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aom\Desktop\"/>
    </mc:Choice>
  </mc:AlternateContent>
  <xr:revisionPtr revIDLastSave="0" documentId="13_ncr:1_{1AECE269-22A0-4EC3-ACE4-477FC0117737}" xr6:coauthVersionLast="47" xr6:coauthVersionMax="47" xr10:uidLastSave="{00000000-0000-0000-0000-000000000000}"/>
  <bookViews>
    <workbookView xWindow="-135" yWindow="-135" windowWidth="51870" windowHeight="21150" tabRatio="809" xr2:uid="{B9B203CD-1381-4F09-AA63-C7A6C875EB44}"/>
  </bookViews>
  <sheets>
    <sheet name="NOTES" sheetId="5" r:id="rId1"/>
    <sheet name="SP500 &amp; GAS" sheetId="1" r:id="rId2"/>
    <sheet name="More data columns" sheetId="4" r:id="rId3"/>
    <sheet name="Weekly_U.S._Regular_All_Formula" sheetId="2" r:id="rId4"/>
    <sheet name="GSPC_Daily_stockdata_2000-2022" sheetId="3" r:id="rId5"/>
    <sheet name="EIA - Weekly_U.S._Ending_Stocks" sheetId="6" r:id="rId6"/>
    <sheet name="Gas Price by Region" sheetId="7" r:id="rId7"/>
    <sheet name="TX" sheetId="9" r:id="rId8"/>
    <sheet name="NY" sheetId="10" r:id="rId9"/>
    <sheet name="FL" sheetId="11" r:id="rId10"/>
    <sheet name="CO" sheetId="12" r:id="rId11"/>
    <sheet name="CA" sheetId="13" r:id="rId12"/>
  </sheets>
  <externalReferences>
    <externalReference r:id="rId13"/>
  </externalReferences>
  <definedNames>
    <definedName name="_xlnm._FilterDatabase" localSheetId="5" hidden="1">'EIA - Weekly_U.S._Ending_Stocks'!$A$5:$B$1707</definedName>
    <definedName name="_xlnm._FilterDatabase" localSheetId="2" hidden="1">'More data columns'!$A$1:$K$1062</definedName>
    <definedName name="_xlnm._FilterDatabase" localSheetId="3" hidden="1">'Weekly_U.S._Regular_All_Formula'!$A$5:$B$1675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2" i="9"/>
  <c r="E3" i="4"/>
  <c r="C2" i="1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E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H3" i="1"/>
  <c r="I3" i="1"/>
  <c r="J3" i="1"/>
  <c r="K3" i="1"/>
  <c r="H4" i="1"/>
  <c r="I4" i="1"/>
  <c r="J4" i="1"/>
  <c r="K4" i="1"/>
  <c r="H5" i="1"/>
  <c r="I5" i="1"/>
  <c r="J5" i="1"/>
  <c r="K5" i="1"/>
  <c r="H6" i="1"/>
  <c r="I6" i="1"/>
  <c r="J6" i="1"/>
  <c r="K6" i="1"/>
  <c r="H7" i="1"/>
  <c r="I7" i="1"/>
  <c r="J7" i="1"/>
  <c r="K7" i="1"/>
  <c r="H8" i="1"/>
  <c r="I8" i="1"/>
  <c r="J8" i="1"/>
  <c r="K8" i="1"/>
  <c r="H9" i="1"/>
  <c r="I9" i="1"/>
  <c r="J9" i="1"/>
  <c r="K9" i="1"/>
  <c r="H10" i="1"/>
  <c r="I10" i="1"/>
  <c r="J10" i="1"/>
  <c r="K10" i="1"/>
  <c r="H11" i="1"/>
  <c r="I11" i="1"/>
  <c r="J11" i="1"/>
  <c r="K11" i="1"/>
  <c r="H12" i="1"/>
  <c r="I12" i="1"/>
  <c r="J12" i="1"/>
  <c r="K12" i="1"/>
  <c r="H13" i="1"/>
  <c r="I13" i="1"/>
  <c r="J13" i="1"/>
  <c r="K13" i="1"/>
  <c r="H14" i="1"/>
  <c r="I14" i="1"/>
  <c r="J14" i="1"/>
  <c r="K14" i="1"/>
  <c r="H15" i="1"/>
  <c r="I15" i="1"/>
  <c r="J15" i="1"/>
  <c r="K15" i="1"/>
  <c r="H16" i="1"/>
  <c r="I16" i="1"/>
  <c r="J16" i="1"/>
  <c r="K16" i="1"/>
  <c r="H17" i="1"/>
  <c r="I17" i="1"/>
  <c r="J17" i="1"/>
  <c r="K17" i="1"/>
  <c r="H18" i="1"/>
  <c r="I18" i="1"/>
  <c r="J18" i="1"/>
  <c r="K18" i="1"/>
  <c r="H19" i="1"/>
  <c r="I19" i="1"/>
  <c r="J19" i="1"/>
  <c r="K19" i="1"/>
  <c r="H20" i="1"/>
  <c r="I20" i="1"/>
  <c r="J20" i="1"/>
  <c r="K20" i="1"/>
  <c r="H21" i="1"/>
  <c r="I21" i="1"/>
  <c r="J21" i="1"/>
  <c r="K21" i="1"/>
  <c r="H22" i="1"/>
  <c r="I22" i="1"/>
  <c r="J22" i="1"/>
  <c r="K22" i="1"/>
  <c r="H23" i="1"/>
  <c r="I23" i="1"/>
  <c r="J23" i="1"/>
  <c r="K23" i="1"/>
  <c r="H24" i="1"/>
  <c r="I24" i="1"/>
  <c r="J24" i="1"/>
  <c r="K24" i="1"/>
  <c r="H25" i="1"/>
  <c r="I25" i="1"/>
  <c r="J25" i="1"/>
  <c r="K25" i="1"/>
  <c r="H26" i="1"/>
  <c r="I26" i="1"/>
  <c r="J26" i="1"/>
  <c r="K26" i="1"/>
  <c r="H27" i="1"/>
  <c r="I27" i="1"/>
  <c r="J27" i="1"/>
  <c r="K27" i="1"/>
  <c r="H28" i="1"/>
  <c r="I28" i="1"/>
  <c r="J28" i="1"/>
  <c r="K28" i="1"/>
  <c r="H29" i="1"/>
  <c r="I29" i="1"/>
  <c r="J29" i="1"/>
  <c r="K29" i="1"/>
  <c r="H30" i="1"/>
  <c r="I30" i="1"/>
  <c r="J30" i="1"/>
  <c r="K30" i="1"/>
  <c r="H31" i="1"/>
  <c r="I31" i="1"/>
  <c r="J31" i="1"/>
  <c r="K31" i="1"/>
  <c r="H32" i="1"/>
  <c r="I32" i="1"/>
  <c r="J32" i="1"/>
  <c r="K32" i="1"/>
  <c r="H33" i="1"/>
  <c r="I33" i="1"/>
  <c r="J33" i="1"/>
  <c r="K33" i="1"/>
  <c r="H34" i="1"/>
  <c r="I34" i="1"/>
  <c r="J34" i="1"/>
  <c r="K34" i="1"/>
  <c r="H35" i="1"/>
  <c r="I35" i="1"/>
  <c r="J35" i="1"/>
  <c r="K35" i="1"/>
  <c r="H36" i="1"/>
  <c r="I36" i="1"/>
  <c r="J36" i="1"/>
  <c r="K36" i="1"/>
  <c r="H37" i="1"/>
  <c r="I37" i="1"/>
  <c r="J37" i="1"/>
  <c r="K37" i="1"/>
  <c r="H38" i="1"/>
  <c r="I38" i="1"/>
  <c r="J38" i="1"/>
  <c r="K38" i="1"/>
  <c r="H39" i="1"/>
  <c r="I39" i="1"/>
  <c r="J39" i="1"/>
  <c r="K39" i="1"/>
  <c r="H40" i="1"/>
  <c r="I40" i="1"/>
  <c r="J40" i="1"/>
  <c r="K40" i="1"/>
  <c r="H41" i="1"/>
  <c r="I41" i="1"/>
  <c r="J41" i="1"/>
  <c r="K41" i="1"/>
  <c r="H42" i="1"/>
  <c r="I42" i="1"/>
  <c r="J42" i="1"/>
  <c r="K42" i="1"/>
  <c r="H43" i="1"/>
  <c r="I43" i="1"/>
  <c r="J43" i="1"/>
  <c r="K43" i="1"/>
  <c r="H44" i="1"/>
  <c r="I44" i="1"/>
  <c r="J44" i="1"/>
  <c r="K44" i="1"/>
  <c r="H45" i="1"/>
  <c r="I45" i="1"/>
  <c r="J45" i="1"/>
  <c r="K45" i="1"/>
  <c r="H46" i="1"/>
  <c r="I46" i="1"/>
  <c r="J46" i="1"/>
  <c r="K46" i="1"/>
  <c r="H47" i="1"/>
  <c r="I47" i="1"/>
  <c r="J47" i="1"/>
  <c r="K47" i="1"/>
  <c r="H48" i="1"/>
  <c r="I48" i="1"/>
  <c r="J48" i="1"/>
  <c r="K48" i="1"/>
  <c r="H49" i="1"/>
  <c r="I49" i="1"/>
  <c r="J49" i="1"/>
  <c r="K49" i="1"/>
  <c r="H50" i="1"/>
  <c r="I50" i="1"/>
  <c r="J50" i="1"/>
  <c r="K50" i="1"/>
  <c r="H51" i="1"/>
  <c r="I51" i="1"/>
  <c r="J51" i="1"/>
  <c r="K51" i="1"/>
  <c r="H52" i="1"/>
  <c r="I52" i="1"/>
  <c r="J52" i="1"/>
  <c r="K52" i="1"/>
  <c r="H53" i="1"/>
  <c r="I53" i="1"/>
  <c r="J53" i="1"/>
  <c r="K53" i="1"/>
  <c r="H54" i="1"/>
  <c r="I54" i="1"/>
  <c r="J54" i="1"/>
  <c r="K54" i="1"/>
  <c r="H55" i="1"/>
  <c r="I55" i="1"/>
  <c r="J55" i="1"/>
  <c r="K55" i="1"/>
  <c r="H56" i="1"/>
  <c r="I56" i="1"/>
  <c r="J56" i="1"/>
  <c r="K56" i="1"/>
  <c r="H57" i="1"/>
  <c r="I57" i="1"/>
  <c r="J57" i="1"/>
  <c r="K57" i="1"/>
  <c r="H58" i="1"/>
  <c r="I58" i="1"/>
  <c r="J58" i="1"/>
  <c r="K58" i="1"/>
  <c r="H59" i="1"/>
  <c r="I59" i="1"/>
  <c r="J59" i="1"/>
  <c r="K59" i="1"/>
  <c r="H60" i="1"/>
  <c r="I60" i="1"/>
  <c r="J60" i="1"/>
  <c r="K60" i="1"/>
  <c r="H61" i="1"/>
  <c r="I61" i="1"/>
  <c r="J61" i="1"/>
  <c r="K61" i="1"/>
  <c r="H62" i="1"/>
  <c r="I62" i="1"/>
  <c r="J62" i="1"/>
  <c r="K62" i="1"/>
  <c r="H63" i="1"/>
  <c r="I63" i="1"/>
  <c r="J63" i="1"/>
  <c r="K63" i="1"/>
  <c r="H64" i="1"/>
  <c r="I64" i="1"/>
  <c r="J64" i="1"/>
  <c r="K64" i="1"/>
  <c r="H65" i="1"/>
  <c r="I65" i="1"/>
  <c r="J65" i="1"/>
  <c r="K65" i="1"/>
  <c r="H66" i="1"/>
  <c r="I66" i="1"/>
  <c r="J66" i="1"/>
  <c r="K66" i="1"/>
  <c r="H67" i="1"/>
  <c r="I67" i="1"/>
  <c r="J67" i="1"/>
  <c r="K67" i="1"/>
  <c r="H68" i="1"/>
  <c r="I68" i="1"/>
  <c r="J68" i="1"/>
  <c r="K68" i="1"/>
  <c r="H69" i="1"/>
  <c r="I69" i="1"/>
  <c r="J69" i="1"/>
  <c r="K69" i="1"/>
  <c r="H70" i="1"/>
  <c r="I70" i="1"/>
  <c r="J70" i="1"/>
  <c r="K70" i="1"/>
  <c r="H71" i="1"/>
  <c r="I71" i="1"/>
  <c r="J71" i="1"/>
  <c r="K71" i="1"/>
  <c r="H72" i="1"/>
  <c r="I72" i="1"/>
  <c r="J72" i="1"/>
  <c r="K72" i="1"/>
  <c r="H73" i="1"/>
  <c r="I73" i="1"/>
  <c r="J73" i="1"/>
  <c r="K73" i="1"/>
  <c r="H74" i="1"/>
  <c r="I74" i="1"/>
  <c r="J74" i="1"/>
  <c r="K74" i="1"/>
  <c r="H75" i="1"/>
  <c r="I75" i="1"/>
  <c r="J75" i="1"/>
  <c r="K75" i="1"/>
  <c r="H76" i="1"/>
  <c r="I76" i="1"/>
  <c r="J76" i="1"/>
  <c r="K76" i="1"/>
  <c r="H77" i="1"/>
  <c r="I77" i="1"/>
  <c r="J77" i="1"/>
  <c r="K77" i="1"/>
  <c r="H78" i="1"/>
  <c r="I78" i="1"/>
  <c r="J78" i="1"/>
  <c r="K78" i="1"/>
  <c r="H79" i="1"/>
  <c r="I79" i="1"/>
  <c r="J79" i="1"/>
  <c r="K79" i="1"/>
  <c r="H80" i="1"/>
  <c r="I80" i="1"/>
  <c r="J80" i="1"/>
  <c r="K80" i="1"/>
  <c r="H81" i="1"/>
  <c r="I81" i="1"/>
  <c r="J81" i="1"/>
  <c r="K81" i="1"/>
  <c r="H82" i="1"/>
  <c r="I82" i="1"/>
  <c r="J82" i="1"/>
  <c r="K82" i="1"/>
  <c r="H83" i="1"/>
  <c r="I83" i="1"/>
  <c r="J83" i="1"/>
  <c r="K83" i="1"/>
  <c r="H84" i="1"/>
  <c r="I84" i="1"/>
  <c r="J84" i="1"/>
  <c r="K84" i="1"/>
  <c r="H85" i="1"/>
  <c r="I85" i="1"/>
  <c r="J85" i="1"/>
  <c r="K85" i="1"/>
  <c r="H86" i="1"/>
  <c r="I86" i="1"/>
  <c r="J86" i="1"/>
  <c r="K86" i="1"/>
  <c r="H87" i="1"/>
  <c r="I87" i="1"/>
  <c r="J87" i="1"/>
  <c r="K87" i="1"/>
  <c r="H88" i="1"/>
  <c r="I88" i="1"/>
  <c r="J88" i="1"/>
  <c r="K88" i="1"/>
  <c r="H89" i="1"/>
  <c r="I89" i="1"/>
  <c r="J89" i="1"/>
  <c r="K89" i="1"/>
  <c r="H90" i="1"/>
  <c r="I90" i="1"/>
  <c r="J90" i="1"/>
  <c r="K90" i="1"/>
  <c r="H91" i="1"/>
  <c r="I91" i="1"/>
  <c r="J91" i="1"/>
  <c r="K91" i="1"/>
  <c r="H92" i="1"/>
  <c r="I92" i="1"/>
  <c r="J92" i="1"/>
  <c r="K92" i="1"/>
  <c r="H93" i="1"/>
  <c r="I93" i="1"/>
  <c r="J93" i="1"/>
  <c r="K93" i="1"/>
  <c r="H94" i="1"/>
  <c r="I94" i="1"/>
  <c r="J94" i="1"/>
  <c r="K94" i="1"/>
  <c r="H95" i="1"/>
  <c r="I95" i="1"/>
  <c r="J95" i="1"/>
  <c r="K95" i="1"/>
  <c r="H96" i="1"/>
  <c r="I96" i="1"/>
  <c r="J96" i="1"/>
  <c r="K96" i="1"/>
  <c r="H97" i="1"/>
  <c r="I97" i="1"/>
  <c r="J97" i="1"/>
  <c r="K97" i="1"/>
  <c r="H98" i="1"/>
  <c r="I98" i="1"/>
  <c r="J98" i="1"/>
  <c r="K98" i="1"/>
  <c r="H99" i="1"/>
  <c r="I99" i="1"/>
  <c r="J99" i="1"/>
  <c r="K99" i="1"/>
  <c r="H100" i="1"/>
  <c r="I100" i="1"/>
  <c r="J100" i="1"/>
  <c r="K100" i="1"/>
  <c r="H101" i="1"/>
  <c r="I101" i="1"/>
  <c r="J101" i="1"/>
  <c r="K101" i="1"/>
  <c r="H102" i="1"/>
  <c r="I102" i="1"/>
  <c r="J102" i="1"/>
  <c r="K102" i="1"/>
  <c r="H103" i="1"/>
  <c r="I103" i="1"/>
  <c r="J103" i="1"/>
  <c r="K103" i="1"/>
  <c r="H104" i="1"/>
  <c r="I104" i="1"/>
  <c r="J104" i="1"/>
  <c r="K104" i="1"/>
  <c r="H105" i="1"/>
  <c r="I105" i="1"/>
  <c r="J105" i="1"/>
  <c r="K105" i="1"/>
  <c r="H106" i="1"/>
  <c r="I106" i="1"/>
  <c r="J106" i="1"/>
  <c r="K106" i="1"/>
  <c r="H107" i="1"/>
  <c r="I107" i="1"/>
  <c r="J107" i="1"/>
  <c r="K107" i="1"/>
  <c r="H108" i="1"/>
  <c r="I108" i="1"/>
  <c r="J108" i="1"/>
  <c r="K108" i="1"/>
  <c r="H109" i="1"/>
  <c r="I109" i="1"/>
  <c r="J109" i="1"/>
  <c r="K109" i="1"/>
  <c r="H110" i="1"/>
  <c r="I110" i="1"/>
  <c r="J110" i="1"/>
  <c r="K110" i="1"/>
  <c r="H111" i="1"/>
  <c r="I111" i="1"/>
  <c r="J111" i="1"/>
  <c r="K111" i="1"/>
  <c r="H112" i="1"/>
  <c r="I112" i="1"/>
  <c r="J112" i="1"/>
  <c r="K112" i="1"/>
  <c r="H113" i="1"/>
  <c r="I113" i="1"/>
  <c r="J113" i="1"/>
  <c r="K113" i="1"/>
  <c r="H114" i="1"/>
  <c r="I114" i="1"/>
  <c r="J114" i="1"/>
  <c r="K114" i="1"/>
  <c r="H115" i="1"/>
  <c r="I115" i="1"/>
  <c r="J115" i="1"/>
  <c r="K115" i="1"/>
  <c r="H116" i="1"/>
  <c r="I116" i="1"/>
  <c r="J116" i="1"/>
  <c r="K116" i="1"/>
  <c r="H117" i="1"/>
  <c r="I117" i="1"/>
  <c r="J117" i="1"/>
  <c r="K117" i="1"/>
  <c r="H118" i="1"/>
  <c r="I118" i="1"/>
  <c r="J118" i="1"/>
  <c r="K118" i="1"/>
  <c r="H119" i="1"/>
  <c r="I119" i="1"/>
  <c r="J119" i="1"/>
  <c r="K119" i="1"/>
  <c r="H120" i="1"/>
  <c r="I120" i="1"/>
  <c r="J120" i="1"/>
  <c r="K120" i="1"/>
  <c r="H121" i="1"/>
  <c r="I121" i="1"/>
  <c r="J121" i="1"/>
  <c r="K121" i="1"/>
  <c r="H122" i="1"/>
  <c r="I122" i="1"/>
  <c r="J122" i="1"/>
  <c r="K122" i="1"/>
  <c r="H123" i="1"/>
  <c r="I123" i="1"/>
  <c r="J123" i="1"/>
  <c r="K123" i="1"/>
  <c r="H124" i="1"/>
  <c r="I124" i="1"/>
  <c r="J124" i="1"/>
  <c r="K124" i="1"/>
  <c r="H125" i="1"/>
  <c r="I125" i="1"/>
  <c r="J125" i="1"/>
  <c r="K125" i="1"/>
  <c r="H126" i="1"/>
  <c r="I126" i="1"/>
  <c r="J126" i="1"/>
  <c r="K126" i="1"/>
  <c r="H127" i="1"/>
  <c r="I127" i="1"/>
  <c r="J127" i="1"/>
  <c r="K127" i="1"/>
  <c r="H128" i="1"/>
  <c r="I128" i="1"/>
  <c r="J128" i="1"/>
  <c r="K128" i="1"/>
  <c r="H129" i="1"/>
  <c r="I129" i="1"/>
  <c r="J129" i="1"/>
  <c r="K129" i="1"/>
  <c r="H130" i="1"/>
  <c r="I130" i="1"/>
  <c r="J130" i="1"/>
  <c r="K130" i="1"/>
  <c r="H131" i="1"/>
  <c r="I131" i="1"/>
  <c r="J131" i="1"/>
  <c r="K131" i="1"/>
  <c r="H132" i="1"/>
  <c r="I132" i="1"/>
  <c r="J132" i="1"/>
  <c r="K132" i="1"/>
  <c r="H133" i="1"/>
  <c r="I133" i="1"/>
  <c r="J133" i="1"/>
  <c r="K133" i="1"/>
  <c r="H134" i="1"/>
  <c r="I134" i="1"/>
  <c r="J134" i="1"/>
  <c r="K134" i="1"/>
  <c r="H135" i="1"/>
  <c r="I135" i="1"/>
  <c r="J135" i="1"/>
  <c r="K135" i="1"/>
  <c r="H136" i="1"/>
  <c r="I136" i="1"/>
  <c r="J136" i="1"/>
  <c r="K136" i="1"/>
  <c r="H137" i="1"/>
  <c r="I137" i="1"/>
  <c r="J137" i="1"/>
  <c r="K137" i="1"/>
  <c r="H138" i="1"/>
  <c r="I138" i="1"/>
  <c r="J138" i="1"/>
  <c r="K138" i="1"/>
  <c r="H139" i="1"/>
  <c r="I139" i="1"/>
  <c r="J139" i="1"/>
  <c r="K139" i="1"/>
  <c r="H140" i="1"/>
  <c r="I140" i="1"/>
  <c r="J140" i="1"/>
  <c r="K140" i="1"/>
  <c r="H141" i="1"/>
  <c r="I141" i="1"/>
  <c r="J141" i="1"/>
  <c r="K141" i="1"/>
  <c r="H142" i="1"/>
  <c r="I142" i="1"/>
  <c r="J142" i="1"/>
  <c r="K142" i="1"/>
  <c r="H143" i="1"/>
  <c r="I143" i="1"/>
  <c r="J143" i="1"/>
  <c r="K143" i="1"/>
  <c r="H144" i="1"/>
  <c r="I144" i="1"/>
  <c r="J144" i="1"/>
  <c r="K144" i="1"/>
  <c r="H145" i="1"/>
  <c r="I145" i="1"/>
  <c r="J145" i="1"/>
  <c r="K145" i="1"/>
  <c r="H146" i="1"/>
  <c r="I146" i="1"/>
  <c r="J146" i="1"/>
  <c r="K146" i="1"/>
  <c r="H147" i="1"/>
  <c r="I147" i="1"/>
  <c r="J147" i="1"/>
  <c r="K147" i="1"/>
  <c r="H148" i="1"/>
  <c r="I148" i="1"/>
  <c r="J148" i="1"/>
  <c r="K148" i="1"/>
  <c r="H149" i="1"/>
  <c r="I149" i="1"/>
  <c r="J149" i="1"/>
  <c r="K149" i="1"/>
  <c r="H150" i="1"/>
  <c r="I150" i="1"/>
  <c r="J150" i="1"/>
  <c r="K150" i="1"/>
  <c r="H151" i="1"/>
  <c r="I151" i="1"/>
  <c r="J151" i="1"/>
  <c r="K151" i="1"/>
  <c r="H152" i="1"/>
  <c r="I152" i="1"/>
  <c r="J152" i="1"/>
  <c r="K152" i="1"/>
  <c r="H153" i="1"/>
  <c r="I153" i="1"/>
  <c r="J153" i="1"/>
  <c r="K153" i="1"/>
  <c r="H154" i="1"/>
  <c r="I154" i="1"/>
  <c r="J154" i="1"/>
  <c r="K154" i="1"/>
  <c r="H155" i="1"/>
  <c r="I155" i="1"/>
  <c r="J155" i="1"/>
  <c r="K155" i="1"/>
  <c r="H156" i="1"/>
  <c r="I156" i="1"/>
  <c r="J156" i="1"/>
  <c r="K156" i="1"/>
  <c r="H157" i="1"/>
  <c r="I157" i="1"/>
  <c r="J157" i="1"/>
  <c r="K157" i="1"/>
  <c r="H158" i="1"/>
  <c r="I158" i="1"/>
  <c r="J158" i="1"/>
  <c r="K158" i="1"/>
  <c r="H159" i="1"/>
  <c r="I159" i="1"/>
  <c r="J159" i="1"/>
  <c r="K159" i="1"/>
  <c r="H160" i="1"/>
  <c r="I160" i="1"/>
  <c r="J160" i="1"/>
  <c r="K160" i="1"/>
  <c r="H161" i="1"/>
  <c r="I161" i="1"/>
  <c r="J161" i="1"/>
  <c r="K161" i="1"/>
  <c r="H162" i="1"/>
  <c r="I162" i="1"/>
  <c r="J162" i="1"/>
  <c r="K162" i="1"/>
  <c r="H163" i="1"/>
  <c r="I163" i="1"/>
  <c r="J163" i="1"/>
  <c r="K163" i="1"/>
  <c r="H164" i="1"/>
  <c r="I164" i="1"/>
  <c r="J164" i="1"/>
  <c r="K164" i="1"/>
  <c r="H165" i="1"/>
  <c r="I165" i="1"/>
  <c r="J165" i="1"/>
  <c r="K165" i="1"/>
  <c r="H166" i="1"/>
  <c r="I166" i="1"/>
  <c r="J166" i="1"/>
  <c r="K166" i="1"/>
  <c r="H167" i="1"/>
  <c r="I167" i="1"/>
  <c r="J167" i="1"/>
  <c r="K167" i="1"/>
  <c r="H168" i="1"/>
  <c r="I168" i="1"/>
  <c r="J168" i="1"/>
  <c r="K168" i="1"/>
  <c r="H169" i="1"/>
  <c r="I169" i="1"/>
  <c r="J169" i="1"/>
  <c r="K169" i="1"/>
  <c r="H170" i="1"/>
  <c r="I170" i="1"/>
  <c r="J170" i="1"/>
  <c r="K170" i="1"/>
  <c r="H171" i="1"/>
  <c r="I171" i="1"/>
  <c r="J171" i="1"/>
  <c r="K171" i="1"/>
  <c r="H172" i="1"/>
  <c r="I172" i="1"/>
  <c r="J172" i="1"/>
  <c r="K172" i="1"/>
  <c r="H173" i="1"/>
  <c r="I173" i="1"/>
  <c r="J173" i="1"/>
  <c r="K173" i="1"/>
  <c r="H174" i="1"/>
  <c r="I174" i="1"/>
  <c r="J174" i="1"/>
  <c r="K174" i="1"/>
  <c r="H175" i="1"/>
  <c r="I175" i="1"/>
  <c r="J175" i="1"/>
  <c r="K175" i="1"/>
  <c r="H176" i="1"/>
  <c r="I176" i="1"/>
  <c r="J176" i="1"/>
  <c r="K176" i="1"/>
  <c r="H177" i="1"/>
  <c r="I177" i="1"/>
  <c r="J177" i="1"/>
  <c r="K177" i="1"/>
  <c r="H178" i="1"/>
  <c r="I178" i="1"/>
  <c r="J178" i="1"/>
  <c r="K178" i="1"/>
  <c r="H179" i="1"/>
  <c r="I179" i="1"/>
  <c r="J179" i="1"/>
  <c r="K179" i="1"/>
  <c r="H180" i="1"/>
  <c r="I180" i="1"/>
  <c r="J180" i="1"/>
  <c r="K180" i="1"/>
  <c r="H181" i="1"/>
  <c r="I181" i="1"/>
  <c r="J181" i="1"/>
  <c r="K181" i="1"/>
  <c r="H182" i="1"/>
  <c r="I182" i="1"/>
  <c r="J182" i="1"/>
  <c r="K182" i="1"/>
  <c r="H183" i="1"/>
  <c r="I183" i="1"/>
  <c r="J183" i="1"/>
  <c r="K183" i="1"/>
  <c r="H184" i="1"/>
  <c r="I184" i="1"/>
  <c r="J184" i="1"/>
  <c r="K184" i="1"/>
  <c r="H185" i="1"/>
  <c r="I185" i="1"/>
  <c r="J185" i="1"/>
  <c r="K185" i="1"/>
  <c r="H186" i="1"/>
  <c r="I186" i="1"/>
  <c r="J186" i="1"/>
  <c r="K186" i="1"/>
  <c r="H187" i="1"/>
  <c r="I187" i="1"/>
  <c r="J187" i="1"/>
  <c r="K187" i="1"/>
  <c r="H188" i="1"/>
  <c r="I188" i="1"/>
  <c r="J188" i="1"/>
  <c r="K188" i="1"/>
  <c r="H189" i="1"/>
  <c r="I189" i="1"/>
  <c r="J189" i="1"/>
  <c r="K189" i="1"/>
  <c r="H190" i="1"/>
  <c r="I190" i="1"/>
  <c r="J190" i="1"/>
  <c r="K190" i="1"/>
  <c r="H191" i="1"/>
  <c r="I191" i="1"/>
  <c r="J191" i="1"/>
  <c r="K191" i="1"/>
  <c r="H192" i="1"/>
  <c r="I192" i="1"/>
  <c r="J192" i="1"/>
  <c r="K192" i="1"/>
  <c r="H193" i="1"/>
  <c r="I193" i="1"/>
  <c r="J193" i="1"/>
  <c r="K193" i="1"/>
  <c r="H194" i="1"/>
  <c r="I194" i="1"/>
  <c r="J194" i="1"/>
  <c r="K194" i="1"/>
  <c r="H195" i="1"/>
  <c r="I195" i="1"/>
  <c r="J195" i="1"/>
  <c r="K195" i="1"/>
  <c r="H196" i="1"/>
  <c r="I196" i="1"/>
  <c r="J196" i="1"/>
  <c r="K196" i="1"/>
  <c r="H197" i="1"/>
  <c r="I197" i="1"/>
  <c r="J197" i="1"/>
  <c r="K197" i="1"/>
  <c r="H198" i="1"/>
  <c r="I198" i="1"/>
  <c r="J198" i="1"/>
  <c r="K198" i="1"/>
  <c r="H199" i="1"/>
  <c r="I199" i="1"/>
  <c r="J199" i="1"/>
  <c r="K199" i="1"/>
  <c r="H200" i="1"/>
  <c r="I200" i="1"/>
  <c r="J200" i="1"/>
  <c r="K200" i="1"/>
  <c r="H201" i="1"/>
  <c r="I201" i="1"/>
  <c r="J201" i="1"/>
  <c r="K201" i="1"/>
  <c r="H202" i="1"/>
  <c r="I202" i="1"/>
  <c r="J202" i="1"/>
  <c r="K202" i="1"/>
  <c r="H203" i="1"/>
  <c r="I203" i="1"/>
  <c r="J203" i="1"/>
  <c r="K203" i="1"/>
  <c r="H204" i="1"/>
  <c r="I204" i="1"/>
  <c r="J204" i="1"/>
  <c r="K204" i="1"/>
  <c r="H205" i="1"/>
  <c r="I205" i="1"/>
  <c r="J205" i="1"/>
  <c r="K205" i="1"/>
  <c r="H206" i="1"/>
  <c r="I206" i="1"/>
  <c r="J206" i="1"/>
  <c r="K206" i="1"/>
  <c r="H207" i="1"/>
  <c r="I207" i="1"/>
  <c r="J207" i="1"/>
  <c r="K207" i="1"/>
  <c r="H208" i="1"/>
  <c r="I208" i="1"/>
  <c r="J208" i="1"/>
  <c r="K208" i="1"/>
  <c r="H209" i="1"/>
  <c r="I209" i="1"/>
  <c r="J209" i="1"/>
  <c r="K209" i="1"/>
  <c r="H210" i="1"/>
  <c r="I210" i="1"/>
  <c r="J210" i="1"/>
  <c r="K210" i="1"/>
  <c r="H211" i="1"/>
  <c r="I211" i="1"/>
  <c r="J211" i="1"/>
  <c r="K211" i="1"/>
  <c r="H212" i="1"/>
  <c r="I212" i="1"/>
  <c r="J212" i="1"/>
  <c r="K212" i="1"/>
  <c r="H213" i="1"/>
  <c r="I213" i="1"/>
  <c r="J213" i="1"/>
  <c r="K213" i="1"/>
  <c r="H214" i="1"/>
  <c r="I214" i="1"/>
  <c r="J214" i="1"/>
  <c r="K214" i="1"/>
  <c r="H215" i="1"/>
  <c r="I215" i="1"/>
  <c r="J215" i="1"/>
  <c r="K215" i="1"/>
  <c r="H216" i="1"/>
  <c r="I216" i="1"/>
  <c r="J216" i="1"/>
  <c r="K216" i="1"/>
  <c r="H217" i="1"/>
  <c r="I217" i="1"/>
  <c r="J217" i="1"/>
  <c r="K217" i="1"/>
  <c r="H218" i="1"/>
  <c r="I218" i="1"/>
  <c r="J218" i="1"/>
  <c r="K218" i="1"/>
  <c r="H219" i="1"/>
  <c r="I219" i="1"/>
  <c r="J219" i="1"/>
  <c r="K219" i="1"/>
  <c r="H220" i="1"/>
  <c r="I220" i="1"/>
  <c r="J220" i="1"/>
  <c r="K220" i="1"/>
  <c r="H221" i="1"/>
  <c r="I221" i="1"/>
  <c r="J221" i="1"/>
  <c r="K221" i="1"/>
  <c r="H222" i="1"/>
  <c r="I222" i="1"/>
  <c r="J222" i="1"/>
  <c r="K222" i="1"/>
  <c r="H223" i="1"/>
  <c r="I223" i="1"/>
  <c r="J223" i="1"/>
  <c r="K223" i="1"/>
  <c r="H224" i="1"/>
  <c r="I224" i="1"/>
  <c r="J224" i="1"/>
  <c r="K224" i="1"/>
  <c r="H225" i="1"/>
  <c r="I225" i="1"/>
  <c r="J225" i="1"/>
  <c r="K225" i="1"/>
  <c r="H226" i="1"/>
  <c r="I226" i="1"/>
  <c r="J226" i="1"/>
  <c r="K226" i="1"/>
  <c r="H227" i="1"/>
  <c r="I227" i="1"/>
  <c r="J227" i="1"/>
  <c r="K227" i="1"/>
  <c r="H228" i="1"/>
  <c r="I228" i="1"/>
  <c r="J228" i="1"/>
  <c r="K228" i="1"/>
  <c r="H229" i="1"/>
  <c r="I229" i="1"/>
  <c r="J229" i="1"/>
  <c r="K229" i="1"/>
  <c r="H230" i="1"/>
  <c r="I230" i="1"/>
  <c r="J230" i="1"/>
  <c r="K230" i="1"/>
  <c r="H231" i="1"/>
  <c r="I231" i="1"/>
  <c r="J231" i="1"/>
  <c r="K231" i="1"/>
  <c r="H232" i="1"/>
  <c r="I232" i="1"/>
  <c r="J232" i="1"/>
  <c r="K232" i="1"/>
  <c r="H233" i="1"/>
  <c r="I233" i="1"/>
  <c r="J233" i="1"/>
  <c r="K233" i="1"/>
  <c r="H234" i="1"/>
  <c r="I234" i="1"/>
  <c r="J234" i="1"/>
  <c r="K234" i="1"/>
  <c r="H235" i="1"/>
  <c r="I235" i="1"/>
  <c r="J235" i="1"/>
  <c r="K235" i="1"/>
  <c r="H236" i="1"/>
  <c r="I236" i="1"/>
  <c r="J236" i="1"/>
  <c r="K236" i="1"/>
  <c r="H237" i="1"/>
  <c r="I237" i="1"/>
  <c r="J237" i="1"/>
  <c r="K237" i="1"/>
  <c r="H238" i="1"/>
  <c r="I238" i="1"/>
  <c r="J238" i="1"/>
  <c r="K238" i="1"/>
  <c r="H239" i="1"/>
  <c r="I239" i="1"/>
  <c r="J239" i="1"/>
  <c r="K239" i="1"/>
  <c r="H240" i="1"/>
  <c r="I240" i="1"/>
  <c r="J240" i="1"/>
  <c r="K240" i="1"/>
  <c r="H241" i="1"/>
  <c r="I241" i="1"/>
  <c r="J241" i="1"/>
  <c r="K241" i="1"/>
  <c r="H242" i="1"/>
  <c r="I242" i="1"/>
  <c r="J242" i="1"/>
  <c r="K242" i="1"/>
  <c r="H243" i="1"/>
  <c r="I243" i="1"/>
  <c r="J243" i="1"/>
  <c r="K243" i="1"/>
  <c r="H244" i="1"/>
  <c r="I244" i="1"/>
  <c r="J244" i="1"/>
  <c r="K244" i="1"/>
  <c r="H245" i="1"/>
  <c r="I245" i="1"/>
  <c r="J245" i="1"/>
  <c r="K245" i="1"/>
  <c r="H246" i="1"/>
  <c r="I246" i="1"/>
  <c r="J246" i="1"/>
  <c r="K246" i="1"/>
  <c r="H247" i="1"/>
  <c r="I247" i="1"/>
  <c r="J247" i="1"/>
  <c r="K247" i="1"/>
  <c r="H248" i="1"/>
  <c r="I248" i="1"/>
  <c r="J248" i="1"/>
  <c r="K248" i="1"/>
  <c r="H249" i="1"/>
  <c r="I249" i="1"/>
  <c r="J249" i="1"/>
  <c r="K249" i="1"/>
  <c r="H250" i="1"/>
  <c r="I250" i="1"/>
  <c r="J250" i="1"/>
  <c r="K250" i="1"/>
  <c r="H251" i="1"/>
  <c r="I251" i="1"/>
  <c r="J251" i="1"/>
  <c r="K251" i="1"/>
  <c r="H252" i="1"/>
  <c r="I252" i="1"/>
  <c r="J252" i="1"/>
  <c r="K252" i="1"/>
  <c r="H253" i="1"/>
  <c r="I253" i="1"/>
  <c r="J253" i="1"/>
  <c r="K253" i="1"/>
  <c r="H254" i="1"/>
  <c r="I254" i="1"/>
  <c r="J254" i="1"/>
  <c r="K254" i="1"/>
  <c r="H255" i="1"/>
  <c r="I255" i="1"/>
  <c r="J255" i="1"/>
  <c r="K255" i="1"/>
  <c r="H256" i="1"/>
  <c r="I256" i="1"/>
  <c r="J256" i="1"/>
  <c r="K256" i="1"/>
  <c r="H257" i="1"/>
  <c r="I257" i="1"/>
  <c r="J257" i="1"/>
  <c r="K257" i="1"/>
  <c r="H258" i="1"/>
  <c r="I258" i="1"/>
  <c r="J258" i="1"/>
  <c r="K258" i="1"/>
  <c r="H259" i="1"/>
  <c r="I259" i="1"/>
  <c r="J259" i="1"/>
  <c r="K259" i="1"/>
  <c r="H260" i="1"/>
  <c r="I260" i="1"/>
  <c r="J260" i="1"/>
  <c r="K260" i="1"/>
  <c r="H261" i="1"/>
  <c r="I261" i="1"/>
  <c r="J261" i="1"/>
  <c r="K261" i="1"/>
  <c r="H262" i="1"/>
  <c r="I262" i="1"/>
  <c r="J262" i="1"/>
  <c r="K262" i="1"/>
  <c r="H263" i="1"/>
  <c r="I263" i="1"/>
  <c r="J263" i="1"/>
  <c r="K263" i="1"/>
  <c r="H264" i="1"/>
  <c r="I264" i="1"/>
  <c r="J264" i="1"/>
  <c r="K264" i="1"/>
  <c r="H265" i="1"/>
  <c r="I265" i="1"/>
  <c r="J265" i="1"/>
  <c r="K265" i="1"/>
  <c r="H266" i="1"/>
  <c r="I266" i="1"/>
  <c r="J266" i="1"/>
  <c r="K266" i="1"/>
  <c r="H267" i="1"/>
  <c r="I267" i="1"/>
  <c r="J267" i="1"/>
  <c r="K267" i="1"/>
  <c r="H268" i="1"/>
  <c r="I268" i="1"/>
  <c r="J268" i="1"/>
  <c r="K268" i="1"/>
  <c r="H269" i="1"/>
  <c r="I269" i="1"/>
  <c r="J269" i="1"/>
  <c r="K269" i="1"/>
  <c r="H270" i="1"/>
  <c r="I270" i="1"/>
  <c r="J270" i="1"/>
  <c r="K270" i="1"/>
  <c r="H271" i="1"/>
  <c r="I271" i="1"/>
  <c r="J271" i="1"/>
  <c r="K271" i="1"/>
  <c r="H272" i="1"/>
  <c r="I272" i="1"/>
  <c r="J272" i="1"/>
  <c r="K272" i="1"/>
  <c r="H273" i="1"/>
  <c r="I273" i="1"/>
  <c r="J273" i="1"/>
  <c r="K273" i="1"/>
  <c r="H274" i="1"/>
  <c r="I274" i="1"/>
  <c r="J274" i="1"/>
  <c r="K274" i="1"/>
  <c r="H275" i="1"/>
  <c r="I275" i="1"/>
  <c r="J275" i="1"/>
  <c r="K275" i="1"/>
  <c r="H276" i="1"/>
  <c r="I276" i="1"/>
  <c r="J276" i="1"/>
  <c r="K276" i="1"/>
  <c r="H277" i="1"/>
  <c r="I277" i="1"/>
  <c r="J277" i="1"/>
  <c r="K277" i="1"/>
  <c r="H278" i="1"/>
  <c r="I278" i="1"/>
  <c r="J278" i="1"/>
  <c r="K278" i="1"/>
  <c r="H279" i="1"/>
  <c r="I279" i="1"/>
  <c r="J279" i="1"/>
  <c r="K279" i="1"/>
  <c r="H280" i="1"/>
  <c r="I280" i="1"/>
  <c r="J280" i="1"/>
  <c r="K280" i="1"/>
  <c r="H281" i="1"/>
  <c r="I281" i="1"/>
  <c r="J281" i="1"/>
  <c r="K281" i="1"/>
  <c r="H282" i="1"/>
  <c r="I282" i="1"/>
  <c r="J282" i="1"/>
  <c r="K282" i="1"/>
  <c r="H283" i="1"/>
  <c r="I283" i="1"/>
  <c r="J283" i="1"/>
  <c r="K283" i="1"/>
  <c r="H284" i="1"/>
  <c r="I284" i="1"/>
  <c r="J284" i="1"/>
  <c r="K284" i="1"/>
  <c r="H285" i="1"/>
  <c r="I285" i="1"/>
  <c r="J285" i="1"/>
  <c r="K285" i="1"/>
  <c r="H286" i="1"/>
  <c r="I286" i="1"/>
  <c r="J286" i="1"/>
  <c r="K286" i="1"/>
  <c r="H287" i="1"/>
  <c r="I287" i="1"/>
  <c r="J287" i="1"/>
  <c r="K287" i="1"/>
  <c r="H288" i="1"/>
  <c r="I288" i="1"/>
  <c r="J288" i="1"/>
  <c r="K288" i="1"/>
  <c r="H289" i="1"/>
  <c r="I289" i="1"/>
  <c r="J289" i="1"/>
  <c r="K289" i="1"/>
  <c r="H290" i="1"/>
  <c r="I290" i="1"/>
  <c r="J290" i="1"/>
  <c r="K290" i="1"/>
  <c r="H291" i="1"/>
  <c r="I291" i="1"/>
  <c r="J291" i="1"/>
  <c r="K291" i="1"/>
  <c r="H292" i="1"/>
  <c r="I292" i="1"/>
  <c r="J292" i="1"/>
  <c r="K292" i="1"/>
  <c r="H293" i="1"/>
  <c r="I293" i="1"/>
  <c r="J293" i="1"/>
  <c r="K293" i="1"/>
  <c r="H294" i="1"/>
  <c r="I294" i="1"/>
  <c r="J294" i="1"/>
  <c r="K294" i="1"/>
  <c r="H295" i="1"/>
  <c r="I295" i="1"/>
  <c r="J295" i="1"/>
  <c r="K295" i="1"/>
  <c r="H296" i="1"/>
  <c r="I296" i="1"/>
  <c r="J296" i="1"/>
  <c r="K296" i="1"/>
  <c r="H297" i="1"/>
  <c r="I297" i="1"/>
  <c r="J297" i="1"/>
  <c r="K297" i="1"/>
  <c r="H298" i="1"/>
  <c r="I298" i="1"/>
  <c r="J298" i="1"/>
  <c r="K298" i="1"/>
  <c r="H299" i="1"/>
  <c r="I299" i="1"/>
  <c r="J299" i="1"/>
  <c r="K299" i="1"/>
  <c r="H300" i="1"/>
  <c r="I300" i="1"/>
  <c r="J300" i="1"/>
  <c r="K300" i="1"/>
  <c r="H301" i="1"/>
  <c r="I301" i="1"/>
  <c r="J301" i="1"/>
  <c r="K301" i="1"/>
  <c r="H302" i="1"/>
  <c r="I302" i="1"/>
  <c r="J302" i="1"/>
  <c r="K302" i="1"/>
  <c r="H303" i="1"/>
  <c r="I303" i="1"/>
  <c r="J303" i="1"/>
  <c r="K303" i="1"/>
  <c r="H304" i="1"/>
  <c r="I304" i="1"/>
  <c r="J304" i="1"/>
  <c r="K304" i="1"/>
  <c r="H305" i="1"/>
  <c r="I305" i="1"/>
  <c r="J305" i="1"/>
  <c r="K305" i="1"/>
  <c r="H306" i="1"/>
  <c r="I306" i="1"/>
  <c r="J306" i="1"/>
  <c r="K306" i="1"/>
  <c r="H307" i="1"/>
  <c r="I307" i="1"/>
  <c r="J307" i="1"/>
  <c r="K307" i="1"/>
  <c r="H308" i="1"/>
  <c r="I308" i="1"/>
  <c r="J308" i="1"/>
  <c r="K308" i="1"/>
  <c r="H309" i="1"/>
  <c r="I309" i="1"/>
  <c r="J309" i="1"/>
  <c r="K309" i="1"/>
  <c r="H310" i="1"/>
  <c r="I310" i="1"/>
  <c r="J310" i="1"/>
  <c r="K310" i="1"/>
  <c r="H311" i="1"/>
  <c r="I311" i="1"/>
  <c r="J311" i="1"/>
  <c r="K311" i="1"/>
  <c r="H312" i="1"/>
  <c r="I312" i="1"/>
  <c r="J312" i="1"/>
  <c r="K312" i="1"/>
  <c r="H313" i="1"/>
  <c r="I313" i="1"/>
  <c r="J313" i="1"/>
  <c r="K313" i="1"/>
  <c r="H314" i="1"/>
  <c r="I314" i="1"/>
  <c r="J314" i="1"/>
  <c r="K314" i="1"/>
  <c r="H315" i="1"/>
  <c r="I315" i="1"/>
  <c r="J315" i="1"/>
  <c r="K315" i="1"/>
  <c r="H316" i="1"/>
  <c r="I316" i="1"/>
  <c r="J316" i="1"/>
  <c r="K316" i="1"/>
  <c r="H317" i="1"/>
  <c r="I317" i="1"/>
  <c r="J317" i="1"/>
  <c r="K317" i="1"/>
  <c r="H318" i="1"/>
  <c r="I318" i="1"/>
  <c r="J318" i="1"/>
  <c r="K318" i="1"/>
  <c r="H319" i="1"/>
  <c r="I319" i="1"/>
  <c r="J319" i="1"/>
  <c r="K319" i="1"/>
  <c r="H320" i="1"/>
  <c r="I320" i="1"/>
  <c r="J320" i="1"/>
  <c r="K320" i="1"/>
  <c r="H321" i="1"/>
  <c r="I321" i="1"/>
  <c r="J321" i="1"/>
  <c r="K321" i="1"/>
  <c r="H322" i="1"/>
  <c r="I322" i="1"/>
  <c r="J322" i="1"/>
  <c r="K322" i="1"/>
  <c r="H323" i="1"/>
  <c r="I323" i="1"/>
  <c r="J323" i="1"/>
  <c r="K323" i="1"/>
  <c r="H324" i="1"/>
  <c r="I324" i="1"/>
  <c r="J324" i="1"/>
  <c r="K324" i="1"/>
  <c r="H325" i="1"/>
  <c r="I325" i="1"/>
  <c r="J325" i="1"/>
  <c r="K325" i="1"/>
  <c r="H326" i="1"/>
  <c r="I326" i="1"/>
  <c r="J326" i="1"/>
  <c r="K326" i="1"/>
  <c r="H327" i="1"/>
  <c r="I327" i="1"/>
  <c r="J327" i="1"/>
  <c r="K327" i="1"/>
  <c r="H328" i="1"/>
  <c r="I328" i="1"/>
  <c r="J328" i="1"/>
  <c r="K328" i="1"/>
  <c r="H329" i="1"/>
  <c r="I329" i="1"/>
  <c r="J329" i="1"/>
  <c r="K329" i="1"/>
  <c r="H330" i="1"/>
  <c r="I330" i="1"/>
  <c r="J330" i="1"/>
  <c r="K330" i="1"/>
  <c r="H331" i="1"/>
  <c r="I331" i="1"/>
  <c r="J331" i="1"/>
  <c r="K331" i="1"/>
  <c r="H332" i="1"/>
  <c r="I332" i="1"/>
  <c r="J332" i="1"/>
  <c r="K332" i="1"/>
  <c r="H333" i="1"/>
  <c r="I333" i="1"/>
  <c r="J333" i="1"/>
  <c r="K333" i="1"/>
  <c r="H334" i="1"/>
  <c r="I334" i="1"/>
  <c r="J334" i="1"/>
  <c r="K334" i="1"/>
  <c r="H335" i="1"/>
  <c r="I335" i="1"/>
  <c r="J335" i="1"/>
  <c r="K335" i="1"/>
  <c r="H336" i="1"/>
  <c r="I336" i="1"/>
  <c r="J336" i="1"/>
  <c r="K336" i="1"/>
  <c r="H337" i="1"/>
  <c r="I337" i="1"/>
  <c r="J337" i="1"/>
  <c r="K337" i="1"/>
  <c r="H338" i="1"/>
  <c r="I338" i="1"/>
  <c r="J338" i="1"/>
  <c r="K338" i="1"/>
  <c r="H339" i="1"/>
  <c r="I339" i="1"/>
  <c r="J339" i="1"/>
  <c r="K339" i="1"/>
  <c r="H340" i="1"/>
  <c r="I340" i="1"/>
  <c r="J340" i="1"/>
  <c r="K340" i="1"/>
  <c r="H341" i="1"/>
  <c r="I341" i="1"/>
  <c r="J341" i="1"/>
  <c r="K341" i="1"/>
  <c r="H342" i="1"/>
  <c r="I342" i="1"/>
  <c r="J342" i="1"/>
  <c r="K342" i="1"/>
  <c r="H343" i="1"/>
  <c r="I343" i="1"/>
  <c r="J343" i="1"/>
  <c r="K343" i="1"/>
  <c r="H344" i="1"/>
  <c r="I344" i="1"/>
  <c r="J344" i="1"/>
  <c r="K344" i="1"/>
  <c r="H345" i="1"/>
  <c r="I345" i="1"/>
  <c r="J345" i="1"/>
  <c r="K345" i="1"/>
  <c r="H346" i="1"/>
  <c r="I346" i="1"/>
  <c r="J346" i="1"/>
  <c r="K346" i="1"/>
  <c r="H347" i="1"/>
  <c r="I347" i="1"/>
  <c r="J347" i="1"/>
  <c r="K347" i="1"/>
  <c r="H348" i="1"/>
  <c r="I348" i="1"/>
  <c r="J348" i="1"/>
  <c r="K348" i="1"/>
  <c r="H349" i="1"/>
  <c r="I349" i="1"/>
  <c r="J349" i="1"/>
  <c r="K349" i="1"/>
  <c r="H350" i="1"/>
  <c r="I350" i="1"/>
  <c r="J350" i="1"/>
  <c r="K350" i="1"/>
  <c r="H351" i="1"/>
  <c r="I351" i="1"/>
  <c r="J351" i="1"/>
  <c r="K351" i="1"/>
  <c r="H352" i="1"/>
  <c r="I352" i="1"/>
  <c r="J352" i="1"/>
  <c r="K352" i="1"/>
  <c r="H353" i="1"/>
  <c r="I353" i="1"/>
  <c r="J353" i="1"/>
  <c r="K353" i="1"/>
  <c r="H354" i="1"/>
  <c r="I354" i="1"/>
  <c r="J354" i="1"/>
  <c r="K354" i="1"/>
  <c r="H355" i="1"/>
  <c r="I355" i="1"/>
  <c r="J355" i="1"/>
  <c r="K355" i="1"/>
  <c r="H356" i="1"/>
  <c r="I356" i="1"/>
  <c r="J356" i="1"/>
  <c r="K356" i="1"/>
  <c r="H357" i="1"/>
  <c r="I357" i="1"/>
  <c r="J357" i="1"/>
  <c r="K357" i="1"/>
  <c r="H358" i="1"/>
  <c r="I358" i="1"/>
  <c r="J358" i="1"/>
  <c r="K358" i="1"/>
  <c r="H359" i="1"/>
  <c r="I359" i="1"/>
  <c r="J359" i="1"/>
  <c r="K359" i="1"/>
  <c r="H360" i="1"/>
  <c r="I360" i="1"/>
  <c r="J360" i="1"/>
  <c r="K360" i="1"/>
  <c r="H361" i="1"/>
  <c r="I361" i="1"/>
  <c r="J361" i="1"/>
  <c r="K361" i="1"/>
  <c r="H362" i="1"/>
  <c r="I362" i="1"/>
  <c r="J362" i="1"/>
  <c r="K362" i="1"/>
  <c r="H363" i="1"/>
  <c r="I363" i="1"/>
  <c r="J363" i="1"/>
  <c r="K363" i="1"/>
  <c r="H364" i="1"/>
  <c r="I364" i="1"/>
  <c r="J364" i="1"/>
  <c r="K364" i="1"/>
  <c r="H365" i="1"/>
  <c r="I365" i="1"/>
  <c r="J365" i="1"/>
  <c r="K365" i="1"/>
  <c r="H366" i="1"/>
  <c r="I366" i="1"/>
  <c r="J366" i="1"/>
  <c r="K366" i="1"/>
  <c r="H367" i="1"/>
  <c r="I367" i="1"/>
  <c r="J367" i="1"/>
  <c r="K367" i="1"/>
  <c r="H368" i="1"/>
  <c r="I368" i="1"/>
  <c r="J368" i="1"/>
  <c r="K368" i="1"/>
  <c r="H369" i="1"/>
  <c r="I369" i="1"/>
  <c r="J369" i="1"/>
  <c r="K369" i="1"/>
  <c r="H370" i="1"/>
  <c r="I370" i="1"/>
  <c r="J370" i="1"/>
  <c r="K370" i="1"/>
  <c r="H371" i="1"/>
  <c r="I371" i="1"/>
  <c r="J371" i="1"/>
  <c r="K371" i="1"/>
  <c r="H372" i="1"/>
  <c r="I372" i="1"/>
  <c r="J372" i="1"/>
  <c r="K372" i="1"/>
  <c r="H373" i="1"/>
  <c r="I373" i="1"/>
  <c r="J373" i="1"/>
  <c r="K373" i="1"/>
  <c r="H374" i="1"/>
  <c r="I374" i="1"/>
  <c r="J374" i="1"/>
  <c r="K374" i="1"/>
  <c r="H375" i="1"/>
  <c r="I375" i="1"/>
  <c r="J375" i="1"/>
  <c r="K375" i="1"/>
  <c r="H376" i="1"/>
  <c r="I376" i="1"/>
  <c r="J376" i="1"/>
  <c r="K376" i="1"/>
  <c r="H377" i="1"/>
  <c r="I377" i="1"/>
  <c r="J377" i="1"/>
  <c r="K377" i="1"/>
  <c r="H378" i="1"/>
  <c r="I378" i="1"/>
  <c r="J378" i="1"/>
  <c r="K378" i="1"/>
  <c r="H379" i="1"/>
  <c r="I379" i="1"/>
  <c r="J379" i="1"/>
  <c r="K379" i="1"/>
  <c r="H380" i="1"/>
  <c r="I380" i="1"/>
  <c r="J380" i="1"/>
  <c r="K380" i="1"/>
  <c r="H381" i="1"/>
  <c r="I381" i="1"/>
  <c r="J381" i="1"/>
  <c r="K381" i="1"/>
  <c r="H382" i="1"/>
  <c r="I382" i="1"/>
  <c r="J382" i="1"/>
  <c r="K382" i="1"/>
  <c r="H383" i="1"/>
  <c r="I383" i="1"/>
  <c r="J383" i="1"/>
  <c r="K383" i="1"/>
  <c r="H384" i="1"/>
  <c r="I384" i="1"/>
  <c r="J384" i="1"/>
  <c r="K384" i="1"/>
  <c r="H385" i="1"/>
  <c r="I385" i="1"/>
  <c r="J385" i="1"/>
  <c r="K385" i="1"/>
  <c r="H386" i="1"/>
  <c r="I386" i="1"/>
  <c r="J386" i="1"/>
  <c r="K386" i="1"/>
  <c r="H387" i="1"/>
  <c r="I387" i="1"/>
  <c r="J387" i="1"/>
  <c r="K387" i="1"/>
  <c r="H388" i="1"/>
  <c r="I388" i="1"/>
  <c r="J388" i="1"/>
  <c r="K388" i="1"/>
  <c r="H389" i="1"/>
  <c r="I389" i="1"/>
  <c r="J389" i="1"/>
  <c r="K389" i="1"/>
  <c r="H390" i="1"/>
  <c r="I390" i="1"/>
  <c r="J390" i="1"/>
  <c r="K390" i="1"/>
  <c r="H391" i="1"/>
  <c r="I391" i="1"/>
  <c r="J391" i="1"/>
  <c r="K391" i="1"/>
  <c r="H392" i="1"/>
  <c r="I392" i="1"/>
  <c r="J392" i="1"/>
  <c r="K392" i="1"/>
  <c r="H393" i="1"/>
  <c r="I393" i="1"/>
  <c r="J393" i="1"/>
  <c r="K393" i="1"/>
  <c r="H394" i="1"/>
  <c r="I394" i="1"/>
  <c r="J394" i="1"/>
  <c r="K394" i="1"/>
  <c r="H395" i="1"/>
  <c r="I395" i="1"/>
  <c r="J395" i="1"/>
  <c r="K395" i="1"/>
  <c r="H396" i="1"/>
  <c r="I396" i="1"/>
  <c r="J396" i="1"/>
  <c r="K396" i="1"/>
  <c r="H397" i="1"/>
  <c r="I397" i="1"/>
  <c r="J397" i="1"/>
  <c r="K397" i="1"/>
  <c r="H398" i="1"/>
  <c r="I398" i="1"/>
  <c r="J398" i="1"/>
  <c r="K398" i="1"/>
  <c r="H399" i="1"/>
  <c r="I399" i="1"/>
  <c r="J399" i="1"/>
  <c r="K399" i="1"/>
  <c r="H400" i="1"/>
  <c r="I400" i="1"/>
  <c r="J400" i="1"/>
  <c r="K400" i="1"/>
  <c r="H401" i="1"/>
  <c r="I401" i="1"/>
  <c r="J401" i="1"/>
  <c r="K401" i="1"/>
  <c r="H402" i="1"/>
  <c r="I402" i="1"/>
  <c r="J402" i="1"/>
  <c r="K402" i="1"/>
  <c r="H403" i="1"/>
  <c r="I403" i="1"/>
  <c r="J403" i="1"/>
  <c r="K403" i="1"/>
  <c r="H404" i="1"/>
  <c r="I404" i="1"/>
  <c r="J404" i="1"/>
  <c r="K404" i="1"/>
  <c r="H405" i="1"/>
  <c r="I405" i="1"/>
  <c r="J405" i="1"/>
  <c r="K405" i="1"/>
  <c r="H406" i="1"/>
  <c r="I406" i="1"/>
  <c r="J406" i="1"/>
  <c r="K406" i="1"/>
  <c r="H407" i="1"/>
  <c r="I407" i="1"/>
  <c r="J407" i="1"/>
  <c r="K407" i="1"/>
  <c r="H408" i="1"/>
  <c r="I408" i="1"/>
  <c r="J408" i="1"/>
  <c r="K408" i="1"/>
  <c r="H409" i="1"/>
  <c r="I409" i="1"/>
  <c r="J409" i="1"/>
  <c r="K409" i="1"/>
  <c r="H410" i="1"/>
  <c r="I410" i="1"/>
  <c r="J410" i="1"/>
  <c r="K410" i="1"/>
  <c r="H411" i="1"/>
  <c r="I411" i="1"/>
  <c r="J411" i="1"/>
  <c r="K411" i="1"/>
  <c r="H412" i="1"/>
  <c r="I412" i="1"/>
  <c r="J412" i="1"/>
  <c r="K412" i="1"/>
  <c r="H413" i="1"/>
  <c r="I413" i="1"/>
  <c r="J413" i="1"/>
  <c r="K413" i="1"/>
  <c r="H414" i="1"/>
  <c r="I414" i="1"/>
  <c r="J414" i="1"/>
  <c r="K414" i="1"/>
  <c r="H415" i="1"/>
  <c r="I415" i="1"/>
  <c r="J415" i="1"/>
  <c r="K415" i="1"/>
  <c r="H416" i="1"/>
  <c r="I416" i="1"/>
  <c r="J416" i="1"/>
  <c r="K416" i="1"/>
  <c r="H417" i="1"/>
  <c r="I417" i="1"/>
  <c r="J417" i="1"/>
  <c r="K417" i="1"/>
  <c r="H418" i="1"/>
  <c r="I418" i="1"/>
  <c r="J418" i="1"/>
  <c r="K418" i="1"/>
  <c r="H419" i="1"/>
  <c r="I419" i="1"/>
  <c r="J419" i="1"/>
  <c r="K419" i="1"/>
  <c r="H420" i="1"/>
  <c r="I420" i="1"/>
  <c r="J420" i="1"/>
  <c r="K420" i="1"/>
  <c r="H421" i="1"/>
  <c r="I421" i="1"/>
  <c r="J421" i="1"/>
  <c r="K421" i="1"/>
  <c r="H422" i="1"/>
  <c r="I422" i="1"/>
  <c r="J422" i="1"/>
  <c r="K422" i="1"/>
  <c r="H423" i="1"/>
  <c r="I423" i="1"/>
  <c r="J423" i="1"/>
  <c r="K423" i="1"/>
  <c r="H424" i="1"/>
  <c r="I424" i="1"/>
  <c r="J424" i="1"/>
  <c r="K424" i="1"/>
  <c r="H425" i="1"/>
  <c r="I425" i="1"/>
  <c r="J425" i="1"/>
  <c r="K425" i="1"/>
  <c r="H426" i="1"/>
  <c r="I426" i="1"/>
  <c r="J426" i="1"/>
  <c r="K426" i="1"/>
  <c r="H427" i="1"/>
  <c r="I427" i="1"/>
  <c r="J427" i="1"/>
  <c r="K427" i="1"/>
  <c r="H428" i="1"/>
  <c r="I428" i="1"/>
  <c r="J428" i="1"/>
  <c r="K428" i="1"/>
  <c r="H429" i="1"/>
  <c r="I429" i="1"/>
  <c r="J429" i="1"/>
  <c r="K429" i="1"/>
  <c r="H430" i="1"/>
  <c r="I430" i="1"/>
  <c r="J430" i="1"/>
  <c r="K430" i="1"/>
  <c r="H431" i="1"/>
  <c r="I431" i="1"/>
  <c r="J431" i="1"/>
  <c r="K431" i="1"/>
  <c r="H432" i="1"/>
  <c r="I432" i="1"/>
  <c r="J432" i="1"/>
  <c r="K432" i="1"/>
  <c r="H433" i="1"/>
  <c r="I433" i="1"/>
  <c r="J433" i="1"/>
  <c r="K433" i="1"/>
  <c r="H434" i="1"/>
  <c r="I434" i="1"/>
  <c r="J434" i="1"/>
  <c r="K434" i="1"/>
  <c r="H435" i="1"/>
  <c r="I435" i="1"/>
  <c r="J435" i="1"/>
  <c r="K435" i="1"/>
  <c r="H436" i="1"/>
  <c r="I436" i="1"/>
  <c r="J436" i="1"/>
  <c r="K436" i="1"/>
  <c r="H437" i="1"/>
  <c r="I437" i="1"/>
  <c r="J437" i="1"/>
  <c r="K437" i="1"/>
  <c r="H438" i="1"/>
  <c r="I438" i="1"/>
  <c r="J438" i="1"/>
  <c r="K438" i="1"/>
  <c r="H439" i="1"/>
  <c r="I439" i="1"/>
  <c r="J439" i="1"/>
  <c r="K439" i="1"/>
  <c r="H440" i="1"/>
  <c r="I440" i="1"/>
  <c r="J440" i="1"/>
  <c r="K440" i="1"/>
  <c r="H441" i="1"/>
  <c r="I441" i="1"/>
  <c r="J441" i="1"/>
  <c r="K441" i="1"/>
  <c r="H442" i="1"/>
  <c r="I442" i="1"/>
  <c r="J442" i="1"/>
  <c r="K442" i="1"/>
  <c r="H443" i="1"/>
  <c r="I443" i="1"/>
  <c r="J443" i="1"/>
  <c r="K443" i="1"/>
  <c r="H444" i="1"/>
  <c r="I444" i="1"/>
  <c r="J444" i="1"/>
  <c r="K444" i="1"/>
  <c r="H445" i="1"/>
  <c r="I445" i="1"/>
  <c r="J445" i="1"/>
  <c r="K445" i="1"/>
  <c r="H446" i="1"/>
  <c r="I446" i="1"/>
  <c r="J446" i="1"/>
  <c r="K446" i="1"/>
  <c r="H447" i="1"/>
  <c r="I447" i="1"/>
  <c r="J447" i="1"/>
  <c r="K447" i="1"/>
  <c r="H448" i="1"/>
  <c r="I448" i="1"/>
  <c r="J448" i="1"/>
  <c r="K448" i="1"/>
  <c r="H449" i="1"/>
  <c r="I449" i="1"/>
  <c r="J449" i="1"/>
  <c r="K449" i="1"/>
  <c r="H450" i="1"/>
  <c r="I450" i="1"/>
  <c r="J450" i="1"/>
  <c r="K450" i="1"/>
  <c r="H451" i="1"/>
  <c r="I451" i="1"/>
  <c r="J451" i="1"/>
  <c r="K451" i="1"/>
  <c r="H452" i="1"/>
  <c r="I452" i="1"/>
  <c r="J452" i="1"/>
  <c r="K452" i="1"/>
  <c r="H453" i="1"/>
  <c r="I453" i="1"/>
  <c r="J453" i="1"/>
  <c r="K453" i="1"/>
  <c r="H454" i="1"/>
  <c r="I454" i="1"/>
  <c r="J454" i="1"/>
  <c r="K454" i="1"/>
  <c r="H455" i="1"/>
  <c r="I455" i="1"/>
  <c r="J455" i="1"/>
  <c r="K455" i="1"/>
  <c r="H456" i="1"/>
  <c r="I456" i="1"/>
  <c r="J456" i="1"/>
  <c r="K456" i="1"/>
  <c r="H457" i="1"/>
  <c r="I457" i="1"/>
  <c r="J457" i="1"/>
  <c r="K457" i="1"/>
  <c r="H458" i="1"/>
  <c r="I458" i="1"/>
  <c r="J458" i="1"/>
  <c r="K458" i="1"/>
  <c r="H459" i="1"/>
  <c r="I459" i="1"/>
  <c r="J459" i="1"/>
  <c r="K459" i="1"/>
  <c r="H460" i="1"/>
  <c r="I460" i="1"/>
  <c r="J460" i="1"/>
  <c r="K460" i="1"/>
  <c r="H461" i="1"/>
  <c r="I461" i="1"/>
  <c r="J461" i="1"/>
  <c r="K461" i="1"/>
  <c r="H462" i="1"/>
  <c r="I462" i="1"/>
  <c r="J462" i="1"/>
  <c r="K462" i="1"/>
  <c r="H463" i="1"/>
  <c r="I463" i="1"/>
  <c r="J463" i="1"/>
  <c r="K463" i="1"/>
  <c r="H464" i="1"/>
  <c r="I464" i="1"/>
  <c r="J464" i="1"/>
  <c r="K464" i="1"/>
  <c r="H465" i="1"/>
  <c r="I465" i="1"/>
  <c r="J465" i="1"/>
  <c r="K465" i="1"/>
  <c r="H466" i="1"/>
  <c r="I466" i="1"/>
  <c r="J466" i="1"/>
  <c r="K466" i="1"/>
  <c r="H467" i="1"/>
  <c r="I467" i="1"/>
  <c r="J467" i="1"/>
  <c r="K467" i="1"/>
  <c r="H468" i="1"/>
  <c r="I468" i="1"/>
  <c r="J468" i="1"/>
  <c r="K468" i="1"/>
  <c r="H469" i="1"/>
  <c r="I469" i="1"/>
  <c r="J469" i="1"/>
  <c r="K469" i="1"/>
  <c r="H470" i="1"/>
  <c r="I470" i="1"/>
  <c r="J470" i="1"/>
  <c r="K470" i="1"/>
  <c r="H471" i="1"/>
  <c r="I471" i="1"/>
  <c r="J471" i="1"/>
  <c r="K471" i="1"/>
  <c r="H472" i="1"/>
  <c r="I472" i="1"/>
  <c r="J472" i="1"/>
  <c r="K472" i="1"/>
  <c r="H473" i="1"/>
  <c r="I473" i="1"/>
  <c r="J473" i="1"/>
  <c r="K473" i="1"/>
  <c r="H474" i="1"/>
  <c r="I474" i="1"/>
  <c r="J474" i="1"/>
  <c r="K474" i="1"/>
  <c r="H475" i="1"/>
  <c r="I475" i="1"/>
  <c r="J475" i="1"/>
  <c r="K475" i="1"/>
  <c r="H476" i="1"/>
  <c r="I476" i="1"/>
  <c r="J476" i="1"/>
  <c r="K476" i="1"/>
  <c r="H477" i="1"/>
  <c r="I477" i="1"/>
  <c r="J477" i="1"/>
  <c r="K477" i="1"/>
  <c r="H478" i="1"/>
  <c r="I478" i="1"/>
  <c r="J478" i="1"/>
  <c r="K478" i="1"/>
  <c r="H479" i="1"/>
  <c r="I479" i="1"/>
  <c r="J479" i="1"/>
  <c r="K479" i="1"/>
  <c r="H480" i="1"/>
  <c r="I480" i="1"/>
  <c r="J480" i="1"/>
  <c r="K480" i="1"/>
  <c r="H481" i="1"/>
  <c r="I481" i="1"/>
  <c r="J481" i="1"/>
  <c r="K481" i="1"/>
  <c r="H482" i="1"/>
  <c r="I482" i="1"/>
  <c r="J482" i="1"/>
  <c r="K482" i="1"/>
  <c r="H483" i="1"/>
  <c r="I483" i="1"/>
  <c r="J483" i="1"/>
  <c r="K483" i="1"/>
  <c r="H484" i="1"/>
  <c r="I484" i="1"/>
  <c r="J484" i="1"/>
  <c r="K484" i="1"/>
  <c r="H485" i="1"/>
  <c r="I485" i="1"/>
  <c r="J485" i="1"/>
  <c r="K485" i="1"/>
  <c r="H486" i="1"/>
  <c r="I486" i="1"/>
  <c r="J486" i="1"/>
  <c r="K486" i="1"/>
  <c r="H487" i="1"/>
  <c r="I487" i="1"/>
  <c r="J487" i="1"/>
  <c r="K487" i="1"/>
  <c r="H488" i="1"/>
  <c r="I488" i="1"/>
  <c r="J488" i="1"/>
  <c r="K488" i="1"/>
  <c r="H489" i="1"/>
  <c r="I489" i="1"/>
  <c r="J489" i="1"/>
  <c r="K489" i="1"/>
  <c r="H490" i="1"/>
  <c r="I490" i="1"/>
  <c r="J490" i="1"/>
  <c r="K490" i="1"/>
  <c r="H491" i="1"/>
  <c r="I491" i="1"/>
  <c r="J491" i="1"/>
  <c r="K491" i="1"/>
  <c r="H492" i="1"/>
  <c r="I492" i="1"/>
  <c r="J492" i="1"/>
  <c r="K492" i="1"/>
  <c r="H493" i="1"/>
  <c r="I493" i="1"/>
  <c r="J493" i="1"/>
  <c r="K493" i="1"/>
  <c r="H494" i="1"/>
  <c r="I494" i="1"/>
  <c r="J494" i="1"/>
  <c r="K494" i="1"/>
  <c r="H495" i="1"/>
  <c r="I495" i="1"/>
  <c r="J495" i="1"/>
  <c r="K495" i="1"/>
  <c r="H496" i="1"/>
  <c r="I496" i="1"/>
  <c r="J496" i="1"/>
  <c r="K496" i="1"/>
  <c r="H497" i="1"/>
  <c r="I497" i="1"/>
  <c r="J497" i="1"/>
  <c r="K497" i="1"/>
  <c r="H498" i="1"/>
  <c r="I498" i="1"/>
  <c r="J498" i="1"/>
  <c r="K498" i="1"/>
  <c r="H499" i="1"/>
  <c r="I499" i="1"/>
  <c r="J499" i="1"/>
  <c r="K499" i="1"/>
  <c r="H500" i="1"/>
  <c r="I500" i="1"/>
  <c r="J500" i="1"/>
  <c r="K500" i="1"/>
  <c r="H501" i="1"/>
  <c r="I501" i="1"/>
  <c r="J501" i="1"/>
  <c r="K501" i="1"/>
  <c r="H502" i="1"/>
  <c r="I502" i="1"/>
  <c r="J502" i="1"/>
  <c r="K502" i="1"/>
  <c r="H503" i="1"/>
  <c r="I503" i="1"/>
  <c r="J503" i="1"/>
  <c r="K503" i="1"/>
  <c r="H504" i="1"/>
  <c r="I504" i="1"/>
  <c r="J504" i="1"/>
  <c r="K504" i="1"/>
  <c r="H505" i="1"/>
  <c r="I505" i="1"/>
  <c r="J505" i="1"/>
  <c r="K505" i="1"/>
  <c r="H506" i="1"/>
  <c r="I506" i="1"/>
  <c r="J506" i="1"/>
  <c r="K506" i="1"/>
  <c r="H507" i="1"/>
  <c r="I507" i="1"/>
  <c r="J507" i="1"/>
  <c r="K507" i="1"/>
  <c r="H508" i="1"/>
  <c r="I508" i="1"/>
  <c r="J508" i="1"/>
  <c r="K508" i="1"/>
  <c r="H509" i="1"/>
  <c r="I509" i="1"/>
  <c r="J509" i="1"/>
  <c r="K509" i="1"/>
  <c r="H510" i="1"/>
  <c r="I510" i="1"/>
  <c r="J510" i="1"/>
  <c r="K510" i="1"/>
  <c r="H511" i="1"/>
  <c r="I511" i="1"/>
  <c r="J511" i="1"/>
  <c r="K511" i="1"/>
  <c r="H512" i="1"/>
  <c r="I512" i="1"/>
  <c r="J512" i="1"/>
  <c r="K512" i="1"/>
  <c r="H513" i="1"/>
  <c r="I513" i="1"/>
  <c r="J513" i="1"/>
  <c r="K513" i="1"/>
  <c r="H514" i="1"/>
  <c r="I514" i="1"/>
  <c r="J514" i="1"/>
  <c r="K514" i="1"/>
  <c r="H515" i="1"/>
  <c r="I515" i="1"/>
  <c r="J515" i="1"/>
  <c r="K515" i="1"/>
  <c r="H516" i="1"/>
  <c r="I516" i="1"/>
  <c r="J516" i="1"/>
  <c r="K516" i="1"/>
  <c r="H517" i="1"/>
  <c r="I517" i="1"/>
  <c r="J517" i="1"/>
  <c r="K517" i="1"/>
  <c r="H518" i="1"/>
  <c r="I518" i="1"/>
  <c r="J518" i="1"/>
  <c r="K518" i="1"/>
  <c r="H519" i="1"/>
  <c r="I519" i="1"/>
  <c r="J519" i="1"/>
  <c r="K519" i="1"/>
  <c r="H520" i="1"/>
  <c r="I520" i="1"/>
  <c r="J520" i="1"/>
  <c r="K520" i="1"/>
  <c r="H521" i="1"/>
  <c r="I521" i="1"/>
  <c r="J521" i="1"/>
  <c r="K521" i="1"/>
  <c r="H522" i="1"/>
  <c r="I522" i="1"/>
  <c r="J522" i="1"/>
  <c r="K522" i="1"/>
  <c r="H523" i="1"/>
  <c r="I523" i="1"/>
  <c r="J523" i="1"/>
  <c r="K523" i="1"/>
  <c r="H524" i="1"/>
  <c r="I524" i="1"/>
  <c r="J524" i="1"/>
  <c r="K524" i="1"/>
  <c r="H525" i="1"/>
  <c r="I525" i="1"/>
  <c r="J525" i="1"/>
  <c r="K525" i="1"/>
  <c r="H526" i="1"/>
  <c r="I526" i="1"/>
  <c r="J526" i="1"/>
  <c r="K526" i="1"/>
  <c r="H527" i="1"/>
  <c r="I527" i="1"/>
  <c r="J527" i="1"/>
  <c r="K527" i="1"/>
  <c r="H528" i="1"/>
  <c r="I528" i="1"/>
  <c r="J528" i="1"/>
  <c r="K528" i="1"/>
  <c r="H529" i="1"/>
  <c r="I529" i="1"/>
  <c r="J529" i="1"/>
  <c r="K529" i="1"/>
  <c r="H530" i="1"/>
  <c r="I530" i="1"/>
  <c r="J530" i="1"/>
  <c r="K530" i="1"/>
  <c r="H531" i="1"/>
  <c r="I531" i="1"/>
  <c r="J531" i="1"/>
  <c r="K531" i="1"/>
  <c r="H532" i="1"/>
  <c r="I532" i="1"/>
  <c r="J532" i="1"/>
  <c r="K532" i="1"/>
  <c r="H533" i="1"/>
  <c r="I533" i="1"/>
  <c r="J533" i="1"/>
  <c r="K533" i="1"/>
  <c r="H534" i="1"/>
  <c r="I534" i="1"/>
  <c r="J534" i="1"/>
  <c r="K534" i="1"/>
  <c r="H535" i="1"/>
  <c r="I535" i="1"/>
  <c r="J535" i="1"/>
  <c r="K535" i="1"/>
  <c r="H536" i="1"/>
  <c r="I536" i="1"/>
  <c r="J536" i="1"/>
  <c r="K536" i="1"/>
  <c r="H537" i="1"/>
  <c r="I537" i="1"/>
  <c r="J537" i="1"/>
  <c r="K537" i="1"/>
  <c r="H538" i="1"/>
  <c r="I538" i="1"/>
  <c r="J538" i="1"/>
  <c r="K538" i="1"/>
  <c r="H539" i="1"/>
  <c r="I539" i="1"/>
  <c r="J539" i="1"/>
  <c r="K539" i="1"/>
  <c r="H540" i="1"/>
  <c r="I540" i="1"/>
  <c r="J540" i="1"/>
  <c r="K540" i="1"/>
  <c r="H541" i="1"/>
  <c r="I541" i="1"/>
  <c r="J541" i="1"/>
  <c r="K541" i="1"/>
  <c r="H542" i="1"/>
  <c r="I542" i="1"/>
  <c r="J542" i="1"/>
  <c r="K542" i="1"/>
  <c r="H543" i="1"/>
  <c r="I543" i="1"/>
  <c r="J543" i="1"/>
  <c r="K543" i="1"/>
  <c r="H544" i="1"/>
  <c r="I544" i="1"/>
  <c r="J544" i="1"/>
  <c r="K544" i="1"/>
  <c r="H545" i="1"/>
  <c r="I545" i="1"/>
  <c r="J545" i="1"/>
  <c r="K545" i="1"/>
  <c r="H546" i="1"/>
  <c r="I546" i="1"/>
  <c r="J546" i="1"/>
  <c r="K546" i="1"/>
  <c r="H547" i="1"/>
  <c r="I547" i="1"/>
  <c r="J547" i="1"/>
  <c r="K547" i="1"/>
  <c r="H548" i="1"/>
  <c r="I548" i="1"/>
  <c r="J548" i="1"/>
  <c r="K548" i="1"/>
  <c r="H549" i="1"/>
  <c r="I549" i="1"/>
  <c r="J549" i="1"/>
  <c r="K549" i="1"/>
  <c r="H550" i="1"/>
  <c r="I550" i="1"/>
  <c r="J550" i="1"/>
  <c r="K550" i="1"/>
  <c r="H551" i="1"/>
  <c r="I551" i="1"/>
  <c r="J551" i="1"/>
  <c r="K551" i="1"/>
  <c r="H552" i="1"/>
  <c r="I552" i="1"/>
  <c r="J552" i="1"/>
  <c r="K552" i="1"/>
  <c r="H553" i="1"/>
  <c r="I553" i="1"/>
  <c r="J553" i="1"/>
  <c r="K553" i="1"/>
  <c r="H554" i="1"/>
  <c r="I554" i="1"/>
  <c r="J554" i="1"/>
  <c r="K554" i="1"/>
  <c r="H555" i="1"/>
  <c r="I555" i="1"/>
  <c r="J555" i="1"/>
  <c r="K555" i="1"/>
  <c r="H556" i="1"/>
  <c r="I556" i="1"/>
  <c r="J556" i="1"/>
  <c r="K556" i="1"/>
  <c r="H557" i="1"/>
  <c r="I557" i="1"/>
  <c r="J557" i="1"/>
  <c r="K557" i="1"/>
  <c r="H558" i="1"/>
  <c r="I558" i="1"/>
  <c r="J558" i="1"/>
  <c r="K558" i="1"/>
  <c r="H559" i="1"/>
  <c r="I559" i="1"/>
  <c r="J559" i="1"/>
  <c r="K559" i="1"/>
  <c r="H560" i="1"/>
  <c r="I560" i="1"/>
  <c r="J560" i="1"/>
  <c r="K560" i="1"/>
  <c r="H561" i="1"/>
  <c r="I561" i="1"/>
  <c r="J561" i="1"/>
  <c r="K561" i="1"/>
  <c r="H562" i="1"/>
  <c r="I562" i="1"/>
  <c r="J562" i="1"/>
  <c r="K562" i="1"/>
  <c r="H563" i="1"/>
  <c r="I563" i="1"/>
  <c r="J563" i="1"/>
  <c r="K563" i="1"/>
  <c r="H564" i="1"/>
  <c r="I564" i="1"/>
  <c r="J564" i="1"/>
  <c r="K564" i="1"/>
  <c r="H565" i="1"/>
  <c r="I565" i="1"/>
  <c r="J565" i="1"/>
  <c r="K565" i="1"/>
  <c r="H566" i="1"/>
  <c r="I566" i="1"/>
  <c r="J566" i="1"/>
  <c r="K566" i="1"/>
  <c r="H567" i="1"/>
  <c r="I567" i="1"/>
  <c r="J567" i="1"/>
  <c r="K567" i="1"/>
  <c r="H568" i="1"/>
  <c r="I568" i="1"/>
  <c r="J568" i="1"/>
  <c r="K568" i="1"/>
  <c r="H569" i="1"/>
  <c r="I569" i="1"/>
  <c r="J569" i="1"/>
  <c r="K569" i="1"/>
  <c r="H570" i="1"/>
  <c r="I570" i="1"/>
  <c r="J570" i="1"/>
  <c r="K570" i="1"/>
  <c r="H571" i="1"/>
  <c r="I571" i="1"/>
  <c r="J571" i="1"/>
  <c r="K571" i="1"/>
  <c r="H572" i="1"/>
  <c r="I572" i="1"/>
  <c r="J572" i="1"/>
  <c r="K572" i="1"/>
  <c r="H573" i="1"/>
  <c r="I573" i="1"/>
  <c r="J573" i="1"/>
  <c r="K573" i="1"/>
  <c r="H574" i="1"/>
  <c r="I574" i="1"/>
  <c r="J574" i="1"/>
  <c r="K574" i="1"/>
  <c r="H575" i="1"/>
  <c r="I575" i="1"/>
  <c r="J575" i="1"/>
  <c r="K575" i="1"/>
  <c r="H576" i="1"/>
  <c r="I576" i="1"/>
  <c r="J576" i="1"/>
  <c r="K576" i="1"/>
  <c r="H577" i="1"/>
  <c r="I577" i="1"/>
  <c r="J577" i="1"/>
  <c r="K577" i="1"/>
  <c r="H578" i="1"/>
  <c r="I578" i="1"/>
  <c r="J578" i="1"/>
  <c r="K578" i="1"/>
  <c r="H579" i="1"/>
  <c r="I579" i="1"/>
  <c r="J579" i="1"/>
  <c r="K579" i="1"/>
  <c r="H580" i="1"/>
  <c r="I580" i="1"/>
  <c r="J580" i="1"/>
  <c r="K580" i="1"/>
  <c r="H581" i="1"/>
  <c r="I581" i="1"/>
  <c r="J581" i="1"/>
  <c r="K581" i="1"/>
  <c r="H582" i="1"/>
  <c r="I582" i="1"/>
  <c r="J582" i="1"/>
  <c r="K582" i="1"/>
  <c r="H583" i="1"/>
  <c r="I583" i="1"/>
  <c r="J583" i="1"/>
  <c r="K583" i="1"/>
  <c r="H584" i="1"/>
  <c r="I584" i="1"/>
  <c r="J584" i="1"/>
  <c r="K584" i="1"/>
  <c r="H585" i="1"/>
  <c r="I585" i="1"/>
  <c r="J585" i="1"/>
  <c r="K585" i="1"/>
  <c r="H586" i="1"/>
  <c r="I586" i="1"/>
  <c r="J586" i="1"/>
  <c r="K586" i="1"/>
  <c r="H587" i="1"/>
  <c r="I587" i="1"/>
  <c r="J587" i="1"/>
  <c r="K587" i="1"/>
  <c r="H588" i="1"/>
  <c r="I588" i="1"/>
  <c r="J588" i="1"/>
  <c r="K588" i="1"/>
  <c r="H589" i="1"/>
  <c r="I589" i="1"/>
  <c r="J589" i="1"/>
  <c r="K589" i="1"/>
  <c r="H590" i="1"/>
  <c r="I590" i="1"/>
  <c r="J590" i="1"/>
  <c r="K590" i="1"/>
  <c r="H591" i="1"/>
  <c r="I591" i="1"/>
  <c r="J591" i="1"/>
  <c r="K591" i="1"/>
  <c r="H592" i="1"/>
  <c r="I592" i="1"/>
  <c r="J592" i="1"/>
  <c r="K592" i="1"/>
  <c r="H593" i="1"/>
  <c r="I593" i="1"/>
  <c r="J593" i="1"/>
  <c r="K593" i="1"/>
  <c r="H594" i="1"/>
  <c r="I594" i="1"/>
  <c r="J594" i="1"/>
  <c r="K594" i="1"/>
  <c r="H595" i="1"/>
  <c r="I595" i="1"/>
  <c r="J595" i="1"/>
  <c r="K595" i="1"/>
  <c r="H596" i="1"/>
  <c r="I596" i="1"/>
  <c r="J596" i="1"/>
  <c r="K596" i="1"/>
  <c r="H597" i="1"/>
  <c r="I597" i="1"/>
  <c r="J597" i="1"/>
  <c r="K597" i="1"/>
  <c r="H598" i="1"/>
  <c r="I598" i="1"/>
  <c r="J598" i="1"/>
  <c r="K598" i="1"/>
  <c r="H599" i="1"/>
  <c r="I599" i="1"/>
  <c r="J599" i="1"/>
  <c r="K599" i="1"/>
  <c r="H600" i="1"/>
  <c r="I600" i="1"/>
  <c r="J600" i="1"/>
  <c r="K600" i="1"/>
  <c r="H601" i="1"/>
  <c r="I601" i="1"/>
  <c r="J601" i="1"/>
  <c r="K601" i="1"/>
  <c r="H602" i="1"/>
  <c r="I602" i="1"/>
  <c r="J602" i="1"/>
  <c r="K602" i="1"/>
  <c r="H603" i="1"/>
  <c r="I603" i="1"/>
  <c r="J603" i="1"/>
  <c r="K603" i="1"/>
  <c r="H604" i="1"/>
  <c r="I604" i="1"/>
  <c r="J604" i="1"/>
  <c r="K604" i="1"/>
  <c r="H605" i="1"/>
  <c r="I605" i="1"/>
  <c r="J605" i="1"/>
  <c r="K605" i="1"/>
  <c r="H606" i="1"/>
  <c r="I606" i="1"/>
  <c r="J606" i="1"/>
  <c r="K606" i="1"/>
  <c r="H607" i="1"/>
  <c r="I607" i="1"/>
  <c r="J607" i="1"/>
  <c r="K607" i="1"/>
  <c r="H608" i="1"/>
  <c r="I608" i="1"/>
  <c r="J608" i="1"/>
  <c r="K608" i="1"/>
  <c r="H609" i="1"/>
  <c r="I609" i="1"/>
  <c r="J609" i="1"/>
  <c r="K609" i="1"/>
  <c r="H610" i="1"/>
  <c r="I610" i="1"/>
  <c r="J610" i="1"/>
  <c r="K610" i="1"/>
  <c r="H611" i="1"/>
  <c r="I611" i="1"/>
  <c r="J611" i="1"/>
  <c r="K611" i="1"/>
  <c r="H612" i="1"/>
  <c r="I612" i="1"/>
  <c r="J612" i="1"/>
  <c r="K612" i="1"/>
  <c r="H613" i="1"/>
  <c r="I613" i="1"/>
  <c r="J613" i="1"/>
  <c r="K613" i="1"/>
  <c r="H614" i="1"/>
  <c r="I614" i="1"/>
  <c r="J614" i="1"/>
  <c r="K614" i="1"/>
  <c r="H615" i="1"/>
  <c r="I615" i="1"/>
  <c r="J615" i="1"/>
  <c r="K615" i="1"/>
  <c r="H616" i="1"/>
  <c r="I616" i="1"/>
  <c r="J616" i="1"/>
  <c r="K616" i="1"/>
  <c r="H617" i="1"/>
  <c r="I617" i="1"/>
  <c r="J617" i="1"/>
  <c r="K617" i="1"/>
  <c r="H618" i="1"/>
  <c r="I618" i="1"/>
  <c r="J618" i="1"/>
  <c r="K618" i="1"/>
  <c r="H619" i="1"/>
  <c r="I619" i="1"/>
  <c r="J619" i="1"/>
  <c r="K619" i="1"/>
  <c r="H620" i="1"/>
  <c r="I620" i="1"/>
  <c r="J620" i="1"/>
  <c r="K620" i="1"/>
  <c r="H621" i="1"/>
  <c r="I621" i="1"/>
  <c r="J621" i="1"/>
  <c r="K621" i="1"/>
  <c r="H622" i="1"/>
  <c r="I622" i="1"/>
  <c r="J622" i="1"/>
  <c r="K622" i="1"/>
  <c r="H623" i="1"/>
  <c r="I623" i="1"/>
  <c r="J623" i="1"/>
  <c r="K623" i="1"/>
  <c r="H624" i="1"/>
  <c r="I624" i="1"/>
  <c r="J624" i="1"/>
  <c r="K624" i="1"/>
  <c r="H625" i="1"/>
  <c r="I625" i="1"/>
  <c r="J625" i="1"/>
  <c r="K625" i="1"/>
  <c r="H626" i="1"/>
  <c r="I626" i="1"/>
  <c r="J626" i="1"/>
  <c r="K626" i="1"/>
  <c r="H627" i="1"/>
  <c r="I627" i="1"/>
  <c r="J627" i="1"/>
  <c r="K627" i="1"/>
  <c r="H628" i="1"/>
  <c r="I628" i="1"/>
  <c r="J628" i="1"/>
  <c r="K628" i="1"/>
  <c r="H629" i="1"/>
  <c r="I629" i="1"/>
  <c r="J629" i="1"/>
  <c r="K629" i="1"/>
  <c r="H630" i="1"/>
  <c r="I630" i="1"/>
  <c r="J630" i="1"/>
  <c r="K630" i="1"/>
  <c r="H631" i="1"/>
  <c r="I631" i="1"/>
  <c r="J631" i="1"/>
  <c r="K631" i="1"/>
  <c r="H632" i="1"/>
  <c r="I632" i="1"/>
  <c r="J632" i="1"/>
  <c r="K632" i="1"/>
  <c r="H633" i="1"/>
  <c r="I633" i="1"/>
  <c r="J633" i="1"/>
  <c r="K633" i="1"/>
  <c r="H634" i="1"/>
  <c r="I634" i="1"/>
  <c r="J634" i="1"/>
  <c r="K634" i="1"/>
  <c r="H635" i="1"/>
  <c r="I635" i="1"/>
  <c r="J635" i="1"/>
  <c r="K635" i="1"/>
  <c r="H636" i="1"/>
  <c r="I636" i="1"/>
  <c r="J636" i="1"/>
  <c r="K636" i="1"/>
  <c r="H637" i="1"/>
  <c r="I637" i="1"/>
  <c r="J637" i="1"/>
  <c r="K637" i="1"/>
  <c r="H638" i="1"/>
  <c r="I638" i="1"/>
  <c r="J638" i="1"/>
  <c r="K638" i="1"/>
  <c r="H639" i="1"/>
  <c r="I639" i="1"/>
  <c r="J639" i="1"/>
  <c r="K639" i="1"/>
  <c r="H640" i="1"/>
  <c r="I640" i="1"/>
  <c r="J640" i="1"/>
  <c r="K640" i="1"/>
  <c r="H641" i="1"/>
  <c r="I641" i="1"/>
  <c r="J641" i="1"/>
  <c r="K641" i="1"/>
  <c r="H642" i="1"/>
  <c r="I642" i="1"/>
  <c r="J642" i="1"/>
  <c r="K642" i="1"/>
  <c r="H643" i="1"/>
  <c r="I643" i="1"/>
  <c r="J643" i="1"/>
  <c r="K643" i="1"/>
  <c r="H644" i="1"/>
  <c r="I644" i="1"/>
  <c r="J644" i="1"/>
  <c r="K644" i="1"/>
  <c r="H645" i="1"/>
  <c r="I645" i="1"/>
  <c r="J645" i="1"/>
  <c r="K645" i="1"/>
  <c r="H646" i="1"/>
  <c r="I646" i="1"/>
  <c r="J646" i="1"/>
  <c r="K646" i="1"/>
  <c r="H647" i="1"/>
  <c r="I647" i="1"/>
  <c r="J647" i="1"/>
  <c r="K647" i="1"/>
  <c r="H648" i="1"/>
  <c r="I648" i="1"/>
  <c r="J648" i="1"/>
  <c r="K648" i="1"/>
  <c r="H649" i="1"/>
  <c r="I649" i="1"/>
  <c r="J649" i="1"/>
  <c r="K649" i="1"/>
  <c r="H650" i="1"/>
  <c r="I650" i="1"/>
  <c r="J650" i="1"/>
  <c r="K650" i="1"/>
  <c r="H651" i="1"/>
  <c r="I651" i="1"/>
  <c r="J651" i="1"/>
  <c r="K651" i="1"/>
  <c r="H652" i="1"/>
  <c r="I652" i="1"/>
  <c r="J652" i="1"/>
  <c r="K652" i="1"/>
  <c r="H653" i="1"/>
  <c r="I653" i="1"/>
  <c r="J653" i="1"/>
  <c r="K653" i="1"/>
  <c r="H654" i="1"/>
  <c r="I654" i="1"/>
  <c r="J654" i="1"/>
  <c r="K654" i="1"/>
  <c r="H655" i="1"/>
  <c r="I655" i="1"/>
  <c r="J655" i="1"/>
  <c r="K655" i="1"/>
  <c r="H656" i="1"/>
  <c r="I656" i="1"/>
  <c r="J656" i="1"/>
  <c r="K656" i="1"/>
  <c r="H657" i="1"/>
  <c r="I657" i="1"/>
  <c r="J657" i="1"/>
  <c r="K657" i="1"/>
  <c r="H658" i="1"/>
  <c r="I658" i="1"/>
  <c r="J658" i="1"/>
  <c r="K658" i="1"/>
  <c r="H659" i="1"/>
  <c r="I659" i="1"/>
  <c r="J659" i="1"/>
  <c r="K659" i="1"/>
  <c r="H660" i="1"/>
  <c r="I660" i="1"/>
  <c r="J660" i="1"/>
  <c r="K660" i="1"/>
  <c r="H661" i="1"/>
  <c r="I661" i="1"/>
  <c r="J661" i="1"/>
  <c r="K661" i="1"/>
  <c r="H662" i="1"/>
  <c r="I662" i="1"/>
  <c r="J662" i="1"/>
  <c r="K662" i="1"/>
  <c r="H663" i="1"/>
  <c r="I663" i="1"/>
  <c r="J663" i="1"/>
  <c r="K663" i="1"/>
  <c r="H664" i="1"/>
  <c r="I664" i="1"/>
  <c r="J664" i="1"/>
  <c r="K664" i="1"/>
  <c r="H665" i="1"/>
  <c r="I665" i="1"/>
  <c r="J665" i="1"/>
  <c r="K665" i="1"/>
  <c r="H666" i="1"/>
  <c r="I666" i="1"/>
  <c r="J666" i="1"/>
  <c r="K666" i="1"/>
  <c r="H667" i="1"/>
  <c r="I667" i="1"/>
  <c r="J667" i="1"/>
  <c r="K667" i="1"/>
  <c r="H668" i="1"/>
  <c r="I668" i="1"/>
  <c r="J668" i="1"/>
  <c r="K668" i="1"/>
  <c r="H669" i="1"/>
  <c r="I669" i="1"/>
  <c r="J669" i="1"/>
  <c r="K669" i="1"/>
  <c r="H670" i="1"/>
  <c r="I670" i="1"/>
  <c r="J670" i="1"/>
  <c r="K670" i="1"/>
  <c r="H671" i="1"/>
  <c r="I671" i="1"/>
  <c r="J671" i="1"/>
  <c r="K671" i="1"/>
  <c r="H672" i="1"/>
  <c r="I672" i="1"/>
  <c r="J672" i="1"/>
  <c r="K672" i="1"/>
  <c r="H673" i="1"/>
  <c r="I673" i="1"/>
  <c r="J673" i="1"/>
  <c r="K673" i="1"/>
  <c r="H674" i="1"/>
  <c r="I674" i="1"/>
  <c r="J674" i="1"/>
  <c r="K674" i="1"/>
  <c r="H675" i="1"/>
  <c r="I675" i="1"/>
  <c r="J675" i="1"/>
  <c r="K675" i="1"/>
  <c r="H676" i="1"/>
  <c r="I676" i="1"/>
  <c r="J676" i="1"/>
  <c r="K676" i="1"/>
  <c r="H677" i="1"/>
  <c r="I677" i="1"/>
  <c r="J677" i="1"/>
  <c r="K677" i="1"/>
  <c r="H678" i="1"/>
  <c r="I678" i="1"/>
  <c r="J678" i="1"/>
  <c r="K678" i="1"/>
  <c r="H679" i="1"/>
  <c r="I679" i="1"/>
  <c r="J679" i="1"/>
  <c r="K679" i="1"/>
  <c r="H680" i="1"/>
  <c r="I680" i="1"/>
  <c r="J680" i="1"/>
  <c r="K680" i="1"/>
  <c r="H681" i="1"/>
  <c r="I681" i="1"/>
  <c r="J681" i="1"/>
  <c r="K681" i="1"/>
  <c r="H682" i="1"/>
  <c r="I682" i="1"/>
  <c r="J682" i="1"/>
  <c r="K682" i="1"/>
  <c r="H683" i="1"/>
  <c r="I683" i="1"/>
  <c r="J683" i="1"/>
  <c r="K683" i="1"/>
  <c r="H684" i="1"/>
  <c r="I684" i="1"/>
  <c r="J684" i="1"/>
  <c r="K684" i="1"/>
  <c r="H685" i="1"/>
  <c r="I685" i="1"/>
  <c r="J685" i="1"/>
  <c r="K685" i="1"/>
  <c r="H686" i="1"/>
  <c r="I686" i="1"/>
  <c r="J686" i="1"/>
  <c r="K686" i="1"/>
  <c r="H687" i="1"/>
  <c r="I687" i="1"/>
  <c r="J687" i="1"/>
  <c r="K687" i="1"/>
  <c r="H688" i="1"/>
  <c r="I688" i="1"/>
  <c r="J688" i="1"/>
  <c r="K688" i="1"/>
  <c r="H689" i="1"/>
  <c r="I689" i="1"/>
  <c r="J689" i="1"/>
  <c r="K689" i="1"/>
  <c r="H690" i="1"/>
  <c r="I690" i="1"/>
  <c r="J690" i="1"/>
  <c r="K690" i="1"/>
  <c r="H691" i="1"/>
  <c r="I691" i="1"/>
  <c r="J691" i="1"/>
  <c r="K691" i="1"/>
  <c r="H692" i="1"/>
  <c r="I692" i="1"/>
  <c r="J692" i="1"/>
  <c r="K692" i="1"/>
  <c r="H693" i="1"/>
  <c r="I693" i="1"/>
  <c r="J693" i="1"/>
  <c r="K693" i="1"/>
  <c r="H694" i="1"/>
  <c r="I694" i="1"/>
  <c r="J694" i="1"/>
  <c r="K694" i="1"/>
  <c r="H695" i="1"/>
  <c r="I695" i="1"/>
  <c r="J695" i="1"/>
  <c r="K695" i="1"/>
  <c r="H696" i="1"/>
  <c r="I696" i="1"/>
  <c r="J696" i="1"/>
  <c r="K696" i="1"/>
  <c r="H697" i="1"/>
  <c r="I697" i="1"/>
  <c r="J697" i="1"/>
  <c r="K697" i="1"/>
  <c r="H698" i="1"/>
  <c r="I698" i="1"/>
  <c r="J698" i="1"/>
  <c r="K698" i="1"/>
  <c r="H699" i="1"/>
  <c r="I699" i="1"/>
  <c r="J699" i="1"/>
  <c r="K699" i="1"/>
  <c r="H700" i="1"/>
  <c r="I700" i="1"/>
  <c r="J700" i="1"/>
  <c r="K700" i="1"/>
  <c r="H701" i="1"/>
  <c r="I701" i="1"/>
  <c r="J701" i="1"/>
  <c r="K701" i="1"/>
  <c r="H702" i="1"/>
  <c r="I702" i="1"/>
  <c r="J702" i="1"/>
  <c r="K702" i="1"/>
  <c r="H703" i="1"/>
  <c r="I703" i="1"/>
  <c r="J703" i="1"/>
  <c r="K703" i="1"/>
  <c r="H704" i="1"/>
  <c r="I704" i="1"/>
  <c r="J704" i="1"/>
  <c r="K704" i="1"/>
  <c r="H705" i="1"/>
  <c r="I705" i="1"/>
  <c r="J705" i="1"/>
  <c r="K705" i="1"/>
  <c r="H706" i="1"/>
  <c r="I706" i="1"/>
  <c r="J706" i="1"/>
  <c r="K706" i="1"/>
  <c r="H707" i="1"/>
  <c r="I707" i="1"/>
  <c r="J707" i="1"/>
  <c r="K707" i="1"/>
  <c r="H708" i="1"/>
  <c r="I708" i="1"/>
  <c r="J708" i="1"/>
  <c r="K708" i="1"/>
  <c r="H709" i="1"/>
  <c r="I709" i="1"/>
  <c r="J709" i="1"/>
  <c r="K709" i="1"/>
  <c r="H710" i="1"/>
  <c r="I710" i="1"/>
  <c r="J710" i="1"/>
  <c r="K710" i="1"/>
  <c r="H711" i="1"/>
  <c r="I711" i="1"/>
  <c r="J711" i="1"/>
  <c r="K711" i="1"/>
  <c r="H712" i="1"/>
  <c r="I712" i="1"/>
  <c r="J712" i="1"/>
  <c r="K712" i="1"/>
  <c r="H713" i="1"/>
  <c r="I713" i="1"/>
  <c r="J713" i="1"/>
  <c r="K713" i="1"/>
  <c r="H714" i="1"/>
  <c r="I714" i="1"/>
  <c r="J714" i="1"/>
  <c r="K714" i="1"/>
  <c r="H715" i="1"/>
  <c r="I715" i="1"/>
  <c r="J715" i="1"/>
  <c r="K715" i="1"/>
  <c r="H716" i="1"/>
  <c r="I716" i="1"/>
  <c r="J716" i="1"/>
  <c r="K716" i="1"/>
  <c r="H717" i="1"/>
  <c r="I717" i="1"/>
  <c r="J717" i="1"/>
  <c r="K717" i="1"/>
  <c r="H718" i="1"/>
  <c r="I718" i="1"/>
  <c r="J718" i="1"/>
  <c r="K718" i="1"/>
  <c r="H719" i="1"/>
  <c r="I719" i="1"/>
  <c r="J719" i="1"/>
  <c r="K719" i="1"/>
  <c r="H720" i="1"/>
  <c r="I720" i="1"/>
  <c r="J720" i="1"/>
  <c r="K720" i="1"/>
  <c r="H721" i="1"/>
  <c r="I721" i="1"/>
  <c r="J721" i="1"/>
  <c r="K721" i="1"/>
  <c r="H722" i="1"/>
  <c r="I722" i="1"/>
  <c r="J722" i="1"/>
  <c r="K722" i="1"/>
  <c r="H723" i="1"/>
  <c r="I723" i="1"/>
  <c r="J723" i="1"/>
  <c r="K723" i="1"/>
  <c r="H724" i="1"/>
  <c r="I724" i="1"/>
  <c r="J724" i="1"/>
  <c r="K724" i="1"/>
  <c r="H725" i="1"/>
  <c r="I725" i="1"/>
  <c r="J725" i="1"/>
  <c r="K725" i="1"/>
  <c r="H726" i="1"/>
  <c r="I726" i="1"/>
  <c r="J726" i="1"/>
  <c r="K726" i="1"/>
  <c r="H727" i="1"/>
  <c r="I727" i="1"/>
  <c r="J727" i="1"/>
  <c r="K727" i="1"/>
  <c r="H728" i="1"/>
  <c r="I728" i="1"/>
  <c r="J728" i="1"/>
  <c r="K728" i="1"/>
  <c r="H729" i="1"/>
  <c r="I729" i="1"/>
  <c r="J729" i="1"/>
  <c r="K729" i="1"/>
  <c r="H730" i="1"/>
  <c r="I730" i="1"/>
  <c r="J730" i="1"/>
  <c r="K730" i="1"/>
  <c r="H731" i="1"/>
  <c r="I731" i="1"/>
  <c r="J731" i="1"/>
  <c r="K731" i="1"/>
  <c r="H732" i="1"/>
  <c r="I732" i="1"/>
  <c r="J732" i="1"/>
  <c r="K732" i="1"/>
  <c r="H733" i="1"/>
  <c r="I733" i="1"/>
  <c r="J733" i="1"/>
  <c r="K733" i="1"/>
  <c r="H734" i="1"/>
  <c r="I734" i="1"/>
  <c r="J734" i="1"/>
  <c r="K734" i="1"/>
  <c r="H735" i="1"/>
  <c r="I735" i="1"/>
  <c r="J735" i="1"/>
  <c r="K735" i="1"/>
  <c r="H736" i="1"/>
  <c r="I736" i="1"/>
  <c r="J736" i="1"/>
  <c r="K736" i="1"/>
  <c r="H737" i="1"/>
  <c r="I737" i="1"/>
  <c r="J737" i="1"/>
  <c r="K737" i="1"/>
  <c r="H738" i="1"/>
  <c r="I738" i="1"/>
  <c r="J738" i="1"/>
  <c r="K738" i="1"/>
  <c r="H739" i="1"/>
  <c r="I739" i="1"/>
  <c r="J739" i="1"/>
  <c r="K739" i="1"/>
  <c r="H740" i="1"/>
  <c r="I740" i="1"/>
  <c r="J740" i="1"/>
  <c r="K740" i="1"/>
  <c r="H741" i="1"/>
  <c r="I741" i="1"/>
  <c r="J741" i="1"/>
  <c r="K741" i="1"/>
  <c r="H742" i="1"/>
  <c r="I742" i="1"/>
  <c r="J742" i="1"/>
  <c r="K742" i="1"/>
  <c r="H743" i="1"/>
  <c r="I743" i="1"/>
  <c r="J743" i="1"/>
  <c r="K743" i="1"/>
  <c r="H744" i="1"/>
  <c r="I744" i="1"/>
  <c r="J744" i="1"/>
  <c r="K744" i="1"/>
  <c r="H745" i="1"/>
  <c r="I745" i="1"/>
  <c r="J745" i="1"/>
  <c r="K745" i="1"/>
  <c r="H746" i="1"/>
  <c r="I746" i="1"/>
  <c r="J746" i="1"/>
  <c r="K746" i="1"/>
  <c r="H747" i="1"/>
  <c r="I747" i="1"/>
  <c r="J747" i="1"/>
  <c r="K747" i="1"/>
  <c r="H748" i="1"/>
  <c r="I748" i="1"/>
  <c r="J748" i="1"/>
  <c r="K748" i="1"/>
  <c r="H749" i="1"/>
  <c r="I749" i="1"/>
  <c r="J749" i="1"/>
  <c r="K749" i="1"/>
  <c r="H750" i="1"/>
  <c r="I750" i="1"/>
  <c r="J750" i="1"/>
  <c r="K750" i="1"/>
  <c r="H751" i="1"/>
  <c r="I751" i="1"/>
  <c r="J751" i="1"/>
  <c r="K751" i="1"/>
  <c r="H752" i="1"/>
  <c r="I752" i="1"/>
  <c r="J752" i="1"/>
  <c r="K752" i="1"/>
  <c r="H753" i="1"/>
  <c r="I753" i="1"/>
  <c r="J753" i="1"/>
  <c r="K753" i="1"/>
  <c r="H754" i="1"/>
  <c r="I754" i="1"/>
  <c r="J754" i="1"/>
  <c r="K754" i="1"/>
  <c r="H755" i="1"/>
  <c r="I755" i="1"/>
  <c r="J755" i="1"/>
  <c r="K755" i="1"/>
  <c r="H756" i="1"/>
  <c r="I756" i="1"/>
  <c r="J756" i="1"/>
  <c r="K756" i="1"/>
  <c r="H757" i="1"/>
  <c r="I757" i="1"/>
  <c r="J757" i="1"/>
  <c r="K757" i="1"/>
  <c r="H758" i="1"/>
  <c r="I758" i="1"/>
  <c r="J758" i="1"/>
  <c r="K758" i="1"/>
  <c r="H759" i="1"/>
  <c r="I759" i="1"/>
  <c r="J759" i="1"/>
  <c r="K759" i="1"/>
  <c r="H760" i="1"/>
  <c r="I760" i="1"/>
  <c r="J760" i="1"/>
  <c r="K760" i="1"/>
  <c r="H761" i="1"/>
  <c r="I761" i="1"/>
  <c r="J761" i="1"/>
  <c r="K761" i="1"/>
  <c r="H762" i="1"/>
  <c r="I762" i="1"/>
  <c r="J762" i="1"/>
  <c r="K762" i="1"/>
  <c r="H763" i="1"/>
  <c r="I763" i="1"/>
  <c r="J763" i="1"/>
  <c r="K763" i="1"/>
  <c r="H764" i="1"/>
  <c r="I764" i="1"/>
  <c r="J764" i="1"/>
  <c r="K764" i="1"/>
  <c r="H765" i="1"/>
  <c r="I765" i="1"/>
  <c r="J765" i="1"/>
  <c r="K765" i="1"/>
  <c r="H766" i="1"/>
  <c r="I766" i="1"/>
  <c r="J766" i="1"/>
  <c r="K766" i="1"/>
  <c r="H767" i="1"/>
  <c r="I767" i="1"/>
  <c r="J767" i="1"/>
  <c r="K767" i="1"/>
  <c r="H768" i="1"/>
  <c r="I768" i="1"/>
  <c r="J768" i="1"/>
  <c r="K768" i="1"/>
  <c r="H769" i="1"/>
  <c r="I769" i="1"/>
  <c r="J769" i="1"/>
  <c r="K769" i="1"/>
  <c r="H770" i="1"/>
  <c r="I770" i="1"/>
  <c r="J770" i="1"/>
  <c r="K770" i="1"/>
  <c r="H771" i="1"/>
  <c r="I771" i="1"/>
  <c r="J771" i="1"/>
  <c r="K771" i="1"/>
  <c r="H772" i="1"/>
  <c r="I772" i="1"/>
  <c r="J772" i="1"/>
  <c r="K772" i="1"/>
  <c r="H773" i="1"/>
  <c r="I773" i="1"/>
  <c r="J773" i="1"/>
  <c r="K773" i="1"/>
  <c r="H774" i="1"/>
  <c r="I774" i="1"/>
  <c r="J774" i="1"/>
  <c r="K774" i="1"/>
  <c r="H775" i="1"/>
  <c r="I775" i="1"/>
  <c r="J775" i="1"/>
  <c r="K775" i="1"/>
  <c r="H776" i="1"/>
  <c r="I776" i="1"/>
  <c r="J776" i="1"/>
  <c r="K776" i="1"/>
  <c r="H777" i="1"/>
  <c r="I777" i="1"/>
  <c r="J777" i="1"/>
  <c r="K777" i="1"/>
  <c r="H778" i="1"/>
  <c r="I778" i="1"/>
  <c r="J778" i="1"/>
  <c r="K778" i="1"/>
  <c r="H779" i="1"/>
  <c r="I779" i="1"/>
  <c r="J779" i="1"/>
  <c r="K779" i="1"/>
  <c r="H780" i="1"/>
  <c r="I780" i="1"/>
  <c r="J780" i="1"/>
  <c r="K780" i="1"/>
  <c r="H781" i="1"/>
  <c r="I781" i="1"/>
  <c r="J781" i="1"/>
  <c r="K781" i="1"/>
  <c r="H782" i="1"/>
  <c r="I782" i="1"/>
  <c r="J782" i="1"/>
  <c r="K782" i="1"/>
  <c r="H783" i="1"/>
  <c r="I783" i="1"/>
  <c r="J783" i="1"/>
  <c r="K783" i="1"/>
  <c r="H784" i="1"/>
  <c r="I784" i="1"/>
  <c r="J784" i="1"/>
  <c r="K784" i="1"/>
  <c r="H785" i="1"/>
  <c r="I785" i="1"/>
  <c r="J785" i="1"/>
  <c r="K785" i="1"/>
  <c r="H786" i="1"/>
  <c r="I786" i="1"/>
  <c r="J786" i="1"/>
  <c r="K786" i="1"/>
  <c r="H787" i="1"/>
  <c r="I787" i="1"/>
  <c r="J787" i="1"/>
  <c r="K787" i="1"/>
  <c r="H788" i="1"/>
  <c r="I788" i="1"/>
  <c r="J788" i="1"/>
  <c r="K788" i="1"/>
  <c r="H789" i="1"/>
  <c r="I789" i="1"/>
  <c r="J789" i="1"/>
  <c r="K789" i="1"/>
  <c r="H790" i="1"/>
  <c r="I790" i="1"/>
  <c r="J790" i="1"/>
  <c r="K790" i="1"/>
  <c r="H791" i="1"/>
  <c r="I791" i="1"/>
  <c r="J791" i="1"/>
  <c r="K791" i="1"/>
  <c r="H792" i="1"/>
  <c r="I792" i="1"/>
  <c r="J792" i="1"/>
  <c r="K792" i="1"/>
  <c r="H793" i="1"/>
  <c r="I793" i="1"/>
  <c r="J793" i="1"/>
  <c r="K793" i="1"/>
  <c r="H794" i="1"/>
  <c r="I794" i="1"/>
  <c r="J794" i="1"/>
  <c r="K794" i="1"/>
  <c r="H795" i="1"/>
  <c r="I795" i="1"/>
  <c r="J795" i="1"/>
  <c r="K795" i="1"/>
  <c r="H796" i="1"/>
  <c r="I796" i="1"/>
  <c r="J796" i="1"/>
  <c r="K796" i="1"/>
  <c r="H797" i="1"/>
  <c r="I797" i="1"/>
  <c r="J797" i="1"/>
  <c r="K797" i="1"/>
  <c r="H798" i="1"/>
  <c r="I798" i="1"/>
  <c r="J798" i="1"/>
  <c r="K798" i="1"/>
  <c r="H799" i="1"/>
  <c r="I799" i="1"/>
  <c r="J799" i="1"/>
  <c r="K799" i="1"/>
  <c r="H800" i="1"/>
  <c r="I800" i="1"/>
  <c r="J800" i="1"/>
  <c r="K800" i="1"/>
  <c r="H801" i="1"/>
  <c r="I801" i="1"/>
  <c r="J801" i="1"/>
  <c r="K801" i="1"/>
  <c r="H802" i="1"/>
  <c r="I802" i="1"/>
  <c r="J802" i="1"/>
  <c r="K802" i="1"/>
  <c r="H803" i="1"/>
  <c r="I803" i="1"/>
  <c r="J803" i="1"/>
  <c r="K803" i="1"/>
  <c r="H804" i="1"/>
  <c r="I804" i="1"/>
  <c r="J804" i="1"/>
  <c r="K804" i="1"/>
  <c r="H805" i="1"/>
  <c r="I805" i="1"/>
  <c r="J805" i="1"/>
  <c r="K805" i="1"/>
  <c r="H806" i="1"/>
  <c r="I806" i="1"/>
  <c r="J806" i="1"/>
  <c r="K806" i="1"/>
  <c r="H807" i="1"/>
  <c r="I807" i="1"/>
  <c r="J807" i="1"/>
  <c r="K807" i="1"/>
  <c r="H808" i="1"/>
  <c r="I808" i="1"/>
  <c r="J808" i="1"/>
  <c r="K808" i="1"/>
  <c r="H809" i="1"/>
  <c r="I809" i="1"/>
  <c r="J809" i="1"/>
  <c r="K809" i="1"/>
  <c r="H810" i="1"/>
  <c r="I810" i="1"/>
  <c r="J810" i="1"/>
  <c r="K810" i="1"/>
  <c r="H811" i="1"/>
  <c r="I811" i="1"/>
  <c r="J811" i="1"/>
  <c r="K811" i="1"/>
  <c r="H812" i="1"/>
  <c r="I812" i="1"/>
  <c r="J812" i="1"/>
  <c r="K812" i="1"/>
  <c r="H813" i="1"/>
  <c r="I813" i="1"/>
  <c r="J813" i="1"/>
  <c r="K813" i="1"/>
  <c r="H814" i="1"/>
  <c r="I814" i="1"/>
  <c r="J814" i="1"/>
  <c r="K814" i="1"/>
  <c r="H815" i="1"/>
  <c r="I815" i="1"/>
  <c r="J815" i="1"/>
  <c r="K815" i="1"/>
  <c r="H816" i="1"/>
  <c r="I816" i="1"/>
  <c r="J816" i="1"/>
  <c r="K816" i="1"/>
  <c r="H817" i="1"/>
  <c r="I817" i="1"/>
  <c r="J817" i="1"/>
  <c r="K817" i="1"/>
  <c r="H818" i="1"/>
  <c r="I818" i="1"/>
  <c r="J818" i="1"/>
  <c r="K818" i="1"/>
  <c r="H819" i="1"/>
  <c r="I819" i="1"/>
  <c r="J819" i="1"/>
  <c r="K819" i="1"/>
  <c r="H820" i="1"/>
  <c r="I820" i="1"/>
  <c r="J820" i="1"/>
  <c r="K820" i="1"/>
  <c r="H821" i="1"/>
  <c r="I821" i="1"/>
  <c r="J821" i="1"/>
  <c r="K821" i="1"/>
  <c r="H822" i="1"/>
  <c r="I822" i="1"/>
  <c r="J822" i="1"/>
  <c r="K822" i="1"/>
  <c r="H823" i="1"/>
  <c r="I823" i="1"/>
  <c r="J823" i="1"/>
  <c r="K823" i="1"/>
  <c r="H824" i="1"/>
  <c r="I824" i="1"/>
  <c r="J824" i="1"/>
  <c r="K824" i="1"/>
  <c r="H825" i="1"/>
  <c r="I825" i="1"/>
  <c r="J825" i="1"/>
  <c r="K825" i="1"/>
  <c r="H826" i="1"/>
  <c r="I826" i="1"/>
  <c r="J826" i="1"/>
  <c r="K826" i="1"/>
  <c r="H827" i="1"/>
  <c r="I827" i="1"/>
  <c r="J827" i="1"/>
  <c r="K827" i="1"/>
  <c r="H828" i="1"/>
  <c r="I828" i="1"/>
  <c r="J828" i="1"/>
  <c r="K828" i="1"/>
  <c r="H829" i="1"/>
  <c r="I829" i="1"/>
  <c r="J829" i="1"/>
  <c r="K829" i="1"/>
  <c r="H830" i="1"/>
  <c r="I830" i="1"/>
  <c r="J830" i="1"/>
  <c r="K830" i="1"/>
  <c r="H831" i="1"/>
  <c r="I831" i="1"/>
  <c r="J831" i="1"/>
  <c r="K831" i="1"/>
  <c r="H832" i="1"/>
  <c r="I832" i="1"/>
  <c r="J832" i="1"/>
  <c r="K832" i="1"/>
  <c r="H833" i="1"/>
  <c r="I833" i="1"/>
  <c r="J833" i="1"/>
  <c r="K833" i="1"/>
  <c r="H834" i="1"/>
  <c r="I834" i="1"/>
  <c r="J834" i="1"/>
  <c r="K834" i="1"/>
  <c r="H835" i="1"/>
  <c r="I835" i="1"/>
  <c r="J835" i="1"/>
  <c r="K835" i="1"/>
  <c r="H836" i="1"/>
  <c r="I836" i="1"/>
  <c r="J836" i="1"/>
  <c r="K836" i="1"/>
  <c r="H837" i="1"/>
  <c r="I837" i="1"/>
  <c r="J837" i="1"/>
  <c r="K837" i="1"/>
  <c r="H838" i="1"/>
  <c r="I838" i="1"/>
  <c r="J838" i="1"/>
  <c r="K838" i="1"/>
  <c r="H839" i="1"/>
  <c r="I839" i="1"/>
  <c r="J839" i="1"/>
  <c r="K839" i="1"/>
  <c r="H840" i="1"/>
  <c r="I840" i="1"/>
  <c r="J840" i="1"/>
  <c r="K840" i="1"/>
  <c r="H841" i="1"/>
  <c r="I841" i="1"/>
  <c r="J841" i="1"/>
  <c r="K841" i="1"/>
  <c r="H842" i="1"/>
  <c r="I842" i="1"/>
  <c r="J842" i="1"/>
  <c r="K842" i="1"/>
  <c r="H843" i="1"/>
  <c r="I843" i="1"/>
  <c r="J843" i="1"/>
  <c r="K843" i="1"/>
  <c r="H844" i="1"/>
  <c r="I844" i="1"/>
  <c r="J844" i="1"/>
  <c r="K844" i="1"/>
  <c r="H845" i="1"/>
  <c r="I845" i="1"/>
  <c r="J845" i="1"/>
  <c r="K845" i="1"/>
  <c r="H846" i="1"/>
  <c r="I846" i="1"/>
  <c r="J846" i="1"/>
  <c r="K846" i="1"/>
  <c r="H847" i="1"/>
  <c r="I847" i="1"/>
  <c r="J847" i="1"/>
  <c r="K847" i="1"/>
  <c r="H848" i="1"/>
  <c r="I848" i="1"/>
  <c r="J848" i="1"/>
  <c r="K848" i="1"/>
  <c r="H849" i="1"/>
  <c r="I849" i="1"/>
  <c r="J849" i="1"/>
  <c r="K849" i="1"/>
  <c r="H850" i="1"/>
  <c r="I850" i="1"/>
  <c r="J850" i="1"/>
  <c r="K850" i="1"/>
  <c r="H851" i="1"/>
  <c r="I851" i="1"/>
  <c r="J851" i="1"/>
  <c r="K851" i="1"/>
  <c r="H852" i="1"/>
  <c r="I852" i="1"/>
  <c r="J852" i="1"/>
  <c r="K852" i="1"/>
  <c r="H853" i="1"/>
  <c r="I853" i="1"/>
  <c r="J853" i="1"/>
  <c r="K853" i="1"/>
  <c r="H854" i="1"/>
  <c r="I854" i="1"/>
  <c r="J854" i="1"/>
  <c r="K854" i="1"/>
  <c r="H855" i="1"/>
  <c r="I855" i="1"/>
  <c r="J855" i="1"/>
  <c r="K855" i="1"/>
  <c r="H856" i="1"/>
  <c r="I856" i="1"/>
  <c r="J856" i="1"/>
  <c r="K856" i="1"/>
  <c r="H857" i="1"/>
  <c r="I857" i="1"/>
  <c r="J857" i="1"/>
  <c r="K857" i="1"/>
  <c r="H858" i="1"/>
  <c r="I858" i="1"/>
  <c r="J858" i="1"/>
  <c r="K858" i="1"/>
  <c r="H859" i="1"/>
  <c r="I859" i="1"/>
  <c r="J859" i="1"/>
  <c r="K859" i="1"/>
  <c r="H860" i="1"/>
  <c r="I860" i="1"/>
  <c r="J860" i="1"/>
  <c r="K860" i="1"/>
  <c r="H861" i="1"/>
  <c r="I861" i="1"/>
  <c r="J861" i="1"/>
  <c r="K861" i="1"/>
  <c r="H862" i="1"/>
  <c r="I862" i="1"/>
  <c r="J862" i="1"/>
  <c r="K862" i="1"/>
  <c r="H863" i="1"/>
  <c r="I863" i="1"/>
  <c r="J863" i="1"/>
  <c r="K863" i="1"/>
  <c r="H864" i="1"/>
  <c r="I864" i="1"/>
  <c r="J864" i="1"/>
  <c r="K864" i="1"/>
  <c r="H865" i="1"/>
  <c r="I865" i="1"/>
  <c r="J865" i="1"/>
  <c r="K865" i="1"/>
  <c r="H866" i="1"/>
  <c r="I866" i="1"/>
  <c r="J866" i="1"/>
  <c r="K866" i="1"/>
  <c r="H867" i="1"/>
  <c r="I867" i="1"/>
  <c r="J867" i="1"/>
  <c r="K867" i="1"/>
  <c r="H868" i="1"/>
  <c r="I868" i="1"/>
  <c r="J868" i="1"/>
  <c r="K868" i="1"/>
  <c r="H869" i="1"/>
  <c r="I869" i="1"/>
  <c r="J869" i="1"/>
  <c r="K869" i="1"/>
  <c r="H870" i="1"/>
  <c r="I870" i="1"/>
  <c r="J870" i="1"/>
  <c r="K870" i="1"/>
  <c r="H871" i="1"/>
  <c r="I871" i="1"/>
  <c r="J871" i="1"/>
  <c r="K871" i="1"/>
  <c r="H872" i="1"/>
  <c r="I872" i="1"/>
  <c r="J872" i="1"/>
  <c r="K872" i="1"/>
  <c r="H873" i="1"/>
  <c r="I873" i="1"/>
  <c r="J873" i="1"/>
  <c r="K873" i="1"/>
  <c r="H874" i="1"/>
  <c r="I874" i="1"/>
  <c r="J874" i="1"/>
  <c r="K874" i="1"/>
  <c r="H875" i="1"/>
  <c r="I875" i="1"/>
  <c r="J875" i="1"/>
  <c r="K875" i="1"/>
  <c r="H876" i="1"/>
  <c r="I876" i="1"/>
  <c r="J876" i="1"/>
  <c r="K876" i="1"/>
  <c r="H877" i="1"/>
  <c r="I877" i="1"/>
  <c r="J877" i="1"/>
  <c r="K877" i="1"/>
  <c r="H878" i="1"/>
  <c r="I878" i="1"/>
  <c r="J878" i="1"/>
  <c r="K878" i="1"/>
  <c r="H879" i="1"/>
  <c r="I879" i="1"/>
  <c r="J879" i="1"/>
  <c r="K879" i="1"/>
  <c r="H880" i="1"/>
  <c r="I880" i="1"/>
  <c r="J880" i="1"/>
  <c r="K880" i="1"/>
  <c r="H881" i="1"/>
  <c r="I881" i="1"/>
  <c r="J881" i="1"/>
  <c r="K881" i="1"/>
  <c r="H882" i="1"/>
  <c r="I882" i="1"/>
  <c r="J882" i="1"/>
  <c r="K882" i="1"/>
  <c r="H883" i="1"/>
  <c r="I883" i="1"/>
  <c r="J883" i="1"/>
  <c r="K883" i="1"/>
  <c r="H884" i="1"/>
  <c r="I884" i="1"/>
  <c r="J884" i="1"/>
  <c r="K884" i="1"/>
  <c r="H885" i="1"/>
  <c r="I885" i="1"/>
  <c r="J885" i="1"/>
  <c r="K885" i="1"/>
  <c r="H886" i="1"/>
  <c r="I886" i="1"/>
  <c r="J886" i="1"/>
  <c r="K886" i="1"/>
  <c r="H887" i="1"/>
  <c r="I887" i="1"/>
  <c r="J887" i="1"/>
  <c r="K887" i="1"/>
  <c r="H888" i="1"/>
  <c r="I888" i="1"/>
  <c r="J888" i="1"/>
  <c r="K888" i="1"/>
  <c r="H889" i="1"/>
  <c r="I889" i="1"/>
  <c r="J889" i="1"/>
  <c r="K889" i="1"/>
  <c r="H890" i="1"/>
  <c r="I890" i="1"/>
  <c r="J890" i="1"/>
  <c r="K890" i="1"/>
  <c r="H891" i="1"/>
  <c r="I891" i="1"/>
  <c r="J891" i="1"/>
  <c r="K891" i="1"/>
  <c r="H892" i="1"/>
  <c r="I892" i="1"/>
  <c r="J892" i="1"/>
  <c r="K892" i="1"/>
  <c r="H893" i="1"/>
  <c r="I893" i="1"/>
  <c r="J893" i="1"/>
  <c r="K893" i="1"/>
  <c r="H894" i="1"/>
  <c r="I894" i="1"/>
  <c r="J894" i="1"/>
  <c r="K894" i="1"/>
  <c r="H895" i="1"/>
  <c r="I895" i="1"/>
  <c r="J895" i="1"/>
  <c r="K895" i="1"/>
  <c r="H896" i="1"/>
  <c r="I896" i="1"/>
  <c r="J896" i="1"/>
  <c r="K896" i="1"/>
  <c r="H897" i="1"/>
  <c r="I897" i="1"/>
  <c r="J897" i="1"/>
  <c r="K897" i="1"/>
  <c r="H898" i="1"/>
  <c r="I898" i="1"/>
  <c r="J898" i="1"/>
  <c r="K898" i="1"/>
  <c r="H899" i="1"/>
  <c r="I899" i="1"/>
  <c r="J899" i="1"/>
  <c r="K899" i="1"/>
  <c r="H900" i="1"/>
  <c r="I900" i="1"/>
  <c r="J900" i="1"/>
  <c r="K900" i="1"/>
  <c r="H901" i="1"/>
  <c r="I901" i="1"/>
  <c r="J901" i="1"/>
  <c r="K901" i="1"/>
  <c r="H902" i="1"/>
  <c r="I902" i="1"/>
  <c r="J902" i="1"/>
  <c r="K902" i="1"/>
  <c r="H903" i="1"/>
  <c r="I903" i="1"/>
  <c r="J903" i="1"/>
  <c r="K903" i="1"/>
  <c r="H904" i="1"/>
  <c r="I904" i="1"/>
  <c r="J904" i="1"/>
  <c r="K904" i="1"/>
  <c r="H905" i="1"/>
  <c r="I905" i="1"/>
  <c r="J905" i="1"/>
  <c r="K905" i="1"/>
  <c r="H906" i="1"/>
  <c r="I906" i="1"/>
  <c r="J906" i="1"/>
  <c r="K906" i="1"/>
  <c r="H907" i="1"/>
  <c r="I907" i="1"/>
  <c r="J907" i="1"/>
  <c r="K907" i="1"/>
  <c r="H908" i="1"/>
  <c r="I908" i="1"/>
  <c r="J908" i="1"/>
  <c r="K908" i="1"/>
  <c r="H909" i="1"/>
  <c r="I909" i="1"/>
  <c r="J909" i="1"/>
  <c r="K909" i="1"/>
  <c r="H910" i="1"/>
  <c r="I910" i="1"/>
  <c r="J910" i="1"/>
  <c r="K910" i="1"/>
  <c r="H911" i="1"/>
  <c r="I911" i="1"/>
  <c r="J911" i="1"/>
  <c r="K911" i="1"/>
  <c r="H912" i="1"/>
  <c r="I912" i="1"/>
  <c r="J912" i="1"/>
  <c r="K912" i="1"/>
  <c r="H913" i="1"/>
  <c r="I913" i="1"/>
  <c r="J913" i="1"/>
  <c r="K913" i="1"/>
  <c r="H914" i="1"/>
  <c r="I914" i="1"/>
  <c r="J914" i="1"/>
  <c r="K914" i="1"/>
  <c r="H915" i="1"/>
  <c r="I915" i="1"/>
  <c r="J915" i="1"/>
  <c r="K915" i="1"/>
  <c r="H916" i="1"/>
  <c r="I916" i="1"/>
  <c r="J916" i="1"/>
  <c r="K916" i="1"/>
  <c r="H917" i="1"/>
  <c r="I917" i="1"/>
  <c r="J917" i="1"/>
  <c r="K917" i="1"/>
  <c r="H918" i="1"/>
  <c r="I918" i="1"/>
  <c r="J918" i="1"/>
  <c r="K918" i="1"/>
  <c r="H919" i="1"/>
  <c r="I919" i="1"/>
  <c r="J919" i="1"/>
  <c r="K919" i="1"/>
  <c r="H920" i="1"/>
  <c r="I920" i="1"/>
  <c r="J920" i="1"/>
  <c r="K920" i="1"/>
  <c r="H921" i="1"/>
  <c r="I921" i="1"/>
  <c r="J921" i="1"/>
  <c r="K921" i="1"/>
  <c r="H922" i="1"/>
  <c r="I922" i="1"/>
  <c r="J922" i="1"/>
  <c r="K922" i="1"/>
  <c r="H923" i="1"/>
  <c r="I923" i="1"/>
  <c r="J923" i="1"/>
  <c r="K923" i="1"/>
  <c r="H924" i="1"/>
  <c r="I924" i="1"/>
  <c r="J924" i="1"/>
  <c r="K924" i="1"/>
  <c r="H925" i="1"/>
  <c r="I925" i="1"/>
  <c r="J925" i="1"/>
  <c r="K925" i="1"/>
  <c r="H926" i="1"/>
  <c r="I926" i="1"/>
  <c r="J926" i="1"/>
  <c r="K926" i="1"/>
  <c r="H927" i="1"/>
  <c r="I927" i="1"/>
  <c r="J927" i="1"/>
  <c r="K927" i="1"/>
  <c r="H928" i="1"/>
  <c r="I928" i="1"/>
  <c r="J928" i="1"/>
  <c r="K928" i="1"/>
  <c r="H929" i="1"/>
  <c r="I929" i="1"/>
  <c r="J929" i="1"/>
  <c r="K929" i="1"/>
  <c r="H930" i="1"/>
  <c r="I930" i="1"/>
  <c r="J930" i="1"/>
  <c r="K930" i="1"/>
  <c r="H931" i="1"/>
  <c r="I931" i="1"/>
  <c r="J931" i="1"/>
  <c r="K931" i="1"/>
  <c r="H932" i="1"/>
  <c r="I932" i="1"/>
  <c r="J932" i="1"/>
  <c r="K932" i="1"/>
  <c r="H933" i="1"/>
  <c r="I933" i="1"/>
  <c r="J933" i="1"/>
  <c r="K933" i="1"/>
  <c r="H934" i="1"/>
  <c r="I934" i="1"/>
  <c r="J934" i="1"/>
  <c r="K934" i="1"/>
  <c r="H935" i="1"/>
  <c r="I935" i="1"/>
  <c r="J935" i="1"/>
  <c r="K935" i="1"/>
  <c r="H936" i="1"/>
  <c r="I936" i="1"/>
  <c r="J936" i="1"/>
  <c r="K936" i="1"/>
  <c r="H937" i="1"/>
  <c r="I937" i="1"/>
  <c r="J937" i="1"/>
  <c r="K937" i="1"/>
  <c r="H938" i="1"/>
  <c r="I938" i="1"/>
  <c r="J938" i="1"/>
  <c r="K938" i="1"/>
  <c r="H939" i="1"/>
  <c r="I939" i="1"/>
  <c r="J939" i="1"/>
  <c r="K939" i="1"/>
  <c r="H940" i="1"/>
  <c r="I940" i="1"/>
  <c r="J940" i="1"/>
  <c r="K940" i="1"/>
  <c r="H941" i="1"/>
  <c r="I941" i="1"/>
  <c r="J941" i="1"/>
  <c r="K941" i="1"/>
  <c r="H942" i="1"/>
  <c r="I942" i="1"/>
  <c r="J942" i="1"/>
  <c r="K942" i="1"/>
  <c r="H943" i="1"/>
  <c r="I943" i="1"/>
  <c r="J943" i="1"/>
  <c r="K943" i="1"/>
  <c r="H944" i="1"/>
  <c r="I944" i="1"/>
  <c r="J944" i="1"/>
  <c r="K944" i="1"/>
  <c r="H945" i="1"/>
  <c r="I945" i="1"/>
  <c r="J945" i="1"/>
  <c r="K945" i="1"/>
  <c r="H946" i="1"/>
  <c r="I946" i="1"/>
  <c r="J946" i="1"/>
  <c r="K946" i="1"/>
  <c r="H947" i="1"/>
  <c r="I947" i="1"/>
  <c r="J947" i="1"/>
  <c r="K947" i="1"/>
  <c r="H948" i="1"/>
  <c r="I948" i="1"/>
  <c r="J948" i="1"/>
  <c r="K948" i="1"/>
  <c r="H949" i="1"/>
  <c r="I949" i="1"/>
  <c r="J949" i="1"/>
  <c r="K949" i="1"/>
  <c r="H950" i="1"/>
  <c r="I950" i="1"/>
  <c r="J950" i="1"/>
  <c r="K950" i="1"/>
  <c r="H951" i="1"/>
  <c r="I951" i="1"/>
  <c r="J951" i="1"/>
  <c r="K951" i="1"/>
  <c r="H952" i="1"/>
  <c r="I952" i="1"/>
  <c r="J952" i="1"/>
  <c r="K952" i="1"/>
  <c r="H953" i="1"/>
  <c r="I953" i="1"/>
  <c r="J953" i="1"/>
  <c r="K953" i="1"/>
  <c r="H954" i="1"/>
  <c r="I954" i="1"/>
  <c r="J954" i="1"/>
  <c r="K954" i="1"/>
  <c r="H955" i="1"/>
  <c r="I955" i="1"/>
  <c r="J955" i="1"/>
  <c r="K955" i="1"/>
  <c r="H956" i="1"/>
  <c r="I956" i="1"/>
  <c r="J956" i="1"/>
  <c r="K956" i="1"/>
  <c r="H957" i="1"/>
  <c r="I957" i="1"/>
  <c r="J957" i="1"/>
  <c r="K957" i="1"/>
  <c r="H958" i="1"/>
  <c r="I958" i="1"/>
  <c r="J958" i="1"/>
  <c r="K958" i="1"/>
  <c r="H959" i="1"/>
  <c r="I959" i="1"/>
  <c r="J959" i="1"/>
  <c r="K959" i="1"/>
  <c r="H960" i="1"/>
  <c r="I960" i="1"/>
  <c r="J960" i="1"/>
  <c r="K960" i="1"/>
  <c r="H961" i="1"/>
  <c r="I961" i="1"/>
  <c r="J961" i="1"/>
  <c r="K961" i="1"/>
  <c r="H962" i="1"/>
  <c r="I962" i="1"/>
  <c r="J962" i="1"/>
  <c r="K962" i="1"/>
  <c r="H963" i="1"/>
  <c r="I963" i="1"/>
  <c r="J963" i="1"/>
  <c r="K963" i="1"/>
  <c r="H964" i="1"/>
  <c r="I964" i="1"/>
  <c r="J964" i="1"/>
  <c r="K964" i="1"/>
  <c r="H965" i="1"/>
  <c r="I965" i="1"/>
  <c r="J965" i="1"/>
  <c r="K965" i="1"/>
  <c r="H966" i="1"/>
  <c r="I966" i="1"/>
  <c r="J966" i="1"/>
  <c r="K966" i="1"/>
  <c r="H967" i="1"/>
  <c r="I967" i="1"/>
  <c r="J967" i="1"/>
  <c r="K967" i="1"/>
  <c r="H968" i="1"/>
  <c r="I968" i="1"/>
  <c r="J968" i="1"/>
  <c r="K968" i="1"/>
  <c r="H969" i="1"/>
  <c r="I969" i="1"/>
  <c r="J969" i="1"/>
  <c r="K969" i="1"/>
  <c r="H970" i="1"/>
  <c r="I970" i="1"/>
  <c r="J970" i="1"/>
  <c r="K970" i="1"/>
  <c r="H971" i="1"/>
  <c r="I971" i="1"/>
  <c r="J971" i="1"/>
  <c r="K971" i="1"/>
  <c r="H972" i="1"/>
  <c r="I972" i="1"/>
  <c r="J972" i="1"/>
  <c r="K972" i="1"/>
  <c r="H973" i="1"/>
  <c r="I973" i="1"/>
  <c r="J973" i="1"/>
  <c r="K973" i="1"/>
  <c r="H974" i="1"/>
  <c r="I974" i="1"/>
  <c r="J974" i="1"/>
  <c r="K974" i="1"/>
  <c r="H975" i="1"/>
  <c r="I975" i="1"/>
  <c r="J975" i="1"/>
  <c r="K975" i="1"/>
  <c r="H976" i="1"/>
  <c r="I976" i="1"/>
  <c r="J976" i="1"/>
  <c r="K976" i="1"/>
  <c r="H977" i="1"/>
  <c r="I977" i="1"/>
  <c r="J977" i="1"/>
  <c r="K977" i="1"/>
  <c r="H978" i="1"/>
  <c r="I978" i="1"/>
  <c r="J978" i="1"/>
  <c r="K978" i="1"/>
  <c r="H979" i="1"/>
  <c r="I979" i="1"/>
  <c r="J979" i="1"/>
  <c r="K979" i="1"/>
  <c r="H980" i="1"/>
  <c r="I980" i="1"/>
  <c r="J980" i="1"/>
  <c r="K980" i="1"/>
  <c r="H981" i="1"/>
  <c r="I981" i="1"/>
  <c r="J981" i="1"/>
  <c r="K981" i="1"/>
  <c r="H982" i="1"/>
  <c r="I982" i="1"/>
  <c r="J982" i="1"/>
  <c r="K982" i="1"/>
  <c r="H983" i="1"/>
  <c r="I983" i="1"/>
  <c r="J983" i="1"/>
  <c r="K983" i="1"/>
  <c r="H984" i="1"/>
  <c r="I984" i="1"/>
  <c r="J984" i="1"/>
  <c r="K984" i="1"/>
  <c r="H985" i="1"/>
  <c r="I985" i="1"/>
  <c r="J985" i="1"/>
  <c r="K985" i="1"/>
  <c r="H986" i="1"/>
  <c r="I986" i="1"/>
  <c r="J986" i="1"/>
  <c r="K986" i="1"/>
  <c r="H987" i="1"/>
  <c r="I987" i="1"/>
  <c r="J987" i="1"/>
  <c r="K987" i="1"/>
  <c r="H988" i="1"/>
  <c r="I988" i="1"/>
  <c r="J988" i="1"/>
  <c r="K988" i="1"/>
  <c r="H989" i="1"/>
  <c r="I989" i="1"/>
  <c r="J989" i="1"/>
  <c r="K989" i="1"/>
  <c r="H990" i="1"/>
  <c r="I990" i="1"/>
  <c r="J990" i="1"/>
  <c r="K990" i="1"/>
  <c r="H991" i="1"/>
  <c r="I991" i="1"/>
  <c r="J991" i="1"/>
  <c r="K991" i="1"/>
  <c r="H992" i="1"/>
  <c r="I992" i="1"/>
  <c r="J992" i="1"/>
  <c r="K992" i="1"/>
  <c r="H993" i="1"/>
  <c r="I993" i="1"/>
  <c r="J993" i="1"/>
  <c r="K993" i="1"/>
  <c r="H994" i="1"/>
  <c r="I994" i="1"/>
  <c r="J994" i="1"/>
  <c r="K994" i="1"/>
  <c r="H995" i="1"/>
  <c r="I995" i="1"/>
  <c r="J995" i="1"/>
  <c r="K995" i="1"/>
  <c r="H996" i="1"/>
  <c r="I996" i="1"/>
  <c r="J996" i="1"/>
  <c r="K996" i="1"/>
  <c r="H997" i="1"/>
  <c r="I997" i="1"/>
  <c r="J997" i="1"/>
  <c r="K997" i="1"/>
  <c r="H998" i="1"/>
  <c r="I998" i="1"/>
  <c r="J998" i="1"/>
  <c r="K998" i="1"/>
  <c r="H999" i="1"/>
  <c r="I999" i="1"/>
  <c r="J999" i="1"/>
  <c r="K999" i="1"/>
  <c r="H1000" i="1"/>
  <c r="I1000" i="1"/>
  <c r="J1000" i="1"/>
  <c r="K1000" i="1"/>
  <c r="H1001" i="1"/>
  <c r="I1001" i="1"/>
  <c r="J1001" i="1"/>
  <c r="K1001" i="1"/>
  <c r="H1002" i="1"/>
  <c r="I1002" i="1"/>
  <c r="J1002" i="1"/>
  <c r="K1002" i="1"/>
  <c r="H1003" i="1"/>
  <c r="I1003" i="1"/>
  <c r="J1003" i="1"/>
  <c r="K1003" i="1"/>
  <c r="H1004" i="1"/>
  <c r="I1004" i="1"/>
  <c r="J1004" i="1"/>
  <c r="K1004" i="1"/>
  <c r="H1005" i="1"/>
  <c r="I1005" i="1"/>
  <c r="J1005" i="1"/>
  <c r="K1005" i="1"/>
  <c r="H1006" i="1"/>
  <c r="I1006" i="1"/>
  <c r="J1006" i="1"/>
  <c r="K1006" i="1"/>
  <c r="H1007" i="1"/>
  <c r="I1007" i="1"/>
  <c r="J1007" i="1"/>
  <c r="K1007" i="1"/>
  <c r="H1008" i="1"/>
  <c r="I1008" i="1"/>
  <c r="J1008" i="1"/>
  <c r="K1008" i="1"/>
  <c r="H1009" i="1"/>
  <c r="I1009" i="1"/>
  <c r="J1009" i="1"/>
  <c r="K1009" i="1"/>
  <c r="H1010" i="1"/>
  <c r="I1010" i="1"/>
  <c r="J1010" i="1"/>
  <c r="K1010" i="1"/>
  <c r="H1011" i="1"/>
  <c r="I1011" i="1"/>
  <c r="J1011" i="1"/>
  <c r="K1011" i="1"/>
  <c r="H1012" i="1"/>
  <c r="I1012" i="1"/>
  <c r="J1012" i="1"/>
  <c r="K1012" i="1"/>
  <c r="H1013" i="1"/>
  <c r="I1013" i="1"/>
  <c r="J1013" i="1"/>
  <c r="K1013" i="1"/>
  <c r="H1014" i="1"/>
  <c r="I1014" i="1"/>
  <c r="J1014" i="1"/>
  <c r="K1014" i="1"/>
  <c r="H1015" i="1"/>
  <c r="I1015" i="1"/>
  <c r="J1015" i="1"/>
  <c r="K1015" i="1"/>
  <c r="H1016" i="1"/>
  <c r="I1016" i="1"/>
  <c r="J1016" i="1"/>
  <c r="K1016" i="1"/>
  <c r="H1017" i="1"/>
  <c r="I1017" i="1"/>
  <c r="J1017" i="1"/>
  <c r="K1017" i="1"/>
  <c r="H1018" i="1"/>
  <c r="I1018" i="1"/>
  <c r="J1018" i="1"/>
  <c r="K1018" i="1"/>
  <c r="H1019" i="1"/>
  <c r="I1019" i="1"/>
  <c r="J1019" i="1"/>
  <c r="K1019" i="1"/>
  <c r="H1020" i="1"/>
  <c r="I1020" i="1"/>
  <c r="J1020" i="1"/>
  <c r="K1020" i="1"/>
  <c r="H1021" i="1"/>
  <c r="I1021" i="1"/>
  <c r="J1021" i="1"/>
  <c r="K1021" i="1"/>
  <c r="H1022" i="1"/>
  <c r="I1022" i="1"/>
  <c r="J1022" i="1"/>
  <c r="K1022" i="1"/>
  <c r="H1023" i="1"/>
  <c r="I1023" i="1"/>
  <c r="J1023" i="1"/>
  <c r="K1023" i="1"/>
  <c r="H1024" i="1"/>
  <c r="I1024" i="1"/>
  <c r="J1024" i="1"/>
  <c r="K1024" i="1"/>
  <c r="H1025" i="1"/>
  <c r="I1025" i="1"/>
  <c r="J1025" i="1"/>
  <c r="K1025" i="1"/>
  <c r="H1026" i="1"/>
  <c r="I1026" i="1"/>
  <c r="J1026" i="1"/>
  <c r="K1026" i="1"/>
  <c r="H1027" i="1"/>
  <c r="I1027" i="1"/>
  <c r="J1027" i="1"/>
  <c r="K1027" i="1"/>
  <c r="H1028" i="1"/>
  <c r="I1028" i="1"/>
  <c r="J1028" i="1"/>
  <c r="K1028" i="1"/>
  <c r="H1029" i="1"/>
  <c r="I1029" i="1"/>
  <c r="J1029" i="1"/>
  <c r="K1029" i="1"/>
  <c r="H1030" i="1"/>
  <c r="I1030" i="1"/>
  <c r="J1030" i="1"/>
  <c r="K1030" i="1"/>
  <c r="H1031" i="1"/>
  <c r="I1031" i="1"/>
  <c r="J1031" i="1"/>
  <c r="K1031" i="1"/>
  <c r="H1032" i="1"/>
  <c r="I1032" i="1"/>
  <c r="J1032" i="1"/>
  <c r="K1032" i="1"/>
  <c r="H1033" i="1"/>
  <c r="I1033" i="1"/>
  <c r="J1033" i="1"/>
  <c r="K1033" i="1"/>
  <c r="H1034" i="1"/>
  <c r="I1034" i="1"/>
  <c r="J1034" i="1"/>
  <c r="K1034" i="1"/>
  <c r="H1035" i="1"/>
  <c r="I1035" i="1"/>
  <c r="J1035" i="1"/>
  <c r="K1035" i="1"/>
  <c r="H1036" i="1"/>
  <c r="I1036" i="1"/>
  <c r="J1036" i="1"/>
  <c r="K1036" i="1"/>
  <c r="H1037" i="1"/>
  <c r="I1037" i="1"/>
  <c r="J1037" i="1"/>
  <c r="K1037" i="1"/>
  <c r="H1038" i="1"/>
  <c r="I1038" i="1"/>
  <c r="J1038" i="1"/>
  <c r="K1038" i="1"/>
  <c r="H1039" i="1"/>
  <c r="I1039" i="1"/>
  <c r="J1039" i="1"/>
  <c r="K1039" i="1"/>
  <c r="H1040" i="1"/>
  <c r="I1040" i="1"/>
  <c r="J1040" i="1"/>
  <c r="K1040" i="1"/>
  <c r="H1041" i="1"/>
  <c r="I1041" i="1"/>
  <c r="J1041" i="1"/>
  <c r="K1041" i="1"/>
  <c r="H1042" i="1"/>
  <c r="I1042" i="1"/>
  <c r="J1042" i="1"/>
  <c r="K1042" i="1"/>
  <c r="H1043" i="1"/>
  <c r="I1043" i="1"/>
  <c r="J1043" i="1"/>
  <c r="K1043" i="1"/>
  <c r="H1044" i="1"/>
  <c r="I1044" i="1"/>
  <c r="J1044" i="1"/>
  <c r="K1044" i="1"/>
  <c r="H1045" i="1"/>
  <c r="I1045" i="1"/>
  <c r="J1045" i="1"/>
  <c r="K1045" i="1"/>
  <c r="H1046" i="1"/>
  <c r="I1046" i="1"/>
  <c r="J1046" i="1"/>
  <c r="K1046" i="1"/>
  <c r="H1047" i="1"/>
  <c r="I1047" i="1"/>
  <c r="J1047" i="1"/>
  <c r="K1047" i="1"/>
  <c r="H1048" i="1"/>
  <c r="I1048" i="1"/>
  <c r="J1048" i="1"/>
  <c r="K1048" i="1"/>
  <c r="H1049" i="1"/>
  <c r="I1049" i="1"/>
  <c r="J1049" i="1"/>
  <c r="K1049" i="1"/>
  <c r="H1050" i="1"/>
  <c r="I1050" i="1"/>
  <c r="J1050" i="1"/>
  <c r="K1050" i="1"/>
  <c r="H1051" i="1"/>
  <c r="I1051" i="1"/>
  <c r="J1051" i="1"/>
  <c r="K1051" i="1"/>
  <c r="H1052" i="1"/>
  <c r="I1052" i="1"/>
  <c r="J1052" i="1"/>
  <c r="K1052" i="1"/>
  <c r="H1053" i="1"/>
  <c r="I1053" i="1"/>
  <c r="J1053" i="1"/>
  <c r="K1053" i="1"/>
  <c r="H1054" i="1"/>
  <c r="I1054" i="1"/>
  <c r="J1054" i="1"/>
  <c r="K1054" i="1"/>
  <c r="H1055" i="1"/>
  <c r="I1055" i="1"/>
  <c r="J1055" i="1"/>
  <c r="K1055" i="1"/>
  <c r="H1056" i="1"/>
  <c r="I1056" i="1"/>
  <c r="J1056" i="1"/>
  <c r="K1056" i="1"/>
  <c r="H1057" i="1"/>
  <c r="I1057" i="1"/>
  <c r="J1057" i="1"/>
  <c r="K1057" i="1"/>
  <c r="H1058" i="1"/>
  <c r="I1058" i="1"/>
  <c r="J1058" i="1"/>
  <c r="K1058" i="1"/>
  <c r="H1059" i="1"/>
  <c r="I1059" i="1"/>
  <c r="J1059" i="1"/>
  <c r="K1059" i="1"/>
  <c r="H1060" i="1"/>
  <c r="I1060" i="1"/>
  <c r="J1060" i="1"/>
  <c r="K1060" i="1"/>
  <c r="H1061" i="1"/>
  <c r="I1061" i="1"/>
  <c r="J1061" i="1"/>
  <c r="K1061" i="1"/>
  <c r="H1062" i="1"/>
  <c r="I1062" i="1"/>
  <c r="J1062" i="1"/>
  <c r="K1062" i="1"/>
  <c r="H1063" i="1"/>
  <c r="I1063" i="1"/>
  <c r="J1063" i="1"/>
  <c r="K1063" i="1"/>
  <c r="H1064" i="1"/>
  <c r="I1064" i="1"/>
  <c r="J1064" i="1"/>
  <c r="K1064" i="1"/>
  <c r="H1065" i="1"/>
  <c r="I1065" i="1"/>
  <c r="J1065" i="1"/>
  <c r="K1065" i="1"/>
  <c r="H1066" i="1"/>
  <c r="I1066" i="1"/>
  <c r="J1066" i="1"/>
  <c r="K1066" i="1"/>
  <c r="H1067" i="1"/>
  <c r="I1067" i="1"/>
  <c r="J1067" i="1"/>
  <c r="K1067" i="1"/>
  <c r="H1068" i="1"/>
  <c r="I1068" i="1"/>
  <c r="J1068" i="1"/>
  <c r="K1068" i="1"/>
  <c r="H1069" i="1"/>
  <c r="I1069" i="1"/>
  <c r="J1069" i="1"/>
  <c r="K1069" i="1"/>
  <c r="H1070" i="1"/>
  <c r="I1070" i="1"/>
  <c r="J1070" i="1"/>
  <c r="K1070" i="1"/>
  <c r="H1071" i="1"/>
  <c r="I1071" i="1"/>
  <c r="J1071" i="1"/>
  <c r="K1071" i="1"/>
  <c r="H1072" i="1"/>
  <c r="I1072" i="1"/>
  <c r="J1072" i="1"/>
  <c r="K1072" i="1"/>
  <c r="H1073" i="1"/>
  <c r="I1073" i="1"/>
  <c r="J1073" i="1"/>
  <c r="K1073" i="1"/>
  <c r="H1074" i="1"/>
  <c r="I1074" i="1"/>
  <c r="J1074" i="1"/>
  <c r="K1074" i="1"/>
  <c r="H1075" i="1"/>
  <c r="I1075" i="1"/>
  <c r="J1075" i="1"/>
  <c r="K1075" i="1"/>
  <c r="H1076" i="1"/>
  <c r="I1076" i="1"/>
  <c r="J1076" i="1"/>
  <c r="K1076" i="1"/>
  <c r="H1077" i="1"/>
  <c r="I1077" i="1"/>
  <c r="J1077" i="1"/>
  <c r="K1077" i="1"/>
  <c r="H1078" i="1"/>
  <c r="I1078" i="1"/>
  <c r="J1078" i="1"/>
  <c r="K1078" i="1"/>
  <c r="H1079" i="1"/>
  <c r="I1079" i="1"/>
  <c r="J1079" i="1"/>
  <c r="K1079" i="1"/>
  <c r="H1080" i="1"/>
  <c r="I1080" i="1"/>
  <c r="J1080" i="1"/>
  <c r="K1080" i="1"/>
  <c r="H1081" i="1"/>
  <c r="I1081" i="1"/>
  <c r="J1081" i="1"/>
  <c r="K1081" i="1"/>
  <c r="H1082" i="1"/>
  <c r="I1082" i="1"/>
  <c r="J1082" i="1"/>
  <c r="K1082" i="1"/>
  <c r="H1083" i="1"/>
  <c r="I1083" i="1"/>
  <c r="J1083" i="1"/>
  <c r="K1083" i="1"/>
  <c r="H1084" i="1"/>
  <c r="I1084" i="1"/>
  <c r="J1084" i="1"/>
  <c r="K1084" i="1"/>
  <c r="H1085" i="1"/>
  <c r="I1085" i="1"/>
  <c r="J1085" i="1"/>
  <c r="K1085" i="1"/>
  <c r="H1086" i="1"/>
  <c r="I1086" i="1"/>
  <c r="J1086" i="1"/>
  <c r="K1086" i="1"/>
  <c r="H1087" i="1"/>
  <c r="I1087" i="1"/>
  <c r="J1087" i="1"/>
  <c r="K1087" i="1"/>
  <c r="H1088" i="1"/>
  <c r="I1088" i="1"/>
  <c r="J1088" i="1"/>
  <c r="K1088" i="1"/>
  <c r="H1089" i="1"/>
  <c r="I1089" i="1"/>
  <c r="J1089" i="1"/>
  <c r="K1089" i="1"/>
  <c r="H1090" i="1"/>
  <c r="I1090" i="1"/>
  <c r="J1090" i="1"/>
  <c r="K1090" i="1"/>
  <c r="H1091" i="1"/>
  <c r="I1091" i="1"/>
  <c r="J1091" i="1"/>
  <c r="K1091" i="1"/>
  <c r="H1092" i="1"/>
  <c r="I1092" i="1"/>
  <c r="J1092" i="1"/>
  <c r="K1092" i="1"/>
  <c r="H1093" i="1"/>
  <c r="I1093" i="1"/>
  <c r="J1093" i="1"/>
  <c r="K1093" i="1"/>
  <c r="H1094" i="1"/>
  <c r="I1094" i="1"/>
  <c r="J1094" i="1"/>
  <c r="K1094" i="1"/>
  <c r="H1095" i="1"/>
  <c r="I1095" i="1"/>
  <c r="J1095" i="1"/>
  <c r="K1095" i="1"/>
  <c r="H1096" i="1"/>
  <c r="I1096" i="1"/>
  <c r="J1096" i="1"/>
  <c r="K1096" i="1"/>
  <c r="H1097" i="1"/>
  <c r="I1097" i="1"/>
  <c r="J1097" i="1"/>
  <c r="K1097" i="1"/>
  <c r="H1098" i="1"/>
  <c r="I1098" i="1"/>
  <c r="J1098" i="1"/>
  <c r="K1098" i="1"/>
  <c r="H1099" i="1"/>
  <c r="I1099" i="1"/>
  <c r="J1099" i="1"/>
  <c r="K1099" i="1"/>
  <c r="H1100" i="1"/>
  <c r="I1100" i="1"/>
  <c r="J1100" i="1"/>
  <c r="K1100" i="1"/>
  <c r="H1101" i="1"/>
  <c r="I1101" i="1"/>
  <c r="J1101" i="1"/>
  <c r="K1101" i="1"/>
  <c r="H1102" i="1"/>
  <c r="I1102" i="1"/>
  <c r="J1102" i="1"/>
  <c r="K1102" i="1"/>
  <c r="H1103" i="1"/>
  <c r="I1103" i="1"/>
  <c r="J1103" i="1"/>
  <c r="K1103" i="1"/>
  <c r="H1104" i="1"/>
  <c r="I1104" i="1"/>
  <c r="J1104" i="1"/>
  <c r="K1104" i="1"/>
  <c r="H1105" i="1"/>
  <c r="I1105" i="1"/>
  <c r="J1105" i="1"/>
  <c r="K1105" i="1"/>
  <c r="H1106" i="1"/>
  <c r="I1106" i="1"/>
  <c r="J1106" i="1"/>
  <c r="K1106" i="1"/>
  <c r="H1107" i="1"/>
  <c r="I1107" i="1"/>
  <c r="J1107" i="1"/>
  <c r="K1107" i="1"/>
  <c r="H1108" i="1"/>
  <c r="I1108" i="1"/>
  <c r="J1108" i="1"/>
  <c r="K1108" i="1"/>
  <c r="H1109" i="1"/>
  <c r="I1109" i="1"/>
  <c r="J1109" i="1"/>
  <c r="K1109" i="1"/>
  <c r="H1110" i="1"/>
  <c r="I1110" i="1"/>
  <c r="J1110" i="1"/>
  <c r="K1110" i="1"/>
  <c r="H1111" i="1"/>
  <c r="I1111" i="1"/>
  <c r="J1111" i="1"/>
  <c r="K1111" i="1"/>
  <c r="H1112" i="1"/>
  <c r="I1112" i="1"/>
  <c r="J1112" i="1"/>
  <c r="K1112" i="1"/>
  <c r="H1113" i="1"/>
  <c r="I1113" i="1"/>
  <c r="J1113" i="1"/>
  <c r="K1113" i="1"/>
  <c r="H1114" i="1"/>
  <c r="I1114" i="1"/>
  <c r="J1114" i="1"/>
  <c r="K1114" i="1"/>
  <c r="H1115" i="1"/>
  <c r="I1115" i="1"/>
  <c r="J1115" i="1"/>
  <c r="K1115" i="1"/>
  <c r="H1116" i="1"/>
  <c r="I1116" i="1"/>
  <c r="J1116" i="1"/>
  <c r="K1116" i="1"/>
  <c r="H1117" i="1"/>
  <c r="I1117" i="1"/>
  <c r="J1117" i="1"/>
  <c r="K1117" i="1"/>
  <c r="H1118" i="1"/>
  <c r="I1118" i="1"/>
  <c r="J1118" i="1"/>
  <c r="K1118" i="1"/>
  <c r="H1119" i="1"/>
  <c r="I1119" i="1"/>
  <c r="J1119" i="1"/>
  <c r="K1119" i="1"/>
  <c r="H1120" i="1"/>
  <c r="I1120" i="1"/>
  <c r="J1120" i="1"/>
  <c r="K1120" i="1"/>
  <c r="H1121" i="1"/>
  <c r="I1121" i="1"/>
  <c r="J1121" i="1"/>
  <c r="K1121" i="1"/>
  <c r="H1122" i="1"/>
  <c r="I1122" i="1"/>
  <c r="J1122" i="1"/>
  <c r="K1122" i="1"/>
  <c r="H1123" i="1"/>
  <c r="I1123" i="1"/>
  <c r="J1123" i="1"/>
  <c r="K1123" i="1"/>
  <c r="H1124" i="1"/>
  <c r="I1124" i="1"/>
  <c r="J1124" i="1"/>
  <c r="K1124" i="1"/>
  <c r="H1125" i="1"/>
  <c r="I1125" i="1"/>
  <c r="J1125" i="1"/>
  <c r="K1125" i="1"/>
  <c r="H1126" i="1"/>
  <c r="I1126" i="1"/>
  <c r="J1126" i="1"/>
  <c r="K1126" i="1"/>
  <c r="H1127" i="1"/>
  <c r="I1127" i="1"/>
  <c r="J1127" i="1"/>
  <c r="K1127" i="1"/>
  <c r="H1128" i="1"/>
  <c r="I1128" i="1"/>
  <c r="J1128" i="1"/>
  <c r="K1128" i="1"/>
  <c r="H1129" i="1"/>
  <c r="I1129" i="1"/>
  <c r="J1129" i="1"/>
  <c r="K1129" i="1"/>
  <c r="H1130" i="1"/>
  <c r="I1130" i="1"/>
  <c r="J1130" i="1"/>
  <c r="K1130" i="1"/>
  <c r="H1131" i="1"/>
  <c r="I1131" i="1"/>
  <c r="J1131" i="1"/>
  <c r="K1131" i="1"/>
  <c r="H1132" i="1"/>
  <c r="I1132" i="1"/>
  <c r="J1132" i="1"/>
  <c r="K1132" i="1"/>
  <c r="H1133" i="1"/>
  <c r="I1133" i="1"/>
  <c r="J1133" i="1"/>
  <c r="K1133" i="1"/>
  <c r="H1134" i="1"/>
  <c r="I1134" i="1"/>
  <c r="J1134" i="1"/>
  <c r="K1134" i="1"/>
  <c r="H1135" i="1"/>
  <c r="I1135" i="1"/>
  <c r="J1135" i="1"/>
  <c r="K1135" i="1"/>
  <c r="H1136" i="1"/>
  <c r="I1136" i="1"/>
  <c r="J1136" i="1"/>
  <c r="K1136" i="1"/>
  <c r="H1137" i="1"/>
  <c r="I1137" i="1"/>
  <c r="J1137" i="1"/>
  <c r="K1137" i="1"/>
  <c r="H1138" i="1"/>
  <c r="I1138" i="1"/>
  <c r="J1138" i="1"/>
  <c r="K1138" i="1"/>
  <c r="H1139" i="1"/>
  <c r="I1139" i="1"/>
  <c r="J1139" i="1"/>
  <c r="K1139" i="1"/>
  <c r="H1140" i="1"/>
  <c r="I1140" i="1"/>
  <c r="J1140" i="1"/>
  <c r="K1140" i="1"/>
  <c r="H1141" i="1"/>
  <c r="I1141" i="1"/>
  <c r="J1141" i="1"/>
  <c r="K1141" i="1"/>
  <c r="H1142" i="1"/>
  <c r="I1142" i="1"/>
  <c r="J1142" i="1"/>
  <c r="K1142" i="1"/>
  <c r="H1143" i="1"/>
  <c r="I1143" i="1"/>
  <c r="J1143" i="1"/>
  <c r="K1143" i="1"/>
  <c r="H1144" i="1"/>
  <c r="I1144" i="1"/>
  <c r="J1144" i="1"/>
  <c r="K1144" i="1"/>
  <c r="H1145" i="1"/>
  <c r="I1145" i="1"/>
  <c r="J1145" i="1"/>
  <c r="K1145" i="1"/>
  <c r="H1146" i="1"/>
  <c r="I1146" i="1"/>
  <c r="J1146" i="1"/>
  <c r="K1146" i="1"/>
  <c r="H1147" i="1"/>
  <c r="I1147" i="1"/>
  <c r="J1147" i="1"/>
  <c r="K1147" i="1"/>
  <c r="H1148" i="1"/>
  <c r="I1148" i="1"/>
  <c r="J1148" i="1"/>
  <c r="K1148" i="1"/>
  <c r="H1149" i="1"/>
  <c r="I1149" i="1"/>
  <c r="J1149" i="1"/>
  <c r="K1149" i="1"/>
  <c r="H1150" i="1"/>
  <c r="I1150" i="1"/>
  <c r="J1150" i="1"/>
  <c r="K1150" i="1"/>
  <c r="H1151" i="1"/>
  <c r="I1151" i="1"/>
  <c r="J1151" i="1"/>
  <c r="K1151" i="1"/>
  <c r="H1152" i="1"/>
  <c r="I1152" i="1"/>
  <c r="J1152" i="1"/>
  <c r="K1152" i="1"/>
  <c r="H1153" i="1"/>
  <c r="I1153" i="1"/>
  <c r="J1153" i="1"/>
  <c r="K1153" i="1"/>
  <c r="H1154" i="1"/>
  <c r="I1154" i="1"/>
  <c r="J1154" i="1"/>
  <c r="K1154" i="1"/>
  <c r="H1155" i="1"/>
  <c r="I1155" i="1"/>
  <c r="J1155" i="1"/>
  <c r="K1155" i="1"/>
  <c r="H1156" i="1"/>
  <c r="I1156" i="1"/>
  <c r="J1156" i="1"/>
  <c r="K1156" i="1"/>
  <c r="H1157" i="1"/>
  <c r="I1157" i="1"/>
  <c r="J1157" i="1"/>
  <c r="K1157" i="1"/>
  <c r="H1158" i="1"/>
  <c r="I1158" i="1"/>
  <c r="J1158" i="1"/>
  <c r="K1158" i="1"/>
  <c r="H1159" i="1"/>
  <c r="I1159" i="1"/>
  <c r="J1159" i="1"/>
  <c r="K1159" i="1"/>
  <c r="H1160" i="1"/>
  <c r="I1160" i="1"/>
  <c r="J1160" i="1"/>
  <c r="K1160" i="1"/>
  <c r="H1161" i="1"/>
  <c r="I1161" i="1"/>
  <c r="J1161" i="1"/>
  <c r="K1161" i="1"/>
  <c r="H1162" i="1"/>
  <c r="I1162" i="1"/>
  <c r="J1162" i="1"/>
  <c r="K1162" i="1"/>
  <c r="H1163" i="1"/>
  <c r="I1163" i="1"/>
  <c r="J1163" i="1"/>
  <c r="K1163" i="1"/>
  <c r="H1164" i="1"/>
  <c r="I1164" i="1"/>
  <c r="J1164" i="1"/>
  <c r="K1164" i="1"/>
  <c r="H1165" i="1"/>
  <c r="I1165" i="1"/>
  <c r="J1165" i="1"/>
  <c r="K1165" i="1"/>
  <c r="H1166" i="1"/>
  <c r="I1166" i="1"/>
  <c r="J1166" i="1"/>
  <c r="K1166" i="1"/>
  <c r="H1167" i="1"/>
  <c r="I1167" i="1"/>
  <c r="J1167" i="1"/>
  <c r="K1167" i="1"/>
  <c r="H1168" i="1"/>
  <c r="I1168" i="1"/>
  <c r="J1168" i="1"/>
  <c r="K1168" i="1"/>
  <c r="H1169" i="1"/>
  <c r="I1169" i="1"/>
  <c r="J1169" i="1"/>
  <c r="K1169" i="1"/>
  <c r="H1170" i="1"/>
  <c r="I1170" i="1"/>
  <c r="J1170" i="1"/>
  <c r="K1170" i="1"/>
  <c r="H1171" i="1"/>
  <c r="I1171" i="1"/>
  <c r="J1171" i="1"/>
  <c r="K1171" i="1"/>
  <c r="H1172" i="1"/>
  <c r="I1172" i="1"/>
  <c r="J1172" i="1"/>
  <c r="K1172" i="1"/>
  <c r="H1173" i="1"/>
  <c r="I1173" i="1"/>
  <c r="J1173" i="1"/>
  <c r="K1173" i="1"/>
  <c r="H1174" i="1"/>
  <c r="I1174" i="1"/>
  <c r="J1174" i="1"/>
  <c r="K1174" i="1"/>
  <c r="H1175" i="1"/>
  <c r="I1175" i="1"/>
  <c r="J1175" i="1"/>
  <c r="K1175" i="1"/>
  <c r="H1176" i="1"/>
  <c r="I1176" i="1"/>
  <c r="J1176" i="1"/>
  <c r="K1176" i="1"/>
  <c r="H1177" i="1"/>
  <c r="I1177" i="1"/>
  <c r="J1177" i="1"/>
  <c r="K1177" i="1"/>
  <c r="H1178" i="1"/>
  <c r="I1178" i="1"/>
  <c r="J1178" i="1"/>
  <c r="K1178" i="1"/>
  <c r="H1179" i="1"/>
  <c r="I1179" i="1"/>
  <c r="J1179" i="1"/>
  <c r="K1179" i="1"/>
  <c r="H1180" i="1"/>
  <c r="I1180" i="1"/>
  <c r="J1180" i="1"/>
  <c r="K1180" i="1"/>
  <c r="H1181" i="1"/>
  <c r="I1181" i="1"/>
  <c r="J1181" i="1"/>
  <c r="K1181" i="1"/>
  <c r="G2" i="1"/>
  <c r="K2" i="1"/>
  <c r="J2" i="1"/>
  <c r="I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3" i="1"/>
</calcChain>
</file>

<file path=xl/sharedStrings.xml><?xml version="1.0" encoding="utf-8"?>
<sst xmlns="http://schemas.openxmlformats.org/spreadsheetml/2006/main" count="59" uniqueCount="34">
  <si>
    <t>Week of</t>
  </si>
  <si>
    <t>Weekly U.S. Ending Stocks of Total Gasoline Thousand Barrels</t>
  </si>
  <si>
    <t>Weekly U.S. Regular All Formulations Retail Gasoline Prices</t>
  </si>
  <si>
    <t>https://www.eia.gov/dnav/pet/hist/LeafHandler.ashx?n=PET&amp;s=EMM_EPMR_PTE_NUS_DPG&amp;f=W</t>
  </si>
  <si>
    <t>23:57:56 GMT-0700 (Pacific Daylight Time)</t>
  </si>
  <si>
    <t>Source: U.S. Energy Information Administration</t>
  </si>
  <si>
    <t>Weekly U.S. Regular All Formulations Retail Gasoline Prices Dollars per Gallon</t>
  </si>
  <si>
    <t>GSPC.Open</t>
  </si>
  <si>
    <t>GSPC.High</t>
  </si>
  <si>
    <t>GSPC.Low</t>
  </si>
  <si>
    <t>GSPC.Close</t>
  </si>
  <si>
    <t>GSPC.Volume</t>
  </si>
  <si>
    <t>GSPC.Adjusted</t>
  </si>
  <si>
    <t>GSPC.Open ADJ</t>
  </si>
  <si>
    <t>Stocks of Total Gasoline ADJ</t>
  </si>
  <si>
    <t>According to the US Energy Information Administration, the highest gas price was recorded on July 16, 2008, reaching $4.10 USD per gallon. But, this was not a global high – in some countries, gas prices were much higher. In fact, the highest gas price ever recorded was in Venezuela, where it reached $7.50 per gallon in 2013</t>
  </si>
  <si>
    <t>https://axlewise.com/cost-of-gas/</t>
  </si>
  <si>
    <t>https://www.titlemax.com/discovery-center/planes-trains-and-automobiles/average-gas-prices-through-history/</t>
  </si>
  <si>
    <t>Gas Prices Through History [Updated]</t>
  </si>
  <si>
    <t>XOM</t>
  </si>
  <si>
    <t>CVX</t>
  </si>
  <si>
    <t>Weekly U.S. Ending Stocks of Total Gasoline</t>
  </si>
  <si>
    <t>https://www.eia.gov/dnav/pet/hist/LeafHandler.ashx?n=PET&amp;s=WGTSTUS1&amp;f=W</t>
  </si>
  <si>
    <t>23:50:17 GMT-0700 (Pacific Daylight Time)</t>
  </si>
  <si>
    <t>Series ID: PET.EMM_EPM0_PTE_SNY_DPG.W Dollars per Gallon</t>
  </si>
  <si>
    <t>Series ID: PET.EMM_EPM0_PTE_SFL_DPG.W Dollars per Gallon</t>
  </si>
  <si>
    <t>Series ID: PET.EMM_EPM0_PTE_SCO_DPG.W Dollars per Gallon</t>
  </si>
  <si>
    <t>Series ID: PET.EMM_EPMR_PTE_SCA_DPG.W Dollars per Gallon</t>
  </si>
  <si>
    <t>TX</t>
  </si>
  <si>
    <t>NY</t>
  </si>
  <si>
    <t>FL</t>
  </si>
  <si>
    <t>CO</t>
  </si>
  <si>
    <t>CA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</si>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</sst>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0" fontId="1" fillId="0" borderId="0" xfId="1"/>
    <xf numFmtId="0" fontId="0" fillId="2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'More data columns'!$C$1</c:f>
              <c:strCache>
                <c:ptCount val="1"/>
                <c:pt idx="0">
                  <c:v>Stocks of Total Gasoline ADJ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columns'!$C$2:$C$1069</c:f>
              <c:numCache>
                <c:formatCode>General</c:formatCode>
                <c:ptCount val="1068"/>
                <c:pt idx="0">
                  <c:v>2.1747399999999999</c:v>
                </c:pt>
                <c:pt idx="1">
                  <c:v>2.1899600000000001</c:v>
                </c:pt>
                <c:pt idx="2">
                  <c:v>2.1970700000000001</c:v>
                </c:pt>
                <c:pt idx="3">
                  <c:v>2.2018900000000001</c:v>
                </c:pt>
                <c:pt idx="4">
                  <c:v>2.2496800000000001</c:v>
                </c:pt>
                <c:pt idx="5">
                  <c:v>2.2857500000000002</c:v>
                </c:pt>
                <c:pt idx="6">
                  <c:v>2.3080500000000002</c:v>
                </c:pt>
                <c:pt idx="7">
                  <c:v>2.3237800000000002</c:v>
                </c:pt>
                <c:pt idx="8">
                  <c:v>2.3313899999999999</c:v>
                </c:pt>
                <c:pt idx="9">
                  <c:v>2.3678699999999999</c:v>
                </c:pt>
                <c:pt idx="10">
                  <c:v>2.38828</c:v>
                </c:pt>
                <c:pt idx="11">
                  <c:v>2.38043</c:v>
                </c:pt>
                <c:pt idx="12">
                  <c:v>2.40991</c:v>
                </c:pt>
                <c:pt idx="13">
                  <c:v>2.4460600000000001</c:v>
                </c:pt>
                <c:pt idx="14">
                  <c:v>2.4647899999999998</c:v>
                </c:pt>
                <c:pt idx="15">
                  <c:v>2.4706100000000002</c:v>
                </c:pt>
                <c:pt idx="16">
                  <c:v>2.48393</c:v>
                </c:pt>
                <c:pt idx="17">
                  <c:v>2.5003700000000002</c:v>
                </c:pt>
                <c:pt idx="18">
                  <c:v>2.4662099999999998</c:v>
                </c:pt>
                <c:pt idx="19">
                  <c:v>2.4074800000000001</c:v>
                </c:pt>
                <c:pt idx="20">
                  <c:v>2.3278699999999999</c:v>
                </c:pt>
                <c:pt idx="21">
                  <c:v>2.2265899999999998</c:v>
                </c:pt>
                <c:pt idx="22">
                  <c:v>2.2411799999999999</c:v>
                </c:pt>
                <c:pt idx="23">
                  <c:v>2.1858499999999998</c:v>
                </c:pt>
                <c:pt idx="24">
                  <c:v>2.1930399999999999</c:v>
                </c:pt>
                <c:pt idx="25">
                  <c:v>2.15422</c:v>
                </c:pt>
                <c:pt idx="26">
                  <c:v>2.1139299999999999</c:v>
                </c:pt>
                <c:pt idx="27">
                  <c:v>2.1199599999999998</c:v>
                </c:pt>
                <c:pt idx="28">
                  <c:v>2.12703</c:v>
                </c:pt>
                <c:pt idx="29">
                  <c:v>2.1425800000000002</c:v>
                </c:pt>
                <c:pt idx="30">
                  <c:v>2.1574599999999999</c:v>
                </c:pt>
                <c:pt idx="31">
                  <c:v>2.1773899999999999</c:v>
                </c:pt>
                <c:pt idx="32">
                  <c:v>2.2310699999999999</c:v>
                </c:pt>
                <c:pt idx="33">
                  <c:v>2.2506499999999998</c:v>
                </c:pt>
                <c:pt idx="34">
                  <c:v>2.2180900000000001</c:v>
                </c:pt>
                <c:pt idx="35">
                  <c:v>2.2161599999999999</c:v>
                </c:pt>
                <c:pt idx="36">
                  <c:v>2.1999900000000001</c:v>
                </c:pt>
                <c:pt idx="37">
                  <c:v>2.2721399999999998</c:v>
                </c:pt>
                <c:pt idx="38">
                  <c:v>2.2592400000000001</c:v>
                </c:pt>
                <c:pt idx="39">
                  <c:v>2.28165</c:v>
                </c:pt>
                <c:pt idx="40">
                  <c:v>2.2746900000000001</c:v>
                </c:pt>
                <c:pt idx="41">
                  <c:v>2.2887</c:v>
                </c:pt>
                <c:pt idx="42">
                  <c:v>2.3416100000000002</c:v>
                </c:pt>
                <c:pt idx="43">
                  <c:v>2.3641399999999999</c:v>
                </c:pt>
                <c:pt idx="44">
                  <c:v>2.3549699999999998</c:v>
                </c:pt>
                <c:pt idx="45">
                  <c:v>2.4157199999999999</c:v>
                </c:pt>
                <c:pt idx="46">
                  <c:v>2.4005000000000001</c:v>
                </c:pt>
                <c:pt idx="47">
                  <c:v>2.4298000000000002</c:v>
                </c:pt>
                <c:pt idx="48">
                  <c:v>2.3397999999999999</c:v>
                </c:pt>
                <c:pt idx="49">
                  <c:v>2.3248099999999998</c:v>
                </c:pt>
                <c:pt idx="50">
                  <c:v>2.34226</c:v>
                </c:pt>
                <c:pt idx="51">
                  <c:v>2.3618899999999998</c:v>
                </c:pt>
                <c:pt idx="52">
                  <c:v>2.3581099999999999</c:v>
                </c:pt>
                <c:pt idx="53">
                  <c:v>2.3507400000000001</c:v>
                </c:pt>
                <c:pt idx="54">
                  <c:v>2.3498199999999998</c:v>
                </c:pt>
                <c:pt idx="55">
                  <c:v>2.34897</c:v>
                </c:pt>
                <c:pt idx="56">
                  <c:v>2.3458800000000002</c:v>
                </c:pt>
                <c:pt idx="57">
                  <c:v>2.3054399999999999</c:v>
                </c:pt>
                <c:pt idx="58">
                  <c:v>2.3227899999999999</c:v>
                </c:pt>
                <c:pt idx="59">
                  <c:v>2.3207499999999999</c:v>
                </c:pt>
                <c:pt idx="60">
                  <c:v>2.31603</c:v>
                </c:pt>
                <c:pt idx="61">
                  <c:v>2.43472</c:v>
                </c:pt>
                <c:pt idx="62">
                  <c:v>2.57084</c:v>
                </c:pt>
                <c:pt idx="63">
                  <c:v>2.56412</c:v>
                </c:pt>
                <c:pt idx="64">
                  <c:v>2.5215299999999998</c:v>
                </c:pt>
                <c:pt idx="65">
                  <c:v>2.4521700000000002</c:v>
                </c:pt>
                <c:pt idx="66">
                  <c:v>2.4547599999999998</c:v>
                </c:pt>
                <c:pt idx="67">
                  <c:v>2.4108100000000001</c:v>
                </c:pt>
                <c:pt idx="68">
                  <c:v>2.3656199999999998</c:v>
                </c:pt>
                <c:pt idx="69">
                  <c:v>2.3775400000000002</c:v>
                </c:pt>
                <c:pt idx="70">
                  <c:v>2.3887900000000002</c:v>
                </c:pt>
                <c:pt idx="71">
                  <c:v>2.37859</c:v>
                </c:pt>
                <c:pt idx="72">
                  <c:v>2.3363800000000001</c:v>
                </c:pt>
                <c:pt idx="73">
                  <c:v>2.3014700000000001</c:v>
                </c:pt>
                <c:pt idx="74">
                  <c:v>2.2796699999999999</c:v>
                </c:pt>
                <c:pt idx="75">
                  <c:v>2.2535599999999998</c:v>
                </c:pt>
                <c:pt idx="76">
                  <c:v>2.2766500000000001</c:v>
                </c:pt>
                <c:pt idx="77">
                  <c:v>2.2612399999999999</c:v>
                </c:pt>
                <c:pt idx="78">
                  <c:v>2.2701600000000002</c:v>
                </c:pt>
                <c:pt idx="79">
                  <c:v>2.2512099999999999</c:v>
                </c:pt>
                <c:pt idx="80">
                  <c:v>2.2674699999999999</c:v>
                </c:pt>
                <c:pt idx="81">
                  <c:v>2.2818200000000002</c:v>
                </c:pt>
                <c:pt idx="82">
                  <c:v>2.2749899999999998</c:v>
                </c:pt>
                <c:pt idx="83">
                  <c:v>2.3190499999999998</c:v>
                </c:pt>
                <c:pt idx="84">
                  <c:v>2.3485900000000002</c:v>
                </c:pt>
                <c:pt idx="85">
                  <c:v>2.3917899999999999</c:v>
                </c:pt>
                <c:pt idx="86">
                  <c:v>2.4376199999999999</c:v>
                </c:pt>
                <c:pt idx="87">
                  <c:v>2.4708399999999999</c:v>
                </c:pt>
                <c:pt idx="88">
                  <c:v>2.4780600000000002</c:v>
                </c:pt>
                <c:pt idx="89">
                  <c:v>2.4738699999999998</c:v>
                </c:pt>
                <c:pt idx="90">
                  <c:v>2.46733</c:v>
                </c:pt>
                <c:pt idx="91">
                  <c:v>2.4853499999999999</c:v>
                </c:pt>
                <c:pt idx="92">
                  <c:v>2.5168200000000001</c:v>
                </c:pt>
                <c:pt idx="93">
                  <c:v>2.56521</c:v>
                </c:pt>
                <c:pt idx="94">
                  <c:v>2.55322</c:v>
                </c:pt>
                <c:pt idx="95">
                  <c:v>2.56995</c:v>
                </c:pt>
                <c:pt idx="96">
                  <c:v>2.5866099999999999</c:v>
                </c:pt>
                <c:pt idx="97">
                  <c:v>2.5499999999999998</c:v>
                </c:pt>
                <c:pt idx="98">
                  <c:v>2.5572400000000002</c:v>
                </c:pt>
                <c:pt idx="99">
                  <c:v>2.52894</c:v>
                </c:pt>
                <c:pt idx="100">
                  <c:v>2.5640700000000001</c:v>
                </c:pt>
                <c:pt idx="101">
                  <c:v>2.59565</c:v>
                </c:pt>
                <c:pt idx="102">
                  <c:v>2.6323400000000001</c:v>
                </c:pt>
                <c:pt idx="103">
                  <c:v>2.6221700000000001</c:v>
                </c:pt>
                <c:pt idx="104">
                  <c:v>2.5730300000000002</c:v>
                </c:pt>
                <c:pt idx="105">
                  <c:v>2.4680599999999999</c:v>
                </c:pt>
                <c:pt idx="106">
                  <c:v>2.3928199999999999</c:v>
                </c:pt>
                <c:pt idx="107">
                  <c:v>2.4081899999999998</c:v>
                </c:pt>
                <c:pt idx="108">
                  <c:v>2.4699900000000001</c:v>
                </c:pt>
                <c:pt idx="109">
                  <c:v>2.5204800000000001</c:v>
                </c:pt>
                <c:pt idx="110">
                  <c:v>2.5907800000000001</c:v>
                </c:pt>
                <c:pt idx="111">
                  <c:v>2.61049</c:v>
                </c:pt>
                <c:pt idx="112">
                  <c:v>2.61144</c:v>
                </c:pt>
                <c:pt idx="113">
                  <c:v>2.60032</c:v>
                </c:pt>
                <c:pt idx="114">
                  <c:v>2.5828700000000002</c:v>
                </c:pt>
                <c:pt idx="115">
                  <c:v>2.5160900000000002</c:v>
                </c:pt>
                <c:pt idx="116">
                  <c:v>2.4247200000000002</c:v>
                </c:pt>
                <c:pt idx="117">
                  <c:v>2.3925999999999998</c:v>
                </c:pt>
                <c:pt idx="118">
                  <c:v>2.37297</c:v>
                </c:pt>
                <c:pt idx="119">
                  <c:v>2.34768</c:v>
                </c:pt>
                <c:pt idx="120">
                  <c:v>2.2936299999999998</c:v>
                </c:pt>
                <c:pt idx="121">
                  <c:v>2.2597800000000001</c:v>
                </c:pt>
                <c:pt idx="122">
                  <c:v>2.2084600000000001</c:v>
                </c:pt>
                <c:pt idx="123">
                  <c:v>2.1909000000000001</c:v>
                </c:pt>
                <c:pt idx="124">
                  <c:v>2.1722899999999998</c:v>
                </c:pt>
                <c:pt idx="125">
                  <c:v>2.2005699999999999</c:v>
                </c:pt>
                <c:pt idx="126">
                  <c:v>2.2309399999999999</c:v>
                </c:pt>
                <c:pt idx="127">
                  <c:v>2.2620100000000001</c:v>
                </c:pt>
                <c:pt idx="128">
                  <c:v>2.2876300000000001</c:v>
                </c:pt>
                <c:pt idx="129">
                  <c:v>2.29976</c:v>
                </c:pt>
                <c:pt idx="130">
                  <c:v>2.3020399999999999</c:v>
                </c:pt>
                <c:pt idx="131">
                  <c:v>2.2968500000000001</c:v>
                </c:pt>
                <c:pt idx="132">
                  <c:v>2.2958599999999998</c:v>
                </c:pt>
                <c:pt idx="133">
                  <c:v>2.31982</c:v>
                </c:pt>
                <c:pt idx="134">
                  <c:v>2.3407200000000001</c:v>
                </c:pt>
                <c:pt idx="135">
                  <c:v>2.3376000000000001</c:v>
                </c:pt>
                <c:pt idx="136">
                  <c:v>2.3517199999999998</c:v>
                </c:pt>
                <c:pt idx="137">
                  <c:v>2.30735</c:v>
                </c:pt>
                <c:pt idx="138">
                  <c:v>2.3252600000000001</c:v>
                </c:pt>
                <c:pt idx="139">
                  <c:v>2.3275199999999998</c:v>
                </c:pt>
                <c:pt idx="140">
                  <c:v>2.2918699999999999</c:v>
                </c:pt>
                <c:pt idx="141">
                  <c:v>2.3064200000000001</c:v>
                </c:pt>
                <c:pt idx="142">
                  <c:v>2.3222499999999999</c:v>
                </c:pt>
                <c:pt idx="143">
                  <c:v>2.3322099999999999</c:v>
                </c:pt>
                <c:pt idx="144">
                  <c:v>2.3491300000000002</c:v>
                </c:pt>
                <c:pt idx="145">
                  <c:v>2.3094399999999999</c:v>
                </c:pt>
                <c:pt idx="146">
                  <c:v>2.2873999999999999</c:v>
                </c:pt>
                <c:pt idx="147">
                  <c:v>2.2502399999999998</c:v>
                </c:pt>
                <c:pt idx="148">
                  <c:v>2.2614700000000001</c:v>
                </c:pt>
                <c:pt idx="149">
                  <c:v>2.2674300000000001</c:v>
                </c:pt>
                <c:pt idx="150">
                  <c:v>2.2582599999999999</c:v>
                </c:pt>
                <c:pt idx="151">
                  <c:v>2.27955</c:v>
                </c:pt>
                <c:pt idx="152">
                  <c:v>2.29129</c:v>
                </c:pt>
                <c:pt idx="153">
                  <c:v>2.3683900000000002</c:v>
                </c:pt>
                <c:pt idx="154">
                  <c:v>2.3862000000000001</c:v>
                </c:pt>
                <c:pt idx="155">
                  <c:v>2.4150299999999998</c:v>
                </c:pt>
                <c:pt idx="156">
                  <c:v>2.4609000000000001</c:v>
                </c:pt>
                <c:pt idx="157">
                  <c:v>2.5071400000000001</c:v>
                </c:pt>
                <c:pt idx="158">
                  <c:v>2.56847</c:v>
                </c:pt>
                <c:pt idx="159">
                  <c:v>2.5830099999999998</c:v>
                </c:pt>
                <c:pt idx="160">
                  <c:v>2.5789300000000002</c:v>
                </c:pt>
                <c:pt idx="161">
                  <c:v>2.5961500000000002</c:v>
                </c:pt>
                <c:pt idx="162">
                  <c:v>2.55565</c:v>
                </c:pt>
                <c:pt idx="163">
                  <c:v>2.48062</c:v>
                </c:pt>
                <c:pt idx="164">
                  <c:v>2.3999600000000001</c:v>
                </c:pt>
                <c:pt idx="165">
                  <c:v>2.3310599999999999</c:v>
                </c:pt>
                <c:pt idx="166">
                  <c:v>2.3010299999999999</c:v>
                </c:pt>
                <c:pt idx="167">
                  <c:v>2.2833700000000001</c:v>
                </c:pt>
                <c:pt idx="168">
                  <c:v>2.2625000000000002</c:v>
                </c:pt>
                <c:pt idx="169">
                  <c:v>2.2455099999999999</c:v>
                </c:pt>
                <c:pt idx="170">
                  <c:v>2.2531500000000002</c:v>
                </c:pt>
                <c:pt idx="171">
                  <c:v>2.2660999999999998</c:v>
                </c:pt>
                <c:pt idx="172">
                  <c:v>2.2802099999999998</c:v>
                </c:pt>
                <c:pt idx="173">
                  <c:v>2.2616900000000002</c:v>
                </c:pt>
                <c:pt idx="174">
                  <c:v>2.2932999999999999</c:v>
                </c:pt>
                <c:pt idx="175">
                  <c:v>2.3415599999999999</c:v>
                </c:pt>
                <c:pt idx="176">
                  <c:v>2.36172</c:v>
                </c:pt>
                <c:pt idx="177">
                  <c:v>2.3522099999999999</c:v>
                </c:pt>
                <c:pt idx="178">
                  <c:v>2.3567999999999998</c:v>
                </c:pt>
                <c:pt idx="179">
                  <c:v>2.3414999999999999</c:v>
                </c:pt>
                <c:pt idx="180">
                  <c:v>2.34619</c:v>
                </c:pt>
                <c:pt idx="181">
                  <c:v>2.3277399999999999</c:v>
                </c:pt>
                <c:pt idx="182">
                  <c:v>2.34328</c:v>
                </c:pt>
                <c:pt idx="183">
                  <c:v>2.33128</c:v>
                </c:pt>
                <c:pt idx="184">
                  <c:v>2.3386800000000001</c:v>
                </c:pt>
                <c:pt idx="185">
                  <c:v>2.3096800000000002</c:v>
                </c:pt>
                <c:pt idx="186">
                  <c:v>2.3350399999999998</c:v>
                </c:pt>
                <c:pt idx="187">
                  <c:v>2.35832</c:v>
                </c:pt>
                <c:pt idx="188">
                  <c:v>2.3899699999999999</c:v>
                </c:pt>
                <c:pt idx="189">
                  <c:v>2.3969100000000001</c:v>
                </c:pt>
                <c:pt idx="190">
                  <c:v>2.4119600000000001</c:v>
                </c:pt>
                <c:pt idx="191">
                  <c:v>2.4003999999999999</c:v>
                </c:pt>
                <c:pt idx="192">
                  <c:v>2.3676300000000001</c:v>
                </c:pt>
                <c:pt idx="193">
                  <c:v>2.3443100000000001</c:v>
                </c:pt>
                <c:pt idx="194">
                  <c:v>2.3389700000000002</c:v>
                </c:pt>
                <c:pt idx="195">
                  <c:v>2.3201399999999999</c:v>
                </c:pt>
                <c:pt idx="196">
                  <c:v>2.3580399999999999</c:v>
                </c:pt>
                <c:pt idx="197">
                  <c:v>2.3797799999999998</c:v>
                </c:pt>
                <c:pt idx="198">
                  <c:v>2.3680699999999999</c:v>
                </c:pt>
                <c:pt idx="199">
                  <c:v>2.3596699999999999</c:v>
                </c:pt>
                <c:pt idx="200">
                  <c:v>2.3893499999999999</c:v>
                </c:pt>
                <c:pt idx="201">
                  <c:v>2.3847700000000001</c:v>
                </c:pt>
                <c:pt idx="202">
                  <c:v>2.3959299999999999</c:v>
                </c:pt>
                <c:pt idx="203">
                  <c:v>2.43065</c:v>
                </c:pt>
                <c:pt idx="204">
                  <c:v>2.4475799999999999</c:v>
                </c:pt>
                <c:pt idx="205">
                  <c:v>2.5102899999999999</c:v>
                </c:pt>
                <c:pt idx="206">
                  <c:v>2.4933399999999999</c:v>
                </c:pt>
                <c:pt idx="207">
                  <c:v>2.4907300000000001</c:v>
                </c:pt>
                <c:pt idx="208">
                  <c:v>2.4547400000000001</c:v>
                </c:pt>
                <c:pt idx="209">
                  <c:v>2.4205999999999999</c:v>
                </c:pt>
                <c:pt idx="210">
                  <c:v>2.4094199999999999</c:v>
                </c:pt>
                <c:pt idx="211">
                  <c:v>2.2837399999999999</c:v>
                </c:pt>
                <c:pt idx="212">
                  <c:v>2.2778299999999998</c:v>
                </c:pt>
                <c:pt idx="213">
                  <c:v>2.26546</c:v>
                </c:pt>
                <c:pt idx="214">
                  <c:v>2.2088199999999998</c:v>
                </c:pt>
                <c:pt idx="215">
                  <c:v>2.1410200000000001</c:v>
                </c:pt>
                <c:pt idx="216">
                  <c:v>2.1047500000000001</c:v>
                </c:pt>
                <c:pt idx="217">
                  <c:v>2.1043099999999999</c:v>
                </c:pt>
                <c:pt idx="218">
                  <c:v>2.09537</c:v>
                </c:pt>
                <c:pt idx="219">
                  <c:v>2.1284900000000002</c:v>
                </c:pt>
                <c:pt idx="220">
                  <c:v>2.1686899999999998</c:v>
                </c:pt>
                <c:pt idx="221">
                  <c:v>2.2233399999999999</c:v>
                </c:pt>
                <c:pt idx="222">
                  <c:v>2.2142599999999999</c:v>
                </c:pt>
                <c:pt idx="223">
                  <c:v>2.1893600000000002</c:v>
                </c:pt>
                <c:pt idx="224">
                  <c:v>2.17292</c:v>
                </c:pt>
                <c:pt idx="225">
                  <c:v>2.1618499999999998</c:v>
                </c:pt>
                <c:pt idx="226">
                  <c:v>2.2673800000000002</c:v>
                </c:pt>
                <c:pt idx="227">
                  <c:v>2.2993700000000001</c:v>
                </c:pt>
                <c:pt idx="228">
                  <c:v>2.2990200000000001</c:v>
                </c:pt>
                <c:pt idx="229">
                  <c:v>2.3112499999999998</c:v>
                </c:pt>
                <c:pt idx="230">
                  <c:v>2.3110300000000001</c:v>
                </c:pt>
                <c:pt idx="231">
                  <c:v>2.2767900000000001</c:v>
                </c:pt>
                <c:pt idx="232">
                  <c:v>2.3019599999999998</c:v>
                </c:pt>
                <c:pt idx="233">
                  <c:v>2.3121100000000001</c:v>
                </c:pt>
                <c:pt idx="234">
                  <c:v>2.35656</c:v>
                </c:pt>
                <c:pt idx="235">
                  <c:v>2.37303</c:v>
                </c:pt>
                <c:pt idx="236">
                  <c:v>2.4097200000000001</c:v>
                </c:pt>
                <c:pt idx="237">
                  <c:v>2.41866</c:v>
                </c:pt>
                <c:pt idx="238">
                  <c:v>2.4244400000000002</c:v>
                </c:pt>
                <c:pt idx="239">
                  <c:v>2.3702399999999999</c:v>
                </c:pt>
                <c:pt idx="240">
                  <c:v>2.3988200000000002</c:v>
                </c:pt>
                <c:pt idx="241">
                  <c:v>2.4066900000000002</c:v>
                </c:pt>
                <c:pt idx="242">
                  <c:v>2.4108200000000002</c:v>
                </c:pt>
                <c:pt idx="243">
                  <c:v>2.4123199999999998</c:v>
                </c:pt>
                <c:pt idx="244">
                  <c:v>2.4104100000000002</c:v>
                </c:pt>
                <c:pt idx="245">
                  <c:v>2.3767200000000002</c:v>
                </c:pt>
                <c:pt idx="246">
                  <c:v>2.3613</c:v>
                </c:pt>
                <c:pt idx="247">
                  <c:v>2.3910300000000002</c:v>
                </c:pt>
                <c:pt idx="248">
                  <c:v>2.3972099999999998</c:v>
                </c:pt>
                <c:pt idx="249">
                  <c:v>2.4346800000000002</c:v>
                </c:pt>
                <c:pt idx="250">
                  <c:v>2.46279</c:v>
                </c:pt>
                <c:pt idx="251">
                  <c:v>2.4933399999999999</c:v>
                </c:pt>
                <c:pt idx="252">
                  <c:v>2.5643500000000001</c:v>
                </c:pt>
                <c:pt idx="253">
                  <c:v>2.59063</c:v>
                </c:pt>
                <c:pt idx="254">
                  <c:v>2.5621700000000001</c:v>
                </c:pt>
                <c:pt idx="255">
                  <c:v>2.5708600000000001</c:v>
                </c:pt>
                <c:pt idx="256">
                  <c:v>2.4642400000000002</c:v>
                </c:pt>
                <c:pt idx="257">
                  <c:v>2.2714300000000001</c:v>
                </c:pt>
                <c:pt idx="258">
                  <c:v>2.2873600000000001</c:v>
                </c:pt>
                <c:pt idx="259">
                  <c:v>2.3004500000000001</c:v>
                </c:pt>
                <c:pt idx="260">
                  <c:v>2.29548</c:v>
                </c:pt>
                <c:pt idx="261">
                  <c:v>2.2612299999999999</c:v>
                </c:pt>
                <c:pt idx="262">
                  <c:v>2.2402600000000001</c:v>
                </c:pt>
                <c:pt idx="263">
                  <c:v>2.2170899999999998</c:v>
                </c:pt>
                <c:pt idx="264">
                  <c:v>2.2096300000000002</c:v>
                </c:pt>
                <c:pt idx="265">
                  <c:v>2.2380399999999998</c:v>
                </c:pt>
                <c:pt idx="266">
                  <c:v>2.2601100000000001</c:v>
                </c:pt>
                <c:pt idx="267">
                  <c:v>2.2796699999999999</c:v>
                </c:pt>
                <c:pt idx="268">
                  <c:v>2.2549800000000002</c:v>
                </c:pt>
                <c:pt idx="269">
                  <c:v>2.2740499999999999</c:v>
                </c:pt>
                <c:pt idx="270">
                  <c:v>2.27183</c:v>
                </c:pt>
                <c:pt idx="271">
                  <c:v>2.25156</c:v>
                </c:pt>
                <c:pt idx="272">
                  <c:v>2.27793</c:v>
                </c:pt>
                <c:pt idx="273">
                  <c:v>2.3200400000000001</c:v>
                </c:pt>
                <c:pt idx="274">
                  <c:v>2.3269500000000001</c:v>
                </c:pt>
                <c:pt idx="275">
                  <c:v>2.3265899999999999</c:v>
                </c:pt>
                <c:pt idx="276">
                  <c:v>2.3538299999999999</c:v>
                </c:pt>
                <c:pt idx="277">
                  <c:v>2.3818999999999999</c:v>
                </c:pt>
                <c:pt idx="278">
                  <c:v>2.41452</c:v>
                </c:pt>
                <c:pt idx="279">
                  <c:v>2.41</c:v>
                </c:pt>
                <c:pt idx="280">
                  <c:v>2.38876</c:v>
                </c:pt>
                <c:pt idx="281">
                  <c:v>2.38998</c:v>
                </c:pt>
                <c:pt idx="282">
                  <c:v>2.3763100000000001</c:v>
                </c:pt>
                <c:pt idx="283">
                  <c:v>2.3700399999999999</c:v>
                </c:pt>
                <c:pt idx="284">
                  <c:v>2.38619</c:v>
                </c:pt>
                <c:pt idx="285">
                  <c:v>2.4011100000000001</c:v>
                </c:pt>
                <c:pt idx="286">
                  <c:v>2.3806799999999999</c:v>
                </c:pt>
                <c:pt idx="287">
                  <c:v>2.40564</c:v>
                </c:pt>
                <c:pt idx="288">
                  <c:v>2.4179499999999998</c:v>
                </c:pt>
                <c:pt idx="289">
                  <c:v>2.4125899999999998</c:v>
                </c:pt>
                <c:pt idx="290">
                  <c:v>2.3965100000000001</c:v>
                </c:pt>
                <c:pt idx="291">
                  <c:v>2.3976099999999998</c:v>
                </c:pt>
                <c:pt idx="292">
                  <c:v>2.4399799999999998</c:v>
                </c:pt>
                <c:pt idx="293">
                  <c:v>2.4256000000000002</c:v>
                </c:pt>
                <c:pt idx="294">
                  <c:v>2.4507400000000001</c:v>
                </c:pt>
                <c:pt idx="295">
                  <c:v>2.49716</c:v>
                </c:pt>
                <c:pt idx="296">
                  <c:v>2.5046300000000001</c:v>
                </c:pt>
                <c:pt idx="297">
                  <c:v>2.54989</c:v>
                </c:pt>
                <c:pt idx="298">
                  <c:v>2.5869300000000002</c:v>
                </c:pt>
                <c:pt idx="299">
                  <c:v>2.5565699999999998</c:v>
                </c:pt>
                <c:pt idx="300">
                  <c:v>2.54399</c:v>
                </c:pt>
                <c:pt idx="301">
                  <c:v>2.44997</c:v>
                </c:pt>
                <c:pt idx="302">
                  <c:v>2.4043399999999999</c:v>
                </c:pt>
                <c:pt idx="303">
                  <c:v>2.31996</c:v>
                </c:pt>
                <c:pt idx="304">
                  <c:v>2.2141999999999999</c:v>
                </c:pt>
                <c:pt idx="305">
                  <c:v>2.2049500000000002</c:v>
                </c:pt>
                <c:pt idx="306">
                  <c:v>2.1938399999999998</c:v>
                </c:pt>
                <c:pt idx="307">
                  <c:v>2.1765300000000001</c:v>
                </c:pt>
                <c:pt idx="308">
                  <c:v>2.1686700000000001</c:v>
                </c:pt>
                <c:pt idx="309">
                  <c:v>2.1673200000000001</c:v>
                </c:pt>
                <c:pt idx="310">
                  <c:v>2.1425399999999999</c:v>
                </c:pt>
                <c:pt idx="311">
                  <c:v>2.13245</c:v>
                </c:pt>
                <c:pt idx="312">
                  <c:v>2.15347</c:v>
                </c:pt>
                <c:pt idx="313">
                  <c:v>2.1864699999999999</c:v>
                </c:pt>
                <c:pt idx="314">
                  <c:v>2.1978399999999998</c:v>
                </c:pt>
                <c:pt idx="315">
                  <c:v>2.2130200000000002</c:v>
                </c:pt>
                <c:pt idx="316">
                  <c:v>2.2391999999999999</c:v>
                </c:pt>
                <c:pt idx="317">
                  <c:v>2.2201</c:v>
                </c:pt>
                <c:pt idx="318">
                  <c:v>2.1875599999999999</c:v>
                </c:pt>
                <c:pt idx="319">
                  <c:v>2.14547</c:v>
                </c:pt>
                <c:pt idx="320">
                  <c:v>2.1416300000000001</c:v>
                </c:pt>
                <c:pt idx="321">
                  <c:v>2.1443400000000001</c:v>
                </c:pt>
                <c:pt idx="322">
                  <c:v>2.1277400000000002</c:v>
                </c:pt>
                <c:pt idx="323">
                  <c:v>2.15482</c:v>
                </c:pt>
                <c:pt idx="324">
                  <c:v>2.1673300000000002</c:v>
                </c:pt>
                <c:pt idx="325">
                  <c:v>2.1592199999999999</c:v>
                </c:pt>
                <c:pt idx="326">
                  <c:v>2.1628500000000002</c:v>
                </c:pt>
                <c:pt idx="327">
                  <c:v>2.1800999999999999</c:v>
                </c:pt>
                <c:pt idx="328">
                  <c:v>2.1795200000000001</c:v>
                </c:pt>
                <c:pt idx="329">
                  <c:v>2.16737</c:v>
                </c:pt>
                <c:pt idx="330">
                  <c:v>2.1849400000000001</c:v>
                </c:pt>
                <c:pt idx="331">
                  <c:v>2.17814</c:v>
                </c:pt>
                <c:pt idx="332">
                  <c:v>2.17354</c:v>
                </c:pt>
                <c:pt idx="333">
                  <c:v>2.20627</c:v>
                </c:pt>
                <c:pt idx="334">
                  <c:v>2.23936</c:v>
                </c:pt>
                <c:pt idx="335">
                  <c:v>2.2671000000000001</c:v>
                </c:pt>
                <c:pt idx="336">
                  <c:v>2.2785199999999999</c:v>
                </c:pt>
                <c:pt idx="337">
                  <c:v>2.2745099999999998</c:v>
                </c:pt>
                <c:pt idx="338">
                  <c:v>2.2573799999999999</c:v>
                </c:pt>
                <c:pt idx="339">
                  <c:v>2.2787299999999999</c:v>
                </c:pt>
                <c:pt idx="340">
                  <c:v>2.2994500000000002</c:v>
                </c:pt>
                <c:pt idx="341">
                  <c:v>2.29128</c:v>
                </c:pt>
                <c:pt idx="342">
                  <c:v>2.33386</c:v>
                </c:pt>
                <c:pt idx="343">
                  <c:v>2.3540000000000001</c:v>
                </c:pt>
                <c:pt idx="344">
                  <c:v>2.39873</c:v>
                </c:pt>
                <c:pt idx="345">
                  <c:v>2.4005999999999998</c:v>
                </c:pt>
                <c:pt idx="346">
                  <c:v>2.4313199999999999</c:v>
                </c:pt>
                <c:pt idx="347">
                  <c:v>2.4264700000000001</c:v>
                </c:pt>
                <c:pt idx="348">
                  <c:v>2.4066999999999998</c:v>
                </c:pt>
                <c:pt idx="349">
                  <c:v>2.4092199999999999</c:v>
                </c:pt>
                <c:pt idx="350">
                  <c:v>2.40334</c:v>
                </c:pt>
                <c:pt idx="351">
                  <c:v>2.3716300000000001</c:v>
                </c:pt>
                <c:pt idx="352">
                  <c:v>2.2904800000000001</c:v>
                </c:pt>
                <c:pt idx="353">
                  <c:v>2.2609699999999999</c:v>
                </c:pt>
                <c:pt idx="354">
                  <c:v>2.2201399999999998</c:v>
                </c:pt>
                <c:pt idx="355">
                  <c:v>2.16764</c:v>
                </c:pt>
                <c:pt idx="356">
                  <c:v>2.0856699999999999</c:v>
                </c:pt>
                <c:pt idx="357">
                  <c:v>2.0642399999999999</c:v>
                </c:pt>
                <c:pt idx="358">
                  <c:v>2.0459900000000002</c:v>
                </c:pt>
                <c:pt idx="359">
                  <c:v>2.03565</c:v>
                </c:pt>
                <c:pt idx="360">
                  <c:v>2.0175999999999998</c:v>
                </c:pt>
                <c:pt idx="361">
                  <c:v>2.03138</c:v>
                </c:pt>
                <c:pt idx="362">
                  <c:v>2.0437400000000001</c:v>
                </c:pt>
                <c:pt idx="363">
                  <c:v>2.0567299999999999</c:v>
                </c:pt>
                <c:pt idx="364">
                  <c:v>2.0966800000000001</c:v>
                </c:pt>
                <c:pt idx="365">
                  <c:v>2.0848800000000001</c:v>
                </c:pt>
                <c:pt idx="366">
                  <c:v>2.10324</c:v>
                </c:pt>
                <c:pt idx="367">
                  <c:v>2.10738</c:v>
                </c:pt>
                <c:pt idx="368">
                  <c:v>2.09992</c:v>
                </c:pt>
                <c:pt idx="369">
                  <c:v>2.1231399999999998</c:v>
                </c:pt>
                <c:pt idx="370">
                  <c:v>2.1327400000000001</c:v>
                </c:pt>
                <c:pt idx="371">
                  <c:v>2.1268899999999999</c:v>
                </c:pt>
                <c:pt idx="372">
                  <c:v>2.13849</c:v>
                </c:pt>
                <c:pt idx="373">
                  <c:v>2.1823600000000001</c:v>
                </c:pt>
                <c:pt idx="374">
                  <c:v>2.1787100000000001</c:v>
                </c:pt>
                <c:pt idx="375">
                  <c:v>2.1449199999999999</c:v>
                </c:pt>
                <c:pt idx="376">
                  <c:v>2.1432099999999998</c:v>
                </c:pt>
                <c:pt idx="377">
                  <c:v>2.1374200000000001</c:v>
                </c:pt>
                <c:pt idx="378">
                  <c:v>2.1497700000000002</c:v>
                </c:pt>
                <c:pt idx="379">
                  <c:v>2.1426699999999999</c:v>
                </c:pt>
                <c:pt idx="380">
                  <c:v>2.1348199999999999</c:v>
                </c:pt>
                <c:pt idx="381">
                  <c:v>2.1157499999999998</c:v>
                </c:pt>
                <c:pt idx="382">
                  <c:v>2.1337799999999998</c:v>
                </c:pt>
                <c:pt idx="383">
                  <c:v>2.1240800000000002</c:v>
                </c:pt>
                <c:pt idx="384">
                  <c:v>2.1318000000000001</c:v>
                </c:pt>
                <c:pt idx="385">
                  <c:v>2.11572</c:v>
                </c:pt>
                <c:pt idx="386">
                  <c:v>2.1000800000000002</c:v>
                </c:pt>
                <c:pt idx="387">
                  <c:v>2.1028199999999999</c:v>
                </c:pt>
                <c:pt idx="388">
                  <c:v>2.1043599999999998</c:v>
                </c:pt>
                <c:pt idx="389">
                  <c:v>2.1562399999999999</c:v>
                </c:pt>
                <c:pt idx="390">
                  <c:v>2.17198</c:v>
                </c:pt>
                <c:pt idx="391">
                  <c:v>2.2229899999999998</c:v>
                </c:pt>
                <c:pt idx="392">
                  <c:v>2.23766</c:v>
                </c:pt>
                <c:pt idx="393">
                  <c:v>2.2899600000000002</c:v>
                </c:pt>
                <c:pt idx="394">
                  <c:v>2.3340700000000001</c:v>
                </c:pt>
                <c:pt idx="395">
                  <c:v>2.3309799999999998</c:v>
                </c:pt>
                <c:pt idx="396">
                  <c:v>2.34951</c:v>
                </c:pt>
                <c:pt idx="397">
                  <c:v>2.3526500000000001</c:v>
                </c:pt>
                <c:pt idx="398">
                  <c:v>2.33142</c:v>
                </c:pt>
                <c:pt idx="399">
                  <c:v>2.26959</c:v>
                </c:pt>
                <c:pt idx="400">
                  <c:v>2.20716</c:v>
                </c:pt>
                <c:pt idx="401">
                  <c:v>2.1987199999999998</c:v>
                </c:pt>
                <c:pt idx="402">
                  <c:v>2.20486</c:v>
                </c:pt>
                <c:pt idx="403">
                  <c:v>2.1914899999999999</c:v>
                </c:pt>
                <c:pt idx="404">
                  <c:v>2.12432</c:v>
                </c:pt>
                <c:pt idx="405">
                  <c:v>2.1060400000000001</c:v>
                </c:pt>
                <c:pt idx="406">
                  <c:v>2.08853</c:v>
                </c:pt>
                <c:pt idx="407">
                  <c:v>2.09198</c:v>
                </c:pt>
                <c:pt idx="408">
                  <c:v>2.1003599999999998</c:v>
                </c:pt>
                <c:pt idx="409">
                  <c:v>2.1379100000000002</c:v>
                </c:pt>
                <c:pt idx="410">
                  <c:v>2.1550400000000001</c:v>
                </c:pt>
                <c:pt idx="411">
                  <c:v>2.1730900000000002</c:v>
                </c:pt>
                <c:pt idx="412">
                  <c:v>2.1987899999999998</c:v>
                </c:pt>
                <c:pt idx="413">
                  <c:v>2.1972999999999998</c:v>
                </c:pt>
                <c:pt idx="414">
                  <c:v>2.16235</c:v>
                </c:pt>
                <c:pt idx="415">
                  <c:v>2.16018</c:v>
                </c:pt>
                <c:pt idx="416">
                  <c:v>2.1598700000000002</c:v>
                </c:pt>
                <c:pt idx="417">
                  <c:v>2.17814</c:v>
                </c:pt>
                <c:pt idx="418">
                  <c:v>2.1840099999999998</c:v>
                </c:pt>
                <c:pt idx="419">
                  <c:v>2.2242999999999999</c:v>
                </c:pt>
                <c:pt idx="420">
                  <c:v>2.2359900000000001</c:v>
                </c:pt>
                <c:pt idx="421">
                  <c:v>2.2346400000000002</c:v>
                </c:pt>
                <c:pt idx="422">
                  <c:v>2.2269399999999999</c:v>
                </c:pt>
                <c:pt idx="423">
                  <c:v>2.2408299999999999</c:v>
                </c:pt>
                <c:pt idx="424">
                  <c:v>2.21028</c:v>
                </c:pt>
                <c:pt idx="425">
                  <c:v>2.2366199999999998</c:v>
                </c:pt>
                <c:pt idx="426">
                  <c:v>2.2538100000000001</c:v>
                </c:pt>
                <c:pt idx="427">
                  <c:v>2.2172800000000001</c:v>
                </c:pt>
                <c:pt idx="428">
                  <c:v>2.2154500000000001</c:v>
                </c:pt>
                <c:pt idx="429">
                  <c:v>2.19163</c:v>
                </c:pt>
                <c:pt idx="430">
                  <c:v>2.2067700000000001</c:v>
                </c:pt>
                <c:pt idx="431">
                  <c:v>2.1766200000000002</c:v>
                </c:pt>
                <c:pt idx="432">
                  <c:v>2.1507399999999999</c:v>
                </c:pt>
                <c:pt idx="433">
                  <c:v>2.15984</c:v>
                </c:pt>
                <c:pt idx="434">
                  <c:v>2.1780200000000001</c:v>
                </c:pt>
                <c:pt idx="435">
                  <c:v>2.2172999999999998</c:v>
                </c:pt>
                <c:pt idx="436">
                  <c:v>2.22363</c:v>
                </c:pt>
                <c:pt idx="437">
                  <c:v>2.2066400000000002</c:v>
                </c:pt>
                <c:pt idx="438">
                  <c:v>2.2123599999999999</c:v>
                </c:pt>
                <c:pt idx="439">
                  <c:v>2.2283200000000001</c:v>
                </c:pt>
                <c:pt idx="440">
                  <c:v>2.24308</c:v>
                </c:pt>
                <c:pt idx="441">
                  <c:v>2.2787899999999999</c:v>
                </c:pt>
                <c:pt idx="442">
                  <c:v>2.3035199999999998</c:v>
                </c:pt>
                <c:pt idx="443">
                  <c:v>2.33236</c:v>
                </c:pt>
                <c:pt idx="444">
                  <c:v>2.3403900000000002</c:v>
                </c:pt>
                <c:pt idx="445">
                  <c:v>2.33257</c:v>
                </c:pt>
                <c:pt idx="446">
                  <c:v>2.3499500000000002</c:v>
                </c:pt>
                <c:pt idx="447">
                  <c:v>2.3308499999999999</c:v>
                </c:pt>
                <c:pt idx="448">
                  <c:v>2.2567300000000001</c:v>
                </c:pt>
                <c:pt idx="449">
                  <c:v>2.2310400000000001</c:v>
                </c:pt>
                <c:pt idx="450">
                  <c:v>2.1932200000000002</c:v>
                </c:pt>
                <c:pt idx="451">
                  <c:v>2.1711499999999999</c:v>
                </c:pt>
                <c:pt idx="452">
                  <c:v>2.1211500000000001</c:v>
                </c:pt>
                <c:pt idx="453">
                  <c:v>2.0425499999999999</c:v>
                </c:pt>
                <c:pt idx="454">
                  <c:v>2.0038999999999998</c:v>
                </c:pt>
                <c:pt idx="455">
                  <c:v>2.0193699999999999</c:v>
                </c:pt>
                <c:pt idx="456">
                  <c:v>1.99502</c:v>
                </c:pt>
                <c:pt idx="457">
                  <c:v>1.98567</c:v>
                </c:pt>
                <c:pt idx="458">
                  <c:v>1.9712799999999999</c:v>
                </c:pt>
                <c:pt idx="459">
                  <c:v>1.95408</c:v>
                </c:pt>
                <c:pt idx="460">
                  <c:v>1.9594199999999999</c:v>
                </c:pt>
                <c:pt idx="461">
                  <c:v>1.95828</c:v>
                </c:pt>
                <c:pt idx="462">
                  <c:v>1.96309</c:v>
                </c:pt>
                <c:pt idx="463">
                  <c:v>1.9889300000000001</c:v>
                </c:pt>
                <c:pt idx="464">
                  <c:v>2.01227</c:v>
                </c:pt>
                <c:pt idx="465">
                  <c:v>2.0273599999999998</c:v>
                </c:pt>
                <c:pt idx="466">
                  <c:v>2.0369799999999998</c:v>
                </c:pt>
                <c:pt idx="467">
                  <c:v>2.0606900000000001</c:v>
                </c:pt>
                <c:pt idx="468">
                  <c:v>2.0787</c:v>
                </c:pt>
                <c:pt idx="469">
                  <c:v>2.1004399999999999</c:v>
                </c:pt>
                <c:pt idx="470">
                  <c:v>2.0590999999999999</c:v>
                </c:pt>
                <c:pt idx="471">
                  <c:v>2.0772499999999998</c:v>
                </c:pt>
                <c:pt idx="472">
                  <c:v>2.0497299999999998</c:v>
                </c:pt>
                <c:pt idx="473">
                  <c:v>2.0482200000000002</c:v>
                </c:pt>
                <c:pt idx="474">
                  <c:v>2.0274399999999999</c:v>
                </c:pt>
                <c:pt idx="475">
                  <c:v>2.0180099999999999</c:v>
                </c:pt>
                <c:pt idx="476">
                  <c:v>2.0017900000000002</c:v>
                </c:pt>
                <c:pt idx="477">
                  <c:v>2.0101200000000001</c:v>
                </c:pt>
                <c:pt idx="478">
                  <c:v>2.04311</c:v>
                </c:pt>
                <c:pt idx="479">
                  <c:v>2.0710799999999998</c:v>
                </c:pt>
                <c:pt idx="480">
                  <c:v>2.09721</c:v>
                </c:pt>
                <c:pt idx="481">
                  <c:v>2.1173000000000002</c:v>
                </c:pt>
                <c:pt idx="482">
                  <c:v>2.1396500000000001</c:v>
                </c:pt>
                <c:pt idx="483">
                  <c:v>2.1763599999999999</c:v>
                </c:pt>
                <c:pt idx="484">
                  <c:v>2.2191299999999998</c:v>
                </c:pt>
                <c:pt idx="485">
                  <c:v>2.2336999999999998</c:v>
                </c:pt>
                <c:pt idx="486">
                  <c:v>2.2690700000000001</c:v>
                </c:pt>
                <c:pt idx="487">
                  <c:v>2.2812100000000002</c:v>
                </c:pt>
                <c:pt idx="488">
                  <c:v>2.2953100000000002</c:v>
                </c:pt>
                <c:pt idx="489">
                  <c:v>2.3152699999999999</c:v>
                </c:pt>
                <c:pt idx="490">
                  <c:v>2.3217599999999998</c:v>
                </c:pt>
                <c:pt idx="491">
                  <c:v>2.3177599999999998</c:v>
                </c:pt>
                <c:pt idx="492">
                  <c:v>2.3014700000000001</c:v>
                </c:pt>
                <c:pt idx="493">
                  <c:v>2.2751999999999999</c:v>
                </c:pt>
                <c:pt idx="494">
                  <c:v>2.1771400000000001</c:v>
                </c:pt>
                <c:pt idx="495">
                  <c:v>2.1840600000000001</c:v>
                </c:pt>
                <c:pt idx="496">
                  <c:v>2.18818</c:v>
                </c:pt>
                <c:pt idx="497">
                  <c:v>2.14994</c:v>
                </c:pt>
                <c:pt idx="498">
                  <c:v>2.0984699999999998</c:v>
                </c:pt>
                <c:pt idx="499">
                  <c:v>2.0963400000000001</c:v>
                </c:pt>
                <c:pt idx="500">
                  <c:v>2.05159</c:v>
                </c:pt>
                <c:pt idx="501">
                  <c:v>2.0416699999999999</c:v>
                </c:pt>
                <c:pt idx="502">
                  <c:v>2.0627399999999998</c:v>
                </c:pt>
                <c:pt idx="503">
                  <c:v>2.0491799999999998</c:v>
                </c:pt>
                <c:pt idx="504">
                  <c:v>2.06271</c:v>
                </c:pt>
                <c:pt idx="505">
                  <c:v>2.0959500000000002</c:v>
                </c:pt>
                <c:pt idx="506">
                  <c:v>2.1372900000000001</c:v>
                </c:pt>
                <c:pt idx="507">
                  <c:v>2.14866</c:v>
                </c:pt>
                <c:pt idx="508">
                  <c:v>2.1407500000000002</c:v>
                </c:pt>
                <c:pt idx="509">
                  <c:v>2.0884</c:v>
                </c:pt>
                <c:pt idx="510">
                  <c:v>2.0864099999999999</c:v>
                </c:pt>
                <c:pt idx="511">
                  <c:v>2.11436</c:v>
                </c:pt>
                <c:pt idx="512">
                  <c:v>2.1008100000000001</c:v>
                </c:pt>
                <c:pt idx="513">
                  <c:v>2.13591</c:v>
                </c:pt>
                <c:pt idx="514">
                  <c:v>2.1517900000000001</c:v>
                </c:pt>
                <c:pt idx="515">
                  <c:v>2.1347800000000001</c:v>
                </c:pt>
                <c:pt idx="516">
                  <c:v>2.1245599999999998</c:v>
                </c:pt>
                <c:pt idx="517">
                  <c:v>2.1253899999999999</c:v>
                </c:pt>
                <c:pt idx="518">
                  <c:v>2.1317300000000001</c:v>
                </c:pt>
                <c:pt idx="519">
                  <c:v>2.14601</c:v>
                </c:pt>
                <c:pt idx="520">
                  <c:v>2.1506500000000002</c:v>
                </c:pt>
                <c:pt idx="521">
                  <c:v>2.12283</c:v>
                </c:pt>
                <c:pt idx="522">
                  <c:v>2.0973000000000002</c:v>
                </c:pt>
                <c:pt idx="523">
                  <c:v>2.0593599999999999</c:v>
                </c:pt>
                <c:pt idx="524">
                  <c:v>2.0581700000000001</c:v>
                </c:pt>
                <c:pt idx="525">
                  <c:v>2.04542</c:v>
                </c:pt>
                <c:pt idx="526">
                  <c:v>2.0558800000000002</c:v>
                </c:pt>
                <c:pt idx="527">
                  <c:v>2.0809600000000001</c:v>
                </c:pt>
                <c:pt idx="528">
                  <c:v>2.0967899999999999</c:v>
                </c:pt>
                <c:pt idx="529">
                  <c:v>2.1667900000000002</c:v>
                </c:pt>
                <c:pt idx="530">
                  <c:v>2.1703600000000001</c:v>
                </c:pt>
                <c:pt idx="531">
                  <c:v>2.1972</c:v>
                </c:pt>
                <c:pt idx="532">
                  <c:v>2.2504</c:v>
                </c:pt>
                <c:pt idx="533">
                  <c:v>2.2921399999999998</c:v>
                </c:pt>
                <c:pt idx="534">
                  <c:v>2.3829799999999999</c:v>
                </c:pt>
                <c:pt idx="535">
                  <c:v>2.4109600000000002</c:v>
                </c:pt>
                <c:pt idx="536">
                  <c:v>2.4089100000000001</c:v>
                </c:pt>
                <c:pt idx="537">
                  <c:v>2.3622800000000002</c:v>
                </c:pt>
                <c:pt idx="538">
                  <c:v>2.2766999999999999</c:v>
                </c:pt>
                <c:pt idx="539">
                  <c:v>2.2322700000000002</c:v>
                </c:pt>
                <c:pt idx="540">
                  <c:v>2.18146</c:v>
                </c:pt>
                <c:pt idx="541">
                  <c:v>2.1485699999999999</c:v>
                </c:pt>
                <c:pt idx="542">
                  <c:v>2.1717300000000002</c:v>
                </c:pt>
                <c:pt idx="543">
                  <c:v>2.1477300000000001</c:v>
                </c:pt>
                <c:pt idx="544">
                  <c:v>2.13964</c:v>
                </c:pt>
                <c:pt idx="545">
                  <c:v>2.1015299999999999</c:v>
                </c:pt>
                <c:pt idx="546">
                  <c:v>2.09592</c:v>
                </c:pt>
                <c:pt idx="547">
                  <c:v>2.0767899999999999</c:v>
                </c:pt>
                <c:pt idx="548">
                  <c:v>2.1033599999999999</c:v>
                </c:pt>
                <c:pt idx="549">
                  <c:v>2.1225299999999998</c:v>
                </c:pt>
                <c:pt idx="550">
                  <c:v>2.1494200000000001</c:v>
                </c:pt>
                <c:pt idx="551">
                  <c:v>2.1932900000000002</c:v>
                </c:pt>
                <c:pt idx="552">
                  <c:v>2.18174</c:v>
                </c:pt>
                <c:pt idx="553">
                  <c:v>2.19943</c:v>
                </c:pt>
                <c:pt idx="554">
                  <c:v>2.2258900000000001</c:v>
                </c:pt>
                <c:pt idx="555">
                  <c:v>2.26058</c:v>
                </c:pt>
                <c:pt idx="556">
                  <c:v>2.25162</c:v>
                </c:pt>
                <c:pt idx="557">
                  <c:v>2.2540499999999999</c:v>
                </c:pt>
                <c:pt idx="558">
                  <c:v>2.25617</c:v>
                </c:pt>
                <c:pt idx="559">
                  <c:v>2.2334399999999999</c:v>
                </c:pt>
                <c:pt idx="560">
                  <c:v>2.2338300000000002</c:v>
                </c:pt>
                <c:pt idx="561">
                  <c:v>2.2297400000000001</c:v>
                </c:pt>
                <c:pt idx="562">
                  <c:v>2.2224499999999998</c:v>
                </c:pt>
                <c:pt idx="563">
                  <c:v>2.2215400000000001</c:v>
                </c:pt>
                <c:pt idx="564">
                  <c:v>2.19435</c:v>
                </c:pt>
                <c:pt idx="565">
                  <c:v>2.1811500000000001</c:v>
                </c:pt>
                <c:pt idx="566">
                  <c:v>2.17578</c:v>
                </c:pt>
                <c:pt idx="567">
                  <c:v>2.1833999999999998</c:v>
                </c:pt>
                <c:pt idx="568">
                  <c:v>2.1898399999999998</c:v>
                </c:pt>
                <c:pt idx="569">
                  <c:v>2.21631</c:v>
                </c:pt>
                <c:pt idx="570">
                  <c:v>2.21834</c:v>
                </c:pt>
                <c:pt idx="571">
                  <c:v>2.2212800000000001</c:v>
                </c:pt>
                <c:pt idx="572">
                  <c:v>2.2494200000000002</c:v>
                </c:pt>
                <c:pt idx="573">
                  <c:v>2.23685</c:v>
                </c:pt>
                <c:pt idx="574">
                  <c:v>2.24925</c:v>
                </c:pt>
                <c:pt idx="575">
                  <c:v>2.2133799999999999</c:v>
                </c:pt>
                <c:pt idx="576">
                  <c:v>2.2237399999999998</c:v>
                </c:pt>
                <c:pt idx="577">
                  <c:v>2.2487200000000001</c:v>
                </c:pt>
                <c:pt idx="578">
                  <c:v>2.24559</c:v>
                </c:pt>
                <c:pt idx="579">
                  <c:v>2.2727400000000002</c:v>
                </c:pt>
                <c:pt idx="580">
                  <c:v>2.2898399999999999</c:v>
                </c:pt>
                <c:pt idx="581">
                  <c:v>2.3194300000000001</c:v>
                </c:pt>
                <c:pt idx="582">
                  <c:v>2.3206500000000001</c:v>
                </c:pt>
                <c:pt idx="583">
                  <c:v>2.3044500000000001</c:v>
                </c:pt>
                <c:pt idx="584">
                  <c:v>2.2812100000000002</c:v>
                </c:pt>
                <c:pt idx="585">
                  <c:v>2.2744200000000001</c:v>
                </c:pt>
                <c:pt idx="586">
                  <c:v>2.2349199999999998</c:v>
                </c:pt>
                <c:pt idx="587">
                  <c:v>2.1970100000000001</c:v>
                </c:pt>
                <c:pt idx="588">
                  <c:v>2.15964</c:v>
                </c:pt>
                <c:pt idx="589">
                  <c:v>2.1633</c:v>
                </c:pt>
                <c:pt idx="590">
                  <c:v>2.1721300000000001</c:v>
                </c:pt>
                <c:pt idx="591">
                  <c:v>2.1633399999999998</c:v>
                </c:pt>
                <c:pt idx="592">
                  <c:v>2.1408100000000001</c:v>
                </c:pt>
                <c:pt idx="593">
                  <c:v>2.1008499999999999</c:v>
                </c:pt>
                <c:pt idx="594">
                  <c:v>2.0908199999999999</c:v>
                </c:pt>
                <c:pt idx="595">
                  <c:v>2.1083699999999999</c:v>
                </c:pt>
                <c:pt idx="596">
                  <c:v>2.08277</c:v>
                </c:pt>
                <c:pt idx="597">
                  <c:v>2.0856400000000002</c:v>
                </c:pt>
                <c:pt idx="598">
                  <c:v>2.0694499999999998</c:v>
                </c:pt>
                <c:pt idx="599">
                  <c:v>2.0915900000000001</c:v>
                </c:pt>
                <c:pt idx="600">
                  <c:v>2.1438899999999999</c:v>
                </c:pt>
                <c:pt idx="601">
                  <c:v>2.1145200000000002</c:v>
                </c:pt>
                <c:pt idx="602">
                  <c:v>2.1310899999999999</c:v>
                </c:pt>
                <c:pt idx="603">
                  <c:v>2.0715300000000001</c:v>
                </c:pt>
                <c:pt idx="604">
                  <c:v>2.0508500000000001</c:v>
                </c:pt>
                <c:pt idx="605">
                  <c:v>2.0805400000000001</c:v>
                </c:pt>
                <c:pt idx="606">
                  <c:v>2.09754</c:v>
                </c:pt>
                <c:pt idx="607">
                  <c:v>2.11931</c:v>
                </c:pt>
                <c:pt idx="608">
                  <c:v>2.1285799999999999</c:v>
                </c:pt>
                <c:pt idx="609">
                  <c:v>2.13076</c:v>
                </c:pt>
                <c:pt idx="610">
                  <c:v>2.1539100000000002</c:v>
                </c:pt>
                <c:pt idx="611">
                  <c:v>2.1457799999999998</c:v>
                </c:pt>
                <c:pt idx="612">
                  <c:v>2.1314000000000002</c:v>
                </c:pt>
                <c:pt idx="613">
                  <c:v>2.1123799999999999</c:v>
                </c:pt>
                <c:pt idx="614">
                  <c:v>2.0890499999999999</c:v>
                </c:pt>
                <c:pt idx="615">
                  <c:v>2.0503399999999998</c:v>
                </c:pt>
                <c:pt idx="616">
                  <c:v>2.0164900000000001</c:v>
                </c:pt>
                <c:pt idx="617">
                  <c:v>2.03417</c:v>
                </c:pt>
                <c:pt idx="618">
                  <c:v>2.0395400000000001</c:v>
                </c:pt>
                <c:pt idx="619">
                  <c:v>2.08291</c:v>
                </c:pt>
                <c:pt idx="620">
                  <c:v>2.1244499999999999</c:v>
                </c:pt>
                <c:pt idx="621">
                  <c:v>2.1261199999999998</c:v>
                </c:pt>
                <c:pt idx="622">
                  <c:v>2.1730700000000001</c:v>
                </c:pt>
                <c:pt idx="623">
                  <c:v>2.1650499999999999</c:v>
                </c:pt>
                <c:pt idx="624">
                  <c:v>2.17449</c:v>
                </c:pt>
                <c:pt idx="625">
                  <c:v>2.1679300000000001</c:v>
                </c:pt>
                <c:pt idx="626">
                  <c:v>2.14568</c:v>
                </c:pt>
                <c:pt idx="627">
                  <c:v>2.1571199999999999</c:v>
                </c:pt>
                <c:pt idx="628">
                  <c:v>2.1251699999999998</c:v>
                </c:pt>
                <c:pt idx="629">
                  <c:v>2.1551</c:v>
                </c:pt>
                <c:pt idx="630">
                  <c:v>2.1866400000000001</c:v>
                </c:pt>
                <c:pt idx="631">
                  <c:v>2.1755900000000001</c:v>
                </c:pt>
                <c:pt idx="632">
                  <c:v>2.20221</c:v>
                </c:pt>
                <c:pt idx="633">
                  <c:v>2.1998000000000002</c:v>
                </c:pt>
                <c:pt idx="634">
                  <c:v>2.1350500000000001</c:v>
                </c:pt>
                <c:pt idx="635">
                  <c:v>2.1143700000000001</c:v>
                </c:pt>
                <c:pt idx="636">
                  <c:v>2.0810300000000002</c:v>
                </c:pt>
                <c:pt idx="637">
                  <c:v>2.0729500000000001</c:v>
                </c:pt>
                <c:pt idx="638">
                  <c:v>2.03959</c:v>
                </c:pt>
                <c:pt idx="639">
                  <c:v>2.02664</c:v>
                </c:pt>
                <c:pt idx="640">
                  <c:v>1.98942</c:v>
                </c:pt>
                <c:pt idx="641">
                  <c:v>2.0047600000000001</c:v>
                </c:pt>
                <c:pt idx="642">
                  <c:v>1.98634</c:v>
                </c:pt>
                <c:pt idx="643">
                  <c:v>1.98095</c:v>
                </c:pt>
                <c:pt idx="644">
                  <c:v>1.96113</c:v>
                </c:pt>
                <c:pt idx="645">
                  <c:v>1.9499</c:v>
                </c:pt>
                <c:pt idx="646">
                  <c:v>1.9649700000000001</c:v>
                </c:pt>
                <c:pt idx="647">
                  <c:v>1.93788</c:v>
                </c:pt>
                <c:pt idx="648">
                  <c:v>1.86815</c:v>
                </c:pt>
                <c:pt idx="649">
                  <c:v>1.7964</c:v>
                </c:pt>
                <c:pt idx="650">
                  <c:v>1.78739</c:v>
                </c:pt>
                <c:pt idx="651">
                  <c:v>1.8463400000000001</c:v>
                </c:pt>
                <c:pt idx="652">
                  <c:v>1.94404</c:v>
                </c:pt>
                <c:pt idx="653">
                  <c:v>1.95441</c:v>
                </c:pt>
                <c:pt idx="654">
                  <c:v>1.9661999999999999</c:v>
                </c:pt>
                <c:pt idx="655">
                  <c:v>2.0282200000000001</c:v>
                </c:pt>
                <c:pt idx="656">
                  <c:v>2.0921599999999998</c:v>
                </c:pt>
                <c:pt idx="657">
                  <c:v>2.1356000000000002</c:v>
                </c:pt>
                <c:pt idx="658">
                  <c:v>2.1708500000000002</c:v>
                </c:pt>
                <c:pt idx="659">
                  <c:v>2.1423800000000002</c:v>
                </c:pt>
                <c:pt idx="660">
                  <c:v>2.1176599999999999</c:v>
                </c:pt>
                <c:pt idx="661">
                  <c:v>2.1085699999999998</c:v>
                </c:pt>
                <c:pt idx="662">
                  <c:v>2.0875699999999999</c:v>
                </c:pt>
                <c:pt idx="663">
                  <c:v>2.0891000000000002</c:v>
                </c:pt>
                <c:pt idx="664">
                  <c:v>2.1008800000000001</c:v>
                </c:pt>
                <c:pt idx="665">
                  <c:v>2.06155</c:v>
                </c:pt>
                <c:pt idx="666">
                  <c:v>2.0941299999999998</c:v>
                </c:pt>
                <c:pt idx="667">
                  <c:v>2.10168</c:v>
                </c:pt>
                <c:pt idx="668">
                  <c:v>2.11883</c:v>
                </c:pt>
                <c:pt idx="669">
                  <c:v>2.1108899999999999</c:v>
                </c:pt>
                <c:pt idx="670">
                  <c:v>2.1257199999999998</c:v>
                </c:pt>
                <c:pt idx="671">
                  <c:v>2.1575099999999998</c:v>
                </c:pt>
                <c:pt idx="672">
                  <c:v>2.2126800000000002</c:v>
                </c:pt>
                <c:pt idx="673">
                  <c:v>2.2471000000000001</c:v>
                </c:pt>
                <c:pt idx="674">
                  <c:v>2.2923499999999999</c:v>
                </c:pt>
                <c:pt idx="675">
                  <c:v>2.3252000000000002</c:v>
                </c:pt>
                <c:pt idx="676">
                  <c:v>2.3596699999999999</c:v>
                </c:pt>
                <c:pt idx="677">
                  <c:v>2.3427600000000002</c:v>
                </c:pt>
                <c:pt idx="678">
                  <c:v>2.3026399999999998</c:v>
                </c:pt>
                <c:pt idx="679">
                  <c:v>2.29236</c:v>
                </c:pt>
                <c:pt idx="680">
                  <c:v>2.2748699999999999</c:v>
                </c:pt>
                <c:pt idx="681">
                  <c:v>2.2034099999999999</c:v>
                </c:pt>
                <c:pt idx="682">
                  <c:v>2.1525599999999998</c:v>
                </c:pt>
                <c:pt idx="683">
                  <c:v>2.13063</c:v>
                </c:pt>
                <c:pt idx="684">
                  <c:v>2.0784199999999999</c:v>
                </c:pt>
                <c:pt idx="685">
                  <c:v>2.05857</c:v>
                </c:pt>
                <c:pt idx="686">
                  <c:v>2.0522100000000001</c:v>
                </c:pt>
                <c:pt idx="687">
                  <c:v>2.0224099999999998</c:v>
                </c:pt>
                <c:pt idx="688">
                  <c:v>2.00623</c:v>
                </c:pt>
                <c:pt idx="689">
                  <c:v>1.96628</c:v>
                </c:pt>
                <c:pt idx="690">
                  <c:v>1.9519</c:v>
                </c:pt>
                <c:pt idx="691">
                  <c:v>1.9502699999999999</c:v>
                </c:pt>
                <c:pt idx="692">
                  <c:v>1.94313</c:v>
                </c:pt>
                <c:pt idx="693">
                  <c:v>1.9513199999999999</c:v>
                </c:pt>
                <c:pt idx="694">
                  <c:v>1.9383699999999999</c:v>
                </c:pt>
                <c:pt idx="695">
                  <c:v>1.9576800000000001</c:v>
                </c:pt>
                <c:pt idx="696">
                  <c:v>1.93</c:v>
                </c:pt>
                <c:pt idx="697">
                  <c:v>1.9132499999999999</c:v>
                </c:pt>
                <c:pt idx="698">
                  <c:v>1.9136599999999999</c:v>
                </c:pt>
                <c:pt idx="699">
                  <c:v>1.9083399999999999</c:v>
                </c:pt>
                <c:pt idx="700">
                  <c:v>1.91083</c:v>
                </c:pt>
                <c:pt idx="701">
                  <c:v>1.92564</c:v>
                </c:pt>
                <c:pt idx="702">
                  <c:v>1.96231</c:v>
                </c:pt>
                <c:pt idx="703">
                  <c:v>2.0194000000000001</c:v>
                </c:pt>
                <c:pt idx="704">
                  <c:v>2.0299700000000001</c:v>
                </c:pt>
                <c:pt idx="705">
                  <c:v>2.0472000000000001</c:v>
                </c:pt>
                <c:pt idx="706">
                  <c:v>2.0413399999999999</c:v>
                </c:pt>
                <c:pt idx="707">
                  <c:v>2.0334099999999999</c:v>
                </c:pt>
                <c:pt idx="708">
                  <c:v>2.0557599999999998</c:v>
                </c:pt>
                <c:pt idx="709">
                  <c:v>2.04433</c:v>
                </c:pt>
                <c:pt idx="710">
                  <c:v>2.02582</c:v>
                </c:pt>
                <c:pt idx="711">
                  <c:v>2.0333100000000002</c:v>
                </c:pt>
                <c:pt idx="712">
                  <c:v>2.0154000000000001</c:v>
                </c:pt>
                <c:pt idx="713">
                  <c:v>1.98027</c:v>
                </c:pt>
                <c:pt idx="714">
                  <c:v>1.9666600000000001</c:v>
                </c:pt>
                <c:pt idx="715">
                  <c:v>1.95235</c:v>
                </c:pt>
                <c:pt idx="716">
                  <c:v>1.9347099999999999</c:v>
                </c:pt>
                <c:pt idx="717">
                  <c:v>1.93099</c:v>
                </c:pt>
                <c:pt idx="718">
                  <c:v>1.94214</c:v>
                </c:pt>
                <c:pt idx="719">
                  <c:v>1.97007</c:v>
                </c:pt>
                <c:pt idx="720">
                  <c:v>1.99725</c:v>
                </c:pt>
                <c:pt idx="721">
                  <c:v>2.0520100000000001</c:v>
                </c:pt>
                <c:pt idx="722">
                  <c:v>2.1023100000000001</c:v>
                </c:pt>
                <c:pt idx="723">
                  <c:v>2.1048900000000001</c:v>
                </c:pt>
                <c:pt idx="724">
                  <c:v>2.1393900000000001</c:v>
                </c:pt>
                <c:pt idx="725">
                  <c:v>2.16425</c:v>
                </c:pt>
                <c:pt idx="726">
                  <c:v>2.2211500000000002</c:v>
                </c:pt>
                <c:pt idx="727">
                  <c:v>2.25156</c:v>
                </c:pt>
                <c:pt idx="728">
                  <c:v>2.2721399999999998</c:v>
                </c:pt>
                <c:pt idx="729">
                  <c:v>2.24614</c:v>
                </c:pt>
                <c:pt idx="730">
                  <c:v>2.1678600000000001</c:v>
                </c:pt>
                <c:pt idx="731">
                  <c:v>2.0385300000000002</c:v>
                </c:pt>
                <c:pt idx="732">
                  <c:v>2.00915</c:v>
                </c:pt>
                <c:pt idx="733">
                  <c:v>1.99857</c:v>
                </c:pt>
                <c:pt idx="734">
                  <c:v>2.0003099999999998</c:v>
                </c:pt>
                <c:pt idx="735">
                  <c:v>2.0106899999999999</c:v>
                </c:pt>
                <c:pt idx="736">
                  <c:v>2.0165799999999998</c:v>
                </c:pt>
                <c:pt idx="737">
                  <c:v>2.0025200000000001</c:v>
                </c:pt>
                <c:pt idx="738">
                  <c:v>2.04033</c:v>
                </c:pt>
                <c:pt idx="739">
                  <c:v>2.04617</c:v>
                </c:pt>
                <c:pt idx="740">
                  <c:v>2.07416</c:v>
                </c:pt>
                <c:pt idx="741">
                  <c:v>2.10175</c:v>
                </c:pt>
                <c:pt idx="742">
                  <c:v>2.1539700000000002</c:v>
                </c:pt>
                <c:pt idx="743">
                  <c:v>2.1505200000000002</c:v>
                </c:pt>
                <c:pt idx="744">
                  <c:v>2.1389900000000002</c:v>
                </c:pt>
                <c:pt idx="745">
                  <c:v>2.0755400000000002</c:v>
                </c:pt>
                <c:pt idx="746">
                  <c:v>2.0688</c:v>
                </c:pt>
                <c:pt idx="747">
                  <c:v>2.06162</c:v>
                </c:pt>
                <c:pt idx="748">
                  <c:v>2.0579499999999999</c:v>
                </c:pt>
                <c:pt idx="749">
                  <c:v>2.0539299999999998</c:v>
                </c:pt>
                <c:pt idx="750">
                  <c:v>2.0765899999999999</c:v>
                </c:pt>
                <c:pt idx="751">
                  <c:v>2.1086800000000001</c:v>
                </c:pt>
                <c:pt idx="752">
                  <c:v>2.1103000000000001</c:v>
                </c:pt>
                <c:pt idx="753">
                  <c:v>2.14194</c:v>
                </c:pt>
                <c:pt idx="754">
                  <c:v>2.1265100000000001</c:v>
                </c:pt>
                <c:pt idx="755">
                  <c:v>2.1307700000000001</c:v>
                </c:pt>
                <c:pt idx="756">
                  <c:v>2.1234999999999999</c:v>
                </c:pt>
                <c:pt idx="757">
                  <c:v>2.1343999999999999</c:v>
                </c:pt>
                <c:pt idx="758">
                  <c:v>2.1314600000000001</c:v>
                </c:pt>
                <c:pt idx="759">
                  <c:v>2.0927699999999998</c:v>
                </c:pt>
                <c:pt idx="760">
                  <c:v>2.0848300000000002</c:v>
                </c:pt>
                <c:pt idx="761">
                  <c:v>2.0637500000000002</c:v>
                </c:pt>
                <c:pt idx="762">
                  <c:v>2.0505</c:v>
                </c:pt>
                <c:pt idx="763">
                  <c:v>2.0270800000000002</c:v>
                </c:pt>
                <c:pt idx="764">
                  <c:v>2.0059399999999998</c:v>
                </c:pt>
                <c:pt idx="765">
                  <c:v>2.0248200000000001</c:v>
                </c:pt>
                <c:pt idx="766">
                  <c:v>2.0792700000000002</c:v>
                </c:pt>
                <c:pt idx="767">
                  <c:v>2.11782</c:v>
                </c:pt>
                <c:pt idx="768">
                  <c:v>2.1622599999999998</c:v>
                </c:pt>
                <c:pt idx="769">
                  <c:v>2.21563</c:v>
                </c:pt>
                <c:pt idx="770">
                  <c:v>2.2388400000000002</c:v>
                </c:pt>
                <c:pt idx="771">
                  <c:v>2.2476500000000001</c:v>
                </c:pt>
                <c:pt idx="772">
                  <c:v>2.2564799999999998</c:v>
                </c:pt>
                <c:pt idx="773">
                  <c:v>2.2545899999999999</c:v>
                </c:pt>
                <c:pt idx="774">
                  <c:v>2.2334399999999999</c:v>
                </c:pt>
                <c:pt idx="775">
                  <c:v>2.1904400000000002</c:v>
                </c:pt>
                <c:pt idx="776">
                  <c:v>2.1163500000000002</c:v>
                </c:pt>
                <c:pt idx="777">
                  <c:v>2.0285299999999999</c:v>
                </c:pt>
                <c:pt idx="778">
                  <c:v>2.04074</c:v>
                </c:pt>
                <c:pt idx="779">
                  <c:v>2.0437500000000002</c:v>
                </c:pt>
                <c:pt idx="780">
                  <c:v>2.0260899999999999</c:v>
                </c:pt>
                <c:pt idx="781">
                  <c:v>1.99868</c:v>
                </c:pt>
                <c:pt idx="782">
                  <c:v>2.00413</c:v>
                </c:pt>
                <c:pt idx="783">
                  <c:v>2.0017499999999999</c:v>
                </c:pt>
                <c:pt idx="784">
                  <c:v>2.0112700000000001</c:v>
                </c:pt>
                <c:pt idx="785">
                  <c:v>1.9690399999999999</c:v>
                </c:pt>
                <c:pt idx="786">
                  <c:v>1.95869</c:v>
                </c:pt>
                <c:pt idx="787">
                  <c:v>1.9571000000000001</c:v>
                </c:pt>
                <c:pt idx="788">
                  <c:v>1.9280299999999999</c:v>
                </c:pt>
                <c:pt idx="789">
                  <c:v>1.9545399999999999</c:v>
                </c:pt>
                <c:pt idx="790">
                  <c:v>1.99831</c:v>
                </c:pt>
                <c:pt idx="791">
                  <c:v>1.95431</c:v>
                </c:pt>
                <c:pt idx="792">
                  <c:v>1.9006700000000001</c:v>
                </c:pt>
                <c:pt idx="793">
                  <c:v>1.9436899999999999</c:v>
                </c:pt>
                <c:pt idx="794">
                  <c:v>1.9487699999999999</c:v>
                </c:pt>
                <c:pt idx="795">
                  <c:v>1.98122</c:v>
                </c:pt>
                <c:pt idx="796">
                  <c:v>2.03091</c:v>
                </c:pt>
                <c:pt idx="797">
                  <c:v>2.0517699999999999</c:v>
                </c:pt>
                <c:pt idx="798">
                  <c:v>2.0919400000000001</c:v>
                </c:pt>
                <c:pt idx="799">
                  <c:v>2.1132200000000001</c:v>
                </c:pt>
                <c:pt idx="800">
                  <c:v>2.15266</c:v>
                </c:pt>
                <c:pt idx="801">
                  <c:v>2.1623999999999999</c:v>
                </c:pt>
                <c:pt idx="802">
                  <c:v>2.1593900000000001</c:v>
                </c:pt>
                <c:pt idx="803">
                  <c:v>2.1574200000000001</c:v>
                </c:pt>
                <c:pt idx="804">
                  <c:v>2.1667800000000002</c:v>
                </c:pt>
                <c:pt idx="805">
                  <c:v>2.15374</c:v>
                </c:pt>
                <c:pt idx="806">
                  <c:v>2.1476500000000001</c:v>
                </c:pt>
                <c:pt idx="807">
                  <c:v>2.1369400000000001</c:v>
                </c:pt>
                <c:pt idx="808">
                  <c:v>2.1350699999999998</c:v>
                </c:pt>
                <c:pt idx="809">
                  <c:v>2.1130599999999999</c:v>
                </c:pt>
                <c:pt idx="810">
                  <c:v>2.1163599999999998</c:v>
                </c:pt>
                <c:pt idx="811">
                  <c:v>2.1309999999999998</c:v>
                </c:pt>
                <c:pt idx="812">
                  <c:v>2.1225200000000002</c:v>
                </c:pt>
                <c:pt idx="813">
                  <c:v>2.14358</c:v>
                </c:pt>
                <c:pt idx="814">
                  <c:v>2.17293</c:v>
                </c:pt>
                <c:pt idx="815">
                  <c:v>2.2135199999999999</c:v>
                </c:pt>
                <c:pt idx="816">
                  <c:v>2.24282</c:v>
                </c:pt>
                <c:pt idx="817">
                  <c:v>2.2351000000000001</c:v>
                </c:pt>
                <c:pt idx="818">
                  <c:v>2.21678</c:v>
                </c:pt>
                <c:pt idx="819">
                  <c:v>2.16757</c:v>
                </c:pt>
                <c:pt idx="820">
                  <c:v>2.1634199999999999</c:v>
                </c:pt>
                <c:pt idx="821">
                  <c:v>2.1696900000000001</c:v>
                </c:pt>
                <c:pt idx="822">
                  <c:v>2.15333</c:v>
                </c:pt>
                <c:pt idx="823">
                  <c:v>2.1432699999999998</c:v>
                </c:pt>
                <c:pt idx="824">
                  <c:v>2.1225100000000001</c:v>
                </c:pt>
                <c:pt idx="825">
                  <c:v>2.11381</c:v>
                </c:pt>
                <c:pt idx="826">
                  <c:v>2.0961599999999998</c:v>
                </c:pt>
                <c:pt idx="827">
                  <c:v>2.0809600000000001</c:v>
                </c:pt>
                <c:pt idx="828">
                  <c:v>2.05741</c:v>
                </c:pt>
                <c:pt idx="829">
                  <c:v>2.0274100000000002</c:v>
                </c:pt>
                <c:pt idx="830">
                  <c:v>2.0087899999999999</c:v>
                </c:pt>
                <c:pt idx="831">
                  <c:v>2.0127000000000002</c:v>
                </c:pt>
                <c:pt idx="832">
                  <c:v>2.0167700000000002</c:v>
                </c:pt>
                <c:pt idx="833">
                  <c:v>2.0116299999999998</c:v>
                </c:pt>
                <c:pt idx="834">
                  <c:v>1.9988300000000001</c:v>
                </c:pt>
                <c:pt idx="835">
                  <c:v>2.0061599999999999</c:v>
                </c:pt>
                <c:pt idx="836">
                  <c:v>1.9942899999999999</c:v>
                </c:pt>
                <c:pt idx="837">
                  <c:v>1.9884599999999999</c:v>
                </c:pt>
                <c:pt idx="838">
                  <c:v>1.99654</c:v>
                </c:pt>
                <c:pt idx="839">
                  <c:v>2.0407299999999999</c:v>
                </c:pt>
                <c:pt idx="840">
                  <c:v>2.0655199999999998</c:v>
                </c:pt>
                <c:pt idx="841">
                  <c:v>2.0574300000000001</c:v>
                </c:pt>
                <c:pt idx="842">
                  <c:v>2.05742</c:v>
                </c:pt>
                <c:pt idx="843">
                  <c:v>2.0829599999999999</c:v>
                </c:pt>
                <c:pt idx="844">
                  <c:v>2.1010800000000001</c:v>
                </c:pt>
                <c:pt idx="845">
                  <c:v>2.0765099999999999</c:v>
                </c:pt>
                <c:pt idx="846">
                  <c:v>2.0842000000000001</c:v>
                </c:pt>
                <c:pt idx="847">
                  <c:v>2.06108</c:v>
                </c:pt>
                <c:pt idx="848">
                  <c:v>2.0514800000000002</c:v>
                </c:pt>
                <c:pt idx="849">
                  <c:v>2.0513400000000002</c:v>
                </c:pt>
                <c:pt idx="850">
                  <c:v>2.0594299999999999</c:v>
                </c:pt>
                <c:pt idx="851">
                  <c:v>2.0427900000000001</c:v>
                </c:pt>
                <c:pt idx="852">
                  <c:v>2.03017</c:v>
                </c:pt>
                <c:pt idx="853">
                  <c:v>2.03674</c:v>
                </c:pt>
                <c:pt idx="854">
                  <c:v>2.0245000000000002</c:v>
                </c:pt>
                <c:pt idx="855">
                  <c:v>2.0399600000000002</c:v>
                </c:pt>
                <c:pt idx="856">
                  <c:v>1.9995799999999999</c:v>
                </c:pt>
                <c:pt idx="857">
                  <c:v>1.9908300000000001</c:v>
                </c:pt>
                <c:pt idx="858">
                  <c:v>1.97451</c:v>
                </c:pt>
                <c:pt idx="859">
                  <c:v>2.0005700000000002</c:v>
                </c:pt>
                <c:pt idx="860">
                  <c:v>2.0088499999999998</c:v>
                </c:pt>
                <c:pt idx="861">
                  <c:v>1.9952300000000001</c:v>
                </c:pt>
                <c:pt idx="862">
                  <c:v>1.9962599999999999</c:v>
                </c:pt>
                <c:pt idx="863">
                  <c:v>2.0042</c:v>
                </c:pt>
                <c:pt idx="864">
                  <c:v>2.02014</c:v>
                </c:pt>
                <c:pt idx="865">
                  <c:v>2.05023</c:v>
                </c:pt>
                <c:pt idx="866">
                  <c:v>2.0441699999999998</c:v>
                </c:pt>
                <c:pt idx="867">
                  <c:v>2.05593</c:v>
                </c:pt>
                <c:pt idx="868">
                  <c:v>2.09484</c:v>
                </c:pt>
                <c:pt idx="869">
                  <c:v>2.0841599999999998</c:v>
                </c:pt>
                <c:pt idx="870">
                  <c:v>2.0630799999999998</c:v>
                </c:pt>
                <c:pt idx="871">
                  <c:v>2.0361899999999999</c:v>
                </c:pt>
                <c:pt idx="872">
                  <c:v>2.0298699999999998</c:v>
                </c:pt>
                <c:pt idx="873">
                  <c:v>2.0237699999999998</c:v>
                </c:pt>
                <c:pt idx="874">
                  <c:v>2.0047199999999998</c:v>
                </c:pt>
                <c:pt idx="875">
                  <c:v>1.9711000000000001</c:v>
                </c:pt>
                <c:pt idx="876">
                  <c:v>1.9365300000000001</c:v>
                </c:pt>
                <c:pt idx="877">
                  <c:v>1.92194</c:v>
                </c:pt>
                <c:pt idx="878">
                  <c:v>1.9226700000000001</c:v>
                </c:pt>
                <c:pt idx="879">
                  <c:v>1.91334</c:v>
                </c:pt>
                <c:pt idx="880">
                  <c:v>1.9380900000000001</c:v>
                </c:pt>
                <c:pt idx="881">
                  <c:v>1.9598599999999999</c:v>
                </c:pt>
                <c:pt idx="882">
                  <c:v>1.9457899999999999</c:v>
                </c:pt>
                <c:pt idx="883">
                  <c:v>1.97986</c:v>
                </c:pt>
                <c:pt idx="884">
                  <c:v>1.9917400000000001</c:v>
                </c:pt>
                <c:pt idx="885">
                  <c:v>1.9682200000000001</c:v>
                </c:pt>
                <c:pt idx="886">
                  <c:v>1.95322</c:v>
                </c:pt>
                <c:pt idx="887">
                  <c:v>1.9189799999999999</c:v>
                </c:pt>
                <c:pt idx="888">
                  <c:v>1.9117900000000001</c:v>
                </c:pt>
                <c:pt idx="889">
                  <c:v>1.9684999999999999</c:v>
                </c:pt>
                <c:pt idx="890">
                  <c:v>1.9814700000000001</c:v>
                </c:pt>
                <c:pt idx="891">
                  <c:v>2.0178400000000001</c:v>
                </c:pt>
                <c:pt idx="892">
                  <c:v>2.0449600000000001</c:v>
                </c:pt>
                <c:pt idx="893">
                  <c:v>2.0781999999999998</c:v>
                </c:pt>
                <c:pt idx="894">
                  <c:v>2.09422</c:v>
                </c:pt>
                <c:pt idx="895">
                  <c:v>2.0548600000000001</c:v>
                </c:pt>
                <c:pt idx="896">
                  <c:v>2.0495999999999999</c:v>
                </c:pt>
                <c:pt idx="897">
                  <c:v>2.0820400000000001</c:v>
                </c:pt>
                <c:pt idx="898">
                  <c:v>2.09124</c:v>
                </c:pt>
                <c:pt idx="899">
                  <c:v>2.0985299999999998</c:v>
                </c:pt>
                <c:pt idx="900">
                  <c:v>2.0503399999999998</c:v>
                </c:pt>
                <c:pt idx="901">
                  <c:v>2.0837699999999999</c:v>
                </c:pt>
                <c:pt idx="902">
                  <c:v>2.0864400000000001</c:v>
                </c:pt>
                <c:pt idx="903">
                  <c:v>2.0779399999999999</c:v>
                </c:pt>
                <c:pt idx="904">
                  <c:v>2.05592</c:v>
                </c:pt>
                <c:pt idx="905">
                  <c:v>2.0117400000000001</c:v>
                </c:pt>
                <c:pt idx="906">
                  <c:v>2.0194700000000001</c:v>
                </c:pt>
                <c:pt idx="907">
                  <c:v>2.02182</c:v>
                </c:pt>
                <c:pt idx="908">
                  <c:v>2.0072100000000002</c:v>
                </c:pt>
                <c:pt idx="909">
                  <c:v>1.98977</c:v>
                </c:pt>
                <c:pt idx="910">
                  <c:v>2.0108299999999999</c:v>
                </c:pt>
                <c:pt idx="911">
                  <c:v>2.0200800000000001</c:v>
                </c:pt>
                <c:pt idx="912">
                  <c:v>2.0608599999999999</c:v>
                </c:pt>
                <c:pt idx="913">
                  <c:v>2.11206</c:v>
                </c:pt>
                <c:pt idx="914">
                  <c:v>2.12649</c:v>
                </c:pt>
                <c:pt idx="915">
                  <c:v>2.09613</c:v>
                </c:pt>
                <c:pt idx="916">
                  <c:v>2.1627000000000001</c:v>
                </c:pt>
                <c:pt idx="917">
                  <c:v>2.1558199999999998</c:v>
                </c:pt>
                <c:pt idx="918">
                  <c:v>2.0982799999999999</c:v>
                </c:pt>
                <c:pt idx="919">
                  <c:v>2.04956</c:v>
                </c:pt>
                <c:pt idx="920">
                  <c:v>2.0537000000000001</c:v>
                </c:pt>
                <c:pt idx="921">
                  <c:v>2.0314899999999998</c:v>
                </c:pt>
                <c:pt idx="922">
                  <c:v>2.0324</c:v>
                </c:pt>
                <c:pt idx="923">
                  <c:v>1.99962</c:v>
                </c:pt>
                <c:pt idx="924">
                  <c:v>1.9741899999999999</c:v>
                </c:pt>
                <c:pt idx="925">
                  <c:v>1.93499</c:v>
                </c:pt>
                <c:pt idx="926">
                  <c:v>1.9404399999999999</c:v>
                </c:pt>
                <c:pt idx="927">
                  <c:v>1.9214599999999999</c:v>
                </c:pt>
                <c:pt idx="928">
                  <c:v>1.9431099999999999</c:v>
                </c:pt>
                <c:pt idx="929">
                  <c:v>1.95357</c:v>
                </c:pt>
                <c:pt idx="930">
                  <c:v>1.9897899999999999</c:v>
                </c:pt>
                <c:pt idx="931">
                  <c:v>2.0528</c:v>
                </c:pt>
                <c:pt idx="932">
                  <c:v>2.0842100000000001</c:v>
                </c:pt>
                <c:pt idx="933">
                  <c:v>2.0722200000000002</c:v>
                </c:pt>
                <c:pt idx="934">
                  <c:v>2.0498699999999999</c:v>
                </c:pt>
                <c:pt idx="935">
                  <c:v>2.0533000000000001</c:v>
                </c:pt>
                <c:pt idx="936">
                  <c:v>2.0676100000000002</c:v>
                </c:pt>
                <c:pt idx="937">
                  <c:v>2.0874299999999999</c:v>
                </c:pt>
                <c:pt idx="938">
                  <c:v>2.07965</c:v>
                </c:pt>
                <c:pt idx="939">
                  <c:v>2.1246999999999998</c:v>
                </c:pt>
                <c:pt idx="940">
                  <c:v>2.11591</c:v>
                </c:pt>
                <c:pt idx="941">
                  <c:v>2.1259100000000002</c:v>
                </c:pt>
                <c:pt idx="942">
                  <c:v>2.13232</c:v>
                </c:pt>
                <c:pt idx="943">
                  <c:v>2.1472000000000002</c:v>
                </c:pt>
                <c:pt idx="944">
                  <c:v>2.1643400000000002</c:v>
                </c:pt>
                <c:pt idx="945">
                  <c:v>2.16405</c:v>
                </c:pt>
                <c:pt idx="946">
                  <c:v>2.1522899999999998</c:v>
                </c:pt>
                <c:pt idx="947">
                  <c:v>2.1436199999999999</c:v>
                </c:pt>
                <c:pt idx="948">
                  <c:v>2.181</c:v>
                </c:pt>
                <c:pt idx="949">
                  <c:v>2.1609400000000001</c:v>
                </c:pt>
                <c:pt idx="950">
                  <c:v>2.1720700000000002</c:v>
                </c:pt>
                <c:pt idx="951">
                  <c:v>2.1410800000000001</c:v>
                </c:pt>
                <c:pt idx="952">
                  <c:v>2.1194600000000001</c:v>
                </c:pt>
                <c:pt idx="953">
                  <c:v>2.10555</c:v>
                </c:pt>
                <c:pt idx="954">
                  <c:v>2.1112700000000002</c:v>
                </c:pt>
                <c:pt idx="955">
                  <c:v>2.12602</c:v>
                </c:pt>
                <c:pt idx="956">
                  <c:v>2.1152099999999998</c:v>
                </c:pt>
                <c:pt idx="957">
                  <c:v>2.0715699999999999</c:v>
                </c:pt>
                <c:pt idx="958">
                  <c:v>2.0908000000000002</c:v>
                </c:pt>
                <c:pt idx="959">
                  <c:v>2.11544</c:v>
                </c:pt>
                <c:pt idx="960">
                  <c:v>2.1267399999999999</c:v>
                </c:pt>
                <c:pt idx="961">
                  <c:v>2.1688299999999998</c:v>
                </c:pt>
                <c:pt idx="962">
                  <c:v>2.1735799999999998</c:v>
                </c:pt>
                <c:pt idx="963">
                  <c:v>2.1635499999999999</c:v>
                </c:pt>
                <c:pt idx="964">
                  <c:v>2.1405500000000002</c:v>
                </c:pt>
                <c:pt idx="965">
                  <c:v>2.105</c:v>
                </c:pt>
                <c:pt idx="966">
                  <c:v>2.0772599999999999</c:v>
                </c:pt>
                <c:pt idx="967">
                  <c:v>2.0791400000000002</c:v>
                </c:pt>
                <c:pt idx="968">
                  <c:v>2.07036</c:v>
                </c:pt>
                <c:pt idx="969">
                  <c:v>2.1032000000000002</c:v>
                </c:pt>
                <c:pt idx="970">
                  <c:v>2.1120100000000002</c:v>
                </c:pt>
                <c:pt idx="971">
                  <c:v>2.1209899999999999</c:v>
                </c:pt>
                <c:pt idx="972">
                  <c:v>2.07701</c:v>
                </c:pt>
                <c:pt idx="973">
                  <c:v>2.0668199999999999</c:v>
                </c:pt>
                <c:pt idx="974">
                  <c:v>2.05335</c:v>
                </c:pt>
                <c:pt idx="975">
                  <c:v>2.0694400000000002</c:v>
                </c:pt>
                <c:pt idx="976">
                  <c:v>2.0830799999999998</c:v>
                </c:pt>
                <c:pt idx="977">
                  <c:v>2.08908</c:v>
                </c:pt>
                <c:pt idx="978">
                  <c:v>2.0833900000000001</c:v>
                </c:pt>
                <c:pt idx="979">
                  <c:v>2.0611700000000002</c:v>
                </c:pt>
                <c:pt idx="980">
                  <c:v>2.03912</c:v>
                </c:pt>
                <c:pt idx="981">
                  <c:v>2.0082300000000002</c:v>
                </c:pt>
                <c:pt idx="982">
                  <c:v>1.9233100000000001</c:v>
                </c:pt>
                <c:pt idx="983">
                  <c:v>1.9469000000000001</c:v>
                </c:pt>
                <c:pt idx="984">
                  <c:v>1.9587399999999999</c:v>
                </c:pt>
                <c:pt idx="985">
                  <c:v>2.0206900000000001</c:v>
                </c:pt>
                <c:pt idx="986">
                  <c:v>2.0462699999999998</c:v>
                </c:pt>
                <c:pt idx="987">
                  <c:v>2.07789</c:v>
                </c:pt>
                <c:pt idx="988">
                  <c:v>2.11313</c:v>
                </c:pt>
                <c:pt idx="989">
                  <c:v>2.1452100000000001</c:v>
                </c:pt>
                <c:pt idx="990">
                  <c:v>2.1783199999999998</c:v>
                </c:pt>
                <c:pt idx="991">
                  <c:v>2.21549</c:v>
                </c:pt>
                <c:pt idx="992">
                  <c:v>2.2163300000000001</c:v>
                </c:pt>
                <c:pt idx="993">
                  <c:v>2.2074500000000001</c:v>
                </c:pt>
                <c:pt idx="994">
                  <c:v>2.1966600000000001</c:v>
                </c:pt>
                <c:pt idx="995">
                  <c:v>2.1600999999999999</c:v>
                </c:pt>
                <c:pt idx="996">
                  <c:v>2.0803199999999999</c:v>
                </c:pt>
                <c:pt idx="997">
                  <c:v>2.0370599999999999</c:v>
                </c:pt>
                <c:pt idx="998">
                  <c:v>2.0406900000000001</c:v>
                </c:pt>
                <c:pt idx="999">
                  <c:v>2.0002499999999999</c:v>
                </c:pt>
                <c:pt idx="1000">
                  <c:v>1.9897499999999999</c:v>
                </c:pt>
                <c:pt idx="1001">
                  <c:v>1.93913</c:v>
                </c:pt>
                <c:pt idx="1002">
                  <c:v>1.92831</c:v>
                </c:pt>
                <c:pt idx="1003">
                  <c:v>1.93855</c:v>
                </c:pt>
                <c:pt idx="1004">
                  <c:v>1.93035</c:v>
                </c:pt>
                <c:pt idx="1005">
                  <c:v>1.96272</c:v>
                </c:pt>
                <c:pt idx="1006">
                  <c:v>1.98193</c:v>
                </c:pt>
                <c:pt idx="1007">
                  <c:v>2.0158200000000002</c:v>
                </c:pt>
                <c:pt idx="1008">
                  <c:v>2.0302099999999998</c:v>
                </c:pt>
                <c:pt idx="1009">
                  <c:v>2.0459499999999999</c:v>
                </c:pt>
                <c:pt idx="1010">
                  <c:v>2.0291999999999999</c:v>
                </c:pt>
                <c:pt idx="1011">
                  <c:v>2.03783</c:v>
                </c:pt>
                <c:pt idx="1012">
                  <c:v>2.0588199999999999</c:v>
                </c:pt>
                <c:pt idx="1013">
                  <c:v>1.9871300000000001</c:v>
                </c:pt>
                <c:pt idx="1014">
                  <c:v>1.96401</c:v>
                </c:pt>
                <c:pt idx="1015">
                  <c:v>1.98983</c:v>
                </c:pt>
                <c:pt idx="1016">
                  <c:v>1.9656800000000001</c:v>
                </c:pt>
                <c:pt idx="1017">
                  <c:v>1.95234</c:v>
                </c:pt>
                <c:pt idx="1018">
                  <c:v>1.9118999999999999</c:v>
                </c:pt>
                <c:pt idx="1019">
                  <c:v>1.88941</c:v>
                </c:pt>
                <c:pt idx="1020">
                  <c:v>1.8900300000000001</c:v>
                </c:pt>
                <c:pt idx="1021">
                  <c:v>1.86147</c:v>
                </c:pt>
                <c:pt idx="1022">
                  <c:v>1.88097</c:v>
                </c:pt>
                <c:pt idx="1023">
                  <c:v>1.9224000000000001</c:v>
                </c:pt>
                <c:pt idx="1024">
                  <c:v>1.9326099999999999</c:v>
                </c:pt>
                <c:pt idx="1025">
                  <c:v>1.9583999999999999</c:v>
                </c:pt>
                <c:pt idx="1026">
                  <c:v>1.95621</c:v>
                </c:pt>
                <c:pt idx="1027">
                  <c:v>1.9055899999999999</c:v>
                </c:pt>
                <c:pt idx="1028">
                  <c:v>1.8756600000000001</c:v>
                </c:pt>
                <c:pt idx="1029">
                  <c:v>1.9549799999999999</c:v>
                </c:pt>
                <c:pt idx="1030">
                  <c:v>1.9637199999999999</c:v>
                </c:pt>
                <c:pt idx="1031">
                  <c:v>2.012</c:v>
                </c:pt>
                <c:pt idx="1032">
                  <c:v>2.0244200000000001</c:v>
                </c:pt>
                <c:pt idx="1033">
                  <c:v>2.04582</c:v>
                </c:pt>
                <c:pt idx="1034">
                  <c:v>2.0625300000000002</c:v>
                </c:pt>
                <c:pt idx="1035">
                  <c:v>2.06907</c:v>
                </c:pt>
                <c:pt idx="1036">
                  <c:v>2.0563799999999999</c:v>
                </c:pt>
                <c:pt idx="1037">
                  <c:v>2.0514700000000001</c:v>
                </c:pt>
                <c:pt idx="1038">
                  <c:v>2.04522</c:v>
                </c:pt>
                <c:pt idx="1039">
                  <c:v>2.0428000000000002</c:v>
                </c:pt>
                <c:pt idx="1040">
                  <c:v>2.0276800000000001</c:v>
                </c:pt>
                <c:pt idx="1041">
                  <c:v>2.0269900000000001</c:v>
                </c:pt>
                <c:pt idx="1042">
                  <c:v>2.0107499999999998</c:v>
                </c:pt>
                <c:pt idx="1043">
                  <c:v>2.0356100000000001</c:v>
                </c:pt>
                <c:pt idx="1044">
                  <c:v>2.0247899999999999</c:v>
                </c:pt>
                <c:pt idx="1045">
                  <c:v>2.0076999999999998</c:v>
                </c:pt>
                <c:pt idx="1046">
                  <c:v>2.0250599999999999</c:v>
                </c:pt>
                <c:pt idx="1047">
                  <c:v>2.00684</c:v>
                </c:pt>
                <c:pt idx="1048">
                  <c:v>2.0202200000000001</c:v>
                </c:pt>
                <c:pt idx="1049">
                  <c:v>2.03566</c:v>
                </c:pt>
                <c:pt idx="1050">
                  <c:v>2.0380799999999999</c:v>
                </c:pt>
                <c:pt idx="1051">
                  <c:v>2.0112000000000001</c:v>
                </c:pt>
                <c:pt idx="1052">
                  <c:v>1.99255</c:v>
                </c:pt>
                <c:pt idx="1053">
                  <c:v>1.9881899999999999</c:v>
                </c:pt>
                <c:pt idx="1054">
                  <c:v>2.0097</c:v>
                </c:pt>
                <c:pt idx="1055">
                  <c:v>1.96688</c:v>
                </c:pt>
                <c:pt idx="1056">
                  <c:v>1.99593</c:v>
                </c:pt>
                <c:pt idx="1057">
                  <c:v>2.0093700000000001</c:v>
                </c:pt>
                <c:pt idx="1058">
                  <c:v>2.0144700000000002</c:v>
                </c:pt>
                <c:pt idx="1059">
                  <c:v>1.9823999999999999</c:v>
                </c:pt>
                <c:pt idx="1060">
                  <c:v>1.94173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8-44D0-B376-CF3D9C187CA6}"/>
            </c:ext>
          </c:extLst>
        </c:ser>
        <c:ser>
          <c:idx val="1"/>
          <c:order val="1"/>
          <c:tx>
            <c:strRef>
              <c:f>'More data columns'!$D$1</c:f>
              <c:strCache>
                <c:ptCount val="1"/>
                <c:pt idx="0">
                  <c:v>Weekly U.S. Regular All Formulations Retail Gasoline Prices Dollars per Gallon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columns'!$D$2:$D$1069</c:f>
              <c:numCache>
                <c:formatCode>General</c:formatCode>
                <c:ptCount val="1068"/>
                <c:pt idx="0">
                  <c:v>4.8760000000000003</c:v>
                </c:pt>
                <c:pt idx="1">
                  <c:v>4.593</c:v>
                </c:pt>
                <c:pt idx="2">
                  <c:v>4.4909999999999997</c:v>
                </c:pt>
                <c:pt idx="3">
                  <c:v>4.3280000000000003</c:v>
                </c:pt>
                <c:pt idx="4">
                  <c:v>4.1820000000000004</c:v>
                </c:pt>
                <c:pt idx="5">
                  <c:v>4.1070000000000002</c:v>
                </c:pt>
                <c:pt idx="6">
                  <c:v>4.0659999999999998</c:v>
                </c:pt>
                <c:pt idx="7">
                  <c:v>4.0910000000000002</c:v>
                </c:pt>
                <c:pt idx="8">
                  <c:v>4.17</c:v>
                </c:pt>
                <c:pt idx="9">
                  <c:v>4.2309999999999999</c:v>
                </c:pt>
                <c:pt idx="10">
                  <c:v>4.2389999999999999</c:v>
                </c:pt>
                <c:pt idx="11">
                  <c:v>4.3150000000000004</c:v>
                </c:pt>
                <c:pt idx="12">
                  <c:v>4.1020000000000003</c:v>
                </c:pt>
                <c:pt idx="13">
                  <c:v>3.6080000000000001</c:v>
                </c:pt>
                <c:pt idx="14">
                  <c:v>3.4870000000000001</c:v>
                </c:pt>
                <c:pt idx="15">
                  <c:v>3.444</c:v>
                </c:pt>
                <c:pt idx="16">
                  <c:v>3.3679999999999999</c:v>
                </c:pt>
                <c:pt idx="17">
                  <c:v>3.323</c:v>
                </c:pt>
                <c:pt idx="18">
                  <c:v>3.2949999999999999</c:v>
                </c:pt>
                <c:pt idx="19">
                  <c:v>3.2810000000000001</c:v>
                </c:pt>
                <c:pt idx="20">
                  <c:v>3.2749999999999999</c:v>
                </c:pt>
                <c:pt idx="21">
                  <c:v>3.2949999999999999</c:v>
                </c:pt>
                <c:pt idx="22">
                  <c:v>3.3149999999999999</c:v>
                </c:pt>
                <c:pt idx="23">
                  <c:v>3.3410000000000002</c:v>
                </c:pt>
                <c:pt idx="24">
                  <c:v>3.38</c:v>
                </c:pt>
                <c:pt idx="25">
                  <c:v>3.395</c:v>
                </c:pt>
                <c:pt idx="26">
                  <c:v>3.399</c:v>
                </c:pt>
                <c:pt idx="27">
                  <c:v>3.41</c:v>
                </c:pt>
                <c:pt idx="28">
                  <c:v>3.39</c:v>
                </c:pt>
                <c:pt idx="29">
                  <c:v>3.383</c:v>
                </c:pt>
                <c:pt idx="30">
                  <c:v>3.3220000000000001</c:v>
                </c:pt>
                <c:pt idx="31">
                  <c:v>3.2669999999999999</c:v>
                </c:pt>
                <c:pt idx="32">
                  <c:v>3.19</c:v>
                </c:pt>
                <c:pt idx="33">
                  <c:v>3.1749999999999998</c:v>
                </c:pt>
                <c:pt idx="34">
                  <c:v>3.1840000000000002</c:v>
                </c:pt>
                <c:pt idx="35">
                  <c:v>3.165</c:v>
                </c:pt>
                <c:pt idx="36">
                  <c:v>3.1389999999999998</c:v>
                </c:pt>
                <c:pt idx="37">
                  <c:v>3.145</c:v>
                </c:pt>
                <c:pt idx="38">
                  <c:v>3.1739999999999999</c:v>
                </c:pt>
                <c:pt idx="39">
                  <c:v>3.1720000000000002</c:v>
                </c:pt>
                <c:pt idx="40">
                  <c:v>3.1589999999999998</c:v>
                </c:pt>
                <c:pt idx="41">
                  <c:v>3.1360000000000001</c:v>
                </c:pt>
                <c:pt idx="42">
                  <c:v>3.153</c:v>
                </c:pt>
                <c:pt idx="43">
                  <c:v>3.133</c:v>
                </c:pt>
                <c:pt idx="44">
                  <c:v>3.0910000000000002</c:v>
                </c:pt>
                <c:pt idx="45">
                  <c:v>3.06</c:v>
                </c:pt>
                <c:pt idx="46">
                  <c:v>3.069</c:v>
                </c:pt>
                <c:pt idx="47">
                  <c:v>3.0350000000000001</c:v>
                </c:pt>
                <c:pt idx="48">
                  <c:v>3.02</c:v>
                </c:pt>
                <c:pt idx="49">
                  <c:v>3.028</c:v>
                </c:pt>
                <c:pt idx="50">
                  <c:v>2.9609999999999999</c:v>
                </c:pt>
                <c:pt idx="51">
                  <c:v>2.89</c:v>
                </c:pt>
                <c:pt idx="52">
                  <c:v>2.8719999999999999</c:v>
                </c:pt>
                <c:pt idx="53">
                  <c:v>2.855</c:v>
                </c:pt>
                <c:pt idx="54">
                  <c:v>2.8490000000000002</c:v>
                </c:pt>
                <c:pt idx="55">
                  <c:v>2.8570000000000002</c:v>
                </c:pt>
                <c:pt idx="56">
                  <c:v>2.8519999999999999</c:v>
                </c:pt>
                <c:pt idx="57">
                  <c:v>2.8650000000000002</c:v>
                </c:pt>
                <c:pt idx="58">
                  <c:v>2.8530000000000002</c:v>
                </c:pt>
                <c:pt idx="59">
                  <c:v>2.7709999999999999</c:v>
                </c:pt>
                <c:pt idx="60">
                  <c:v>2.7109999999999999</c:v>
                </c:pt>
                <c:pt idx="61">
                  <c:v>2.633</c:v>
                </c:pt>
                <c:pt idx="62">
                  <c:v>2.4609999999999999</c:v>
                </c:pt>
                <c:pt idx="63">
                  <c:v>2.4089999999999998</c:v>
                </c:pt>
                <c:pt idx="64">
                  <c:v>2.3919999999999999</c:v>
                </c:pt>
                <c:pt idx="65">
                  <c:v>2.3170000000000002</c:v>
                </c:pt>
                <c:pt idx="66">
                  <c:v>2.2490000000000001</c:v>
                </c:pt>
                <c:pt idx="67">
                  <c:v>2.2429999999999999</c:v>
                </c:pt>
                <c:pt idx="68">
                  <c:v>2.2240000000000002</c:v>
                </c:pt>
                <c:pt idx="69">
                  <c:v>2.1579999999999999</c:v>
                </c:pt>
                <c:pt idx="70">
                  <c:v>2.1560000000000001</c:v>
                </c:pt>
                <c:pt idx="71">
                  <c:v>2.12</c:v>
                </c:pt>
                <c:pt idx="72">
                  <c:v>2.1019999999999999</c:v>
                </c:pt>
                <c:pt idx="73">
                  <c:v>2.1110000000000002</c:v>
                </c:pt>
                <c:pt idx="74">
                  <c:v>2.0960000000000001</c:v>
                </c:pt>
                <c:pt idx="75">
                  <c:v>2.1120000000000001</c:v>
                </c:pt>
                <c:pt idx="76">
                  <c:v>2.1429999999999998</c:v>
                </c:pt>
                <c:pt idx="77">
                  <c:v>2.15</c:v>
                </c:pt>
                <c:pt idx="78">
                  <c:v>2.1669999999999998</c:v>
                </c:pt>
                <c:pt idx="79">
                  <c:v>2.1720000000000002</c:v>
                </c:pt>
                <c:pt idx="80">
                  <c:v>2.169</c:v>
                </c:pt>
                <c:pt idx="81">
                  <c:v>2.1680000000000001</c:v>
                </c:pt>
                <c:pt idx="82">
                  <c:v>2.1829999999999998</c:v>
                </c:pt>
                <c:pt idx="83">
                  <c:v>2.222</c:v>
                </c:pt>
                <c:pt idx="84">
                  <c:v>2.1819999999999999</c:v>
                </c:pt>
                <c:pt idx="85">
                  <c:v>2.1659999999999999</c:v>
                </c:pt>
                <c:pt idx="86">
                  <c:v>2.1659999999999999</c:v>
                </c:pt>
                <c:pt idx="87">
                  <c:v>2.1760000000000002</c:v>
                </c:pt>
                <c:pt idx="88">
                  <c:v>2.1749999999999998</c:v>
                </c:pt>
                <c:pt idx="89">
                  <c:v>2.1859999999999999</c:v>
                </c:pt>
                <c:pt idx="90">
                  <c:v>2.1949999999999998</c:v>
                </c:pt>
                <c:pt idx="91">
                  <c:v>2.177</c:v>
                </c:pt>
                <c:pt idx="92">
                  <c:v>2.1739999999999999</c:v>
                </c:pt>
                <c:pt idx="93">
                  <c:v>2.129</c:v>
                </c:pt>
                <c:pt idx="94">
                  <c:v>2.0979999999999999</c:v>
                </c:pt>
                <c:pt idx="95">
                  <c:v>2.036</c:v>
                </c:pt>
                <c:pt idx="96">
                  <c:v>1.974</c:v>
                </c:pt>
                <c:pt idx="97">
                  <c:v>1.8779999999999999</c:v>
                </c:pt>
                <c:pt idx="98">
                  <c:v>1.851</c:v>
                </c:pt>
                <c:pt idx="99">
                  <c:v>1.7889999999999999</c:v>
                </c:pt>
                <c:pt idx="100">
                  <c:v>1.7729999999999999</c:v>
                </c:pt>
                <c:pt idx="101">
                  <c:v>1.8120000000000001</c:v>
                </c:pt>
                <c:pt idx="102">
                  <c:v>1.853</c:v>
                </c:pt>
                <c:pt idx="103">
                  <c:v>1.9239999999999999</c:v>
                </c:pt>
                <c:pt idx="104">
                  <c:v>2.0049999999999999</c:v>
                </c:pt>
                <c:pt idx="105">
                  <c:v>2.12</c:v>
                </c:pt>
                <c:pt idx="106">
                  <c:v>2.2480000000000002</c:v>
                </c:pt>
                <c:pt idx="107">
                  <c:v>2.375</c:v>
                </c:pt>
                <c:pt idx="108">
                  <c:v>2.423</c:v>
                </c:pt>
                <c:pt idx="109">
                  <c:v>2.4660000000000002</c:v>
                </c:pt>
                <c:pt idx="110">
                  <c:v>2.419</c:v>
                </c:pt>
                <c:pt idx="111">
                  <c:v>2.4550000000000001</c:v>
                </c:pt>
                <c:pt idx="112">
                  <c:v>2.5059999999999998</c:v>
                </c:pt>
                <c:pt idx="113">
                  <c:v>2.57</c:v>
                </c:pt>
                <c:pt idx="114">
                  <c:v>2.5779999999999998</c:v>
                </c:pt>
                <c:pt idx="115">
                  <c:v>2.5710000000000002</c:v>
                </c:pt>
                <c:pt idx="116">
                  <c:v>2.532</c:v>
                </c:pt>
                <c:pt idx="117">
                  <c:v>2.536</c:v>
                </c:pt>
                <c:pt idx="118">
                  <c:v>2.5609999999999999</c:v>
                </c:pt>
                <c:pt idx="119">
                  <c:v>2.5750000000000002</c:v>
                </c:pt>
                <c:pt idx="120">
                  <c:v>2.5790000000000002</c:v>
                </c:pt>
                <c:pt idx="121">
                  <c:v>2.5920000000000001</c:v>
                </c:pt>
                <c:pt idx="122">
                  <c:v>2.6150000000000002</c:v>
                </c:pt>
                <c:pt idx="123">
                  <c:v>2.605</c:v>
                </c:pt>
                <c:pt idx="124">
                  <c:v>2.5960000000000001</c:v>
                </c:pt>
                <c:pt idx="125">
                  <c:v>2.6379999999999999</c:v>
                </c:pt>
                <c:pt idx="126">
                  <c:v>2.629</c:v>
                </c:pt>
                <c:pt idx="127">
                  <c:v>2.645</c:v>
                </c:pt>
                <c:pt idx="128">
                  <c:v>2.6419999999999999</c:v>
                </c:pt>
                <c:pt idx="129">
                  <c:v>2.6539999999999999</c:v>
                </c:pt>
                <c:pt idx="130">
                  <c:v>2.552</c:v>
                </c:pt>
                <c:pt idx="131">
                  <c:v>2.5499999999999998</c:v>
                </c:pt>
                <c:pt idx="132">
                  <c:v>2.5739999999999998</c:v>
                </c:pt>
                <c:pt idx="133">
                  <c:v>2.5979999999999999</c:v>
                </c:pt>
                <c:pt idx="134">
                  <c:v>2.6240000000000001</c:v>
                </c:pt>
                <c:pt idx="135">
                  <c:v>2.6880000000000002</c:v>
                </c:pt>
                <c:pt idx="136">
                  <c:v>2.7149999999999999</c:v>
                </c:pt>
                <c:pt idx="137">
                  <c:v>2.75</c:v>
                </c:pt>
                <c:pt idx="138">
                  <c:v>2.7789999999999999</c:v>
                </c:pt>
                <c:pt idx="139">
                  <c:v>2.7429999999999999</c:v>
                </c:pt>
                <c:pt idx="140">
                  <c:v>2.7130000000000001</c:v>
                </c:pt>
                <c:pt idx="141">
                  <c:v>2.6539999999999999</c:v>
                </c:pt>
                <c:pt idx="142">
                  <c:v>2.67</c:v>
                </c:pt>
                <c:pt idx="143">
                  <c:v>2.7320000000000002</c:v>
                </c:pt>
                <c:pt idx="144">
                  <c:v>2.8069999999999999</c:v>
                </c:pt>
                <c:pt idx="145">
                  <c:v>2.8519999999999999</c:v>
                </c:pt>
                <c:pt idx="146">
                  <c:v>2.8660000000000001</c:v>
                </c:pt>
                <c:pt idx="147">
                  <c:v>2.8969999999999998</c:v>
                </c:pt>
                <c:pt idx="148">
                  <c:v>2.887</c:v>
                </c:pt>
                <c:pt idx="149">
                  <c:v>2.8410000000000002</c:v>
                </c:pt>
                <c:pt idx="150">
                  <c:v>2.8279999999999998</c:v>
                </c:pt>
                <c:pt idx="151">
                  <c:v>2.7450000000000001</c:v>
                </c:pt>
                <c:pt idx="152">
                  <c:v>2.6909999999999998</c:v>
                </c:pt>
                <c:pt idx="153">
                  <c:v>2.6230000000000002</c:v>
                </c:pt>
                <c:pt idx="154">
                  <c:v>2.548</c:v>
                </c:pt>
                <c:pt idx="155">
                  <c:v>2.4710000000000001</c:v>
                </c:pt>
                <c:pt idx="156">
                  <c:v>2.4220000000000002</c:v>
                </c:pt>
                <c:pt idx="157">
                  <c:v>2.39</c:v>
                </c:pt>
                <c:pt idx="158">
                  <c:v>2.2759999999999998</c:v>
                </c:pt>
                <c:pt idx="159">
                  <c:v>2.254</c:v>
                </c:pt>
                <c:pt idx="160">
                  <c:v>2.2559999999999998</c:v>
                </c:pt>
                <c:pt idx="161">
                  <c:v>2.2469999999999999</c:v>
                </c:pt>
                <c:pt idx="162">
                  <c:v>2.2370000000000001</c:v>
                </c:pt>
                <c:pt idx="163">
                  <c:v>2.266</c:v>
                </c:pt>
                <c:pt idx="164">
                  <c:v>2.3210000000000002</c:v>
                </c:pt>
                <c:pt idx="165">
                  <c:v>2.3690000000000002</c:v>
                </c:pt>
                <c:pt idx="166">
                  <c:v>2.4209999999999998</c:v>
                </c:pt>
                <c:pt idx="167">
                  <c:v>2.4510000000000001</c:v>
                </c:pt>
                <c:pt idx="168">
                  <c:v>2.5390000000000001</c:v>
                </c:pt>
                <c:pt idx="169">
                  <c:v>2.6110000000000002</c:v>
                </c:pt>
                <c:pt idx="170">
                  <c:v>2.6859999999999999</c:v>
                </c:pt>
                <c:pt idx="171">
                  <c:v>2.7530000000000001</c:v>
                </c:pt>
                <c:pt idx="172">
                  <c:v>2.8109999999999999</c:v>
                </c:pt>
                <c:pt idx="173">
                  <c:v>2.8410000000000002</c:v>
                </c:pt>
                <c:pt idx="174">
                  <c:v>2.879</c:v>
                </c:pt>
                <c:pt idx="175">
                  <c:v>2.903</c:v>
                </c:pt>
                <c:pt idx="176">
                  <c:v>2.8660000000000001</c:v>
                </c:pt>
                <c:pt idx="177">
                  <c:v>2.8439999999999999</c:v>
                </c:pt>
                <c:pt idx="178">
                  <c:v>2.8410000000000002</c:v>
                </c:pt>
                <c:pt idx="179">
                  <c:v>2.8330000000000002</c:v>
                </c:pt>
                <c:pt idx="180">
                  <c:v>2.827</c:v>
                </c:pt>
                <c:pt idx="181">
                  <c:v>2.8210000000000002</c:v>
                </c:pt>
                <c:pt idx="182">
                  <c:v>2.843</c:v>
                </c:pt>
                <c:pt idx="183">
                  <c:v>2.8519999999999999</c:v>
                </c:pt>
                <c:pt idx="184">
                  <c:v>2.8460000000000001</c:v>
                </c:pt>
                <c:pt idx="185">
                  <c:v>2.831</c:v>
                </c:pt>
                <c:pt idx="186">
                  <c:v>2.8650000000000002</c:v>
                </c:pt>
                <c:pt idx="187">
                  <c:v>2.8570000000000002</c:v>
                </c:pt>
                <c:pt idx="188">
                  <c:v>2.8439999999999999</c:v>
                </c:pt>
                <c:pt idx="189">
                  <c:v>2.8330000000000002</c:v>
                </c:pt>
                <c:pt idx="190">
                  <c:v>2.879</c:v>
                </c:pt>
                <c:pt idx="191">
                  <c:v>2.911</c:v>
                </c:pt>
                <c:pt idx="192">
                  <c:v>2.94</c:v>
                </c:pt>
                <c:pt idx="193">
                  <c:v>2.923</c:v>
                </c:pt>
                <c:pt idx="194">
                  <c:v>2.8730000000000002</c:v>
                </c:pt>
                <c:pt idx="195">
                  <c:v>2.8450000000000002</c:v>
                </c:pt>
                <c:pt idx="196">
                  <c:v>2.8460000000000001</c:v>
                </c:pt>
                <c:pt idx="197">
                  <c:v>2.798</c:v>
                </c:pt>
                <c:pt idx="198">
                  <c:v>2.7469999999999999</c:v>
                </c:pt>
                <c:pt idx="199">
                  <c:v>2.694</c:v>
                </c:pt>
                <c:pt idx="200">
                  <c:v>2.7</c:v>
                </c:pt>
                <c:pt idx="201">
                  <c:v>2.6480000000000001</c:v>
                </c:pt>
                <c:pt idx="202">
                  <c:v>2.5979999999999999</c:v>
                </c:pt>
                <c:pt idx="203">
                  <c:v>2.5590000000000002</c:v>
                </c:pt>
                <c:pt idx="204">
                  <c:v>2.56</c:v>
                </c:pt>
                <c:pt idx="205">
                  <c:v>2.548</c:v>
                </c:pt>
                <c:pt idx="206">
                  <c:v>2.6070000000000002</c:v>
                </c:pt>
                <c:pt idx="207">
                  <c:v>2.637</c:v>
                </c:pt>
                <c:pt idx="208">
                  <c:v>2.6070000000000002</c:v>
                </c:pt>
                <c:pt idx="209">
                  <c:v>2.5670000000000002</c:v>
                </c:pt>
                <c:pt idx="210">
                  <c:v>2.5219999999999998</c:v>
                </c:pt>
                <c:pt idx="211">
                  <c:v>2.4500000000000002</c:v>
                </c:pt>
                <c:pt idx="212">
                  <c:v>2.4849999999999999</c:v>
                </c:pt>
                <c:pt idx="213">
                  <c:v>2.5</c:v>
                </c:pt>
                <c:pt idx="214">
                  <c:v>2.5329999999999999</c:v>
                </c:pt>
                <c:pt idx="215">
                  <c:v>2.5680000000000001</c:v>
                </c:pt>
                <c:pt idx="216">
                  <c:v>2.5920000000000001</c:v>
                </c:pt>
                <c:pt idx="217">
                  <c:v>2.5609999999999999</c:v>
                </c:pt>
                <c:pt idx="218">
                  <c:v>2.488</c:v>
                </c:pt>
                <c:pt idx="219">
                  <c:v>2.4790000000000001</c:v>
                </c:pt>
                <c:pt idx="220">
                  <c:v>2.4889999999999999</c:v>
                </c:pt>
                <c:pt idx="221">
                  <c:v>2.504</c:v>
                </c:pt>
                <c:pt idx="222">
                  <c:v>2.5649999999999999</c:v>
                </c:pt>
                <c:pt idx="223">
                  <c:v>2.5830000000000002</c:v>
                </c:pt>
                <c:pt idx="224">
                  <c:v>2.6339999999999999</c:v>
                </c:pt>
                <c:pt idx="225">
                  <c:v>2.6850000000000001</c:v>
                </c:pt>
                <c:pt idx="226">
                  <c:v>2.399</c:v>
                </c:pt>
                <c:pt idx="227">
                  <c:v>2.36</c:v>
                </c:pt>
                <c:pt idx="228">
                  <c:v>2.3839999999999999</c:v>
                </c:pt>
                <c:pt idx="229">
                  <c:v>2.3780000000000001</c:v>
                </c:pt>
                <c:pt idx="230">
                  <c:v>2.3519999999999999</c:v>
                </c:pt>
                <c:pt idx="231">
                  <c:v>2.3119999999999998</c:v>
                </c:pt>
                <c:pt idx="232">
                  <c:v>2.278</c:v>
                </c:pt>
                <c:pt idx="233">
                  <c:v>2.2970000000000002</c:v>
                </c:pt>
                <c:pt idx="234">
                  <c:v>2.2599999999999998</c:v>
                </c:pt>
                <c:pt idx="235">
                  <c:v>2.2879999999999998</c:v>
                </c:pt>
                <c:pt idx="236">
                  <c:v>2.3180000000000001</c:v>
                </c:pt>
                <c:pt idx="237">
                  <c:v>2.3660000000000001</c:v>
                </c:pt>
                <c:pt idx="238">
                  <c:v>2.4140000000000001</c:v>
                </c:pt>
                <c:pt idx="239">
                  <c:v>2.399</c:v>
                </c:pt>
                <c:pt idx="240">
                  <c:v>2.3690000000000002</c:v>
                </c:pt>
                <c:pt idx="241">
                  <c:v>2.3719999999999999</c:v>
                </c:pt>
                <c:pt idx="242">
                  <c:v>2.411</c:v>
                </c:pt>
                <c:pt idx="243">
                  <c:v>2.4489999999999998</c:v>
                </c:pt>
                <c:pt idx="244">
                  <c:v>2.4359999999999999</c:v>
                </c:pt>
                <c:pt idx="245">
                  <c:v>2.4239999999999999</c:v>
                </c:pt>
                <c:pt idx="246">
                  <c:v>2.36</c:v>
                </c:pt>
                <c:pt idx="247">
                  <c:v>2.3149999999999999</c:v>
                </c:pt>
                <c:pt idx="248">
                  <c:v>2.3210000000000002</c:v>
                </c:pt>
                <c:pt idx="249">
                  <c:v>2.323</c:v>
                </c:pt>
                <c:pt idx="250">
                  <c:v>2.3410000000000002</c:v>
                </c:pt>
                <c:pt idx="251">
                  <c:v>2.3140000000000001</c:v>
                </c:pt>
                <c:pt idx="252">
                  <c:v>2.3069999999999999</c:v>
                </c:pt>
                <c:pt idx="253">
                  <c:v>2.2930000000000001</c:v>
                </c:pt>
                <c:pt idx="254">
                  <c:v>2.2959999999999998</c:v>
                </c:pt>
                <c:pt idx="255">
                  <c:v>2.3260000000000001</c:v>
                </c:pt>
                <c:pt idx="256">
                  <c:v>2.3879999999999999</c:v>
                </c:pt>
                <c:pt idx="257">
                  <c:v>2.2639999999999998</c:v>
                </c:pt>
                <c:pt idx="258">
                  <c:v>2.2360000000000002</c:v>
                </c:pt>
                <c:pt idx="259">
                  <c:v>2.2080000000000002</c:v>
                </c:pt>
                <c:pt idx="260">
                  <c:v>2.1539999999999999</c:v>
                </c:pt>
                <c:pt idx="261">
                  <c:v>2.1549999999999998</c:v>
                </c:pt>
                <c:pt idx="262">
                  <c:v>2.1840000000000002</c:v>
                </c:pt>
                <c:pt idx="263">
                  <c:v>2.2330000000000001</c:v>
                </c:pt>
                <c:pt idx="264">
                  <c:v>2.23</c:v>
                </c:pt>
                <c:pt idx="265">
                  <c:v>2.2429999999999999</c:v>
                </c:pt>
                <c:pt idx="266">
                  <c:v>2.2570000000000001</c:v>
                </c:pt>
                <c:pt idx="267">
                  <c:v>2.2719999999999998</c:v>
                </c:pt>
                <c:pt idx="268">
                  <c:v>2.2450000000000001</c:v>
                </c:pt>
                <c:pt idx="269">
                  <c:v>2.2240000000000002</c:v>
                </c:pt>
                <c:pt idx="270">
                  <c:v>2.2250000000000001</c:v>
                </c:pt>
                <c:pt idx="271">
                  <c:v>2.202</c:v>
                </c:pt>
                <c:pt idx="272">
                  <c:v>2.2370000000000001</c:v>
                </c:pt>
                <c:pt idx="273">
                  <c:v>2.1930000000000001</c:v>
                </c:pt>
                <c:pt idx="274">
                  <c:v>2.149</c:v>
                </c:pt>
                <c:pt idx="275">
                  <c:v>2.15</c:v>
                </c:pt>
                <c:pt idx="276">
                  <c:v>2.1589999999999998</c:v>
                </c:pt>
                <c:pt idx="277">
                  <c:v>2.1819999999999999</c:v>
                </c:pt>
                <c:pt idx="278">
                  <c:v>2.23</c:v>
                </c:pt>
                <c:pt idx="279">
                  <c:v>2.2530000000000001</c:v>
                </c:pt>
                <c:pt idx="280">
                  <c:v>2.3290000000000002</c:v>
                </c:pt>
                <c:pt idx="281">
                  <c:v>2.3530000000000002</c:v>
                </c:pt>
                <c:pt idx="282">
                  <c:v>2.399</c:v>
                </c:pt>
                <c:pt idx="283">
                  <c:v>2.3809999999999998</c:v>
                </c:pt>
                <c:pt idx="284">
                  <c:v>2.2999999999999998</c:v>
                </c:pt>
                <c:pt idx="285">
                  <c:v>2.242</c:v>
                </c:pt>
                <c:pt idx="286">
                  <c:v>2.2200000000000002</c:v>
                </c:pt>
                <c:pt idx="287">
                  <c:v>2.2400000000000002</c:v>
                </c:pt>
                <c:pt idx="288">
                  <c:v>2.1619999999999999</c:v>
                </c:pt>
                <c:pt idx="289">
                  <c:v>2.137</c:v>
                </c:pt>
                <c:pt idx="290">
                  <c:v>2.069</c:v>
                </c:pt>
                <c:pt idx="291">
                  <c:v>2.0830000000000002</c:v>
                </c:pt>
                <c:pt idx="292">
                  <c:v>2.0659999999999998</c:v>
                </c:pt>
                <c:pt idx="293">
                  <c:v>2.0070000000000001</c:v>
                </c:pt>
                <c:pt idx="294">
                  <c:v>1.9610000000000001</c:v>
                </c:pt>
                <c:pt idx="295">
                  <c:v>1.841</c:v>
                </c:pt>
                <c:pt idx="296">
                  <c:v>1.7829999999999999</c:v>
                </c:pt>
                <c:pt idx="297">
                  <c:v>1.73</c:v>
                </c:pt>
                <c:pt idx="298">
                  <c:v>1.7589999999999999</c:v>
                </c:pt>
                <c:pt idx="299">
                  <c:v>1.8220000000000001</c:v>
                </c:pt>
                <c:pt idx="300">
                  <c:v>1.8560000000000001</c:v>
                </c:pt>
                <c:pt idx="301">
                  <c:v>1.996</c:v>
                </c:pt>
                <c:pt idx="302">
                  <c:v>2.028</c:v>
                </c:pt>
                <c:pt idx="303">
                  <c:v>2.0339999999999998</c:v>
                </c:pt>
                <c:pt idx="304">
                  <c:v>2.0259999999999998</c:v>
                </c:pt>
                <c:pt idx="305">
                  <c:v>2.0369999999999999</c:v>
                </c:pt>
                <c:pt idx="306">
                  <c:v>2.0529999999999999</c:v>
                </c:pt>
                <c:pt idx="307">
                  <c:v>2.0590000000000002</c:v>
                </c:pt>
                <c:pt idx="308">
                  <c:v>2.0939999999999999</c:v>
                </c:pt>
                <c:pt idx="309">
                  <c:v>2.1779999999999999</c:v>
                </c:pt>
                <c:pt idx="310">
                  <c:v>2.2349999999999999</c:v>
                </c:pt>
                <c:pt idx="311">
                  <c:v>2.2240000000000002</c:v>
                </c:pt>
                <c:pt idx="312">
                  <c:v>2.2280000000000002</c:v>
                </c:pt>
                <c:pt idx="313">
                  <c:v>2.2770000000000001</c:v>
                </c:pt>
                <c:pt idx="314">
                  <c:v>2.3370000000000002</c:v>
                </c:pt>
                <c:pt idx="315">
                  <c:v>2.3180000000000001</c:v>
                </c:pt>
                <c:pt idx="316">
                  <c:v>2.3220000000000001</c:v>
                </c:pt>
                <c:pt idx="317">
                  <c:v>2.327</c:v>
                </c:pt>
                <c:pt idx="318">
                  <c:v>2.375</c:v>
                </c:pt>
                <c:pt idx="319">
                  <c:v>2.5099999999999998</c:v>
                </c:pt>
                <c:pt idx="320">
                  <c:v>2.637</c:v>
                </c:pt>
                <c:pt idx="321">
                  <c:v>2.7160000000000002</c:v>
                </c:pt>
                <c:pt idx="322">
                  <c:v>2.629</c:v>
                </c:pt>
                <c:pt idx="323">
                  <c:v>2.6890000000000001</c:v>
                </c:pt>
                <c:pt idx="324">
                  <c:v>2.7450000000000001</c:v>
                </c:pt>
                <c:pt idx="325">
                  <c:v>2.802</c:v>
                </c:pt>
                <c:pt idx="326">
                  <c:v>2.8340000000000001</c:v>
                </c:pt>
                <c:pt idx="327">
                  <c:v>2.7930000000000001</c:v>
                </c:pt>
                <c:pt idx="328">
                  <c:v>2.8010000000000002</c:v>
                </c:pt>
                <c:pt idx="329">
                  <c:v>2.8119999999999998</c:v>
                </c:pt>
                <c:pt idx="330">
                  <c:v>2.835</c:v>
                </c:pt>
                <c:pt idx="331">
                  <c:v>2.78</c:v>
                </c:pt>
                <c:pt idx="332">
                  <c:v>2.78</c:v>
                </c:pt>
                <c:pt idx="333">
                  <c:v>2.7440000000000002</c:v>
                </c:pt>
                <c:pt idx="334">
                  <c:v>2.6909999999999998</c:v>
                </c:pt>
                <c:pt idx="335">
                  <c:v>2.6640000000000001</c:v>
                </c:pt>
                <c:pt idx="336">
                  <c:v>2.57</c:v>
                </c:pt>
                <c:pt idx="337">
                  <c:v>2.4849999999999999</c:v>
                </c:pt>
                <c:pt idx="338">
                  <c:v>2.4079999999999999</c:v>
                </c:pt>
                <c:pt idx="339">
                  <c:v>2.4129999999999998</c:v>
                </c:pt>
                <c:pt idx="340">
                  <c:v>2.448</c:v>
                </c:pt>
                <c:pt idx="341">
                  <c:v>2.4569999999999999</c:v>
                </c:pt>
                <c:pt idx="342">
                  <c:v>2.4529999999999998</c:v>
                </c:pt>
                <c:pt idx="343">
                  <c:v>2.4870000000000001</c:v>
                </c:pt>
                <c:pt idx="344">
                  <c:v>2.4729999999999999</c:v>
                </c:pt>
                <c:pt idx="345">
                  <c:v>2.3319999999999999</c:v>
                </c:pt>
                <c:pt idx="346">
                  <c:v>2.1909999999999998</c:v>
                </c:pt>
                <c:pt idx="347">
                  <c:v>2.0680000000000001</c:v>
                </c:pt>
                <c:pt idx="348">
                  <c:v>2.044</c:v>
                </c:pt>
                <c:pt idx="349">
                  <c:v>2.1389999999999998</c:v>
                </c:pt>
                <c:pt idx="350">
                  <c:v>2.214</c:v>
                </c:pt>
                <c:pt idx="351">
                  <c:v>2.2989999999999999</c:v>
                </c:pt>
                <c:pt idx="352">
                  <c:v>2.403</c:v>
                </c:pt>
                <c:pt idx="353">
                  <c:v>2.5539999999999998</c:v>
                </c:pt>
                <c:pt idx="354">
                  <c:v>2.6789999999999998</c:v>
                </c:pt>
                <c:pt idx="355">
                  <c:v>2.778</c:v>
                </c:pt>
                <c:pt idx="356">
                  <c:v>2.8210000000000002</c:v>
                </c:pt>
                <c:pt idx="357">
                  <c:v>2.8940000000000001</c:v>
                </c:pt>
                <c:pt idx="358">
                  <c:v>2.9409999999999998</c:v>
                </c:pt>
                <c:pt idx="359">
                  <c:v>2.9929999999999999</c:v>
                </c:pt>
                <c:pt idx="360">
                  <c:v>3.056</c:v>
                </c:pt>
                <c:pt idx="361">
                  <c:v>3.12</c:v>
                </c:pt>
                <c:pt idx="362">
                  <c:v>3.2069999999999999</c:v>
                </c:pt>
                <c:pt idx="363">
                  <c:v>3.2989999999999999</c:v>
                </c:pt>
                <c:pt idx="364">
                  <c:v>3.3540000000000001</c:v>
                </c:pt>
                <c:pt idx="365">
                  <c:v>3.3530000000000002</c:v>
                </c:pt>
                <c:pt idx="366">
                  <c:v>3.4079999999999999</c:v>
                </c:pt>
                <c:pt idx="367">
                  <c:v>3.4569999999999999</c:v>
                </c:pt>
                <c:pt idx="368">
                  <c:v>3.4540000000000002</c:v>
                </c:pt>
                <c:pt idx="369">
                  <c:v>3.472</c:v>
                </c:pt>
                <c:pt idx="370">
                  <c:v>3.5049999999999999</c:v>
                </c:pt>
                <c:pt idx="371">
                  <c:v>3.5150000000000001</c:v>
                </c:pt>
                <c:pt idx="372">
                  <c:v>3.5390000000000001</c:v>
                </c:pt>
                <c:pt idx="373">
                  <c:v>3.593</c:v>
                </c:pt>
                <c:pt idx="374">
                  <c:v>3.6349999999999998</c:v>
                </c:pt>
                <c:pt idx="375">
                  <c:v>3.6779999999999999</c:v>
                </c:pt>
                <c:pt idx="376">
                  <c:v>3.7040000000000002</c:v>
                </c:pt>
                <c:pt idx="377">
                  <c:v>3.7040000000000002</c:v>
                </c:pt>
                <c:pt idx="378">
                  <c:v>3.6859999999999999</c:v>
                </c:pt>
                <c:pt idx="379">
                  <c:v>3.6739999999999999</c:v>
                </c:pt>
                <c:pt idx="380">
                  <c:v>3.69</c:v>
                </c:pt>
                <c:pt idx="381">
                  <c:v>3.665</c:v>
                </c:pt>
                <c:pt idx="382">
                  <c:v>3.6680000000000001</c:v>
                </c:pt>
                <c:pt idx="383">
                  <c:v>3.6840000000000002</c:v>
                </c:pt>
                <c:pt idx="384">
                  <c:v>3.7130000000000001</c:v>
                </c:pt>
                <c:pt idx="385">
                  <c:v>3.6829999999999998</c:v>
                </c:pt>
                <c:pt idx="386">
                  <c:v>3.6509999999999998</c:v>
                </c:pt>
                <c:pt idx="387">
                  <c:v>3.5960000000000001</c:v>
                </c:pt>
                <c:pt idx="388">
                  <c:v>3.5790000000000002</c:v>
                </c:pt>
                <c:pt idx="389">
                  <c:v>3.5489999999999999</c:v>
                </c:pt>
                <c:pt idx="390">
                  <c:v>3.5470000000000002</c:v>
                </c:pt>
                <c:pt idx="391">
                  <c:v>3.512</c:v>
                </c:pt>
                <c:pt idx="392">
                  <c:v>3.4790000000000001</c:v>
                </c:pt>
                <c:pt idx="393">
                  <c:v>3.444</c:v>
                </c:pt>
                <c:pt idx="394">
                  <c:v>3.3090000000000002</c:v>
                </c:pt>
                <c:pt idx="395">
                  <c:v>3.2919999999999998</c:v>
                </c:pt>
                <c:pt idx="396">
                  <c:v>3.2949999999999999</c:v>
                </c:pt>
                <c:pt idx="397">
                  <c:v>3.327</c:v>
                </c:pt>
                <c:pt idx="398">
                  <c:v>3.3319999999999999</c:v>
                </c:pt>
                <c:pt idx="399">
                  <c:v>3.331</c:v>
                </c:pt>
                <c:pt idx="400">
                  <c:v>3.2709999999999999</c:v>
                </c:pt>
                <c:pt idx="401">
                  <c:v>3.2389999999999999</c:v>
                </c:pt>
                <c:pt idx="402">
                  <c:v>3.2690000000000001</c:v>
                </c:pt>
                <c:pt idx="403">
                  <c:v>3.2719999999999998</c:v>
                </c:pt>
                <c:pt idx="404">
                  <c:v>3.2930000000000001</c:v>
                </c:pt>
                <c:pt idx="405">
                  <c:v>3.2189999999999999</c:v>
                </c:pt>
                <c:pt idx="406">
                  <c:v>3.194</c:v>
                </c:pt>
                <c:pt idx="407">
                  <c:v>3.2650000000000001</c:v>
                </c:pt>
                <c:pt idx="408">
                  <c:v>3.294</c:v>
                </c:pt>
                <c:pt idx="409">
                  <c:v>3.36</c:v>
                </c:pt>
                <c:pt idx="410">
                  <c:v>3.3540000000000001</c:v>
                </c:pt>
                <c:pt idx="411">
                  <c:v>3.367</c:v>
                </c:pt>
                <c:pt idx="412">
                  <c:v>3.4249999999999998</c:v>
                </c:pt>
                <c:pt idx="413">
                  <c:v>3.4950000000000001</c:v>
                </c:pt>
                <c:pt idx="414">
                  <c:v>3.5470000000000002</c:v>
                </c:pt>
                <c:pt idx="415">
                  <c:v>3.5870000000000002</c:v>
                </c:pt>
                <c:pt idx="416">
                  <c:v>3.552</c:v>
                </c:pt>
                <c:pt idx="417">
                  <c:v>3.55</c:v>
                </c:pt>
                <c:pt idx="418">
                  <c:v>3.5609999999999999</c:v>
                </c:pt>
                <c:pt idx="419">
                  <c:v>3.6320000000000001</c:v>
                </c:pt>
                <c:pt idx="420">
                  <c:v>3.6459999999999999</c:v>
                </c:pt>
                <c:pt idx="421">
                  <c:v>3.6819999999999999</c:v>
                </c:pt>
                <c:pt idx="422">
                  <c:v>3.6389999999999998</c:v>
                </c:pt>
                <c:pt idx="423">
                  <c:v>3.492</c:v>
                </c:pt>
                <c:pt idx="424">
                  <c:v>3.496</c:v>
                </c:pt>
                <c:pt idx="425">
                  <c:v>3.577</c:v>
                </c:pt>
                <c:pt idx="426">
                  <c:v>3.6259999999999999</c:v>
                </c:pt>
                <c:pt idx="427">
                  <c:v>3.6549999999999998</c:v>
                </c:pt>
                <c:pt idx="428">
                  <c:v>3.6459999999999999</c:v>
                </c:pt>
                <c:pt idx="429">
                  <c:v>3.673</c:v>
                </c:pt>
                <c:pt idx="430">
                  <c:v>3.6030000000000002</c:v>
                </c:pt>
                <c:pt idx="431">
                  <c:v>3.5379999999999998</c:v>
                </c:pt>
                <c:pt idx="432">
                  <c:v>3.52</c:v>
                </c:pt>
                <c:pt idx="433">
                  <c:v>3.536</c:v>
                </c:pt>
                <c:pt idx="434">
                  <c:v>3.5419999999999998</c:v>
                </c:pt>
                <c:pt idx="435">
                  <c:v>3.6080000000000001</c:v>
                </c:pt>
                <c:pt idx="436">
                  <c:v>3.645</c:v>
                </c:pt>
                <c:pt idx="437">
                  <c:v>3.68</c:v>
                </c:pt>
                <c:pt idx="438">
                  <c:v>3.6960000000000002</c:v>
                </c:pt>
                <c:pt idx="439">
                  <c:v>3.71</c:v>
                </c:pt>
                <c:pt idx="440">
                  <c:v>3.7589999999999999</c:v>
                </c:pt>
                <c:pt idx="441">
                  <c:v>3.7839999999999998</c:v>
                </c:pt>
                <c:pt idx="442">
                  <c:v>3.6110000000000002</c:v>
                </c:pt>
                <c:pt idx="443">
                  <c:v>3.5379999999999998</c:v>
                </c:pt>
                <c:pt idx="444">
                  <c:v>3.3570000000000002</c:v>
                </c:pt>
                <c:pt idx="445">
                  <c:v>3.3029999999999999</c:v>
                </c:pt>
                <c:pt idx="446">
                  <c:v>3.2989999999999999</c:v>
                </c:pt>
                <c:pt idx="447">
                  <c:v>3.298</c:v>
                </c:pt>
                <c:pt idx="448">
                  <c:v>3.2570000000000001</c:v>
                </c:pt>
                <c:pt idx="449">
                  <c:v>3.254</c:v>
                </c:pt>
                <c:pt idx="450">
                  <c:v>3.3490000000000002</c:v>
                </c:pt>
                <c:pt idx="451">
                  <c:v>3.3940000000000001</c:v>
                </c:pt>
                <c:pt idx="452">
                  <c:v>3.4369999999999998</c:v>
                </c:pt>
                <c:pt idx="453">
                  <c:v>3.4289999999999998</c:v>
                </c:pt>
                <c:pt idx="454">
                  <c:v>3.4489999999999998</c:v>
                </c:pt>
                <c:pt idx="455">
                  <c:v>3.492</c:v>
                </c:pt>
                <c:pt idx="456">
                  <c:v>3.6869999999999998</c:v>
                </c:pt>
                <c:pt idx="457">
                  <c:v>3.819</c:v>
                </c:pt>
                <c:pt idx="458">
                  <c:v>3.85</c:v>
                </c:pt>
                <c:pt idx="459">
                  <c:v>3.8039999999999998</c:v>
                </c:pt>
                <c:pt idx="460">
                  <c:v>3.8260000000000001</c:v>
                </c:pt>
                <c:pt idx="461">
                  <c:v>3.8780000000000001</c:v>
                </c:pt>
                <c:pt idx="462">
                  <c:v>3.847</c:v>
                </c:pt>
                <c:pt idx="463">
                  <c:v>3.7759999999999998</c:v>
                </c:pt>
                <c:pt idx="464">
                  <c:v>3.7440000000000002</c:v>
                </c:pt>
                <c:pt idx="465">
                  <c:v>3.7210000000000001</c:v>
                </c:pt>
                <c:pt idx="466">
                  <c:v>3.645</c:v>
                </c:pt>
                <c:pt idx="467">
                  <c:v>3.508</c:v>
                </c:pt>
                <c:pt idx="468">
                  <c:v>3.4940000000000002</c:v>
                </c:pt>
                <c:pt idx="469">
                  <c:v>3.427</c:v>
                </c:pt>
                <c:pt idx="470">
                  <c:v>3.411</c:v>
                </c:pt>
                <c:pt idx="471">
                  <c:v>3.3559999999999999</c:v>
                </c:pt>
                <c:pt idx="472">
                  <c:v>3.4369999999999998</c:v>
                </c:pt>
                <c:pt idx="473">
                  <c:v>3.5329999999999999</c:v>
                </c:pt>
                <c:pt idx="474">
                  <c:v>3.5720000000000001</c:v>
                </c:pt>
                <c:pt idx="475">
                  <c:v>3.613</c:v>
                </c:pt>
                <c:pt idx="476">
                  <c:v>3.7149999999999999</c:v>
                </c:pt>
                <c:pt idx="477">
                  <c:v>3.754</c:v>
                </c:pt>
                <c:pt idx="478">
                  <c:v>3.79</c:v>
                </c:pt>
                <c:pt idx="479">
                  <c:v>3.83</c:v>
                </c:pt>
                <c:pt idx="480">
                  <c:v>3.87</c:v>
                </c:pt>
                <c:pt idx="481">
                  <c:v>3.9220000000000002</c:v>
                </c:pt>
                <c:pt idx="482">
                  <c:v>3.9390000000000001</c:v>
                </c:pt>
                <c:pt idx="483">
                  <c:v>3.9409999999999998</c:v>
                </c:pt>
                <c:pt idx="484">
                  <c:v>3.9180000000000001</c:v>
                </c:pt>
                <c:pt idx="485">
                  <c:v>3.867</c:v>
                </c:pt>
                <c:pt idx="486">
                  <c:v>3.8290000000000002</c:v>
                </c:pt>
                <c:pt idx="487">
                  <c:v>3.7930000000000001</c:v>
                </c:pt>
                <c:pt idx="488">
                  <c:v>3.7210000000000001</c:v>
                </c:pt>
                <c:pt idx="489">
                  <c:v>3.5230000000000001</c:v>
                </c:pt>
                <c:pt idx="490">
                  <c:v>3.4820000000000002</c:v>
                </c:pt>
                <c:pt idx="491">
                  <c:v>3.4390000000000001</c:v>
                </c:pt>
                <c:pt idx="492">
                  <c:v>3.3889999999999998</c:v>
                </c:pt>
                <c:pt idx="493">
                  <c:v>3.3820000000000001</c:v>
                </c:pt>
                <c:pt idx="494">
                  <c:v>3.2290000000000001</c:v>
                </c:pt>
                <c:pt idx="495">
                  <c:v>3.286</c:v>
                </c:pt>
                <c:pt idx="496">
                  <c:v>3.29</c:v>
                </c:pt>
                <c:pt idx="497">
                  <c:v>3.3069999999999999</c:v>
                </c:pt>
                <c:pt idx="498">
                  <c:v>3.3679999999999999</c:v>
                </c:pt>
                <c:pt idx="499">
                  <c:v>3.4359999999999999</c:v>
                </c:pt>
                <c:pt idx="500">
                  <c:v>3.4239999999999999</c:v>
                </c:pt>
                <c:pt idx="501">
                  <c:v>3.452</c:v>
                </c:pt>
                <c:pt idx="502">
                  <c:v>3.4620000000000002</c:v>
                </c:pt>
                <c:pt idx="503">
                  <c:v>3.476</c:v>
                </c:pt>
                <c:pt idx="504">
                  <c:v>3.4169999999999998</c:v>
                </c:pt>
                <c:pt idx="505">
                  <c:v>3.4329999999999998</c:v>
                </c:pt>
                <c:pt idx="506">
                  <c:v>3.5089999999999999</c:v>
                </c:pt>
                <c:pt idx="507">
                  <c:v>3.601</c:v>
                </c:pt>
                <c:pt idx="508">
                  <c:v>3.661</c:v>
                </c:pt>
                <c:pt idx="509">
                  <c:v>3.6269999999999998</c:v>
                </c:pt>
                <c:pt idx="510">
                  <c:v>3.581</c:v>
                </c:pt>
                <c:pt idx="511">
                  <c:v>3.6040000000000001</c:v>
                </c:pt>
                <c:pt idx="512">
                  <c:v>3.6739999999999999</c:v>
                </c:pt>
                <c:pt idx="513">
                  <c:v>3.7109999999999999</c:v>
                </c:pt>
                <c:pt idx="514">
                  <c:v>3.6989999999999998</c:v>
                </c:pt>
                <c:pt idx="515">
                  <c:v>3.6819999999999999</c:v>
                </c:pt>
                <c:pt idx="516">
                  <c:v>3.641</c:v>
                </c:pt>
                <c:pt idx="517">
                  <c:v>3.5739999999999998</c:v>
                </c:pt>
                <c:pt idx="518">
                  <c:v>3.6520000000000001</c:v>
                </c:pt>
                <c:pt idx="519">
                  <c:v>3.7130000000000001</c:v>
                </c:pt>
                <c:pt idx="520">
                  <c:v>3.7810000000000001</c:v>
                </c:pt>
                <c:pt idx="521">
                  <c:v>3.8490000000000002</c:v>
                </c:pt>
                <c:pt idx="522">
                  <c:v>3.96</c:v>
                </c:pt>
                <c:pt idx="523">
                  <c:v>3.9649999999999999</c:v>
                </c:pt>
                <c:pt idx="524">
                  <c:v>3.9630000000000001</c:v>
                </c:pt>
                <c:pt idx="525">
                  <c:v>3.879</c:v>
                </c:pt>
                <c:pt idx="526">
                  <c:v>3.8439999999999999</c:v>
                </c:pt>
                <c:pt idx="527">
                  <c:v>3.7909999999999999</c:v>
                </c:pt>
                <c:pt idx="528">
                  <c:v>3.6840000000000002</c:v>
                </c:pt>
                <c:pt idx="529">
                  <c:v>3.5960000000000001</c:v>
                </c:pt>
                <c:pt idx="530">
                  <c:v>3.5619999999999998</c:v>
                </c:pt>
                <c:pt idx="531">
                  <c:v>3.5670000000000002</c:v>
                </c:pt>
                <c:pt idx="532">
                  <c:v>3.52</c:v>
                </c:pt>
                <c:pt idx="533">
                  <c:v>3.383</c:v>
                </c:pt>
                <c:pt idx="534">
                  <c:v>3.14</c:v>
                </c:pt>
                <c:pt idx="535">
                  <c:v>3.1320000000000001</c:v>
                </c:pt>
                <c:pt idx="536">
                  <c:v>3.101</c:v>
                </c:pt>
                <c:pt idx="537">
                  <c:v>3.11</c:v>
                </c:pt>
                <c:pt idx="538">
                  <c:v>3.089</c:v>
                </c:pt>
                <c:pt idx="539">
                  <c:v>3.07</c:v>
                </c:pt>
                <c:pt idx="540">
                  <c:v>3.052</c:v>
                </c:pt>
                <c:pt idx="541">
                  <c:v>2.9820000000000002</c:v>
                </c:pt>
                <c:pt idx="542">
                  <c:v>2.98</c:v>
                </c:pt>
                <c:pt idx="543">
                  <c:v>2.9580000000000002</c:v>
                </c:pt>
                <c:pt idx="544">
                  <c:v>2.8559999999999999</c:v>
                </c:pt>
                <c:pt idx="545">
                  <c:v>2.8759999999999999</c:v>
                </c:pt>
                <c:pt idx="546">
                  <c:v>2.8919999999999999</c:v>
                </c:pt>
                <c:pt idx="547">
                  <c:v>2.8650000000000002</c:v>
                </c:pt>
                <c:pt idx="548">
                  <c:v>2.806</c:v>
                </c:pt>
                <c:pt idx="549">
                  <c:v>2.8170000000000002</c:v>
                </c:pt>
                <c:pt idx="550">
                  <c:v>2.8340000000000001</c:v>
                </c:pt>
                <c:pt idx="551">
                  <c:v>2.819</c:v>
                </c:pt>
                <c:pt idx="552">
                  <c:v>2.7320000000000002</c:v>
                </c:pt>
                <c:pt idx="553">
                  <c:v>2.694</c:v>
                </c:pt>
                <c:pt idx="554">
                  <c:v>2.7229999999999999</c:v>
                </c:pt>
                <c:pt idx="555">
                  <c:v>2.7210000000000001</c:v>
                </c:pt>
                <c:pt idx="556">
                  <c:v>2.6819999999999999</c:v>
                </c:pt>
                <c:pt idx="557">
                  <c:v>2.7040000000000002</c:v>
                </c:pt>
                <c:pt idx="558">
                  <c:v>2.7450000000000001</c:v>
                </c:pt>
                <c:pt idx="559">
                  <c:v>2.7829999999999999</c:v>
                </c:pt>
                <c:pt idx="560">
                  <c:v>2.7349999999999999</c:v>
                </c:pt>
                <c:pt idx="561">
                  <c:v>2.7490000000000001</c:v>
                </c:pt>
                <c:pt idx="562">
                  <c:v>2.722</c:v>
                </c:pt>
                <c:pt idx="563">
                  <c:v>2.718</c:v>
                </c:pt>
                <c:pt idx="564">
                  <c:v>2.7570000000000001</c:v>
                </c:pt>
                <c:pt idx="565">
                  <c:v>2.7429999999999999</c:v>
                </c:pt>
                <c:pt idx="566">
                  <c:v>2.7010000000000001</c:v>
                </c:pt>
                <c:pt idx="567">
                  <c:v>2.7250000000000001</c:v>
                </c:pt>
                <c:pt idx="568">
                  <c:v>2.786</c:v>
                </c:pt>
                <c:pt idx="569">
                  <c:v>2.8639999999999999</c:v>
                </c:pt>
                <c:pt idx="570">
                  <c:v>2.9049999999999998</c:v>
                </c:pt>
                <c:pt idx="571">
                  <c:v>2.8980000000000001</c:v>
                </c:pt>
                <c:pt idx="572">
                  <c:v>2.8490000000000002</c:v>
                </c:pt>
                <c:pt idx="573">
                  <c:v>2.86</c:v>
                </c:pt>
                <c:pt idx="574">
                  <c:v>2.8580000000000001</c:v>
                </c:pt>
                <c:pt idx="575">
                  <c:v>2.8260000000000001</c:v>
                </c:pt>
                <c:pt idx="576">
                  <c:v>2.798</c:v>
                </c:pt>
                <c:pt idx="577">
                  <c:v>2.819</c:v>
                </c:pt>
                <c:pt idx="578">
                  <c:v>2.7879999999999998</c:v>
                </c:pt>
                <c:pt idx="579">
                  <c:v>2.7509999999999999</c:v>
                </c:pt>
                <c:pt idx="580">
                  <c:v>2.702</c:v>
                </c:pt>
                <c:pt idx="581">
                  <c:v>2.6549999999999998</c:v>
                </c:pt>
                <c:pt idx="582">
                  <c:v>2.6520000000000001</c:v>
                </c:pt>
                <c:pt idx="583">
                  <c:v>2.661</c:v>
                </c:pt>
                <c:pt idx="584">
                  <c:v>2.7050000000000001</c:v>
                </c:pt>
                <c:pt idx="585">
                  <c:v>2.7509999999999999</c:v>
                </c:pt>
                <c:pt idx="586">
                  <c:v>2.665</c:v>
                </c:pt>
                <c:pt idx="587">
                  <c:v>2.6070000000000002</c:v>
                </c:pt>
                <c:pt idx="588">
                  <c:v>2.589</c:v>
                </c:pt>
                <c:pt idx="589">
                  <c:v>2.5990000000000002</c:v>
                </c:pt>
                <c:pt idx="590">
                  <c:v>2.6339999999999999</c:v>
                </c:pt>
                <c:pt idx="591">
                  <c:v>2.629</c:v>
                </c:pt>
                <c:pt idx="592">
                  <c:v>2.6389999999999998</c:v>
                </c:pt>
                <c:pt idx="593">
                  <c:v>2.629</c:v>
                </c:pt>
                <c:pt idx="594">
                  <c:v>2.6659999999999999</c:v>
                </c:pt>
                <c:pt idx="595">
                  <c:v>2.694</c:v>
                </c:pt>
                <c:pt idx="596">
                  <c:v>2.6739999999999999</c:v>
                </c:pt>
                <c:pt idx="597">
                  <c:v>2.5739999999999998</c:v>
                </c:pt>
                <c:pt idx="598">
                  <c:v>2.4889999999999999</c:v>
                </c:pt>
                <c:pt idx="599">
                  <c:v>2.468</c:v>
                </c:pt>
                <c:pt idx="600">
                  <c:v>2.4990000000000001</c:v>
                </c:pt>
                <c:pt idx="601">
                  <c:v>2.552</c:v>
                </c:pt>
                <c:pt idx="602">
                  <c:v>2.577</c:v>
                </c:pt>
                <c:pt idx="603">
                  <c:v>2.613</c:v>
                </c:pt>
                <c:pt idx="604">
                  <c:v>2.6280000000000001</c:v>
                </c:pt>
                <c:pt idx="605">
                  <c:v>2.637</c:v>
                </c:pt>
                <c:pt idx="606">
                  <c:v>2.6469999999999998</c:v>
                </c:pt>
                <c:pt idx="607">
                  <c:v>2.5569999999999999</c:v>
                </c:pt>
                <c:pt idx="608">
                  <c:v>2.5030000000000001</c:v>
                </c:pt>
                <c:pt idx="609">
                  <c:v>2.4630000000000001</c:v>
                </c:pt>
                <c:pt idx="610">
                  <c:v>2.528</c:v>
                </c:pt>
                <c:pt idx="611">
                  <c:v>2.6120000000000001</c:v>
                </c:pt>
                <c:pt idx="612">
                  <c:v>2.6419999999999999</c:v>
                </c:pt>
                <c:pt idx="613">
                  <c:v>2.6909999999999998</c:v>
                </c:pt>
                <c:pt idx="614">
                  <c:v>2.6720000000000002</c:v>
                </c:pt>
                <c:pt idx="615">
                  <c:v>2.6240000000000001</c:v>
                </c:pt>
                <c:pt idx="616">
                  <c:v>2.524</c:v>
                </c:pt>
                <c:pt idx="617">
                  <c:v>2.3090000000000002</c:v>
                </c:pt>
                <c:pt idx="618">
                  <c:v>2.2400000000000002</c:v>
                </c:pt>
                <c:pt idx="619">
                  <c:v>2.0779999999999998</c:v>
                </c:pt>
                <c:pt idx="620">
                  <c:v>2.0489999999999999</c:v>
                </c:pt>
                <c:pt idx="621">
                  <c:v>2.0590000000000002</c:v>
                </c:pt>
                <c:pt idx="622">
                  <c:v>2.0510000000000002</c:v>
                </c:pt>
                <c:pt idx="623">
                  <c:v>2.0369999999999999</c:v>
                </c:pt>
                <c:pt idx="624">
                  <c:v>2.0459999999999998</c:v>
                </c:pt>
                <c:pt idx="625">
                  <c:v>1.962</c:v>
                </c:pt>
                <c:pt idx="626">
                  <c:v>1.91</c:v>
                </c:pt>
                <c:pt idx="627">
                  <c:v>1.9410000000000001</c:v>
                </c:pt>
                <c:pt idx="628">
                  <c:v>1.9339999999999999</c:v>
                </c:pt>
                <c:pt idx="629">
                  <c:v>1.909</c:v>
                </c:pt>
                <c:pt idx="630">
                  <c:v>1.9259999999999999</c:v>
                </c:pt>
                <c:pt idx="631">
                  <c:v>1.8919999999999999</c:v>
                </c:pt>
                <c:pt idx="632">
                  <c:v>1.8380000000000001</c:v>
                </c:pt>
                <c:pt idx="633">
                  <c:v>1.784</c:v>
                </c:pt>
                <c:pt idx="634">
                  <c:v>1.6839999999999999</c:v>
                </c:pt>
                <c:pt idx="635">
                  <c:v>1.613</c:v>
                </c:pt>
                <c:pt idx="636">
                  <c:v>1.653</c:v>
                </c:pt>
                <c:pt idx="637">
                  <c:v>1.659</c:v>
                </c:pt>
                <c:pt idx="638">
                  <c:v>1.6990000000000001</c:v>
                </c:pt>
                <c:pt idx="639">
                  <c:v>1.8109999999999999</c:v>
                </c:pt>
                <c:pt idx="640">
                  <c:v>1.8919999999999999</c:v>
                </c:pt>
                <c:pt idx="641">
                  <c:v>2.0720000000000001</c:v>
                </c:pt>
                <c:pt idx="642">
                  <c:v>2.2240000000000002</c:v>
                </c:pt>
                <c:pt idx="643">
                  <c:v>2.4</c:v>
                </c:pt>
                <c:pt idx="644">
                  <c:v>2.6560000000000001</c:v>
                </c:pt>
                <c:pt idx="645">
                  <c:v>2.9140000000000001</c:v>
                </c:pt>
                <c:pt idx="646">
                  <c:v>3.1509999999999998</c:v>
                </c:pt>
                <c:pt idx="647">
                  <c:v>3.484</c:v>
                </c:pt>
                <c:pt idx="648">
                  <c:v>3.6320000000000001</c:v>
                </c:pt>
                <c:pt idx="649">
                  <c:v>3.718</c:v>
                </c:pt>
                <c:pt idx="650">
                  <c:v>3.835</c:v>
                </c:pt>
                <c:pt idx="651">
                  <c:v>3.6480000000000001</c:v>
                </c:pt>
                <c:pt idx="652">
                  <c:v>3.6850000000000001</c:v>
                </c:pt>
                <c:pt idx="653">
                  <c:v>3.74</c:v>
                </c:pt>
                <c:pt idx="654">
                  <c:v>3.8090000000000002</c:v>
                </c:pt>
                <c:pt idx="655">
                  <c:v>3.88</c:v>
                </c:pt>
                <c:pt idx="656">
                  <c:v>3.9550000000000001</c:v>
                </c:pt>
                <c:pt idx="657">
                  <c:v>4.0640000000000001</c:v>
                </c:pt>
                <c:pt idx="658">
                  <c:v>4.1130000000000004</c:v>
                </c:pt>
                <c:pt idx="659">
                  <c:v>4.1139999999999999</c:v>
                </c:pt>
                <c:pt idx="660">
                  <c:v>4.0949999999999998</c:v>
                </c:pt>
                <c:pt idx="661">
                  <c:v>4.0789999999999997</c:v>
                </c:pt>
                <c:pt idx="662">
                  <c:v>4.0819999999999999</c:v>
                </c:pt>
                <c:pt idx="663">
                  <c:v>4.0389999999999997</c:v>
                </c:pt>
                <c:pt idx="664">
                  <c:v>3.976</c:v>
                </c:pt>
                <c:pt idx="665">
                  <c:v>3.7909999999999999</c:v>
                </c:pt>
                <c:pt idx="666">
                  <c:v>3.722</c:v>
                </c:pt>
                <c:pt idx="667">
                  <c:v>3.613</c:v>
                </c:pt>
                <c:pt idx="668">
                  <c:v>3.6030000000000002</c:v>
                </c:pt>
                <c:pt idx="669">
                  <c:v>3.508</c:v>
                </c:pt>
                <c:pt idx="670">
                  <c:v>3.3889999999999998</c:v>
                </c:pt>
                <c:pt idx="671">
                  <c:v>3.3319999999999999</c:v>
                </c:pt>
                <c:pt idx="672">
                  <c:v>3.29</c:v>
                </c:pt>
                <c:pt idx="673">
                  <c:v>3.2589999999999999</c:v>
                </c:pt>
                <c:pt idx="674">
                  <c:v>3.2839999999999998</c:v>
                </c:pt>
                <c:pt idx="675">
                  <c:v>3.2250000000000001</c:v>
                </c:pt>
                <c:pt idx="676">
                  <c:v>3.1619999999999999</c:v>
                </c:pt>
                <c:pt idx="677">
                  <c:v>3.13</c:v>
                </c:pt>
                <c:pt idx="678">
                  <c:v>2.96</c:v>
                </c:pt>
                <c:pt idx="679">
                  <c:v>2.9780000000000002</c:v>
                </c:pt>
                <c:pt idx="680">
                  <c:v>2.9769999999999999</c:v>
                </c:pt>
                <c:pt idx="681">
                  <c:v>3.0680000000000001</c:v>
                </c:pt>
                <c:pt idx="682">
                  <c:v>3.109</c:v>
                </c:pt>
                <c:pt idx="683">
                  <c:v>3.0529999999999999</c:v>
                </c:pt>
                <c:pt idx="684">
                  <c:v>2.98</c:v>
                </c:pt>
                <c:pt idx="685">
                  <c:v>2.9980000000000002</c:v>
                </c:pt>
                <c:pt idx="686">
                  <c:v>3</c:v>
                </c:pt>
                <c:pt idx="687">
                  <c:v>3.0609999999999999</c:v>
                </c:pt>
                <c:pt idx="688">
                  <c:v>3.097</c:v>
                </c:pt>
                <c:pt idx="689">
                  <c:v>3.0990000000000002</c:v>
                </c:pt>
                <c:pt idx="690">
                  <c:v>3.1110000000000002</c:v>
                </c:pt>
                <c:pt idx="691">
                  <c:v>3.0129999999999999</c:v>
                </c:pt>
                <c:pt idx="692">
                  <c:v>2.8719999999999999</c:v>
                </c:pt>
                <c:pt idx="693">
                  <c:v>2.823</c:v>
                </c:pt>
                <c:pt idx="694">
                  <c:v>2.762</c:v>
                </c:pt>
                <c:pt idx="695">
                  <c:v>2.77</c:v>
                </c:pt>
                <c:pt idx="696">
                  <c:v>2.7879999999999998</c:v>
                </c:pt>
                <c:pt idx="697">
                  <c:v>2.8119999999999998</c:v>
                </c:pt>
                <c:pt idx="698">
                  <c:v>2.7869999999999999</c:v>
                </c:pt>
                <c:pt idx="699">
                  <c:v>2.8180000000000001</c:v>
                </c:pt>
                <c:pt idx="700">
                  <c:v>2.7490000000000001</c:v>
                </c:pt>
                <c:pt idx="701">
                  <c:v>2.7850000000000001</c:v>
                </c:pt>
                <c:pt idx="702">
                  <c:v>2.7709999999999999</c:v>
                </c:pt>
                <c:pt idx="703">
                  <c:v>2.8380000000000001</c:v>
                </c:pt>
                <c:pt idx="704">
                  <c:v>2.8759999999999999</c:v>
                </c:pt>
                <c:pt idx="705">
                  <c:v>2.9580000000000002</c:v>
                </c:pt>
                <c:pt idx="706">
                  <c:v>3.0489999999999999</c:v>
                </c:pt>
                <c:pt idx="707">
                  <c:v>2.9809999999999999</c:v>
                </c:pt>
                <c:pt idx="708">
                  <c:v>2.9590000000000001</c:v>
                </c:pt>
                <c:pt idx="709">
                  <c:v>2.9820000000000002</c:v>
                </c:pt>
                <c:pt idx="710">
                  <c:v>3.0089999999999999</c:v>
                </c:pt>
                <c:pt idx="711">
                  <c:v>3.0760000000000001</c:v>
                </c:pt>
                <c:pt idx="712">
                  <c:v>3.157</c:v>
                </c:pt>
                <c:pt idx="713">
                  <c:v>3.218</c:v>
                </c:pt>
                <c:pt idx="714">
                  <c:v>3.1030000000000002</c:v>
                </c:pt>
                <c:pt idx="715">
                  <c:v>3.0539999999999998</c:v>
                </c:pt>
                <c:pt idx="716">
                  <c:v>2.9710000000000001</c:v>
                </c:pt>
                <c:pt idx="717">
                  <c:v>2.8690000000000002</c:v>
                </c:pt>
                <c:pt idx="718">
                  <c:v>2.8759999999999999</c:v>
                </c:pt>
                <c:pt idx="719">
                  <c:v>2.802</c:v>
                </c:pt>
                <c:pt idx="720">
                  <c:v>2.7069999999999999</c:v>
                </c:pt>
                <c:pt idx="721">
                  <c:v>2.61</c:v>
                </c:pt>
                <c:pt idx="722">
                  <c:v>2.577</c:v>
                </c:pt>
                <c:pt idx="723">
                  <c:v>2.5590000000000002</c:v>
                </c:pt>
                <c:pt idx="724">
                  <c:v>2.5049999999999999</c:v>
                </c:pt>
                <c:pt idx="725">
                  <c:v>2.383</c:v>
                </c:pt>
                <c:pt idx="726">
                  <c:v>2.2410000000000001</c:v>
                </c:pt>
                <c:pt idx="727">
                  <c:v>2.1909999999999998</c:v>
                </c:pt>
                <c:pt idx="728">
                  <c:v>2.165</c:v>
                </c:pt>
                <c:pt idx="729">
                  <c:v>2.165</c:v>
                </c:pt>
                <c:pt idx="730">
                  <c:v>2.306</c:v>
                </c:pt>
                <c:pt idx="731">
                  <c:v>2.3199999999999998</c:v>
                </c:pt>
                <c:pt idx="732">
                  <c:v>2.2930000000000001</c:v>
                </c:pt>
                <c:pt idx="733">
                  <c:v>2.2970000000000002</c:v>
                </c:pt>
                <c:pt idx="734">
                  <c:v>2.246</c:v>
                </c:pt>
                <c:pt idx="735">
                  <c:v>2.2389999999999999</c:v>
                </c:pt>
                <c:pt idx="736">
                  <c:v>2.2320000000000002</c:v>
                </c:pt>
                <c:pt idx="737">
                  <c:v>2.2000000000000002</c:v>
                </c:pt>
                <c:pt idx="738">
                  <c:v>2.218</c:v>
                </c:pt>
                <c:pt idx="739">
                  <c:v>2.2080000000000002</c:v>
                </c:pt>
                <c:pt idx="740">
                  <c:v>2.226</c:v>
                </c:pt>
                <c:pt idx="741">
                  <c:v>2.2610000000000001</c:v>
                </c:pt>
                <c:pt idx="742">
                  <c:v>2.31</c:v>
                </c:pt>
                <c:pt idx="743">
                  <c:v>2.3780000000000001</c:v>
                </c:pt>
                <c:pt idx="744">
                  <c:v>2.4969999999999999</c:v>
                </c:pt>
                <c:pt idx="745">
                  <c:v>2.6179999999999999</c:v>
                </c:pt>
                <c:pt idx="746">
                  <c:v>2.8450000000000002</c:v>
                </c:pt>
                <c:pt idx="747">
                  <c:v>2.9239999999999999</c:v>
                </c:pt>
                <c:pt idx="748">
                  <c:v>3</c:v>
                </c:pt>
                <c:pt idx="749">
                  <c:v>3.0379999999999998</c:v>
                </c:pt>
                <c:pt idx="750">
                  <c:v>3.004</c:v>
                </c:pt>
                <c:pt idx="751">
                  <c:v>3.0030000000000001</c:v>
                </c:pt>
                <c:pt idx="752">
                  <c:v>2.9889999999999999</c:v>
                </c:pt>
                <c:pt idx="753">
                  <c:v>2.9729999999999999</c:v>
                </c:pt>
                <c:pt idx="754">
                  <c:v>2.9340000000000002</c:v>
                </c:pt>
                <c:pt idx="755">
                  <c:v>2.8690000000000002</c:v>
                </c:pt>
                <c:pt idx="756">
                  <c:v>2.871</c:v>
                </c:pt>
                <c:pt idx="757">
                  <c:v>2.9060000000000001</c:v>
                </c:pt>
                <c:pt idx="758">
                  <c:v>2.8919999999999999</c:v>
                </c:pt>
                <c:pt idx="759">
                  <c:v>2.8919999999999999</c:v>
                </c:pt>
                <c:pt idx="760">
                  <c:v>2.9470000000000001</c:v>
                </c:pt>
                <c:pt idx="761">
                  <c:v>2.9089999999999998</c:v>
                </c:pt>
                <c:pt idx="762">
                  <c:v>2.919</c:v>
                </c:pt>
                <c:pt idx="763">
                  <c:v>2.9140000000000001</c:v>
                </c:pt>
                <c:pt idx="764">
                  <c:v>2.7829999999999999</c:v>
                </c:pt>
                <c:pt idx="765">
                  <c:v>2.6829999999999998</c:v>
                </c:pt>
                <c:pt idx="766">
                  <c:v>2.5880000000000001</c:v>
                </c:pt>
                <c:pt idx="767">
                  <c:v>2.4980000000000002</c:v>
                </c:pt>
                <c:pt idx="768">
                  <c:v>2.504</c:v>
                </c:pt>
                <c:pt idx="769">
                  <c:v>2.3660000000000001</c:v>
                </c:pt>
                <c:pt idx="770">
                  <c:v>2.331</c:v>
                </c:pt>
                <c:pt idx="771">
                  <c:v>2.254</c:v>
                </c:pt>
                <c:pt idx="772">
                  <c:v>2.2839999999999998</c:v>
                </c:pt>
                <c:pt idx="773">
                  <c:v>2.3420000000000001</c:v>
                </c:pt>
                <c:pt idx="774">
                  <c:v>2.3570000000000002</c:v>
                </c:pt>
                <c:pt idx="775">
                  <c:v>2.3359999999999999</c:v>
                </c:pt>
                <c:pt idx="776">
                  <c:v>2.327</c:v>
                </c:pt>
                <c:pt idx="777">
                  <c:v>2.2109999999999999</c:v>
                </c:pt>
                <c:pt idx="778">
                  <c:v>2.1850000000000001</c:v>
                </c:pt>
                <c:pt idx="779">
                  <c:v>2.1469999999999998</c:v>
                </c:pt>
                <c:pt idx="780">
                  <c:v>2.1539999999999999</c:v>
                </c:pt>
                <c:pt idx="781">
                  <c:v>2.2010000000000001</c:v>
                </c:pt>
                <c:pt idx="782">
                  <c:v>2.2959999999999998</c:v>
                </c:pt>
                <c:pt idx="783">
                  <c:v>2.3759999999999999</c:v>
                </c:pt>
                <c:pt idx="784">
                  <c:v>2.48</c:v>
                </c:pt>
                <c:pt idx="785">
                  <c:v>2.6030000000000002</c:v>
                </c:pt>
                <c:pt idx="786">
                  <c:v>2.7250000000000001</c:v>
                </c:pt>
                <c:pt idx="787">
                  <c:v>2.8479999999999999</c:v>
                </c:pt>
                <c:pt idx="788">
                  <c:v>2.9279999999999999</c:v>
                </c:pt>
                <c:pt idx="789">
                  <c:v>2.8029999999999999</c:v>
                </c:pt>
                <c:pt idx="790">
                  <c:v>2.786</c:v>
                </c:pt>
                <c:pt idx="791">
                  <c:v>2.9550000000000001</c:v>
                </c:pt>
                <c:pt idx="792">
                  <c:v>2.61</c:v>
                </c:pt>
                <c:pt idx="793">
                  <c:v>2.6120000000000001</c:v>
                </c:pt>
                <c:pt idx="794">
                  <c:v>2.5499999999999998</c:v>
                </c:pt>
                <c:pt idx="795">
                  <c:v>2.3679999999999999</c:v>
                </c:pt>
                <c:pt idx="796">
                  <c:v>2.2909999999999999</c:v>
                </c:pt>
                <c:pt idx="797">
                  <c:v>2.2890000000000001</c:v>
                </c:pt>
                <c:pt idx="798">
                  <c:v>2.3170000000000002</c:v>
                </c:pt>
                <c:pt idx="799">
                  <c:v>2.3279999999999998</c:v>
                </c:pt>
                <c:pt idx="800">
                  <c:v>2.2149999999999999</c:v>
                </c:pt>
                <c:pt idx="801">
                  <c:v>2.161</c:v>
                </c:pt>
                <c:pt idx="802">
                  <c:v>2.13</c:v>
                </c:pt>
                <c:pt idx="803">
                  <c:v>2.1160000000000001</c:v>
                </c:pt>
                <c:pt idx="804">
                  <c:v>2.125</c:v>
                </c:pt>
                <c:pt idx="805">
                  <c:v>2.1629999999999998</c:v>
                </c:pt>
                <c:pt idx="806">
                  <c:v>2.1859999999999999</c:v>
                </c:pt>
                <c:pt idx="807">
                  <c:v>2.2349999999999999</c:v>
                </c:pt>
                <c:pt idx="808">
                  <c:v>2.2360000000000002</c:v>
                </c:pt>
                <c:pt idx="809">
                  <c:v>2.2370000000000001</c:v>
                </c:pt>
                <c:pt idx="810">
                  <c:v>2.2799999999999998</c:v>
                </c:pt>
                <c:pt idx="811">
                  <c:v>2.2170000000000001</c:v>
                </c:pt>
                <c:pt idx="812">
                  <c:v>2.153</c:v>
                </c:pt>
                <c:pt idx="813">
                  <c:v>2.109</c:v>
                </c:pt>
                <c:pt idx="814">
                  <c:v>2.056</c:v>
                </c:pt>
                <c:pt idx="815">
                  <c:v>1.9990000000000001</c:v>
                </c:pt>
                <c:pt idx="816">
                  <c:v>1.9279999999999999</c:v>
                </c:pt>
                <c:pt idx="817">
                  <c:v>1.8979999999999999</c:v>
                </c:pt>
                <c:pt idx="818">
                  <c:v>1.909</c:v>
                </c:pt>
                <c:pt idx="819">
                  <c:v>1.911</c:v>
                </c:pt>
                <c:pt idx="820">
                  <c:v>1.853</c:v>
                </c:pt>
                <c:pt idx="821">
                  <c:v>1.7929999999999999</c:v>
                </c:pt>
                <c:pt idx="822">
                  <c:v>1.778</c:v>
                </c:pt>
                <c:pt idx="823">
                  <c:v>1.7909999999999999</c:v>
                </c:pt>
                <c:pt idx="824">
                  <c:v>1.8149999999999999</c:v>
                </c:pt>
                <c:pt idx="825">
                  <c:v>1.847</c:v>
                </c:pt>
                <c:pt idx="826">
                  <c:v>1.911</c:v>
                </c:pt>
                <c:pt idx="827">
                  <c:v>1.9450000000000001</c:v>
                </c:pt>
                <c:pt idx="828">
                  <c:v>1.948</c:v>
                </c:pt>
                <c:pt idx="829">
                  <c:v>1.9690000000000001</c:v>
                </c:pt>
                <c:pt idx="830">
                  <c:v>2.0009999999999999</c:v>
                </c:pt>
                <c:pt idx="831">
                  <c:v>2.0339999999999998</c:v>
                </c:pt>
                <c:pt idx="832">
                  <c:v>2.032</c:v>
                </c:pt>
                <c:pt idx="833">
                  <c:v>2.0350000000000001</c:v>
                </c:pt>
                <c:pt idx="834">
                  <c:v>1.9930000000000001</c:v>
                </c:pt>
                <c:pt idx="835">
                  <c:v>1.9379999999999999</c:v>
                </c:pt>
                <c:pt idx="836">
                  <c:v>1.917</c:v>
                </c:pt>
                <c:pt idx="837">
                  <c:v>1.8660000000000001</c:v>
                </c:pt>
                <c:pt idx="838">
                  <c:v>1.8460000000000001</c:v>
                </c:pt>
                <c:pt idx="839">
                  <c:v>1.8660000000000001</c:v>
                </c:pt>
                <c:pt idx="840">
                  <c:v>1.8839999999999999</c:v>
                </c:pt>
                <c:pt idx="841">
                  <c:v>1.875</c:v>
                </c:pt>
                <c:pt idx="842">
                  <c:v>1.877</c:v>
                </c:pt>
                <c:pt idx="843">
                  <c:v>1.8879999999999999</c:v>
                </c:pt>
                <c:pt idx="844">
                  <c:v>1.905</c:v>
                </c:pt>
                <c:pt idx="845">
                  <c:v>1.9279999999999999</c:v>
                </c:pt>
                <c:pt idx="846">
                  <c:v>1.917</c:v>
                </c:pt>
                <c:pt idx="847">
                  <c:v>1.921</c:v>
                </c:pt>
                <c:pt idx="848">
                  <c:v>1.9370000000000001</c:v>
                </c:pt>
                <c:pt idx="849">
                  <c:v>1.9850000000000001</c:v>
                </c:pt>
                <c:pt idx="850">
                  <c:v>2.0339999999999998</c:v>
                </c:pt>
                <c:pt idx="851">
                  <c:v>2.0640000000000001</c:v>
                </c:pt>
                <c:pt idx="852">
                  <c:v>2.0169999999999999</c:v>
                </c:pt>
                <c:pt idx="853">
                  <c:v>1.9410000000000001</c:v>
                </c:pt>
                <c:pt idx="854">
                  <c:v>1.8440000000000001</c:v>
                </c:pt>
                <c:pt idx="855">
                  <c:v>1.8120000000000001</c:v>
                </c:pt>
                <c:pt idx="856">
                  <c:v>1.8129999999999999</c:v>
                </c:pt>
                <c:pt idx="857">
                  <c:v>1.786</c:v>
                </c:pt>
                <c:pt idx="858">
                  <c:v>1.78</c:v>
                </c:pt>
                <c:pt idx="859">
                  <c:v>1.758</c:v>
                </c:pt>
                <c:pt idx="860">
                  <c:v>1.7430000000000001</c:v>
                </c:pt>
                <c:pt idx="861">
                  <c:v>1.724</c:v>
                </c:pt>
                <c:pt idx="862">
                  <c:v>1.738</c:v>
                </c:pt>
                <c:pt idx="863">
                  <c:v>1.7170000000000001</c:v>
                </c:pt>
                <c:pt idx="864">
                  <c:v>1.6879999999999999</c:v>
                </c:pt>
                <c:pt idx="865">
                  <c:v>1.6379999999999999</c:v>
                </c:pt>
                <c:pt idx="866">
                  <c:v>1.6160000000000001</c:v>
                </c:pt>
                <c:pt idx="867">
                  <c:v>1.6220000000000001</c:v>
                </c:pt>
                <c:pt idx="868">
                  <c:v>1.56</c:v>
                </c:pt>
                <c:pt idx="869">
                  <c:v>1.51</c:v>
                </c:pt>
                <c:pt idx="870">
                  <c:v>1.478</c:v>
                </c:pt>
                <c:pt idx="871">
                  <c:v>1.4850000000000001</c:v>
                </c:pt>
                <c:pt idx="872">
                  <c:v>1.4650000000000001</c:v>
                </c:pt>
                <c:pt idx="873">
                  <c:v>1.476</c:v>
                </c:pt>
                <c:pt idx="874">
                  <c:v>1.49</c:v>
                </c:pt>
                <c:pt idx="875">
                  <c:v>1.512</c:v>
                </c:pt>
                <c:pt idx="876">
                  <c:v>1.4970000000000001</c:v>
                </c:pt>
                <c:pt idx="877">
                  <c:v>1.504</c:v>
                </c:pt>
                <c:pt idx="878">
                  <c:v>1.5349999999999999</c:v>
                </c:pt>
                <c:pt idx="879">
                  <c:v>1.542</c:v>
                </c:pt>
                <c:pt idx="880">
                  <c:v>1.571</c:v>
                </c:pt>
                <c:pt idx="881">
                  <c:v>1.5680000000000001</c:v>
                </c:pt>
                <c:pt idx="882">
                  <c:v>1.573</c:v>
                </c:pt>
                <c:pt idx="883">
                  <c:v>1.591</c:v>
                </c:pt>
                <c:pt idx="884">
                  <c:v>1.643</c:v>
                </c:pt>
                <c:pt idx="885">
                  <c:v>1.6970000000000001</c:v>
                </c:pt>
                <c:pt idx="886">
                  <c:v>1.7170000000000001</c:v>
                </c:pt>
                <c:pt idx="887">
                  <c:v>1.7470000000000001</c:v>
                </c:pt>
                <c:pt idx="888">
                  <c:v>1.627</c:v>
                </c:pt>
                <c:pt idx="889">
                  <c:v>1.571</c:v>
                </c:pt>
                <c:pt idx="890">
                  <c:v>1.536</c:v>
                </c:pt>
                <c:pt idx="891">
                  <c:v>1.516</c:v>
                </c:pt>
                <c:pt idx="892">
                  <c:v>1.524</c:v>
                </c:pt>
                <c:pt idx="893">
                  <c:v>1.5209999999999999</c:v>
                </c:pt>
                <c:pt idx="894">
                  <c:v>1.4890000000000001</c:v>
                </c:pt>
                <c:pt idx="895">
                  <c:v>1.4870000000000001</c:v>
                </c:pt>
                <c:pt idx="896">
                  <c:v>1.496</c:v>
                </c:pt>
                <c:pt idx="897">
                  <c:v>1.518</c:v>
                </c:pt>
                <c:pt idx="898">
                  <c:v>1.49</c:v>
                </c:pt>
                <c:pt idx="899">
                  <c:v>1.4730000000000001</c:v>
                </c:pt>
                <c:pt idx="900">
                  <c:v>1.498</c:v>
                </c:pt>
                <c:pt idx="901">
                  <c:v>1.4910000000000001</c:v>
                </c:pt>
                <c:pt idx="902">
                  <c:v>1.5129999999999999</c:v>
                </c:pt>
                <c:pt idx="903">
                  <c:v>1.5569999999999999</c:v>
                </c:pt>
                <c:pt idx="904">
                  <c:v>1.5740000000000001</c:v>
                </c:pt>
                <c:pt idx="905">
                  <c:v>1.595</c:v>
                </c:pt>
                <c:pt idx="906">
                  <c:v>1.63</c:v>
                </c:pt>
                <c:pt idx="907">
                  <c:v>1.649</c:v>
                </c:pt>
                <c:pt idx="908">
                  <c:v>1.69</c:v>
                </c:pt>
                <c:pt idx="909">
                  <c:v>1.728</c:v>
                </c:pt>
                <c:pt idx="910">
                  <c:v>1.712</c:v>
                </c:pt>
                <c:pt idx="911">
                  <c:v>1.6859999999999999</c:v>
                </c:pt>
                <c:pt idx="912">
                  <c:v>1.6579999999999999</c:v>
                </c:pt>
                <c:pt idx="913">
                  <c:v>1.607</c:v>
                </c:pt>
                <c:pt idx="914">
                  <c:v>1.5269999999999999</c:v>
                </c:pt>
                <c:pt idx="915">
                  <c:v>1.4730000000000001</c:v>
                </c:pt>
                <c:pt idx="916">
                  <c:v>1.454</c:v>
                </c:pt>
                <c:pt idx="917">
                  <c:v>1.444</c:v>
                </c:pt>
                <c:pt idx="918">
                  <c:v>1.4410000000000001</c:v>
                </c:pt>
                <c:pt idx="919">
                  <c:v>1.401</c:v>
                </c:pt>
                <c:pt idx="920">
                  <c:v>1.363</c:v>
                </c:pt>
                <c:pt idx="921">
                  <c:v>1.36</c:v>
                </c:pt>
                <c:pt idx="922">
                  <c:v>1.3640000000000001</c:v>
                </c:pt>
                <c:pt idx="923">
                  <c:v>1.38</c:v>
                </c:pt>
                <c:pt idx="924">
                  <c:v>1.409</c:v>
                </c:pt>
                <c:pt idx="925">
                  <c:v>1.4390000000000001</c:v>
                </c:pt>
                <c:pt idx="926">
                  <c:v>1.448</c:v>
                </c:pt>
                <c:pt idx="927">
                  <c:v>1.444</c:v>
                </c:pt>
                <c:pt idx="928">
                  <c:v>1.458</c:v>
                </c:pt>
                <c:pt idx="929">
                  <c:v>1.44</c:v>
                </c:pt>
                <c:pt idx="930">
                  <c:v>1.4390000000000001</c:v>
                </c:pt>
                <c:pt idx="931">
                  <c:v>1.413</c:v>
                </c:pt>
                <c:pt idx="932">
                  <c:v>1.395</c:v>
                </c:pt>
                <c:pt idx="933">
                  <c:v>1.401</c:v>
                </c:pt>
                <c:pt idx="934">
                  <c:v>1.395</c:v>
                </c:pt>
                <c:pt idx="935">
                  <c:v>1.403</c:v>
                </c:pt>
                <c:pt idx="936">
                  <c:v>1.3919999999999999</c:v>
                </c:pt>
                <c:pt idx="937">
                  <c:v>1.393</c:v>
                </c:pt>
                <c:pt idx="938">
                  <c:v>1.395</c:v>
                </c:pt>
                <c:pt idx="939">
                  <c:v>1.407</c:v>
                </c:pt>
                <c:pt idx="940">
                  <c:v>1.41</c:v>
                </c:pt>
                <c:pt idx="941">
                  <c:v>1.3939999999999999</c:v>
                </c:pt>
                <c:pt idx="942">
                  <c:v>1.3819999999999999</c:v>
                </c:pt>
                <c:pt idx="943">
                  <c:v>1.3919999999999999</c:v>
                </c:pt>
                <c:pt idx="944">
                  <c:v>1.3839999999999999</c:v>
                </c:pt>
                <c:pt idx="945">
                  <c:v>1.3779999999999999</c:v>
                </c:pt>
                <c:pt idx="946">
                  <c:v>1.375</c:v>
                </c:pt>
                <c:pt idx="947">
                  <c:v>1.3919999999999999</c:v>
                </c:pt>
                <c:pt idx="948">
                  <c:v>1.397</c:v>
                </c:pt>
                <c:pt idx="949">
                  <c:v>1.3879999999999999</c:v>
                </c:pt>
                <c:pt idx="950">
                  <c:v>1.395</c:v>
                </c:pt>
                <c:pt idx="951">
                  <c:v>1.393</c:v>
                </c:pt>
                <c:pt idx="952">
                  <c:v>1.4039999999999999</c:v>
                </c:pt>
                <c:pt idx="953">
                  <c:v>1.4039999999999999</c:v>
                </c:pt>
                <c:pt idx="954">
                  <c:v>1.413</c:v>
                </c:pt>
                <c:pt idx="955">
                  <c:v>1.371</c:v>
                </c:pt>
                <c:pt idx="956">
                  <c:v>1.3420000000000001</c:v>
                </c:pt>
                <c:pt idx="957">
                  <c:v>1.288</c:v>
                </c:pt>
                <c:pt idx="958">
                  <c:v>1.2230000000000001</c:v>
                </c:pt>
                <c:pt idx="959">
                  <c:v>1.1439999999999999</c:v>
                </c:pt>
                <c:pt idx="960">
                  <c:v>1.1160000000000001</c:v>
                </c:pt>
                <c:pt idx="961">
                  <c:v>1.107</c:v>
                </c:pt>
                <c:pt idx="962">
                  <c:v>1.1160000000000001</c:v>
                </c:pt>
                <c:pt idx="963">
                  <c:v>1.101</c:v>
                </c:pt>
                <c:pt idx="964">
                  <c:v>1.111</c:v>
                </c:pt>
                <c:pt idx="965">
                  <c:v>1.1120000000000001</c:v>
                </c:pt>
                <c:pt idx="966">
                  <c:v>1.0960000000000001</c:v>
                </c:pt>
                <c:pt idx="967">
                  <c:v>1.0720000000000001</c:v>
                </c:pt>
                <c:pt idx="968">
                  <c:v>1.0589999999999999</c:v>
                </c:pt>
                <c:pt idx="969">
                  <c:v>1.095</c:v>
                </c:pt>
                <c:pt idx="970">
                  <c:v>1.1080000000000001</c:v>
                </c:pt>
                <c:pt idx="971">
                  <c:v>1.127</c:v>
                </c:pt>
                <c:pt idx="972">
                  <c:v>1.167</c:v>
                </c:pt>
                <c:pt idx="973">
                  <c:v>1.1819999999999999</c:v>
                </c:pt>
                <c:pt idx="974">
                  <c:v>1.206</c:v>
                </c:pt>
                <c:pt idx="975">
                  <c:v>1.2350000000000001</c:v>
                </c:pt>
                <c:pt idx="976">
                  <c:v>1.2649999999999999</c:v>
                </c:pt>
                <c:pt idx="977">
                  <c:v>1.3089999999999999</c:v>
                </c:pt>
                <c:pt idx="978">
                  <c:v>1.3520000000000001</c:v>
                </c:pt>
                <c:pt idx="979">
                  <c:v>1.4159999999999999</c:v>
                </c:pt>
                <c:pt idx="980">
                  <c:v>1.4850000000000001</c:v>
                </c:pt>
                <c:pt idx="981">
                  <c:v>1.5289999999999999</c:v>
                </c:pt>
                <c:pt idx="982">
                  <c:v>1.5269999999999999</c:v>
                </c:pt>
                <c:pt idx="983">
                  <c:v>1.488</c:v>
                </c:pt>
                <c:pt idx="984">
                  <c:v>1.427</c:v>
                </c:pt>
                <c:pt idx="985">
                  <c:v>1.3919999999999999</c:v>
                </c:pt>
                <c:pt idx="986">
                  <c:v>1.3759999999999999</c:v>
                </c:pt>
                <c:pt idx="987">
                  <c:v>1.3839999999999999</c:v>
                </c:pt>
                <c:pt idx="988">
                  <c:v>1.395</c:v>
                </c:pt>
                <c:pt idx="989">
                  <c:v>1.413</c:v>
                </c:pt>
                <c:pt idx="990">
                  <c:v>1.4370000000000001</c:v>
                </c:pt>
                <c:pt idx="991">
                  <c:v>1.474</c:v>
                </c:pt>
                <c:pt idx="992">
                  <c:v>1.538</c:v>
                </c:pt>
                <c:pt idx="993">
                  <c:v>1.601</c:v>
                </c:pt>
                <c:pt idx="994">
                  <c:v>1.647</c:v>
                </c:pt>
                <c:pt idx="995">
                  <c:v>1.679</c:v>
                </c:pt>
                <c:pt idx="996">
                  <c:v>1.6870000000000001</c:v>
                </c:pt>
                <c:pt idx="997">
                  <c:v>1.7130000000000001</c:v>
                </c:pt>
                <c:pt idx="998">
                  <c:v>1.7030000000000001</c:v>
                </c:pt>
                <c:pt idx="999">
                  <c:v>1.6259999999999999</c:v>
                </c:pt>
                <c:pt idx="1000">
                  <c:v>1.619</c:v>
                </c:pt>
                <c:pt idx="1001">
                  <c:v>1.571</c:v>
                </c:pt>
                <c:pt idx="1002">
                  <c:v>1.5</c:v>
                </c:pt>
                <c:pt idx="1003">
                  <c:v>1.4419999999999999</c:v>
                </c:pt>
                <c:pt idx="1004">
                  <c:v>1.4039999999999999</c:v>
                </c:pt>
                <c:pt idx="1005">
                  <c:v>1.4039999999999999</c:v>
                </c:pt>
                <c:pt idx="1006">
                  <c:v>1.4119999999999999</c:v>
                </c:pt>
                <c:pt idx="1007">
                  <c:v>1.417</c:v>
                </c:pt>
                <c:pt idx="1008">
                  <c:v>1.431</c:v>
                </c:pt>
                <c:pt idx="1009">
                  <c:v>1.476</c:v>
                </c:pt>
                <c:pt idx="1010">
                  <c:v>1.4430000000000001</c:v>
                </c:pt>
                <c:pt idx="1011">
                  <c:v>1.46</c:v>
                </c:pt>
                <c:pt idx="1012">
                  <c:v>1.4710000000000001</c:v>
                </c:pt>
                <c:pt idx="1013">
                  <c:v>1.425</c:v>
                </c:pt>
                <c:pt idx="1014">
                  <c:v>1.4219999999999999</c:v>
                </c:pt>
                <c:pt idx="1015">
                  <c:v>1.4490000000000001</c:v>
                </c:pt>
                <c:pt idx="1016">
                  <c:v>1.486</c:v>
                </c:pt>
                <c:pt idx="1017">
                  <c:v>1.51</c:v>
                </c:pt>
                <c:pt idx="1018">
                  <c:v>1.51</c:v>
                </c:pt>
                <c:pt idx="1019">
                  <c:v>1.5229999999999999</c:v>
                </c:pt>
                <c:pt idx="1020">
                  <c:v>1.526</c:v>
                </c:pt>
                <c:pt idx="1021">
                  <c:v>1.5449999999999999</c:v>
                </c:pt>
                <c:pt idx="1022">
                  <c:v>1.5509999999999999</c:v>
                </c:pt>
                <c:pt idx="1023">
                  <c:v>1.5389999999999999</c:v>
                </c:pt>
                <c:pt idx="1024">
                  <c:v>1.502</c:v>
                </c:pt>
                <c:pt idx="1025">
                  <c:v>1.524</c:v>
                </c:pt>
                <c:pt idx="1026">
                  <c:v>1.548</c:v>
                </c:pt>
                <c:pt idx="1027">
                  <c:v>1.5620000000000001</c:v>
                </c:pt>
                <c:pt idx="1028">
                  <c:v>1.5609999999999999</c:v>
                </c:pt>
                <c:pt idx="1029">
                  <c:v>1.4810000000000001</c:v>
                </c:pt>
                <c:pt idx="1030">
                  <c:v>1.468</c:v>
                </c:pt>
                <c:pt idx="1031">
                  <c:v>1.4470000000000001</c:v>
                </c:pt>
                <c:pt idx="1032">
                  <c:v>1.462</c:v>
                </c:pt>
                <c:pt idx="1033">
                  <c:v>1.4710000000000001</c:v>
                </c:pt>
                <c:pt idx="1034">
                  <c:v>1.52</c:v>
                </c:pt>
                <c:pt idx="1035">
                  <c:v>1.546</c:v>
                </c:pt>
                <c:pt idx="1036">
                  <c:v>1.593</c:v>
                </c:pt>
                <c:pt idx="1037">
                  <c:v>1.625</c:v>
                </c:pt>
                <c:pt idx="1038">
                  <c:v>1.6579999999999999</c:v>
                </c:pt>
                <c:pt idx="1039">
                  <c:v>1.681</c:v>
                </c:pt>
                <c:pt idx="1040">
                  <c:v>1.631</c:v>
                </c:pt>
                <c:pt idx="1041">
                  <c:v>1.5629999999999999</c:v>
                </c:pt>
                <c:pt idx="1042">
                  <c:v>1.5269999999999999</c:v>
                </c:pt>
                <c:pt idx="1043">
                  <c:v>1.492</c:v>
                </c:pt>
                <c:pt idx="1044">
                  <c:v>1.4550000000000001</c:v>
                </c:pt>
                <c:pt idx="1045">
                  <c:v>1.42</c:v>
                </c:pt>
                <c:pt idx="1046">
                  <c:v>1.4370000000000001</c:v>
                </c:pt>
                <c:pt idx="1047">
                  <c:v>1.444</c:v>
                </c:pt>
                <c:pt idx="1048">
                  <c:v>1.4750000000000001</c:v>
                </c:pt>
                <c:pt idx="1049">
                  <c:v>1.5029999999999999</c:v>
                </c:pt>
                <c:pt idx="1050">
                  <c:v>1.508</c:v>
                </c:pt>
                <c:pt idx="1051">
                  <c:v>1.5289999999999999</c:v>
                </c:pt>
                <c:pt idx="1052">
                  <c:v>1.5269999999999999</c:v>
                </c:pt>
                <c:pt idx="1053">
                  <c:v>1.5009999999999999</c:v>
                </c:pt>
                <c:pt idx="1054">
                  <c:v>1.421</c:v>
                </c:pt>
                <c:pt idx="1055">
                  <c:v>1.3560000000000001</c:v>
                </c:pt>
                <c:pt idx="1056">
                  <c:v>1.325</c:v>
                </c:pt>
                <c:pt idx="1057">
                  <c:v>1.3160000000000001</c:v>
                </c:pt>
                <c:pt idx="1058">
                  <c:v>1.3149999999999999</c:v>
                </c:pt>
                <c:pt idx="1059">
                  <c:v>1.264</c:v>
                </c:pt>
                <c:pt idx="1060">
                  <c:v>1.272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8-44D0-B376-CF3D9C187CA6}"/>
            </c:ext>
          </c:extLst>
        </c:ser>
        <c:ser>
          <c:idx val="2"/>
          <c:order val="2"/>
          <c:tx>
            <c:strRef>
              <c:f>'More data columns'!$E$1</c:f>
              <c:strCache>
                <c:ptCount val="1"/>
                <c:pt idx="0">
                  <c:v>GSPC.Open ADJ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columns'!$E$2:$E$1069</c:f>
              <c:numCache>
                <c:formatCode>General</c:formatCode>
                <c:ptCount val="1068"/>
                <c:pt idx="0">
                  <c:v>4.1347200000000006</c:v>
                </c:pt>
                <c:pt idx="1">
                  <c:v>3.9194200000000001</c:v>
                </c:pt>
                <c:pt idx="2">
                  <c:v>4.01302</c:v>
                </c:pt>
                <c:pt idx="3">
                  <c:v>4.08127</c:v>
                </c:pt>
                <c:pt idx="4">
                  <c:v>4.1306099999999999</c:v>
                </c:pt>
                <c:pt idx="5">
                  <c:v>4.2553400000000003</c:v>
                </c:pt>
                <c:pt idx="6">
                  <c:v>4.3856299999999999</c:v>
                </c:pt>
                <c:pt idx="7">
                  <c:v>4.4626400000000004</c:v>
                </c:pt>
                <c:pt idx="8">
                  <c:v>4.5479700000000003</c:v>
                </c:pt>
                <c:pt idx="9">
                  <c:v>4.5410900000000005</c:v>
                </c:pt>
                <c:pt idx="10">
                  <c:v>4.4623999999999997</c:v>
                </c:pt>
                <c:pt idx="11">
                  <c:v>4.20275</c:v>
                </c:pt>
                <c:pt idx="12">
                  <c:v>4.3270100000000005</c:v>
                </c:pt>
                <c:pt idx="13">
                  <c:v>4.3541699999999999</c:v>
                </c:pt>
                <c:pt idx="14">
                  <c:v>4.4126099999999999</c:v>
                </c:pt>
                <c:pt idx="15">
                  <c:v>4.5057499999999999</c:v>
                </c:pt>
                <c:pt idx="16">
                  <c:v>4.4317900000000003</c:v>
                </c:pt>
                <c:pt idx="17">
                  <c:v>4.3563199999999993</c:v>
                </c:pt>
                <c:pt idx="18">
                  <c:v>4.6553399999999998</c:v>
                </c:pt>
                <c:pt idx="19">
                  <c:v>4.7781400000000005</c:v>
                </c:pt>
                <c:pt idx="20">
                  <c:v>4.7339899999999995</c:v>
                </c:pt>
                <c:pt idx="21">
                  <c:v>4.5878999999999994</c:v>
                </c:pt>
                <c:pt idx="22">
                  <c:v>4.7103000000000002</c:v>
                </c:pt>
                <c:pt idx="23">
                  <c:v>4.5483700000000002</c:v>
                </c:pt>
                <c:pt idx="24">
                  <c:v>4.6287500000000001</c:v>
                </c:pt>
                <c:pt idx="25">
                  <c:v>4.7119999999999997</c:v>
                </c:pt>
                <c:pt idx="26">
                  <c:v>4.6893000000000002</c:v>
                </c:pt>
                <c:pt idx="27">
                  <c:v>4.7014799999999992</c:v>
                </c:pt>
                <c:pt idx="28">
                  <c:v>4.6106199999999999</c:v>
                </c:pt>
                <c:pt idx="29">
                  <c:v>4.5536899999999996</c:v>
                </c:pt>
                <c:pt idx="30">
                  <c:v>4.4637200000000004</c:v>
                </c:pt>
                <c:pt idx="31">
                  <c:v>4.38544</c:v>
                </c:pt>
                <c:pt idx="32">
                  <c:v>4.34884</c:v>
                </c:pt>
                <c:pt idx="33">
                  <c:v>4.4421200000000001</c:v>
                </c:pt>
                <c:pt idx="34">
                  <c:v>4.4029499999999997</c:v>
                </c:pt>
                <c:pt idx="35">
                  <c:v>4.4748100000000006</c:v>
                </c:pt>
                <c:pt idx="36">
                  <c:v>4.5137600000000004</c:v>
                </c:pt>
                <c:pt idx="37">
                  <c:v>4.4502899999999999</c:v>
                </c:pt>
                <c:pt idx="38">
                  <c:v>4.4616499999999997</c:v>
                </c:pt>
                <c:pt idx="39">
                  <c:v>4.4377700000000004</c:v>
                </c:pt>
                <c:pt idx="40">
                  <c:v>4.40686</c:v>
                </c:pt>
                <c:pt idx="41">
                  <c:v>4.4095800000000001</c:v>
                </c:pt>
                <c:pt idx="42">
                  <c:v>4.2963999999999993</c:v>
                </c:pt>
                <c:pt idx="43">
                  <c:v>4.3724099999999995</c:v>
                </c:pt>
                <c:pt idx="44">
                  <c:v>4.2848999999999995</c:v>
                </c:pt>
                <c:pt idx="45">
                  <c:v>4.1734</c:v>
                </c:pt>
                <c:pt idx="46">
                  <c:v>4.24831</c:v>
                </c:pt>
                <c:pt idx="47">
                  <c:v>4.2293400000000005</c:v>
                </c:pt>
                <c:pt idx="48">
                  <c:v>4.1701600000000001</c:v>
                </c:pt>
                <c:pt idx="49">
                  <c:v>4.1699200000000003</c:v>
                </c:pt>
                <c:pt idx="50">
                  <c:v>4.2282900000000003</c:v>
                </c:pt>
                <c:pt idx="51">
                  <c:v>4.1919799999999992</c:v>
                </c:pt>
                <c:pt idx="52">
                  <c:v>4.1850299999999994</c:v>
                </c:pt>
                <c:pt idx="53">
                  <c:v>4.1798000000000002</c:v>
                </c:pt>
                <c:pt idx="54">
                  <c:v>4.1247100000000003</c:v>
                </c:pt>
                <c:pt idx="55">
                  <c:v>4.03444</c:v>
                </c:pt>
                <c:pt idx="56">
                  <c:v>3.9693100000000001</c:v>
                </c:pt>
                <c:pt idx="57">
                  <c:v>3.91648</c:v>
                </c:pt>
                <c:pt idx="58">
                  <c:v>3.9429600000000002</c:v>
                </c:pt>
                <c:pt idx="59">
                  <c:v>3.8443899999999998</c:v>
                </c:pt>
                <c:pt idx="60">
                  <c:v>3.8425100000000003</c:v>
                </c:pt>
                <c:pt idx="61">
                  <c:v>3.8855500000000003</c:v>
                </c:pt>
                <c:pt idx="62">
                  <c:v>3.8925900000000002</c:v>
                </c:pt>
                <c:pt idx="63">
                  <c:v>3.7311700000000001</c:v>
                </c:pt>
                <c:pt idx="64">
                  <c:v>3.85168</c:v>
                </c:pt>
                <c:pt idx="65">
                  <c:v>3.80314</c:v>
                </c:pt>
                <c:pt idx="66">
                  <c:v>3.7646100000000002</c:v>
                </c:pt>
                <c:pt idx="67">
                  <c:v>3.7230300000000001</c:v>
                </c:pt>
                <c:pt idx="68">
                  <c:v>3.6842800000000002</c:v>
                </c:pt>
                <c:pt idx="69">
                  <c:v>3.6752699999999998</c:v>
                </c:pt>
                <c:pt idx="70">
                  <c:v>3.6947299999999998</c:v>
                </c:pt>
                <c:pt idx="71">
                  <c:v>3.6341799999999997</c:v>
                </c:pt>
                <c:pt idx="72">
                  <c:v>3.5668200000000003</c:v>
                </c:pt>
                <c:pt idx="73">
                  <c:v>3.6001599999999998</c:v>
                </c:pt>
                <c:pt idx="74">
                  <c:v>3.58304</c:v>
                </c:pt>
                <c:pt idx="75">
                  <c:v>3.2961999999999998</c:v>
                </c:pt>
                <c:pt idx="76">
                  <c:v>3.4414199999999999</c:v>
                </c:pt>
                <c:pt idx="77">
                  <c:v>3.4936599999999998</c:v>
                </c:pt>
                <c:pt idx="78">
                  <c:v>3.5000200000000001</c:v>
                </c:pt>
                <c:pt idx="79">
                  <c:v>3.36727</c:v>
                </c:pt>
                <c:pt idx="80">
                  <c:v>3.3339000000000003</c:v>
                </c:pt>
                <c:pt idx="81">
                  <c:v>3.2855700000000003</c:v>
                </c:pt>
                <c:pt idx="82">
                  <c:v>3.3635600000000001</c:v>
                </c:pt>
                <c:pt idx="83">
                  <c:v>3.5097300000000002</c:v>
                </c:pt>
                <c:pt idx="84">
                  <c:v>3.4180900000000003</c:v>
                </c:pt>
                <c:pt idx="85">
                  <c:v>3.3808600000000002</c:v>
                </c:pt>
                <c:pt idx="86">
                  <c:v>3.3560400000000001</c:v>
                </c:pt>
                <c:pt idx="87">
                  <c:v>3.2882600000000002</c:v>
                </c:pt>
                <c:pt idx="88">
                  <c:v>3.21984</c:v>
                </c:pt>
                <c:pt idx="89">
                  <c:v>3.2242899999999999</c:v>
                </c:pt>
                <c:pt idx="90">
                  <c:v>3.2050799999999997</c:v>
                </c:pt>
                <c:pt idx="91">
                  <c:v>3.1552899999999999</c:v>
                </c:pt>
                <c:pt idx="92">
                  <c:v>3.0185900000000001</c:v>
                </c:pt>
                <c:pt idx="93">
                  <c:v>3.0944199999999999</c:v>
                </c:pt>
                <c:pt idx="94">
                  <c:v>2.9937600000000004</c:v>
                </c:pt>
                <c:pt idx="95">
                  <c:v>3.1999200000000001</c:v>
                </c:pt>
                <c:pt idx="96">
                  <c:v>3.03878</c:v>
                </c:pt>
                <c:pt idx="97">
                  <c:v>2.9138600000000001</c:v>
                </c:pt>
                <c:pt idx="98">
                  <c:v>2.9154599999999999</c:v>
                </c:pt>
                <c:pt idx="99">
                  <c:v>2.81501</c:v>
                </c:pt>
                <c:pt idx="100">
                  <c:v>2.8546499999999999</c:v>
                </c:pt>
                <c:pt idx="101">
                  <c:v>2.8456199999999998</c:v>
                </c:pt>
                <c:pt idx="102">
                  <c:v>2.7824599999999999</c:v>
                </c:pt>
                <c:pt idx="103">
                  <c:v>2.5782800000000003</c:v>
                </c:pt>
                <c:pt idx="104">
                  <c:v>2.55898</c:v>
                </c:pt>
                <c:pt idx="105">
                  <c:v>2.2907100000000002</c:v>
                </c:pt>
                <c:pt idx="106">
                  <c:v>2.5085900000000003</c:v>
                </c:pt>
                <c:pt idx="107">
                  <c:v>2.86389</c:v>
                </c:pt>
                <c:pt idx="108">
                  <c:v>2.9742800000000003</c:v>
                </c:pt>
                <c:pt idx="109">
                  <c:v>3.2576100000000001</c:v>
                </c:pt>
                <c:pt idx="110">
                  <c:v>3.3182800000000001</c:v>
                </c:pt>
                <c:pt idx="111">
                  <c:v>3.2356599999999998</c:v>
                </c:pt>
                <c:pt idx="112">
                  <c:v>3.24716</c:v>
                </c:pt>
                <c:pt idx="113">
                  <c:v>3.2711300000000003</c:v>
                </c:pt>
                <c:pt idx="114">
                  <c:v>3.2175500000000001</c:v>
                </c:pt>
                <c:pt idx="115">
                  <c:v>3.2400900000000004</c:v>
                </c:pt>
                <c:pt idx="116">
                  <c:v>3.2260500000000003</c:v>
                </c:pt>
                <c:pt idx="117">
                  <c:v>3.18363</c:v>
                </c:pt>
                <c:pt idx="118">
                  <c:v>3.1418600000000003</c:v>
                </c:pt>
                <c:pt idx="119">
                  <c:v>3.14385</c:v>
                </c:pt>
                <c:pt idx="120">
                  <c:v>3.1174400000000002</c:v>
                </c:pt>
                <c:pt idx="121">
                  <c:v>3.1179099999999997</c:v>
                </c:pt>
                <c:pt idx="122">
                  <c:v>3.08033</c:v>
                </c:pt>
                <c:pt idx="123">
                  <c:v>3.0789599999999999</c:v>
                </c:pt>
                <c:pt idx="124">
                  <c:v>3.0321199999999999</c:v>
                </c:pt>
                <c:pt idx="125">
                  <c:v>2.99648</c:v>
                </c:pt>
                <c:pt idx="126">
                  <c:v>2.9658099999999998</c:v>
                </c:pt>
                <c:pt idx="127">
                  <c:v>2.9442300000000001</c:v>
                </c:pt>
                <c:pt idx="128">
                  <c:v>2.9670700000000001</c:v>
                </c:pt>
                <c:pt idx="129">
                  <c:v>2.9834999999999998</c:v>
                </c:pt>
                <c:pt idx="130">
                  <c:v>2.99641</c:v>
                </c:pt>
                <c:pt idx="131">
                  <c:v>2.9884299999999997</c:v>
                </c:pt>
                <c:pt idx="132">
                  <c:v>2.8666999999999998</c:v>
                </c:pt>
                <c:pt idx="133">
                  <c:v>2.9134799999999998</c:v>
                </c:pt>
                <c:pt idx="134">
                  <c:v>2.90707</c:v>
                </c:pt>
                <c:pt idx="135">
                  <c:v>2.8980700000000001</c:v>
                </c:pt>
                <c:pt idx="136">
                  <c:v>3.02447</c:v>
                </c:pt>
                <c:pt idx="137">
                  <c:v>2.9819299999999997</c:v>
                </c:pt>
                <c:pt idx="138">
                  <c:v>3.0178000000000003</c:v>
                </c:pt>
                <c:pt idx="139">
                  <c:v>2.9797699999999998</c:v>
                </c:pt>
                <c:pt idx="140">
                  <c:v>2.9714099999999997</c:v>
                </c:pt>
                <c:pt idx="141">
                  <c:v>2.9514200000000002</c:v>
                </c:pt>
                <c:pt idx="142">
                  <c:v>2.8897499999999998</c:v>
                </c:pt>
                <c:pt idx="143">
                  <c:v>2.8858299999999999</c:v>
                </c:pt>
                <c:pt idx="144">
                  <c:v>2.7515300000000003</c:v>
                </c:pt>
                <c:pt idx="145">
                  <c:v>2.8419400000000001</c:v>
                </c:pt>
                <c:pt idx="146">
                  <c:v>2.8401900000000002</c:v>
                </c:pt>
                <c:pt idx="147">
                  <c:v>2.90889</c:v>
                </c:pt>
                <c:pt idx="148">
                  <c:v>2.9405799999999997</c:v>
                </c:pt>
                <c:pt idx="149">
                  <c:v>2.8987800000000004</c:v>
                </c:pt>
                <c:pt idx="150">
                  <c:v>2.9083200000000002</c:v>
                </c:pt>
                <c:pt idx="151">
                  <c:v>2.8884600000000002</c:v>
                </c:pt>
                <c:pt idx="152">
                  <c:v>2.84863</c:v>
                </c:pt>
                <c:pt idx="153">
                  <c:v>2.7960100000000003</c:v>
                </c:pt>
                <c:pt idx="154">
                  <c:v>2.8226100000000001</c:v>
                </c:pt>
                <c:pt idx="155">
                  <c:v>2.7476100000000003</c:v>
                </c:pt>
                <c:pt idx="156">
                  <c:v>2.8143699999999998</c:v>
                </c:pt>
                <c:pt idx="157">
                  <c:v>2.8043499999999999</c:v>
                </c:pt>
                <c:pt idx="158">
                  <c:v>2.7124000000000001</c:v>
                </c:pt>
                <c:pt idx="159">
                  <c:v>2.7064899999999996</c:v>
                </c:pt>
                <c:pt idx="160">
                  <c:v>2.6449699999999998</c:v>
                </c:pt>
                <c:pt idx="161">
                  <c:v>2.5803099999999999</c:v>
                </c:pt>
                <c:pt idx="162">
                  <c:v>2.5356100000000001</c:v>
                </c:pt>
                <c:pt idx="163">
                  <c:v>2.4989400000000002</c:v>
                </c:pt>
                <c:pt idx="164">
                  <c:v>2.40056</c:v>
                </c:pt>
                <c:pt idx="165">
                  <c:v>2.5907499999999999</c:v>
                </c:pt>
                <c:pt idx="166">
                  <c:v>2.6308600000000002</c:v>
                </c:pt>
                <c:pt idx="167">
                  <c:v>2.7905000000000002</c:v>
                </c:pt>
                <c:pt idx="168">
                  <c:v>2.6499699999999997</c:v>
                </c:pt>
                <c:pt idx="169">
                  <c:v>2.7307399999999999</c:v>
                </c:pt>
                <c:pt idx="170">
                  <c:v>2.77393</c:v>
                </c:pt>
                <c:pt idx="171">
                  <c:v>2.7263699999999997</c:v>
                </c:pt>
                <c:pt idx="172">
                  <c:v>2.6826500000000002</c:v>
                </c:pt>
                <c:pt idx="173">
                  <c:v>2.7739400000000001</c:v>
                </c:pt>
                <c:pt idx="174">
                  <c:v>2.76383</c:v>
                </c:pt>
                <c:pt idx="175">
                  <c:v>2.8775300000000001</c:v>
                </c:pt>
                <c:pt idx="176">
                  <c:v>2.9262899999999998</c:v>
                </c:pt>
                <c:pt idx="177">
                  <c:v>2.9218299999999999</c:v>
                </c:pt>
                <c:pt idx="178">
                  <c:v>2.9038300000000001</c:v>
                </c:pt>
                <c:pt idx="179">
                  <c:v>2.8813899999999997</c:v>
                </c:pt>
                <c:pt idx="180">
                  <c:v>2.88469</c:v>
                </c:pt>
                <c:pt idx="181">
                  <c:v>2.8539299999999996</c:v>
                </c:pt>
                <c:pt idx="182">
                  <c:v>2.8354599999999999</c:v>
                </c:pt>
                <c:pt idx="183">
                  <c:v>2.84029</c:v>
                </c:pt>
                <c:pt idx="184">
                  <c:v>2.819</c:v>
                </c:pt>
                <c:pt idx="185">
                  <c:v>2.7991700000000002</c:v>
                </c:pt>
                <c:pt idx="186">
                  <c:v>2.7973600000000003</c:v>
                </c:pt>
                <c:pt idx="187">
                  <c:v>2.77562</c:v>
                </c:pt>
                <c:pt idx="188">
                  <c:v>2.7049499999999997</c:v>
                </c:pt>
                <c:pt idx="189">
                  <c:v>2.7429399999999999</c:v>
                </c:pt>
                <c:pt idx="190">
                  <c:v>2.76579</c:v>
                </c:pt>
                <c:pt idx="191">
                  <c:v>2.7801799999999997</c:v>
                </c:pt>
                <c:pt idx="192">
                  <c:v>2.7416700000000001</c:v>
                </c:pt>
                <c:pt idx="193">
                  <c:v>2.7353899999999998</c:v>
                </c:pt>
                <c:pt idx="194">
                  <c:v>2.73847</c:v>
                </c:pt>
                <c:pt idx="195">
                  <c:v>2.6803400000000002</c:v>
                </c:pt>
                <c:pt idx="196">
                  <c:v>2.6825100000000002</c:v>
                </c:pt>
                <c:pt idx="197">
                  <c:v>2.6754000000000002</c:v>
                </c:pt>
                <c:pt idx="198">
                  <c:v>2.6700999999999997</c:v>
                </c:pt>
                <c:pt idx="199">
                  <c:v>2.6171799999999998</c:v>
                </c:pt>
                <c:pt idx="200">
                  <c:v>2.6334499999999998</c:v>
                </c:pt>
                <c:pt idx="201">
                  <c:v>2.6193499999999998</c:v>
                </c:pt>
                <c:pt idx="202">
                  <c:v>2.7413799999999999</c:v>
                </c:pt>
                <c:pt idx="203">
                  <c:v>2.79054</c:v>
                </c:pt>
                <c:pt idx="204">
                  <c:v>2.68106</c:v>
                </c:pt>
                <c:pt idx="205">
                  <c:v>2.7573699999999999</c:v>
                </c:pt>
                <c:pt idx="206">
                  <c:v>2.6367500000000001</c:v>
                </c:pt>
                <c:pt idx="207">
                  <c:v>2.7410600000000001</c:v>
                </c:pt>
                <c:pt idx="208">
                  <c:v>2.8672300000000002</c:v>
                </c:pt>
                <c:pt idx="209">
                  <c:v>2.8091599999999999</c:v>
                </c:pt>
                <c:pt idx="210">
                  <c:v>2.7426699999999999</c:v>
                </c:pt>
                <c:pt idx="211">
                  <c:v>2.6859199999999999</c:v>
                </c:pt>
                <c:pt idx="212">
                  <c:v>2.65219</c:v>
                </c:pt>
                <c:pt idx="213">
                  <c:v>2.6571899999999999</c:v>
                </c:pt>
                <c:pt idx="214">
                  <c:v>2.6026599999999998</c:v>
                </c:pt>
                <c:pt idx="215">
                  <c:v>2.5794899999999998</c:v>
                </c:pt>
                <c:pt idx="216">
                  <c:v>2.57653</c:v>
                </c:pt>
                <c:pt idx="217">
                  <c:v>2.5874699999999997</c:v>
                </c:pt>
                <c:pt idx="218">
                  <c:v>2.57775</c:v>
                </c:pt>
                <c:pt idx="219">
                  <c:v>2.5780799999999999</c:v>
                </c:pt>
                <c:pt idx="220">
                  <c:v>2.5555700000000003</c:v>
                </c:pt>
                <c:pt idx="221">
                  <c:v>2.55139</c:v>
                </c:pt>
                <c:pt idx="222">
                  <c:v>2.5211999999999999</c:v>
                </c:pt>
                <c:pt idx="223">
                  <c:v>2.49939</c:v>
                </c:pt>
                <c:pt idx="224">
                  <c:v>2.50251</c:v>
                </c:pt>
                <c:pt idx="225">
                  <c:v>2.4745200000000001</c:v>
                </c:pt>
                <c:pt idx="226">
                  <c:v>2.4473499999999997</c:v>
                </c:pt>
                <c:pt idx="227">
                  <c:v>2.4255</c:v>
                </c:pt>
                <c:pt idx="228">
                  <c:v>2.4549600000000003</c:v>
                </c:pt>
                <c:pt idx="229">
                  <c:v>2.4771399999999999</c:v>
                </c:pt>
                <c:pt idx="230">
                  <c:v>2.47594</c:v>
                </c:pt>
                <c:pt idx="231">
                  <c:v>2.4720399999999998</c:v>
                </c:pt>
                <c:pt idx="232">
                  <c:v>2.4594999999999998</c:v>
                </c:pt>
                <c:pt idx="233">
                  <c:v>2.4245100000000002</c:v>
                </c:pt>
                <c:pt idx="234">
                  <c:v>2.4313899999999999</c:v>
                </c:pt>
                <c:pt idx="235">
                  <c:v>2.4433200000000004</c:v>
                </c:pt>
                <c:pt idx="236">
                  <c:v>2.4425500000000002</c:v>
                </c:pt>
                <c:pt idx="237">
                  <c:v>2.4258800000000003</c:v>
                </c:pt>
                <c:pt idx="238">
                  <c:v>2.4378299999999999</c:v>
                </c:pt>
                <c:pt idx="239">
                  <c:v>2.3872100000000001</c:v>
                </c:pt>
                <c:pt idx="240">
                  <c:v>2.39398</c:v>
                </c:pt>
                <c:pt idx="241">
                  <c:v>2.39994</c:v>
                </c:pt>
                <c:pt idx="242">
                  <c:v>2.3885000000000001</c:v>
                </c:pt>
                <c:pt idx="243">
                  <c:v>2.37033</c:v>
                </c:pt>
                <c:pt idx="244">
                  <c:v>2.3326199999999999</c:v>
                </c:pt>
                <c:pt idx="245">
                  <c:v>2.3571599999999999</c:v>
                </c:pt>
                <c:pt idx="246">
                  <c:v>2.3623400000000001</c:v>
                </c:pt>
                <c:pt idx="247">
                  <c:v>2.32911</c:v>
                </c:pt>
                <c:pt idx="248">
                  <c:v>2.3782399999999999</c:v>
                </c:pt>
                <c:pt idx="249">
                  <c:v>2.3715600000000001</c:v>
                </c:pt>
                <c:pt idx="250">
                  <c:v>2.3752300000000002</c:v>
                </c:pt>
                <c:pt idx="251">
                  <c:v>2.3652299999999999</c:v>
                </c:pt>
                <c:pt idx="252">
                  <c:v>2.32172</c:v>
                </c:pt>
                <c:pt idx="253">
                  <c:v>2.2942800000000001</c:v>
                </c:pt>
                <c:pt idx="254">
                  <c:v>2.2860100000000001</c:v>
                </c:pt>
                <c:pt idx="255">
                  <c:v>2.2677800000000001</c:v>
                </c:pt>
                <c:pt idx="256">
                  <c:v>2.27359</c:v>
                </c:pt>
                <c:pt idx="257">
                  <c:v>2.2592399999999997</c:v>
                </c:pt>
                <c:pt idx="258">
                  <c:v>2.2588300000000001</c:v>
                </c:pt>
                <c:pt idx="259">
                  <c:v>2.20065</c:v>
                </c:pt>
                <c:pt idx="260">
                  <c:v>2.21021</c:v>
                </c:pt>
                <c:pt idx="261">
                  <c:v>2.1864299999999997</c:v>
                </c:pt>
                <c:pt idx="262">
                  <c:v>2.1656399999999998</c:v>
                </c:pt>
                <c:pt idx="263">
                  <c:v>2.10059</c:v>
                </c:pt>
                <c:pt idx="264">
                  <c:v>2.1297800000000002</c:v>
                </c:pt>
                <c:pt idx="265">
                  <c:v>2.1484999999999999</c:v>
                </c:pt>
                <c:pt idx="266">
                  <c:v>2.1329499999999997</c:v>
                </c:pt>
                <c:pt idx="267">
                  <c:v>2.16039</c:v>
                </c:pt>
                <c:pt idx="268">
                  <c:v>2.1643300000000001</c:v>
                </c:pt>
                <c:pt idx="269">
                  <c:v>2.1585399999999999</c:v>
                </c:pt>
                <c:pt idx="270">
                  <c:v>2.1439899999999996</c:v>
                </c:pt>
                <c:pt idx="271">
                  <c:v>2.12086</c:v>
                </c:pt>
                <c:pt idx="272">
                  <c:v>2.1701899999999998</c:v>
                </c:pt>
                <c:pt idx="273">
                  <c:v>2.1815799999999999</c:v>
                </c:pt>
                <c:pt idx="274">
                  <c:v>2.18608</c:v>
                </c:pt>
                <c:pt idx="275">
                  <c:v>2.1837600000000004</c:v>
                </c:pt>
                <c:pt idx="276">
                  <c:v>2.1731500000000001</c:v>
                </c:pt>
                <c:pt idx="277">
                  <c:v>2.1737100000000003</c:v>
                </c:pt>
                <c:pt idx="278">
                  <c:v>2.1620400000000002</c:v>
                </c:pt>
                <c:pt idx="279">
                  <c:v>2.1317199999999996</c:v>
                </c:pt>
                <c:pt idx="280">
                  <c:v>2.03145</c:v>
                </c:pt>
                <c:pt idx="281">
                  <c:v>2.07558</c:v>
                </c:pt>
                <c:pt idx="282">
                  <c:v>2.0917500000000002</c:v>
                </c:pt>
                <c:pt idx="283">
                  <c:v>2.1008299999999998</c:v>
                </c:pt>
                <c:pt idx="284">
                  <c:v>2.0522300000000002</c:v>
                </c:pt>
                <c:pt idx="285">
                  <c:v>2.0465300000000002</c:v>
                </c:pt>
                <c:pt idx="286">
                  <c:v>2.05755</c:v>
                </c:pt>
                <c:pt idx="287">
                  <c:v>2.06717</c:v>
                </c:pt>
                <c:pt idx="288">
                  <c:v>2.0893699999999997</c:v>
                </c:pt>
                <c:pt idx="289">
                  <c:v>2.07883</c:v>
                </c:pt>
                <c:pt idx="290">
                  <c:v>2.05023</c:v>
                </c:pt>
                <c:pt idx="291">
                  <c:v>2.0731899999999999</c:v>
                </c:pt>
                <c:pt idx="292">
                  <c:v>2.03789</c:v>
                </c:pt>
                <c:pt idx="293">
                  <c:v>2.0478800000000001</c:v>
                </c:pt>
                <c:pt idx="294">
                  <c:v>2.0192700000000001</c:v>
                </c:pt>
                <c:pt idx="295">
                  <c:v>1.9961099999999998</c:v>
                </c:pt>
                <c:pt idx="296">
                  <c:v>1.94713</c:v>
                </c:pt>
                <c:pt idx="297">
                  <c:v>1.9244400000000002</c:v>
                </c:pt>
                <c:pt idx="298">
                  <c:v>1.8732500000000001</c:v>
                </c:pt>
                <c:pt idx="299">
                  <c:v>1.9369400000000001</c:v>
                </c:pt>
                <c:pt idx="300">
                  <c:v>1.90628</c:v>
                </c:pt>
                <c:pt idx="301">
                  <c:v>1.9261199999999998</c:v>
                </c:pt>
                <c:pt idx="302">
                  <c:v>2.0382000000000002</c:v>
                </c:pt>
                <c:pt idx="303">
                  <c:v>2.0577700000000001</c:v>
                </c:pt>
                <c:pt idx="304">
                  <c:v>2.0102699999999998</c:v>
                </c:pt>
                <c:pt idx="305">
                  <c:v>2.0133700000000001</c:v>
                </c:pt>
                <c:pt idx="306">
                  <c:v>2.0904199999999999</c:v>
                </c:pt>
                <c:pt idx="307">
                  <c:v>2.0909499999999999</c:v>
                </c:pt>
                <c:pt idx="308">
                  <c:v>2.08941</c:v>
                </c:pt>
                <c:pt idx="309">
                  <c:v>2.0220799999999999</c:v>
                </c:pt>
                <c:pt idx="310">
                  <c:v>2.0965599999999998</c:v>
                </c:pt>
                <c:pt idx="311">
                  <c:v>2.0807600000000002</c:v>
                </c:pt>
                <c:pt idx="312">
                  <c:v>2.0750799999999998</c:v>
                </c:pt>
                <c:pt idx="313">
                  <c:v>2.03173</c:v>
                </c:pt>
                <c:pt idx="314">
                  <c:v>2.0156499999999999</c:v>
                </c:pt>
                <c:pt idx="315">
                  <c:v>1.9543299999999999</c:v>
                </c:pt>
                <c:pt idx="316">
                  <c:v>1.9291800000000001</c:v>
                </c:pt>
                <c:pt idx="317">
                  <c:v>1.9608399999999999</c:v>
                </c:pt>
                <c:pt idx="318">
                  <c:v>1.96306</c:v>
                </c:pt>
                <c:pt idx="319">
                  <c:v>1.9867300000000001</c:v>
                </c:pt>
                <c:pt idx="320">
                  <c:v>1.9651500000000002</c:v>
                </c:pt>
                <c:pt idx="321">
                  <c:v>2.0896999999999997</c:v>
                </c:pt>
                <c:pt idx="322">
                  <c:v>2.0809799999999998</c:v>
                </c:pt>
                <c:pt idx="323">
                  <c:v>2.1044899999999997</c:v>
                </c:pt>
                <c:pt idx="324">
                  <c:v>2.0781900000000002</c:v>
                </c:pt>
                <c:pt idx="325">
                  <c:v>2.1268500000000001</c:v>
                </c:pt>
                <c:pt idx="326">
                  <c:v>2.0800300000000003</c:v>
                </c:pt>
                <c:pt idx="327">
                  <c:v>2.07395</c:v>
                </c:pt>
                <c:pt idx="328">
                  <c:v>2.09863</c:v>
                </c:pt>
                <c:pt idx="329">
                  <c:v>2.1124999999999998</c:v>
                </c:pt>
                <c:pt idx="330">
                  <c:v>2.0913400000000002</c:v>
                </c:pt>
                <c:pt idx="331">
                  <c:v>2.0923400000000001</c:v>
                </c:pt>
                <c:pt idx="332">
                  <c:v>2.1086399999999998</c:v>
                </c:pt>
                <c:pt idx="333">
                  <c:v>2.1213000000000002</c:v>
                </c:pt>
                <c:pt idx="334">
                  <c:v>2.1155599999999999</c:v>
                </c:pt>
                <c:pt idx="335">
                  <c:v>2.1102300000000001</c:v>
                </c:pt>
                <c:pt idx="336">
                  <c:v>2.1192899999999999</c:v>
                </c:pt>
                <c:pt idx="337">
                  <c:v>2.0841099999999999</c:v>
                </c:pt>
                <c:pt idx="338">
                  <c:v>2.1020300000000001</c:v>
                </c:pt>
                <c:pt idx="339">
                  <c:v>2.06487</c:v>
                </c:pt>
                <c:pt idx="340">
                  <c:v>2.0641100000000003</c:v>
                </c:pt>
                <c:pt idx="341">
                  <c:v>2.1079899999999996</c:v>
                </c:pt>
                <c:pt idx="342">
                  <c:v>2.0553499999999998</c:v>
                </c:pt>
                <c:pt idx="343">
                  <c:v>2.0722499999999999</c:v>
                </c:pt>
                <c:pt idx="344">
                  <c:v>2.1052300000000002</c:v>
                </c:pt>
                <c:pt idx="345">
                  <c:v>2.1098300000000001</c:v>
                </c:pt>
                <c:pt idx="346">
                  <c:v>2.0534699999999999</c:v>
                </c:pt>
                <c:pt idx="347">
                  <c:v>1.9966700000000002</c:v>
                </c:pt>
                <c:pt idx="348">
                  <c:v>2.0504199999999999</c:v>
                </c:pt>
                <c:pt idx="349">
                  <c:v>2.0461300000000002</c:v>
                </c:pt>
                <c:pt idx="350">
                  <c:v>2.05444</c:v>
                </c:pt>
                <c:pt idx="351">
                  <c:v>2.0876300000000003</c:v>
                </c:pt>
                <c:pt idx="352">
                  <c:v>2.06928</c:v>
                </c:pt>
                <c:pt idx="353">
                  <c:v>2.0050300000000001</c:v>
                </c:pt>
                <c:pt idx="354">
                  <c:v>2.07484</c:v>
                </c:pt>
                <c:pt idx="355">
                  <c:v>2.0657800000000002</c:v>
                </c:pt>
                <c:pt idx="356">
                  <c:v>2.06507</c:v>
                </c:pt>
                <c:pt idx="357">
                  <c:v>2.0382899999999999</c:v>
                </c:pt>
                <c:pt idx="358">
                  <c:v>2.0320100000000001</c:v>
                </c:pt>
                <c:pt idx="359">
                  <c:v>2.0182099999999998</c:v>
                </c:pt>
                <c:pt idx="360">
                  <c:v>1.9629700000000001</c:v>
                </c:pt>
                <c:pt idx="361">
                  <c:v>1.8856199999999999</c:v>
                </c:pt>
                <c:pt idx="362">
                  <c:v>1.9056500000000001</c:v>
                </c:pt>
                <c:pt idx="363">
                  <c:v>1.97001</c:v>
                </c:pt>
                <c:pt idx="364">
                  <c:v>1.9789600000000001</c:v>
                </c:pt>
                <c:pt idx="365">
                  <c:v>2.00908</c:v>
                </c:pt>
                <c:pt idx="366">
                  <c:v>1.98604</c:v>
                </c:pt>
                <c:pt idx="367">
                  <c:v>2.0071699999999999</c:v>
                </c:pt>
                <c:pt idx="368">
                  <c:v>1.9917400000000001</c:v>
                </c:pt>
                <c:pt idx="369">
                  <c:v>1.9583599999999999</c:v>
                </c:pt>
                <c:pt idx="370">
                  <c:v>1.93343</c:v>
                </c:pt>
                <c:pt idx="371">
                  <c:v>1.92662</c:v>
                </c:pt>
                <c:pt idx="372">
                  <c:v>1.9782500000000001</c:v>
                </c:pt>
                <c:pt idx="373">
                  <c:v>1.9769300000000001</c:v>
                </c:pt>
                <c:pt idx="374">
                  <c:v>1.9698599999999999</c:v>
                </c:pt>
                <c:pt idx="375">
                  <c:v>1.9842200000000001</c:v>
                </c:pt>
                <c:pt idx="376">
                  <c:v>1.96079</c:v>
                </c:pt>
                <c:pt idx="377">
                  <c:v>1.96292</c:v>
                </c:pt>
                <c:pt idx="378">
                  <c:v>1.9348399999999999</c:v>
                </c:pt>
                <c:pt idx="379">
                  <c:v>1.9489700000000001</c:v>
                </c:pt>
                <c:pt idx="380">
                  <c:v>1.92387</c:v>
                </c:pt>
                <c:pt idx="381">
                  <c:v>1.87666</c:v>
                </c:pt>
                <c:pt idx="382">
                  <c:v>1.8800299999999999</c:v>
                </c:pt>
                <c:pt idx="383">
                  <c:v>1.8794500000000001</c:v>
                </c:pt>
                <c:pt idx="384">
                  <c:v>1.865</c:v>
                </c:pt>
                <c:pt idx="385">
                  <c:v>1.8657900000000001</c:v>
                </c:pt>
                <c:pt idx="386">
                  <c:v>1.8181800000000001</c:v>
                </c:pt>
                <c:pt idx="387">
                  <c:v>1.86392</c:v>
                </c:pt>
                <c:pt idx="388">
                  <c:v>1.8591600000000001</c:v>
                </c:pt>
                <c:pt idx="389">
                  <c:v>1.8676700000000002</c:v>
                </c:pt>
                <c:pt idx="390">
                  <c:v>1.8428099999999998</c:v>
                </c:pt>
                <c:pt idx="391">
                  <c:v>1.8778599999999999</c:v>
                </c:pt>
                <c:pt idx="392">
                  <c:v>1.85768</c:v>
                </c:pt>
                <c:pt idx="393">
                  <c:v>1.8367800000000001</c:v>
                </c:pt>
                <c:pt idx="394">
                  <c:v>1.7962</c:v>
                </c:pt>
                <c:pt idx="395">
                  <c:v>1.78268</c:v>
                </c:pt>
                <c:pt idx="396">
                  <c:v>1.7910299999999999</c:v>
                </c:pt>
                <c:pt idx="397">
                  <c:v>1.8412599999999999</c:v>
                </c:pt>
                <c:pt idx="398">
                  <c:v>1.8323099999999999</c:v>
                </c:pt>
                <c:pt idx="399">
                  <c:v>1.8414699999999999</c:v>
                </c:pt>
                <c:pt idx="400">
                  <c:v>1.8229200000000001</c:v>
                </c:pt>
                <c:pt idx="401">
                  <c:v>1.7774799999999999</c:v>
                </c:pt>
                <c:pt idx="402">
                  <c:v>1.8062100000000001</c:v>
                </c:pt>
                <c:pt idx="403">
                  <c:v>1.8065499999999999</c:v>
                </c:pt>
                <c:pt idx="404">
                  <c:v>1.80633</c:v>
                </c:pt>
                <c:pt idx="405">
                  <c:v>1.7988199999999999</c:v>
                </c:pt>
                <c:pt idx="406">
                  <c:v>1.76996</c:v>
                </c:pt>
                <c:pt idx="407">
                  <c:v>1.7634000000000001</c:v>
                </c:pt>
                <c:pt idx="408">
                  <c:v>1.75942</c:v>
                </c:pt>
                <c:pt idx="409">
                  <c:v>1.7452000000000001</c:v>
                </c:pt>
                <c:pt idx="410">
                  <c:v>1.6998599999999999</c:v>
                </c:pt>
                <c:pt idx="411">
                  <c:v>1.6871500000000001</c:v>
                </c:pt>
                <c:pt idx="412">
                  <c:v>1.68726</c:v>
                </c:pt>
                <c:pt idx="413">
                  <c:v>1.7114400000000001</c:v>
                </c:pt>
                <c:pt idx="414">
                  <c:v>1.6917</c:v>
                </c:pt>
                <c:pt idx="415">
                  <c:v>1.6568499999999999</c:v>
                </c:pt>
                <c:pt idx="416">
                  <c:v>1.66429</c:v>
                </c:pt>
                <c:pt idx="417">
                  <c:v>1.6552500000000001</c:v>
                </c:pt>
                <c:pt idx="418">
                  <c:v>1.6883699999999999</c:v>
                </c:pt>
                <c:pt idx="419">
                  <c:v>1.70801</c:v>
                </c:pt>
                <c:pt idx="420">
                  <c:v>1.69032</c:v>
                </c:pt>
                <c:pt idx="421">
                  <c:v>1.69441</c:v>
                </c:pt>
                <c:pt idx="422">
                  <c:v>1.6795899999999999</c:v>
                </c:pt>
                <c:pt idx="423">
                  <c:v>1.6342000000000001</c:v>
                </c:pt>
                <c:pt idx="424">
                  <c:v>1.60978</c:v>
                </c:pt>
                <c:pt idx="425">
                  <c:v>1.58877</c:v>
                </c:pt>
                <c:pt idx="426">
                  <c:v>1.6306400000000001</c:v>
                </c:pt>
                <c:pt idx="427">
                  <c:v>1.6446700000000001</c:v>
                </c:pt>
                <c:pt idx="428">
                  <c:v>1.63171</c:v>
                </c:pt>
                <c:pt idx="429">
                  <c:v>1.66571</c:v>
                </c:pt>
                <c:pt idx="430">
                  <c:v>1.6320999999999999</c:v>
                </c:pt>
                <c:pt idx="431">
                  <c:v>1.6144000000000001</c:v>
                </c:pt>
                <c:pt idx="432">
                  <c:v>1.5823399999999999</c:v>
                </c:pt>
                <c:pt idx="433">
                  <c:v>1.55525</c:v>
                </c:pt>
                <c:pt idx="434">
                  <c:v>1.5888399999999998</c:v>
                </c:pt>
                <c:pt idx="435">
                  <c:v>1.5532600000000001</c:v>
                </c:pt>
                <c:pt idx="436">
                  <c:v>1.56918</c:v>
                </c:pt>
                <c:pt idx="437">
                  <c:v>1.5568900000000001</c:v>
                </c:pt>
                <c:pt idx="438">
                  <c:v>1.5607</c:v>
                </c:pt>
                <c:pt idx="439">
                  <c:v>1.55115</c:v>
                </c:pt>
                <c:pt idx="440">
                  <c:v>1.5182</c:v>
                </c:pt>
                <c:pt idx="441">
                  <c:v>1.5155999999999998</c:v>
                </c:pt>
                <c:pt idx="442">
                  <c:v>1.51793</c:v>
                </c:pt>
                <c:pt idx="443">
                  <c:v>1.5131700000000001</c:v>
                </c:pt>
                <c:pt idx="444">
                  <c:v>1.5029600000000001</c:v>
                </c:pt>
                <c:pt idx="445">
                  <c:v>1.4720499999999999</c:v>
                </c:pt>
                <c:pt idx="446">
                  <c:v>1.4664699999999999</c:v>
                </c:pt>
                <c:pt idx="447">
                  <c:v>1.4024300000000001</c:v>
                </c:pt>
                <c:pt idx="448">
                  <c:v>1.43015</c:v>
                </c:pt>
                <c:pt idx="449">
                  <c:v>1.41354</c:v>
                </c:pt>
                <c:pt idx="450">
                  <c:v>1.4180699999999999</c:v>
                </c:pt>
                <c:pt idx="451">
                  <c:v>1.4163399999999999</c:v>
                </c:pt>
                <c:pt idx="452">
                  <c:v>1.4091500000000001</c:v>
                </c:pt>
                <c:pt idx="453">
                  <c:v>1.3598800000000002</c:v>
                </c:pt>
                <c:pt idx="454">
                  <c:v>1.3798599999999999</c:v>
                </c:pt>
                <c:pt idx="455">
                  <c:v>1.4140200000000001</c:v>
                </c:pt>
                <c:pt idx="456">
                  <c:v>1.4332100000000001</c:v>
                </c:pt>
                <c:pt idx="457">
                  <c:v>1.42875</c:v>
                </c:pt>
                <c:pt idx="458">
                  <c:v>1.4609300000000001</c:v>
                </c:pt>
                <c:pt idx="459">
                  <c:v>1.4409000000000001</c:v>
                </c:pt>
                <c:pt idx="460">
                  <c:v>1.4597599999999999</c:v>
                </c:pt>
                <c:pt idx="461">
                  <c:v>1.4654200000000002</c:v>
                </c:pt>
                <c:pt idx="462">
                  <c:v>1.4379200000000001</c:v>
                </c:pt>
                <c:pt idx="463">
                  <c:v>1.4111300000000002</c:v>
                </c:pt>
                <c:pt idx="464">
                  <c:v>1.4178499999999998</c:v>
                </c:pt>
                <c:pt idx="465">
                  <c:v>1.40587</c:v>
                </c:pt>
                <c:pt idx="466">
                  <c:v>1.3910400000000001</c:v>
                </c:pt>
                <c:pt idx="467">
                  <c:v>1.3859399999999999</c:v>
                </c:pt>
                <c:pt idx="468">
                  <c:v>1.3623399999999999</c:v>
                </c:pt>
                <c:pt idx="469">
                  <c:v>1.3565</c:v>
                </c:pt>
                <c:pt idx="470">
                  <c:v>1.35466</c:v>
                </c:pt>
                <c:pt idx="471">
                  <c:v>1.3623299999999998</c:v>
                </c:pt>
                <c:pt idx="472">
                  <c:v>1.3349000000000002</c:v>
                </c:pt>
                <c:pt idx="473">
                  <c:v>1.3424200000000002</c:v>
                </c:pt>
                <c:pt idx="474">
                  <c:v>1.32572</c:v>
                </c:pt>
                <c:pt idx="475">
                  <c:v>1.2782899999999999</c:v>
                </c:pt>
                <c:pt idx="476">
                  <c:v>1.29573</c:v>
                </c:pt>
                <c:pt idx="477">
                  <c:v>1.3519300000000001</c:v>
                </c:pt>
                <c:pt idx="478">
                  <c:v>1.36879</c:v>
                </c:pt>
                <c:pt idx="479">
                  <c:v>1.40326</c:v>
                </c:pt>
                <c:pt idx="480">
                  <c:v>1.37853</c:v>
                </c:pt>
                <c:pt idx="481">
                  <c:v>1.3702699999999999</c:v>
                </c:pt>
                <c:pt idx="482">
                  <c:v>1.3974500000000001</c:v>
                </c:pt>
                <c:pt idx="483">
                  <c:v>1.4084700000000001</c:v>
                </c:pt>
                <c:pt idx="484">
                  <c:v>1.3971099999999999</c:v>
                </c:pt>
                <c:pt idx="485">
                  <c:v>1.4041700000000001</c:v>
                </c:pt>
                <c:pt idx="486">
                  <c:v>1.3707799999999999</c:v>
                </c:pt>
                <c:pt idx="487">
                  <c:v>1.3695899999999999</c:v>
                </c:pt>
                <c:pt idx="488">
                  <c:v>1.3652</c:v>
                </c:pt>
                <c:pt idx="489">
                  <c:v>1.3430599999999999</c:v>
                </c:pt>
                <c:pt idx="490">
                  <c:v>1.34432</c:v>
                </c:pt>
                <c:pt idx="491">
                  <c:v>1.31616</c:v>
                </c:pt>
                <c:pt idx="492">
                  <c:v>1.3152900000000001</c:v>
                </c:pt>
                <c:pt idx="493">
                  <c:v>1.27783</c:v>
                </c:pt>
                <c:pt idx="494">
                  <c:v>1.21974</c:v>
                </c:pt>
                <c:pt idx="495">
                  <c:v>1.25505</c:v>
                </c:pt>
                <c:pt idx="496">
                  <c:v>1.2443299999999999</c:v>
                </c:pt>
                <c:pt idx="497">
                  <c:v>1.1586700000000001</c:v>
                </c:pt>
                <c:pt idx="498">
                  <c:v>1.2156199999999999</c:v>
                </c:pt>
                <c:pt idx="499">
                  <c:v>1.2638499999999999</c:v>
                </c:pt>
                <c:pt idx="500">
                  <c:v>1.2532099999999999</c:v>
                </c:pt>
                <c:pt idx="501">
                  <c:v>1.2849600000000001</c:v>
                </c:pt>
                <c:pt idx="502">
                  <c:v>1.23872</c:v>
                </c:pt>
                <c:pt idx="503">
                  <c:v>1.2244699999999999</c:v>
                </c:pt>
                <c:pt idx="504">
                  <c:v>1.15815</c:v>
                </c:pt>
                <c:pt idx="505">
                  <c:v>1.13121</c:v>
                </c:pt>
                <c:pt idx="506">
                  <c:v>1.1369100000000001</c:v>
                </c:pt>
                <c:pt idx="507">
                  <c:v>1.21499</c:v>
                </c:pt>
                <c:pt idx="508">
                  <c:v>1.1535</c:v>
                </c:pt>
                <c:pt idx="509">
                  <c:v>1.17791</c:v>
                </c:pt>
                <c:pt idx="510">
                  <c:v>1.12355</c:v>
                </c:pt>
                <c:pt idx="511">
                  <c:v>1.1788599999999998</c:v>
                </c:pt>
                <c:pt idx="512">
                  <c:v>1.19848</c:v>
                </c:pt>
                <c:pt idx="513">
                  <c:v>1.2925899999999999</c:v>
                </c:pt>
                <c:pt idx="514">
                  <c:v>1.34432</c:v>
                </c:pt>
                <c:pt idx="515">
                  <c:v>1.3159400000000001</c:v>
                </c:pt>
                <c:pt idx="516">
                  <c:v>1.34331</c:v>
                </c:pt>
                <c:pt idx="517">
                  <c:v>1.26844</c:v>
                </c:pt>
                <c:pt idx="518">
                  <c:v>1.2715000000000001</c:v>
                </c:pt>
                <c:pt idx="519">
                  <c:v>1.2713099999999999</c:v>
                </c:pt>
                <c:pt idx="520">
                  <c:v>1.30026</c:v>
                </c:pt>
                <c:pt idx="521">
                  <c:v>1.33307</c:v>
                </c:pt>
                <c:pt idx="522">
                  <c:v>1.33477</c:v>
                </c:pt>
                <c:pt idx="523">
                  <c:v>1.3402000000000001</c:v>
                </c:pt>
                <c:pt idx="524">
                  <c:v>1.36521</c:v>
                </c:pt>
                <c:pt idx="525">
                  <c:v>1.33714</c:v>
                </c:pt>
                <c:pt idx="526">
                  <c:v>1.31335</c:v>
                </c:pt>
                <c:pt idx="527">
                  <c:v>1.32901</c:v>
                </c:pt>
                <c:pt idx="528">
                  <c:v>1.3335599999999999</c:v>
                </c:pt>
                <c:pt idx="529">
                  <c:v>1.31545</c:v>
                </c:pt>
                <c:pt idx="530">
                  <c:v>1.2816500000000002</c:v>
                </c:pt>
                <c:pt idx="531">
                  <c:v>1.3011900000000001</c:v>
                </c:pt>
                <c:pt idx="532">
                  <c:v>1.3227200000000001</c:v>
                </c:pt>
                <c:pt idx="533">
                  <c:v>1.32161</c:v>
                </c:pt>
                <c:pt idx="534">
                  <c:v>1.32873</c:v>
                </c:pt>
                <c:pt idx="535">
                  <c:v>1.31185</c:v>
                </c:pt>
                <c:pt idx="536">
                  <c:v>1.2765</c:v>
                </c:pt>
                <c:pt idx="537">
                  <c:v>1.28329</c:v>
                </c:pt>
                <c:pt idx="538">
                  <c:v>1.27084</c:v>
                </c:pt>
                <c:pt idx="539">
                  <c:v>1.25762</c:v>
                </c:pt>
                <c:pt idx="540">
                  <c:v>1.2546600000000001</c:v>
                </c:pt>
                <c:pt idx="541">
                  <c:v>1.24576</c:v>
                </c:pt>
                <c:pt idx="542">
                  <c:v>1.2425200000000001</c:v>
                </c:pt>
                <c:pt idx="543">
                  <c:v>1.2238699999999998</c:v>
                </c:pt>
                <c:pt idx="544">
                  <c:v>1.1890799999999999</c:v>
                </c:pt>
                <c:pt idx="545">
                  <c:v>1.19807</c:v>
                </c:pt>
                <c:pt idx="546">
                  <c:v>1.20044</c:v>
                </c:pt>
                <c:pt idx="547">
                  <c:v>1.2232400000000001</c:v>
                </c:pt>
                <c:pt idx="548">
                  <c:v>1.18571</c:v>
                </c:pt>
                <c:pt idx="549">
                  <c:v>1.1847399999999999</c:v>
                </c:pt>
                <c:pt idx="550">
                  <c:v>1.1768299999999998</c:v>
                </c:pt>
                <c:pt idx="551">
                  <c:v>1.1653199999999999</c:v>
                </c:pt>
                <c:pt idx="552">
                  <c:v>1.14496</c:v>
                </c:pt>
                <c:pt idx="553">
                  <c:v>1.1486400000000001</c:v>
                </c:pt>
                <c:pt idx="554">
                  <c:v>1.1265699999999998</c:v>
                </c:pt>
                <c:pt idx="555">
                  <c:v>1.11338</c:v>
                </c:pt>
                <c:pt idx="556">
                  <c:v>1.0629000000000002</c:v>
                </c:pt>
                <c:pt idx="557">
                  <c:v>1.0733599999999999</c:v>
                </c:pt>
                <c:pt idx="558">
                  <c:v>1.0774900000000001</c:v>
                </c:pt>
                <c:pt idx="559">
                  <c:v>1.1228</c:v>
                </c:pt>
                <c:pt idx="560">
                  <c:v>1.1075299999999999</c:v>
                </c:pt>
                <c:pt idx="561">
                  <c:v>1.1028900000000001</c:v>
                </c:pt>
                <c:pt idx="562">
                  <c:v>1.0668499999999999</c:v>
                </c:pt>
                <c:pt idx="563">
                  <c:v>1.0772299999999999</c:v>
                </c:pt>
                <c:pt idx="564">
                  <c:v>1.0774999999999999</c:v>
                </c:pt>
                <c:pt idx="565">
                  <c:v>1.12279</c:v>
                </c:pt>
                <c:pt idx="566">
                  <c:v>1.095</c:v>
                </c:pt>
                <c:pt idx="567">
                  <c:v>1.0658399999999999</c:v>
                </c:pt>
                <c:pt idx="568">
                  <c:v>1.0847800000000001</c:v>
                </c:pt>
                <c:pt idx="569">
                  <c:v>1.13652</c:v>
                </c:pt>
                <c:pt idx="570">
                  <c:v>1.1222699999999999</c:v>
                </c:pt>
                <c:pt idx="571">
                  <c:v>1.18858</c:v>
                </c:pt>
                <c:pt idx="572">
                  <c:v>1.2170699999999999</c:v>
                </c:pt>
                <c:pt idx="573">
                  <c:v>1.1920599999999999</c:v>
                </c:pt>
                <c:pt idx="574">
                  <c:v>1.1949400000000001</c:v>
                </c:pt>
                <c:pt idx="575">
                  <c:v>1.1787100000000001</c:v>
                </c:pt>
                <c:pt idx="576">
                  <c:v>1.16771</c:v>
                </c:pt>
                <c:pt idx="577">
                  <c:v>1.1572499999999999</c:v>
                </c:pt>
                <c:pt idx="578">
                  <c:v>1.1485300000000001</c:v>
                </c:pt>
                <c:pt idx="579">
                  <c:v>1.1384000000000001</c:v>
                </c:pt>
                <c:pt idx="580">
                  <c:v>1.1053599999999999</c:v>
                </c:pt>
                <c:pt idx="581">
                  <c:v>1.1100000000000001</c:v>
                </c:pt>
                <c:pt idx="582">
                  <c:v>1.06551</c:v>
                </c:pt>
                <c:pt idx="583">
                  <c:v>1.07389</c:v>
                </c:pt>
                <c:pt idx="584">
                  <c:v>1.0924</c:v>
                </c:pt>
                <c:pt idx="585">
                  <c:v>1.1459600000000001</c:v>
                </c:pt>
                <c:pt idx="586">
                  <c:v>1.11656</c:v>
                </c:pt>
                <c:pt idx="587">
                  <c:v>1.1275299999999999</c:v>
                </c:pt>
                <c:pt idx="588">
                  <c:v>1.10531</c:v>
                </c:pt>
                <c:pt idx="589">
                  <c:v>1.1078399999999999</c:v>
                </c:pt>
                <c:pt idx="590">
                  <c:v>1.1055200000000001</c:v>
                </c:pt>
                <c:pt idx="591">
                  <c:v>1.09107</c:v>
                </c:pt>
                <c:pt idx="592">
                  <c:v>1.0948599999999999</c:v>
                </c:pt>
                <c:pt idx="593">
                  <c:v>1.09413</c:v>
                </c:pt>
                <c:pt idx="594">
                  <c:v>1.0723099999999999</c:v>
                </c:pt>
                <c:pt idx="595">
                  <c:v>1.0361800000000001</c:v>
                </c:pt>
                <c:pt idx="596">
                  <c:v>1.08036</c:v>
                </c:pt>
                <c:pt idx="597">
                  <c:v>1.08822</c:v>
                </c:pt>
                <c:pt idx="598">
                  <c:v>1.0716300000000001</c:v>
                </c:pt>
                <c:pt idx="599">
                  <c:v>1.0268699999999999</c:v>
                </c:pt>
                <c:pt idx="600">
                  <c:v>1.0453800000000002</c:v>
                </c:pt>
                <c:pt idx="601">
                  <c:v>1.0671400000000002</c:v>
                </c:pt>
                <c:pt idx="602">
                  <c:v>1.0401500000000001</c:v>
                </c:pt>
                <c:pt idx="603">
                  <c:v>1.02521</c:v>
                </c:pt>
                <c:pt idx="604">
                  <c:v>1.0265899999999999</c:v>
                </c:pt>
                <c:pt idx="605">
                  <c:v>0.99817999999999996</c:v>
                </c:pt>
                <c:pt idx="606">
                  <c:v>1.0088900000000001</c:v>
                </c:pt>
                <c:pt idx="607">
                  <c:v>0.99021999999999999</c:v>
                </c:pt>
                <c:pt idx="608">
                  <c:v>0.97863</c:v>
                </c:pt>
                <c:pt idx="609">
                  <c:v>0.94207000000000007</c:v>
                </c:pt>
                <c:pt idx="610">
                  <c:v>0.87957000000000007</c:v>
                </c:pt>
                <c:pt idx="611">
                  <c:v>0.89427000000000001</c:v>
                </c:pt>
                <c:pt idx="612">
                  <c:v>0.91986000000000001</c:v>
                </c:pt>
                <c:pt idx="613">
                  <c:v>0.91813</c:v>
                </c:pt>
                <c:pt idx="614">
                  <c:v>0.94245000000000001</c:v>
                </c:pt>
                <c:pt idx="615">
                  <c:v>0.93811999999999995</c:v>
                </c:pt>
                <c:pt idx="616">
                  <c:v>0.92325999999999997</c:v>
                </c:pt>
                <c:pt idx="617">
                  <c:v>0.88607000000000002</c:v>
                </c:pt>
                <c:pt idx="618">
                  <c:v>0.92298999999999998</c:v>
                </c:pt>
                <c:pt idx="619">
                  <c:v>0.87921000000000005</c:v>
                </c:pt>
                <c:pt idx="620">
                  <c:v>0.86282000000000003</c:v>
                </c:pt>
                <c:pt idx="621">
                  <c:v>0.86826999999999999</c:v>
                </c:pt>
                <c:pt idx="622">
                  <c:v>0.85533000000000003</c:v>
                </c:pt>
                <c:pt idx="623">
                  <c:v>0.83975</c:v>
                </c:pt>
                <c:pt idx="624">
                  <c:v>0.80907000000000007</c:v>
                </c:pt>
                <c:pt idx="625">
                  <c:v>0.77230999999999994</c:v>
                </c:pt>
                <c:pt idx="626">
                  <c:v>0.75884000000000007</c:v>
                </c:pt>
                <c:pt idx="627">
                  <c:v>0.68076000000000003</c:v>
                </c:pt>
                <c:pt idx="628">
                  <c:v>0.72957000000000005</c:v>
                </c:pt>
                <c:pt idx="629">
                  <c:v>0.77324999999999999</c:v>
                </c:pt>
                <c:pt idx="630">
                  <c:v>0.86824000000000001</c:v>
                </c:pt>
                <c:pt idx="631">
                  <c:v>0.82308999999999999</c:v>
                </c:pt>
                <c:pt idx="632">
                  <c:v>0.83250000000000002</c:v>
                </c:pt>
                <c:pt idx="633">
                  <c:v>0.89039999999999997</c:v>
                </c:pt>
                <c:pt idx="634">
                  <c:v>0.92916999999999994</c:v>
                </c:pt>
                <c:pt idx="635">
                  <c:v>0.87236999999999998</c:v>
                </c:pt>
                <c:pt idx="636">
                  <c:v>0.8872000000000001</c:v>
                </c:pt>
                <c:pt idx="637">
                  <c:v>0.88107000000000002</c:v>
                </c:pt>
                <c:pt idx="638">
                  <c:v>0.88270999999999999</c:v>
                </c:pt>
                <c:pt idx="639">
                  <c:v>0.88861000000000001</c:v>
                </c:pt>
                <c:pt idx="640">
                  <c:v>0.80120000000000002</c:v>
                </c:pt>
                <c:pt idx="641">
                  <c:v>0.87323000000000006</c:v>
                </c:pt>
                <c:pt idx="642">
                  <c:v>0.93674999999999997</c:v>
                </c:pt>
                <c:pt idx="643">
                  <c:v>0.96866999999999992</c:v>
                </c:pt>
                <c:pt idx="644">
                  <c:v>0.87427999999999995</c:v>
                </c:pt>
                <c:pt idx="645">
                  <c:v>0.94350999999999996</c:v>
                </c:pt>
                <c:pt idx="646">
                  <c:v>0.91274999999999995</c:v>
                </c:pt>
                <c:pt idx="647">
                  <c:v>1.0975599999999999</c:v>
                </c:pt>
                <c:pt idx="648">
                  <c:v>1.2090699999999999</c:v>
                </c:pt>
                <c:pt idx="649">
                  <c:v>1.2553699999999999</c:v>
                </c:pt>
                <c:pt idx="650">
                  <c:v>1.25092</c:v>
                </c:pt>
                <c:pt idx="651">
                  <c:v>1.2495000000000001</c:v>
                </c:pt>
                <c:pt idx="652">
                  <c:v>1.29047</c:v>
                </c:pt>
                <c:pt idx="653">
                  <c:v>1.2981400000000001</c:v>
                </c:pt>
                <c:pt idx="654">
                  <c:v>1.2944200000000001</c:v>
                </c:pt>
                <c:pt idx="655">
                  <c:v>1.2532699999999999</c:v>
                </c:pt>
                <c:pt idx="656">
                  <c:v>1.25776</c:v>
                </c:pt>
                <c:pt idx="657">
                  <c:v>1.2618199999999999</c:v>
                </c:pt>
                <c:pt idx="658">
                  <c:v>1.2416099999999999</c:v>
                </c:pt>
                <c:pt idx="659">
                  <c:v>1.2629000000000001</c:v>
                </c:pt>
                <c:pt idx="660">
                  <c:v>1.27806</c:v>
                </c:pt>
                <c:pt idx="661">
                  <c:v>1.3197699999999999</c:v>
                </c:pt>
                <c:pt idx="662">
                  <c:v>1.3588499999999999</c:v>
                </c:pt>
                <c:pt idx="663">
                  <c:v>1.36083</c:v>
                </c:pt>
                <c:pt idx="664">
                  <c:v>1.3996199999999999</c:v>
                </c:pt>
                <c:pt idx="665">
                  <c:v>1.4252799999999999</c:v>
                </c:pt>
                <c:pt idx="666">
                  <c:v>1.3894000000000002</c:v>
                </c:pt>
                <c:pt idx="667">
                  <c:v>1.4153399999999998</c:v>
                </c:pt>
                <c:pt idx="668">
                  <c:v>1.3979600000000001</c:v>
                </c:pt>
                <c:pt idx="669">
                  <c:v>1.3877200000000001</c:v>
                </c:pt>
                <c:pt idx="670">
                  <c:v>1.3322000000000001</c:v>
                </c:pt>
                <c:pt idx="671">
                  <c:v>1.3736900000000001</c:v>
                </c:pt>
                <c:pt idx="672">
                  <c:v>1.31592</c:v>
                </c:pt>
                <c:pt idx="673">
                  <c:v>1.33029</c:v>
                </c:pt>
                <c:pt idx="674">
                  <c:v>1.28321</c:v>
                </c:pt>
                <c:pt idx="675">
                  <c:v>1.2931600000000001</c:v>
                </c:pt>
                <c:pt idx="676">
                  <c:v>1.3304500000000001</c:v>
                </c:pt>
                <c:pt idx="677">
                  <c:v>1.3527499999999999</c:v>
                </c:pt>
                <c:pt idx="678">
                  <c:v>1.33192</c:v>
                </c:pt>
                <c:pt idx="679">
                  <c:v>1.3953800000000001</c:v>
                </c:pt>
                <c:pt idx="680">
                  <c:v>1.3307</c:v>
                </c:pt>
                <c:pt idx="681">
                  <c:v>1.4029100000000001</c:v>
                </c:pt>
                <c:pt idx="682">
                  <c:v>1.4140699999999999</c:v>
                </c:pt>
                <c:pt idx="683">
                  <c:v>1.47525</c:v>
                </c:pt>
                <c:pt idx="684">
                  <c:v>1.48455</c:v>
                </c:pt>
                <c:pt idx="685">
                  <c:v>1.46505</c:v>
                </c:pt>
                <c:pt idx="686">
                  <c:v>1.5051099999999999</c:v>
                </c:pt>
                <c:pt idx="687">
                  <c:v>1.47963</c:v>
                </c:pt>
                <c:pt idx="688">
                  <c:v>1.4407399999999999</c:v>
                </c:pt>
                <c:pt idx="689">
                  <c:v>1.4567000000000001</c:v>
                </c:pt>
                <c:pt idx="690">
                  <c:v>1.4536600000000002</c:v>
                </c:pt>
                <c:pt idx="691">
                  <c:v>1.5056099999999999</c:v>
                </c:pt>
                <c:pt idx="692">
                  <c:v>1.5369200000000001</c:v>
                </c:pt>
                <c:pt idx="693">
                  <c:v>1.49779</c:v>
                </c:pt>
                <c:pt idx="694">
                  <c:v>1.5622499999999999</c:v>
                </c:pt>
                <c:pt idx="695">
                  <c:v>1.5565100000000001</c:v>
                </c:pt>
                <c:pt idx="696">
                  <c:v>1.52729</c:v>
                </c:pt>
                <c:pt idx="697">
                  <c:v>1.5257499999999999</c:v>
                </c:pt>
                <c:pt idx="698">
                  <c:v>1.48424</c:v>
                </c:pt>
                <c:pt idx="699">
                  <c:v>1.4535</c:v>
                </c:pt>
                <c:pt idx="700">
                  <c:v>1.47936</c:v>
                </c:pt>
                <c:pt idx="701">
                  <c:v>1.44594</c:v>
                </c:pt>
                <c:pt idx="702">
                  <c:v>1.4534200000000002</c:v>
                </c:pt>
                <c:pt idx="703">
                  <c:v>1.4330399999999999</c:v>
                </c:pt>
                <c:pt idx="704">
                  <c:v>1.4589300000000001</c:v>
                </c:pt>
                <c:pt idx="705">
                  <c:v>1.53406</c:v>
                </c:pt>
                <c:pt idx="706">
                  <c:v>1.5525</c:v>
                </c:pt>
                <c:pt idx="707">
                  <c:v>1.53043</c:v>
                </c:pt>
                <c:pt idx="708">
                  <c:v>1.5046600000000001</c:v>
                </c:pt>
                <c:pt idx="709">
                  <c:v>1.5025599999999999</c:v>
                </c:pt>
                <c:pt idx="710">
                  <c:v>1.5329000000000002</c:v>
                </c:pt>
                <c:pt idx="711">
                  <c:v>1.5076400000000001</c:v>
                </c:pt>
                <c:pt idx="712">
                  <c:v>1.5362799999999999</c:v>
                </c:pt>
                <c:pt idx="713">
                  <c:v>1.52275</c:v>
                </c:pt>
                <c:pt idx="714">
                  <c:v>1.50576</c:v>
                </c:pt>
                <c:pt idx="715">
                  <c:v>1.5055699999999999</c:v>
                </c:pt>
                <c:pt idx="716">
                  <c:v>1.49407</c:v>
                </c:pt>
                <c:pt idx="717">
                  <c:v>1.4843299999999999</c:v>
                </c:pt>
                <c:pt idx="718">
                  <c:v>1.4528399999999999</c:v>
                </c:pt>
                <c:pt idx="719">
                  <c:v>1.44377</c:v>
                </c:pt>
                <c:pt idx="720">
                  <c:v>1.42083</c:v>
                </c:pt>
                <c:pt idx="721">
                  <c:v>1.43611</c:v>
                </c:pt>
                <c:pt idx="722">
                  <c:v>1.3869500000000001</c:v>
                </c:pt>
                <c:pt idx="723">
                  <c:v>1.4028</c:v>
                </c:pt>
                <c:pt idx="724">
                  <c:v>1.3871099999999998</c:v>
                </c:pt>
                <c:pt idx="725">
                  <c:v>1.4510399999999999</c:v>
                </c:pt>
                <c:pt idx="726">
                  <c:v>1.4379999999999999</c:v>
                </c:pt>
                <c:pt idx="727">
                  <c:v>1.4483299999999999</c:v>
                </c:pt>
                <c:pt idx="728">
                  <c:v>1.4220299999999999</c:v>
                </c:pt>
                <c:pt idx="729">
                  <c:v>1.4304700000000001</c:v>
                </c:pt>
                <c:pt idx="730">
                  <c:v>1.40926</c:v>
                </c:pt>
                <c:pt idx="731">
                  <c:v>1.4270799999999999</c:v>
                </c:pt>
                <c:pt idx="732">
                  <c:v>1.40981</c:v>
                </c:pt>
                <c:pt idx="733">
                  <c:v>1.3966700000000001</c:v>
                </c:pt>
                <c:pt idx="734">
                  <c:v>1.4009500000000001</c:v>
                </c:pt>
                <c:pt idx="735">
                  <c:v>1.40117</c:v>
                </c:pt>
                <c:pt idx="736">
                  <c:v>1.3805799999999999</c:v>
                </c:pt>
                <c:pt idx="737">
                  <c:v>1.3642699999999999</c:v>
                </c:pt>
                <c:pt idx="738">
                  <c:v>1.3773</c:v>
                </c:pt>
                <c:pt idx="739">
                  <c:v>1.3685799999999999</c:v>
                </c:pt>
                <c:pt idx="740">
                  <c:v>1.36561</c:v>
                </c:pt>
                <c:pt idx="741">
                  <c:v>1.34958</c:v>
                </c:pt>
                <c:pt idx="742">
                  <c:v>1.33582</c:v>
                </c:pt>
                <c:pt idx="743">
                  <c:v>1.3147800000000001</c:v>
                </c:pt>
                <c:pt idx="744">
                  <c:v>1.31985</c:v>
                </c:pt>
                <c:pt idx="745">
                  <c:v>1.2988599999999999</c:v>
                </c:pt>
                <c:pt idx="746">
                  <c:v>1.2950899999999999</c:v>
                </c:pt>
                <c:pt idx="747">
                  <c:v>1.3023</c:v>
                </c:pt>
                <c:pt idx="748">
                  <c:v>1.26667</c:v>
                </c:pt>
                <c:pt idx="749">
                  <c:v>1.2793099999999999</c:v>
                </c:pt>
                <c:pt idx="750">
                  <c:v>1.2785299999999999</c:v>
                </c:pt>
                <c:pt idx="751">
                  <c:v>1.2402500000000001</c:v>
                </c:pt>
                <c:pt idx="752">
                  <c:v>1.2362</c:v>
                </c:pt>
                <c:pt idx="753">
                  <c:v>1.26546</c:v>
                </c:pt>
                <c:pt idx="754">
                  <c:v>1.27006</c:v>
                </c:pt>
                <c:pt idx="755">
                  <c:v>1.2444999999999999</c:v>
                </c:pt>
                <c:pt idx="756">
                  <c:v>1.2515399999999999</c:v>
                </c:pt>
                <c:pt idx="757">
                  <c:v>1.25227</c:v>
                </c:pt>
                <c:pt idx="758">
                  <c:v>1.28816</c:v>
                </c:pt>
                <c:pt idx="759">
                  <c:v>1.2670299999999999</c:v>
                </c:pt>
                <c:pt idx="760">
                  <c:v>1.2911900000000001</c:v>
                </c:pt>
                <c:pt idx="761">
                  <c:v>1.32576</c:v>
                </c:pt>
                <c:pt idx="762">
                  <c:v>1.3106099999999998</c:v>
                </c:pt>
                <c:pt idx="763">
                  <c:v>1.31128</c:v>
                </c:pt>
                <c:pt idx="764">
                  <c:v>1.2891199999999998</c:v>
                </c:pt>
                <c:pt idx="765">
                  <c:v>1.2955099999999999</c:v>
                </c:pt>
                <c:pt idx="766">
                  <c:v>1.30288</c:v>
                </c:pt>
                <c:pt idx="767">
                  <c:v>1.3029500000000001</c:v>
                </c:pt>
                <c:pt idx="768">
                  <c:v>1.30725</c:v>
                </c:pt>
                <c:pt idx="769">
                  <c:v>1.2815799999999999</c:v>
                </c:pt>
                <c:pt idx="770">
                  <c:v>1.2872300000000001</c:v>
                </c:pt>
                <c:pt idx="771">
                  <c:v>1.2894300000000001</c:v>
                </c:pt>
                <c:pt idx="772">
                  <c:v>1.2669900000000001</c:v>
                </c:pt>
                <c:pt idx="773">
                  <c:v>1.26403</c:v>
                </c:pt>
                <c:pt idx="774">
                  <c:v>1.28372</c:v>
                </c:pt>
                <c:pt idx="775">
                  <c:v>1.26149</c:v>
                </c:pt>
                <c:pt idx="776">
                  <c:v>1.28545</c:v>
                </c:pt>
                <c:pt idx="777">
                  <c:v>1.26732</c:v>
                </c:pt>
                <c:pt idx="778">
                  <c:v>1.2593699999999999</c:v>
                </c:pt>
                <c:pt idx="779">
                  <c:v>1.26508</c:v>
                </c:pt>
                <c:pt idx="780">
                  <c:v>1.2682500000000001</c:v>
                </c:pt>
                <c:pt idx="781">
                  <c:v>1.24827</c:v>
                </c:pt>
                <c:pt idx="782">
                  <c:v>1.23472</c:v>
                </c:pt>
                <c:pt idx="783">
                  <c:v>1.22014</c:v>
                </c:pt>
                <c:pt idx="784">
                  <c:v>1.19841</c:v>
                </c:pt>
                <c:pt idx="785">
                  <c:v>1.1795899999999999</c:v>
                </c:pt>
                <c:pt idx="786">
                  <c:v>1.1865699999999999</c:v>
                </c:pt>
                <c:pt idx="787">
                  <c:v>1.1959000000000002</c:v>
                </c:pt>
                <c:pt idx="788">
                  <c:v>1.22881</c:v>
                </c:pt>
                <c:pt idx="789">
                  <c:v>1.21529</c:v>
                </c:pt>
                <c:pt idx="790">
                  <c:v>1.2379100000000001</c:v>
                </c:pt>
                <c:pt idx="791">
                  <c:v>1.2414799999999999</c:v>
                </c:pt>
                <c:pt idx="792">
                  <c:v>1.2050999999999998</c:v>
                </c:pt>
                <c:pt idx="793">
                  <c:v>1.2197100000000001</c:v>
                </c:pt>
                <c:pt idx="794">
                  <c:v>1.2304000000000002</c:v>
                </c:pt>
                <c:pt idx="795">
                  <c:v>1.2264200000000001</c:v>
                </c:pt>
                <c:pt idx="796">
                  <c:v>1.2341800000000001</c:v>
                </c:pt>
                <c:pt idx="797">
                  <c:v>1.2336800000000001</c:v>
                </c:pt>
                <c:pt idx="798">
                  <c:v>1.2279200000000001</c:v>
                </c:pt>
                <c:pt idx="799">
                  <c:v>1.2118599999999999</c:v>
                </c:pt>
                <c:pt idx="800">
                  <c:v>1.19157</c:v>
                </c:pt>
                <c:pt idx="801">
                  <c:v>1.21696</c:v>
                </c:pt>
                <c:pt idx="802">
                  <c:v>1.19811</c:v>
                </c:pt>
                <c:pt idx="803">
                  <c:v>1.1960200000000001</c:v>
                </c:pt>
                <c:pt idx="804">
                  <c:v>1.1892799999999999</c:v>
                </c:pt>
                <c:pt idx="805">
                  <c:v>1.15405</c:v>
                </c:pt>
                <c:pt idx="806">
                  <c:v>1.1713499999999999</c:v>
                </c:pt>
                <c:pt idx="807">
                  <c:v>1.1568499999999999</c:v>
                </c:pt>
                <c:pt idx="808">
                  <c:v>1.1521199999999998</c:v>
                </c:pt>
                <c:pt idx="809">
                  <c:v>1.14262</c:v>
                </c:pt>
                <c:pt idx="810">
                  <c:v>1.1812</c:v>
                </c:pt>
                <c:pt idx="811">
                  <c:v>1.17279</c:v>
                </c:pt>
                <c:pt idx="812">
                  <c:v>1.1714200000000001</c:v>
                </c:pt>
                <c:pt idx="813">
                  <c:v>1.1896500000000001</c:v>
                </c:pt>
                <c:pt idx="814">
                  <c:v>1.20008</c:v>
                </c:pt>
                <c:pt idx="815">
                  <c:v>1.2221199999999999</c:v>
                </c:pt>
                <c:pt idx="816">
                  <c:v>1.2113699999999998</c:v>
                </c:pt>
                <c:pt idx="817">
                  <c:v>1.2053</c:v>
                </c:pt>
                <c:pt idx="818">
                  <c:v>1.20303</c:v>
                </c:pt>
                <c:pt idx="819">
                  <c:v>1.17136</c:v>
                </c:pt>
                <c:pt idx="820">
                  <c:v>1.16787</c:v>
                </c:pt>
                <c:pt idx="821">
                  <c:v>1.1861900000000001</c:v>
                </c:pt>
                <c:pt idx="822">
                  <c:v>1.2119200000000001</c:v>
                </c:pt>
                <c:pt idx="823">
                  <c:v>1.2101300000000001</c:v>
                </c:pt>
                <c:pt idx="824">
                  <c:v>1.1942000000000002</c:v>
                </c:pt>
                <c:pt idx="825">
                  <c:v>1.1879999999999999</c:v>
                </c:pt>
                <c:pt idx="826">
                  <c:v>1.1911700000000001</c:v>
                </c:pt>
                <c:pt idx="827">
                  <c:v>1.1826500000000002</c:v>
                </c:pt>
                <c:pt idx="828">
                  <c:v>1.1703399999999999</c:v>
                </c:pt>
                <c:pt idx="829">
                  <c:v>1.1841700000000002</c:v>
                </c:pt>
                <c:pt idx="830">
                  <c:v>1.1661700000000002</c:v>
                </c:pt>
                <c:pt idx="831">
                  <c:v>1.1302000000000001</c:v>
                </c:pt>
                <c:pt idx="832">
                  <c:v>1.0957399999999999</c:v>
                </c:pt>
                <c:pt idx="833">
                  <c:v>1.1082000000000001</c:v>
                </c:pt>
                <c:pt idx="834">
                  <c:v>1.1221400000000001</c:v>
                </c:pt>
                <c:pt idx="835">
                  <c:v>1.1315</c:v>
                </c:pt>
                <c:pt idx="836">
                  <c:v>1.1101099999999999</c:v>
                </c:pt>
                <c:pt idx="837">
                  <c:v>1.1285499999999999</c:v>
                </c:pt>
                <c:pt idx="838">
                  <c:v>1.12392</c:v>
                </c:pt>
                <c:pt idx="839">
                  <c:v>1.1077699999999999</c:v>
                </c:pt>
                <c:pt idx="840">
                  <c:v>1.0983499999999999</c:v>
                </c:pt>
                <c:pt idx="841">
                  <c:v>1.0648</c:v>
                </c:pt>
                <c:pt idx="842">
                  <c:v>1.0639700000000001</c:v>
                </c:pt>
                <c:pt idx="843">
                  <c:v>1.10172</c:v>
                </c:pt>
                <c:pt idx="844">
                  <c:v>1.0862000000000001</c:v>
                </c:pt>
                <c:pt idx="845">
                  <c:v>1.1013900000000001</c:v>
                </c:pt>
                <c:pt idx="846">
                  <c:v>1.1128099999999999</c:v>
                </c:pt>
                <c:pt idx="847">
                  <c:v>1.13443</c:v>
                </c:pt>
                <c:pt idx="848">
                  <c:v>1.1350199999999999</c:v>
                </c:pt>
                <c:pt idx="849">
                  <c:v>1.1364700000000001</c:v>
                </c:pt>
                <c:pt idx="850">
                  <c:v>1.1225000000000001</c:v>
                </c:pt>
                <c:pt idx="851">
                  <c:v>1.0935599999999999</c:v>
                </c:pt>
                <c:pt idx="852">
                  <c:v>1.0957000000000001</c:v>
                </c:pt>
                <c:pt idx="853">
                  <c:v>1.0987</c:v>
                </c:pt>
                <c:pt idx="854">
                  <c:v>1.1073</c:v>
                </c:pt>
                <c:pt idx="855">
                  <c:v>1.1405999999999998</c:v>
                </c:pt>
                <c:pt idx="856">
                  <c:v>1.13456</c:v>
                </c:pt>
                <c:pt idx="857">
                  <c:v>1.1393199999999999</c:v>
                </c:pt>
                <c:pt idx="858">
                  <c:v>1.14181</c:v>
                </c:pt>
                <c:pt idx="859">
                  <c:v>1.10806</c:v>
                </c:pt>
                <c:pt idx="860">
                  <c:v>1.10978</c:v>
                </c:pt>
                <c:pt idx="861">
                  <c:v>1.1205699999999998</c:v>
                </c:pt>
                <c:pt idx="862">
                  <c:v>1.15686</c:v>
                </c:pt>
                <c:pt idx="863">
                  <c:v>1.1449400000000001</c:v>
                </c:pt>
                <c:pt idx="864">
                  <c:v>1.14411</c:v>
                </c:pt>
                <c:pt idx="865">
                  <c:v>1.14276</c:v>
                </c:pt>
                <c:pt idx="866">
                  <c:v>1.1311300000000002</c:v>
                </c:pt>
                <c:pt idx="867">
                  <c:v>1.1415500000000001</c:v>
                </c:pt>
                <c:pt idx="868">
                  <c:v>1.1218599999999999</c:v>
                </c:pt>
                <c:pt idx="869">
                  <c:v>1.1084799999999999</c:v>
                </c:pt>
                <c:pt idx="870">
                  <c:v>1.09589</c:v>
                </c:pt>
                <c:pt idx="871">
                  <c:v>1.0886600339999999</c:v>
                </c:pt>
                <c:pt idx="872">
                  <c:v>1.074140015</c:v>
                </c:pt>
                <c:pt idx="873">
                  <c:v>1.0615000000000001</c:v>
                </c:pt>
                <c:pt idx="874">
                  <c:v>1.058199951</c:v>
                </c:pt>
                <c:pt idx="875">
                  <c:v>1.0352800289999999</c:v>
                </c:pt>
                <c:pt idx="876">
                  <c:v>1.0503499759999999</c:v>
                </c:pt>
                <c:pt idx="877">
                  <c:v>1.0532099610000001</c:v>
                </c:pt>
                <c:pt idx="878">
                  <c:v>1.0507099609999999</c:v>
                </c:pt>
                <c:pt idx="879">
                  <c:v>1.0289100339999999</c:v>
                </c:pt>
                <c:pt idx="880">
                  <c:v>1.039319946</c:v>
                </c:pt>
                <c:pt idx="881">
                  <c:v>1.038060059</c:v>
                </c:pt>
                <c:pt idx="882">
                  <c:v>1.0298499759999999</c:v>
                </c:pt>
                <c:pt idx="883">
                  <c:v>0.99684997599999992</c:v>
                </c:pt>
                <c:pt idx="884">
                  <c:v>1.0363000489999998</c:v>
                </c:pt>
                <c:pt idx="885">
                  <c:v>1.0186300049999999</c:v>
                </c:pt>
                <c:pt idx="886">
                  <c:v>1.0213900149999999</c:v>
                </c:pt>
                <c:pt idx="887">
                  <c:v>0.993059998</c:v>
                </c:pt>
                <c:pt idx="888">
                  <c:v>0.99066998299999998</c:v>
                </c:pt>
                <c:pt idx="889">
                  <c:v>0.97759002699999997</c:v>
                </c:pt>
                <c:pt idx="890">
                  <c:v>0.98015002400000006</c:v>
                </c:pt>
                <c:pt idx="891">
                  <c:v>0.99867999299999999</c:v>
                </c:pt>
                <c:pt idx="892">
                  <c:v>0.993320007</c:v>
                </c:pt>
                <c:pt idx="893">
                  <c:v>0.99814001499999994</c:v>
                </c:pt>
                <c:pt idx="894">
                  <c:v>0.98570001200000001</c:v>
                </c:pt>
                <c:pt idx="895">
                  <c:v>0.97621997100000002</c:v>
                </c:pt>
                <c:pt idx="896">
                  <c:v>0.99569000200000002</c:v>
                </c:pt>
                <c:pt idx="897">
                  <c:v>0.98860998500000008</c:v>
                </c:pt>
                <c:pt idx="898">
                  <c:v>0.98776000999999991</c:v>
                </c:pt>
                <c:pt idx="899">
                  <c:v>0.96359002699999996</c:v>
                </c:pt>
                <c:pt idx="900">
                  <c:v>0.94429998800000003</c:v>
                </c:pt>
                <c:pt idx="901">
                  <c:v>0.93340997300000006</c:v>
                </c:pt>
                <c:pt idx="902">
                  <c:v>0.93008001699999998</c:v>
                </c:pt>
                <c:pt idx="903">
                  <c:v>0.89880999799999994</c:v>
                </c:pt>
                <c:pt idx="904">
                  <c:v>0.893580017</c:v>
                </c:pt>
                <c:pt idx="905">
                  <c:v>0.86829998799999997</c:v>
                </c:pt>
                <c:pt idx="906">
                  <c:v>0.87884997599999992</c:v>
                </c:pt>
                <c:pt idx="907">
                  <c:v>0.86350000000000005</c:v>
                </c:pt>
                <c:pt idx="908">
                  <c:v>0.89578997800000004</c:v>
                </c:pt>
                <c:pt idx="909">
                  <c:v>0.83327002000000006</c:v>
                </c:pt>
                <c:pt idx="910">
                  <c:v>0.82889001499999992</c:v>
                </c:pt>
                <c:pt idx="911">
                  <c:v>0.84115002400000005</c:v>
                </c:pt>
                <c:pt idx="912">
                  <c:v>0.84816998300000002</c:v>
                </c:pt>
                <c:pt idx="913">
                  <c:v>0.82969000200000009</c:v>
                </c:pt>
                <c:pt idx="914">
                  <c:v>0.85570001200000001</c:v>
                </c:pt>
                <c:pt idx="915">
                  <c:v>0.86140002400000004</c:v>
                </c:pt>
                <c:pt idx="916">
                  <c:v>0.92757000700000003</c:v>
                </c:pt>
                <c:pt idx="917">
                  <c:v>0.90859002699999991</c:v>
                </c:pt>
                <c:pt idx="918">
                  <c:v>0.87540002400000005</c:v>
                </c:pt>
                <c:pt idx="919">
                  <c:v>0.89573999000000004</c:v>
                </c:pt>
                <c:pt idx="920">
                  <c:v>0.88947997999999995</c:v>
                </c:pt>
                <c:pt idx="921">
                  <c:v>0.91222998</c:v>
                </c:pt>
                <c:pt idx="922">
                  <c:v>0.93630999799999992</c:v>
                </c:pt>
                <c:pt idx="923">
                  <c:v>0.93054998799999999</c:v>
                </c:pt>
                <c:pt idx="924">
                  <c:v>0.90983001699999999</c:v>
                </c:pt>
                <c:pt idx="925">
                  <c:v>0.89473999000000004</c:v>
                </c:pt>
                <c:pt idx="926">
                  <c:v>0.90096002200000003</c:v>
                </c:pt>
                <c:pt idx="927">
                  <c:v>0.89765002400000005</c:v>
                </c:pt>
                <c:pt idx="928">
                  <c:v>0.88439001499999992</c:v>
                </c:pt>
                <c:pt idx="929">
                  <c:v>0.83532000700000009</c:v>
                </c:pt>
                <c:pt idx="930">
                  <c:v>0.80058001700000003</c:v>
                </c:pt>
                <c:pt idx="931">
                  <c:v>0.82736999499999997</c:v>
                </c:pt>
                <c:pt idx="932">
                  <c:v>0.84539001499999999</c:v>
                </c:pt>
                <c:pt idx="933">
                  <c:v>0.88980999799999994</c:v>
                </c:pt>
                <c:pt idx="934">
                  <c:v>0.89391998299999997</c:v>
                </c:pt>
                <c:pt idx="935">
                  <c:v>0.94085998500000001</c:v>
                </c:pt>
                <c:pt idx="936">
                  <c:v>0.92877002000000008</c:v>
                </c:pt>
                <c:pt idx="937">
                  <c:v>0.90864001499999991</c:v>
                </c:pt>
                <c:pt idx="938">
                  <c:v>0.86423999000000007</c:v>
                </c:pt>
                <c:pt idx="939">
                  <c:v>0.85284002699999995</c:v>
                </c:pt>
                <c:pt idx="940">
                  <c:v>0.84776001000000001</c:v>
                </c:pt>
                <c:pt idx="941">
                  <c:v>0.92139001499999995</c:v>
                </c:pt>
                <c:pt idx="942">
                  <c:v>0.98903002900000003</c:v>
                </c:pt>
                <c:pt idx="943">
                  <c:v>0.98982000700000006</c:v>
                </c:pt>
                <c:pt idx="944">
                  <c:v>0.98914001499999993</c:v>
                </c:pt>
                <c:pt idx="945">
                  <c:v>1.00727002</c:v>
                </c:pt>
                <c:pt idx="946">
                  <c:v>1.027530029</c:v>
                </c:pt>
                <c:pt idx="947">
                  <c:v>1.0671400149999999</c:v>
                </c:pt>
                <c:pt idx="948">
                  <c:v>1.106589966</c:v>
                </c:pt>
                <c:pt idx="949">
                  <c:v>1.0549899899999999</c:v>
                </c:pt>
                <c:pt idx="950">
                  <c:v>1.0734300539999999</c:v>
                </c:pt>
                <c:pt idx="951">
                  <c:v>1.0763199460000001</c:v>
                </c:pt>
                <c:pt idx="952">
                  <c:v>1.1251700439999999</c:v>
                </c:pt>
                <c:pt idx="953">
                  <c:v>1.11101001</c:v>
                </c:pt>
                <c:pt idx="954">
                  <c:v>1.1227299800000001</c:v>
                </c:pt>
                <c:pt idx="955">
                  <c:v>1.147390015</c:v>
                </c:pt>
                <c:pt idx="956">
                  <c:v>1.148699951</c:v>
                </c:pt>
                <c:pt idx="957">
                  <c:v>1.166160034</c:v>
                </c:pt>
                <c:pt idx="958">
                  <c:v>1.164310059</c:v>
                </c:pt>
                <c:pt idx="959">
                  <c:v>1.131780029</c:v>
                </c:pt>
                <c:pt idx="960">
                  <c:v>1.089839966</c:v>
                </c:pt>
                <c:pt idx="961">
                  <c:v>1.096219971</c:v>
                </c:pt>
                <c:pt idx="962">
                  <c:v>1.122199951</c:v>
                </c:pt>
                <c:pt idx="963">
                  <c:v>1.133280029</c:v>
                </c:pt>
                <c:pt idx="964">
                  <c:v>1.145599976</c:v>
                </c:pt>
                <c:pt idx="965">
                  <c:v>1.1725100099999999</c:v>
                </c:pt>
                <c:pt idx="966">
                  <c:v>1.16102002</c:v>
                </c:pt>
                <c:pt idx="967">
                  <c:v>1.1448900149999999</c:v>
                </c:pt>
                <c:pt idx="968">
                  <c:v>1.123089966</c:v>
                </c:pt>
                <c:pt idx="969">
                  <c:v>1.1583100589999999</c:v>
                </c:pt>
                <c:pt idx="970">
                  <c:v>1.139449951</c:v>
                </c:pt>
                <c:pt idx="971">
                  <c:v>1.150339966</c:v>
                </c:pt>
                <c:pt idx="972">
                  <c:v>1.1386500239999999</c:v>
                </c:pt>
                <c:pt idx="973">
                  <c:v>1.1203100589999999</c:v>
                </c:pt>
                <c:pt idx="974">
                  <c:v>1.0871999510000001</c:v>
                </c:pt>
                <c:pt idx="975">
                  <c:v>1.104609985</c:v>
                </c:pt>
                <c:pt idx="976">
                  <c:v>1.0734799800000001</c:v>
                </c:pt>
                <c:pt idx="977">
                  <c:v>1.091650024</c:v>
                </c:pt>
                <c:pt idx="978">
                  <c:v>1.071369995</c:v>
                </c:pt>
                <c:pt idx="979">
                  <c:v>1.040939941</c:v>
                </c:pt>
                <c:pt idx="980">
                  <c:v>0.965799988</c:v>
                </c:pt>
                <c:pt idx="981">
                  <c:v>1.092540039</c:v>
                </c:pt>
                <c:pt idx="982">
                  <c:v>1.0857800289999999</c:v>
                </c:pt>
                <c:pt idx="983">
                  <c:v>1.1849300539999998</c:v>
                </c:pt>
                <c:pt idx="984">
                  <c:v>1.161969971</c:v>
                </c:pt>
                <c:pt idx="985">
                  <c:v>1.190160034</c:v>
                </c:pt>
                <c:pt idx="986">
                  <c:v>1.2143499760000001</c:v>
                </c:pt>
                <c:pt idx="987">
                  <c:v>1.2058199460000001</c:v>
                </c:pt>
                <c:pt idx="988">
                  <c:v>1.210849976</c:v>
                </c:pt>
                <c:pt idx="989">
                  <c:v>1.2156800539999999</c:v>
                </c:pt>
                <c:pt idx="990">
                  <c:v>1.1905899660000001</c:v>
                </c:pt>
                <c:pt idx="991">
                  <c:v>1.2244200439999999</c:v>
                </c:pt>
                <c:pt idx="992">
                  <c:v>1.225349976</c:v>
                </c:pt>
                <c:pt idx="993">
                  <c:v>1.214359985</c:v>
                </c:pt>
                <c:pt idx="994">
                  <c:v>1.264959961</c:v>
                </c:pt>
                <c:pt idx="995">
                  <c:v>1.260670044</c:v>
                </c:pt>
                <c:pt idx="996">
                  <c:v>1.2919599610000001</c:v>
                </c:pt>
                <c:pt idx="997">
                  <c:v>1.2456700439999999</c:v>
                </c:pt>
                <c:pt idx="998">
                  <c:v>1.2666099850000001</c:v>
                </c:pt>
                <c:pt idx="999">
                  <c:v>1.2530500490000001</c:v>
                </c:pt>
                <c:pt idx="1000">
                  <c:v>1.2429799800000001</c:v>
                </c:pt>
                <c:pt idx="1001">
                  <c:v>1.1835</c:v>
                </c:pt>
                <c:pt idx="1002">
                  <c:v>1.1284300539999998</c:v>
                </c:pt>
                <c:pt idx="1003">
                  <c:v>1.160329956</c:v>
                </c:pt>
                <c:pt idx="1004">
                  <c:v>1.139829956</c:v>
                </c:pt>
                <c:pt idx="1005">
                  <c:v>1.150530029</c:v>
                </c:pt>
                <c:pt idx="1006">
                  <c:v>1.233420044</c:v>
                </c:pt>
                <c:pt idx="1007">
                  <c:v>1.2341800539999999</c:v>
                </c:pt>
                <c:pt idx="1008">
                  <c:v>1.2458599850000001</c:v>
                </c:pt>
                <c:pt idx="1009">
                  <c:v>1.3147600099999999</c:v>
                </c:pt>
                <c:pt idx="1010">
                  <c:v>1.349469971</c:v>
                </c:pt>
                <c:pt idx="1011">
                  <c:v>1.354920044</c:v>
                </c:pt>
                <c:pt idx="1012">
                  <c:v>1.342540039</c:v>
                </c:pt>
                <c:pt idx="1013">
                  <c:v>1.2983499759999999</c:v>
                </c:pt>
                <c:pt idx="1014">
                  <c:v>1.3121500240000001</c:v>
                </c:pt>
                <c:pt idx="1015">
                  <c:v>1.369890015</c:v>
                </c:pt>
                <c:pt idx="1016">
                  <c:v>1.3151800539999998</c:v>
                </c:pt>
                <c:pt idx="1017">
                  <c:v>1.34177002</c:v>
                </c:pt>
                <c:pt idx="1018">
                  <c:v>1.3677199710000001</c:v>
                </c:pt>
                <c:pt idx="1019">
                  <c:v>1.3659799800000001</c:v>
                </c:pt>
                <c:pt idx="1020">
                  <c:v>1.42876001</c:v>
                </c:pt>
                <c:pt idx="1021">
                  <c:v>1.3795799559999999</c:v>
                </c:pt>
                <c:pt idx="1022">
                  <c:v>1.396930054</c:v>
                </c:pt>
                <c:pt idx="1023">
                  <c:v>1.374170044</c:v>
                </c:pt>
                <c:pt idx="1024">
                  <c:v>1.40898999</c:v>
                </c:pt>
                <c:pt idx="1025">
                  <c:v>1.4365200199999999</c:v>
                </c:pt>
                <c:pt idx="1026">
                  <c:v>1.4487199710000001</c:v>
                </c:pt>
                <c:pt idx="1027">
                  <c:v>1.4658100589999998</c:v>
                </c:pt>
                <c:pt idx="1028">
                  <c:v>1.4944999999999999</c:v>
                </c:pt>
                <c:pt idx="1029">
                  <c:v>1.506449951</c:v>
                </c:pt>
                <c:pt idx="1030">
                  <c:v>1.491719971</c:v>
                </c:pt>
                <c:pt idx="1031">
                  <c:v>1.4718399660000001</c:v>
                </c:pt>
                <c:pt idx="1032">
                  <c:v>1.4629300539999999</c:v>
                </c:pt>
                <c:pt idx="1033">
                  <c:v>1.419890015</c:v>
                </c:pt>
                <c:pt idx="1034">
                  <c:v>1.4801899410000001</c:v>
                </c:pt>
                <c:pt idx="1035">
                  <c:v>1.50997998</c:v>
                </c:pt>
                <c:pt idx="1036">
                  <c:v>1.4789000240000001</c:v>
                </c:pt>
                <c:pt idx="1037">
                  <c:v>1.4545999759999999</c:v>
                </c:pt>
                <c:pt idx="1038">
                  <c:v>1.44147998</c:v>
                </c:pt>
                <c:pt idx="1039">
                  <c:v>1.464459961</c:v>
                </c:pt>
                <c:pt idx="1040">
                  <c:v>1.4569499510000001</c:v>
                </c:pt>
                <c:pt idx="1041">
                  <c:v>1.47726001</c:v>
                </c:pt>
                <c:pt idx="1042">
                  <c:v>1.4069499510000001</c:v>
                </c:pt>
                <c:pt idx="1043">
                  <c:v>1.4209599610000001</c:v>
                </c:pt>
                <c:pt idx="1044">
                  <c:v>1.432630005</c:v>
                </c:pt>
                <c:pt idx="1045">
                  <c:v>1.4524300539999999</c:v>
                </c:pt>
                <c:pt idx="1046">
                  <c:v>1.434540039</c:v>
                </c:pt>
                <c:pt idx="1047">
                  <c:v>1.356560059</c:v>
                </c:pt>
                <c:pt idx="1048">
                  <c:v>1.5163499759999999</c:v>
                </c:pt>
                <c:pt idx="1049">
                  <c:v>1.4985799559999999</c:v>
                </c:pt>
                <c:pt idx="1050">
                  <c:v>1.5274599609999999</c:v>
                </c:pt>
                <c:pt idx="1051">
                  <c:v>1.464469971</c:v>
                </c:pt>
                <c:pt idx="1052">
                  <c:v>1.395069946</c:v>
                </c:pt>
                <c:pt idx="1053">
                  <c:v>1.4091700439999999</c:v>
                </c:pt>
                <c:pt idx="1054">
                  <c:v>1.333359985</c:v>
                </c:pt>
                <c:pt idx="1055">
                  <c:v>1.3871199949999999</c:v>
                </c:pt>
                <c:pt idx="1056">
                  <c:v>1.4243699949999999</c:v>
                </c:pt>
                <c:pt idx="1057">
                  <c:v>1.360160034</c:v>
                </c:pt>
                <c:pt idx="1058">
                  <c:v>1.4413599850000001</c:v>
                </c:pt>
                <c:pt idx="1059">
                  <c:v>1.4414699710000001</c:v>
                </c:pt>
                <c:pt idx="1060">
                  <c:v>1.4692499999999999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8-44D0-B376-CF3D9C187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783472"/>
        <c:axId val="580791376"/>
      </c:lineChart>
      <c:lineChart>
        <c:grouping val="standard"/>
        <c:varyColors val="0"/>
        <c:ser>
          <c:idx val="3"/>
          <c:order val="3"/>
          <c:tx>
            <c:strRef>
              <c:f>'More data columns'!$L$1</c:f>
              <c:strCache>
                <c:ptCount val="1"/>
                <c:pt idx="0">
                  <c:v>XOM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columns'!$L$2:$L$1069</c:f>
              <c:numCache>
                <c:formatCode>General</c:formatCode>
                <c:ptCount val="1068"/>
                <c:pt idx="0">
                  <c:v>99.18</c:v>
                </c:pt>
                <c:pt idx="1">
                  <c:v>92.66</c:v>
                </c:pt>
                <c:pt idx="2">
                  <c:v>88.98</c:v>
                </c:pt>
                <c:pt idx="3">
                  <c:v>89.44</c:v>
                </c:pt>
                <c:pt idx="4">
                  <c:v>85.01</c:v>
                </c:pt>
                <c:pt idx="5">
                  <c:v>82.23</c:v>
                </c:pt>
                <c:pt idx="6">
                  <c:v>88.5</c:v>
                </c:pt>
                <c:pt idx="7">
                  <c:v>85.78</c:v>
                </c:pt>
                <c:pt idx="8">
                  <c:v>83.56</c:v>
                </c:pt>
                <c:pt idx="9">
                  <c:v>83.17</c:v>
                </c:pt>
                <c:pt idx="10">
                  <c:v>80.12</c:v>
                </c:pt>
                <c:pt idx="11">
                  <c:v>83.06</c:v>
                </c:pt>
                <c:pt idx="12">
                  <c:v>84.92</c:v>
                </c:pt>
                <c:pt idx="13">
                  <c:v>76.510000000000005</c:v>
                </c:pt>
                <c:pt idx="14">
                  <c:v>79.58</c:v>
                </c:pt>
                <c:pt idx="15">
                  <c:v>81.14</c:v>
                </c:pt>
                <c:pt idx="16">
                  <c:v>74.97</c:v>
                </c:pt>
                <c:pt idx="17">
                  <c:v>70.88</c:v>
                </c:pt>
                <c:pt idx="18">
                  <c:v>68.97</c:v>
                </c:pt>
                <c:pt idx="19">
                  <c:v>61.24</c:v>
                </c:pt>
                <c:pt idx="20">
                  <c:v>60.93</c:v>
                </c:pt>
                <c:pt idx="21">
                  <c:v>58.79</c:v>
                </c:pt>
                <c:pt idx="22">
                  <c:v>62.47</c:v>
                </c:pt>
                <c:pt idx="23">
                  <c:v>61.72</c:v>
                </c:pt>
                <c:pt idx="24">
                  <c:v>62.57</c:v>
                </c:pt>
                <c:pt idx="25">
                  <c:v>60.32</c:v>
                </c:pt>
                <c:pt idx="26">
                  <c:v>63.76</c:v>
                </c:pt>
                <c:pt idx="27">
                  <c:v>65.55</c:v>
                </c:pt>
                <c:pt idx="28">
                  <c:v>65.069999999999993</c:v>
                </c:pt>
                <c:pt idx="29">
                  <c:v>63.72</c:v>
                </c:pt>
                <c:pt idx="30">
                  <c:v>63.09</c:v>
                </c:pt>
                <c:pt idx="31">
                  <c:v>63.03</c:v>
                </c:pt>
                <c:pt idx="32">
                  <c:v>61.32</c:v>
                </c:pt>
                <c:pt idx="33">
                  <c:v>58.85</c:v>
                </c:pt>
                <c:pt idx="34">
                  <c:v>53.78</c:v>
                </c:pt>
                <c:pt idx="35">
                  <c:v>54.65</c:v>
                </c:pt>
                <c:pt idx="36">
                  <c:v>56.24</c:v>
                </c:pt>
                <c:pt idx="37">
                  <c:v>53.95</c:v>
                </c:pt>
                <c:pt idx="38">
                  <c:v>56.02</c:v>
                </c:pt>
                <c:pt idx="39">
                  <c:v>57.07</c:v>
                </c:pt>
                <c:pt idx="40">
                  <c:v>57.52</c:v>
                </c:pt>
                <c:pt idx="41">
                  <c:v>57</c:v>
                </c:pt>
                <c:pt idx="42">
                  <c:v>55.64</c:v>
                </c:pt>
                <c:pt idx="43">
                  <c:v>60.49</c:v>
                </c:pt>
                <c:pt idx="44">
                  <c:v>64.52</c:v>
                </c:pt>
                <c:pt idx="45">
                  <c:v>60.93</c:v>
                </c:pt>
                <c:pt idx="46">
                  <c:v>62.3</c:v>
                </c:pt>
                <c:pt idx="47">
                  <c:v>61.33</c:v>
                </c:pt>
                <c:pt idx="48">
                  <c:v>59.08</c:v>
                </c:pt>
                <c:pt idx="49">
                  <c:v>60.54</c:v>
                </c:pt>
                <c:pt idx="50">
                  <c:v>63.24</c:v>
                </c:pt>
                <c:pt idx="51">
                  <c:v>57.98</c:v>
                </c:pt>
                <c:pt idx="52">
                  <c:v>55.47</c:v>
                </c:pt>
                <c:pt idx="53">
                  <c:v>56.75</c:v>
                </c:pt>
                <c:pt idx="54">
                  <c:v>56.76</c:v>
                </c:pt>
                <c:pt idx="55">
                  <c:v>57.3</c:v>
                </c:pt>
                <c:pt idx="56">
                  <c:v>57.34</c:v>
                </c:pt>
                <c:pt idx="57">
                  <c:v>56.5</c:v>
                </c:pt>
                <c:pt idx="58">
                  <c:v>61.49</c:v>
                </c:pt>
                <c:pt idx="59">
                  <c:v>61.58</c:v>
                </c:pt>
                <c:pt idx="60">
                  <c:v>56.47</c:v>
                </c:pt>
                <c:pt idx="61">
                  <c:v>52.59</c:v>
                </c:pt>
                <c:pt idx="62">
                  <c:v>50.92</c:v>
                </c:pt>
                <c:pt idx="63">
                  <c:v>45.58</c:v>
                </c:pt>
                <c:pt idx="64">
                  <c:v>46.9</c:v>
                </c:pt>
                <c:pt idx="65">
                  <c:v>45.04</c:v>
                </c:pt>
                <c:pt idx="66">
                  <c:v>41.45</c:v>
                </c:pt>
                <c:pt idx="67">
                  <c:v>41.69</c:v>
                </c:pt>
                <c:pt idx="68">
                  <c:v>41.11</c:v>
                </c:pt>
                <c:pt idx="69">
                  <c:v>44.34</c:v>
                </c:pt>
                <c:pt idx="70">
                  <c:v>41.42</c:v>
                </c:pt>
                <c:pt idx="71">
                  <c:v>39.799999999999997</c:v>
                </c:pt>
                <c:pt idx="72">
                  <c:v>37.5</c:v>
                </c:pt>
                <c:pt idx="73">
                  <c:v>37.590000000000003</c:v>
                </c:pt>
                <c:pt idx="74">
                  <c:v>36.42</c:v>
                </c:pt>
                <c:pt idx="75">
                  <c:v>33.14</c:v>
                </c:pt>
                <c:pt idx="76">
                  <c:v>33.61</c:v>
                </c:pt>
                <c:pt idx="77">
                  <c:v>34.1</c:v>
                </c:pt>
                <c:pt idx="78">
                  <c:v>34.54</c:v>
                </c:pt>
                <c:pt idx="79">
                  <c:v>33.32</c:v>
                </c:pt>
                <c:pt idx="80">
                  <c:v>35.14</c:v>
                </c:pt>
                <c:pt idx="81">
                  <c:v>36.43</c:v>
                </c:pt>
                <c:pt idx="82">
                  <c:v>36.909999999999997</c:v>
                </c:pt>
                <c:pt idx="83">
                  <c:v>40.64</c:v>
                </c:pt>
                <c:pt idx="84">
                  <c:v>41.28</c:v>
                </c:pt>
                <c:pt idx="85">
                  <c:v>43.17</c:v>
                </c:pt>
                <c:pt idx="86">
                  <c:v>43.99</c:v>
                </c:pt>
                <c:pt idx="87">
                  <c:v>42.05</c:v>
                </c:pt>
                <c:pt idx="88">
                  <c:v>43.23</c:v>
                </c:pt>
                <c:pt idx="89">
                  <c:v>43.21</c:v>
                </c:pt>
                <c:pt idx="90">
                  <c:v>42.98</c:v>
                </c:pt>
                <c:pt idx="91">
                  <c:v>44.67</c:v>
                </c:pt>
                <c:pt idx="92">
                  <c:v>43.81</c:v>
                </c:pt>
                <c:pt idx="93">
                  <c:v>45.69</c:v>
                </c:pt>
                <c:pt idx="94">
                  <c:v>45.35</c:v>
                </c:pt>
                <c:pt idx="95">
                  <c:v>54.72</c:v>
                </c:pt>
                <c:pt idx="96">
                  <c:v>45.32</c:v>
                </c:pt>
                <c:pt idx="97">
                  <c:v>44.4</c:v>
                </c:pt>
                <c:pt idx="98">
                  <c:v>46.11</c:v>
                </c:pt>
                <c:pt idx="99">
                  <c:v>42.51</c:v>
                </c:pt>
                <c:pt idx="100">
                  <c:v>43.59</c:v>
                </c:pt>
                <c:pt idx="101">
                  <c:v>40.75</c:v>
                </c:pt>
                <c:pt idx="102">
                  <c:v>44.45</c:v>
                </c:pt>
                <c:pt idx="103">
                  <c:v>39.880000000000003</c:v>
                </c:pt>
                <c:pt idx="104">
                  <c:v>36.229999999999997</c:v>
                </c:pt>
                <c:pt idx="105">
                  <c:v>32.53</c:v>
                </c:pt>
                <c:pt idx="106">
                  <c:v>34.4</c:v>
                </c:pt>
                <c:pt idx="107">
                  <c:v>41.71</c:v>
                </c:pt>
                <c:pt idx="108">
                  <c:v>52.59</c:v>
                </c:pt>
                <c:pt idx="109">
                  <c:v>57.62</c:v>
                </c:pt>
                <c:pt idx="110">
                  <c:v>60.48</c:v>
                </c:pt>
                <c:pt idx="111">
                  <c:v>61.38</c:v>
                </c:pt>
                <c:pt idx="112">
                  <c:v>65.42</c:v>
                </c:pt>
                <c:pt idx="113">
                  <c:v>69.2</c:v>
                </c:pt>
                <c:pt idx="114">
                  <c:v>70.319999999999993</c:v>
                </c:pt>
                <c:pt idx="115">
                  <c:v>70.09</c:v>
                </c:pt>
                <c:pt idx="116">
                  <c:v>69.86</c:v>
                </c:pt>
                <c:pt idx="117">
                  <c:v>69.7</c:v>
                </c:pt>
                <c:pt idx="118">
                  <c:v>69.08</c:v>
                </c:pt>
                <c:pt idx="119">
                  <c:v>68.5</c:v>
                </c:pt>
                <c:pt idx="120">
                  <c:v>69.37</c:v>
                </c:pt>
                <c:pt idx="121">
                  <c:v>68.7</c:v>
                </c:pt>
                <c:pt idx="122">
                  <c:v>70.209999999999994</c:v>
                </c:pt>
                <c:pt idx="123">
                  <c:v>70.069999999999993</c:v>
                </c:pt>
                <c:pt idx="124">
                  <c:v>69.459999999999994</c:v>
                </c:pt>
                <c:pt idx="125">
                  <c:v>67.819999999999993</c:v>
                </c:pt>
                <c:pt idx="126">
                  <c:v>68.599999999999994</c:v>
                </c:pt>
                <c:pt idx="127">
                  <c:v>68.7</c:v>
                </c:pt>
                <c:pt idx="128">
                  <c:v>71.239999999999995</c:v>
                </c:pt>
                <c:pt idx="129">
                  <c:v>71.52</c:v>
                </c:pt>
                <c:pt idx="130">
                  <c:v>75.040000000000006</c:v>
                </c:pt>
                <c:pt idx="131">
                  <c:v>71.16</c:v>
                </c:pt>
                <c:pt idx="132">
                  <c:v>68.12</c:v>
                </c:pt>
                <c:pt idx="133">
                  <c:v>68.97</c:v>
                </c:pt>
                <c:pt idx="134">
                  <c:v>70.06</c:v>
                </c:pt>
                <c:pt idx="135">
                  <c:v>70.78</c:v>
                </c:pt>
                <c:pt idx="136">
                  <c:v>74.88</c:v>
                </c:pt>
                <c:pt idx="137">
                  <c:v>75.239999999999995</c:v>
                </c:pt>
                <c:pt idx="138">
                  <c:v>77.63</c:v>
                </c:pt>
                <c:pt idx="139">
                  <c:v>76.14</c:v>
                </c:pt>
                <c:pt idx="140">
                  <c:v>77.13</c:v>
                </c:pt>
                <c:pt idx="141">
                  <c:v>77.53</c:v>
                </c:pt>
                <c:pt idx="142">
                  <c:v>74.16</c:v>
                </c:pt>
                <c:pt idx="143">
                  <c:v>75.19</c:v>
                </c:pt>
                <c:pt idx="144">
                  <c:v>71.09</c:v>
                </c:pt>
                <c:pt idx="145">
                  <c:v>76.05</c:v>
                </c:pt>
                <c:pt idx="146">
                  <c:v>75.650000000000006</c:v>
                </c:pt>
                <c:pt idx="147">
                  <c:v>76.92</c:v>
                </c:pt>
                <c:pt idx="148">
                  <c:v>80.12</c:v>
                </c:pt>
                <c:pt idx="149">
                  <c:v>81.87</c:v>
                </c:pt>
                <c:pt idx="150">
                  <c:v>80.89</c:v>
                </c:pt>
                <c:pt idx="151">
                  <c:v>82.67</c:v>
                </c:pt>
                <c:pt idx="152">
                  <c:v>81.23</c:v>
                </c:pt>
                <c:pt idx="153">
                  <c:v>80</c:v>
                </c:pt>
                <c:pt idx="154">
                  <c:v>80.44</c:v>
                </c:pt>
                <c:pt idx="155">
                  <c:v>79.98</c:v>
                </c:pt>
                <c:pt idx="156">
                  <c:v>80.239999999999995</c:v>
                </c:pt>
                <c:pt idx="157">
                  <c:v>78.430000000000007</c:v>
                </c:pt>
                <c:pt idx="158">
                  <c:v>73.88</c:v>
                </c:pt>
                <c:pt idx="159">
                  <c:v>75.760000000000005</c:v>
                </c:pt>
                <c:pt idx="160">
                  <c:v>71.02</c:v>
                </c:pt>
                <c:pt idx="161">
                  <c:v>71.209999999999994</c:v>
                </c:pt>
                <c:pt idx="162">
                  <c:v>71.25</c:v>
                </c:pt>
                <c:pt idx="163">
                  <c:v>68.319999999999993</c:v>
                </c:pt>
                <c:pt idx="164">
                  <c:v>66.87</c:v>
                </c:pt>
                <c:pt idx="165">
                  <c:v>75.260000000000005</c:v>
                </c:pt>
                <c:pt idx="166">
                  <c:v>77.86</c:v>
                </c:pt>
                <c:pt idx="167">
                  <c:v>80.239999999999995</c:v>
                </c:pt>
                <c:pt idx="168">
                  <c:v>76.239999999999995</c:v>
                </c:pt>
                <c:pt idx="169">
                  <c:v>78.459999999999994</c:v>
                </c:pt>
                <c:pt idx="170">
                  <c:v>81.66</c:v>
                </c:pt>
                <c:pt idx="171">
                  <c:v>82.5</c:v>
                </c:pt>
                <c:pt idx="172">
                  <c:v>78.069999999999993</c:v>
                </c:pt>
                <c:pt idx="173">
                  <c:v>82</c:v>
                </c:pt>
                <c:pt idx="174">
                  <c:v>81.38</c:v>
                </c:pt>
                <c:pt idx="175">
                  <c:v>84.79</c:v>
                </c:pt>
                <c:pt idx="176">
                  <c:v>85.35</c:v>
                </c:pt>
                <c:pt idx="177">
                  <c:v>85.79</c:v>
                </c:pt>
                <c:pt idx="178">
                  <c:v>83</c:v>
                </c:pt>
                <c:pt idx="179">
                  <c:v>82.24</c:v>
                </c:pt>
                <c:pt idx="180">
                  <c:v>79.91</c:v>
                </c:pt>
                <c:pt idx="181">
                  <c:v>78.260000000000005</c:v>
                </c:pt>
                <c:pt idx="182">
                  <c:v>79.45</c:v>
                </c:pt>
                <c:pt idx="183">
                  <c:v>80.25</c:v>
                </c:pt>
                <c:pt idx="184">
                  <c:v>82.13</c:v>
                </c:pt>
                <c:pt idx="185">
                  <c:v>81.95</c:v>
                </c:pt>
                <c:pt idx="186">
                  <c:v>82.52</c:v>
                </c:pt>
                <c:pt idx="187">
                  <c:v>82.81</c:v>
                </c:pt>
                <c:pt idx="188">
                  <c:v>81.89</c:v>
                </c:pt>
                <c:pt idx="189">
                  <c:v>80.78</c:v>
                </c:pt>
                <c:pt idx="190">
                  <c:v>80.400000000000006</c:v>
                </c:pt>
                <c:pt idx="191">
                  <c:v>83.72</c:v>
                </c:pt>
                <c:pt idx="192">
                  <c:v>82.05</c:v>
                </c:pt>
                <c:pt idx="193">
                  <c:v>81.73</c:v>
                </c:pt>
                <c:pt idx="194">
                  <c:v>81.7</c:v>
                </c:pt>
                <c:pt idx="195">
                  <c:v>77.739999999999995</c:v>
                </c:pt>
                <c:pt idx="196">
                  <c:v>77.91</c:v>
                </c:pt>
                <c:pt idx="197">
                  <c:v>78.92</c:v>
                </c:pt>
                <c:pt idx="198">
                  <c:v>78.12</c:v>
                </c:pt>
                <c:pt idx="199">
                  <c:v>75.22</c:v>
                </c:pt>
                <c:pt idx="200">
                  <c:v>74.27</c:v>
                </c:pt>
                <c:pt idx="201">
                  <c:v>73.650000000000006</c:v>
                </c:pt>
                <c:pt idx="202">
                  <c:v>75</c:v>
                </c:pt>
                <c:pt idx="203">
                  <c:v>74.87</c:v>
                </c:pt>
                <c:pt idx="204">
                  <c:v>75.23</c:v>
                </c:pt>
                <c:pt idx="205">
                  <c:v>77.739999999999995</c:v>
                </c:pt>
                <c:pt idx="206">
                  <c:v>77.05</c:v>
                </c:pt>
                <c:pt idx="207">
                  <c:v>83.28</c:v>
                </c:pt>
                <c:pt idx="208">
                  <c:v>88.59</c:v>
                </c:pt>
                <c:pt idx="209">
                  <c:v>87.17</c:v>
                </c:pt>
                <c:pt idx="210">
                  <c:v>86.7</c:v>
                </c:pt>
                <c:pt idx="211">
                  <c:v>83.18</c:v>
                </c:pt>
                <c:pt idx="212">
                  <c:v>82.95</c:v>
                </c:pt>
                <c:pt idx="213">
                  <c:v>83.21</c:v>
                </c:pt>
                <c:pt idx="214">
                  <c:v>81.319999999999993</c:v>
                </c:pt>
                <c:pt idx="215">
                  <c:v>80.23</c:v>
                </c:pt>
                <c:pt idx="216">
                  <c:v>82.65</c:v>
                </c:pt>
                <c:pt idx="217">
                  <c:v>83.3</c:v>
                </c:pt>
                <c:pt idx="218">
                  <c:v>83.71</c:v>
                </c:pt>
                <c:pt idx="219">
                  <c:v>83.15</c:v>
                </c:pt>
                <c:pt idx="220">
                  <c:v>82.7</c:v>
                </c:pt>
                <c:pt idx="221">
                  <c:v>81.84</c:v>
                </c:pt>
                <c:pt idx="222">
                  <c:v>81.3</c:v>
                </c:pt>
                <c:pt idx="223">
                  <c:v>80.03</c:v>
                </c:pt>
                <c:pt idx="224">
                  <c:v>79.790000000000006</c:v>
                </c:pt>
                <c:pt idx="225">
                  <c:v>79.41</c:v>
                </c:pt>
                <c:pt idx="226">
                  <c:v>76.900000000000006</c:v>
                </c:pt>
                <c:pt idx="227">
                  <c:v>76.47</c:v>
                </c:pt>
                <c:pt idx="228">
                  <c:v>78.62</c:v>
                </c:pt>
                <c:pt idx="229">
                  <c:v>80.17</c:v>
                </c:pt>
                <c:pt idx="230">
                  <c:v>79.83</c:v>
                </c:pt>
                <c:pt idx="231">
                  <c:v>80.06</c:v>
                </c:pt>
                <c:pt idx="232">
                  <c:v>81</c:v>
                </c:pt>
                <c:pt idx="233">
                  <c:v>80</c:v>
                </c:pt>
                <c:pt idx="234">
                  <c:v>80.790000000000006</c:v>
                </c:pt>
                <c:pt idx="235">
                  <c:v>81.569999999999993</c:v>
                </c:pt>
                <c:pt idx="236">
                  <c:v>83.22</c:v>
                </c:pt>
                <c:pt idx="237">
                  <c:v>82.67</c:v>
                </c:pt>
                <c:pt idx="238">
                  <c:v>79.44</c:v>
                </c:pt>
                <c:pt idx="239">
                  <c:v>82.11</c:v>
                </c:pt>
                <c:pt idx="240">
                  <c:v>83</c:v>
                </c:pt>
                <c:pt idx="241">
                  <c:v>82</c:v>
                </c:pt>
                <c:pt idx="242">
                  <c:v>81.510000000000005</c:v>
                </c:pt>
                <c:pt idx="243">
                  <c:v>81.28</c:v>
                </c:pt>
                <c:pt idx="244">
                  <c:v>81.849999999999994</c:v>
                </c:pt>
                <c:pt idx="245">
                  <c:v>83.12</c:v>
                </c:pt>
                <c:pt idx="246">
                  <c:v>82.02</c:v>
                </c:pt>
                <c:pt idx="247">
                  <c:v>80.819999999999993</c:v>
                </c:pt>
                <c:pt idx="248">
                  <c:v>81.72</c:v>
                </c:pt>
                <c:pt idx="249">
                  <c:v>81.5</c:v>
                </c:pt>
                <c:pt idx="250">
                  <c:v>82.44</c:v>
                </c:pt>
                <c:pt idx="251">
                  <c:v>81.13</c:v>
                </c:pt>
                <c:pt idx="252">
                  <c:v>82.77</c:v>
                </c:pt>
                <c:pt idx="253">
                  <c:v>83.55</c:v>
                </c:pt>
                <c:pt idx="254">
                  <c:v>85.42</c:v>
                </c:pt>
                <c:pt idx="255">
                  <c:v>85.68</c:v>
                </c:pt>
                <c:pt idx="256">
                  <c:v>88.22</c:v>
                </c:pt>
                <c:pt idx="257">
                  <c:v>91.38</c:v>
                </c:pt>
                <c:pt idx="258">
                  <c:v>90.14</c:v>
                </c:pt>
                <c:pt idx="259">
                  <c:v>87.39</c:v>
                </c:pt>
                <c:pt idx="260">
                  <c:v>86.95</c:v>
                </c:pt>
                <c:pt idx="261">
                  <c:v>86.44</c:v>
                </c:pt>
                <c:pt idx="262">
                  <c:v>85.3</c:v>
                </c:pt>
                <c:pt idx="263">
                  <c:v>84.49</c:v>
                </c:pt>
                <c:pt idx="264">
                  <c:v>83.88</c:v>
                </c:pt>
                <c:pt idx="265">
                  <c:v>86.74</c:v>
                </c:pt>
                <c:pt idx="266">
                  <c:v>86.48</c:v>
                </c:pt>
                <c:pt idx="267">
                  <c:v>87.54</c:v>
                </c:pt>
                <c:pt idx="268">
                  <c:v>86.94</c:v>
                </c:pt>
                <c:pt idx="269">
                  <c:v>83.52</c:v>
                </c:pt>
                <c:pt idx="270">
                  <c:v>84.58</c:v>
                </c:pt>
                <c:pt idx="271">
                  <c:v>86.78</c:v>
                </c:pt>
                <c:pt idx="272">
                  <c:v>87.04</c:v>
                </c:pt>
                <c:pt idx="273">
                  <c:v>87.31</c:v>
                </c:pt>
                <c:pt idx="274">
                  <c:v>88.42</c:v>
                </c:pt>
                <c:pt idx="275">
                  <c:v>88.05</c:v>
                </c:pt>
                <c:pt idx="276">
                  <c:v>88.08</c:v>
                </c:pt>
                <c:pt idx="277">
                  <c:v>93.47</c:v>
                </c:pt>
                <c:pt idx="278">
                  <c:v>94.92</c:v>
                </c:pt>
                <c:pt idx="279">
                  <c:v>93.75</c:v>
                </c:pt>
                <c:pt idx="280">
                  <c:v>88.9</c:v>
                </c:pt>
                <c:pt idx="281">
                  <c:v>91.29</c:v>
                </c:pt>
                <c:pt idx="282">
                  <c:v>89.92</c:v>
                </c:pt>
                <c:pt idx="283">
                  <c:v>88.87</c:v>
                </c:pt>
                <c:pt idx="284">
                  <c:v>89</c:v>
                </c:pt>
                <c:pt idx="285">
                  <c:v>89.2</c:v>
                </c:pt>
                <c:pt idx="286">
                  <c:v>88.6</c:v>
                </c:pt>
                <c:pt idx="287">
                  <c:v>88.24</c:v>
                </c:pt>
                <c:pt idx="288">
                  <c:v>87.09</c:v>
                </c:pt>
                <c:pt idx="289">
                  <c:v>83.89</c:v>
                </c:pt>
                <c:pt idx="290">
                  <c:v>83.33</c:v>
                </c:pt>
                <c:pt idx="291">
                  <c:v>83.06</c:v>
                </c:pt>
                <c:pt idx="292">
                  <c:v>84.03</c:v>
                </c:pt>
                <c:pt idx="293">
                  <c:v>83.84</c:v>
                </c:pt>
                <c:pt idx="294">
                  <c:v>81.48</c:v>
                </c:pt>
                <c:pt idx="295">
                  <c:v>82.31</c:v>
                </c:pt>
                <c:pt idx="296">
                  <c:v>81.88</c:v>
                </c:pt>
                <c:pt idx="297">
                  <c:v>83.21</c:v>
                </c:pt>
                <c:pt idx="298">
                  <c:v>79.3</c:v>
                </c:pt>
                <c:pt idx="299">
                  <c:v>76.66</c:v>
                </c:pt>
                <c:pt idx="300">
                  <c:v>75.75</c:v>
                </c:pt>
                <c:pt idx="301">
                  <c:v>75.010000000000005</c:v>
                </c:pt>
                <c:pt idx="302">
                  <c:v>77.5</c:v>
                </c:pt>
                <c:pt idx="303">
                  <c:v>78.12</c:v>
                </c:pt>
                <c:pt idx="304">
                  <c:v>77.790000000000006</c:v>
                </c:pt>
                <c:pt idx="305">
                  <c:v>74.3</c:v>
                </c:pt>
                <c:pt idx="306">
                  <c:v>77.33</c:v>
                </c:pt>
                <c:pt idx="307">
                  <c:v>81.42</c:v>
                </c:pt>
                <c:pt idx="308">
                  <c:v>79.599999999999994</c:v>
                </c:pt>
                <c:pt idx="309">
                  <c:v>77.94</c:v>
                </c:pt>
                <c:pt idx="310">
                  <c:v>83.56</c:v>
                </c:pt>
                <c:pt idx="311">
                  <c:v>82.3</c:v>
                </c:pt>
                <c:pt idx="312">
                  <c:v>82.52</c:v>
                </c:pt>
                <c:pt idx="313">
                  <c:v>82.01</c:v>
                </c:pt>
                <c:pt idx="314">
                  <c:v>79.59</c:v>
                </c:pt>
                <c:pt idx="315">
                  <c:v>76.650000000000006</c:v>
                </c:pt>
                <c:pt idx="316">
                  <c:v>72.62</c:v>
                </c:pt>
                <c:pt idx="317">
                  <c:v>73.099999999999994</c:v>
                </c:pt>
                <c:pt idx="318">
                  <c:v>72.31</c:v>
                </c:pt>
                <c:pt idx="319">
                  <c:v>74.28</c:v>
                </c:pt>
                <c:pt idx="320">
                  <c:v>67.989999999999995</c:v>
                </c:pt>
                <c:pt idx="321">
                  <c:v>77.930000000000007</c:v>
                </c:pt>
                <c:pt idx="322">
                  <c:v>77.09</c:v>
                </c:pt>
                <c:pt idx="323">
                  <c:v>78.7</c:v>
                </c:pt>
                <c:pt idx="324">
                  <c:v>79.23</c:v>
                </c:pt>
                <c:pt idx="325">
                  <c:v>82.15</c:v>
                </c:pt>
                <c:pt idx="326">
                  <c:v>82.11</c:v>
                </c:pt>
                <c:pt idx="327">
                  <c:v>82.42</c:v>
                </c:pt>
                <c:pt idx="328">
                  <c:v>83.05</c:v>
                </c:pt>
                <c:pt idx="329">
                  <c:v>85.39</c:v>
                </c:pt>
                <c:pt idx="330">
                  <c:v>83.53</c:v>
                </c:pt>
                <c:pt idx="331">
                  <c:v>84.18</c:v>
                </c:pt>
                <c:pt idx="332">
                  <c:v>85.25</c:v>
                </c:pt>
                <c:pt idx="333">
                  <c:v>87.31</c:v>
                </c:pt>
                <c:pt idx="334">
                  <c:v>88.53</c:v>
                </c:pt>
                <c:pt idx="335">
                  <c:v>89.42</c:v>
                </c:pt>
                <c:pt idx="336">
                  <c:v>87.41</c:v>
                </c:pt>
                <c:pt idx="337">
                  <c:v>87.13</c:v>
                </c:pt>
                <c:pt idx="338">
                  <c:v>85.92</c:v>
                </c:pt>
                <c:pt idx="339">
                  <c:v>85.15</c:v>
                </c:pt>
                <c:pt idx="340">
                  <c:v>84.27</c:v>
                </c:pt>
                <c:pt idx="341">
                  <c:v>85.02</c:v>
                </c:pt>
                <c:pt idx="342">
                  <c:v>83.71</c:v>
                </c:pt>
                <c:pt idx="343">
                  <c:v>86.12</c:v>
                </c:pt>
                <c:pt idx="344">
                  <c:v>88.34</c:v>
                </c:pt>
                <c:pt idx="345">
                  <c:v>89.26</c:v>
                </c:pt>
                <c:pt idx="346">
                  <c:v>91.4</c:v>
                </c:pt>
                <c:pt idx="347">
                  <c:v>87.85</c:v>
                </c:pt>
                <c:pt idx="348">
                  <c:v>90.61</c:v>
                </c:pt>
                <c:pt idx="349">
                  <c:v>91.24</c:v>
                </c:pt>
                <c:pt idx="350">
                  <c:v>92.1</c:v>
                </c:pt>
                <c:pt idx="351">
                  <c:v>93.33</c:v>
                </c:pt>
                <c:pt idx="352">
                  <c:v>92.96</c:v>
                </c:pt>
                <c:pt idx="353">
                  <c:v>87.53</c:v>
                </c:pt>
                <c:pt idx="354">
                  <c:v>92.9</c:v>
                </c:pt>
                <c:pt idx="355">
                  <c:v>90.36</c:v>
                </c:pt>
                <c:pt idx="356">
                  <c:v>96.34</c:v>
                </c:pt>
                <c:pt idx="357">
                  <c:v>94.85</c:v>
                </c:pt>
                <c:pt idx="358">
                  <c:v>96.87</c:v>
                </c:pt>
                <c:pt idx="359">
                  <c:v>96.56</c:v>
                </c:pt>
                <c:pt idx="360">
                  <c:v>93.85</c:v>
                </c:pt>
                <c:pt idx="361">
                  <c:v>90.63</c:v>
                </c:pt>
                <c:pt idx="362">
                  <c:v>91.32</c:v>
                </c:pt>
                <c:pt idx="363">
                  <c:v>94.01</c:v>
                </c:pt>
                <c:pt idx="364">
                  <c:v>94.71</c:v>
                </c:pt>
                <c:pt idx="365">
                  <c:v>96.9</c:v>
                </c:pt>
                <c:pt idx="366">
                  <c:v>95.73</c:v>
                </c:pt>
                <c:pt idx="367">
                  <c:v>98.92</c:v>
                </c:pt>
                <c:pt idx="368">
                  <c:v>98.81</c:v>
                </c:pt>
                <c:pt idx="369">
                  <c:v>99.28</c:v>
                </c:pt>
                <c:pt idx="370">
                  <c:v>99.28</c:v>
                </c:pt>
                <c:pt idx="371">
                  <c:v>98.74</c:v>
                </c:pt>
                <c:pt idx="372">
                  <c:v>103.29</c:v>
                </c:pt>
                <c:pt idx="373">
                  <c:v>102.36</c:v>
                </c:pt>
                <c:pt idx="374">
                  <c:v>102.17</c:v>
                </c:pt>
                <c:pt idx="375">
                  <c:v>102.33</c:v>
                </c:pt>
                <c:pt idx="376">
                  <c:v>101.21</c:v>
                </c:pt>
                <c:pt idx="377">
                  <c:v>104.11</c:v>
                </c:pt>
                <c:pt idx="378">
                  <c:v>102.57</c:v>
                </c:pt>
                <c:pt idx="379">
                  <c:v>101.45</c:v>
                </c:pt>
                <c:pt idx="380">
                  <c:v>100.53</c:v>
                </c:pt>
                <c:pt idx="381">
                  <c:v>100.42</c:v>
                </c:pt>
                <c:pt idx="382">
                  <c:v>102.33</c:v>
                </c:pt>
                <c:pt idx="383">
                  <c:v>101.69</c:v>
                </c:pt>
                <c:pt idx="384">
                  <c:v>100.72</c:v>
                </c:pt>
                <c:pt idx="385">
                  <c:v>100.03</c:v>
                </c:pt>
                <c:pt idx="386">
                  <c:v>97.49</c:v>
                </c:pt>
                <c:pt idx="387">
                  <c:v>97.25</c:v>
                </c:pt>
                <c:pt idx="388">
                  <c:v>98.49</c:v>
                </c:pt>
                <c:pt idx="389">
                  <c:v>94.76</c:v>
                </c:pt>
                <c:pt idx="390">
                  <c:v>93.95</c:v>
                </c:pt>
                <c:pt idx="391">
                  <c:v>95.15</c:v>
                </c:pt>
                <c:pt idx="392">
                  <c:v>95.76</c:v>
                </c:pt>
                <c:pt idx="393">
                  <c:v>95.61</c:v>
                </c:pt>
                <c:pt idx="394">
                  <c:v>90.45</c:v>
                </c:pt>
                <c:pt idx="395">
                  <c:v>91.92</c:v>
                </c:pt>
                <c:pt idx="396">
                  <c:v>95.08</c:v>
                </c:pt>
                <c:pt idx="397">
                  <c:v>99.91</c:v>
                </c:pt>
                <c:pt idx="398">
                  <c:v>99.94</c:v>
                </c:pt>
                <c:pt idx="399">
                  <c:v>101.53</c:v>
                </c:pt>
                <c:pt idx="400">
                  <c:v>99</c:v>
                </c:pt>
                <c:pt idx="401">
                  <c:v>96.28</c:v>
                </c:pt>
                <c:pt idx="402">
                  <c:v>95.95</c:v>
                </c:pt>
                <c:pt idx="403">
                  <c:v>93.27</c:v>
                </c:pt>
                <c:pt idx="404">
                  <c:v>95.21</c:v>
                </c:pt>
                <c:pt idx="405">
                  <c:v>95.98</c:v>
                </c:pt>
                <c:pt idx="406">
                  <c:v>92.85</c:v>
                </c:pt>
                <c:pt idx="407">
                  <c:v>90</c:v>
                </c:pt>
                <c:pt idx="408">
                  <c:v>87.83</c:v>
                </c:pt>
                <c:pt idx="409">
                  <c:v>87.5</c:v>
                </c:pt>
                <c:pt idx="410">
                  <c:v>86.51</c:v>
                </c:pt>
                <c:pt idx="411">
                  <c:v>85.57</c:v>
                </c:pt>
                <c:pt idx="412">
                  <c:v>86.06</c:v>
                </c:pt>
                <c:pt idx="413">
                  <c:v>88.29</c:v>
                </c:pt>
                <c:pt idx="414">
                  <c:v>88.88</c:v>
                </c:pt>
                <c:pt idx="415">
                  <c:v>87.34</c:v>
                </c:pt>
                <c:pt idx="416">
                  <c:v>87.5</c:v>
                </c:pt>
                <c:pt idx="417">
                  <c:v>87.82</c:v>
                </c:pt>
                <c:pt idx="418">
                  <c:v>90.43</c:v>
                </c:pt>
                <c:pt idx="419">
                  <c:v>91.42</c:v>
                </c:pt>
                <c:pt idx="420">
                  <c:v>94.51</c:v>
                </c:pt>
                <c:pt idx="421">
                  <c:v>94.87</c:v>
                </c:pt>
                <c:pt idx="422">
                  <c:v>93.19</c:v>
                </c:pt>
                <c:pt idx="423">
                  <c:v>91.96</c:v>
                </c:pt>
                <c:pt idx="424">
                  <c:v>90.39</c:v>
                </c:pt>
                <c:pt idx="425">
                  <c:v>88.95</c:v>
                </c:pt>
                <c:pt idx="426">
                  <c:v>90.97</c:v>
                </c:pt>
                <c:pt idx="427">
                  <c:v>91.93</c:v>
                </c:pt>
                <c:pt idx="428">
                  <c:v>90.53</c:v>
                </c:pt>
                <c:pt idx="429">
                  <c:v>91.61</c:v>
                </c:pt>
                <c:pt idx="430">
                  <c:v>89.8</c:v>
                </c:pt>
                <c:pt idx="431">
                  <c:v>90.25</c:v>
                </c:pt>
                <c:pt idx="432">
                  <c:v>88.26</c:v>
                </c:pt>
                <c:pt idx="433">
                  <c:v>87.61</c:v>
                </c:pt>
                <c:pt idx="434">
                  <c:v>88.29</c:v>
                </c:pt>
                <c:pt idx="435">
                  <c:v>89.11</c:v>
                </c:pt>
                <c:pt idx="436">
                  <c:v>90.13</c:v>
                </c:pt>
                <c:pt idx="437">
                  <c:v>89.5</c:v>
                </c:pt>
                <c:pt idx="438">
                  <c:v>88.74</c:v>
                </c:pt>
                <c:pt idx="439">
                  <c:v>89.01</c:v>
                </c:pt>
                <c:pt idx="440">
                  <c:v>89.13</c:v>
                </c:pt>
                <c:pt idx="441">
                  <c:v>89.88</c:v>
                </c:pt>
                <c:pt idx="442">
                  <c:v>88.35</c:v>
                </c:pt>
                <c:pt idx="443">
                  <c:v>89.41</c:v>
                </c:pt>
                <c:pt idx="444">
                  <c:v>91.67</c:v>
                </c:pt>
                <c:pt idx="445">
                  <c:v>89.46</c:v>
                </c:pt>
                <c:pt idx="446">
                  <c:v>88.31</c:v>
                </c:pt>
                <c:pt idx="447">
                  <c:v>85.04</c:v>
                </c:pt>
                <c:pt idx="448">
                  <c:v>87.13</c:v>
                </c:pt>
                <c:pt idx="449">
                  <c:v>88.36</c:v>
                </c:pt>
                <c:pt idx="450">
                  <c:v>88.58</c:v>
                </c:pt>
                <c:pt idx="451">
                  <c:v>88.55</c:v>
                </c:pt>
                <c:pt idx="452">
                  <c:v>88.32</c:v>
                </c:pt>
                <c:pt idx="453">
                  <c:v>87.4</c:v>
                </c:pt>
                <c:pt idx="454">
                  <c:v>87.27</c:v>
                </c:pt>
                <c:pt idx="455">
                  <c:v>90.04</c:v>
                </c:pt>
                <c:pt idx="456">
                  <c:v>91.67</c:v>
                </c:pt>
                <c:pt idx="457">
                  <c:v>91.35</c:v>
                </c:pt>
                <c:pt idx="458">
                  <c:v>92.15</c:v>
                </c:pt>
                <c:pt idx="459">
                  <c:v>91.79</c:v>
                </c:pt>
                <c:pt idx="460">
                  <c:v>91.31</c:v>
                </c:pt>
                <c:pt idx="461">
                  <c:v>91.92</c:v>
                </c:pt>
                <c:pt idx="462">
                  <c:v>89.82</c:v>
                </c:pt>
                <c:pt idx="463">
                  <c:v>88.07</c:v>
                </c:pt>
                <c:pt idx="464">
                  <c:v>88.07</c:v>
                </c:pt>
                <c:pt idx="465">
                  <c:v>88.1</c:v>
                </c:pt>
                <c:pt idx="466">
                  <c:v>87.55</c:v>
                </c:pt>
                <c:pt idx="467">
                  <c:v>87.28</c:v>
                </c:pt>
                <c:pt idx="468">
                  <c:v>84.8</c:v>
                </c:pt>
                <c:pt idx="469">
                  <c:v>84.83</c:v>
                </c:pt>
                <c:pt idx="470">
                  <c:v>84.52</c:v>
                </c:pt>
                <c:pt idx="471">
                  <c:v>85.44</c:v>
                </c:pt>
                <c:pt idx="472">
                  <c:v>81.22</c:v>
                </c:pt>
                <c:pt idx="473">
                  <c:v>82.51</c:v>
                </c:pt>
                <c:pt idx="474">
                  <c:v>81.62</c:v>
                </c:pt>
                <c:pt idx="475">
                  <c:v>78.09</c:v>
                </c:pt>
                <c:pt idx="476">
                  <c:v>81.42</c:v>
                </c:pt>
                <c:pt idx="477">
                  <c:v>82.27</c:v>
                </c:pt>
                <c:pt idx="478">
                  <c:v>84.29</c:v>
                </c:pt>
                <c:pt idx="479">
                  <c:v>85.96</c:v>
                </c:pt>
                <c:pt idx="480">
                  <c:v>84.53</c:v>
                </c:pt>
                <c:pt idx="481">
                  <c:v>83.24</c:v>
                </c:pt>
                <c:pt idx="482">
                  <c:v>83.98</c:v>
                </c:pt>
                <c:pt idx="483">
                  <c:v>86.6</c:v>
                </c:pt>
                <c:pt idx="484">
                  <c:v>86.18</c:v>
                </c:pt>
                <c:pt idx="485">
                  <c:v>86.08</c:v>
                </c:pt>
                <c:pt idx="486">
                  <c:v>84.5</c:v>
                </c:pt>
                <c:pt idx="487">
                  <c:v>86.17</c:v>
                </c:pt>
                <c:pt idx="488">
                  <c:v>87.15</c:v>
                </c:pt>
                <c:pt idx="489">
                  <c:v>84.34</c:v>
                </c:pt>
                <c:pt idx="490">
                  <c:v>84.87</c:v>
                </c:pt>
                <c:pt idx="491">
                  <c:v>85.27</c:v>
                </c:pt>
                <c:pt idx="492">
                  <c:v>87.5</c:v>
                </c:pt>
                <c:pt idx="493">
                  <c:v>85</c:v>
                </c:pt>
                <c:pt idx="494">
                  <c:v>80.239999999999995</c:v>
                </c:pt>
                <c:pt idx="495">
                  <c:v>80.73</c:v>
                </c:pt>
                <c:pt idx="496">
                  <c:v>80.88</c:v>
                </c:pt>
                <c:pt idx="497">
                  <c:v>75.84</c:v>
                </c:pt>
                <c:pt idx="498">
                  <c:v>76.53</c:v>
                </c:pt>
                <c:pt idx="499">
                  <c:v>79.53</c:v>
                </c:pt>
                <c:pt idx="500">
                  <c:v>78.819999999999993</c:v>
                </c:pt>
                <c:pt idx="501">
                  <c:v>80.59</c:v>
                </c:pt>
                <c:pt idx="502">
                  <c:v>79.92</c:v>
                </c:pt>
                <c:pt idx="503">
                  <c:v>77.87</c:v>
                </c:pt>
                <c:pt idx="504">
                  <c:v>74.73</c:v>
                </c:pt>
                <c:pt idx="505">
                  <c:v>72.05</c:v>
                </c:pt>
                <c:pt idx="506">
                  <c:v>70.010000000000005</c:v>
                </c:pt>
                <c:pt idx="507">
                  <c:v>72.91</c:v>
                </c:pt>
                <c:pt idx="508">
                  <c:v>70.34</c:v>
                </c:pt>
                <c:pt idx="509">
                  <c:v>73.33</c:v>
                </c:pt>
                <c:pt idx="510">
                  <c:v>72.150000000000006</c:v>
                </c:pt>
                <c:pt idx="511">
                  <c:v>73.040000000000006</c:v>
                </c:pt>
                <c:pt idx="512">
                  <c:v>72.739999999999995</c:v>
                </c:pt>
                <c:pt idx="513">
                  <c:v>80.819999999999993</c:v>
                </c:pt>
                <c:pt idx="514">
                  <c:v>84.2</c:v>
                </c:pt>
                <c:pt idx="515">
                  <c:v>82.29</c:v>
                </c:pt>
                <c:pt idx="516">
                  <c:v>81.3</c:v>
                </c:pt>
                <c:pt idx="517">
                  <c:v>76.88</c:v>
                </c:pt>
                <c:pt idx="518">
                  <c:v>78.650000000000006</c:v>
                </c:pt>
                <c:pt idx="519">
                  <c:v>80</c:v>
                </c:pt>
                <c:pt idx="520">
                  <c:v>80.930000000000007</c:v>
                </c:pt>
                <c:pt idx="521">
                  <c:v>80.22</c:v>
                </c:pt>
                <c:pt idx="522">
                  <c:v>80.22</c:v>
                </c:pt>
                <c:pt idx="523">
                  <c:v>83.01</c:v>
                </c:pt>
                <c:pt idx="524">
                  <c:v>88.1</c:v>
                </c:pt>
                <c:pt idx="525">
                  <c:v>86.29</c:v>
                </c:pt>
                <c:pt idx="526">
                  <c:v>83.11</c:v>
                </c:pt>
                <c:pt idx="527">
                  <c:v>85.95</c:v>
                </c:pt>
                <c:pt idx="528">
                  <c:v>84.26</c:v>
                </c:pt>
                <c:pt idx="529">
                  <c:v>83.86</c:v>
                </c:pt>
                <c:pt idx="530">
                  <c:v>81.87</c:v>
                </c:pt>
                <c:pt idx="531">
                  <c:v>81.67</c:v>
                </c:pt>
                <c:pt idx="532">
                  <c:v>85.84</c:v>
                </c:pt>
                <c:pt idx="533">
                  <c:v>85.87</c:v>
                </c:pt>
                <c:pt idx="534">
                  <c:v>82.07</c:v>
                </c:pt>
                <c:pt idx="535">
                  <c:v>83.45</c:v>
                </c:pt>
                <c:pt idx="536">
                  <c:v>79.92</c:v>
                </c:pt>
                <c:pt idx="537">
                  <c:v>78.849999999999994</c:v>
                </c:pt>
                <c:pt idx="538">
                  <c:v>75.13</c:v>
                </c:pt>
                <c:pt idx="539">
                  <c:v>73.72</c:v>
                </c:pt>
                <c:pt idx="540">
                  <c:v>72.81</c:v>
                </c:pt>
                <c:pt idx="541">
                  <c:v>72.239999999999995</c:v>
                </c:pt>
                <c:pt idx="542">
                  <c:v>72.41</c:v>
                </c:pt>
                <c:pt idx="543">
                  <c:v>71.2</c:v>
                </c:pt>
                <c:pt idx="544">
                  <c:v>68.86</c:v>
                </c:pt>
                <c:pt idx="545">
                  <c:v>70.099999999999994</c:v>
                </c:pt>
                <c:pt idx="546">
                  <c:v>71.010000000000005</c:v>
                </c:pt>
                <c:pt idx="547">
                  <c:v>69.489999999999995</c:v>
                </c:pt>
                <c:pt idx="548">
                  <c:v>66.72</c:v>
                </c:pt>
                <c:pt idx="549">
                  <c:v>66.680000000000007</c:v>
                </c:pt>
                <c:pt idx="550">
                  <c:v>65.19</c:v>
                </c:pt>
                <c:pt idx="551">
                  <c:v>64.36</c:v>
                </c:pt>
                <c:pt idx="552">
                  <c:v>62.52</c:v>
                </c:pt>
                <c:pt idx="553">
                  <c:v>61.99</c:v>
                </c:pt>
                <c:pt idx="554">
                  <c:v>61.04</c:v>
                </c:pt>
                <c:pt idx="555">
                  <c:v>61.39</c:v>
                </c:pt>
                <c:pt idx="556">
                  <c:v>59.56</c:v>
                </c:pt>
                <c:pt idx="557">
                  <c:v>58.97</c:v>
                </c:pt>
                <c:pt idx="558">
                  <c:v>59.6</c:v>
                </c:pt>
                <c:pt idx="559">
                  <c:v>62.56</c:v>
                </c:pt>
                <c:pt idx="560">
                  <c:v>60.64</c:v>
                </c:pt>
                <c:pt idx="561">
                  <c:v>59.7</c:v>
                </c:pt>
                <c:pt idx="562">
                  <c:v>58.33</c:v>
                </c:pt>
                <c:pt idx="563">
                  <c:v>58.29</c:v>
                </c:pt>
                <c:pt idx="564">
                  <c:v>59.31</c:v>
                </c:pt>
                <c:pt idx="565">
                  <c:v>64.099999999999994</c:v>
                </c:pt>
                <c:pt idx="566">
                  <c:v>62.06</c:v>
                </c:pt>
                <c:pt idx="567">
                  <c:v>59.98</c:v>
                </c:pt>
                <c:pt idx="568">
                  <c:v>60.74</c:v>
                </c:pt>
                <c:pt idx="569">
                  <c:v>63.74</c:v>
                </c:pt>
                <c:pt idx="570">
                  <c:v>65.42</c:v>
                </c:pt>
                <c:pt idx="571">
                  <c:v>68.11</c:v>
                </c:pt>
                <c:pt idx="572">
                  <c:v>69.03</c:v>
                </c:pt>
                <c:pt idx="573">
                  <c:v>67.75</c:v>
                </c:pt>
                <c:pt idx="574">
                  <c:v>68.8</c:v>
                </c:pt>
                <c:pt idx="575">
                  <c:v>67.84</c:v>
                </c:pt>
                <c:pt idx="576">
                  <c:v>66.66</c:v>
                </c:pt>
                <c:pt idx="577">
                  <c:v>66.489999999999995</c:v>
                </c:pt>
                <c:pt idx="578">
                  <c:v>66.67</c:v>
                </c:pt>
                <c:pt idx="579">
                  <c:v>66.77</c:v>
                </c:pt>
                <c:pt idx="580">
                  <c:v>65.36</c:v>
                </c:pt>
                <c:pt idx="581">
                  <c:v>66.099999999999994</c:v>
                </c:pt>
                <c:pt idx="582">
                  <c:v>64.91</c:v>
                </c:pt>
                <c:pt idx="583">
                  <c:v>65.77</c:v>
                </c:pt>
                <c:pt idx="584">
                  <c:v>66.55</c:v>
                </c:pt>
                <c:pt idx="585">
                  <c:v>69.94</c:v>
                </c:pt>
                <c:pt idx="586">
                  <c:v>68.72</c:v>
                </c:pt>
                <c:pt idx="587">
                  <c:v>69.08</c:v>
                </c:pt>
                <c:pt idx="588">
                  <c:v>68.47</c:v>
                </c:pt>
                <c:pt idx="589">
                  <c:v>70.8</c:v>
                </c:pt>
                <c:pt idx="590">
                  <c:v>73.95</c:v>
                </c:pt>
                <c:pt idx="591">
                  <c:v>74.489999999999995</c:v>
                </c:pt>
                <c:pt idx="592">
                  <c:v>75.44</c:v>
                </c:pt>
                <c:pt idx="593">
                  <c:v>73.650000000000006</c:v>
                </c:pt>
                <c:pt idx="594">
                  <c:v>72.959999999999994</c:v>
                </c:pt>
                <c:pt idx="595">
                  <c:v>72.05</c:v>
                </c:pt>
                <c:pt idx="596">
                  <c:v>73.81</c:v>
                </c:pt>
                <c:pt idx="597">
                  <c:v>73.150000000000006</c:v>
                </c:pt>
                <c:pt idx="598">
                  <c:v>69.510000000000005</c:v>
                </c:pt>
                <c:pt idx="599">
                  <c:v>66.790000000000006</c:v>
                </c:pt>
                <c:pt idx="600">
                  <c:v>68.81</c:v>
                </c:pt>
                <c:pt idx="601">
                  <c:v>69.150000000000006</c:v>
                </c:pt>
                <c:pt idx="602">
                  <c:v>69.11</c:v>
                </c:pt>
                <c:pt idx="603">
                  <c:v>69.45</c:v>
                </c:pt>
                <c:pt idx="604">
                  <c:v>70.040000000000006</c:v>
                </c:pt>
                <c:pt idx="605">
                  <c:v>67.37</c:v>
                </c:pt>
                <c:pt idx="606">
                  <c:v>69.12</c:v>
                </c:pt>
                <c:pt idx="607">
                  <c:v>70.959999999999994</c:v>
                </c:pt>
                <c:pt idx="608">
                  <c:v>72.41</c:v>
                </c:pt>
                <c:pt idx="609">
                  <c:v>69.11</c:v>
                </c:pt>
                <c:pt idx="610">
                  <c:v>65.17</c:v>
                </c:pt>
                <c:pt idx="611">
                  <c:v>67.67</c:v>
                </c:pt>
                <c:pt idx="612">
                  <c:v>69.45</c:v>
                </c:pt>
                <c:pt idx="613">
                  <c:v>70.099999999999994</c:v>
                </c:pt>
                <c:pt idx="614">
                  <c:v>72.64</c:v>
                </c:pt>
                <c:pt idx="615">
                  <c:v>72.48</c:v>
                </c:pt>
                <c:pt idx="616">
                  <c:v>70.459999999999994</c:v>
                </c:pt>
                <c:pt idx="617">
                  <c:v>69.739999999999995</c:v>
                </c:pt>
                <c:pt idx="618">
                  <c:v>69.48</c:v>
                </c:pt>
                <c:pt idx="619">
                  <c:v>68.5</c:v>
                </c:pt>
                <c:pt idx="620">
                  <c:v>65.290000000000006</c:v>
                </c:pt>
                <c:pt idx="621">
                  <c:v>66.02</c:v>
                </c:pt>
                <c:pt idx="622">
                  <c:v>68.64</c:v>
                </c:pt>
                <c:pt idx="623">
                  <c:v>69.66</c:v>
                </c:pt>
                <c:pt idx="624">
                  <c:v>68.540000000000006</c:v>
                </c:pt>
                <c:pt idx="625">
                  <c:v>66.989999999999995</c:v>
                </c:pt>
                <c:pt idx="626">
                  <c:v>67.040000000000006</c:v>
                </c:pt>
                <c:pt idx="627">
                  <c:v>62.88</c:v>
                </c:pt>
                <c:pt idx="628">
                  <c:v>67</c:v>
                </c:pt>
                <c:pt idx="629">
                  <c:v>72.25</c:v>
                </c:pt>
                <c:pt idx="630">
                  <c:v>80.39</c:v>
                </c:pt>
                <c:pt idx="631">
                  <c:v>76.06</c:v>
                </c:pt>
                <c:pt idx="632">
                  <c:v>78.67</c:v>
                </c:pt>
                <c:pt idx="633">
                  <c:v>76.540000000000006</c:v>
                </c:pt>
                <c:pt idx="634">
                  <c:v>81.27</c:v>
                </c:pt>
                <c:pt idx="635">
                  <c:v>78.28</c:v>
                </c:pt>
                <c:pt idx="636">
                  <c:v>75.209999999999994</c:v>
                </c:pt>
                <c:pt idx="637">
                  <c:v>81.319999999999993</c:v>
                </c:pt>
                <c:pt idx="638">
                  <c:v>78.59</c:v>
                </c:pt>
                <c:pt idx="639">
                  <c:v>77.89</c:v>
                </c:pt>
                <c:pt idx="640">
                  <c:v>76.819999999999993</c:v>
                </c:pt>
                <c:pt idx="641">
                  <c:v>73.5</c:v>
                </c:pt>
                <c:pt idx="642">
                  <c:v>75.099999999999994</c:v>
                </c:pt>
                <c:pt idx="643">
                  <c:v>73.45</c:v>
                </c:pt>
                <c:pt idx="644">
                  <c:v>67.58</c:v>
                </c:pt>
                <c:pt idx="645">
                  <c:v>70.37</c:v>
                </c:pt>
                <c:pt idx="646">
                  <c:v>64.900000000000006</c:v>
                </c:pt>
                <c:pt idx="647">
                  <c:v>75.650000000000006</c:v>
                </c:pt>
                <c:pt idx="648">
                  <c:v>78.92</c:v>
                </c:pt>
                <c:pt idx="649">
                  <c:v>80.2</c:v>
                </c:pt>
                <c:pt idx="650">
                  <c:v>74.94</c:v>
                </c:pt>
                <c:pt idx="651">
                  <c:v>76.760000000000005</c:v>
                </c:pt>
                <c:pt idx="652">
                  <c:v>80.27</c:v>
                </c:pt>
                <c:pt idx="653">
                  <c:v>77.459999999999994</c:v>
                </c:pt>
                <c:pt idx="654">
                  <c:v>78.52</c:v>
                </c:pt>
                <c:pt idx="655">
                  <c:v>79.63</c:v>
                </c:pt>
                <c:pt idx="656">
                  <c:v>81.87</c:v>
                </c:pt>
                <c:pt idx="657">
                  <c:v>81.84</c:v>
                </c:pt>
                <c:pt idx="658">
                  <c:v>86</c:v>
                </c:pt>
                <c:pt idx="659">
                  <c:v>87.86</c:v>
                </c:pt>
                <c:pt idx="660">
                  <c:v>86.81</c:v>
                </c:pt>
                <c:pt idx="661">
                  <c:v>85.1</c:v>
                </c:pt>
                <c:pt idx="662">
                  <c:v>88.49</c:v>
                </c:pt>
                <c:pt idx="663">
                  <c:v>87.61</c:v>
                </c:pt>
                <c:pt idx="664">
                  <c:v>88.09</c:v>
                </c:pt>
                <c:pt idx="665">
                  <c:v>92.91</c:v>
                </c:pt>
                <c:pt idx="666">
                  <c:v>88.43</c:v>
                </c:pt>
                <c:pt idx="667">
                  <c:v>89.7</c:v>
                </c:pt>
                <c:pt idx="668">
                  <c:v>92.57</c:v>
                </c:pt>
                <c:pt idx="669">
                  <c:v>94</c:v>
                </c:pt>
                <c:pt idx="670">
                  <c:v>88.74</c:v>
                </c:pt>
                <c:pt idx="671">
                  <c:v>89.32</c:v>
                </c:pt>
                <c:pt idx="672">
                  <c:v>85.69</c:v>
                </c:pt>
                <c:pt idx="673">
                  <c:v>85.17</c:v>
                </c:pt>
                <c:pt idx="674">
                  <c:v>83.88</c:v>
                </c:pt>
                <c:pt idx="675">
                  <c:v>82.75</c:v>
                </c:pt>
                <c:pt idx="676">
                  <c:v>86.83</c:v>
                </c:pt>
                <c:pt idx="677">
                  <c:v>87.17</c:v>
                </c:pt>
                <c:pt idx="678">
                  <c:v>81.849999999999994</c:v>
                </c:pt>
                <c:pt idx="679">
                  <c:v>86.04</c:v>
                </c:pt>
                <c:pt idx="680">
                  <c:v>83.5</c:v>
                </c:pt>
                <c:pt idx="681">
                  <c:v>90.84</c:v>
                </c:pt>
                <c:pt idx="682">
                  <c:v>92.5</c:v>
                </c:pt>
                <c:pt idx="683">
                  <c:v>94.61</c:v>
                </c:pt>
                <c:pt idx="684">
                  <c:v>93.51</c:v>
                </c:pt>
                <c:pt idx="685">
                  <c:v>90.65</c:v>
                </c:pt>
                <c:pt idx="686">
                  <c:v>91.75</c:v>
                </c:pt>
                <c:pt idx="687">
                  <c:v>88.97</c:v>
                </c:pt>
                <c:pt idx="688">
                  <c:v>88.12</c:v>
                </c:pt>
                <c:pt idx="689">
                  <c:v>84.63</c:v>
                </c:pt>
                <c:pt idx="690">
                  <c:v>86.24</c:v>
                </c:pt>
                <c:pt idx="691">
                  <c:v>87.02</c:v>
                </c:pt>
                <c:pt idx="692">
                  <c:v>92.36</c:v>
                </c:pt>
                <c:pt idx="693">
                  <c:v>91.17</c:v>
                </c:pt>
                <c:pt idx="694">
                  <c:v>94.15</c:v>
                </c:pt>
                <c:pt idx="695">
                  <c:v>90.6</c:v>
                </c:pt>
                <c:pt idx="696">
                  <c:v>92.45</c:v>
                </c:pt>
                <c:pt idx="697">
                  <c:v>92.08</c:v>
                </c:pt>
                <c:pt idx="698">
                  <c:v>88.5</c:v>
                </c:pt>
                <c:pt idx="699">
                  <c:v>85.67</c:v>
                </c:pt>
                <c:pt idx="700">
                  <c:v>85.11</c:v>
                </c:pt>
                <c:pt idx="701">
                  <c:v>83.85</c:v>
                </c:pt>
                <c:pt idx="702">
                  <c:v>85.24</c:v>
                </c:pt>
                <c:pt idx="703">
                  <c:v>81.95</c:v>
                </c:pt>
                <c:pt idx="704">
                  <c:v>86</c:v>
                </c:pt>
                <c:pt idx="705">
                  <c:v>91.93</c:v>
                </c:pt>
                <c:pt idx="706">
                  <c:v>89.33</c:v>
                </c:pt>
                <c:pt idx="707">
                  <c:v>86.53</c:v>
                </c:pt>
                <c:pt idx="708">
                  <c:v>84.5</c:v>
                </c:pt>
                <c:pt idx="709">
                  <c:v>82.4</c:v>
                </c:pt>
                <c:pt idx="710">
                  <c:v>86.09</c:v>
                </c:pt>
                <c:pt idx="711">
                  <c:v>82.68</c:v>
                </c:pt>
                <c:pt idx="712">
                  <c:v>83.96</c:v>
                </c:pt>
                <c:pt idx="713">
                  <c:v>83.42</c:v>
                </c:pt>
                <c:pt idx="714">
                  <c:v>81.209999999999994</c:v>
                </c:pt>
                <c:pt idx="715">
                  <c:v>80.5</c:v>
                </c:pt>
                <c:pt idx="716">
                  <c:v>80.3</c:v>
                </c:pt>
                <c:pt idx="717">
                  <c:v>79.5</c:v>
                </c:pt>
                <c:pt idx="718">
                  <c:v>77.64</c:v>
                </c:pt>
                <c:pt idx="719">
                  <c:v>76.77</c:v>
                </c:pt>
                <c:pt idx="720">
                  <c:v>75.349999999999994</c:v>
                </c:pt>
                <c:pt idx="721">
                  <c:v>75.44</c:v>
                </c:pt>
                <c:pt idx="722">
                  <c:v>70.12</c:v>
                </c:pt>
                <c:pt idx="723">
                  <c:v>70.8</c:v>
                </c:pt>
                <c:pt idx="724">
                  <c:v>69.349999999999994</c:v>
                </c:pt>
                <c:pt idx="725">
                  <c:v>75.52</c:v>
                </c:pt>
                <c:pt idx="726">
                  <c:v>74.930000000000007</c:v>
                </c:pt>
                <c:pt idx="727">
                  <c:v>75.650000000000006</c:v>
                </c:pt>
                <c:pt idx="728">
                  <c:v>73.650000000000006</c:v>
                </c:pt>
                <c:pt idx="729">
                  <c:v>73.650000000000006</c:v>
                </c:pt>
                <c:pt idx="730">
                  <c:v>73.88</c:v>
                </c:pt>
                <c:pt idx="731">
                  <c:v>77.260000000000005</c:v>
                </c:pt>
                <c:pt idx="732">
                  <c:v>75.25</c:v>
                </c:pt>
                <c:pt idx="733">
                  <c:v>77.2</c:v>
                </c:pt>
                <c:pt idx="734">
                  <c:v>72.290000000000006</c:v>
                </c:pt>
                <c:pt idx="735">
                  <c:v>72.55</c:v>
                </c:pt>
                <c:pt idx="736">
                  <c:v>74.099999999999994</c:v>
                </c:pt>
                <c:pt idx="737">
                  <c:v>72.16</c:v>
                </c:pt>
                <c:pt idx="738">
                  <c:v>71.150000000000006</c:v>
                </c:pt>
                <c:pt idx="739">
                  <c:v>68.849999999999994</c:v>
                </c:pt>
                <c:pt idx="740">
                  <c:v>68.45</c:v>
                </c:pt>
                <c:pt idx="741">
                  <c:v>67.760000000000005</c:v>
                </c:pt>
                <c:pt idx="742">
                  <c:v>67.290000000000006</c:v>
                </c:pt>
                <c:pt idx="743">
                  <c:v>64.599999999999994</c:v>
                </c:pt>
                <c:pt idx="744">
                  <c:v>64.900000000000006</c:v>
                </c:pt>
                <c:pt idx="745">
                  <c:v>66.36</c:v>
                </c:pt>
                <c:pt idx="746">
                  <c:v>70.05</c:v>
                </c:pt>
                <c:pt idx="747">
                  <c:v>69.3</c:v>
                </c:pt>
                <c:pt idx="748">
                  <c:v>69.540000000000006</c:v>
                </c:pt>
                <c:pt idx="749">
                  <c:v>69</c:v>
                </c:pt>
                <c:pt idx="750">
                  <c:v>67.430000000000007</c:v>
                </c:pt>
                <c:pt idx="751">
                  <c:v>64.349999999999994</c:v>
                </c:pt>
                <c:pt idx="752">
                  <c:v>64.5</c:v>
                </c:pt>
                <c:pt idx="753">
                  <c:v>63</c:v>
                </c:pt>
                <c:pt idx="754">
                  <c:v>61.8</c:v>
                </c:pt>
                <c:pt idx="755">
                  <c:v>58.1</c:v>
                </c:pt>
                <c:pt idx="756">
                  <c:v>58.77</c:v>
                </c:pt>
                <c:pt idx="757">
                  <c:v>59.05</c:v>
                </c:pt>
                <c:pt idx="758">
                  <c:v>62.1</c:v>
                </c:pt>
                <c:pt idx="759">
                  <c:v>59.95</c:v>
                </c:pt>
                <c:pt idx="760">
                  <c:v>61.51</c:v>
                </c:pt>
                <c:pt idx="761">
                  <c:v>63.6</c:v>
                </c:pt>
                <c:pt idx="762">
                  <c:v>63.4</c:v>
                </c:pt>
                <c:pt idx="763">
                  <c:v>64.760000000000005</c:v>
                </c:pt>
                <c:pt idx="764">
                  <c:v>61.94</c:v>
                </c:pt>
                <c:pt idx="765">
                  <c:v>61.9</c:v>
                </c:pt>
                <c:pt idx="766">
                  <c:v>61.36</c:v>
                </c:pt>
                <c:pt idx="767">
                  <c:v>61.11</c:v>
                </c:pt>
                <c:pt idx="768">
                  <c:v>60.77</c:v>
                </c:pt>
                <c:pt idx="769">
                  <c:v>59.68</c:v>
                </c:pt>
                <c:pt idx="770">
                  <c:v>60.95</c:v>
                </c:pt>
                <c:pt idx="771">
                  <c:v>60.2</c:v>
                </c:pt>
                <c:pt idx="772">
                  <c:v>59.43</c:v>
                </c:pt>
                <c:pt idx="773">
                  <c:v>61.7</c:v>
                </c:pt>
                <c:pt idx="774">
                  <c:v>62.88</c:v>
                </c:pt>
                <c:pt idx="775">
                  <c:v>60.53</c:v>
                </c:pt>
                <c:pt idx="776">
                  <c:v>59.8</c:v>
                </c:pt>
                <c:pt idx="777">
                  <c:v>58.22</c:v>
                </c:pt>
                <c:pt idx="778">
                  <c:v>58.81</c:v>
                </c:pt>
                <c:pt idx="779">
                  <c:v>59.38</c:v>
                </c:pt>
                <c:pt idx="780">
                  <c:v>59.55</c:v>
                </c:pt>
                <c:pt idx="781">
                  <c:v>58.51</c:v>
                </c:pt>
                <c:pt idx="782">
                  <c:v>56.82</c:v>
                </c:pt>
                <c:pt idx="783">
                  <c:v>57.8</c:v>
                </c:pt>
                <c:pt idx="784">
                  <c:v>57.03</c:v>
                </c:pt>
                <c:pt idx="785">
                  <c:v>55.31</c:v>
                </c:pt>
                <c:pt idx="786">
                  <c:v>59.05</c:v>
                </c:pt>
                <c:pt idx="787">
                  <c:v>59.6</c:v>
                </c:pt>
                <c:pt idx="788">
                  <c:v>63.55</c:v>
                </c:pt>
                <c:pt idx="789">
                  <c:v>63.7</c:v>
                </c:pt>
                <c:pt idx="790">
                  <c:v>64</c:v>
                </c:pt>
                <c:pt idx="791">
                  <c:v>62.85</c:v>
                </c:pt>
                <c:pt idx="792">
                  <c:v>59.24</c:v>
                </c:pt>
                <c:pt idx="793">
                  <c:v>59.54</c:v>
                </c:pt>
                <c:pt idx="794">
                  <c:v>60.95</c:v>
                </c:pt>
                <c:pt idx="795">
                  <c:v>58.65</c:v>
                </c:pt>
                <c:pt idx="796">
                  <c:v>59.23</c:v>
                </c:pt>
                <c:pt idx="797">
                  <c:v>59.95</c:v>
                </c:pt>
                <c:pt idx="798">
                  <c:v>58.02</c:v>
                </c:pt>
                <c:pt idx="799">
                  <c:v>59.39</c:v>
                </c:pt>
                <c:pt idx="800">
                  <c:v>58.33</c:v>
                </c:pt>
                <c:pt idx="801">
                  <c:v>61.1</c:v>
                </c:pt>
                <c:pt idx="802">
                  <c:v>58.25</c:v>
                </c:pt>
                <c:pt idx="803">
                  <c:v>57.34</c:v>
                </c:pt>
                <c:pt idx="804">
                  <c:v>54.38</c:v>
                </c:pt>
                <c:pt idx="805">
                  <c:v>53.5</c:v>
                </c:pt>
                <c:pt idx="806">
                  <c:v>57.75</c:v>
                </c:pt>
                <c:pt idx="807">
                  <c:v>57</c:v>
                </c:pt>
                <c:pt idx="808">
                  <c:v>59.6</c:v>
                </c:pt>
                <c:pt idx="809">
                  <c:v>55.45</c:v>
                </c:pt>
                <c:pt idx="810">
                  <c:v>59.99</c:v>
                </c:pt>
                <c:pt idx="811">
                  <c:v>60.95</c:v>
                </c:pt>
                <c:pt idx="812">
                  <c:v>59.04</c:v>
                </c:pt>
                <c:pt idx="813">
                  <c:v>62.65</c:v>
                </c:pt>
                <c:pt idx="814">
                  <c:v>61.06</c:v>
                </c:pt>
                <c:pt idx="815">
                  <c:v>63.58</c:v>
                </c:pt>
                <c:pt idx="816">
                  <c:v>63.26</c:v>
                </c:pt>
                <c:pt idx="817">
                  <c:v>56.25</c:v>
                </c:pt>
                <c:pt idx="818">
                  <c:v>55.12</c:v>
                </c:pt>
                <c:pt idx="819">
                  <c:v>51.35</c:v>
                </c:pt>
                <c:pt idx="820">
                  <c:v>50.94</c:v>
                </c:pt>
                <c:pt idx="821">
                  <c:v>49.86</c:v>
                </c:pt>
                <c:pt idx="822">
                  <c:v>51.02</c:v>
                </c:pt>
                <c:pt idx="823">
                  <c:v>51.8</c:v>
                </c:pt>
                <c:pt idx="824">
                  <c:v>50.05</c:v>
                </c:pt>
                <c:pt idx="825">
                  <c:v>50.45</c:v>
                </c:pt>
                <c:pt idx="826">
                  <c:v>50.28</c:v>
                </c:pt>
                <c:pt idx="827">
                  <c:v>51.68</c:v>
                </c:pt>
                <c:pt idx="828">
                  <c:v>50.38</c:v>
                </c:pt>
                <c:pt idx="829">
                  <c:v>50.13</c:v>
                </c:pt>
                <c:pt idx="830">
                  <c:v>50.35</c:v>
                </c:pt>
                <c:pt idx="831">
                  <c:v>49.4</c:v>
                </c:pt>
                <c:pt idx="832">
                  <c:v>48.6</c:v>
                </c:pt>
                <c:pt idx="833">
                  <c:v>48.8</c:v>
                </c:pt>
                <c:pt idx="834">
                  <c:v>50</c:v>
                </c:pt>
                <c:pt idx="835">
                  <c:v>48.75</c:v>
                </c:pt>
                <c:pt idx="836">
                  <c:v>47.65</c:v>
                </c:pt>
                <c:pt idx="837">
                  <c:v>48.38</c:v>
                </c:pt>
                <c:pt idx="838">
                  <c:v>47.53</c:v>
                </c:pt>
                <c:pt idx="839">
                  <c:v>45.35</c:v>
                </c:pt>
                <c:pt idx="840">
                  <c:v>45.45</c:v>
                </c:pt>
                <c:pt idx="841">
                  <c:v>45.02</c:v>
                </c:pt>
                <c:pt idx="842">
                  <c:v>45.24</c:v>
                </c:pt>
                <c:pt idx="843">
                  <c:v>46.29</c:v>
                </c:pt>
                <c:pt idx="844">
                  <c:v>45.27</c:v>
                </c:pt>
                <c:pt idx="845">
                  <c:v>45.8</c:v>
                </c:pt>
                <c:pt idx="846">
                  <c:v>45.25</c:v>
                </c:pt>
                <c:pt idx="847">
                  <c:v>44.5</c:v>
                </c:pt>
                <c:pt idx="848">
                  <c:v>44.89</c:v>
                </c:pt>
                <c:pt idx="849">
                  <c:v>43.99</c:v>
                </c:pt>
                <c:pt idx="850">
                  <c:v>44</c:v>
                </c:pt>
                <c:pt idx="851">
                  <c:v>42.66</c:v>
                </c:pt>
                <c:pt idx="852">
                  <c:v>43.3</c:v>
                </c:pt>
                <c:pt idx="853">
                  <c:v>42.63</c:v>
                </c:pt>
                <c:pt idx="854">
                  <c:v>42.9</c:v>
                </c:pt>
                <c:pt idx="855">
                  <c:v>43.25</c:v>
                </c:pt>
                <c:pt idx="856">
                  <c:v>43.85</c:v>
                </c:pt>
                <c:pt idx="857">
                  <c:v>42.7</c:v>
                </c:pt>
                <c:pt idx="858">
                  <c:v>41.97</c:v>
                </c:pt>
                <c:pt idx="859">
                  <c:v>40.869999999999997</c:v>
                </c:pt>
                <c:pt idx="860">
                  <c:v>41.25</c:v>
                </c:pt>
                <c:pt idx="861">
                  <c:v>41.78</c:v>
                </c:pt>
                <c:pt idx="862">
                  <c:v>42.5</c:v>
                </c:pt>
                <c:pt idx="863">
                  <c:v>42.58</c:v>
                </c:pt>
                <c:pt idx="864">
                  <c:v>42.23</c:v>
                </c:pt>
                <c:pt idx="865">
                  <c:v>40.31</c:v>
                </c:pt>
                <c:pt idx="866">
                  <c:v>41.26</c:v>
                </c:pt>
                <c:pt idx="867">
                  <c:v>41.05</c:v>
                </c:pt>
                <c:pt idx="868">
                  <c:v>40.700000000000003</c:v>
                </c:pt>
                <c:pt idx="869">
                  <c:v>41.1</c:v>
                </c:pt>
                <c:pt idx="870">
                  <c:v>40.1</c:v>
                </c:pt>
                <c:pt idx="871">
                  <c:v>39.35</c:v>
                </c:pt>
                <c:pt idx="872">
                  <c:v>37.909999999999997</c:v>
                </c:pt>
                <c:pt idx="873">
                  <c:v>36.9</c:v>
                </c:pt>
                <c:pt idx="874">
                  <c:v>36.5</c:v>
                </c:pt>
                <c:pt idx="875">
                  <c:v>35.479999999999997</c:v>
                </c:pt>
                <c:pt idx="876">
                  <c:v>35.6</c:v>
                </c:pt>
                <c:pt idx="877">
                  <c:v>35.56</c:v>
                </c:pt>
                <c:pt idx="878">
                  <c:v>36.92</c:v>
                </c:pt>
                <c:pt idx="879">
                  <c:v>37.81</c:v>
                </c:pt>
                <c:pt idx="880">
                  <c:v>38.659999999999997</c:v>
                </c:pt>
                <c:pt idx="881">
                  <c:v>38.369999999999997</c:v>
                </c:pt>
                <c:pt idx="882">
                  <c:v>37.86</c:v>
                </c:pt>
                <c:pt idx="883">
                  <c:v>36.78</c:v>
                </c:pt>
                <c:pt idx="884">
                  <c:v>36.65</c:v>
                </c:pt>
                <c:pt idx="885">
                  <c:v>37.700000000000003</c:v>
                </c:pt>
                <c:pt idx="886">
                  <c:v>38.1</c:v>
                </c:pt>
                <c:pt idx="887">
                  <c:v>36.35</c:v>
                </c:pt>
                <c:pt idx="888">
                  <c:v>36.86</c:v>
                </c:pt>
                <c:pt idx="889">
                  <c:v>36.5</c:v>
                </c:pt>
                <c:pt idx="890">
                  <c:v>35.5</c:v>
                </c:pt>
                <c:pt idx="891">
                  <c:v>35.700000000000003</c:v>
                </c:pt>
                <c:pt idx="892">
                  <c:v>35.799999999999997</c:v>
                </c:pt>
                <c:pt idx="893">
                  <c:v>35.619999999999997</c:v>
                </c:pt>
                <c:pt idx="894">
                  <c:v>36.1</c:v>
                </c:pt>
                <c:pt idx="895">
                  <c:v>36.43</c:v>
                </c:pt>
                <c:pt idx="896">
                  <c:v>36.83</c:v>
                </c:pt>
                <c:pt idx="897">
                  <c:v>37.93</c:v>
                </c:pt>
                <c:pt idx="898">
                  <c:v>37.26</c:v>
                </c:pt>
                <c:pt idx="899">
                  <c:v>36.53</c:v>
                </c:pt>
                <c:pt idx="900">
                  <c:v>35.17</c:v>
                </c:pt>
                <c:pt idx="901">
                  <c:v>35.369999999999997</c:v>
                </c:pt>
                <c:pt idx="902">
                  <c:v>36.15</c:v>
                </c:pt>
                <c:pt idx="903">
                  <c:v>34.880000000000003</c:v>
                </c:pt>
                <c:pt idx="904">
                  <c:v>35.1</c:v>
                </c:pt>
                <c:pt idx="905">
                  <c:v>34.26</c:v>
                </c:pt>
                <c:pt idx="906">
                  <c:v>35.979999999999997</c:v>
                </c:pt>
                <c:pt idx="907">
                  <c:v>35.450000000000003</c:v>
                </c:pt>
                <c:pt idx="908">
                  <c:v>35.950000000000003</c:v>
                </c:pt>
                <c:pt idx="909">
                  <c:v>34.450000000000003</c:v>
                </c:pt>
                <c:pt idx="910">
                  <c:v>34.79</c:v>
                </c:pt>
                <c:pt idx="911">
                  <c:v>34.39</c:v>
                </c:pt>
                <c:pt idx="912">
                  <c:v>33.93</c:v>
                </c:pt>
                <c:pt idx="913">
                  <c:v>33.549999999999997</c:v>
                </c:pt>
                <c:pt idx="914">
                  <c:v>34.159999999999997</c:v>
                </c:pt>
                <c:pt idx="915">
                  <c:v>32.5</c:v>
                </c:pt>
                <c:pt idx="916">
                  <c:v>35.19</c:v>
                </c:pt>
                <c:pt idx="917">
                  <c:v>35.450000000000003</c:v>
                </c:pt>
                <c:pt idx="918">
                  <c:v>34.880000000000003</c:v>
                </c:pt>
                <c:pt idx="919">
                  <c:v>36.049999999999997</c:v>
                </c:pt>
                <c:pt idx="920">
                  <c:v>35.4</c:v>
                </c:pt>
                <c:pt idx="921">
                  <c:v>35.15</c:v>
                </c:pt>
                <c:pt idx="922">
                  <c:v>35.15</c:v>
                </c:pt>
                <c:pt idx="923">
                  <c:v>34.1</c:v>
                </c:pt>
                <c:pt idx="924">
                  <c:v>35.01</c:v>
                </c:pt>
                <c:pt idx="925">
                  <c:v>34.65</c:v>
                </c:pt>
                <c:pt idx="926">
                  <c:v>34.5</c:v>
                </c:pt>
                <c:pt idx="927">
                  <c:v>34.86</c:v>
                </c:pt>
                <c:pt idx="928">
                  <c:v>35.75</c:v>
                </c:pt>
                <c:pt idx="929">
                  <c:v>34.5</c:v>
                </c:pt>
                <c:pt idx="930">
                  <c:v>33</c:v>
                </c:pt>
                <c:pt idx="931">
                  <c:v>32.82</c:v>
                </c:pt>
                <c:pt idx="932">
                  <c:v>32.619999999999997</c:v>
                </c:pt>
                <c:pt idx="933">
                  <c:v>33.83</c:v>
                </c:pt>
                <c:pt idx="934">
                  <c:v>34.25</c:v>
                </c:pt>
                <c:pt idx="935">
                  <c:v>36.200000000000003</c:v>
                </c:pt>
                <c:pt idx="936">
                  <c:v>36.549999999999997</c:v>
                </c:pt>
                <c:pt idx="937">
                  <c:v>35.270000000000003</c:v>
                </c:pt>
                <c:pt idx="938">
                  <c:v>33.65</c:v>
                </c:pt>
                <c:pt idx="939">
                  <c:v>35.9</c:v>
                </c:pt>
                <c:pt idx="940">
                  <c:v>32.4</c:v>
                </c:pt>
                <c:pt idx="941">
                  <c:v>36.1</c:v>
                </c:pt>
                <c:pt idx="942">
                  <c:v>40.35</c:v>
                </c:pt>
                <c:pt idx="943">
                  <c:v>40.770000000000003</c:v>
                </c:pt>
                <c:pt idx="944">
                  <c:v>39.25</c:v>
                </c:pt>
                <c:pt idx="945">
                  <c:v>39.450000000000003</c:v>
                </c:pt>
                <c:pt idx="946">
                  <c:v>39.42</c:v>
                </c:pt>
                <c:pt idx="947">
                  <c:v>40</c:v>
                </c:pt>
                <c:pt idx="948">
                  <c:v>39.950000000000003</c:v>
                </c:pt>
                <c:pt idx="949">
                  <c:v>38.82</c:v>
                </c:pt>
                <c:pt idx="950">
                  <c:v>40.119999999999997</c:v>
                </c:pt>
                <c:pt idx="951">
                  <c:v>40</c:v>
                </c:pt>
                <c:pt idx="952">
                  <c:v>42.45</c:v>
                </c:pt>
                <c:pt idx="953">
                  <c:v>42.1</c:v>
                </c:pt>
                <c:pt idx="954">
                  <c:v>43.35</c:v>
                </c:pt>
                <c:pt idx="955">
                  <c:v>44.2</c:v>
                </c:pt>
                <c:pt idx="956">
                  <c:v>43.22</c:v>
                </c:pt>
                <c:pt idx="957">
                  <c:v>43.75</c:v>
                </c:pt>
                <c:pt idx="958">
                  <c:v>43.25</c:v>
                </c:pt>
                <c:pt idx="959">
                  <c:v>42.15</c:v>
                </c:pt>
                <c:pt idx="960">
                  <c:v>40.85</c:v>
                </c:pt>
                <c:pt idx="961">
                  <c:v>38.29</c:v>
                </c:pt>
                <c:pt idx="962">
                  <c:v>39.1</c:v>
                </c:pt>
                <c:pt idx="963">
                  <c:v>39.450000000000003</c:v>
                </c:pt>
                <c:pt idx="964">
                  <c:v>38.6</c:v>
                </c:pt>
                <c:pt idx="965">
                  <c:v>39.75</c:v>
                </c:pt>
                <c:pt idx="966">
                  <c:v>39.880000000000003</c:v>
                </c:pt>
                <c:pt idx="967">
                  <c:v>38.85</c:v>
                </c:pt>
                <c:pt idx="968">
                  <c:v>36.799999999999997</c:v>
                </c:pt>
                <c:pt idx="969">
                  <c:v>38.07</c:v>
                </c:pt>
                <c:pt idx="970">
                  <c:v>37.4</c:v>
                </c:pt>
                <c:pt idx="971">
                  <c:v>38.049999999999997</c:v>
                </c:pt>
                <c:pt idx="972">
                  <c:v>37.4</c:v>
                </c:pt>
                <c:pt idx="973">
                  <c:v>39.4</c:v>
                </c:pt>
                <c:pt idx="974">
                  <c:v>40</c:v>
                </c:pt>
                <c:pt idx="975">
                  <c:v>40.630000000000003</c:v>
                </c:pt>
                <c:pt idx="976">
                  <c:v>40.49</c:v>
                </c:pt>
                <c:pt idx="977">
                  <c:v>41.95</c:v>
                </c:pt>
                <c:pt idx="978">
                  <c:v>40.39</c:v>
                </c:pt>
                <c:pt idx="979">
                  <c:v>39.25</c:v>
                </c:pt>
                <c:pt idx="980">
                  <c:v>36</c:v>
                </c:pt>
                <c:pt idx="981">
                  <c:v>41.24</c:v>
                </c:pt>
                <c:pt idx="982">
                  <c:v>40.700000000000003</c:v>
                </c:pt>
                <c:pt idx="983">
                  <c:v>41.7</c:v>
                </c:pt>
                <c:pt idx="984">
                  <c:v>40.42</c:v>
                </c:pt>
                <c:pt idx="985">
                  <c:v>41.4</c:v>
                </c:pt>
                <c:pt idx="986">
                  <c:v>41.26</c:v>
                </c:pt>
                <c:pt idx="987">
                  <c:v>42.4</c:v>
                </c:pt>
                <c:pt idx="988">
                  <c:v>43.5</c:v>
                </c:pt>
                <c:pt idx="989">
                  <c:v>43.08</c:v>
                </c:pt>
                <c:pt idx="990">
                  <c:v>43.52</c:v>
                </c:pt>
                <c:pt idx="991">
                  <c:v>44.12</c:v>
                </c:pt>
                <c:pt idx="992">
                  <c:v>44.01</c:v>
                </c:pt>
                <c:pt idx="993">
                  <c:v>44.61</c:v>
                </c:pt>
                <c:pt idx="994">
                  <c:v>44.75</c:v>
                </c:pt>
                <c:pt idx="995">
                  <c:v>44.9</c:v>
                </c:pt>
                <c:pt idx="996">
                  <c:v>45.23</c:v>
                </c:pt>
                <c:pt idx="997">
                  <c:v>44.1</c:v>
                </c:pt>
                <c:pt idx="998">
                  <c:v>43.77</c:v>
                </c:pt>
                <c:pt idx="999">
                  <c:v>44.45</c:v>
                </c:pt>
                <c:pt idx="1000">
                  <c:v>42.98</c:v>
                </c:pt>
                <c:pt idx="1001">
                  <c:v>41.06</c:v>
                </c:pt>
                <c:pt idx="1002">
                  <c:v>41.05</c:v>
                </c:pt>
                <c:pt idx="1003">
                  <c:v>40.5</c:v>
                </c:pt>
                <c:pt idx="1004">
                  <c:v>38.99</c:v>
                </c:pt>
                <c:pt idx="1005">
                  <c:v>40.700000000000003</c:v>
                </c:pt>
                <c:pt idx="1006">
                  <c:v>42.99</c:v>
                </c:pt>
                <c:pt idx="1007">
                  <c:v>41.48</c:v>
                </c:pt>
                <c:pt idx="1008">
                  <c:v>41.42</c:v>
                </c:pt>
                <c:pt idx="1009">
                  <c:v>42.93</c:v>
                </c:pt>
                <c:pt idx="1010">
                  <c:v>41.62</c:v>
                </c:pt>
                <c:pt idx="1011">
                  <c:v>40.020000000000003</c:v>
                </c:pt>
                <c:pt idx="1012">
                  <c:v>39.880000000000003</c:v>
                </c:pt>
                <c:pt idx="1013">
                  <c:v>41.75</c:v>
                </c:pt>
                <c:pt idx="1014">
                  <c:v>42.12</c:v>
                </c:pt>
                <c:pt idx="1015">
                  <c:v>44.28</c:v>
                </c:pt>
                <c:pt idx="1016">
                  <c:v>44.41</c:v>
                </c:pt>
                <c:pt idx="1017">
                  <c:v>46.75</c:v>
                </c:pt>
                <c:pt idx="1018">
                  <c:v>45.28</c:v>
                </c:pt>
                <c:pt idx="1019">
                  <c:v>44.81</c:v>
                </c:pt>
                <c:pt idx="1020">
                  <c:v>43.88</c:v>
                </c:pt>
                <c:pt idx="1021">
                  <c:v>43.78</c:v>
                </c:pt>
                <c:pt idx="1022">
                  <c:v>44.19</c:v>
                </c:pt>
                <c:pt idx="1023">
                  <c:v>45.25</c:v>
                </c:pt>
                <c:pt idx="1024">
                  <c:v>44.72</c:v>
                </c:pt>
                <c:pt idx="1025">
                  <c:v>44.69</c:v>
                </c:pt>
                <c:pt idx="1026">
                  <c:v>42.94</c:v>
                </c:pt>
                <c:pt idx="1027">
                  <c:v>44.56</c:v>
                </c:pt>
                <c:pt idx="1028">
                  <c:v>41.75</c:v>
                </c:pt>
                <c:pt idx="1029">
                  <c:v>41.34</c:v>
                </c:pt>
                <c:pt idx="1030">
                  <c:v>41.5</c:v>
                </c:pt>
                <c:pt idx="1031">
                  <c:v>41.09</c:v>
                </c:pt>
                <c:pt idx="1032">
                  <c:v>40.44</c:v>
                </c:pt>
                <c:pt idx="1033">
                  <c:v>40.03</c:v>
                </c:pt>
                <c:pt idx="1034">
                  <c:v>38.5</c:v>
                </c:pt>
                <c:pt idx="1035">
                  <c:v>39.97</c:v>
                </c:pt>
                <c:pt idx="1036">
                  <c:v>39.25</c:v>
                </c:pt>
                <c:pt idx="1037">
                  <c:v>39.409999999999997</c:v>
                </c:pt>
                <c:pt idx="1038">
                  <c:v>41.62</c:v>
                </c:pt>
                <c:pt idx="1039">
                  <c:v>41.97</c:v>
                </c:pt>
                <c:pt idx="1040">
                  <c:v>39.94</c:v>
                </c:pt>
                <c:pt idx="1041">
                  <c:v>39.5</c:v>
                </c:pt>
                <c:pt idx="1042">
                  <c:v>41.19</c:v>
                </c:pt>
                <c:pt idx="1043">
                  <c:v>40.97</c:v>
                </c:pt>
                <c:pt idx="1044">
                  <c:v>39.94</c:v>
                </c:pt>
                <c:pt idx="1045">
                  <c:v>39.159999999999997</c:v>
                </c:pt>
                <c:pt idx="1046">
                  <c:v>39.31</c:v>
                </c:pt>
                <c:pt idx="1047">
                  <c:v>39.31</c:v>
                </c:pt>
                <c:pt idx="1048">
                  <c:v>39.5</c:v>
                </c:pt>
                <c:pt idx="1049">
                  <c:v>38.880000000000003</c:v>
                </c:pt>
                <c:pt idx="1050">
                  <c:v>38.619999999999997</c:v>
                </c:pt>
                <c:pt idx="1051">
                  <c:v>38.090000000000003</c:v>
                </c:pt>
                <c:pt idx="1052">
                  <c:v>38.25</c:v>
                </c:pt>
                <c:pt idx="1053">
                  <c:v>37</c:v>
                </c:pt>
                <c:pt idx="1054">
                  <c:v>35.5</c:v>
                </c:pt>
                <c:pt idx="1055">
                  <c:v>37.25</c:v>
                </c:pt>
                <c:pt idx="1056">
                  <c:v>39.75</c:v>
                </c:pt>
                <c:pt idx="1057">
                  <c:v>39.31</c:v>
                </c:pt>
                <c:pt idx="1058">
                  <c:v>42.72</c:v>
                </c:pt>
                <c:pt idx="1059">
                  <c:v>42.09</c:v>
                </c:pt>
                <c:pt idx="1060">
                  <c:v>39.75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E8-44D0-B376-CF3D9C187CA6}"/>
            </c:ext>
          </c:extLst>
        </c:ser>
        <c:ser>
          <c:idx val="4"/>
          <c:order val="4"/>
          <c:tx>
            <c:strRef>
              <c:f>'More data columns'!$M$1</c:f>
              <c:strCache>
                <c:ptCount val="1"/>
                <c:pt idx="0">
                  <c:v>CVX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columns'!$M$2:$M$1069</c:f>
              <c:numCache>
                <c:formatCode>General</c:formatCode>
                <c:ptCount val="1068"/>
                <c:pt idx="0">
                  <c:v>177.9</c:v>
                </c:pt>
                <c:pt idx="1">
                  <c:v>169.43</c:v>
                </c:pt>
                <c:pt idx="2">
                  <c:v>169</c:v>
                </c:pt>
                <c:pt idx="3">
                  <c:v>167.75</c:v>
                </c:pt>
                <c:pt idx="4">
                  <c:v>156.31</c:v>
                </c:pt>
                <c:pt idx="5">
                  <c:v>155.72999999999999</c:v>
                </c:pt>
                <c:pt idx="6">
                  <c:v>173</c:v>
                </c:pt>
                <c:pt idx="7">
                  <c:v>168.57</c:v>
                </c:pt>
                <c:pt idx="8">
                  <c:v>165</c:v>
                </c:pt>
                <c:pt idx="9">
                  <c:v>165.9</c:v>
                </c:pt>
                <c:pt idx="10">
                  <c:v>163.02000000000001</c:v>
                </c:pt>
                <c:pt idx="11">
                  <c:v>166.21</c:v>
                </c:pt>
                <c:pt idx="12">
                  <c:v>159.9</c:v>
                </c:pt>
                <c:pt idx="13">
                  <c:v>139.27000000000001</c:v>
                </c:pt>
                <c:pt idx="14">
                  <c:v>137.94</c:v>
                </c:pt>
                <c:pt idx="15">
                  <c:v>135.34</c:v>
                </c:pt>
                <c:pt idx="16">
                  <c:v>130.19</c:v>
                </c:pt>
                <c:pt idx="17">
                  <c:v>124.45</c:v>
                </c:pt>
                <c:pt idx="18">
                  <c:v>125.15</c:v>
                </c:pt>
                <c:pt idx="19">
                  <c:v>117.42</c:v>
                </c:pt>
                <c:pt idx="20">
                  <c:v>116.07</c:v>
                </c:pt>
                <c:pt idx="21">
                  <c:v>111.86</c:v>
                </c:pt>
                <c:pt idx="22">
                  <c:v>117.46</c:v>
                </c:pt>
                <c:pt idx="23">
                  <c:v>115.96</c:v>
                </c:pt>
                <c:pt idx="24">
                  <c:v>116.34</c:v>
                </c:pt>
                <c:pt idx="25">
                  <c:v>112.02</c:v>
                </c:pt>
                <c:pt idx="26">
                  <c:v>114.95</c:v>
                </c:pt>
                <c:pt idx="27">
                  <c:v>115.09</c:v>
                </c:pt>
                <c:pt idx="28">
                  <c:v>115.03</c:v>
                </c:pt>
                <c:pt idx="29">
                  <c:v>113.53</c:v>
                </c:pt>
                <c:pt idx="30">
                  <c:v>110.22</c:v>
                </c:pt>
                <c:pt idx="31">
                  <c:v>109.56</c:v>
                </c:pt>
                <c:pt idx="32">
                  <c:v>105</c:v>
                </c:pt>
                <c:pt idx="33">
                  <c:v>102.59</c:v>
                </c:pt>
                <c:pt idx="34">
                  <c:v>94.64</c:v>
                </c:pt>
                <c:pt idx="35">
                  <c:v>97.21</c:v>
                </c:pt>
                <c:pt idx="36">
                  <c:v>99.09</c:v>
                </c:pt>
                <c:pt idx="37">
                  <c:v>96.09</c:v>
                </c:pt>
                <c:pt idx="38">
                  <c:v>100.83</c:v>
                </c:pt>
                <c:pt idx="39">
                  <c:v>101.24</c:v>
                </c:pt>
                <c:pt idx="40">
                  <c:v>102.08</c:v>
                </c:pt>
                <c:pt idx="41">
                  <c:v>99.58</c:v>
                </c:pt>
                <c:pt idx="42">
                  <c:v>95.82</c:v>
                </c:pt>
                <c:pt idx="43">
                  <c:v>103.56</c:v>
                </c:pt>
                <c:pt idx="44">
                  <c:v>106.75</c:v>
                </c:pt>
                <c:pt idx="45">
                  <c:v>104.1</c:v>
                </c:pt>
                <c:pt idx="46">
                  <c:v>108.18</c:v>
                </c:pt>
                <c:pt idx="47">
                  <c:v>108.37</c:v>
                </c:pt>
                <c:pt idx="48">
                  <c:v>104.95</c:v>
                </c:pt>
                <c:pt idx="49">
                  <c:v>109.09</c:v>
                </c:pt>
                <c:pt idx="50">
                  <c:v>111.44</c:v>
                </c:pt>
                <c:pt idx="51">
                  <c:v>103.98</c:v>
                </c:pt>
                <c:pt idx="52">
                  <c:v>101.27</c:v>
                </c:pt>
                <c:pt idx="53">
                  <c:v>103.27</c:v>
                </c:pt>
                <c:pt idx="54">
                  <c:v>103.67</c:v>
                </c:pt>
                <c:pt idx="55">
                  <c:v>105.73</c:v>
                </c:pt>
                <c:pt idx="56">
                  <c:v>106.4</c:v>
                </c:pt>
                <c:pt idx="57">
                  <c:v>103.06</c:v>
                </c:pt>
                <c:pt idx="58">
                  <c:v>111.53</c:v>
                </c:pt>
                <c:pt idx="59">
                  <c:v>109.86</c:v>
                </c:pt>
                <c:pt idx="60">
                  <c:v>102.46</c:v>
                </c:pt>
                <c:pt idx="61">
                  <c:v>96.99</c:v>
                </c:pt>
                <c:pt idx="62">
                  <c:v>90.29</c:v>
                </c:pt>
                <c:pt idx="63">
                  <c:v>85.99</c:v>
                </c:pt>
                <c:pt idx="64">
                  <c:v>90.62</c:v>
                </c:pt>
                <c:pt idx="65">
                  <c:v>89.12</c:v>
                </c:pt>
                <c:pt idx="66">
                  <c:v>85.15</c:v>
                </c:pt>
                <c:pt idx="67">
                  <c:v>85.61</c:v>
                </c:pt>
                <c:pt idx="68">
                  <c:v>84.35</c:v>
                </c:pt>
                <c:pt idx="69">
                  <c:v>93.4</c:v>
                </c:pt>
                <c:pt idx="70">
                  <c:v>91.82</c:v>
                </c:pt>
                <c:pt idx="71">
                  <c:v>90.01</c:v>
                </c:pt>
                <c:pt idx="72">
                  <c:v>87.45</c:v>
                </c:pt>
                <c:pt idx="73">
                  <c:v>86.24</c:v>
                </c:pt>
                <c:pt idx="74">
                  <c:v>80</c:v>
                </c:pt>
                <c:pt idx="75">
                  <c:v>70.7</c:v>
                </c:pt>
                <c:pt idx="76">
                  <c:v>71.73</c:v>
                </c:pt>
                <c:pt idx="77">
                  <c:v>73.11</c:v>
                </c:pt>
                <c:pt idx="78">
                  <c:v>73.63</c:v>
                </c:pt>
                <c:pt idx="79">
                  <c:v>71.52</c:v>
                </c:pt>
                <c:pt idx="80">
                  <c:v>73.64</c:v>
                </c:pt>
                <c:pt idx="81">
                  <c:v>76.239999999999995</c:v>
                </c:pt>
                <c:pt idx="82">
                  <c:v>77.48</c:v>
                </c:pt>
                <c:pt idx="83">
                  <c:v>85.83</c:v>
                </c:pt>
                <c:pt idx="84">
                  <c:v>85.6</c:v>
                </c:pt>
                <c:pt idx="85">
                  <c:v>90.35</c:v>
                </c:pt>
                <c:pt idx="86">
                  <c:v>87.94</c:v>
                </c:pt>
                <c:pt idx="87">
                  <c:v>83.98</c:v>
                </c:pt>
                <c:pt idx="88">
                  <c:v>89.76</c:v>
                </c:pt>
                <c:pt idx="89">
                  <c:v>86.83</c:v>
                </c:pt>
                <c:pt idx="90">
                  <c:v>86.04</c:v>
                </c:pt>
                <c:pt idx="91">
                  <c:v>89.5</c:v>
                </c:pt>
                <c:pt idx="92">
                  <c:v>86.91</c:v>
                </c:pt>
                <c:pt idx="93">
                  <c:v>90.32</c:v>
                </c:pt>
                <c:pt idx="94">
                  <c:v>89.09</c:v>
                </c:pt>
                <c:pt idx="95">
                  <c:v>102.63</c:v>
                </c:pt>
                <c:pt idx="96">
                  <c:v>90.94</c:v>
                </c:pt>
                <c:pt idx="97">
                  <c:v>92.4</c:v>
                </c:pt>
                <c:pt idx="98">
                  <c:v>94.21</c:v>
                </c:pt>
                <c:pt idx="99">
                  <c:v>88.76</c:v>
                </c:pt>
                <c:pt idx="100">
                  <c:v>86.75</c:v>
                </c:pt>
                <c:pt idx="101">
                  <c:v>82.66</c:v>
                </c:pt>
                <c:pt idx="102">
                  <c:v>87.18</c:v>
                </c:pt>
                <c:pt idx="103">
                  <c:v>77</c:v>
                </c:pt>
                <c:pt idx="104">
                  <c:v>68.010000000000005</c:v>
                </c:pt>
                <c:pt idx="105">
                  <c:v>58.26</c:v>
                </c:pt>
                <c:pt idx="106">
                  <c:v>72.569999999999993</c:v>
                </c:pt>
                <c:pt idx="107">
                  <c:v>82.23</c:v>
                </c:pt>
                <c:pt idx="108">
                  <c:v>94.02</c:v>
                </c:pt>
                <c:pt idx="109">
                  <c:v>105.71</c:v>
                </c:pt>
                <c:pt idx="110">
                  <c:v>108.54</c:v>
                </c:pt>
                <c:pt idx="111">
                  <c:v>106.95</c:v>
                </c:pt>
                <c:pt idx="112">
                  <c:v>110.25</c:v>
                </c:pt>
                <c:pt idx="113">
                  <c:v>116.47</c:v>
                </c:pt>
                <c:pt idx="114">
                  <c:v>121.24</c:v>
                </c:pt>
                <c:pt idx="115">
                  <c:v>120.44</c:v>
                </c:pt>
                <c:pt idx="116">
                  <c:v>119.31</c:v>
                </c:pt>
                <c:pt idx="117">
                  <c:v>118.86</c:v>
                </c:pt>
                <c:pt idx="118">
                  <c:v>116.52</c:v>
                </c:pt>
                <c:pt idx="119">
                  <c:v>117.98</c:v>
                </c:pt>
                <c:pt idx="120">
                  <c:v>118.43</c:v>
                </c:pt>
                <c:pt idx="121">
                  <c:v>119.82</c:v>
                </c:pt>
                <c:pt idx="122">
                  <c:v>120.2</c:v>
                </c:pt>
                <c:pt idx="123">
                  <c:v>117.23</c:v>
                </c:pt>
                <c:pt idx="124">
                  <c:v>119.08</c:v>
                </c:pt>
                <c:pt idx="125">
                  <c:v>115.55</c:v>
                </c:pt>
                <c:pt idx="126">
                  <c:v>115.58</c:v>
                </c:pt>
                <c:pt idx="127">
                  <c:v>113.96</c:v>
                </c:pt>
                <c:pt idx="128">
                  <c:v>118.54</c:v>
                </c:pt>
                <c:pt idx="129">
                  <c:v>123.55</c:v>
                </c:pt>
                <c:pt idx="130">
                  <c:v>124.86</c:v>
                </c:pt>
                <c:pt idx="131">
                  <c:v>118.74</c:v>
                </c:pt>
                <c:pt idx="132">
                  <c:v>115.92</c:v>
                </c:pt>
                <c:pt idx="133">
                  <c:v>117.13</c:v>
                </c:pt>
                <c:pt idx="134">
                  <c:v>123.01</c:v>
                </c:pt>
                <c:pt idx="135">
                  <c:v>119.19</c:v>
                </c:pt>
                <c:pt idx="136">
                  <c:v>123.48</c:v>
                </c:pt>
                <c:pt idx="137">
                  <c:v>125.37</c:v>
                </c:pt>
                <c:pt idx="138">
                  <c:v>126.06</c:v>
                </c:pt>
                <c:pt idx="139">
                  <c:v>123.66</c:v>
                </c:pt>
                <c:pt idx="140">
                  <c:v>125.36</c:v>
                </c:pt>
                <c:pt idx="141">
                  <c:v>124.54</c:v>
                </c:pt>
                <c:pt idx="142">
                  <c:v>120.72</c:v>
                </c:pt>
                <c:pt idx="143">
                  <c:v>122.2</c:v>
                </c:pt>
                <c:pt idx="144">
                  <c:v>114.7</c:v>
                </c:pt>
                <c:pt idx="145">
                  <c:v>120.71</c:v>
                </c:pt>
                <c:pt idx="146">
                  <c:v>121.91</c:v>
                </c:pt>
                <c:pt idx="147">
                  <c:v>117.5</c:v>
                </c:pt>
                <c:pt idx="148">
                  <c:v>117.01</c:v>
                </c:pt>
                <c:pt idx="149">
                  <c:v>120.78</c:v>
                </c:pt>
                <c:pt idx="150">
                  <c:v>120.02</c:v>
                </c:pt>
                <c:pt idx="151">
                  <c:v>126.77</c:v>
                </c:pt>
                <c:pt idx="152">
                  <c:v>123.87</c:v>
                </c:pt>
                <c:pt idx="153">
                  <c:v>122.93</c:v>
                </c:pt>
                <c:pt idx="154">
                  <c:v>125.21</c:v>
                </c:pt>
                <c:pt idx="155">
                  <c:v>122.87</c:v>
                </c:pt>
                <c:pt idx="156">
                  <c:v>122.67</c:v>
                </c:pt>
                <c:pt idx="157">
                  <c:v>119.41</c:v>
                </c:pt>
                <c:pt idx="158">
                  <c:v>116.93</c:v>
                </c:pt>
                <c:pt idx="159">
                  <c:v>117.5</c:v>
                </c:pt>
                <c:pt idx="160">
                  <c:v>111.91</c:v>
                </c:pt>
                <c:pt idx="161">
                  <c:v>111.34</c:v>
                </c:pt>
                <c:pt idx="162">
                  <c:v>111.06</c:v>
                </c:pt>
                <c:pt idx="163">
                  <c:v>109.15</c:v>
                </c:pt>
                <c:pt idx="164">
                  <c:v>103.3</c:v>
                </c:pt>
                <c:pt idx="165">
                  <c:v>113.44</c:v>
                </c:pt>
                <c:pt idx="166">
                  <c:v>115.3</c:v>
                </c:pt>
                <c:pt idx="167">
                  <c:v>120.77</c:v>
                </c:pt>
                <c:pt idx="168">
                  <c:v>114.6</c:v>
                </c:pt>
                <c:pt idx="169">
                  <c:v>118.14</c:v>
                </c:pt>
                <c:pt idx="170">
                  <c:v>120.9</c:v>
                </c:pt>
                <c:pt idx="171">
                  <c:v>116.62</c:v>
                </c:pt>
                <c:pt idx="172">
                  <c:v>112.04</c:v>
                </c:pt>
                <c:pt idx="173">
                  <c:v>118.1</c:v>
                </c:pt>
                <c:pt idx="174">
                  <c:v>117.7</c:v>
                </c:pt>
                <c:pt idx="175">
                  <c:v>124.05</c:v>
                </c:pt>
                <c:pt idx="176">
                  <c:v>123.11</c:v>
                </c:pt>
                <c:pt idx="177">
                  <c:v>121.91</c:v>
                </c:pt>
                <c:pt idx="178">
                  <c:v>117.61</c:v>
                </c:pt>
                <c:pt idx="179">
                  <c:v>115.43</c:v>
                </c:pt>
                <c:pt idx="180">
                  <c:v>119.36</c:v>
                </c:pt>
                <c:pt idx="181">
                  <c:v>118</c:v>
                </c:pt>
                <c:pt idx="182">
                  <c:v>123.31</c:v>
                </c:pt>
                <c:pt idx="183">
                  <c:v>124.42</c:v>
                </c:pt>
                <c:pt idx="184">
                  <c:v>126.76</c:v>
                </c:pt>
                <c:pt idx="185">
                  <c:v>122.35</c:v>
                </c:pt>
                <c:pt idx="186">
                  <c:v>123.01</c:v>
                </c:pt>
                <c:pt idx="187">
                  <c:v>125</c:v>
                </c:pt>
                <c:pt idx="188">
                  <c:v>125.28</c:v>
                </c:pt>
                <c:pt idx="189">
                  <c:v>124.43</c:v>
                </c:pt>
                <c:pt idx="190">
                  <c:v>124.35</c:v>
                </c:pt>
                <c:pt idx="191">
                  <c:v>126.77</c:v>
                </c:pt>
                <c:pt idx="192">
                  <c:v>124.53</c:v>
                </c:pt>
                <c:pt idx="193">
                  <c:v>128.79</c:v>
                </c:pt>
                <c:pt idx="194">
                  <c:v>130.25</c:v>
                </c:pt>
                <c:pt idx="195">
                  <c:v>126.59</c:v>
                </c:pt>
                <c:pt idx="196">
                  <c:v>127.02</c:v>
                </c:pt>
                <c:pt idx="197">
                  <c:v>122</c:v>
                </c:pt>
                <c:pt idx="198">
                  <c:v>120.6</c:v>
                </c:pt>
                <c:pt idx="199">
                  <c:v>115.3</c:v>
                </c:pt>
                <c:pt idx="200">
                  <c:v>113.89</c:v>
                </c:pt>
                <c:pt idx="201">
                  <c:v>114.24</c:v>
                </c:pt>
                <c:pt idx="202">
                  <c:v>115.07</c:v>
                </c:pt>
                <c:pt idx="203">
                  <c:v>117.5</c:v>
                </c:pt>
                <c:pt idx="204">
                  <c:v>111.4</c:v>
                </c:pt>
                <c:pt idx="205">
                  <c:v>113.18</c:v>
                </c:pt>
                <c:pt idx="206">
                  <c:v>114.8</c:v>
                </c:pt>
                <c:pt idx="207">
                  <c:v>116.99</c:v>
                </c:pt>
                <c:pt idx="208">
                  <c:v>130.06</c:v>
                </c:pt>
                <c:pt idx="209">
                  <c:v>131.30000000000001</c:v>
                </c:pt>
                <c:pt idx="210">
                  <c:v>127.86</c:v>
                </c:pt>
                <c:pt idx="211">
                  <c:v>119.92</c:v>
                </c:pt>
                <c:pt idx="212">
                  <c:v>120.29</c:v>
                </c:pt>
                <c:pt idx="213">
                  <c:v>119.81</c:v>
                </c:pt>
                <c:pt idx="214">
                  <c:v>115.85</c:v>
                </c:pt>
                <c:pt idx="215">
                  <c:v>114.77</c:v>
                </c:pt>
                <c:pt idx="216">
                  <c:v>117.22</c:v>
                </c:pt>
                <c:pt idx="217">
                  <c:v>115.37</c:v>
                </c:pt>
                <c:pt idx="218">
                  <c:v>113.17</c:v>
                </c:pt>
                <c:pt idx="219">
                  <c:v>118.72</c:v>
                </c:pt>
                <c:pt idx="220">
                  <c:v>119.84</c:v>
                </c:pt>
                <c:pt idx="221">
                  <c:v>117.34</c:v>
                </c:pt>
                <c:pt idx="222">
                  <c:v>116.42</c:v>
                </c:pt>
                <c:pt idx="223">
                  <c:v>117.23</c:v>
                </c:pt>
                <c:pt idx="224">
                  <c:v>114.42</c:v>
                </c:pt>
                <c:pt idx="225">
                  <c:v>111.83</c:v>
                </c:pt>
                <c:pt idx="226">
                  <c:v>108.54</c:v>
                </c:pt>
                <c:pt idx="227">
                  <c:v>106.48</c:v>
                </c:pt>
                <c:pt idx="228">
                  <c:v>109.26</c:v>
                </c:pt>
                <c:pt idx="229">
                  <c:v>109.81</c:v>
                </c:pt>
                <c:pt idx="230">
                  <c:v>108.39</c:v>
                </c:pt>
                <c:pt idx="231">
                  <c:v>103.18</c:v>
                </c:pt>
                <c:pt idx="232">
                  <c:v>104.32</c:v>
                </c:pt>
                <c:pt idx="233">
                  <c:v>103.44</c:v>
                </c:pt>
                <c:pt idx="234">
                  <c:v>104.24</c:v>
                </c:pt>
                <c:pt idx="235">
                  <c:v>105.03</c:v>
                </c:pt>
                <c:pt idx="236">
                  <c:v>108.31</c:v>
                </c:pt>
                <c:pt idx="237">
                  <c:v>107.42</c:v>
                </c:pt>
                <c:pt idx="238">
                  <c:v>102.8</c:v>
                </c:pt>
                <c:pt idx="239">
                  <c:v>107.09</c:v>
                </c:pt>
                <c:pt idx="240">
                  <c:v>107.15</c:v>
                </c:pt>
                <c:pt idx="241">
                  <c:v>105.93</c:v>
                </c:pt>
                <c:pt idx="242">
                  <c:v>106.26</c:v>
                </c:pt>
                <c:pt idx="243">
                  <c:v>105.79</c:v>
                </c:pt>
                <c:pt idx="244">
                  <c:v>106.17</c:v>
                </c:pt>
                <c:pt idx="245">
                  <c:v>109.12</c:v>
                </c:pt>
                <c:pt idx="246">
                  <c:v>107.22</c:v>
                </c:pt>
                <c:pt idx="247">
                  <c:v>107</c:v>
                </c:pt>
                <c:pt idx="248">
                  <c:v>107.27</c:v>
                </c:pt>
                <c:pt idx="249">
                  <c:v>110.51</c:v>
                </c:pt>
                <c:pt idx="250">
                  <c:v>113.25</c:v>
                </c:pt>
                <c:pt idx="251">
                  <c:v>110.65</c:v>
                </c:pt>
                <c:pt idx="252">
                  <c:v>113.36</c:v>
                </c:pt>
                <c:pt idx="253">
                  <c:v>113.28</c:v>
                </c:pt>
                <c:pt idx="254">
                  <c:v>113.15</c:v>
                </c:pt>
                <c:pt idx="255">
                  <c:v>115.12</c:v>
                </c:pt>
                <c:pt idx="256">
                  <c:v>116.29</c:v>
                </c:pt>
                <c:pt idx="257">
                  <c:v>118.37</c:v>
                </c:pt>
                <c:pt idx="258">
                  <c:v>117.77</c:v>
                </c:pt>
                <c:pt idx="259">
                  <c:v>113.39</c:v>
                </c:pt>
                <c:pt idx="260">
                  <c:v>110.95</c:v>
                </c:pt>
                <c:pt idx="261">
                  <c:v>110.36</c:v>
                </c:pt>
                <c:pt idx="262">
                  <c:v>106.15</c:v>
                </c:pt>
                <c:pt idx="263">
                  <c:v>106</c:v>
                </c:pt>
                <c:pt idx="264">
                  <c:v>103.82</c:v>
                </c:pt>
                <c:pt idx="265">
                  <c:v>101.56</c:v>
                </c:pt>
                <c:pt idx="266">
                  <c:v>100.94</c:v>
                </c:pt>
                <c:pt idx="267">
                  <c:v>103.21</c:v>
                </c:pt>
                <c:pt idx="268">
                  <c:v>102.55</c:v>
                </c:pt>
                <c:pt idx="269">
                  <c:v>99.49</c:v>
                </c:pt>
                <c:pt idx="270">
                  <c:v>98.33</c:v>
                </c:pt>
                <c:pt idx="271">
                  <c:v>101.2</c:v>
                </c:pt>
                <c:pt idx="272">
                  <c:v>101.24</c:v>
                </c:pt>
                <c:pt idx="273">
                  <c:v>101.75</c:v>
                </c:pt>
                <c:pt idx="274">
                  <c:v>102.61</c:v>
                </c:pt>
                <c:pt idx="275">
                  <c:v>100.99</c:v>
                </c:pt>
                <c:pt idx="276">
                  <c:v>101.33</c:v>
                </c:pt>
                <c:pt idx="277">
                  <c:v>104.86</c:v>
                </c:pt>
                <c:pt idx="278">
                  <c:v>106.67</c:v>
                </c:pt>
                <c:pt idx="279">
                  <c:v>104.81</c:v>
                </c:pt>
                <c:pt idx="280">
                  <c:v>101.25</c:v>
                </c:pt>
                <c:pt idx="281">
                  <c:v>102.88</c:v>
                </c:pt>
                <c:pt idx="282">
                  <c:v>101.5</c:v>
                </c:pt>
                <c:pt idx="283">
                  <c:v>101.34</c:v>
                </c:pt>
                <c:pt idx="284">
                  <c:v>99.18</c:v>
                </c:pt>
                <c:pt idx="285">
                  <c:v>101.87</c:v>
                </c:pt>
                <c:pt idx="286">
                  <c:v>101.62</c:v>
                </c:pt>
                <c:pt idx="287">
                  <c:v>101.83</c:v>
                </c:pt>
                <c:pt idx="288">
                  <c:v>101.47</c:v>
                </c:pt>
                <c:pt idx="289">
                  <c:v>95.76</c:v>
                </c:pt>
                <c:pt idx="290">
                  <c:v>96.87</c:v>
                </c:pt>
                <c:pt idx="291">
                  <c:v>94.44</c:v>
                </c:pt>
                <c:pt idx="292">
                  <c:v>94.9</c:v>
                </c:pt>
                <c:pt idx="293">
                  <c:v>97.02</c:v>
                </c:pt>
                <c:pt idx="294">
                  <c:v>93.57</c:v>
                </c:pt>
                <c:pt idx="295">
                  <c:v>87.94</c:v>
                </c:pt>
                <c:pt idx="296">
                  <c:v>84.94</c:v>
                </c:pt>
                <c:pt idx="297">
                  <c:v>87.87</c:v>
                </c:pt>
                <c:pt idx="298">
                  <c:v>81.760000000000005</c:v>
                </c:pt>
                <c:pt idx="299">
                  <c:v>85.15</c:v>
                </c:pt>
                <c:pt idx="300">
                  <c:v>82.29</c:v>
                </c:pt>
                <c:pt idx="301">
                  <c:v>82.85</c:v>
                </c:pt>
                <c:pt idx="302">
                  <c:v>89.53</c:v>
                </c:pt>
                <c:pt idx="303">
                  <c:v>90.31</c:v>
                </c:pt>
                <c:pt idx="304">
                  <c:v>90.4</c:v>
                </c:pt>
                <c:pt idx="305">
                  <c:v>86.3</c:v>
                </c:pt>
                <c:pt idx="306">
                  <c:v>87.48</c:v>
                </c:pt>
                <c:pt idx="307">
                  <c:v>90.64</c:v>
                </c:pt>
                <c:pt idx="308">
                  <c:v>88.65</c:v>
                </c:pt>
                <c:pt idx="309">
                  <c:v>87.79</c:v>
                </c:pt>
                <c:pt idx="310">
                  <c:v>93.48</c:v>
                </c:pt>
                <c:pt idx="311">
                  <c:v>90.61</c:v>
                </c:pt>
                <c:pt idx="312">
                  <c:v>90.87</c:v>
                </c:pt>
                <c:pt idx="313">
                  <c:v>90.36</c:v>
                </c:pt>
                <c:pt idx="314">
                  <c:v>89.86</c:v>
                </c:pt>
                <c:pt idx="315">
                  <c:v>82.41</c:v>
                </c:pt>
                <c:pt idx="316">
                  <c:v>76.66</c:v>
                </c:pt>
                <c:pt idx="317">
                  <c:v>78.3</c:v>
                </c:pt>
                <c:pt idx="318">
                  <c:v>75.52</c:v>
                </c:pt>
                <c:pt idx="319">
                  <c:v>80.010000000000005</c:v>
                </c:pt>
                <c:pt idx="320">
                  <c:v>70.55</c:v>
                </c:pt>
                <c:pt idx="321">
                  <c:v>84.46</c:v>
                </c:pt>
                <c:pt idx="322">
                  <c:v>84.2</c:v>
                </c:pt>
                <c:pt idx="323">
                  <c:v>87.28</c:v>
                </c:pt>
                <c:pt idx="324">
                  <c:v>89.86</c:v>
                </c:pt>
                <c:pt idx="325">
                  <c:v>93.3</c:v>
                </c:pt>
                <c:pt idx="326">
                  <c:v>94.31</c:v>
                </c:pt>
                <c:pt idx="327">
                  <c:v>95.06</c:v>
                </c:pt>
                <c:pt idx="328">
                  <c:v>97.5</c:v>
                </c:pt>
                <c:pt idx="329">
                  <c:v>99.83</c:v>
                </c:pt>
                <c:pt idx="330">
                  <c:v>99.45</c:v>
                </c:pt>
                <c:pt idx="331">
                  <c:v>101.29</c:v>
                </c:pt>
                <c:pt idx="332">
                  <c:v>103.47</c:v>
                </c:pt>
                <c:pt idx="333">
                  <c:v>107.5</c:v>
                </c:pt>
                <c:pt idx="334">
                  <c:v>108.65</c:v>
                </c:pt>
                <c:pt idx="335">
                  <c:v>109.38</c:v>
                </c:pt>
                <c:pt idx="336">
                  <c:v>110.34</c:v>
                </c:pt>
                <c:pt idx="337">
                  <c:v>109.57</c:v>
                </c:pt>
                <c:pt idx="338">
                  <c:v>107.35</c:v>
                </c:pt>
                <c:pt idx="339">
                  <c:v>106.03</c:v>
                </c:pt>
                <c:pt idx="340">
                  <c:v>104.97</c:v>
                </c:pt>
                <c:pt idx="341">
                  <c:v>107.51</c:v>
                </c:pt>
                <c:pt idx="342">
                  <c:v>101.44</c:v>
                </c:pt>
                <c:pt idx="343">
                  <c:v>103.6</c:v>
                </c:pt>
                <c:pt idx="344">
                  <c:v>106.32</c:v>
                </c:pt>
                <c:pt idx="345">
                  <c:v>107.79</c:v>
                </c:pt>
                <c:pt idx="346">
                  <c:v>109.84</c:v>
                </c:pt>
                <c:pt idx="347">
                  <c:v>103.98</c:v>
                </c:pt>
                <c:pt idx="348">
                  <c:v>107.22</c:v>
                </c:pt>
                <c:pt idx="349">
                  <c:v>107.47</c:v>
                </c:pt>
                <c:pt idx="350">
                  <c:v>110.96</c:v>
                </c:pt>
                <c:pt idx="351">
                  <c:v>113.44</c:v>
                </c:pt>
                <c:pt idx="352">
                  <c:v>112.36</c:v>
                </c:pt>
                <c:pt idx="353">
                  <c:v>103.13</c:v>
                </c:pt>
                <c:pt idx="354">
                  <c:v>109.89</c:v>
                </c:pt>
                <c:pt idx="355">
                  <c:v>109.38</c:v>
                </c:pt>
                <c:pt idx="356">
                  <c:v>118.13</c:v>
                </c:pt>
                <c:pt idx="357">
                  <c:v>115.96</c:v>
                </c:pt>
                <c:pt idx="358">
                  <c:v>119.58</c:v>
                </c:pt>
                <c:pt idx="359">
                  <c:v>119.83</c:v>
                </c:pt>
                <c:pt idx="360">
                  <c:v>114.38</c:v>
                </c:pt>
                <c:pt idx="361">
                  <c:v>111.53</c:v>
                </c:pt>
                <c:pt idx="362">
                  <c:v>113.55</c:v>
                </c:pt>
                <c:pt idx="363">
                  <c:v>117.91</c:v>
                </c:pt>
                <c:pt idx="364">
                  <c:v>120.72</c:v>
                </c:pt>
                <c:pt idx="365">
                  <c:v>124.6</c:v>
                </c:pt>
                <c:pt idx="366">
                  <c:v>122.35</c:v>
                </c:pt>
                <c:pt idx="367">
                  <c:v>126.68</c:v>
                </c:pt>
                <c:pt idx="368">
                  <c:v>127.57</c:v>
                </c:pt>
                <c:pt idx="369">
                  <c:v>126.27</c:v>
                </c:pt>
                <c:pt idx="370">
                  <c:v>128.16</c:v>
                </c:pt>
                <c:pt idx="371">
                  <c:v>127.69</c:v>
                </c:pt>
                <c:pt idx="372">
                  <c:v>133.56</c:v>
                </c:pt>
                <c:pt idx="373">
                  <c:v>130.11000000000001</c:v>
                </c:pt>
                <c:pt idx="374">
                  <c:v>128.80000000000001</c:v>
                </c:pt>
                <c:pt idx="375">
                  <c:v>130.44</c:v>
                </c:pt>
                <c:pt idx="376">
                  <c:v>130.15</c:v>
                </c:pt>
                <c:pt idx="377">
                  <c:v>132.52000000000001</c:v>
                </c:pt>
                <c:pt idx="378">
                  <c:v>127.15</c:v>
                </c:pt>
                <c:pt idx="379">
                  <c:v>124.01</c:v>
                </c:pt>
                <c:pt idx="380">
                  <c:v>122.93</c:v>
                </c:pt>
                <c:pt idx="381">
                  <c:v>122.95</c:v>
                </c:pt>
                <c:pt idx="382">
                  <c:v>125.57</c:v>
                </c:pt>
                <c:pt idx="383">
                  <c:v>124.82</c:v>
                </c:pt>
                <c:pt idx="384">
                  <c:v>124.26</c:v>
                </c:pt>
                <c:pt idx="385">
                  <c:v>123.05</c:v>
                </c:pt>
                <c:pt idx="386">
                  <c:v>117.84</c:v>
                </c:pt>
                <c:pt idx="387">
                  <c:v>118.32</c:v>
                </c:pt>
                <c:pt idx="388">
                  <c:v>118.79</c:v>
                </c:pt>
                <c:pt idx="389">
                  <c:v>116</c:v>
                </c:pt>
                <c:pt idx="390">
                  <c:v>114.26</c:v>
                </c:pt>
                <c:pt idx="391">
                  <c:v>115.45</c:v>
                </c:pt>
                <c:pt idx="392">
                  <c:v>114.79</c:v>
                </c:pt>
                <c:pt idx="393">
                  <c:v>113.37</c:v>
                </c:pt>
                <c:pt idx="394">
                  <c:v>112.47</c:v>
                </c:pt>
                <c:pt idx="395">
                  <c:v>112.35</c:v>
                </c:pt>
                <c:pt idx="396">
                  <c:v>116.25</c:v>
                </c:pt>
                <c:pt idx="397">
                  <c:v>120.81</c:v>
                </c:pt>
                <c:pt idx="398">
                  <c:v>124.59</c:v>
                </c:pt>
                <c:pt idx="399">
                  <c:v>124.79</c:v>
                </c:pt>
                <c:pt idx="400">
                  <c:v>123.41</c:v>
                </c:pt>
                <c:pt idx="401">
                  <c:v>120.46</c:v>
                </c:pt>
                <c:pt idx="402">
                  <c:v>122.27</c:v>
                </c:pt>
                <c:pt idx="403">
                  <c:v>122.87</c:v>
                </c:pt>
                <c:pt idx="404">
                  <c:v>123.77</c:v>
                </c:pt>
                <c:pt idx="405">
                  <c:v>120.7</c:v>
                </c:pt>
                <c:pt idx="406">
                  <c:v>121.18</c:v>
                </c:pt>
                <c:pt idx="407">
                  <c:v>118.59</c:v>
                </c:pt>
                <c:pt idx="408">
                  <c:v>120.56</c:v>
                </c:pt>
                <c:pt idx="409">
                  <c:v>119.63</c:v>
                </c:pt>
                <c:pt idx="410">
                  <c:v>117.33</c:v>
                </c:pt>
                <c:pt idx="411">
                  <c:v>117.43</c:v>
                </c:pt>
                <c:pt idx="412">
                  <c:v>121.6</c:v>
                </c:pt>
                <c:pt idx="413">
                  <c:v>124.62</c:v>
                </c:pt>
                <c:pt idx="414">
                  <c:v>124.98</c:v>
                </c:pt>
                <c:pt idx="415">
                  <c:v>121.21</c:v>
                </c:pt>
                <c:pt idx="416">
                  <c:v>119.74</c:v>
                </c:pt>
                <c:pt idx="417">
                  <c:v>119.69</c:v>
                </c:pt>
                <c:pt idx="418">
                  <c:v>122</c:v>
                </c:pt>
                <c:pt idx="419">
                  <c:v>124.72</c:v>
                </c:pt>
                <c:pt idx="420">
                  <c:v>127.37</c:v>
                </c:pt>
                <c:pt idx="421">
                  <c:v>126.71</c:v>
                </c:pt>
                <c:pt idx="422">
                  <c:v>124.11</c:v>
                </c:pt>
                <c:pt idx="423">
                  <c:v>121.29</c:v>
                </c:pt>
                <c:pt idx="424">
                  <c:v>118.35</c:v>
                </c:pt>
                <c:pt idx="425">
                  <c:v>117.71</c:v>
                </c:pt>
                <c:pt idx="426">
                  <c:v>120.45</c:v>
                </c:pt>
                <c:pt idx="427">
                  <c:v>122.94</c:v>
                </c:pt>
                <c:pt idx="428">
                  <c:v>122.35</c:v>
                </c:pt>
                <c:pt idx="429">
                  <c:v>123.43</c:v>
                </c:pt>
                <c:pt idx="430">
                  <c:v>122.9</c:v>
                </c:pt>
                <c:pt idx="431">
                  <c:v>123.32</c:v>
                </c:pt>
                <c:pt idx="432">
                  <c:v>120.44</c:v>
                </c:pt>
                <c:pt idx="433">
                  <c:v>116.39</c:v>
                </c:pt>
                <c:pt idx="434">
                  <c:v>118.81</c:v>
                </c:pt>
                <c:pt idx="435">
                  <c:v>117.45</c:v>
                </c:pt>
                <c:pt idx="436">
                  <c:v>118.99</c:v>
                </c:pt>
                <c:pt idx="437">
                  <c:v>121.5</c:v>
                </c:pt>
                <c:pt idx="438">
                  <c:v>118.78</c:v>
                </c:pt>
                <c:pt idx="439">
                  <c:v>118.63</c:v>
                </c:pt>
                <c:pt idx="440">
                  <c:v>116.78</c:v>
                </c:pt>
                <c:pt idx="441">
                  <c:v>116.5</c:v>
                </c:pt>
                <c:pt idx="442">
                  <c:v>115.68</c:v>
                </c:pt>
                <c:pt idx="443">
                  <c:v>115.02</c:v>
                </c:pt>
                <c:pt idx="444">
                  <c:v>116.56</c:v>
                </c:pt>
                <c:pt idx="445">
                  <c:v>111.38</c:v>
                </c:pt>
                <c:pt idx="446">
                  <c:v>110.02</c:v>
                </c:pt>
                <c:pt idx="447">
                  <c:v>105.75</c:v>
                </c:pt>
                <c:pt idx="448">
                  <c:v>109.3</c:v>
                </c:pt>
                <c:pt idx="449">
                  <c:v>107.97</c:v>
                </c:pt>
                <c:pt idx="450">
                  <c:v>107.1</c:v>
                </c:pt>
                <c:pt idx="451">
                  <c:v>106</c:v>
                </c:pt>
                <c:pt idx="452">
                  <c:v>104.75</c:v>
                </c:pt>
                <c:pt idx="453">
                  <c:v>103.67</c:v>
                </c:pt>
                <c:pt idx="454">
                  <c:v>106.45</c:v>
                </c:pt>
                <c:pt idx="455">
                  <c:v>107.74</c:v>
                </c:pt>
                <c:pt idx="456">
                  <c:v>113.61</c:v>
                </c:pt>
                <c:pt idx="457">
                  <c:v>112.16</c:v>
                </c:pt>
                <c:pt idx="458">
                  <c:v>117.19</c:v>
                </c:pt>
                <c:pt idx="459">
                  <c:v>116.92</c:v>
                </c:pt>
                <c:pt idx="460">
                  <c:v>117.55</c:v>
                </c:pt>
                <c:pt idx="461">
                  <c:v>117.17</c:v>
                </c:pt>
                <c:pt idx="462">
                  <c:v>114.2</c:v>
                </c:pt>
                <c:pt idx="463">
                  <c:v>112.18</c:v>
                </c:pt>
                <c:pt idx="464">
                  <c:v>112.69</c:v>
                </c:pt>
                <c:pt idx="465">
                  <c:v>113.32</c:v>
                </c:pt>
                <c:pt idx="466">
                  <c:v>110.75</c:v>
                </c:pt>
                <c:pt idx="467">
                  <c:v>108.87</c:v>
                </c:pt>
                <c:pt idx="468">
                  <c:v>107.25</c:v>
                </c:pt>
                <c:pt idx="469">
                  <c:v>105.71</c:v>
                </c:pt>
                <c:pt idx="470">
                  <c:v>104.97</c:v>
                </c:pt>
                <c:pt idx="471">
                  <c:v>105.59</c:v>
                </c:pt>
                <c:pt idx="472">
                  <c:v>99.34</c:v>
                </c:pt>
                <c:pt idx="473">
                  <c:v>103.14</c:v>
                </c:pt>
                <c:pt idx="474">
                  <c:v>101.99</c:v>
                </c:pt>
                <c:pt idx="475">
                  <c:v>96.48</c:v>
                </c:pt>
                <c:pt idx="476">
                  <c:v>98.81</c:v>
                </c:pt>
                <c:pt idx="477">
                  <c:v>101.74</c:v>
                </c:pt>
                <c:pt idx="478">
                  <c:v>103.08</c:v>
                </c:pt>
                <c:pt idx="479">
                  <c:v>106.16</c:v>
                </c:pt>
                <c:pt idx="480">
                  <c:v>101.19</c:v>
                </c:pt>
                <c:pt idx="481">
                  <c:v>101.62</c:v>
                </c:pt>
                <c:pt idx="482">
                  <c:v>103.3</c:v>
                </c:pt>
                <c:pt idx="483">
                  <c:v>106.85</c:v>
                </c:pt>
                <c:pt idx="484">
                  <c:v>107.23</c:v>
                </c:pt>
                <c:pt idx="485">
                  <c:v>110.52</c:v>
                </c:pt>
                <c:pt idx="486">
                  <c:v>109.65</c:v>
                </c:pt>
                <c:pt idx="487">
                  <c:v>109.14</c:v>
                </c:pt>
                <c:pt idx="488">
                  <c:v>108.29</c:v>
                </c:pt>
                <c:pt idx="489">
                  <c:v>106.16</c:v>
                </c:pt>
                <c:pt idx="490">
                  <c:v>104.62</c:v>
                </c:pt>
                <c:pt idx="491">
                  <c:v>103.4</c:v>
                </c:pt>
                <c:pt idx="492">
                  <c:v>106.99</c:v>
                </c:pt>
                <c:pt idx="493">
                  <c:v>108.24</c:v>
                </c:pt>
                <c:pt idx="494">
                  <c:v>101.16</c:v>
                </c:pt>
                <c:pt idx="495">
                  <c:v>104.02</c:v>
                </c:pt>
                <c:pt idx="496">
                  <c:v>103.58</c:v>
                </c:pt>
                <c:pt idx="497">
                  <c:v>96.03</c:v>
                </c:pt>
                <c:pt idx="498">
                  <c:v>96.92</c:v>
                </c:pt>
                <c:pt idx="499">
                  <c:v>106.2</c:v>
                </c:pt>
                <c:pt idx="500">
                  <c:v>106.65</c:v>
                </c:pt>
                <c:pt idx="501">
                  <c:v>107.72</c:v>
                </c:pt>
                <c:pt idx="502">
                  <c:v>105.5</c:v>
                </c:pt>
                <c:pt idx="503">
                  <c:v>99.91</c:v>
                </c:pt>
                <c:pt idx="504">
                  <c:v>96.13</c:v>
                </c:pt>
                <c:pt idx="505">
                  <c:v>91.93</c:v>
                </c:pt>
                <c:pt idx="506">
                  <c:v>90.65</c:v>
                </c:pt>
                <c:pt idx="507">
                  <c:v>97.19</c:v>
                </c:pt>
                <c:pt idx="508">
                  <c:v>93.94</c:v>
                </c:pt>
                <c:pt idx="509">
                  <c:v>98.28</c:v>
                </c:pt>
                <c:pt idx="510">
                  <c:v>96.55</c:v>
                </c:pt>
                <c:pt idx="511">
                  <c:v>97</c:v>
                </c:pt>
                <c:pt idx="512">
                  <c:v>94.28</c:v>
                </c:pt>
                <c:pt idx="513">
                  <c:v>106.08</c:v>
                </c:pt>
                <c:pt idx="514">
                  <c:v>107.55</c:v>
                </c:pt>
                <c:pt idx="515">
                  <c:v>105.58</c:v>
                </c:pt>
                <c:pt idx="516">
                  <c:v>104.43</c:v>
                </c:pt>
                <c:pt idx="517">
                  <c:v>97.94</c:v>
                </c:pt>
                <c:pt idx="518">
                  <c:v>98.88</c:v>
                </c:pt>
                <c:pt idx="519">
                  <c:v>100.04</c:v>
                </c:pt>
                <c:pt idx="520">
                  <c:v>100.9</c:v>
                </c:pt>
                <c:pt idx="521">
                  <c:v>101.13</c:v>
                </c:pt>
                <c:pt idx="522">
                  <c:v>102.03</c:v>
                </c:pt>
                <c:pt idx="523">
                  <c:v>103.25</c:v>
                </c:pt>
                <c:pt idx="524">
                  <c:v>109.48</c:v>
                </c:pt>
                <c:pt idx="525">
                  <c:v>107.37</c:v>
                </c:pt>
                <c:pt idx="526">
                  <c:v>104.95</c:v>
                </c:pt>
                <c:pt idx="527">
                  <c:v>109.74</c:v>
                </c:pt>
                <c:pt idx="528">
                  <c:v>108.52</c:v>
                </c:pt>
                <c:pt idx="529">
                  <c:v>106.4</c:v>
                </c:pt>
                <c:pt idx="530">
                  <c:v>103.86</c:v>
                </c:pt>
                <c:pt idx="531">
                  <c:v>99.16</c:v>
                </c:pt>
                <c:pt idx="532">
                  <c:v>104.12</c:v>
                </c:pt>
                <c:pt idx="533">
                  <c:v>102.28</c:v>
                </c:pt>
                <c:pt idx="534">
                  <c:v>95.5</c:v>
                </c:pt>
                <c:pt idx="535">
                  <c:v>97.28</c:v>
                </c:pt>
                <c:pt idx="536">
                  <c:v>93.85</c:v>
                </c:pt>
                <c:pt idx="537">
                  <c:v>93.89</c:v>
                </c:pt>
                <c:pt idx="538">
                  <c:v>90.95</c:v>
                </c:pt>
                <c:pt idx="539">
                  <c:v>91.66</c:v>
                </c:pt>
                <c:pt idx="540">
                  <c:v>90.49</c:v>
                </c:pt>
                <c:pt idx="541">
                  <c:v>88.96</c:v>
                </c:pt>
                <c:pt idx="542">
                  <c:v>87.72</c:v>
                </c:pt>
                <c:pt idx="543">
                  <c:v>84.79</c:v>
                </c:pt>
                <c:pt idx="544">
                  <c:v>81.3</c:v>
                </c:pt>
                <c:pt idx="545">
                  <c:v>83.47</c:v>
                </c:pt>
                <c:pt idx="546">
                  <c:v>85.74</c:v>
                </c:pt>
                <c:pt idx="547">
                  <c:v>84.62</c:v>
                </c:pt>
                <c:pt idx="548">
                  <c:v>83.15</c:v>
                </c:pt>
                <c:pt idx="549">
                  <c:v>85.13</c:v>
                </c:pt>
                <c:pt idx="550">
                  <c:v>83.48</c:v>
                </c:pt>
                <c:pt idx="551">
                  <c:v>83.85</c:v>
                </c:pt>
                <c:pt idx="552">
                  <c:v>81.89</c:v>
                </c:pt>
                <c:pt idx="553">
                  <c:v>80.3</c:v>
                </c:pt>
                <c:pt idx="554">
                  <c:v>78.540000000000006</c:v>
                </c:pt>
                <c:pt idx="555">
                  <c:v>79.37</c:v>
                </c:pt>
                <c:pt idx="556">
                  <c:v>74.63</c:v>
                </c:pt>
                <c:pt idx="557">
                  <c:v>75.34</c:v>
                </c:pt>
                <c:pt idx="558">
                  <c:v>77.11</c:v>
                </c:pt>
                <c:pt idx="559">
                  <c:v>79.3</c:v>
                </c:pt>
                <c:pt idx="560">
                  <c:v>77.62</c:v>
                </c:pt>
                <c:pt idx="561">
                  <c:v>73.819999999999993</c:v>
                </c:pt>
                <c:pt idx="562">
                  <c:v>71.84</c:v>
                </c:pt>
                <c:pt idx="563">
                  <c:v>71.53</c:v>
                </c:pt>
                <c:pt idx="564">
                  <c:v>70.56</c:v>
                </c:pt>
                <c:pt idx="565">
                  <c:v>76.81</c:v>
                </c:pt>
                <c:pt idx="566">
                  <c:v>74.23</c:v>
                </c:pt>
                <c:pt idx="567">
                  <c:v>71.66</c:v>
                </c:pt>
                <c:pt idx="568">
                  <c:v>74.22</c:v>
                </c:pt>
                <c:pt idx="569">
                  <c:v>77.39</c:v>
                </c:pt>
                <c:pt idx="570">
                  <c:v>79.37</c:v>
                </c:pt>
                <c:pt idx="571">
                  <c:v>81.96</c:v>
                </c:pt>
                <c:pt idx="572">
                  <c:v>82.52</c:v>
                </c:pt>
                <c:pt idx="573">
                  <c:v>80.25</c:v>
                </c:pt>
                <c:pt idx="574">
                  <c:v>79.5</c:v>
                </c:pt>
                <c:pt idx="575">
                  <c:v>76.97</c:v>
                </c:pt>
                <c:pt idx="576">
                  <c:v>74.61</c:v>
                </c:pt>
                <c:pt idx="577">
                  <c:v>74.17</c:v>
                </c:pt>
                <c:pt idx="578">
                  <c:v>73.510000000000005</c:v>
                </c:pt>
                <c:pt idx="579">
                  <c:v>74.489999999999995</c:v>
                </c:pt>
                <c:pt idx="580">
                  <c:v>72.63</c:v>
                </c:pt>
                <c:pt idx="581">
                  <c:v>74.17</c:v>
                </c:pt>
                <c:pt idx="582">
                  <c:v>71.239999999999995</c:v>
                </c:pt>
                <c:pt idx="583">
                  <c:v>72.7</c:v>
                </c:pt>
                <c:pt idx="584">
                  <c:v>75.150000000000006</c:v>
                </c:pt>
                <c:pt idx="585">
                  <c:v>80.17</c:v>
                </c:pt>
                <c:pt idx="586">
                  <c:v>78.2</c:v>
                </c:pt>
                <c:pt idx="587">
                  <c:v>77.78</c:v>
                </c:pt>
                <c:pt idx="588">
                  <c:v>77.599999999999994</c:v>
                </c:pt>
                <c:pt idx="589">
                  <c:v>78.45</c:v>
                </c:pt>
                <c:pt idx="590">
                  <c:v>77.92</c:v>
                </c:pt>
                <c:pt idx="591">
                  <c:v>77.849999999999994</c:v>
                </c:pt>
                <c:pt idx="592">
                  <c:v>78.31</c:v>
                </c:pt>
                <c:pt idx="593">
                  <c:v>78.11</c:v>
                </c:pt>
                <c:pt idx="594">
                  <c:v>78.290000000000006</c:v>
                </c:pt>
                <c:pt idx="595">
                  <c:v>76.86</c:v>
                </c:pt>
                <c:pt idx="596">
                  <c:v>76.959999999999994</c:v>
                </c:pt>
                <c:pt idx="597">
                  <c:v>76.94</c:v>
                </c:pt>
                <c:pt idx="598">
                  <c:v>73.19</c:v>
                </c:pt>
                <c:pt idx="599">
                  <c:v>68.27</c:v>
                </c:pt>
                <c:pt idx="600">
                  <c:v>70.790000000000006</c:v>
                </c:pt>
                <c:pt idx="601">
                  <c:v>71.59</c:v>
                </c:pt>
                <c:pt idx="602">
                  <c:v>69.94</c:v>
                </c:pt>
                <c:pt idx="603">
                  <c:v>69.989999999999995</c:v>
                </c:pt>
                <c:pt idx="604">
                  <c:v>70.099999999999994</c:v>
                </c:pt>
                <c:pt idx="605">
                  <c:v>66.650000000000006</c:v>
                </c:pt>
                <c:pt idx="606">
                  <c:v>69.28</c:v>
                </c:pt>
                <c:pt idx="607">
                  <c:v>70.260000000000005</c:v>
                </c:pt>
                <c:pt idx="608">
                  <c:v>68.62</c:v>
                </c:pt>
                <c:pt idx="609">
                  <c:v>65.69</c:v>
                </c:pt>
                <c:pt idx="610">
                  <c:v>61.46</c:v>
                </c:pt>
                <c:pt idx="611">
                  <c:v>63.69</c:v>
                </c:pt>
                <c:pt idx="612">
                  <c:v>66.41</c:v>
                </c:pt>
                <c:pt idx="613">
                  <c:v>67.08</c:v>
                </c:pt>
                <c:pt idx="614">
                  <c:v>71.959999999999994</c:v>
                </c:pt>
                <c:pt idx="615">
                  <c:v>69</c:v>
                </c:pt>
                <c:pt idx="616">
                  <c:v>67.8</c:v>
                </c:pt>
                <c:pt idx="617">
                  <c:v>66.64</c:v>
                </c:pt>
                <c:pt idx="618">
                  <c:v>69.290000000000006</c:v>
                </c:pt>
                <c:pt idx="619">
                  <c:v>67.34</c:v>
                </c:pt>
                <c:pt idx="620">
                  <c:v>65.319999999999993</c:v>
                </c:pt>
                <c:pt idx="621">
                  <c:v>65.3</c:v>
                </c:pt>
                <c:pt idx="622">
                  <c:v>67.45</c:v>
                </c:pt>
                <c:pt idx="623">
                  <c:v>69.739999999999995</c:v>
                </c:pt>
                <c:pt idx="624">
                  <c:v>67.540000000000006</c:v>
                </c:pt>
                <c:pt idx="625">
                  <c:v>65.91</c:v>
                </c:pt>
                <c:pt idx="626">
                  <c:v>61.66</c:v>
                </c:pt>
                <c:pt idx="627">
                  <c:v>57.63</c:v>
                </c:pt>
                <c:pt idx="628">
                  <c:v>59.37</c:v>
                </c:pt>
                <c:pt idx="629">
                  <c:v>65.989999999999995</c:v>
                </c:pt>
                <c:pt idx="630">
                  <c:v>74.41</c:v>
                </c:pt>
                <c:pt idx="631">
                  <c:v>69.52</c:v>
                </c:pt>
                <c:pt idx="632">
                  <c:v>71.430000000000007</c:v>
                </c:pt>
                <c:pt idx="633">
                  <c:v>72.23</c:v>
                </c:pt>
                <c:pt idx="634">
                  <c:v>76.16</c:v>
                </c:pt>
                <c:pt idx="635">
                  <c:v>71.25</c:v>
                </c:pt>
                <c:pt idx="636">
                  <c:v>71.599999999999994</c:v>
                </c:pt>
                <c:pt idx="637">
                  <c:v>80.19</c:v>
                </c:pt>
                <c:pt idx="638">
                  <c:v>76.03</c:v>
                </c:pt>
                <c:pt idx="639">
                  <c:v>76.5</c:v>
                </c:pt>
                <c:pt idx="640">
                  <c:v>71.66</c:v>
                </c:pt>
                <c:pt idx="641">
                  <c:v>72.099999999999994</c:v>
                </c:pt>
                <c:pt idx="642">
                  <c:v>75.22</c:v>
                </c:pt>
                <c:pt idx="643">
                  <c:v>73.44</c:v>
                </c:pt>
                <c:pt idx="644">
                  <c:v>62.58</c:v>
                </c:pt>
                <c:pt idx="645">
                  <c:v>64.099999999999994</c:v>
                </c:pt>
                <c:pt idx="646">
                  <c:v>60.17</c:v>
                </c:pt>
                <c:pt idx="647">
                  <c:v>77.64</c:v>
                </c:pt>
                <c:pt idx="648">
                  <c:v>85.02</c:v>
                </c:pt>
                <c:pt idx="649">
                  <c:v>88.22</c:v>
                </c:pt>
                <c:pt idx="650">
                  <c:v>81.16</c:v>
                </c:pt>
                <c:pt idx="651">
                  <c:v>81.34</c:v>
                </c:pt>
                <c:pt idx="652">
                  <c:v>88.58</c:v>
                </c:pt>
                <c:pt idx="653">
                  <c:v>84.69</c:v>
                </c:pt>
                <c:pt idx="654">
                  <c:v>84.6</c:v>
                </c:pt>
                <c:pt idx="655">
                  <c:v>84.06</c:v>
                </c:pt>
                <c:pt idx="656">
                  <c:v>82.86</c:v>
                </c:pt>
                <c:pt idx="657">
                  <c:v>86.57</c:v>
                </c:pt>
                <c:pt idx="658">
                  <c:v>92.61</c:v>
                </c:pt>
                <c:pt idx="659">
                  <c:v>98.11</c:v>
                </c:pt>
                <c:pt idx="660">
                  <c:v>98.3</c:v>
                </c:pt>
                <c:pt idx="661">
                  <c:v>96.03</c:v>
                </c:pt>
                <c:pt idx="662">
                  <c:v>99.51</c:v>
                </c:pt>
                <c:pt idx="663">
                  <c:v>99.95</c:v>
                </c:pt>
                <c:pt idx="664">
                  <c:v>98.82</c:v>
                </c:pt>
                <c:pt idx="665">
                  <c:v>100.62</c:v>
                </c:pt>
                <c:pt idx="666">
                  <c:v>97.2</c:v>
                </c:pt>
                <c:pt idx="667">
                  <c:v>95.33</c:v>
                </c:pt>
                <c:pt idx="668">
                  <c:v>92.8</c:v>
                </c:pt>
                <c:pt idx="669">
                  <c:v>93.15</c:v>
                </c:pt>
                <c:pt idx="670">
                  <c:v>88.8</c:v>
                </c:pt>
                <c:pt idx="671">
                  <c:v>88.65</c:v>
                </c:pt>
                <c:pt idx="672">
                  <c:v>84.95</c:v>
                </c:pt>
                <c:pt idx="673">
                  <c:v>83.38</c:v>
                </c:pt>
                <c:pt idx="674">
                  <c:v>83.47</c:v>
                </c:pt>
                <c:pt idx="675">
                  <c:v>85.55</c:v>
                </c:pt>
                <c:pt idx="676">
                  <c:v>86.38</c:v>
                </c:pt>
                <c:pt idx="677">
                  <c:v>85.54</c:v>
                </c:pt>
                <c:pt idx="678">
                  <c:v>80.22</c:v>
                </c:pt>
                <c:pt idx="679">
                  <c:v>82.51</c:v>
                </c:pt>
                <c:pt idx="680">
                  <c:v>81.13</c:v>
                </c:pt>
                <c:pt idx="681">
                  <c:v>91.22</c:v>
                </c:pt>
                <c:pt idx="682">
                  <c:v>93.74</c:v>
                </c:pt>
                <c:pt idx="683">
                  <c:v>94.37</c:v>
                </c:pt>
                <c:pt idx="684">
                  <c:v>93.63</c:v>
                </c:pt>
                <c:pt idx="685">
                  <c:v>91.7</c:v>
                </c:pt>
                <c:pt idx="686">
                  <c:v>91.23</c:v>
                </c:pt>
                <c:pt idx="687">
                  <c:v>87.1</c:v>
                </c:pt>
                <c:pt idx="688">
                  <c:v>86.85</c:v>
                </c:pt>
                <c:pt idx="689">
                  <c:v>85.98</c:v>
                </c:pt>
                <c:pt idx="690">
                  <c:v>87</c:v>
                </c:pt>
                <c:pt idx="691">
                  <c:v>87.47</c:v>
                </c:pt>
                <c:pt idx="692">
                  <c:v>91.86</c:v>
                </c:pt>
                <c:pt idx="693">
                  <c:v>88.16</c:v>
                </c:pt>
                <c:pt idx="694">
                  <c:v>92.27</c:v>
                </c:pt>
                <c:pt idx="695">
                  <c:v>91.55</c:v>
                </c:pt>
                <c:pt idx="696">
                  <c:v>93.3</c:v>
                </c:pt>
                <c:pt idx="697">
                  <c:v>95</c:v>
                </c:pt>
                <c:pt idx="698">
                  <c:v>90.01</c:v>
                </c:pt>
                <c:pt idx="699">
                  <c:v>87.56</c:v>
                </c:pt>
                <c:pt idx="700">
                  <c:v>86.63</c:v>
                </c:pt>
                <c:pt idx="701">
                  <c:v>84</c:v>
                </c:pt>
                <c:pt idx="702">
                  <c:v>84.1</c:v>
                </c:pt>
                <c:pt idx="703">
                  <c:v>81.19</c:v>
                </c:pt>
                <c:pt idx="704">
                  <c:v>85.85</c:v>
                </c:pt>
                <c:pt idx="705">
                  <c:v>92.17</c:v>
                </c:pt>
                <c:pt idx="706">
                  <c:v>93.5</c:v>
                </c:pt>
                <c:pt idx="707">
                  <c:v>87.55</c:v>
                </c:pt>
                <c:pt idx="708">
                  <c:v>84.7</c:v>
                </c:pt>
                <c:pt idx="709">
                  <c:v>81.56</c:v>
                </c:pt>
                <c:pt idx="710">
                  <c:v>83.27</c:v>
                </c:pt>
                <c:pt idx="711">
                  <c:v>80.66</c:v>
                </c:pt>
                <c:pt idx="712">
                  <c:v>82.2</c:v>
                </c:pt>
                <c:pt idx="713">
                  <c:v>83.11</c:v>
                </c:pt>
                <c:pt idx="714">
                  <c:v>80</c:v>
                </c:pt>
                <c:pt idx="715">
                  <c:v>78.63</c:v>
                </c:pt>
                <c:pt idx="716">
                  <c:v>78.09</c:v>
                </c:pt>
                <c:pt idx="717">
                  <c:v>78.06</c:v>
                </c:pt>
                <c:pt idx="718">
                  <c:v>77.25</c:v>
                </c:pt>
                <c:pt idx="719">
                  <c:v>75.319999999999993</c:v>
                </c:pt>
                <c:pt idx="720">
                  <c:v>74.05</c:v>
                </c:pt>
                <c:pt idx="721">
                  <c:v>74.14</c:v>
                </c:pt>
                <c:pt idx="722">
                  <c:v>68.58</c:v>
                </c:pt>
                <c:pt idx="723">
                  <c:v>68.47</c:v>
                </c:pt>
                <c:pt idx="724">
                  <c:v>66.2</c:v>
                </c:pt>
                <c:pt idx="725">
                  <c:v>71.42</c:v>
                </c:pt>
                <c:pt idx="726">
                  <c:v>73.099999999999994</c:v>
                </c:pt>
                <c:pt idx="727">
                  <c:v>74.05</c:v>
                </c:pt>
                <c:pt idx="728">
                  <c:v>71.510000000000005</c:v>
                </c:pt>
                <c:pt idx="729">
                  <c:v>72.510000000000005</c:v>
                </c:pt>
                <c:pt idx="730">
                  <c:v>71.06</c:v>
                </c:pt>
                <c:pt idx="731">
                  <c:v>75.099999999999994</c:v>
                </c:pt>
                <c:pt idx="732">
                  <c:v>72.83</c:v>
                </c:pt>
                <c:pt idx="733">
                  <c:v>73.11</c:v>
                </c:pt>
                <c:pt idx="734">
                  <c:v>69.290000000000006</c:v>
                </c:pt>
                <c:pt idx="735">
                  <c:v>68.84</c:v>
                </c:pt>
                <c:pt idx="736">
                  <c:v>69.540000000000006</c:v>
                </c:pt>
                <c:pt idx="737">
                  <c:v>69.05</c:v>
                </c:pt>
                <c:pt idx="738">
                  <c:v>67.209999999999994</c:v>
                </c:pt>
                <c:pt idx="739">
                  <c:v>64.94</c:v>
                </c:pt>
                <c:pt idx="740">
                  <c:v>64.41</c:v>
                </c:pt>
                <c:pt idx="741">
                  <c:v>64.02</c:v>
                </c:pt>
                <c:pt idx="742">
                  <c:v>64.900000000000006</c:v>
                </c:pt>
                <c:pt idx="743">
                  <c:v>61.46</c:v>
                </c:pt>
                <c:pt idx="744">
                  <c:v>62</c:v>
                </c:pt>
                <c:pt idx="745">
                  <c:v>63.63</c:v>
                </c:pt>
                <c:pt idx="746">
                  <c:v>66.31</c:v>
                </c:pt>
                <c:pt idx="747">
                  <c:v>67.42</c:v>
                </c:pt>
                <c:pt idx="748">
                  <c:v>67.5</c:v>
                </c:pt>
                <c:pt idx="749">
                  <c:v>65.92</c:v>
                </c:pt>
                <c:pt idx="750">
                  <c:v>65.7</c:v>
                </c:pt>
                <c:pt idx="751">
                  <c:v>64.650000000000006</c:v>
                </c:pt>
                <c:pt idx="752">
                  <c:v>65.709999999999994</c:v>
                </c:pt>
                <c:pt idx="753">
                  <c:v>63.6</c:v>
                </c:pt>
                <c:pt idx="754">
                  <c:v>62.27</c:v>
                </c:pt>
                <c:pt idx="755">
                  <c:v>58.72</c:v>
                </c:pt>
                <c:pt idx="756">
                  <c:v>58.72</c:v>
                </c:pt>
                <c:pt idx="757">
                  <c:v>57.88</c:v>
                </c:pt>
                <c:pt idx="758">
                  <c:v>61.26</c:v>
                </c:pt>
                <c:pt idx="759">
                  <c:v>58</c:v>
                </c:pt>
                <c:pt idx="760">
                  <c:v>60.41</c:v>
                </c:pt>
                <c:pt idx="761">
                  <c:v>62</c:v>
                </c:pt>
                <c:pt idx="762">
                  <c:v>61.62</c:v>
                </c:pt>
                <c:pt idx="763">
                  <c:v>61.57</c:v>
                </c:pt>
                <c:pt idx="764">
                  <c:v>59.18</c:v>
                </c:pt>
                <c:pt idx="765">
                  <c:v>59.14</c:v>
                </c:pt>
                <c:pt idx="766">
                  <c:v>58.35</c:v>
                </c:pt>
                <c:pt idx="767">
                  <c:v>57.85</c:v>
                </c:pt>
                <c:pt idx="768">
                  <c:v>57</c:v>
                </c:pt>
                <c:pt idx="769">
                  <c:v>54.53</c:v>
                </c:pt>
                <c:pt idx="770">
                  <c:v>56.75</c:v>
                </c:pt>
                <c:pt idx="771">
                  <c:v>57.65</c:v>
                </c:pt>
                <c:pt idx="772">
                  <c:v>56.63</c:v>
                </c:pt>
                <c:pt idx="773">
                  <c:v>58</c:v>
                </c:pt>
                <c:pt idx="774">
                  <c:v>60.85</c:v>
                </c:pt>
                <c:pt idx="775">
                  <c:v>61.09</c:v>
                </c:pt>
                <c:pt idx="776">
                  <c:v>59.49</c:v>
                </c:pt>
                <c:pt idx="777">
                  <c:v>57.69</c:v>
                </c:pt>
                <c:pt idx="778">
                  <c:v>59.16</c:v>
                </c:pt>
                <c:pt idx="779">
                  <c:v>59.47</c:v>
                </c:pt>
                <c:pt idx="780">
                  <c:v>58.38</c:v>
                </c:pt>
                <c:pt idx="781">
                  <c:v>58.26</c:v>
                </c:pt>
                <c:pt idx="782">
                  <c:v>56.95</c:v>
                </c:pt>
                <c:pt idx="783">
                  <c:v>58.01</c:v>
                </c:pt>
                <c:pt idx="784">
                  <c:v>57.56</c:v>
                </c:pt>
                <c:pt idx="785">
                  <c:v>56.31</c:v>
                </c:pt>
                <c:pt idx="786">
                  <c:v>59.99</c:v>
                </c:pt>
                <c:pt idx="787">
                  <c:v>60.95</c:v>
                </c:pt>
                <c:pt idx="788">
                  <c:v>65.25</c:v>
                </c:pt>
                <c:pt idx="789">
                  <c:v>63.11</c:v>
                </c:pt>
                <c:pt idx="790">
                  <c:v>63.6</c:v>
                </c:pt>
                <c:pt idx="791">
                  <c:v>63.81</c:v>
                </c:pt>
                <c:pt idx="792">
                  <c:v>59.79</c:v>
                </c:pt>
                <c:pt idx="793">
                  <c:v>60.4</c:v>
                </c:pt>
                <c:pt idx="794">
                  <c:v>62.03</c:v>
                </c:pt>
                <c:pt idx="795">
                  <c:v>60.75</c:v>
                </c:pt>
                <c:pt idx="796">
                  <c:v>58.11</c:v>
                </c:pt>
                <c:pt idx="797">
                  <c:v>57.85</c:v>
                </c:pt>
                <c:pt idx="798">
                  <c:v>56.48</c:v>
                </c:pt>
                <c:pt idx="799">
                  <c:v>57.36</c:v>
                </c:pt>
                <c:pt idx="800">
                  <c:v>56.87</c:v>
                </c:pt>
                <c:pt idx="801">
                  <c:v>59.13</c:v>
                </c:pt>
                <c:pt idx="802">
                  <c:v>56.3</c:v>
                </c:pt>
                <c:pt idx="803">
                  <c:v>55.7</c:v>
                </c:pt>
                <c:pt idx="804">
                  <c:v>52.1</c:v>
                </c:pt>
                <c:pt idx="805">
                  <c:v>51.28</c:v>
                </c:pt>
                <c:pt idx="806">
                  <c:v>53.2</c:v>
                </c:pt>
                <c:pt idx="807">
                  <c:v>51.95</c:v>
                </c:pt>
                <c:pt idx="808">
                  <c:v>54.35</c:v>
                </c:pt>
                <c:pt idx="809">
                  <c:v>52.25</c:v>
                </c:pt>
                <c:pt idx="810">
                  <c:v>56.7</c:v>
                </c:pt>
                <c:pt idx="811">
                  <c:v>58.2</c:v>
                </c:pt>
                <c:pt idx="812">
                  <c:v>58.32</c:v>
                </c:pt>
                <c:pt idx="813">
                  <c:v>60.6</c:v>
                </c:pt>
                <c:pt idx="814">
                  <c:v>58.48</c:v>
                </c:pt>
                <c:pt idx="815">
                  <c:v>61.55</c:v>
                </c:pt>
                <c:pt idx="816">
                  <c:v>62.23</c:v>
                </c:pt>
                <c:pt idx="817">
                  <c:v>57.76</c:v>
                </c:pt>
                <c:pt idx="818">
                  <c:v>56.75</c:v>
                </c:pt>
                <c:pt idx="819">
                  <c:v>53.73</c:v>
                </c:pt>
                <c:pt idx="820">
                  <c:v>52.3</c:v>
                </c:pt>
                <c:pt idx="821">
                  <c:v>51.24</c:v>
                </c:pt>
                <c:pt idx="822">
                  <c:v>52.46</c:v>
                </c:pt>
                <c:pt idx="823">
                  <c:v>52.68</c:v>
                </c:pt>
                <c:pt idx="824">
                  <c:v>51.94</c:v>
                </c:pt>
                <c:pt idx="825">
                  <c:v>52.8</c:v>
                </c:pt>
                <c:pt idx="826">
                  <c:v>52.65</c:v>
                </c:pt>
                <c:pt idx="827">
                  <c:v>55</c:v>
                </c:pt>
                <c:pt idx="828">
                  <c:v>54.1</c:v>
                </c:pt>
                <c:pt idx="829">
                  <c:v>54.05</c:v>
                </c:pt>
                <c:pt idx="830">
                  <c:v>54.5</c:v>
                </c:pt>
                <c:pt idx="831">
                  <c:v>53.06</c:v>
                </c:pt>
                <c:pt idx="832">
                  <c:v>53.45</c:v>
                </c:pt>
                <c:pt idx="833">
                  <c:v>53.35</c:v>
                </c:pt>
                <c:pt idx="834">
                  <c:v>55.41</c:v>
                </c:pt>
                <c:pt idx="835">
                  <c:v>53.72</c:v>
                </c:pt>
                <c:pt idx="836">
                  <c:v>53.03</c:v>
                </c:pt>
                <c:pt idx="837">
                  <c:v>52</c:v>
                </c:pt>
                <c:pt idx="838">
                  <c:v>50.85</c:v>
                </c:pt>
                <c:pt idx="839">
                  <c:v>47.99</c:v>
                </c:pt>
                <c:pt idx="840">
                  <c:v>47.08</c:v>
                </c:pt>
                <c:pt idx="841">
                  <c:v>47.8</c:v>
                </c:pt>
                <c:pt idx="842">
                  <c:v>47.03</c:v>
                </c:pt>
                <c:pt idx="843">
                  <c:v>47.83</c:v>
                </c:pt>
                <c:pt idx="844">
                  <c:v>46.95</c:v>
                </c:pt>
                <c:pt idx="845">
                  <c:v>47.63</c:v>
                </c:pt>
                <c:pt idx="846">
                  <c:v>46.95</c:v>
                </c:pt>
                <c:pt idx="847">
                  <c:v>46.82</c:v>
                </c:pt>
                <c:pt idx="848">
                  <c:v>46.67</c:v>
                </c:pt>
                <c:pt idx="849">
                  <c:v>45.05</c:v>
                </c:pt>
                <c:pt idx="850">
                  <c:v>45.3</c:v>
                </c:pt>
                <c:pt idx="851">
                  <c:v>44.95</c:v>
                </c:pt>
                <c:pt idx="852">
                  <c:v>46.02</c:v>
                </c:pt>
                <c:pt idx="853">
                  <c:v>45.25</c:v>
                </c:pt>
                <c:pt idx="854">
                  <c:v>45.8</c:v>
                </c:pt>
                <c:pt idx="855">
                  <c:v>45.98</c:v>
                </c:pt>
                <c:pt idx="856">
                  <c:v>45.87</c:v>
                </c:pt>
                <c:pt idx="857">
                  <c:v>45.02</c:v>
                </c:pt>
                <c:pt idx="858">
                  <c:v>44.08</c:v>
                </c:pt>
                <c:pt idx="859">
                  <c:v>42.83</c:v>
                </c:pt>
                <c:pt idx="860">
                  <c:v>43.67</c:v>
                </c:pt>
                <c:pt idx="861">
                  <c:v>44.23</c:v>
                </c:pt>
                <c:pt idx="862">
                  <c:v>45.17</c:v>
                </c:pt>
                <c:pt idx="863">
                  <c:v>44.38</c:v>
                </c:pt>
                <c:pt idx="864">
                  <c:v>43.42</c:v>
                </c:pt>
                <c:pt idx="865">
                  <c:v>42.74</c:v>
                </c:pt>
                <c:pt idx="866">
                  <c:v>43.16</c:v>
                </c:pt>
                <c:pt idx="867">
                  <c:v>43.42</c:v>
                </c:pt>
                <c:pt idx="868">
                  <c:v>42.66</c:v>
                </c:pt>
                <c:pt idx="869">
                  <c:v>43.27</c:v>
                </c:pt>
                <c:pt idx="870">
                  <c:v>42.15</c:v>
                </c:pt>
                <c:pt idx="871">
                  <c:v>41.61</c:v>
                </c:pt>
                <c:pt idx="872">
                  <c:v>40.130000000000003</c:v>
                </c:pt>
                <c:pt idx="873">
                  <c:v>38.99</c:v>
                </c:pt>
                <c:pt idx="874">
                  <c:v>38.31</c:v>
                </c:pt>
                <c:pt idx="875">
                  <c:v>36.950000000000003</c:v>
                </c:pt>
                <c:pt idx="876">
                  <c:v>37.130000000000003</c:v>
                </c:pt>
                <c:pt idx="877">
                  <c:v>37.29</c:v>
                </c:pt>
                <c:pt idx="878">
                  <c:v>37.270000000000003</c:v>
                </c:pt>
                <c:pt idx="879">
                  <c:v>36.56</c:v>
                </c:pt>
                <c:pt idx="880">
                  <c:v>36.799999999999997</c:v>
                </c:pt>
                <c:pt idx="881">
                  <c:v>37.08</c:v>
                </c:pt>
                <c:pt idx="882">
                  <c:v>36.85</c:v>
                </c:pt>
                <c:pt idx="883">
                  <c:v>35.78</c:v>
                </c:pt>
                <c:pt idx="884">
                  <c:v>36</c:v>
                </c:pt>
                <c:pt idx="885">
                  <c:v>36.28</c:v>
                </c:pt>
                <c:pt idx="886">
                  <c:v>36.5</c:v>
                </c:pt>
                <c:pt idx="887">
                  <c:v>36</c:v>
                </c:pt>
                <c:pt idx="888">
                  <c:v>36.520000000000003</c:v>
                </c:pt>
                <c:pt idx="889">
                  <c:v>36.520000000000003</c:v>
                </c:pt>
                <c:pt idx="890">
                  <c:v>35.51</c:v>
                </c:pt>
                <c:pt idx="891">
                  <c:v>36.299999999999997</c:v>
                </c:pt>
                <c:pt idx="892">
                  <c:v>36.35</c:v>
                </c:pt>
                <c:pt idx="893">
                  <c:v>36.6</c:v>
                </c:pt>
                <c:pt idx="894">
                  <c:v>36.119999999999997</c:v>
                </c:pt>
                <c:pt idx="895">
                  <c:v>36.17</c:v>
                </c:pt>
                <c:pt idx="896">
                  <c:v>36.770000000000003</c:v>
                </c:pt>
                <c:pt idx="897">
                  <c:v>37.270000000000003</c:v>
                </c:pt>
                <c:pt idx="898">
                  <c:v>36.92</c:v>
                </c:pt>
                <c:pt idx="899">
                  <c:v>35.75</c:v>
                </c:pt>
                <c:pt idx="900">
                  <c:v>33.42</c:v>
                </c:pt>
                <c:pt idx="901">
                  <c:v>33.799999999999997</c:v>
                </c:pt>
                <c:pt idx="902">
                  <c:v>33</c:v>
                </c:pt>
                <c:pt idx="903">
                  <c:v>31.71</c:v>
                </c:pt>
                <c:pt idx="904">
                  <c:v>32.22</c:v>
                </c:pt>
                <c:pt idx="905">
                  <c:v>31.79</c:v>
                </c:pt>
                <c:pt idx="906">
                  <c:v>32.880000000000003</c:v>
                </c:pt>
                <c:pt idx="907">
                  <c:v>32.4</c:v>
                </c:pt>
                <c:pt idx="908">
                  <c:v>32.770000000000003</c:v>
                </c:pt>
                <c:pt idx="909">
                  <c:v>31.8</c:v>
                </c:pt>
                <c:pt idx="910">
                  <c:v>32.6</c:v>
                </c:pt>
                <c:pt idx="911">
                  <c:v>32.270000000000003</c:v>
                </c:pt>
                <c:pt idx="912">
                  <c:v>32.090000000000003</c:v>
                </c:pt>
                <c:pt idx="913">
                  <c:v>31.93</c:v>
                </c:pt>
                <c:pt idx="914">
                  <c:v>32.200000000000003</c:v>
                </c:pt>
                <c:pt idx="915">
                  <c:v>31.73</c:v>
                </c:pt>
                <c:pt idx="916">
                  <c:v>34.39</c:v>
                </c:pt>
                <c:pt idx="917">
                  <c:v>34.17</c:v>
                </c:pt>
                <c:pt idx="918">
                  <c:v>33.15</c:v>
                </c:pt>
                <c:pt idx="919">
                  <c:v>33.479999999999997</c:v>
                </c:pt>
                <c:pt idx="920">
                  <c:v>34.020000000000003</c:v>
                </c:pt>
                <c:pt idx="921">
                  <c:v>34.19</c:v>
                </c:pt>
                <c:pt idx="922">
                  <c:v>33.6</c:v>
                </c:pt>
                <c:pt idx="923">
                  <c:v>33.35</c:v>
                </c:pt>
                <c:pt idx="924">
                  <c:v>33.83</c:v>
                </c:pt>
                <c:pt idx="925">
                  <c:v>33.619999999999997</c:v>
                </c:pt>
                <c:pt idx="926">
                  <c:v>34.75</c:v>
                </c:pt>
                <c:pt idx="927">
                  <c:v>36.65</c:v>
                </c:pt>
                <c:pt idx="928">
                  <c:v>37.299999999999997</c:v>
                </c:pt>
                <c:pt idx="929">
                  <c:v>35.99</c:v>
                </c:pt>
                <c:pt idx="930">
                  <c:v>35.9</c:v>
                </c:pt>
                <c:pt idx="931">
                  <c:v>35.479999999999997</c:v>
                </c:pt>
                <c:pt idx="932">
                  <c:v>35.020000000000003</c:v>
                </c:pt>
                <c:pt idx="933">
                  <c:v>36.5</c:v>
                </c:pt>
                <c:pt idx="934">
                  <c:v>37.299999999999997</c:v>
                </c:pt>
                <c:pt idx="935">
                  <c:v>39.020000000000003</c:v>
                </c:pt>
                <c:pt idx="936">
                  <c:v>38.21</c:v>
                </c:pt>
                <c:pt idx="937">
                  <c:v>37.380000000000003</c:v>
                </c:pt>
                <c:pt idx="938">
                  <c:v>35.4</c:v>
                </c:pt>
                <c:pt idx="939">
                  <c:v>36</c:v>
                </c:pt>
                <c:pt idx="940">
                  <c:v>36.85</c:v>
                </c:pt>
                <c:pt idx="941">
                  <c:v>41.08</c:v>
                </c:pt>
                <c:pt idx="942">
                  <c:v>43.8</c:v>
                </c:pt>
                <c:pt idx="943">
                  <c:v>44.25</c:v>
                </c:pt>
                <c:pt idx="944">
                  <c:v>44.08</c:v>
                </c:pt>
                <c:pt idx="945">
                  <c:v>43.75</c:v>
                </c:pt>
                <c:pt idx="946">
                  <c:v>43.55</c:v>
                </c:pt>
                <c:pt idx="947">
                  <c:v>43.98</c:v>
                </c:pt>
                <c:pt idx="948">
                  <c:v>44.27</c:v>
                </c:pt>
                <c:pt idx="949">
                  <c:v>43.62</c:v>
                </c:pt>
                <c:pt idx="950">
                  <c:v>44.45</c:v>
                </c:pt>
                <c:pt idx="951">
                  <c:v>42.51</c:v>
                </c:pt>
                <c:pt idx="952">
                  <c:v>43.83</c:v>
                </c:pt>
                <c:pt idx="953">
                  <c:v>42.7</c:v>
                </c:pt>
                <c:pt idx="954">
                  <c:v>43.92</c:v>
                </c:pt>
                <c:pt idx="955">
                  <c:v>44.98</c:v>
                </c:pt>
                <c:pt idx="956">
                  <c:v>44.55</c:v>
                </c:pt>
                <c:pt idx="957">
                  <c:v>45.09</c:v>
                </c:pt>
                <c:pt idx="958">
                  <c:v>44.35</c:v>
                </c:pt>
                <c:pt idx="959">
                  <c:v>42.76</c:v>
                </c:pt>
                <c:pt idx="960">
                  <c:v>41.75</c:v>
                </c:pt>
                <c:pt idx="961">
                  <c:v>40.520000000000003</c:v>
                </c:pt>
                <c:pt idx="962">
                  <c:v>42.42</c:v>
                </c:pt>
                <c:pt idx="963">
                  <c:v>44.59</c:v>
                </c:pt>
                <c:pt idx="964">
                  <c:v>43.71</c:v>
                </c:pt>
                <c:pt idx="965">
                  <c:v>44.72</c:v>
                </c:pt>
                <c:pt idx="966">
                  <c:v>45</c:v>
                </c:pt>
                <c:pt idx="967">
                  <c:v>44.3</c:v>
                </c:pt>
                <c:pt idx="968">
                  <c:v>42.12</c:v>
                </c:pt>
                <c:pt idx="969">
                  <c:v>43.45</c:v>
                </c:pt>
                <c:pt idx="970">
                  <c:v>42.51</c:v>
                </c:pt>
                <c:pt idx="971">
                  <c:v>42.58</c:v>
                </c:pt>
                <c:pt idx="972">
                  <c:v>41.73</c:v>
                </c:pt>
                <c:pt idx="973">
                  <c:v>44.45</c:v>
                </c:pt>
                <c:pt idx="974">
                  <c:v>43.98</c:v>
                </c:pt>
                <c:pt idx="975">
                  <c:v>44.6</c:v>
                </c:pt>
                <c:pt idx="976">
                  <c:v>43.45</c:v>
                </c:pt>
                <c:pt idx="977">
                  <c:v>45.25</c:v>
                </c:pt>
                <c:pt idx="978">
                  <c:v>44.23</c:v>
                </c:pt>
                <c:pt idx="979">
                  <c:v>41.92</c:v>
                </c:pt>
                <c:pt idx="980">
                  <c:v>42.01</c:v>
                </c:pt>
                <c:pt idx="981">
                  <c:v>46.25</c:v>
                </c:pt>
                <c:pt idx="982">
                  <c:v>46.2</c:v>
                </c:pt>
                <c:pt idx="983">
                  <c:v>46.55</c:v>
                </c:pt>
                <c:pt idx="984">
                  <c:v>46.02</c:v>
                </c:pt>
                <c:pt idx="985">
                  <c:v>45.9</c:v>
                </c:pt>
                <c:pt idx="986">
                  <c:v>45.23</c:v>
                </c:pt>
                <c:pt idx="987">
                  <c:v>45.7</c:v>
                </c:pt>
                <c:pt idx="988">
                  <c:v>44.55</c:v>
                </c:pt>
                <c:pt idx="989">
                  <c:v>44.75</c:v>
                </c:pt>
                <c:pt idx="990">
                  <c:v>45.5</c:v>
                </c:pt>
                <c:pt idx="991">
                  <c:v>45.24</c:v>
                </c:pt>
                <c:pt idx="992">
                  <c:v>47.48</c:v>
                </c:pt>
                <c:pt idx="993">
                  <c:v>48.34</c:v>
                </c:pt>
                <c:pt idx="994">
                  <c:v>48.5</c:v>
                </c:pt>
                <c:pt idx="995">
                  <c:v>48.48</c:v>
                </c:pt>
                <c:pt idx="996">
                  <c:v>49</c:v>
                </c:pt>
                <c:pt idx="997">
                  <c:v>47.01</c:v>
                </c:pt>
                <c:pt idx="998">
                  <c:v>46.99</c:v>
                </c:pt>
                <c:pt idx="999">
                  <c:v>48.74</c:v>
                </c:pt>
                <c:pt idx="1000">
                  <c:v>46.95</c:v>
                </c:pt>
                <c:pt idx="1001">
                  <c:v>46</c:v>
                </c:pt>
                <c:pt idx="1002">
                  <c:v>44.88</c:v>
                </c:pt>
                <c:pt idx="1003">
                  <c:v>43.9</c:v>
                </c:pt>
                <c:pt idx="1004">
                  <c:v>43.9</c:v>
                </c:pt>
                <c:pt idx="1005">
                  <c:v>44.05</c:v>
                </c:pt>
                <c:pt idx="1006">
                  <c:v>46.37</c:v>
                </c:pt>
                <c:pt idx="1007">
                  <c:v>44.38</c:v>
                </c:pt>
                <c:pt idx="1008">
                  <c:v>42</c:v>
                </c:pt>
                <c:pt idx="1009">
                  <c:v>43</c:v>
                </c:pt>
                <c:pt idx="1010">
                  <c:v>41.4</c:v>
                </c:pt>
                <c:pt idx="1011">
                  <c:v>40.81</c:v>
                </c:pt>
                <c:pt idx="1012">
                  <c:v>39.380000000000003</c:v>
                </c:pt>
                <c:pt idx="1013">
                  <c:v>40.75</c:v>
                </c:pt>
                <c:pt idx="1014">
                  <c:v>39.44</c:v>
                </c:pt>
                <c:pt idx="1015">
                  <c:v>40.69</c:v>
                </c:pt>
                <c:pt idx="1016">
                  <c:v>41.19</c:v>
                </c:pt>
                <c:pt idx="1017">
                  <c:v>42.56</c:v>
                </c:pt>
                <c:pt idx="1018">
                  <c:v>42.16</c:v>
                </c:pt>
                <c:pt idx="1019">
                  <c:v>42.53</c:v>
                </c:pt>
                <c:pt idx="1020">
                  <c:v>40.47</c:v>
                </c:pt>
                <c:pt idx="1021">
                  <c:v>39.69</c:v>
                </c:pt>
                <c:pt idx="1022">
                  <c:v>41.75</c:v>
                </c:pt>
                <c:pt idx="1023">
                  <c:v>40</c:v>
                </c:pt>
                <c:pt idx="1024">
                  <c:v>42.41</c:v>
                </c:pt>
                <c:pt idx="1025">
                  <c:v>43.09</c:v>
                </c:pt>
                <c:pt idx="1026">
                  <c:v>41.5</c:v>
                </c:pt>
                <c:pt idx="1027">
                  <c:v>45.44</c:v>
                </c:pt>
                <c:pt idx="1028">
                  <c:v>43.34</c:v>
                </c:pt>
                <c:pt idx="1029">
                  <c:v>43.06</c:v>
                </c:pt>
                <c:pt idx="1030">
                  <c:v>43.09</c:v>
                </c:pt>
                <c:pt idx="1031">
                  <c:v>41.62</c:v>
                </c:pt>
                <c:pt idx="1032">
                  <c:v>39.840000000000003</c:v>
                </c:pt>
                <c:pt idx="1033">
                  <c:v>40</c:v>
                </c:pt>
                <c:pt idx="1034">
                  <c:v>39.340000000000003</c:v>
                </c:pt>
                <c:pt idx="1035">
                  <c:v>42</c:v>
                </c:pt>
                <c:pt idx="1036">
                  <c:v>42.03</c:v>
                </c:pt>
                <c:pt idx="1037">
                  <c:v>42.44</c:v>
                </c:pt>
                <c:pt idx="1038">
                  <c:v>44.84</c:v>
                </c:pt>
                <c:pt idx="1039">
                  <c:v>46.66</c:v>
                </c:pt>
                <c:pt idx="1040">
                  <c:v>46.41</c:v>
                </c:pt>
                <c:pt idx="1041">
                  <c:v>45.38</c:v>
                </c:pt>
                <c:pt idx="1042">
                  <c:v>46.91</c:v>
                </c:pt>
                <c:pt idx="1043">
                  <c:v>46.91</c:v>
                </c:pt>
                <c:pt idx="1044">
                  <c:v>45.53</c:v>
                </c:pt>
                <c:pt idx="1045">
                  <c:v>42.75</c:v>
                </c:pt>
                <c:pt idx="1046">
                  <c:v>42.66</c:v>
                </c:pt>
                <c:pt idx="1047">
                  <c:v>42.5</c:v>
                </c:pt>
                <c:pt idx="1048">
                  <c:v>42.72</c:v>
                </c:pt>
                <c:pt idx="1049">
                  <c:v>46.31</c:v>
                </c:pt>
                <c:pt idx="1050">
                  <c:v>42.09</c:v>
                </c:pt>
                <c:pt idx="1051">
                  <c:v>41.78</c:v>
                </c:pt>
                <c:pt idx="1052">
                  <c:v>40.47</c:v>
                </c:pt>
                <c:pt idx="1053">
                  <c:v>37.22</c:v>
                </c:pt>
                <c:pt idx="1054">
                  <c:v>35.53</c:v>
                </c:pt>
                <c:pt idx="1055">
                  <c:v>37.090000000000003</c:v>
                </c:pt>
                <c:pt idx="1056">
                  <c:v>39.56</c:v>
                </c:pt>
                <c:pt idx="1057">
                  <c:v>41.03</c:v>
                </c:pt>
                <c:pt idx="1058">
                  <c:v>44.75</c:v>
                </c:pt>
                <c:pt idx="1059">
                  <c:v>45.03</c:v>
                </c:pt>
                <c:pt idx="1060">
                  <c:v>42.94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E8-44D0-B376-CF3D9C187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68800"/>
        <c:axId val="132574624"/>
      </c:lineChart>
      <c:dateAx>
        <c:axId val="5807834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91376"/>
        <c:crosses val="autoZero"/>
        <c:auto val="1"/>
        <c:lblOffset val="100"/>
        <c:baseTimeUnit val="days"/>
      </c:dateAx>
      <c:valAx>
        <c:axId val="58079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83472"/>
        <c:crosses val="autoZero"/>
        <c:crossBetween val="between"/>
      </c:valAx>
      <c:valAx>
        <c:axId val="1325746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68800"/>
        <c:crosses val="max"/>
        <c:crossBetween val="between"/>
      </c:valAx>
      <c:dateAx>
        <c:axId val="1325688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25746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'More data columns'!$L$1</c:f>
              <c:strCache>
                <c:ptCount val="1"/>
                <c:pt idx="0">
                  <c:v>XOM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columns'!$L$2:$L$1069</c:f>
              <c:numCache>
                <c:formatCode>General</c:formatCode>
                <c:ptCount val="1068"/>
                <c:pt idx="0">
                  <c:v>99.18</c:v>
                </c:pt>
                <c:pt idx="1">
                  <c:v>92.66</c:v>
                </c:pt>
                <c:pt idx="2">
                  <c:v>88.98</c:v>
                </c:pt>
                <c:pt idx="3">
                  <c:v>89.44</c:v>
                </c:pt>
                <c:pt idx="4">
                  <c:v>85.01</c:v>
                </c:pt>
                <c:pt idx="5">
                  <c:v>82.23</c:v>
                </c:pt>
                <c:pt idx="6">
                  <c:v>88.5</c:v>
                </c:pt>
                <c:pt idx="7">
                  <c:v>85.78</c:v>
                </c:pt>
                <c:pt idx="8">
                  <c:v>83.56</c:v>
                </c:pt>
                <c:pt idx="9">
                  <c:v>83.17</c:v>
                </c:pt>
                <c:pt idx="10">
                  <c:v>80.12</c:v>
                </c:pt>
                <c:pt idx="11">
                  <c:v>83.06</c:v>
                </c:pt>
                <c:pt idx="12">
                  <c:v>84.92</c:v>
                </c:pt>
                <c:pt idx="13">
                  <c:v>76.510000000000005</c:v>
                </c:pt>
                <c:pt idx="14">
                  <c:v>79.58</c:v>
                </c:pt>
                <c:pt idx="15">
                  <c:v>81.14</c:v>
                </c:pt>
                <c:pt idx="16">
                  <c:v>74.97</c:v>
                </c:pt>
                <c:pt idx="17">
                  <c:v>70.88</c:v>
                </c:pt>
                <c:pt idx="18">
                  <c:v>68.97</c:v>
                </c:pt>
                <c:pt idx="19">
                  <c:v>61.24</c:v>
                </c:pt>
                <c:pt idx="20">
                  <c:v>60.93</c:v>
                </c:pt>
                <c:pt idx="21">
                  <c:v>58.79</c:v>
                </c:pt>
                <c:pt idx="22">
                  <c:v>62.47</c:v>
                </c:pt>
                <c:pt idx="23">
                  <c:v>61.72</c:v>
                </c:pt>
                <c:pt idx="24">
                  <c:v>62.57</c:v>
                </c:pt>
                <c:pt idx="25">
                  <c:v>60.32</c:v>
                </c:pt>
                <c:pt idx="26">
                  <c:v>63.76</c:v>
                </c:pt>
                <c:pt idx="27">
                  <c:v>65.55</c:v>
                </c:pt>
                <c:pt idx="28">
                  <c:v>65.069999999999993</c:v>
                </c:pt>
                <c:pt idx="29">
                  <c:v>63.72</c:v>
                </c:pt>
                <c:pt idx="30">
                  <c:v>63.09</c:v>
                </c:pt>
                <c:pt idx="31">
                  <c:v>63.03</c:v>
                </c:pt>
                <c:pt idx="32">
                  <c:v>61.32</c:v>
                </c:pt>
                <c:pt idx="33">
                  <c:v>58.85</c:v>
                </c:pt>
                <c:pt idx="34">
                  <c:v>53.78</c:v>
                </c:pt>
                <c:pt idx="35">
                  <c:v>54.65</c:v>
                </c:pt>
                <c:pt idx="36">
                  <c:v>56.24</c:v>
                </c:pt>
                <c:pt idx="37">
                  <c:v>53.95</c:v>
                </c:pt>
                <c:pt idx="38">
                  <c:v>56.02</c:v>
                </c:pt>
                <c:pt idx="39">
                  <c:v>57.07</c:v>
                </c:pt>
                <c:pt idx="40">
                  <c:v>57.52</c:v>
                </c:pt>
                <c:pt idx="41">
                  <c:v>57</c:v>
                </c:pt>
                <c:pt idx="42">
                  <c:v>55.64</c:v>
                </c:pt>
                <c:pt idx="43">
                  <c:v>60.49</c:v>
                </c:pt>
                <c:pt idx="44">
                  <c:v>64.52</c:v>
                </c:pt>
                <c:pt idx="45">
                  <c:v>60.93</c:v>
                </c:pt>
                <c:pt idx="46">
                  <c:v>62.3</c:v>
                </c:pt>
                <c:pt idx="47">
                  <c:v>61.33</c:v>
                </c:pt>
                <c:pt idx="48">
                  <c:v>59.08</c:v>
                </c:pt>
                <c:pt idx="49">
                  <c:v>60.54</c:v>
                </c:pt>
                <c:pt idx="50">
                  <c:v>63.24</c:v>
                </c:pt>
                <c:pt idx="51">
                  <c:v>57.98</c:v>
                </c:pt>
                <c:pt idx="52">
                  <c:v>55.47</c:v>
                </c:pt>
                <c:pt idx="53">
                  <c:v>56.75</c:v>
                </c:pt>
                <c:pt idx="54">
                  <c:v>56.76</c:v>
                </c:pt>
                <c:pt idx="55">
                  <c:v>57.3</c:v>
                </c:pt>
                <c:pt idx="56">
                  <c:v>57.34</c:v>
                </c:pt>
                <c:pt idx="57">
                  <c:v>56.5</c:v>
                </c:pt>
                <c:pt idx="58">
                  <c:v>61.49</c:v>
                </c:pt>
                <c:pt idx="59">
                  <c:v>61.58</c:v>
                </c:pt>
                <c:pt idx="60">
                  <c:v>56.47</c:v>
                </c:pt>
                <c:pt idx="61">
                  <c:v>52.59</c:v>
                </c:pt>
                <c:pt idx="62">
                  <c:v>50.92</c:v>
                </c:pt>
                <c:pt idx="63">
                  <c:v>45.58</c:v>
                </c:pt>
                <c:pt idx="64">
                  <c:v>46.9</c:v>
                </c:pt>
                <c:pt idx="65">
                  <c:v>45.04</c:v>
                </c:pt>
                <c:pt idx="66">
                  <c:v>41.45</c:v>
                </c:pt>
                <c:pt idx="67">
                  <c:v>41.69</c:v>
                </c:pt>
                <c:pt idx="68">
                  <c:v>41.11</c:v>
                </c:pt>
                <c:pt idx="69">
                  <c:v>44.34</c:v>
                </c:pt>
                <c:pt idx="70">
                  <c:v>41.42</c:v>
                </c:pt>
                <c:pt idx="71">
                  <c:v>39.799999999999997</c:v>
                </c:pt>
                <c:pt idx="72">
                  <c:v>37.5</c:v>
                </c:pt>
                <c:pt idx="73">
                  <c:v>37.590000000000003</c:v>
                </c:pt>
                <c:pt idx="74">
                  <c:v>36.42</c:v>
                </c:pt>
                <c:pt idx="75">
                  <c:v>33.14</c:v>
                </c:pt>
                <c:pt idx="76">
                  <c:v>33.61</c:v>
                </c:pt>
                <c:pt idx="77">
                  <c:v>34.1</c:v>
                </c:pt>
                <c:pt idx="78">
                  <c:v>34.54</c:v>
                </c:pt>
                <c:pt idx="79">
                  <c:v>33.32</c:v>
                </c:pt>
                <c:pt idx="80">
                  <c:v>35.14</c:v>
                </c:pt>
                <c:pt idx="81">
                  <c:v>36.43</c:v>
                </c:pt>
                <c:pt idx="82">
                  <c:v>36.909999999999997</c:v>
                </c:pt>
                <c:pt idx="83">
                  <c:v>40.64</c:v>
                </c:pt>
                <c:pt idx="84">
                  <c:v>41.28</c:v>
                </c:pt>
                <c:pt idx="85">
                  <c:v>43.17</c:v>
                </c:pt>
                <c:pt idx="86">
                  <c:v>43.99</c:v>
                </c:pt>
                <c:pt idx="87">
                  <c:v>42.05</c:v>
                </c:pt>
                <c:pt idx="88">
                  <c:v>43.23</c:v>
                </c:pt>
                <c:pt idx="89">
                  <c:v>43.21</c:v>
                </c:pt>
                <c:pt idx="90">
                  <c:v>42.98</c:v>
                </c:pt>
                <c:pt idx="91">
                  <c:v>44.67</c:v>
                </c:pt>
                <c:pt idx="92">
                  <c:v>43.81</c:v>
                </c:pt>
                <c:pt idx="93">
                  <c:v>45.69</c:v>
                </c:pt>
                <c:pt idx="94">
                  <c:v>45.35</c:v>
                </c:pt>
                <c:pt idx="95">
                  <c:v>54.72</c:v>
                </c:pt>
                <c:pt idx="96">
                  <c:v>45.32</c:v>
                </c:pt>
                <c:pt idx="97">
                  <c:v>44.4</c:v>
                </c:pt>
                <c:pt idx="98">
                  <c:v>46.11</c:v>
                </c:pt>
                <c:pt idx="99">
                  <c:v>42.51</c:v>
                </c:pt>
                <c:pt idx="100">
                  <c:v>43.59</c:v>
                </c:pt>
                <c:pt idx="101">
                  <c:v>40.75</c:v>
                </c:pt>
                <c:pt idx="102">
                  <c:v>44.45</c:v>
                </c:pt>
                <c:pt idx="103">
                  <c:v>39.880000000000003</c:v>
                </c:pt>
                <c:pt idx="104">
                  <c:v>36.229999999999997</c:v>
                </c:pt>
                <c:pt idx="105">
                  <c:v>32.53</c:v>
                </c:pt>
                <c:pt idx="106">
                  <c:v>34.4</c:v>
                </c:pt>
                <c:pt idx="107">
                  <c:v>41.71</c:v>
                </c:pt>
                <c:pt idx="108">
                  <c:v>52.59</c:v>
                </c:pt>
                <c:pt idx="109">
                  <c:v>57.62</c:v>
                </c:pt>
                <c:pt idx="110">
                  <c:v>60.48</c:v>
                </c:pt>
                <c:pt idx="111">
                  <c:v>61.38</c:v>
                </c:pt>
                <c:pt idx="112">
                  <c:v>65.42</c:v>
                </c:pt>
                <c:pt idx="113">
                  <c:v>69.2</c:v>
                </c:pt>
                <c:pt idx="114">
                  <c:v>70.319999999999993</c:v>
                </c:pt>
                <c:pt idx="115">
                  <c:v>70.09</c:v>
                </c:pt>
                <c:pt idx="116">
                  <c:v>69.86</c:v>
                </c:pt>
                <c:pt idx="117">
                  <c:v>69.7</c:v>
                </c:pt>
                <c:pt idx="118">
                  <c:v>69.08</c:v>
                </c:pt>
                <c:pt idx="119">
                  <c:v>68.5</c:v>
                </c:pt>
                <c:pt idx="120">
                  <c:v>69.37</c:v>
                </c:pt>
                <c:pt idx="121">
                  <c:v>68.7</c:v>
                </c:pt>
                <c:pt idx="122">
                  <c:v>70.209999999999994</c:v>
                </c:pt>
                <c:pt idx="123">
                  <c:v>70.069999999999993</c:v>
                </c:pt>
                <c:pt idx="124">
                  <c:v>69.459999999999994</c:v>
                </c:pt>
                <c:pt idx="125">
                  <c:v>67.819999999999993</c:v>
                </c:pt>
                <c:pt idx="126">
                  <c:v>68.599999999999994</c:v>
                </c:pt>
                <c:pt idx="127">
                  <c:v>68.7</c:v>
                </c:pt>
                <c:pt idx="128">
                  <c:v>71.239999999999995</c:v>
                </c:pt>
                <c:pt idx="129">
                  <c:v>71.52</c:v>
                </c:pt>
                <c:pt idx="130">
                  <c:v>75.040000000000006</c:v>
                </c:pt>
                <c:pt idx="131">
                  <c:v>71.16</c:v>
                </c:pt>
                <c:pt idx="132">
                  <c:v>68.12</c:v>
                </c:pt>
                <c:pt idx="133">
                  <c:v>68.97</c:v>
                </c:pt>
                <c:pt idx="134">
                  <c:v>70.06</c:v>
                </c:pt>
                <c:pt idx="135">
                  <c:v>70.78</c:v>
                </c:pt>
                <c:pt idx="136">
                  <c:v>74.88</c:v>
                </c:pt>
                <c:pt idx="137">
                  <c:v>75.239999999999995</c:v>
                </c:pt>
                <c:pt idx="138">
                  <c:v>77.63</c:v>
                </c:pt>
                <c:pt idx="139">
                  <c:v>76.14</c:v>
                </c:pt>
                <c:pt idx="140">
                  <c:v>77.13</c:v>
                </c:pt>
                <c:pt idx="141">
                  <c:v>77.53</c:v>
                </c:pt>
                <c:pt idx="142">
                  <c:v>74.16</c:v>
                </c:pt>
                <c:pt idx="143">
                  <c:v>75.19</c:v>
                </c:pt>
                <c:pt idx="144">
                  <c:v>71.09</c:v>
                </c:pt>
                <c:pt idx="145">
                  <c:v>76.05</c:v>
                </c:pt>
                <c:pt idx="146">
                  <c:v>75.650000000000006</c:v>
                </c:pt>
                <c:pt idx="147">
                  <c:v>76.92</c:v>
                </c:pt>
                <c:pt idx="148">
                  <c:v>80.12</c:v>
                </c:pt>
                <c:pt idx="149">
                  <c:v>81.87</c:v>
                </c:pt>
                <c:pt idx="150">
                  <c:v>80.89</c:v>
                </c:pt>
                <c:pt idx="151">
                  <c:v>82.67</c:v>
                </c:pt>
                <c:pt idx="152">
                  <c:v>81.23</c:v>
                </c:pt>
                <c:pt idx="153">
                  <c:v>80</c:v>
                </c:pt>
                <c:pt idx="154">
                  <c:v>80.44</c:v>
                </c:pt>
                <c:pt idx="155">
                  <c:v>79.98</c:v>
                </c:pt>
                <c:pt idx="156">
                  <c:v>80.239999999999995</c:v>
                </c:pt>
                <c:pt idx="157">
                  <c:v>78.430000000000007</c:v>
                </c:pt>
                <c:pt idx="158">
                  <c:v>73.88</c:v>
                </c:pt>
                <c:pt idx="159">
                  <c:v>75.760000000000005</c:v>
                </c:pt>
                <c:pt idx="160">
                  <c:v>71.02</c:v>
                </c:pt>
                <c:pt idx="161">
                  <c:v>71.209999999999994</c:v>
                </c:pt>
                <c:pt idx="162">
                  <c:v>71.25</c:v>
                </c:pt>
                <c:pt idx="163">
                  <c:v>68.319999999999993</c:v>
                </c:pt>
                <c:pt idx="164">
                  <c:v>66.87</c:v>
                </c:pt>
                <c:pt idx="165">
                  <c:v>75.260000000000005</c:v>
                </c:pt>
                <c:pt idx="166">
                  <c:v>77.86</c:v>
                </c:pt>
                <c:pt idx="167">
                  <c:v>80.239999999999995</c:v>
                </c:pt>
                <c:pt idx="168">
                  <c:v>76.239999999999995</c:v>
                </c:pt>
                <c:pt idx="169">
                  <c:v>78.459999999999994</c:v>
                </c:pt>
                <c:pt idx="170">
                  <c:v>81.66</c:v>
                </c:pt>
                <c:pt idx="171">
                  <c:v>82.5</c:v>
                </c:pt>
                <c:pt idx="172">
                  <c:v>78.069999999999993</c:v>
                </c:pt>
                <c:pt idx="173">
                  <c:v>82</c:v>
                </c:pt>
                <c:pt idx="174">
                  <c:v>81.38</c:v>
                </c:pt>
                <c:pt idx="175">
                  <c:v>84.79</c:v>
                </c:pt>
                <c:pt idx="176">
                  <c:v>85.35</c:v>
                </c:pt>
                <c:pt idx="177">
                  <c:v>85.79</c:v>
                </c:pt>
                <c:pt idx="178">
                  <c:v>83</c:v>
                </c:pt>
                <c:pt idx="179">
                  <c:v>82.24</c:v>
                </c:pt>
                <c:pt idx="180">
                  <c:v>79.91</c:v>
                </c:pt>
                <c:pt idx="181">
                  <c:v>78.260000000000005</c:v>
                </c:pt>
                <c:pt idx="182">
                  <c:v>79.45</c:v>
                </c:pt>
                <c:pt idx="183">
                  <c:v>80.25</c:v>
                </c:pt>
                <c:pt idx="184">
                  <c:v>82.13</c:v>
                </c:pt>
                <c:pt idx="185">
                  <c:v>81.95</c:v>
                </c:pt>
                <c:pt idx="186">
                  <c:v>82.52</c:v>
                </c:pt>
                <c:pt idx="187">
                  <c:v>82.81</c:v>
                </c:pt>
                <c:pt idx="188">
                  <c:v>81.89</c:v>
                </c:pt>
                <c:pt idx="189">
                  <c:v>80.78</c:v>
                </c:pt>
                <c:pt idx="190">
                  <c:v>80.400000000000006</c:v>
                </c:pt>
                <c:pt idx="191">
                  <c:v>83.72</c:v>
                </c:pt>
                <c:pt idx="192">
                  <c:v>82.05</c:v>
                </c:pt>
                <c:pt idx="193">
                  <c:v>81.73</c:v>
                </c:pt>
                <c:pt idx="194">
                  <c:v>81.7</c:v>
                </c:pt>
                <c:pt idx="195">
                  <c:v>77.739999999999995</c:v>
                </c:pt>
                <c:pt idx="196">
                  <c:v>77.91</c:v>
                </c:pt>
                <c:pt idx="197">
                  <c:v>78.92</c:v>
                </c:pt>
                <c:pt idx="198">
                  <c:v>78.12</c:v>
                </c:pt>
                <c:pt idx="199">
                  <c:v>75.22</c:v>
                </c:pt>
                <c:pt idx="200">
                  <c:v>74.27</c:v>
                </c:pt>
                <c:pt idx="201">
                  <c:v>73.650000000000006</c:v>
                </c:pt>
                <c:pt idx="202">
                  <c:v>75</c:v>
                </c:pt>
                <c:pt idx="203">
                  <c:v>74.87</c:v>
                </c:pt>
                <c:pt idx="204">
                  <c:v>75.23</c:v>
                </c:pt>
                <c:pt idx="205">
                  <c:v>77.739999999999995</c:v>
                </c:pt>
                <c:pt idx="206">
                  <c:v>77.05</c:v>
                </c:pt>
                <c:pt idx="207">
                  <c:v>83.28</c:v>
                </c:pt>
                <c:pt idx="208">
                  <c:v>88.59</c:v>
                </c:pt>
                <c:pt idx="209">
                  <c:v>87.17</c:v>
                </c:pt>
                <c:pt idx="210">
                  <c:v>86.7</c:v>
                </c:pt>
                <c:pt idx="211">
                  <c:v>83.18</c:v>
                </c:pt>
                <c:pt idx="212">
                  <c:v>82.95</c:v>
                </c:pt>
                <c:pt idx="213">
                  <c:v>83.21</c:v>
                </c:pt>
                <c:pt idx="214">
                  <c:v>81.319999999999993</c:v>
                </c:pt>
                <c:pt idx="215">
                  <c:v>80.23</c:v>
                </c:pt>
                <c:pt idx="216">
                  <c:v>82.65</c:v>
                </c:pt>
                <c:pt idx="217">
                  <c:v>83.3</c:v>
                </c:pt>
                <c:pt idx="218">
                  <c:v>83.71</c:v>
                </c:pt>
                <c:pt idx="219">
                  <c:v>83.15</c:v>
                </c:pt>
                <c:pt idx="220">
                  <c:v>82.7</c:v>
                </c:pt>
                <c:pt idx="221">
                  <c:v>81.84</c:v>
                </c:pt>
                <c:pt idx="222">
                  <c:v>81.3</c:v>
                </c:pt>
                <c:pt idx="223">
                  <c:v>80.03</c:v>
                </c:pt>
                <c:pt idx="224">
                  <c:v>79.790000000000006</c:v>
                </c:pt>
                <c:pt idx="225">
                  <c:v>79.41</c:v>
                </c:pt>
                <c:pt idx="226">
                  <c:v>76.900000000000006</c:v>
                </c:pt>
                <c:pt idx="227">
                  <c:v>76.47</c:v>
                </c:pt>
                <c:pt idx="228">
                  <c:v>78.62</c:v>
                </c:pt>
                <c:pt idx="229">
                  <c:v>80.17</c:v>
                </c:pt>
                <c:pt idx="230">
                  <c:v>79.83</c:v>
                </c:pt>
                <c:pt idx="231">
                  <c:v>80.06</c:v>
                </c:pt>
                <c:pt idx="232">
                  <c:v>81</c:v>
                </c:pt>
                <c:pt idx="233">
                  <c:v>80</c:v>
                </c:pt>
                <c:pt idx="234">
                  <c:v>80.790000000000006</c:v>
                </c:pt>
                <c:pt idx="235">
                  <c:v>81.569999999999993</c:v>
                </c:pt>
                <c:pt idx="236">
                  <c:v>83.22</c:v>
                </c:pt>
                <c:pt idx="237">
                  <c:v>82.67</c:v>
                </c:pt>
                <c:pt idx="238">
                  <c:v>79.44</c:v>
                </c:pt>
                <c:pt idx="239">
                  <c:v>82.11</c:v>
                </c:pt>
                <c:pt idx="240">
                  <c:v>83</c:v>
                </c:pt>
                <c:pt idx="241">
                  <c:v>82</c:v>
                </c:pt>
                <c:pt idx="242">
                  <c:v>81.510000000000005</c:v>
                </c:pt>
                <c:pt idx="243">
                  <c:v>81.28</c:v>
                </c:pt>
                <c:pt idx="244">
                  <c:v>81.849999999999994</c:v>
                </c:pt>
                <c:pt idx="245">
                  <c:v>83.12</c:v>
                </c:pt>
                <c:pt idx="246">
                  <c:v>82.02</c:v>
                </c:pt>
                <c:pt idx="247">
                  <c:v>80.819999999999993</c:v>
                </c:pt>
                <c:pt idx="248">
                  <c:v>81.72</c:v>
                </c:pt>
                <c:pt idx="249">
                  <c:v>81.5</c:v>
                </c:pt>
                <c:pt idx="250">
                  <c:v>82.44</c:v>
                </c:pt>
                <c:pt idx="251">
                  <c:v>81.13</c:v>
                </c:pt>
                <c:pt idx="252">
                  <c:v>82.77</c:v>
                </c:pt>
                <c:pt idx="253">
                  <c:v>83.55</c:v>
                </c:pt>
                <c:pt idx="254">
                  <c:v>85.42</c:v>
                </c:pt>
                <c:pt idx="255">
                  <c:v>85.68</c:v>
                </c:pt>
                <c:pt idx="256">
                  <c:v>88.22</c:v>
                </c:pt>
                <c:pt idx="257">
                  <c:v>91.38</c:v>
                </c:pt>
                <c:pt idx="258">
                  <c:v>90.14</c:v>
                </c:pt>
                <c:pt idx="259">
                  <c:v>87.39</c:v>
                </c:pt>
                <c:pt idx="260">
                  <c:v>86.95</c:v>
                </c:pt>
                <c:pt idx="261">
                  <c:v>86.44</c:v>
                </c:pt>
                <c:pt idx="262">
                  <c:v>85.3</c:v>
                </c:pt>
                <c:pt idx="263">
                  <c:v>84.49</c:v>
                </c:pt>
                <c:pt idx="264">
                  <c:v>83.88</c:v>
                </c:pt>
                <c:pt idx="265">
                  <c:v>86.74</c:v>
                </c:pt>
                <c:pt idx="266">
                  <c:v>86.48</c:v>
                </c:pt>
                <c:pt idx="267">
                  <c:v>87.54</c:v>
                </c:pt>
                <c:pt idx="268">
                  <c:v>86.94</c:v>
                </c:pt>
                <c:pt idx="269">
                  <c:v>83.52</c:v>
                </c:pt>
                <c:pt idx="270">
                  <c:v>84.58</c:v>
                </c:pt>
                <c:pt idx="271">
                  <c:v>86.78</c:v>
                </c:pt>
                <c:pt idx="272">
                  <c:v>87.04</c:v>
                </c:pt>
                <c:pt idx="273">
                  <c:v>87.31</c:v>
                </c:pt>
                <c:pt idx="274">
                  <c:v>88.42</c:v>
                </c:pt>
                <c:pt idx="275">
                  <c:v>88.05</c:v>
                </c:pt>
                <c:pt idx="276">
                  <c:v>88.08</c:v>
                </c:pt>
                <c:pt idx="277">
                  <c:v>93.47</c:v>
                </c:pt>
                <c:pt idx="278">
                  <c:v>94.92</c:v>
                </c:pt>
                <c:pt idx="279">
                  <c:v>93.75</c:v>
                </c:pt>
                <c:pt idx="280">
                  <c:v>88.9</c:v>
                </c:pt>
                <c:pt idx="281">
                  <c:v>91.29</c:v>
                </c:pt>
                <c:pt idx="282">
                  <c:v>89.92</c:v>
                </c:pt>
                <c:pt idx="283">
                  <c:v>88.87</c:v>
                </c:pt>
                <c:pt idx="284">
                  <c:v>89</c:v>
                </c:pt>
                <c:pt idx="285">
                  <c:v>89.2</c:v>
                </c:pt>
                <c:pt idx="286">
                  <c:v>88.6</c:v>
                </c:pt>
                <c:pt idx="287">
                  <c:v>88.24</c:v>
                </c:pt>
                <c:pt idx="288">
                  <c:v>87.09</c:v>
                </c:pt>
                <c:pt idx="289">
                  <c:v>83.89</c:v>
                </c:pt>
                <c:pt idx="290">
                  <c:v>83.33</c:v>
                </c:pt>
                <c:pt idx="291">
                  <c:v>83.06</c:v>
                </c:pt>
                <c:pt idx="292">
                  <c:v>84.03</c:v>
                </c:pt>
                <c:pt idx="293">
                  <c:v>83.84</c:v>
                </c:pt>
                <c:pt idx="294">
                  <c:v>81.48</c:v>
                </c:pt>
                <c:pt idx="295">
                  <c:v>82.31</c:v>
                </c:pt>
                <c:pt idx="296">
                  <c:v>81.88</c:v>
                </c:pt>
                <c:pt idx="297">
                  <c:v>83.21</c:v>
                </c:pt>
                <c:pt idx="298">
                  <c:v>79.3</c:v>
                </c:pt>
                <c:pt idx="299">
                  <c:v>76.66</c:v>
                </c:pt>
                <c:pt idx="300">
                  <c:v>75.75</c:v>
                </c:pt>
                <c:pt idx="301">
                  <c:v>75.010000000000005</c:v>
                </c:pt>
                <c:pt idx="302">
                  <c:v>77.5</c:v>
                </c:pt>
                <c:pt idx="303">
                  <c:v>78.12</c:v>
                </c:pt>
                <c:pt idx="304">
                  <c:v>77.790000000000006</c:v>
                </c:pt>
                <c:pt idx="305">
                  <c:v>74.3</c:v>
                </c:pt>
                <c:pt idx="306">
                  <c:v>77.33</c:v>
                </c:pt>
                <c:pt idx="307">
                  <c:v>81.42</c:v>
                </c:pt>
                <c:pt idx="308">
                  <c:v>79.599999999999994</c:v>
                </c:pt>
                <c:pt idx="309">
                  <c:v>77.94</c:v>
                </c:pt>
                <c:pt idx="310">
                  <c:v>83.56</c:v>
                </c:pt>
                <c:pt idx="311">
                  <c:v>82.3</c:v>
                </c:pt>
                <c:pt idx="312">
                  <c:v>82.52</c:v>
                </c:pt>
                <c:pt idx="313">
                  <c:v>82.01</c:v>
                </c:pt>
                <c:pt idx="314">
                  <c:v>79.59</c:v>
                </c:pt>
                <c:pt idx="315">
                  <c:v>76.650000000000006</c:v>
                </c:pt>
                <c:pt idx="316">
                  <c:v>72.62</c:v>
                </c:pt>
                <c:pt idx="317">
                  <c:v>73.099999999999994</c:v>
                </c:pt>
                <c:pt idx="318">
                  <c:v>72.31</c:v>
                </c:pt>
                <c:pt idx="319">
                  <c:v>74.28</c:v>
                </c:pt>
                <c:pt idx="320">
                  <c:v>67.989999999999995</c:v>
                </c:pt>
                <c:pt idx="321">
                  <c:v>77.930000000000007</c:v>
                </c:pt>
                <c:pt idx="322">
                  <c:v>77.09</c:v>
                </c:pt>
                <c:pt idx="323">
                  <c:v>78.7</c:v>
                </c:pt>
                <c:pt idx="324">
                  <c:v>79.23</c:v>
                </c:pt>
                <c:pt idx="325">
                  <c:v>82.15</c:v>
                </c:pt>
                <c:pt idx="326">
                  <c:v>82.11</c:v>
                </c:pt>
                <c:pt idx="327">
                  <c:v>82.42</c:v>
                </c:pt>
                <c:pt idx="328">
                  <c:v>83.05</c:v>
                </c:pt>
                <c:pt idx="329">
                  <c:v>85.39</c:v>
                </c:pt>
                <c:pt idx="330">
                  <c:v>83.53</c:v>
                </c:pt>
                <c:pt idx="331">
                  <c:v>84.18</c:v>
                </c:pt>
                <c:pt idx="332">
                  <c:v>85.25</c:v>
                </c:pt>
                <c:pt idx="333">
                  <c:v>87.31</c:v>
                </c:pt>
                <c:pt idx="334">
                  <c:v>88.53</c:v>
                </c:pt>
                <c:pt idx="335">
                  <c:v>89.42</c:v>
                </c:pt>
                <c:pt idx="336">
                  <c:v>87.41</c:v>
                </c:pt>
                <c:pt idx="337">
                  <c:v>87.13</c:v>
                </c:pt>
                <c:pt idx="338">
                  <c:v>85.92</c:v>
                </c:pt>
                <c:pt idx="339">
                  <c:v>85.15</c:v>
                </c:pt>
                <c:pt idx="340">
                  <c:v>84.27</c:v>
                </c:pt>
                <c:pt idx="341">
                  <c:v>85.02</c:v>
                </c:pt>
                <c:pt idx="342">
                  <c:v>83.71</c:v>
                </c:pt>
                <c:pt idx="343">
                  <c:v>86.12</c:v>
                </c:pt>
                <c:pt idx="344">
                  <c:v>88.34</c:v>
                </c:pt>
                <c:pt idx="345">
                  <c:v>89.26</c:v>
                </c:pt>
                <c:pt idx="346">
                  <c:v>91.4</c:v>
                </c:pt>
                <c:pt idx="347">
                  <c:v>87.85</c:v>
                </c:pt>
                <c:pt idx="348">
                  <c:v>90.61</c:v>
                </c:pt>
                <c:pt idx="349">
                  <c:v>91.24</c:v>
                </c:pt>
                <c:pt idx="350">
                  <c:v>92.1</c:v>
                </c:pt>
                <c:pt idx="351">
                  <c:v>93.33</c:v>
                </c:pt>
                <c:pt idx="352">
                  <c:v>92.96</c:v>
                </c:pt>
                <c:pt idx="353">
                  <c:v>87.53</c:v>
                </c:pt>
                <c:pt idx="354">
                  <c:v>92.9</c:v>
                </c:pt>
                <c:pt idx="355">
                  <c:v>90.36</c:v>
                </c:pt>
                <c:pt idx="356">
                  <c:v>96.34</c:v>
                </c:pt>
                <c:pt idx="357">
                  <c:v>94.85</c:v>
                </c:pt>
                <c:pt idx="358">
                  <c:v>96.87</c:v>
                </c:pt>
                <c:pt idx="359">
                  <c:v>96.56</c:v>
                </c:pt>
                <c:pt idx="360">
                  <c:v>93.85</c:v>
                </c:pt>
                <c:pt idx="361">
                  <c:v>90.63</c:v>
                </c:pt>
                <c:pt idx="362">
                  <c:v>91.32</c:v>
                </c:pt>
                <c:pt idx="363">
                  <c:v>94.01</c:v>
                </c:pt>
                <c:pt idx="364">
                  <c:v>94.71</c:v>
                </c:pt>
                <c:pt idx="365">
                  <c:v>96.9</c:v>
                </c:pt>
                <c:pt idx="366">
                  <c:v>95.73</c:v>
                </c:pt>
                <c:pt idx="367">
                  <c:v>98.92</c:v>
                </c:pt>
                <c:pt idx="368">
                  <c:v>98.81</c:v>
                </c:pt>
                <c:pt idx="369">
                  <c:v>99.28</c:v>
                </c:pt>
                <c:pt idx="370">
                  <c:v>99.28</c:v>
                </c:pt>
                <c:pt idx="371">
                  <c:v>98.74</c:v>
                </c:pt>
                <c:pt idx="372">
                  <c:v>103.29</c:v>
                </c:pt>
                <c:pt idx="373">
                  <c:v>102.36</c:v>
                </c:pt>
                <c:pt idx="374">
                  <c:v>102.17</c:v>
                </c:pt>
                <c:pt idx="375">
                  <c:v>102.33</c:v>
                </c:pt>
                <c:pt idx="376">
                  <c:v>101.21</c:v>
                </c:pt>
                <c:pt idx="377">
                  <c:v>104.11</c:v>
                </c:pt>
                <c:pt idx="378">
                  <c:v>102.57</c:v>
                </c:pt>
                <c:pt idx="379">
                  <c:v>101.45</c:v>
                </c:pt>
                <c:pt idx="380">
                  <c:v>100.53</c:v>
                </c:pt>
                <c:pt idx="381">
                  <c:v>100.42</c:v>
                </c:pt>
                <c:pt idx="382">
                  <c:v>102.33</c:v>
                </c:pt>
                <c:pt idx="383">
                  <c:v>101.69</c:v>
                </c:pt>
                <c:pt idx="384">
                  <c:v>100.72</c:v>
                </c:pt>
                <c:pt idx="385">
                  <c:v>100.03</c:v>
                </c:pt>
                <c:pt idx="386">
                  <c:v>97.49</c:v>
                </c:pt>
                <c:pt idx="387">
                  <c:v>97.25</c:v>
                </c:pt>
                <c:pt idx="388">
                  <c:v>98.49</c:v>
                </c:pt>
                <c:pt idx="389">
                  <c:v>94.76</c:v>
                </c:pt>
                <c:pt idx="390">
                  <c:v>93.95</c:v>
                </c:pt>
                <c:pt idx="391">
                  <c:v>95.15</c:v>
                </c:pt>
                <c:pt idx="392">
                  <c:v>95.76</c:v>
                </c:pt>
                <c:pt idx="393">
                  <c:v>95.61</c:v>
                </c:pt>
                <c:pt idx="394">
                  <c:v>90.45</c:v>
                </c:pt>
                <c:pt idx="395">
                  <c:v>91.92</c:v>
                </c:pt>
                <c:pt idx="396">
                  <c:v>95.08</c:v>
                </c:pt>
                <c:pt idx="397">
                  <c:v>99.91</c:v>
                </c:pt>
                <c:pt idx="398">
                  <c:v>99.94</c:v>
                </c:pt>
                <c:pt idx="399">
                  <c:v>101.53</c:v>
                </c:pt>
                <c:pt idx="400">
                  <c:v>99</c:v>
                </c:pt>
                <c:pt idx="401">
                  <c:v>96.28</c:v>
                </c:pt>
                <c:pt idx="402">
                  <c:v>95.95</c:v>
                </c:pt>
                <c:pt idx="403">
                  <c:v>93.27</c:v>
                </c:pt>
                <c:pt idx="404">
                  <c:v>95.21</c:v>
                </c:pt>
                <c:pt idx="405">
                  <c:v>95.98</c:v>
                </c:pt>
                <c:pt idx="406">
                  <c:v>92.85</c:v>
                </c:pt>
                <c:pt idx="407">
                  <c:v>90</c:v>
                </c:pt>
                <c:pt idx="408">
                  <c:v>87.83</c:v>
                </c:pt>
                <c:pt idx="409">
                  <c:v>87.5</c:v>
                </c:pt>
                <c:pt idx="410">
                  <c:v>86.51</c:v>
                </c:pt>
                <c:pt idx="411">
                  <c:v>85.57</c:v>
                </c:pt>
                <c:pt idx="412">
                  <c:v>86.06</c:v>
                </c:pt>
                <c:pt idx="413">
                  <c:v>88.29</c:v>
                </c:pt>
                <c:pt idx="414">
                  <c:v>88.88</c:v>
                </c:pt>
                <c:pt idx="415">
                  <c:v>87.34</c:v>
                </c:pt>
                <c:pt idx="416">
                  <c:v>87.5</c:v>
                </c:pt>
                <c:pt idx="417">
                  <c:v>87.82</c:v>
                </c:pt>
                <c:pt idx="418">
                  <c:v>90.43</c:v>
                </c:pt>
                <c:pt idx="419">
                  <c:v>91.42</c:v>
                </c:pt>
                <c:pt idx="420">
                  <c:v>94.51</c:v>
                </c:pt>
                <c:pt idx="421">
                  <c:v>94.87</c:v>
                </c:pt>
                <c:pt idx="422">
                  <c:v>93.19</c:v>
                </c:pt>
                <c:pt idx="423">
                  <c:v>91.96</c:v>
                </c:pt>
                <c:pt idx="424">
                  <c:v>90.39</c:v>
                </c:pt>
                <c:pt idx="425">
                  <c:v>88.95</c:v>
                </c:pt>
                <c:pt idx="426">
                  <c:v>90.97</c:v>
                </c:pt>
                <c:pt idx="427">
                  <c:v>91.93</c:v>
                </c:pt>
                <c:pt idx="428">
                  <c:v>90.53</c:v>
                </c:pt>
                <c:pt idx="429">
                  <c:v>91.61</c:v>
                </c:pt>
                <c:pt idx="430">
                  <c:v>89.8</c:v>
                </c:pt>
                <c:pt idx="431">
                  <c:v>90.25</c:v>
                </c:pt>
                <c:pt idx="432">
                  <c:v>88.26</c:v>
                </c:pt>
                <c:pt idx="433">
                  <c:v>87.61</c:v>
                </c:pt>
                <c:pt idx="434">
                  <c:v>88.29</c:v>
                </c:pt>
                <c:pt idx="435">
                  <c:v>89.11</c:v>
                </c:pt>
                <c:pt idx="436">
                  <c:v>90.13</c:v>
                </c:pt>
                <c:pt idx="437">
                  <c:v>89.5</c:v>
                </c:pt>
                <c:pt idx="438">
                  <c:v>88.74</c:v>
                </c:pt>
                <c:pt idx="439">
                  <c:v>89.01</c:v>
                </c:pt>
                <c:pt idx="440">
                  <c:v>89.13</c:v>
                </c:pt>
                <c:pt idx="441">
                  <c:v>89.88</c:v>
                </c:pt>
                <c:pt idx="442">
                  <c:v>88.35</c:v>
                </c:pt>
                <c:pt idx="443">
                  <c:v>89.41</c:v>
                </c:pt>
                <c:pt idx="444">
                  <c:v>91.67</c:v>
                </c:pt>
                <c:pt idx="445">
                  <c:v>89.46</c:v>
                </c:pt>
                <c:pt idx="446">
                  <c:v>88.31</c:v>
                </c:pt>
                <c:pt idx="447">
                  <c:v>85.04</c:v>
                </c:pt>
                <c:pt idx="448">
                  <c:v>87.13</c:v>
                </c:pt>
                <c:pt idx="449">
                  <c:v>88.36</c:v>
                </c:pt>
                <c:pt idx="450">
                  <c:v>88.58</c:v>
                </c:pt>
                <c:pt idx="451">
                  <c:v>88.55</c:v>
                </c:pt>
                <c:pt idx="452">
                  <c:v>88.32</c:v>
                </c:pt>
                <c:pt idx="453">
                  <c:v>87.4</c:v>
                </c:pt>
                <c:pt idx="454">
                  <c:v>87.27</c:v>
                </c:pt>
                <c:pt idx="455">
                  <c:v>90.04</c:v>
                </c:pt>
                <c:pt idx="456">
                  <c:v>91.67</c:v>
                </c:pt>
                <c:pt idx="457">
                  <c:v>91.35</c:v>
                </c:pt>
                <c:pt idx="458">
                  <c:v>92.15</c:v>
                </c:pt>
                <c:pt idx="459">
                  <c:v>91.79</c:v>
                </c:pt>
                <c:pt idx="460">
                  <c:v>91.31</c:v>
                </c:pt>
                <c:pt idx="461">
                  <c:v>91.92</c:v>
                </c:pt>
                <c:pt idx="462">
                  <c:v>89.82</c:v>
                </c:pt>
                <c:pt idx="463">
                  <c:v>88.07</c:v>
                </c:pt>
                <c:pt idx="464">
                  <c:v>88.07</c:v>
                </c:pt>
                <c:pt idx="465">
                  <c:v>88.1</c:v>
                </c:pt>
                <c:pt idx="466">
                  <c:v>87.55</c:v>
                </c:pt>
                <c:pt idx="467">
                  <c:v>87.28</c:v>
                </c:pt>
                <c:pt idx="468">
                  <c:v>84.8</c:v>
                </c:pt>
                <c:pt idx="469">
                  <c:v>84.83</c:v>
                </c:pt>
                <c:pt idx="470">
                  <c:v>84.52</c:v>
                </c:pt>
                <c:pt idx="471">
                  <c:v>85.44</c:v>
                </c:pt>
                <c:pt idx="472">
                  <c:v>81.22</c:v>
                </c:pt>
                <c:pt idx="473">
                  <c:v>82.51</c:v>
                </c:pt>
                <c:pt idx="474">
                  <c:v>81.62</c:v>
                </c:pt>
                <c:pt idx="475">
                  <c:v>78.09</c:v>
                </c:pt>
                <c:pt idx="476">
                  <c:v>81.42</c:v>
                </c:pt>
                <c:pt idx="477">
                  <c:v>82.27</c:v>
                </c:pt>
                <c:pt idx="478">
                  <c:v>84.29</c:v>
                </c:pt>
                <c:pt idx="479">
                  <c:v>85.96</c:v>
                </c:pt>
                <c:pt idx="480">
                  <c:v>84.53</c:v>
                </c:pt>
                <c:pt idx="481">
                  <c:v>83.24</c:v>
                </c:pt>
                <c:pt idx="482">
                  <c:v>83.98</c:v>
                </c:pt>
                <c:pt idx="483">
                  <c:v>86.6</c:v>
                </c:pt>
                <c:pt idx="484">
                  <c:v>86.18</c:v>
                </c:pt>
                <c:pt idx="485">
                  <c:v>86.08</c:v>
                </c:pt>
                <c:pt idx="486">
                  <c:v>84.5</c:v>
                </c:pt>
                <c:pt idx="487">
                  <c:v>86.17</c:v>
                </c:pt>
                <c:pt idx="488">
                  <c:v>87.15</c:v>
                </c:pt>
                <c:pt idx="489">
                  <c:v>84.34</c:v>
                </c:pt>
                <c:pt idx="490">
                  <c:v>84.87</c:v>
                </c:pt>
                <c:pt idx="491">
                  <c:v>85.27</c:v>
                </c:pt>
                <c:pt idx="492">
                  <c:v>87.5</c:v>
                </c:pt>
                <c:pt idx="493">
                  <c:v>85</c:v>
                </c:pt>
                <c:pt idx="494">
                  <c:v>80.239999999999995</c:v>
                </c:pt>
                <c:pt idx="495">
                  <c:v>80.73</c:v>
                </c:pt>
                <c:pt idx="496">
                  <c:v>80.88</c:v>
                </c:pt>
                <c:pt idx="497">
                  <c:v>75.84</c:v>
                </c:pt>
                <c:pt idx="498">
                  <c:v>76.53</c:v>
                </c:pt>
                <c:pt idx="499">
                  <c:v>79.53</c:v>
                </c:pt>
                <c:pt idx="500">
                  <c:v>78.819999999999993</c:v>
                </c:pt>
                <c:pt idx="501">
                  <c:v>80.59</c:v>
                </c:pt>
                <c:pt idx="502">
                  <c:v>79.92</c:v>
                </c:pt>
                <c:pt idx="503">
                  <c:v>77.87</c:v>
                </c:pt>
                <c:pt idx="504">
                  <c:v>74.73</c:v>
                </c:pt>
                <c:pt idx="505">
                  <c:v>72.05</c:v>
                </c:pt>
                <c:pt idx="506">
                  <c:v>70.010000000000005</c:v>
                </c:pt>
                <c:pt idx="507">
                  <c:v>72.91</c:v>
                </c:pt>
                <c:pt idx="508">
                  <c:v>70.34</c:v>
                </c:pt>
                <c:pt idx="509">
                  <c:v>73.33</c:v>
                </c:pt>
                <c:pt idx="510">
                  <c:v>72.150000000000006</c:v>
                </c:pt>
                <c:pt idx="511">
                  <c:v>73.040000000000006</c:v>
                </c:pt>
                <c:pt idx="512">
                  <c:v>72.739999999999995</c:v>
                </c:pt>
                <c:pt idx="513">
                  <c:v>80.819999999999993</c:v>
                </c:pt>
                <c:pt idx="514">
                  <c:v>84.2</c:v>
                </c:pt>
                <c:pt idx="515">
                  <c:v>82.29</c:v>
                </c:pt>
                <c:pt idx="516">
                  <c:v>81.3</c:v>
                </c:pt>
                <c:pt idx="517">
                  <c:v>76.88</c:v>
                </c:pt>
                <c:pt idx="518">
                  <c:v>78.650000000000006</c:v>
                </c:pt>
                <c:pt idx="519">
                  <c:v>80</c:v>
                </c:pt>
                <c:pt idx="520">
                  <c:v>80.930000000000007</c:v>
                </c:pt>
                <c:pt idx="521">
                  <c:v>80.22</c:v>
                </c:pt>
                <c:pt idx="522">
                  <c:v>80.22</c:v>
                </c:pt>
                <c:pt idx="523">
                  <c:v>83.01</c:v>
                </c:pt>
                <c:pt idx="524">
                  <c:v>88.1</c:v>
                </c:pt>
                <c:pt idx="525">
                  <c:v>86.29</c:v>
                </c:pt>
                <c:pt idx="526">
                  <c:v>83.11</c:v>
                </c:pt>
                <c:pt idx="527">
                  <c:v>85.95</c:v>
                </c:pt>
                <c:pt idx="528">
                  <c:v>84.26</c:v>
                </c:pt>
                <c:pt idx="529">
                  <c:v>83.86</c:v>
                </c:pt>
                <c:pt idx="530">
                  <c:v>81.87</c:v>
                </c:pt>
                <c:pt idx="531">
                  <c:v>81.67</c:v>
                </c:pt>
                <c:pt idx="532">
                  <c:v>85.84</c:v>
                </c:pt>
                <c:pt idx="533">
                  <c:v>85.87</c:v>
                </c:pt>
                <c:pt idx="534">
                  <c:v>82.07</c:v>
                </c:pt>
                <c:pt idx="535">
                  <c:v>83.45</c:v>
                </c:pt>
                <c:pt idx="536">
                  <c:v>79.92</c:v>
                </c:pt>
                <c:pt idx="537">
                  <c:v>78.849999999999994</c:v>
                </c:pt>
                <c:pt idx="538">
                  <c:v>75.13</c:v>
                </c:pt>
                <c:pt idx="539">
                  <c:v>73.72</c:v>
                </c:pt>
                <c:pt idx="540">
                  <c:v>72.81</c:v>
                </c:pt>
                <c:pt idx="541">
                  <c:v>72.239999999999995</c:v>
                </c:pt>
                <c:pt idx="542">
                  <c:v>72.41</c:v>
                </c:pt>
                <c:pt idx="543">
                  <c:v>71.2</c:v>
                </c:pt>
                <c:pt idx="544">
                  <c:v>68.86</c:v>
                </c:pt>
                <c:pt idx="545">
                  <c:v>70.099999999999994</c:v>
                </c:pt>
                <c:pt idx="546">
                  <c:v>71.010000000000005</c:v>
                </c:pt>
                <c:pt idx="547">
                  <c:v>69.489999999999995</c:v>
                </c:pt>
                <c:pt idx="548">
                  <c:v>66.72</c:v>
                </c:pt>
                <c:pt idx="549">
                  <c:v>66.680000000000007</c:v>
                </c:pt>
                <c:pt idx="550">
                  <c:v>65.19</c:v>
                </c:pt>
                <c:pt idx="551">
                  <c:v>64.36</c:v>
                </c:pt>
                <c:pt idx="552">
                  <c:v>62.52</c:v>
                </c:pt>
                <c:pt idx="553">
                  <c:v>61.99</c:v>
                </c:pt>
                <c:pt idx="554">
                  <c:v>61.04</c:v>
                </c:pt>
                <c:pt idx="555">
                  <c:v>61.39</c:v>
                </c:pt>
                <c:pt idx="556">
                  <c:v>59.56</c:v>
                </c:pt>
                <c:pt idx="557">
                  <c:v>58.97</c:v>
                </c:pt>
                <c:pt idx="558">
                  <c:v>59.6</c:v>
                </c:pt>
                <c:pt idx="559">
                  <c:v>62.56</c:v>
                </c:pt>
                <c:pt idx="560">
                  <c:v>60.64</c:v>
                </c:pt>
                <c:pt idx="561">
                  <c:v>59.7</c:v>
                </c:pt>
                <c:pt idx="562">
                  <c:v>58.33</c:v>
                </c:pt>
                <c:pt idx="563">
                  <c:v>58.29</c:v>
                </c:pt>
                <c:pt idx="564">
                  <c:v>59.31</c:v>
                </c:pt>
                <c:pt idx="565">
                  <c:v>64.099999999999994</c:v>
                </c:pt>
                <c:pt idx="566">
                  <c:v>62.06</c:v>
                </c:pt>
                <c:pt idx="567">
                  <c:v>59.98</c:v>
                </c:pt>
                <c:pt idx="568">
                  <c:v>60.74</c:v>
                </c:pt>
                <c:pt idx="569">
                  <c:v>63.74</c:v>
                </c:pt>
                <c:pt idx="570">
                  <c:v>65.42</c:v>
                </c:pt>
                <c:pt idx="571">
                  <c:v>68.11</c:v>
                </c:pt>
                <c:pt idx="572">
                  <c:v>69.03</c:v>
                </c:pt>
                <c:pt idx="573">
                  <c:v>67.75</c:v>
                </c:pt>
                <c:pt idx="574">
                  <c:v>68.8</c:v>
                </c:pt>
                <c:pt idx="575">
                  <c:v>67.84</c:v>
                </c:pt>
                <c:pt idx="576">
                  <c:v>66.66</c:v>
                </c:pt>
                <c:pt idx="577">
                  <c:v>66.489999999999995</c:v>
                </c:pt>
                <c:pt idx="578">
                  <c:v>66.67</c:v>
                </c:pt>
                <c:pt idx="579">
                  <c:v>66.77</c:v>
                </c:pt>
                <c:pt idx="580">
                  <c:v>65.36</c:v>
                </c:pt>
                <c:pt idx="581">
                  <c:v>66.099999999999994</c:v>
                </c:pt>
                <c:pt idx="582">
                  <c:v>64.91</c:v>
                </c:pt>
                <c:pt idx="583">
                  <c:v>65.77</c:v>
                </c:pt>
                <c:pt idx="584">
                  <c:v>66.55</c:v>
                </c:pt>
                <c:pt idx="585">
                  <c:v>69.94</c:v>
                </c:pt>
                <c:pt idx="586">
                  <c:v>68.72</c:v>
                </c:pt>
                <c:pt idx="587">
                  <c:v>69.08</c:v>
                </c:pt>
                <c:pt idx="588">
                  <c:v>68.47</c:v>
                </c:pt>
                <c:pt idx="589">
                  <c:v>70.8</c:v>
                </c:pt>
                <c:pt idx="590">
                  <c:v>73.95</c:v>
                </c:pt>
                <c:pt idx="591">
                  <c:v>74.489999999999995</c:v>
                </c:pt>
                <c:pt idx="592">
                  <c:v>75.44</c:v>
                </c:pt>
                <c:pt idx="593">
                  <c:v>73.650000000000006</c:v>
                </c:pt>
                <c:pt idx="594">
                  <c:v>72.959999999999994</c:v>
                </c:pt>
                <c:pt idx="595">
                  <c:v>72.05</c:v>
                </c:pt>
                <c:pt idx="596">
                  <c:v>73.81</c:v>
                </c:pt>
                <c:pt idx="597">
                  <c:v>73.150000000000006</c:v>
                </c:pt>
                <c:pt idx="598">
                  <c:v>69.510000000000005</c:v>
                </c:pt>
                <c:pt idx="599">
                  <c:v>66.790000000000006</c:v>
                </c:pt>
                <c:pt idx="600">
                  <c:v>68.81</c:v>
                </c:pt>
                <c:pt idx="601">
                  <c:v>69.150000000000006</c:v>
                </c:pt>
                <c:pt idx="602">
                  <c:v>69.11</c:v>
                </c:pt>
                <c:pt idx="603">
                  <c:v>69.45</c:v>
                </c:pt>
                <c:pt idx="604">
                  <c:v>70.040000000000006</c:v>
                </c:pt>
                <c:pt idx="605">
                  <c:v>67.37</c:v>
                </c:pt>
                <c:pt idx="606">
                  <c:v>69.12</c:v>
                </c:pt>
                <c:pt idx="607">
                  <c:v>70.959999999999994</c:v>
                </c:pt>
                <c:pt idx="608">
                  <c:v>72.41</c:v>
                </c:pt>
                <c:pt idx="609">
                  <c:v>69.11</c:v>
                </c:pt>
                <c:pt idx="610">
                  <c:v>65.17</c:v>
                </c:pt>
                <c:pt idx="611">
                  <c:v>67.67</c:v>
                </c:pt>
                <c:pt idx="612">
                  <c:v>69.45</c:v>
                </c:pt>
                <c:pt idx="613">
                  <c:v>70.099999999999994</c:v>
                </c:pt>
                <c:pt idx="614">
                  <c:v>72.64</c:v>
                </c:pt>
                <c:pt idx="615">
                  <c:v>72.48</c:v>
                </c:pt>
                <c:pt idx="616">
                  <c:v>70.459999999999994</c:v>
                </c:pt>
                <c:pt idx="617">
                  <c:v>69.739999999999995</c:v>
                </c:pt>
                <c:pt idx="618">
                  <c:v>69.48</c:v>
                </c:pt>
                <c:pt idx="619">
                  <c:v>68.5</c:v>
                </c:pt>
                <c:pt idx="620">
                  <c:v>65.290000000000006</c:v>
                </c:pt>
                <c:pt idx="621">
                  <c:v>66.02</c:v>
                </c:pt>
                <c:pt idx="622">
                  <c:v>68.64</c:v>
                </c:pt>
                <c:pt idx="623">
                  <c:v>69.66</c:v>
                </c:pt>
                <c:pt idx="624">
                  <c:v>68.540000000000006</c:v>
                </c:pt>
                <c:pt idx="625">
                  <c:v>66.989999999999995</c:v>
                </c:pt>
                <c:pt idx="626">
                  <c:v>67.040000000000006</c:v>
                </c:pt>
                <c:pt idx="627">
                  <c:v>62.88</c:v>
                </c:pt>
                <c:pt idx="628">
                  <c:v>67</c:v>
                </c:pt>
                <c:pt idx="629">
                  <c:v>72.25</c:v>
                </c:pt>
                <c:pt idx="630">
                  <c:v>80.39</c:v>
                </c:pt>
                <c:pt idx="631">
                  <c:v>76.06</c:v>
                </c:pt>
                <c:pt idx="632">
                  <c:v>78.67</c:v>
                </c:pt>
                <c:pt idx="633">
                  <c:v>76.540000000000006</c:v>
                </c:pt>
                <c:pt idx="634">
                  <c:v>81.27</c:v>
                </c:pt>
                <c:pt idx="635">
                  <c:v>78.28</c:v>
                </c:pt>
                <c:pt idx="636">
                  <c:v>75.209999999999994</c:v>
                </c:pt>
                <c:pt idx="637">
                  <c:v>81.319999999999993</c:v>
                </c:pt>
                <c:pt idx="638">
                  <c:v>78.59</c:v>
                </c:pt>
                <c:pt idx="639">
                  <c:v>77.89</c:v>
                </c:pt>
                <c:pt idx="640">
                  <c:v>76.819999999999993</c:v>
                </c:pt>
                <c:pt idx="641">
                  <c:v>73.5</c:v>
                </c:pt>
                <c:pt idx="642">
                  <c:v>75.099999999999994</c:v>
                </c:pt>
                <c:pt idx="643">
                  <c:v>73.45</c:v>
                </c:pt>
                <c:pt idx="644">
                  <c:v>67.58</c:v>
                </c:pt>
                <c:pt idx="645">
                  <c:v>70.37</c:v>
                </c:pt>
                <c:pt idx="646">
                  <c:v>64.900000000000006</c:v>
                </c:pt>
                <c:pt idx="647">
                  <c:v>75.650000000000006</c:v>
                </c:pt>
                <c:pt idx="648">
                  <c:v>78.92</c:v>
                </c:pt>
                <c:pt idx="649">
                  <c:v>80.2</c:v>
                </c:pt>
                <c:pt idx="650">
                  <c:v>74.94</c:v>
                </c:pt>
                <c:pt idx="651">
                  <c:v>76.760000000000005</c:v>
                </c:pt>
                <c:pt idx="652">
                  <c:v>80.27</c:v>
                </c:pt>
                <c:pt idx="653">
                  <c:v>77.459999999999994</c:v>
                </c:pt>
                <c:pt idx="654">
                  <c:v>78.52</c:v>
                </c:pt>
                <c:pt idx="655">
                  <c:v>79.63</c:v>
                </c:pt>
                <c:pt idx="656">
                  <c:v>81.87</c:v>
                </c:pt>
                <c:pt idx="657">
                  <c:v>81.84</c:v>
                </c:pt>
                <c:pt idx="658">
                  <c:v>86</c:v>
                </c:pt>
                <c:pt idx="659">
                  <c:v>87.86</c:v>
                </c:pt>
                <c:pt idx="660">
                  <c:v>86.81</c:v>
                </c:pt>
                <c:pt idx="661">
                  <c:v>85.1</c:v>
                </c:pt>
                <c:pt idx="662">
                  <c:v>88.49</c:v>
                </c:pt>
                <c:pt idx="663">
                  <c:v>87.61</c:v>
                </c:pt>
                <c:pt idx="664">
                  <c:v>88.09</c:v>
                </c:pt>
                <c:pt idx="665">
                  <c:v>92.91</c:v>
                </c:pt>
                <c:pt idx="666">
                  <c:v>88.43</c:v>
                </c:pt>
                <c:pt idx="667">
                  <c:v>89.7</c:v>
                </c:pt>
                <c:pt idx="668">
                  <c:v>92.57</c:v>
                </c:pt>
                <c:pt idx="669">
                  <c:v>94</c:v>
                </c:pt>
                <c:pt idx="670">
                  <c:v>88.74</c:v>
                </c:pt>
                <c:pt idx="671">
                  <c:v>89.32</c:v>
                </c:pt>
                <c:pt idx="672">
                  <c:v>85.69</c:v>
                </c:pt>
                <c:pt idx="673">
                  <c:v>85.17</c:v>
                </c:pt>
                <c:pt idx="674">
                  <c:v>83.88</c:v>
                </c:pt>
                <c:pt idx="675">
                  <c:v>82.75</c:v>
                </c:pt>
                <c:pt idx="676">
                  <c:v>86.83</c:v>
                </c:pt>
                <c:pt idx="677">
                  <c:v>87.17</c:v>
                </c:pt>
                <c:pt idx="678">
                  <c:v>81.849999999999994</c:v>
                </c:pt>
                <c:pt idx="679">
                  <c:v>86.04</c:v>
                </c:pt>
                <c:pt idx="680">
                  <c:v>83.5</c:v>
                </c:pt>
                <c:pt idx="681">
                  <c:v>90.84</c:v>
                </c:pt>
                <c:pt idx="682">
                  <c:v>92.5</c:v>
                </c:pt>
                <c:pt idx="683">
                  <c:v>94.61</c:v>
                </c:pt>
                <c:pt idx="684">
                  <c:v>93.51</c:v>
                </c:pt>
                <c:pt idx="685">
                  <c:v>90.65</c:v>
                </c:pt>
                <c:pt idx="686">
                  <c:v>91.75</c:v>
                </c:pt>
                <c:pt idx="687">
                  <c:v>88.97</c:v>
                </c:pt>
                <c:pt idx="688">
                  <c:v>88.12</c:v>
                </c:pt>
                <c:pt idx="689">
                  <c:v>84.63</c:v>
                </c:pt>
                <c:pt idx="690">
                  <c:v>86.24</c:v>
                </c:pt>
                <c:pt idx="691">
                  <c:v>87.02</c:v>
                </c:pt>
                <c:pt idx="692">
                  <c:v>92.36</c:v>
                </c:pt>
                <c:pt idx="693">
                  <c:v>91.17</c:v>
                </c:pt>
                <c:pt idx="694">
                  <c:v>94.15</c:v>
                </c:pt>
                <c:pt idx="695">
                  <c:v>90.6</c:v>
                </c:pt>
                <c:pt idx="696">
                  <c:v>92.45</c:v>
                </c:pt>
                <c:pt idx="697">
                  <c:v>92.08</c:v>
                </c:pt>
                <c:pt idx="698">
                  <c:v>88.5</c:v>
                </c:pt>
                <c:pt idx="699">
                  <c:v>85.67</c:v>
                </c:pt>
                <c:pt idx="700">
                  <c:v>85.11</c:v>
                </c:pt>
                <c:pt idx="701">
                  <c:v>83.85</c:v>
                </c:pt>
                <c:pt idx="702">
                  <c:v>85.24</c:v>
                </c:pt>
                <c:pt idx="703">
                  <c:v>81.95</c:v>
                </c:pt>
                <c:pt idx="704">
                  <c:v>86</c:v>
                </c:pt>
                <c:pt idx="705">
                  <c:v>91.93</c:v>
                </c:pt>
                <c:pt idx="706">
                  <c:v>89.33</c:v>
                </c:pt>
                <c:pt idx="707">
                  <c:v>86.53</c:v>
                </c:pt>
                <c:pt idx="708">
                  <c:v>84.5</c:v>
                </c:pt>
                <c:pt idx="709">
                  <c:v>82.4</c:v>
                </c:pt>
                <c:pt idx="710">
                  <c:v>86.09</c:v>
                </c:pt>
                <c:pt idx="711">
                  <c:v>82.68</c:v>
                </c:pt>
                <c:pt idx="712">
                  <c:v>83.96</c:v>
                </c:pt>
                <c:pt idx="713">
                  <c:v>83.42</c:v>
                </c:pt>
                <c:pt idx="714">
                  <c:v>81.209999999999994</c:v>
                </c:pt>
                <c:pt idx="715">
                  <c:v>80.5</c:v>
                </c:pt>
                <c:pt idx="716">
                  <c:v>80.3</c:v>
                </c:pt>
                <c:pt idx="717">
                  <c:v>79.5</c:v>
                </c:pt>
                <c:pt idx="718">
                  <c:v>77.64</c:v>
                </c:pt>
                <c:pt idx="719">
                  <c:v>76.77</c:v>
                </c:pt>
                <c:pt idx="720">
                  <c:v>75.349999999999994</c:v>
                </c:pt>
                <c:pt idx="721">
                  <c:v>75.44</c:v>
                </c:pt>
                <c:pt idx="722">
                  <c:v>70.12</c:v>
                </c:pt>
                <c:pt idx="723">
                  <c:v>70.8</c:v>
                </c:pt>
                <c:pt idx="724">
                  <c:v>69.349999999999994</c:v>
                </c:pt>
                <c:pt idx="725">
                  <c:v>75.52</c:v>
                </c:pt>
                <c:pt idx="726">
                  <c:v>74.930000000000007</c:v>
                </c:pt>
                <c:pt idx="727">
                  <c:v>75.650000000000006</c:v>
                </c:pt>
                <c:pt idx="728">
                  <c:v>73.650000000000006</c:v>
                </c:pt>
                <c:pt idx="729">
                  <c:v>73.650000000000006</c:v>
                </c:pt>
                <c:pt idx="730">
                  <c:v>73.88</c:v>
                </c:pt>
                <c:pt idx="731">
                  <c:v>77.260000000000005</c:v>
                </c:pt>
                <c:pt idx="732">
                  <c:v>75.25</c:v>
                </c:pt>
                <c:pt idx="733">
                  <c:v>77.2</c:v>
                </c:pt>
                <c:pt idx="734">
                  <c:v>72.290000000000006</c:v>
                </c:pt>
                <c:pt idx="735">
                  <c:v>72.55</c:v>
                </c:pt>
                <c:pt idx="736">
                  <c:v>74.099999999999994</c:v>
                </c:pt>
                <c:pt idx="737">
                  <c:v>72.16</c:v>
                </c:pt>
                <c:pt idx="738">
                  <c:v>71.150000000000006</c:v>
                </c:pt>
                <c:pt idx="739">
                  <c:v>68.849999999999994</c:v>
                </c:pt>
                <c:pt idx="740">
                  <c:v>68.45</c:v>
                </c:pt>
                <c:pt idx="741">
                  <c:v>67.760000000000005</c:v>
                </c:pt>
                <c:pt idx="742">
                  <c:v>67.290000000000006</c:v>
                </c:pt>
                <c:pt idx="743">
                  <c:v>64.599999999999994</c:v>
                </c:pt>
                <c:pt idx="744">
                  <c:v>64.900000000000006</c:v>
                </c:pt>
                <c:pt idx="745">
                  <c:v>66.36</c:v>
                </c:pt>
                <c:pt idx="746">
                  <c:v>70.05</c:v>
                </c:pt>
                <c:pt idx="747">
                  <c:v>69.3</c:v>
                </c:pt>
                <c:pt idx="748">
                  <c:v>69.540000000000006</c:v>
                </c:pt>
                <c:pt idx="749">
                  <c:v>69</c:v>
                </c:pt>
                <c:pt idx="750">
                  <c:v>67.430000000000007</c:v>
                </c:pt>
                <c:pt idx="751">
                  <c:v>64.349999999999994</c:v>
                </c:pt>
                <c:pt idx="752">
                  <c:v>64.5</c:v>
                </c:pt>
                <c:pt idx="753">
                  <c:v>63</c:v>
                </c:pt>
                <c:pt idx="754">
                  <c:v>61.8</c:v>
                </c:pt>
                <c:pt idx="755">
                  <c:v>58.1</c:v>
                </c:pt>
                <c:pt idx="756">
                  <c:v>58.77</c:v>
                </c:pt>
                <c:pt idx="757">
                  <c:v>59.05</c:v>
                </c:pt>
                <c:pt idx="758">
                  <c:v>62.1</c:v>
                </c:pt>
                <c:pt idx="759">
                  <c:v>59.95</c:v>
                </c:pt>
                <c:pt idx="760">
                  <c:v>61.51</c:v>
                </c:pt>
                <c:pt idx="761">
                  <c:v>63.6</c:v>
                </c:pt>
                <c:pt idx="762">
                  <c:v>63.4</c:v>
                </c:pt>
                <c:pt idx="763">
                  <c:v>64.760000000000005</c:v>
                </c:pt>
                <c:pt idx="764">
                  <c:v>61.94</c:v>
                </c:pt>
                <c:pt idx="765">
                  <c:v>61.9</c:v>
                </c:pt>
                <c:pt idx="766">
                  <c:v>61.36</c:v>
                </c:pt>
                <c:pt idx="767">
                  <c:v>61.11</c:v>
                </c:pt>
                <c:pt idx="768">
                  <c:v>60.77</c:v>
                </c:pt>
                <c:pt idx="769">
                  <c:v>59.68</c:v>
                </c:pt>
                <c:pt idx="770">
                  <c:v>60.95</c:v>
                </c:pt>
                <c:pt idx="771">
                  <c:v>60.2</c:v>
                </c:pt>
                <c:pt idx="772">
                  <c:v>59.43</c:v>
                </c:pt>
                <c:pt idx="773">
                  <c:v>61.7</c:v>
                </c:pt>
                <c:pt idx="774">
                  <c:v>62.88</c:v>
                </c:pt>
                <c:pt idx="775">
                  <c:v>60.53</c:v>
                </c:pt>
                <c:pt idx="776">
                  <c:v>59.8</c:v>
                </c:pt>
                <c:pt idx="777">
                  <c:v>58.22</c:v>
                </c:pt>
                <c:pt idx="778">
                  <c:v>58.81</c:v>
                </c:pt>
                <c:pt idx="779">
                  <c:v>59.38</c:v>
                </c:pt>
                <c:pt idx="780">
                  <c:v>59.55</c:v>
                </c:pt>
                <c:pt idx="781">
                  <c:v>58.51</c:v>
                </c:pt>
                <c:pt idx="782">
                  <c:v>56.82</c:v>
                </c:pt>
                <c:pt idx="783">
                  <c:v>57.8</c:v>
                </c:pt>
                <c:pt idx="784">
                  <c:v>57.03</c:v>
                </c:pt>
                <c:pt idx="785">
                  <c:v>55.31</c:v>
                </c:pt>
                <c:pt idx="786">
                  <c:v>59.05</c:v>
                </c:pt>
                <c:pt idx="787">
                  <c:v>59.6</c:v>
                </c:pt>
                <c:pt idx="788">
                  <c:v>63.55</c:v>
                </c:pt>
                <c:pt idx="789">
                  <c:v>63.7</c:v>
                </c:pt>
                <c:pt idx="790">
                  <c:v>64</c:v>
                </c:pt>
                <c:pt idx="791">
                  <c:v>62.85</c:v>
                </c:pt>
                <c:pt idx="792">
                  <c:v>59.24</c:v>
                </c:pt>
                <c:pt idx="793">
                  <c:v>59.54</c:v>
                </c:pt>
                <c:pt idx="794">
                  <c:v>60.95</c:v>
                </c:pt>
                <c:pt idx="795">
                  <c:v>58.65</c:v>
                </c:pt>
                <c:pt idx="796">
                  <c:v>59.23</c:v>
                </c:pt>
                <c:pt idx="797">
                  <c:v>59.95</c:v>
                </c:pt>
                <c:pt idx="798">
                  <c:v>58.02</c:v>
                </c:pt>
                <c:pt idx="799">
                  <c:v>59.39</c:v>
                </c:pt>
                <c:pt idx="800">
                  <c:v>58.33</c:v>
                </c:pt>
                <c:pt idx="801">
                  <c:v>61.1</c:v>
                </c:pt>
                <c:pt idx="802">
                  <c:v>58.25</c:v>
                </c:pt>
                <c:pt idx="803">
                  <c:v>57.34</c:v>
                </c:pt>
                <c:pt idx="804">
                  <c:v>54.38</c:v>
                </c:pt>
                <c:pt idx="805">
                  <c:v>53.5</c:v>
                </c:pt>
                <c:pt idx="806">
                  <c:v>57.75</c:v>
                </c:pt>
                <c:pt idx="807">
                  <c:v>57</c:v>
                </c:pt>
                <c:pt idx="808">
                  <c:v>59.6</c:v>
                </c:pt>
                <c:pt idx="809">
                  <c:v>55.45</c:v>
                </c:pt>
                <c:pt idx="810">
                  <c:v>59.99</c:v>
                </c:pt>
                <c:pt idx="811">
                  <c:v>60.95</c:v>
                </c:pt>
                <c:pt idx="812">
                  <c:v>59.04</c:v>
                </c:pt>
                <c:pt idx="813">
                  <c:v>62.65</c:v>
                </c:pt>
                <c:pt idx="814">
                  <c:v>61.06</c:v>
                </c:pt>
                <c:pt idx="815">
                  <c:v>63.58</c:v>
                </c:pt>
                <c:pt idx="816">
                  <c:v>63.26</c:v>
                </c:pt>
                <c:pt idx="817">
                  <c:v>56.25</c:v>
                </c:pt>
                <c:pt idx="818">
                  <c:v>55.12</c:v>
                </c:pt>
                <c:pt idx="819">
                  <c:v>51.35</c:v>
                </c:pt>
                <c:pt idx="820">
                  <c:v>50.94</c:v>
                </c:pt>
                <c:pt idx="821">
                  <c:v>49.86</c:v>
                </c:pt>
                <c:pt idx="822">
                  <c:v>51.02</c:v>
                </c:pt>
                <c:pt idx="823">
                  <c:v>51.8</c:v>
                </c:pt>
                <c:pt idx="824">
                  <c:v>50.05</c:v>
                </c:pt>
                <c:pt idx="825">
                  <c:v>50.45</c:v>
                </c:pt>
                <c:pt idx="826">
                  <c:v>50.28</c:v>
                </c:pt>
                <c:pt idx="827">
                  <c:v>51.68</c:v>
                </c:pt>
                <c:pt idx="828">
                  <c:v>50.38</c:v>
                </c:pt>
                <c:pt idx="829">
                  <c:v>50.13</c:v>
                </c:pt>
                <c:pt idx="830">
                  <c:v>50.35</c:v>
                </c:pt>
                <c:pt idx="831">
                  <c:v>49.4</c:v>
                </c:pt>
                <c:pt idx="832">
                  <c:v>48.6</c:v>
                </c:pt>
                <c:pt idx="833">
                  <c:v>48.8</c:v>
                </c:pt>
                <c:pt idx="834">
                  <c:v>50</c:v>
                </c:pt>
                <c:pt idx="835">
                  <c:v>48.75</c:v>
                </c:pt>
                <c:pt idx="836">
                  <c:v>47.65</c:v>
                </c:pt>
                <c:pt idx="837">
                  <c:v>48.38</c:v>
                </c:pt>
                <c:pt idx="838">
                  <c:v>47.53</c:v>
                </c:pt>
                <c:pt idx="839">
                  <c:v>45.35</c:v>
                </c:pt>
                <c:pt idx="840">
                  <c:v>45.45</c:v>
                </c:pt>
                <c:pt idx="841">
                  <c:v>45.02</c:v>
                </c:pt>
                <c:pt idx="842">
                  <c:v>45.24</c:v>
                </c:pt>
                <c:pt idx="843">
                  <c:v>46.29</c:v>
                </c:pt>
                <c:pt idx="844">
                  <c:v>45.27</c:v>
                </c:pt>
                <c:pt idx="845">
                  <c:v>45.8</c:v>
                </c:pt>
                <c:pt idx="846">
                  <c:v>45.25</c:v>
                </c:pt>
                <c:pt idx="847">
                  <c:v>44.5</c:v>
                </c:pt>
                <c:pt idx="848">
                  <c:v>44.89</c:v>
                </c:pt>
                <c:pt idx="849">
                  <c:v>43.99</c:v>
                </c:pt>
                <c:pt idx="850">
                  <c:v>44</c:v>
                </c:pt>
                <c:pt idx="851">
                  <c:v>42.66</c:v>
                </c:pt>
                <c:pt idx="852">
                  <c:v>43.3</c:v>
                </c:pt>
                <c:pt idx="853">
                  <c:v>42.63</c:v>
                </c:pt>
                <c:pt idx="854">
                  <c:v>42.9</c:v>
                </c:pt>
                <c:pt idx="855">
                  <c:v>43.25</c:v>
                </c:pt>
                <c:pt idx="856">
                  <c:v>43.85</c:v>
                </c:pt>
                <c:pt idx="857">
                  <c:v>42.7</c:v>
                </c:pt>
                <c:pt idx="858">
                  <c:v>41.97</c:v>
                </c:pt>
                <c:pt idx="859">
                  <c:v>40.869999999999997</c:v>
                </c:pt>
                <c:pt idx="860">
                  <c:v>41.25</c:v>
                </c:pt>
                <c:pt idx="861">
                  <c:v>41.78</c:v>
                </c:pt>
                <c:pt idx="862">
                  <c:v>42.5</c:v>
                </c:pt>
                <c:pt idx="863">
                  <c:v>42.58</c:v>
                </c:pt>
                <c:pt idx="864">
                  <c:v>42.23</c:v>
                </c:pt>
                <c:pt idx="865">
                  <c:v>40.31</c:v>
                </c:pt>
                <c:pt idx="866">
                  <c:v>41.26</c:v>
                </c:pt>
                <c:pt idx="867">
                  <c:v>41.05</c:v>
                </c:pt>
                <c:pt idx="868">
                  <c:v>40.700000000000003</c:v>
                </c:pt>
                <c:pt idx="869">
                  <c:v>41.1</c:v>
                </c:pt>
                <c:pt idx="870">
                  <c:v>40.1</c:v>
                </c:pt>
                <c:pt idx="871">
                  <c:v>39.35</c:v>
                </c:pt>
                <c:pt idx="872">
                  <c:v>37.909999999999997</c:v>
                </c:pt>
                <c:pt idx="873">
                  <c:v>36.9</c:v>
                </c:pt>
                <c:pt idx="874">
                  <c:v>36.5</c:v>
                </c:pt>
                <c:pt idx="875">
                  <c:v>35.479999999999997</c:v>
                </c:pt>
                <c:pt idx="876">
                  <c:v>35.6</c:v>
                </c:pt>
                <c:pt idx="877">
                  <c:v>35.56</c:v>
                </c:pt>
                <c:pt idx="878">
                  <c:v>36.92</c:v>
                </c:pt>
                <c:pt idx="879">
                  <c:v>37.81</c:v>
                </c:pt>
                <c:pt idx="880">
                  <c:v>38.659999999999997</c:v>
                </c:pt>
                <c:pt idx="881">
                  <c:v>38.369999999999997</c:v>
                </c:pt>
                <c:pt idx="882">
                  <c:v>37.86</c:v>
                </c:pt>
                <c:pt idx="883">
                  <c:v>36.78</c:v>
                </c:pt>
                <c:pt idx="884">
                  <c:v>36.65</c:v>
                </c:pt>
                <c:pt idx="885">
                  <c:v>37.700000000000003</c:v>
                </c:pt>
                <c:pt idx="886">
                  <c:v>38.1</c:v>
                </c:pt>
                <c:pt idx="887">
                  <c:v>36.35</c:v>
                </c:pt>
                <c:pt idx="888">
                  <c:v>36.86</c:v>
                </c:pt>
                <c:pt idx="889">
                  <c:v>36.5</c:v>
                </c:pt>
                <c:pt idx="890">
                  <c:v>35.5</c:v>
                </c:pt>
                <c:pt idx="891">
                  <c:v>35.700000000000003</c:v>
                </c:pt>
                <c:pt idx="892">
                  <c:v>35.799999999999997</c:v>
                </c:pt>
                <c:pt idx="893">
                  <c:v>35.619999999999997</c:v>
                </c:pt>
                <c:pt idx="894">
                  <c:v>36.1</c:v>
                </c:pt>
                <c:pt idx="895">
                  <c:v>36.43</c:v>
                </c:pt>
                <c:pt idx="896">
                  <c:v>36.83</c:v>
                </c:pt>
                <c:pt idx="897">
                  <c:v>37.93</c:v>
                </c:pt>
                <c:pt idx="898">
                  <c:v>37.26</c:v>
                </c:pt>
                <c:pt idx="899">
                  <c:v>36.53</c:v>
                </c:pt>
                <c:pt idx="900">
                  <c:v>35.17</c:v>
                </c:pt>
                <c:pt idx="901">
                  <c:v>35.369999999999997</c:v>
                </c:pt>
                <c:pt idx="902">
                  <c:v>36.15</c:v>
                </c:pt>
                <c:pt idx="903">
                  <c:v>34.880000000000003</c:v>
                </c:pt>
                <c:pt idx="904">
                  <c:v>35.1</c:v>
                </c:pt>
                <c:pt idx="905">
                  <c:v>34.26</c:v>
                </c:pt>
                <c:pt idx="906">
                  <c:v>35.979999999999997</c:v>
                </c:pt>
                <c:pt idx="907">
                  <c:v>35.450000000000003</c:v>
                </c:pt>
                <c:pt idx="908">
                  <c:v>35.950000000000003</c:v>
                </c:pt>
                <c:pt idx="909">
                  <c:v>34.450000000000003</c:v>
                </c:pt>
                <c:pt idx="910">
                  <c:v>34.79</c:v>
                </c:pt>
                <c:pt idx="911">
                  <c:v>34.39</c:v>
                </c:pt>
                <c:pt idx="912">
                  <c:v>33.93</c:v>
                </c:pt>
                <c:pt idx="913">
                  <c:v>33.549999999999997</c:v>
                </c:pt>
                <c:pt idx="914">
                  <c:v>34.159999999999997</c:v>
                </c:pt>
                <c:pt idx="915">
                  <c:v>32.5</c:v>
                </c:pt>
                <c:pt idx="916">
                  <c:v>35.19</c:v>
                </c:pt>
                <c:pt idx="917">
                  <c:v>35.450000000000003</c:v>
                </c:pt>
                <c:pt idx="918">
                  <c:v>34.880000000000003</c:v>
                </c:pt>
                <c:pt idx="919">
                  <c:v>36.049999999999997</c:v>
                </c:pt>
                <c:pt idx="920">
                  <c:v>35.4</c:v>
                </c:pt>
                <c:pt idx="921">
                  <c:v>35.15</c:v>
                </c:pt>
                <c:pt idx="922">
                  <c:v>35.15</c:v>
                </c:pt>
                <c:pt idx="923">
                  <c:v>34.1</c:v>
                </c:pt>
                <c:pt idx="924">
                  <c:v>35.01</c:v>
                </c:pt>
                <c:pt idx="925">
                  <c:v>34.65</c:v>
                </c:pt>
                <c:pt idx="926">
                  <c:v>34.5</c:v>
                </c:pt>
                <c:pt idx="927">
                  <c:v>34.86</c:v>
                </c:pt>
                <c:pt idx="928">
                  <c:v>35.75</c:v>
                </c:pt>
                <c:pt idx="929">
                  <c:v>34.5</c:v>
                </c:pt>
                <c:pt idx="930">
                  <c:v>33</c:v>
                </c:pt>
                <c:pt idx="931">
                  <c:v>32.82</c:v>
                </c:pt>
                <c:pt idx="932">
                  <c:v>32.619999999999997</c:v>
                </c:pt>
                <c:pt idx="933">
                  <c:v>33.83</c:v>
                </c:pt>
                <c:pt idx="934">
                  <c:v>34.25</c:v>
                </c:pt>
                <c:pt idx="935">
                  <c:v>36.200000000000003</c:v>
                </c:pt>
                <c:pt idx="936">
                  <c:v>36.549999999999997</c:v>
                </c:pt>
                <c:pt idx="937">
                  <c:v>35.270000000000003</c:v>
                </c:pt>
                <c:pt idx="938">
                  <c:v>33.65</c:v>
                </c:pt>
                <c:pt idx="939">
                  <c:v>35.9</c:v>
                </c:pt>
                <c:pt idx="940">
                  <c:v>32.4</c:v>
                </c:pt>
                <c:pt idx="941">
                  <c:v>36.1</c:v>
                </c:pt>
                <c:pt idx="942">
                  <c:v>40.35</c:v>
                </c:pt>
                <c:pt idx="943">
                  <c:v>40.770000000000003</c:v>
                </c:pt>
                <c:pt idx="944">
                  <c:v>39.25</c:v>
                </c:pt>
                <c:pt idx="945">
                  <c:v>39.450000000000003</c:v>
                </c:pt>
                <c:pt idx="946">
                  <c:v>39.42</c:v>
                </c:pt>
                <c:pt idx="947">
                  <c:v>40</c:v>
                </c:pt>
                <c:pt idx="948">
                  <c:v>39.950000000000003</c:v>
                </c:pt>
                <c:pt idx="949">
                  <c:v>38.82</c:v>
                </c:pt>
                <c:pt idx="950">
                  <c:v>40.119999999999997</c:v>
                </c:pt>
                <c:pt idx="951">
                  <c:v>40</c:v>
                </c:pt>
                <c:pt idx="952">
                  <c:v>42.45</c:v>
                </c:pt>
                <c:pt idx="953">
                  <c:v>42.1</c:v>
                </c:pt>
                <c:pt idx="954">
                  <c:v>43.35</c:v>
                </c:pt>
                <c:pt idx="955">
                  <c:v>44.2</c:v>
                </c:pt>
                <c:pt idx="956">
                  <c:v>43.22</c:v>
                </c:pt>
                <c:pt idx="957">
                  <c:v>43.75</c:v>
                </c:pt>
                <c:pt idx="958">
                  <c:v>43.25</c:v>
                </c:pt>
                <c:pt idx="959">
                  <c:v>42.15</c:v>
                </c:pt>
                <c:pt idx="960">
                  <c:v>40.85</c:v>
                </c:pt>
                <c:pt idx="961">
                  <c:v>38.29</c:v>
                </c:pt>
                <c:pt idx="962">
                  <c:v>39.1</c:v>
                </c:pt>
                <c:pt idx="963">
                  <c:v>39.450000000000003</c:v>
                </c:pt>
                <c:pt idx="964">
                  <c:v>38.6</c:v>
                </c:pt>
                <c:pt idx="965">
                  <c:v>39.75</c:v>
                </c:pt>
                <c:pt idx="966">
                  <c:v>39.880000000000003</c:v>
                </c:pt>
                <c:pt idx="967">
                  <c:v>38.85</c:v>
                </c:pt>
                <c:pt idx="968">
                  <c:v>36.799999999999997</c:v>
                </c:pt>
                <c:pt idx="969">
                  <c:v>38.07</c:v>
                </c:pt>
                <c:pt idx="970">
                  <c:v>37.4</c:v>
                </c:pt>
                <c:pt idx="971">
                  <c:v>38.049999999999997</c:v>
                </c:pt>
                <c:pt idx="972">
                  <c:v>37.4</c:v>
                </c:pt>
                <c:pt idx="973">
                  <c:v>39.4</c:v>
                </c:pt>
                <c:pt idx="974">
                  <c:v>40</c:v>
                </c:pt>
                <c:pt idx="975">
                  <c:v>40.630000000000003</c:v>
                </c:pt>
                <c:pt idx="976">
                  <c:v>40.49</c:v>
                </c:pt>
                <c:pt idx="977">
                  <c:v>41.95</c:v>
                </c:pt>
                <c:pt idx="978">
                  <c:v>40.39</c:v>
                </c:pt>
                <c:pt idx="979">
                  <c:v>39.25</c:v>
                </c:pt>
                <c:pt idx="980">
                  <c:v>36</c:v>
                </c:pt>
                <c:pt idx="981">
                  <c:v>41.24</c:v>
                </c:pt>
                <c:pt idx="982">
                  <c:v>40.700000000000003</c:v>
                </c:pt>
                <c:pt idx="983">
                  <c:v>41.7</c:v>
                </c:pt>
                <c:pt idx="984">
                  <c:v>40.42</c:v>
                </c:pt>
                <c:pt idx="985">
                  <c:v>41.4</c:v>
                </c:pt>
                <c:pt idx="986">
                  <c:v>41.26</c:v>
                </c:pt>
                <c:pt idx="987">
                  <c:v>42.4</c:v>
                </c:pt>
                <c:pt idx="988">
                  <c:v>43.5</c:v>
                </c:pt>
                <c:pt idx="989">
                  <c:v>43.08</c:v>
                </c:pt>
                <c:pt idx="990">
                  <c:v>43.52</c:v>
                </c:pt>
                <c:pt idx="991">
                  <c:v>44.12</c:v>
                </c:pt>
                <c:pt idx="992">
                  <c:v>44.01</c:v>
                </c:pt>
                <c:pt idx="993">
                  <c:v>44.61</c:v>
                </c:pt>
                <c:pt idx="994">
                  <c:v>44.75</c:v>
                </c:pt>
                <c:pt idx="995">
                  <c:v>44.9</c:v>
                </c:pt>
                <c:pt idx="996">
                  <c:v>45.23</c:v>
                </c:pt>
                <c:pt idx="997">
                  <c:v>44.1</c:v>
                </c:pt>
                <c:pt idx="998">
                  <c:v>43.77</c:v>
                </c:pt>
                <c:pt idx="999">
                  <c:v>44.45</c:v>
                </c:pt>
                <c:pt idx="1000">
                  <c:v>42.98</c:v>
                </c:pt>
                <c:pt idx="1001">
                  <c:v>41.06</c:v>
                </c:pt>
                <c:pt idx="1002">
                  <c:v>41.05</c:v>
                </c:pt>
                <c:pt idx="1003">
                  <c:v>40.5</c:v>
                </c:pt>
                <c:pt idx="1004">
                  <c:v>38.99</c:v>
                </c:pt>
                <c:pt idx="1005">
                  <c:v>40.700000000000003</c:v>
                </c:pt>
                <c:pt idx="1006">
                  <c:v>42.99</c:v>
                </c:pt>
                <c:pt idx="1007">
                  <c:v>41.48</c:v>
                </c:pt>
                <c:pt idx="1008">
                  <c:v>41.42</c:v>
                </c:pt>
                <c:pt idx="1009">
                  <c:v>42.93</c:v>
                </c:pt>
                <c:pt idx="1010">
                  <c:v>41.62</c:v>
                </c:pt>
                <c:pt idx="1011">
                  <c:v>40.020000000000003</c:v>
                </c:pt>
                <c:pt idx="1012">
                  <c:v>39.880000000000003</c:v>
                </c:pt>
                <c:pt idx="1013">
                  <c:v>41.75</c:v>
                </c:pt>
                <c:pt idx="1014">
                  <c:v>42.12</c:v>
                </c:pt>
                <c:pt idx="1015">
                  <c:v>44.28</c:v>
                </c:pt>
                <c:pt idx="1016">
                  <c:v>44.41</c:v>
                </c:pt>
                <c:pt idx="1017">
                  <c:v>46.75</c:v>
                </c:pt>
                <c:pt idx="1018">
                  <c:v>45.28</c:v>
                </c:pt>
                <c:pt idx="1019">
                  <c:v>44.81</c:v>
                </c:pt>
                <c:pt idx="1020">
                  <c:v>43.88</c:v>
                </c:pt>
                <c:pt idx="1021">
                  <c:v>43.78</c:v>
                </c:pt>
                <c:pt idx="1022">
                  <c:v>44.19</c:v>
                </c:pt>
                <c:pt idx="1023">
                  <c:v>45.25</c:v>
                </c:pt>
                <c:pt idx="1024">
                  <c:v>44.72</c:v>
                </c:pt>
                <c:pt idx="1025">
                  <c:v>44.69</c:v>
                </c:pt>
                <c:pt idx="1026">
                  <c:v>42.94</c:v>
                </c:pt>
                <c:pt idx="1027">
                  <c:v>44.56</c:v>
                </c:pt>
                <c:pt idx="1028">
                  <c:v>41.75</c:v>
                </c:pt>
                <c:pt idx="1029">
                  <c:v>41.34</c:v>
                </c:pt>
                <c:pt idx="1030">
                  <c:v>41.5</c:v>
                </c:pt>
                <c:pt idx="1031">
                  <c:v>41.09</c:v>
                </c:pt>
                <c:pt idx="1032">
                  <c:v>40.44</c:v>
                </c:pt>
                <c:pt idx="1033">
                  <c:v>40.03</c:v>
                </c:pt>
                <c:pt idx="1034">
                  <c:v>38.5</c:v>
                </c:pt>
                <c:pt idx="1035">
                  <c:v>39.97</c:v>
                </c:pt>
                <c:pt idx="1036">
                  <c:v>39.25</c:v>
                </c:pt>
                <c:pt idx="1037">
                  <c:v>39.409999999999997</c:v>
                </c:pt>
                <c:pt idx="1038">
                  <c:v>41.62</c:v>
                </c:pt>
                <c:pt idx="1039">
                  <c:v>41.97</c:v>
                </c:pt>
                <c:pt idx="1040">
                  <c:v>39.94</c:v>
                </c:pt>
                <c:pt idx="1041">
                  <c:v>39.5</c:v>
                </c:pt>
                <c:pt idx="1042">
                  <c:v>41.19</c:v>
                </c:pt>
                <c:pt idx="1043">
                  <c:v>40.97</c:v>
                </c:pt>
                <c:pt idx="1044">
                  <c:v>39.94</c:v>
                </c:pt>
                <c:pt idx="1045">
                  <c:v>39.159999999999997</c:v>
                </c:pt>
                <c:pt idx="1046">
                  <c:v>39.31</c:v>
                </c:pt>
                <c:pt idx="1047">
                  <c:v>39.31</c:v>
                </c:pt>
                <c:pt idx="1048">
                  <c:v>39.5</c:v>
                </c:pt>
                <c:pt idx="1049">
                  <c:v>38.880000000000003</c:v>
                </c:pt>
                <c:pt idx="1050">
                  <c:v>38.619999999999997</c:v>
                </c:pt>
                <c:pt idx="1051">
                  <c:v>38.090000000000003</c:v>
                </c:pt>
                <c:pt idx="1052">
                  <c:v>38.25</c:v>
                </c:pt>
                <c:pt idx="1053">
                  <c:v>37</c:v>
                </c:pt>
                <c:pt idx="1054">
                  <c:v>35.5</c:v>
                </c:pt>
                <c:pt idx="1055">
                  <c:v>37.25</c:v>
                </c:pt>
                <c:pt idx="1056">
                  <c:v>39.75</c:v>
                </c:pt>
                <c:pt idx="1057">
                  <c:v>39.31</c:v>
                </c:pt>
                <c:pt idx="1058">
                  <c:v>42.72</c:v>
                </c:pt>
                <c:pt idx="1059">
                  <c:v>42.09</c:v>
                </c:pt>
                <c:pt idx="1060">
                  <c:v>39.75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3A-450C-8347-A3BF976C7C07}"/>
            </c:ext>
          </c:extLst>
        </c:ser>
        <c:ser>
          <c:idx val="3"/>
          <c:order val="3"/>
          <c:tx>
            <c:strRef>
              <c:f>'More data columns'!$M$1</c:f>
              <c:strCache>
                <c:ptCount val="1"/>
                <c:pt idx="0">
                  <c:v>CVX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columns'!$M$2:$M$1069</c:f>
              <c:numCache>
                <c:formatCode>General</c:formatCode>
                <c:ptCount val="1068"/>
                <c:pt idx="0">
                  <c:v>177.9</c:v>
                </c:pt>
                <c:pt idx="1">
                  <c:v>169.43</c:v>
                </c:pt>
                <c:pt idx="2">
                  <c:v>169</c:v>
                </c:pt>
                <c:pt idx="3">
                  <c:v>167.75</c:v>
                </c:pt>
                <c:pt idx="4">
                  <c:v>156.31</c:v>
                </c:pt>
                <c:pt idx="5">
                  <c:v>155.72999999999999</c:v>
                </c:pt>
                <c:pt idx="6">
                  <c:v>173</c:v>
                </c:pt>
                <c:pt idx="7">
                  <c:v>168.57</c:v>
                </c:pt>
                <c:pt idx="8">
                  <c:v>165</c:v>
                </c:pt>
                <c:pt idx="9">
                  <c:v>165.9</c:v>
                </c:pt>
                <c:pt idx="10">
                  <c:v>163.02000000000001</c:v>
                </c:pt>
                <c:pt idx="11">
                  <c:v>166.21</c:v>
                </c:pt>
                <c:pt idx="12">
                  <c:v>159.9</c:v>
                </c:pt>
                <c:pt idx="13">
                  <c:v>139.27000000000001</c:v>
                </c:pt>
                <c:pt idx="14">
                  <c:v>137.94</c:v>
                </c:pt>
                <c:pt idx="15">
                  <c:v>135.34</c:v>
                </c:pt>
                <c:pt idx="16">
                  <c:v>130.19</c:v>
                </c:pt>
                <c:pt idx="17">
                  <c:v>124.45</c:v>
                </c:pt>
                <c:pt idx="18">
                  <c:v>125.15</c:v>
                </c:pt>
                <c:pt idx="19">
                  <c:v>117.42</c:v>
                </c:pt>
                <c:pt idx="20">
                  <c:v>116.07</c:v>
                </c:pt>
                <c:pt idx="21">
                  <c:v>111.86</c:v>
                </c:pt>
                <c:pt idx="22">
                  <c:v>117.46</c:v>
                </c:pt>
                <c:pt idx="23">
                  <c:v>115.96</c:v>
                </c:pt>
                <c:pt idx="24">
                  <c:v>116.34</c:v>
                </c:pt>
                <c:pt idx="25">
                  <c:v>112.02</c:v>
                </c:pt>
                <c:pt idx="26">
                  <c:v>114.95</c:v>
                </c:pt>
                <c:pt idx="27">
                  <c:v>115.09</c:v>
                </c:pt>
                <c:pt idx="28">
                  <c:v>115.03</c:v>
                </c:pt>
                <c:pt idx="29">
                  <c:v>113.53</c:v>
                </c:pt>
                <c:pt idx="30">
                  <c:v>110.22</c:v>
                </c:pt>
                <c:pt idx="31">
                  <c:v>109.56</c:v>
                </c:pt>
                <c:pt idx="32">
                  <c:v>105</c:v>
                </c:pt>
                <c:pt idx="33">
                  <c:v>102.59</c:v>
                </c:pt>
                <c:pt idx="34">
                  <c:v>94.64</c:v>
                </c:pt>
                <c:pt idx="35">
                  <c:v>97.21</c:v>
                </c:pt>
                <c:pt idx="36">
                  <c:v>99.09</c:v>
                </c:pt>
                <c:pt idx="37">
                  <c:v>96.09</c:v>
                </c:pt>
                <c:pt idx="38">
                  <c:v>100.83</c:v>
                </c:pt>
                <c:pt idx="39">
                  <c:v>101.24</c:v>
                </c:pt>
                <c:pt idx="40">
                  <c:v>102.08</c:v>
                </c:pt>
                <c:pt idx="41">
                  <c:v>99.58</c:v>
                </c:pt>
                <c:pt idx="42">
                  <c:v>95.82</c:v>
                </c:pt>
                <c:pt idx="43">
                  <c:v>103.56</c:v>
                </c:pt>
                <c:pt idx="44">
                  <c:v>106.75</c:v>
                </c:pt>
                <c:pt idx="45">
                  <c:v>104.1</c:v>
                </c:pt>
                <c:pt idx="46">
                  <c:v>108.18</c:v>
                </c:pt>
                <c:pt idx="47">
                  <c:v>108.37</c:v>
                </c:pt>
                <c:pt idx="48">
                  <c:v>104.95</c:v>
                </c:pt>
                <c:pt idx="49">
                  <c:v>109.09</c:v>
                </c:pt>
                <c:pt idx="50">
                  <c:v>111.44</c:v>
                </c:pt>
                <c:pt idx="51">
                  <c:v>103.98</c:v>
                </c:pt>
                <c:pt idx="52">
                  <c:v>101.27</c:v>
                </c:pt>
                <c:pt idx="53">
                  <c:v>103.27</c:v>
                </c:pt>
                <c:pt idx="54">
                  <c:v>103.67</c:v>
                </c:pt>
                <c:pt idx="55">
                  <c:v>105.73</c:v>
                </c:pt>
                <c:pt idx="56">
                  <c:v>106.4</c:v>
                </c:pt>
                <c:pt idx="57">
                  <c:v>103.06</c:v>
                </c:pt>
                <c:pt idx="58">
                  <c:v>111.53</c:v>
                </c:pt>
                <c:pt idx="59">
                  <c:v>109.86</c:v>
                </c:pt>
                <c:pt idx="60">
                  <c:v>102.46</c:v>
                </c:pt>
                <c:pt idx="61">
                  <c:v>96.99</c:v>
                </c:pt>
                <c:pt idx="62">
                  <c:v>90.29</c:v>
                </c:pt>
                <c:pt idx="63">
                  <c:v>85.99</c:v>
                </c:pt>
                <c:pt idx="64">
                  <c:v>90.62</c:v>
                </c:pt>
                <c:pt idx="65">
                  <c:v>89.12</c:v>
                </c:pt>
                <c:pt idx="66">
                  <c:v>85.15</c:v>
                </c:pt>
                <c:pt idx="67">
                  <c:v>85.61</c:v>
                </c:pt>
                <c:pt idx="68">
                  <c:v>84.35</c:v>
                </c:pt>
                <c:pt idx="69">
                  <c:v>93.4</c:v>
                </c:pt>
                <c:pt idx="70">
                  <c:v>91.82</c:v>
                </c:pt>
                <c:pt idx="71">
                  <c:v>90.01</c:v>
                </c:pt>
                <c:pt idx="72">
                  <c:v>87.45</c:v>
                </c:pt>
                <c:pt idx="73">
                  <c:v>86.24</c:v>
                </c:pt>
                <c:pt idx="74">
                  <c:v>80</c:v>
                </c:pt>
                <c:pt idx="75">
                  <c:v>70.7</c:v>
                </c:pt>
                <c:pt idx="76">
                  <c:v>71.73</c:v>
                </c:pt>
                <c:pt idx="77">
                  <c:v>73.11</c:v>
                </c:pt>
                <c:pt idx="78">
                  <c:v>73.63</c:v>
                </c:pt>
                <c:pt idx="79">
                  <c:v>71.52</c:v>
                </c:pt>
                <c:pt idx="80">
                  <c:v>73.64</c:v>
                </c:pt>
                <c:pt idx="81">
                  <c:v>76.239999999999995</c:v>
                </c:pt>
                <c:pt idx="82">
                  <c:v>77.48</c:v>
                </c:pt>
                <c:pt idx="83">
                  <c:v>85.83</c:v>
                </c:pt>
                <c:pt idx="84">
                  <c:v>85.6</c:v>
                </c:pt>
                <c:pt idx="85">
                  <c:v>90.35</c:v>
                </c:pt>
                <c:pt idx="86">
                  <c:v>87.94</c:v>
                </c:pt>
                <c:pt idx="87">
                  <c:v>83.98</c:v>
                </c:pt>
                <c:pt idx="88">
                  <c:v>89.76</c:v>
                </c:pt>
                <c:pt idx="89">
                  <c:v>86.83</c:v>
                </c:pt>
                <c:pt idx="90">
                  <c:v>86.04</c:v>
                </c:pt>
                <c:pt idx="91">
                  <c:v>89.5</c:v>
                </c:pt>
                <c:pt idx="92">
                  <c:v>86.91</c:v>
                </c:pt>
                <c:pt idx="93">
                  <c:v>90.32</c:v>
                </c:pt>
                <c:pt idx="94">
                  <c:v>89.09</c:v>
                </c:pt>
                <c:pt idx="95">
                  <c:v>102.63</c:v>
                </c:pt>
                <c:pt idx="96">
                  <c:v>90.94</c:v>
                </c:pt>
                <c:pt idx="97">
                  <c:v>92.4</c:v>
                </c:pt>
                <c:pt idx="98">
                  <c:v>94.21</c:v>
                </c:pt>
                <c:pt idx="99">
                  <c:v>88.76</c:v>
                </c:pt>
                <c:pt idx="100">
                  <c:v>86.75</c:v>
                </c:pt>
                <c:pt idx="101">
                  <c:v>82.66</c:v>
                </c:pt>
                <c:pt idx="102">
                  <c:v>87.18</c:v>
                </c:pt>
                <c:pt idx="103">
                  <c:v>77</c:v>
                </c:pt>
                <c:pt idx="104">
                  <c:v>68.010000000000005</c:v>
                </c:pt>
                <c:pt idx="105">
                  <c:v>58.26</c:v>
                </c:pt>
                <c:pt idx="106">
                  <c:v>72.569999999999993</c:v>
                </c:pt>
                <c:pt idx="107">
                  <c:v>82.23</c:v>
                </c:pt>
                <c:pt idx="108">
                  <c:v>94.02</c:v>
                </c:pt>
                <c:pt idx="109">
                  <c:v>105.71</c:v>
                </c:pt>
                <c:pt idx="110">
                  <c:v>108.54</c:v>
                </c:pt>
                <c:pt idx="111">
                  <c:v>106.95</c:v>
                </c:pt>
                <c:pt idx="112">
                  <c:v>110.25</c:v>
                </c:pt>
                <c:pt idx="113">
                  <c:v>116.47</c:v>
                </c:pt>
                <c:pt idx="114">
                  <c:v>121.24</c:v>
                </c:pt>
                <c:pt idx="115">
                  <c:v>120.44</c:v>
                </c:pt>
                <c:pt idx="116">
                  <c:v>119.31</c:v>
                </c:pt>
                <c:pt idx="117">
                  <c:v>118.86</c:v>
                </c:pt>
                <c:pt idx="118">
                  <c:v>116.52</c:v>
                </c:pt>
                <c:pt idx="119">
                  <c:v>117.98</c:v>
                </c:pt>
                <c:pt idx="120">
                  <c:v>118.43</c:v>
                </c:pt>
                <c:pt idx="121">
                  <c:v>119.82</c:v>
                </c:pt>
                <c:pt idx="122">
                  <c:v>120.2</c:v>
                </c:pt>
                <c:pt idx="123">
                  <c:v>117.23</c:v>
                </c:pt>
                <c:pt idx="124">
                  <c:v>119.08</c:v>
                </c:pt>
                <c:pt idx="125">
                  <c:v>115.55</c:v>
                </c:pt>
                <c:pt idx="126">
                  <c:v>115.58</c:v>
                </c:pt>
                <c:pt idx="127">
                  <c:v>113.96</c:v>
                </c:pt>
                <c:pt idx="128">
                  <c:v>118.54</c:v>
                </c:pt>
                <c:pt idx="129">
                  <c:v>123.55</c:v>
                </c:pt>
                <c:pt idx="130">
                  <c:v>124.86</c:v>
                </c:pt>
                <c:pt idx="131">
                  <c:v>118.74</c:v>
                </c:pt>
                <c:pt idx="132">
                  <c:v>115.92</c:v>
                </c:pt>
                <c:pt idx="133">
                  <c:v>117.13</c:v>
                </c:pt>
                <c:pt idx="134">
                  <c:v>123.01</c:v>
                </c:pt>
                <c:pt idx="135">
                  <c:v>119.19</c:v>
                </c:pt>
                <c:pt idx="136">
                  <c:v>123.48</c:v>
                </c:pt>
                <c:pt idx="137">
                  <c:v>125.37</c:v>
                </c:pt>
                <c:pt idx="138">
                  <c:v>126.06</c:v>
                </c:pt>
                <c:pt idx="139">
                  <c:v>123.66</c:v>
                </c:pt>
                <c:pt idx="140">
                  <c:v>125.36</c:v>
                </c:pt>
                <c:pt idx="141">
                  <c:v>124.54</c:v>
                </c:pt>
                <c:pt idx="142">
                  <c:v>120.72</c:v>
                </c:pt>
                <c:pt idx="143">
                  <c:v>122.2</c:v>
                </c:pt>
                <c:pt idx="144">
                  <c:v>114.7</c:v>
                </c:pt>
                <c:pt idx="145">
                  <c:v>120.71</c:v>
                </c:pt>
                <c:pt idx="146">
                  <c:v>121.91</c:v>
                </c:pt>
                <c:pt idx="147">
                  <c:v>117.5</c:v>
                </c:pt>
                <c:pt idx="148">
                  <c:v>117.01</c:v>
                </c:pt>
                <c:pt idx="149">
                  <c:v>120.78</c:v>
                </c:pt>
                <c:pt idx="150">
                  <c:v>120.02</c:v>
                </c:pt>
                <c:pt idx="151">
                  <c:v>126.77</c:v>
                </c:pt>
                <c:pt idx="152">
                  <c:v>123.87</c:v>
                </c:pt>
                <c:pt idx="153">
                  <c:v>122.93</c:v>
                </c:pt>
                <c:pt idx="154">
                  <c:v>125.21</c:v>
                </c:pt>
                <c:pt idx="155">
                  <c:v>122.87</c:v>
                </c:pt>
                <c:pt idx="156">
                  <c:v>122.67</c:v>
                </c:pt>
                <c:pt idx="157">
                  <c:v>119.41</c:v>
                </c:pt>
                <c:pt idx="158">
                  <c:v>116.93</c:v>
                </c:pt>
                <c:pt idx="159">
                  <c:v>117.5</c:v>
                </c:pt>
                <c:pt idx="160">
                  <c:v>111.91</c:v>
                </c:pt>
                <c:pt idx="161">
                  <c:v>111.34</c:v>
                </c:pt>
                <c:pt idx="162">
                  <c:v>111.06</c:v>
                </c:pt>
                <c:pt idx="163">
                  <c:v>109.15</c:v>
                </c:pt>
                <c:pt idx="164">
                  <c:v>103.3</c:v>
                </c:pt>
                <c:pt idx="165">
                  <c:v>113.44</c:v>
                </c:pt>
                <c:pt idx="166">
                  <c:v>115.3</c:v>
                </c:pt>
                <c:pt idx="167">
                  <c:v>120.77</c:v>
                </c:pt>
                <c:pt idx="168">
                  <c:v>114.6</c:v>
                </c:pt>
                <c:pt idx="169">
                  <c:v>118.14</c:v>
                </c:pt>
                <c:pt idx="170">
                  <c:v>120.9</c:v>
                </c:pt>
                <c:pt idx="171">
                  <c:v>116.62</c:v>
                </c:pt>
                <c:pt idx="172">
                  <c:v>112.04</c:v>
                </c:pt>
                <c:pt idx="173">
                  <c:v>118.1</c:v>
                </c:pt>
                <c:pt idx="174">
                  <c:v>117.7</c:v>
                </c:pt>
                <c:pt idx="175">
                  <c:v>124.05</c:v>
                </c:pt>
                <c:pt idx="176">
                  <c:v>123.11</c:v>
                </c:pt>
                <c:pt idx="177">
                  <c:v>121.91</c:v>
                </c:pt>
                <c:pt idx="178">
                  <c:v>117.61</c:v>
                </c:pt>
                <c:pt idx="179">
                  <c:v>115.43</c:v>
                </c:pt>
                <c:pt idx="180">
                  <c:v>119.36</c:v>
                </c:pt>
                <c:pt idx="181">
                  <c:v>118</c:v>
                </c:pt>
                <c:pt idx="182">
                  <c:v>123.31</c:v>
                </c:pt>
                <c:pt idx="183">
                  <c:v>124.42</c:v>
                </c:pt>
                <c:pt idx="184">
                  <c:v>126.76</c:v>
                </c:pt>
                <c:pt idx="185">
                  <c:v>122.35</c:v>
                </c:pt>
                <c:pt idx="186">
                  <c:v>123.01</c:v>
                </c:pt>
                <c:pt idx="187">
                  <c:v>125</c:v>
                </c:pt>
                <c:pt idx="188">
                  <c:v>125.28</c:v>
                </c:pt>
                <c:pt idx="189">
                  <c:v>124.43</c:v>
                </c:pt>
                <c:pt idx="190">
                  <c:v>124.35</c:v>
                </c:pt>
                <c:pt idx="191">
                  <c:v>126.77</c:v>
                </c:pt>
                <c:pt idx="192">
                  <c:v>124.53</c:v>
                </c:pt>
                <c:pt idx="193">
                  <c:v>128.79</c:v>
                </c:pt>
                <c:pt idx="194">
                  <c:v>130.25</c:v>
                </c:pt>
                <c:pt idx="195">
                  <c:v>126.59</c:v>
                </c:pt>
                <c:pt idx="196">
                  <c:v>127.02</c:v>
                </c:pt>
                <c:pt idx="197">
                  <c:v>122</c:v>
                </c:pt>
                <c:pt idx="198">
                  <c:v>120.6</c:v>
                </c:pt>
                <c:pt idx="199">
                  <c:v>115.3</c:v>
                </c:pt>
                <c:pt idx="200">
                  <c:v>113.89</c:v>
                </c:pt>
                <c:pt idx="201">
                  <c:v>114.24</c:v>
                </c:pt>
                <c:pt idx="202">
                  <c:v>115.07</c:v>
                </c:pt>
                <c:pt idx="203">
                  <c:v>117.5</c:v>
                </c:pt>
                <c:pt idx="204">
                  <c:v>111.4</c:v>
                </c:pt>
                <c:pt idx="205">
                  <c:v>113.18</c:v>
                </c:pt>
                <c:pt idx="206">
                  <c:v>114.8</c:v>
                </c:pt>
                <c:pt idx="207">
                  <c:v>116.99</c:v>
                </c:pt>
                <c:pt idx="208">
                  <c:v>130.06</c:v>
                </c:pt>
                <c:pt idx="209">
                  <c:v>131.30000000000001</c:v>
                </c:pt>
                <c:pt idx="210">
                  <c:v>127.86</c:v>
                </c:pt>
                <c:pt idx="211">
                  <c:v>119.92</c:v>
                </c:pt>
                <c:pt idx="212">
                  <c:v>120.29</c:v>
                </c:pt>
                <c:pt idx="213">
                  <c:v>119.81</c:v>
                </c:pt>
                <c:pt idx="214">
                  <c:v>115.85</c:v>
                </c:pt>
                <c:pt idx="215">
                  <c:v>114.77</c:v>
                </c:pt>
                <c:pt idx="216">
                  <c:v>117.22</c:v>
                </c:pt>
                <c:pt idx="217">
                  <c:v>115.37</c:v>
                </c:pt>
                <c:pt idx="218">
                  <c:v>113.17</c:v>
                </c:pt>
                <c:pt idx="219">
                  <c:v>118.72</c:v>
                </c:pt>
                <c:pt idx="220">
                  <c:v>119.84</c:v>
                </c:pt>
                <c:pt idx="221">
                  <c:v>117.34</c:v>
                </c:pt>
                <c:pt idx="222">
                  <c:v>116.42</c:v>
                </c:pt>
                <c:pt idx="223">
                  <c:v>117.23</c:v>
                </c:pt>
                <c:pt idx="224">
                  <c:v>114.42</c:v>
                </c:pt>
                <c:pt idx="225">
                  <c:v>111.83</c:v>
                </c:pt>
                <c:pt idx="226">
                  <c:v>108.54</c:v>
                </c:pt>
                <c:pt idx="227">
                  <c:v>106.48</c:v>
                </c:pt>
                <c:pt idx="228">
                  <c:v>109.26</c:v>
                </c:pt>
                <c:pt idx="229">
                  <c:v>109.81</c:v>
                </c:pt>
                <c:pt idx="230">
                  <c:v>108.39</c:v>
                </c:pt>
                <c:pt idx="231">
                  <c:v>103.18</c:v>
                </c:pt>
                <c:pt idx="232">
                  <c:v>104.32</c:v>
                </c:pt>
                <c:pt idx="233">
                  <c:v>103.44</c:v>
                </c:pt>
                <c:pt idx="234">
                  <c:v>104.24</c:v>
                </c:pt>
                <c:pt idx="235">
                  <c:v>105.03</c:v>
                </c:pt>
                <c:pt idx="236">
                  <c:v>108.31</c:v>
                </c:pt>
                <c:pt idx="237">
                  <c:v>107.42</c:v>
                </c:pt>
                <c:pt idx="238">
                  <c:v>102.8</c:v>
                </c:pt>
                <c:pt idx="239">
                  <c:v>107.09</c:v>
                </c:pt>
                <c:pt idx="240">
                  <c:v>107.15</c:v>
                </c:pt>
                <c:pt idx="241">
                  <c:v>105.93</c:v>
                </c:pt>
                <c:pt idx="242">
                  <c:v>106.26</c:v>
                </c:pt>
                <c:pt idx="243">
                  <c:v>105.79</c:v>
                </c:pt>
                <c:pt idx="244">
                  <c:v>106.17</c:v>
                </c:pt>
                <c:pt idx="245">
                  <c:v>109.12</c:v>
                </c:pt>
                <c:pt idx="246">
                  <c:v>107.22</c:v>
                </c:pt>
                <c:pt idx="247">
                  <c:v>107</c:v>
                </c:pt>
                <c:pt idx="248">
                  <c:v>107.27</c:v>
                </c:pt>
                <c:pt idx="249">
                  <c:v>110.51</c:v>
                </c:pt>
                <c:pt idx="250">
                  <c:v>113.25</c:v>
                </c:pt>
                <c:pt idx="251">
                  <c:v>110.65</c:v>
                </c:pt>
                <c:pt idx="252">
                  <c:v>113.36</c:v>
                </c:pt>
                <c:pt idx="253">
                  <c:v>113.28</c:v>
                </c:pt>
                <c:pt idx="254">
                  <c:v>113.15</c:v>
                </c:pt>
                <c:pt idx="255">
                  <c:v>115.12</c:v>
                </c:pt>
                <c:pt idx="256">
                  <c:v>116.29</c:v>
                </c:pt>
                <c:pt idx="257">
                  <c:v>118.37</c:v>
                </c:pt>
                <c:pt idx="258">
                  <c:v>117.77</c:v>
                </c:pt>
                <c:pt idx="259">
                  <c:v>113.39</c:v>
                </c:pt>
                <c:pt idx="260">
                  <c:v>110.95</c:v>
                </c:pt>
                <c:pt idx="261">
                  <c:v>110.36</c:v>
                </c:pt>
                <c:pt idx="262">
                  <c:v>106.15</c:v>
                </c:pt>
                <c:pt idx="263">
                  <c:v>106</c:v>
                </c:pt>
                <c:pt idx="264">
                  <c:v>103.82</c:v>
                </c:pt>
                <c:pt idx="265">
                  <c:v>101.56</c:v>
                </c:pt>
                <c:pt idx="266">
                  <c:v>100.94</c:v>
                </c:pt>
                <c:pt idx="267">
                  <c:v>103.21</c:v>
                </c:pt>
                <c:pt idx="268">
                  <c:v>102.55</c:v>
                </c:pt>
                <c:pt idx="269">
                  <c:v>99.49</c:v>
                </c:pt>
                <c:pt idx="270">
                  <c:v>98.33</c:v>
                </c:pt>
                <c:pt idx="271">
                  <c:v>101.2</c:v>
                </c:pt>
                <c:pt idx="272">
                  <c:v>101.24</c:v>
                </c:pt>
                <c:pt idx="273">
                  <c:v>101.75</c:v>
                </c:pt>
                <c:pt idx="274">
                  <c:v>102.61</c:v>
                </c:pt>
                <c:pt idx="275">
                  <c:v>100.99</c:v>
                </c:pt>
                <c:pt idx="276">
                  <c:v>101.33</c:v>
                </c:pt>
                <c:pt idx="277">
                  <c:v>104.86</c:v>
                </c:pt>
                <c:pt idx="278">
                  <c:v>106.67</c:v>
                </c:pt>
                <c:pt idx="279">
                  <c:v>104.81</c:v>
                </c:pt>
                <c:pt idx="280">
                  <c:v>101.25</c:v>
                </c:pt>
                <c:pt idx="281">
                  <c:v>102.88</c:v>
                </c:pt>
                <c:pt idx="282">
                  <c:v>101.5</c:v>
                </c:pt>
                <c:pt idx="283">
                  <c:v>101.34</c:v>
                </c:pt>
                <c:pt idx="284">
                  <c:v>99.18</c:v>
                </c:pt>
                <c:pt idx="285">
                  <c:v>101.87</c:v>
                </c:pt>
                <c:pt idx="286">
                  <c:v>101.62</c:v>
                </c:pt>
                <c:pt idx="287">
                  <c:v>101.83</c:v>
                </c:pt>
                <c:pt idx="288">
                  <c:v>101.47</c:v>
                </c:pt>
                <c:pt idx="289">
                  <c:v>95.76</c:v>
                </c:pt>
                <c:pt idx="290">
                  <c:v>96.87</c:v>
                </c:pt>
                <c:pt idx="291">
                  <c:v>94.44</c:v>
                </c:pt>
                <c:pt idx="292">
                  <c:v>94.9</c:v>
                </c:pt>
                <c:pt idx="293">
                  <c:v>97.02</c:v>
                </c:pt>
                <c:pt idx="294">
                  <c:v>93.57</c:v>
                </c:pt>
                <c:pt idx="295">
                  <c:v>87.94</c:v>
                </c:pt>
                <c:pt idx="296">
                  <c:v>84.94</c:v>
                </c:pt>
                <c:pt idx="297">
                  <c:v>87.87</c:v>
                </c:pt>
                <c:pt idx="298">
                  <c:v>81.760000000000005</c:v>
                </c:pt>
                <c:pt idx="299">
                  <c:v>85.15</c:v>
                </c:pt>
                <c:pt idx="300">
                  <c:v>82.29</c:v>
                </c:pt>
                <c:pt idx="301">
                  <c:v>82.85</c:v>
                </c:pt>
                <c:pt idx="302">
                  <c:v>89.53</c:v>
                </c:pt>
                <c:pt idx="303">
                  <c:v>90.31</c:v>
                </c:pt>
                <c:pt idx="304">
                  <c:v>90.4</c:v>
                </c:pt>
                <c:pt idx="305">
                  <c:v>86.3</c:v>
                </c:pt>
                <c:pt idx="306">
                  <c:v>87.48</c:v>
                </c:pt>
                <c:pt idx="307">
                  <c:v>90.64</c:v>
                </c:pt>
                <c:pt idx="308">
                  <c:v>88.65</c:v>
                </c:pt>
                <c:pt idx="309">
                  <c:v>87.79</c:v>
                </c:pt>
                <c:pt idx="310">
                  <c:v>93.48</c:v>
                </c:pt>
                <c:pt idx="311">
                  <c:v>90.61</c:v>
                </c:pt>
                <c:pt idx="312">
                  <c:v>90.87</c:v>
                </c:pt>
                <c:pt idx="313">
                  <c:v>90.36</c:v>
                </c:pt>
                <c:pt idx="314">
                  <c:v>89.86</c:v>
                </c:pt>
                <c:pt idx="315">
                  <c:v>82.41</c:v>
                </c:pt>
                <c:pt idx="316">
                  <c:v>76.66</c:v>
                </c:pt>
                <c:pt idx="317">
                  <c:v>78.3</c:v>
                </c:pt>
                <c:pt idx="318">
                  <c:v>75.52</c:v>
                </c:pt>
                <c:pt idx="319">
                  <c:v>80.010000000000005</c:v>
                </c:pt>
                <c:pt idx="320">
                  <c:v>70.55</c:v>
                </c:pt>
                <c:pt idx="321">
                  <c:v>84.46</c:v>
                </c:pt>
                <c:pt idx="322">
                  <c:v>84.2</c:v>
                </c:pt>
                <c:pt idx="323">
                  <c:v>87.28</c:v>
                </c:pt>
                <c:pt idx="324">
                  <c:v>89.86</c:v>
                </c:pt>
                <c:pt idx="325">
                  <c:v>93.3</c:v>
                </c:pt>
                <c:pt idx="326">
                  <c:v>94.31</c:v>
                </c:pt>
                <c:pt idx="327">
                  <c:v>95.06</c:v>
                </c:pt>
                <c:pt idx="328">
                  <c:v>97.5</c:v>
                </c:pt>
                <c:pt idx="329">
                  <c:v>99.83</c:v>
                </c:pt>
                <c:pt idx="330">
                  <c:v>99.45</c:v>
                </c:pt>
                <c:pt idx="331">
                  <c:v>101.29</c:v>
                </c:pt>
                <c:pt idx="332">
                  <c:v>103.47</c:v>
                </c:pt>
                <c:pt idx="333">
                  <c:v>107.5</c:v>
                </c:pt>
                <c:pt idx="334">
                  <c:v>108.65</c:v>
                </c:pt>
                <c:pt idx="335">
                  <c:v>109.38</c:v>
                </c:pt>
                <c:pt idx="336">
                  <c:v>110.34</c:v>
                </c:pt>
                <c:pt idx="337">
                  <c:v>109.57</c:v>
                </c:pt>
                <c:pt idx="338">
                  <c:v>107.35</c:v>
                </c:pt>
                <c:pt idx="339">
                  <c:v>106.03</c:v>
                </c:pt>
                <c:pt idx="340">
                  <c:v>104.97</c:v>
                </c:pt>
                <c:pt idx="341">
                  <c:v>107.51</c:v>
                </c:pt>
                <c:pt idx="342">
                  <c:v>101.44</c:v>
                </c:pt>
                <c:pt idx="343">
                  <c:v>103.6</c:v>
                </c:pt>
                <c:pt idx="344">
                  <c:v>106.32</c:v>
                </c:pt>
                <c:pt idx="345">
                  <c:v>107.79</c:v>
                </c:pt>
                <c:pt idx="346">
                  <c:v>109.84</c:v>
                </c:pt>
                <c:pt idx="347">
                  <c:v>103.98</c:v>
                </c:pt>
                <c:pt idx="348">
                  <c:v>107.22</c:v>
                </c:pt>
                <c:pt idx="349">
                  <c:v>107.47</c:v>
                </c:pt>
                <c:pt idx="350">
                  <c:v>110.96</c:v>
                </c:pt>
                <c:pt idx="351">
                  <c:v>113.44</c:v>
                </c:pt>
                <c:pt idx="352">
                  <c:v>112.36</c:v>
                </c:pt>
                <c:pt idx="353">
                  <c:v>103.13</c:v>
                </c:pt>
                <c:pt idx="354">
                  <c:v>109.89</c:v>
                </c:pt>
                <c:pt idx="355">
                  <c:v>109.38</c:v>
                </c:pt>
                <c:pt idx="356">
                  <c:v>118.13</c:v>
                </c:pt>
                <c:pt idx="357">
                  <c:v>115.96</c:v>
                </c:pt>
                <c:pt idx="358">
                  <c:v>119.58</c:v>
                </c:pt>
                <c:pt idx="359">
                  <c:v>119.83</c:v>
                </c:pt>
                <c:pt idx="360">
                  <c:v>114.38</c:v>
                </c:pt>
                <c:pt idx="361">
                  <c:v>111.53</c:v>
                </c:pt>
                <c:pt idx="362">
                  <c:v>113.55</c:v>
                </c:pt>
                <c:pt idx="363">
                  <c:v>117.91</c:v>
                </c:pt>
                <c:pt idx="364">
                  <c:v>120.72</c:v>
                </c:pt>
                <c:pt idx="365">
                  <c:v>124.6</c:v>
                </c:pt>
                <c:pt idx="366">
                  <c:v>122.35</c:v>
                </c:pt>
                <c:pt idx="367">
                  <c:v>126.68</c:v>
                </c:pt>
                <c:pt idx="368">
                  <c:v>127.57</c:v>
                </c:pt>
                <c:pt idx="369">
                  <c:v>126.27</c:v>
                </c:pt>
                <c:pt idx="370">
                  <c:v>128.16</c:v>
                </c:pt>
                <c:pt idx="371">
                  <c:v>127.69</c:v>
                </c:pt>
                <c:pt idx="372">
                  <c:v>133.56</c:v>
                </c:pt>
                <c:pt idx="373">
                  <c:v>130.11000000000001</c:v>
                </c:pt>
                <c:pt idx="374">
                  <c:v>128.80000000000001</c:v>
                </c:pt>
                <c:pt idx="375">
                  <c:v>130.44</c:v>
                </c:pt>
                <c:pt idx="376">
                  <c:v>130.15</c:v>
                </c:pt>
                <c:pt idx="377">
                  <c:v>132.52000000000001</c:v>
                </c:pt>
                <c:pt idx="378">
                  <c:v>127.15</c:v>
                </c:pt>
                <c:pt idx="379">
                  <c:v>124.01</c:v>
                </c:pt>
                <c:pt idx="380">
                  <c:v>122.93</c:v>
                </c:pt>
                <c:pt idx="381">
                  <c:v>122.95</c:v>
                </c:pt>
                <c:pt idx="382">
                  <c:v>125.57</c:v>
                </c:pt>
                <c:pt idx="383">
                  <c:v>124.82</c:v>
                </c:pt>
                <c:pt idx="384">
                  <c:v>124.26</c:v>
                </c:pt>
                <c:pt idx="385">
                  <c:v>123.05</c:v>
                </c:pt>
                <c:pt idx="386">
                  <c:v>117.84</c:v>
                </c:pt>
                <c:pt idx="387">
                  <c:v>118.32</c:v>
                </c:pt>
                <c:pt idx="388">
                  <c:v>118.79</c:v>
                </c:pt>
                <c:pt idx="389">
                  <c:v>116</c:v>
                </c:pt>
                <c:pt idx="390">
                  <c:v>114.26</c:v>
                </c:pt>
                <c:pt idx="391">
                  <c:v>115.45</c:v>
                </c:pt>
                <c:pt idx="392">
                  <c:v>114.79</c:v>
                </c:pt>
                <c:pt idx="393">
                  <c:v>113.37</c:v>
                </c:pt>
                <c:pt idx="394">
                  <c:v>112.47</c:v>
                </c:pt>
                <c:pt idx="395">
                  <c:v>112.35</c:v>
                </c:pt>
                <c:pt idx="396">
                  <c:v>116.25</c:v>
                </c:pt>
                <c:pt idx="397">
                  <c:v>120.81</c:v>
                </c:pt>
                <c:pt idx="398">
                  <c:v>124.59</c:v>
                </c:pt>
                <c:pt idx="399">
                  <c:v>124.79</c:v>
                </c:pt>
                <c:pt idx="400">
                  <c:v>123.41</c:v>
                </c:pt>
                <c:pt idx="401">
                  <c:v>120.46</c:v>
                </c:pt>
                <c:pt idx="402">
                  <c:v>122.27</c:v>
                </c:pt>
                <c:pt idx="403">
                  <c:v>122.87</c:v>
                </c:pt>
                <c:pt idx="404">
                  <c:v>123.77</c:v>
                </c:pt>
                <c:pt idx="405">
                  <c:v>120.7</c:v>
                </c:pt>
                <c:pt idx="406">
                  <c:v>121.18</c:v>
                </c:pt>
                <c:pt idx="407">
                  <c:v>118.59</c:v>
                </c:pt>
                <c:pt idx="408">
                  <c:v>120.56</c:v>
                </c:pt>
                <c:pt idx="409">
                  <c:v>119.63</c:v>
                </c:pt>
                <c:pt idx="410">
                  <c:v>117.33</c:v>
                </c:pt>
                <c:pt idx="411">
                  <c:v>117.43</c:v>
                </c:pt>
                <c:pt idx="412">
                  <c:v>121.6</c:v>
                </c:pt>
                <c:pt idx="413">
                  <c:v>124.62</c:v>
                </c:pt>
                <c:pt idx="414">
                  <c:v>124.98</c:v>
                </c:pt>
                <c:pt idx="415">
                  <c:v>121.21</c:v>
                </c:pt>
                <c:pt idx="416">
                  <c:v>119.74</c:v>
                </c:pt>
                <c:pt idx="417">
                  <c:v>119.69</c:v>
                </c:pt>
                <c:pt idx="418">
                  <c:v>122</c:v>
                </c:pt>
                <c:pt idx="419">
                  <c:v>124.72</c:v>
                </c:pt>
                <c:pt idx="420">
                  <c:v>127.37</c:v>
                </c:pt>
                <c:pt idx="421">
                  <c:v>126.71</c:v>
                </c:pt>
                <c:pt idx="422">
                  <c:v>124.11</c:v>
                </c:pt>
                <c:pt idx="423">
                  <c:v>121.29</c:v>
                </c:pt>
                <c:pt idx="424">
                  <c:v>118.35</c:v>
                </c:pt>
                <c:pt idx="425">
                  <c:v>117.71</c:v>
                </c:pt>
                <c:pt idx="426">
                  <c:v>120.45</c:v>
                </c:pt>
                <c:pt idx="427">
                  <c:v>122.94</c:v>
                </c:pt>
                <c:pt idx="428">
                  <c:v>122.35</c:v>
                </c:pt>
                <c:pt idx="429">
                  <c:v>123.43</c:v>
                </c:pt>
                <c:pt idx="430">
                  <c:v>122.9</c:v>
                </c:pt>
                <c:pt idx="431">
                  <c:v>123.32</c:v>
                </c:pt>
                <c:pt idx="432">
                  <c:v>120.44</c:v>
                </c:pt>
                <c:pt idx="433">
                  <c:v>116.39</c:v>
                </c:pt>
                <c:pt idx="434">
                  <c:v>118.81</c:v>
                </c:pt>
                <c:pt idx="435">
                  <c:v>117.45</c:v>
                </c:pt>
                <c:pt idx="436">
                  <c:v>118.99</c:v>
                </c:pt>
                <c:pt idx="437">
                  <c:v>121.5</c:v>
                </c:pt>
                <c:pt idx="438">
                  <c:v>118.78</c:v>
                </c:pt>
                <c:pt idx="439">
                  <c:v>118.63</c:v>
                </c:pt>
                <c:pt idx="440">
                  <c:v>116.78</c:v>
                </c:pt>
                <c:pt idx="441">
                  <c:v>116.5</c:v>
                </c:pt>
                <c:pt idx="442">
                  <c:v>115.68</c:v>
                </c:pt>
                <c:pt idx="443">
                  <c:v>115.02</c:v>
                </c:pt>
                <c:pt idx="444">
                  <c:v>116.56</c:v>
                </c:pt>
                <c:pt idx="445">
                  <c:v>111.38</c:v>
                </c:pt>
                <c:pt idx="446">
                  <c:v>110.02</c:v>
                </c:pt>
                <c:pt idx="447">
                  <c:v>105.75</c:v>
                </c:pt>
                <c:pt idx="448">
                  <c:v>109.3</c:v>
                </c:pt>
                <c:pt idx="449">
                  <c:v>107.97</c:v>
                </c:pt>
                <c:pt idx="450">
                  <c:v>107.1</c:v>
                </c:pt>
                <c:pt idx="451">
                  <c:v>106</c:v>
                </c:pt>
                <c:pt idx="452">
                  <c:v>104.75</c:v>
                </c:pt>
                <c:pt idx="453">
                  <c:v>103.67</c:v>
                </c:pt>
                <c:pt idx="454">
                  <c:v>106.45</c:v>
                </c:pt>
                <c:pt idx="455">
                  <c:v>107.74</c:v>
                </c:pt>
                <c:pt idx="456">
                  <c:v>113.61</c:v>
                </c:pt>
                <c:pt idx="457">
                  <c:v>112.16</c:v>
                </c:pt>
                <c:pt idx="458">
                  <c:v>117.19</c:v>
                </c:pt>
                <c:pt idx="459">
                  <c:v>116.92</c:v>
                </c:pt>
                <c:pt idx="460">
                  <c:v>117.55</c:v>
                </c:pt>
                <c:pt idx="461">
                  <c:v>117.17</c:v>
                </c:pt>
                <c:pt idx="462">
                  <c:v>114.2</c:v>
                </c:pt>
                <c:pt idx="463">
                  <c:v>112.18</c:v>
                </c:pt>
                <c:pt idx="464">
                  <c:v>112.69</c:v>
                </c:pt>
                <c:pt idx="465">
                  <c:v>113.32</c:v>
                </c:pt>
                <c:pt idx="466">
                  <c:v>110.75</c:v>
                </c:pt>
                <c:pt idx="467">
                  <c:v>108.87</c:v>
                </c:pt>
                <c:pt idx="468">
                  <c:v>107.25</c:v>
                </c:pt>
                <c:pt idx="469">
                  <c:v>105.71</c:v>
                </c:pt>
                <c:pt idx="470">
                  <c:v>104.97</c:v>
                </c:pt>
                <c:pt idx="471">
                  <c:v>105.59</c:v>
                </c:pt>
                <c:pt idx="472">
                  <c:v>99.34</c:v>
                </c:pt>
                <c:pt idx="473">
                  <c:v>103.14</c:v>
                </c:pt>
                <c:pt idx="474">
                  <c:v>101.99</c:v>
                </c:pt>
                <c:pt idx="475">
                  <c:v>96.48</c:v>
                </c:pt>
                <c:pt idx="476">
                  <c:v>98.81</c:v>
                </c:pt>
                <c:pt idx="477">
                  <c:v>101.74</c:v>
                </c:pt>
                <c:pt idx="478">
                  <c:v>103.08</c:v>
                </c:pt>
                <c:pt idx="479">
                  <c:v>106.16</c:v>
                </c:pt>
                <c:pt idx="480">
                  <c:v>101.19</c:v>
                </c:pt>
                <c:pt idx="481">
                  <c:v>101.62</c:v>
                </c:pt>
                <c:pt idx="482">
                  <c:v>103.3</c:v>
                </c:pt>
                <c:pt idx="483">
                  <c:v>106.85</c:v>
                </c:pt>
                <c:pt idx="484">
                  <c:v>107.23</c:v>
                </c:pt>
                <c:pt idx="485">
                  <c:v>110.52</c:v>
                </c:pt>
                <c:pt idx="486">
                  <c:v>109.65</c:v>
                </c:pt>
                <c:pt idx="487">
                  <c:v>109.14</c:v>
                </c:pt>
                <c:pt idx="488">
                  <c:v>108.29</c:v>
                </c:pt>
                <c:pt idx="489">
                  <c:v>106.16</c:v>
                </c:pt>
                <c:pt idx="490">
                  <c:v>104.62</c:v>
                </c:pt>
                <c:pt idx="491">
                  <c:v>103.4</c:v>
                </c:pt>
                <c:pt idx="492">
                  <c:v>106.99</c:v>
                </c:pt>
                <c:pt idx="493">
                  <c:v>108.24</c:v>
                </c:pt>
                <c:pt idx="494">
                  <c:v>101.16</c:v>
                </c:pt>
                <c:pt idx="495">
                  <c:v>104.02</c:v>
                </c:pt>
                <c:pt idx="496">
                  <c:v>103.58</c:v>
                </c:pt>
                <c:pt idx="497">
                  <c:v>96.03</c:v>
                </c:pt>
                <c:pt idx="498">
                  <c:v>96.92</c:v>
                </c:pt>
                <c:pt idx="499">
                  <c:v>106.2</c:v>
                </c:pt>
                <c:pt idx="500">
                  <c:v>106.65</c:v>
                </c:pt>
                <c:pt idx="501">
                  <c:v>107.72</c:v>
                </c:pt>
                <c:pt idx="502">
                  <c:v>105.5</c:v>
                </c:pt>
                <c:pt idx="503">
                  <c:v>99.91</c:v>
                </c:pt>
                <c:pt idx="504">
                  <c:v>96.13</c:v>
                </c:pt>
                <c:pt idx="505">
                  <c:v>91.93</c:v>
                </c:pt>
                <c:pt idx="506">
                  <c:v>90.65</c:v>
                </c:pt>
                <c:pt idx="507">
                  <c:v>97.19</c:v>
                </c:pt>
                <c:pt idx="508">
                  <c:v>93.94</c:v>
                </c:pt>
                <c:pt idx="509">
                  <c:v>98.28</c:v>
                </c:pt>
                <c:pt idx="510">
                  <c:v>96.55</c:v>
                </c:pt>
                <c:pt idx="511">
                  <c:v>97</c:v>
                </c:pt>
                <c:pt idx="512">
                  <c:v>94.28</c:v>
                </c:pt>
                <c:pt idx="513">
                  <c:v>106.08</c:v>
                </c:pt>
                <c:pt idx="514">
                  <c:v>107.55</c:v>
                </c:pt>
                <c:pt idx="515">
                  <c:v>105.58</c:v>
                </c:pt>
                <c:pt idx="516">
                  <c:v>104.43</c:v>
                </c:pt>
                <c:pt idx="517">
                  <c:v>97.94</c:v>
                </c:pt>
                <c:pt idx="518">
                  <c:v>98.88</c:v>
                </c:pt>
                <c:pt idx="519">
                  <c:v>100.04</c:v>
                </c:pt>
                <c:pt idx="520">
                  <c:v>100.9</c:v>
                </c:pt>
                <c:pt idx="521">
                  <c:v>101.13</c:v>
                </c:pt>
                <c:pt idx="522">
                  <c:v>102.03</c:v>
                </c:pt>
                <c:pt idx="523">
                  <c:v>103.25</c:v>
                </c:pt>
                <c:pt idx="524">
                  <c:v>109.48</c:v>
                </c:pt>
                <c:pt idx="525">
                  <c:v>107.37</c:v>
                </c:pt>
                <c:pt idx="526">
                  <c:v>104.95</c:v>
                </c:pt>
                <c:pt idx="527">
                  <c:v>109.74</c:v>
                </c:pt>
                <c:pt idx="528">
                  <c:v>108.52</c:v>
                </c:pt>
                <c:pt idx="529">
                  <c:v>106.4</c:v>
                </c:pt>
                <c:pt idx="530">
                  <c:v>103.86</c:v>
                </c:pt>
                <c:pt idx="531">
                  <c:v>99.16</c:v>
                </c:pt>
                <c:pt idx="532">
                  <c:v>104.12</c:v>
                </c:pt>
                <c:pt idx="533">
                  <c:v>102.28</c:v>
                </c:pt>
                <c:pt idx="534">
                  <c:v>95.5</c:v>
                </c:pt>
                <c:pt idx="535">
                  <c:v>97.28</c:v>
                </c:pt>
                <c:pt idx="536">
                  <c:v>93.85</c:v>
                </c:pt>
                <c:pt idx="537">
                  <c:v>93.89</c:v>
                </c:pt>
                <c:pt idx="538">
                  <c:v>90.95</c:v>
                </c:pt>
                <c:pt idx="539">
                  <c:v>91.66</c:v>
                </c:pt>
                <c:pt idx="540">
                  <c:v>90.49</c:v>
                </c:pt>
                <c:pt idx="541">
                  <c:v>88.96</c:v>
                </c:pt>
                <c:pt idx="542">
                  <c:v>87.72</c:v>
                </c:pt>
                <c:pt idx="543">
                  <c:v>84.79</c:v>
                </c:pt>
                <c:pt idx="544">
                  <c:v>81.3</c:v>
                </c:pt>
                <c:pt idx="545">
                  <c:v>83.47</c:v>
                </c:pt>
                <c:pt idx="546">
                  <c:v>85.74</c:v>
                </c:pt>
                <c:pt idx="547">
                  <c:v>84.62</c:v>
                </c:pt>
                <c:pt idx="548">
                  <c:v>83.15</c:v>
                </c:pt>
                <c:pt idx="549">
                  <c:v>85.13</c:v>
                </c:pt>
                <c:pt idx="550">
                  <c:v>83.48</c:v>
                </c:pt>
                <c:pt idx="551">
                  <c:v>83.85</c:v>
                </c:pt>
                <c:pt idx="552">
                  <c:v>81.89</c:v>
                </c:pt>
                <c:pt idx="553">
                  <c:v>80.3</c:v>
                </c:pt>
                <c:pt idx="554">
                  <c:v>78.540000000000006</c:v>
                </c:pt>
                <c:pt idx="555">
                  <c:v>79.37</c:v>
                </c:pt>
                <c:pt idx="556">
                  <c:v>74.63</c:v>
                </c:pt>
                <c:pt idx="557">
                  <c:v>75.34</c:v>
                </c:pt>
                <c:pt idx="558">
                  <c:v>77.11</c:v>
                </c:pt>
                <c:pt idx="559">
                  <c:v>79.3</c:v>
                </c:pt>
                <c:pt idx="560">
                  <c:v>77.62</c:v>
                </c:pt>
                <c:pt idx="561">
                  <c:v>73.819999999999993</c:v>
                </c:pt>
                <c:pt idx="562">
                  <c:v>71.84</c:v>
                </c:pt>
                <c:pt idx="563">
                  <c:v>71.53</c:v>
                </c:pt>
                <c:pt idx="564">
                  <c:v>70.56</c:v>
                </c:pt>
                <c:pt idx="565">
                  <c:v>76.81</c:v>
                </c:pt>
                <c:pt idx="566">
                  <c:v>74.23</c:v>
                </c:pt>
                <c:pt idx="567">
                  <c:v>71.66</c:v>
                </c:pt>
                <c:pt idx="568">
                  <c:v>74.22</c:v>
                </c:pt>
                <c:pt idx="569">
                  <c:v>77.39</c:v>
                </c:pt>
                <c:pt idx="570">
                  <c:v>79.37</c:v>
                </c:pt>
                <c:pt idx="571">
                  <c:v>81.96</c:v>
                </c:pt>
                <c:pt idx="572">
                  <c:v>82.52</c:v>
                </c:pt>
                <c:pt idx="573">
                  <c:v>80.25</c:v>
                </c:pt>
                <c:pt idx="574">
                  <c:v>79.5</c:v>
                </c:pt>
                <c:pt idx="575">
                  <c:v>76.97</c:v>
                </c:pt>
                <c:pt idx="576">
                  <c:v>74.61</c:v>
                </c:pt>
                <c:pt idx="577">
                  <c:v>74.17</c:v>
                </c:pt>
                <c:pt idx="578">
                  <c:v>73.510000000000005</c:v>
                </c:pt>
                <c:pt idx="579">
                  <c:v>74.489999999999995</c:v>
                </c:pt>
                <c:pt idx="580">
                  <c:v>72.63</c:v>
                </c:pt>
                <c:pt idx="581">
                  <c:v>74.17</c:v>
                </c:pt>
                <c:pt idx="582">
                  <c:v>71.239999999999995</c:v>
                </c:pt>
                <c:pt idx="583">
                  <c:v>72.7</c:v>
                </c:pt>
                <c:pt idx="584">
                  <c:v>75.150000000000006</c:v>
                </c:pt>
                <c:pt idx="585">
                  <c:v>80.17</c:v>
                </c:pt>
                <c:pt idx="586">
                  <c:v>78.2</c:v>
                </c:pt>
                <c:pt idx="587">
                  <c:v>77.78</c:v>
                </c:pt>
                <c:pt idx="588">
                  <c:v>77.599999999999994</c:v>
                </c:pt>
                <c:pt idx="589">
                  <c:v>78.45</c:v>
                </c:pt>
                <c:pt idx="590">
                  <c:v>77.92</c:v>
                </c:pt>
                <c:pt idx="591">
                  <c:v>77.849999999999994</c:v>
                </c:pt>
                <c:pt idx="592">
                  <c:v>78.31</c:v>
                </c:pt>
                <c:pt idx="593">
                  <c:v>78.11</c:v>
                </c:pt>
                <c:pt idx="594">
                  <c:v>78.290000000000006</c:v>
                </c:pt>
                <c:pt idx="595">
                  <c:v>76.86</c:v>
                </c:pt>
                <c:pt idx="596">
                  <c:v>76.959999999999994</c:v>
                </c:pt>
                <c:pt idx="597">
                  <c:v>76.94</c:v>
                </c:pt>
                <c:pt idx="598">
                  <c:v>73.19</c:v>
                </c:pt>
                <c:pt idx="599">
                  <c:v>68.27</c:v>
                </c:pt>
                <c:pt idx="600">
                  <c:v>70.790000000000006</c:v>
                </c:pt>
                <c:pt idx="601">
                  <c:v>71.59</c:v>
                </c:pt>
                <c:pt idx="602">
                  <c:v>69.94</c:v>
                </c:pt>
                <c:pt idx="603">
                  <c:v>69.989999999999995</c:v>
                </c:pt>
                <c:pt idx="604">
                  <c:v>70.099999999999994</c:v>
                </c:pt>
                <c:pt idx="605">
                  <c:v>66.650000000000006</c:v>
                </c:pt>
                <c:pt idx="606">
                  <c:v>69.28</c:v>
                </c:pt>
                <c:pt idx="607">
                  <c:v>70.260000000000005</c:v>
                </c:pt>
                <c:pt idx="608">
                  <c:v>68.62</c:v>
                </c:pt>
                <c:pt idx="609">
                  <c:v>65.69</c:v>
                </c:pt>
                <c:pt idx="610">
                  <c:v>61.46</c:v>
                </c:pt>
                <c:pt idx="611">
                  <c:v>63.69</c:v>
                </c:pt>
                <c:pt idx="612">
                  <c:v>66.41</c:v>
                </c:pt>
                <c:pt idx="613">
                  <c:v>67.08</c:v>
                </c:pt>
                <c:pt idx="614">
                  <c:v>71.959999999999994</c:v>
                </c:pt>
                <c:pt idx="615">
                  <c:v>69</c:v>
                </c:pt>
                <c:pt idx="616">
                  <c:v>67.8</c:v>
                </c:pt>
                <c:pt idx="617">
                  <c:v>66.64</c:v>
                </c:pt>
                <c:pt idx="618">
                  <c:v>69.290000000000006</c:v>
                </c:pt>
                <c:pt idx="619">
                  <c:v>67.34</c:v>
                </c:pt>
                <c:pt idx="620">
                  <c:v>65.319999999999993</c:v>
                </c:pt>
                <c:pt idx="621">
                  <c:v>65.3</c:v>
                </c:pt>
                <c:pt idx="622">
                  <c:v>67.45</c:v>
                </c:pt>
                <c:pt idx="623">
                  <c:v>69.739999999999995</c:v>
                </c:pt>
                <c:pt idx="624">
                  <c:v>67.540000000000006</c:v>
                </c:pt>
                <c:pt idx="625">
                  <c:v>65.91</c:v>
                </c:pt>
                <c:pt idx="626">
                  <c:v>61.66</c:v>
                </c:pt>
                <c:pt idx="627">
                  <c:v>57.63</c:v>
                </c:pt>
                <c:pt idx="628">
                  <c:v>59.37</c:v>
                </c:pt>
                <c:pt idx="629">
                  <c:v>65.989999999999995</c:v>
                </c:pt>
                <c:pt idx="630">
                  <c:v>74.41</c:v>
                </c:pt>
                <c:pt idx="631">
                  <c:v>69.52</c:v>
                </c:pt>
                <c:pt idx="632">
                  <c:v>71.430000000000007</c:v>
                </c:pt>
                <c:pt idx="633">
                  <c:v>72.23</c:v>
                </c:pt>
                <c:pt idx="634">
                  <c:v>76.16</c:v>
                </c:pt>
                <c:pt idx="635">
                  <c:v>71.25</c:v>
                </c:pt>
                <c:pt idx="636">
                  <c:v>71.599999999999994</c:v>
                </c:pt>
                <c:pt idx="637">
                  <c:v>80.19</c:v>
                </c:pt>
                <c:pt idx="638">
                  <c:v>76.03</c:v>
                </c:pt>
                <c:pt idx="639">
                  <c:v>76.5</c:v>
                </c:pt>
                <c:pt idx="640">
                  <c:v>71.66</c:v>
                </c:pt>
                <c:pt idx="641">
                  <c:v>72.099999999999994</c:v>
                </c:pt>
                <c:pt idx="642">
                  <c:v>75.22</c:v>
                </c:pt>
                <c:pt idx="643">
                  <c:v>73.44</c:v>
                </c:pt>
                <c:pt idx="644">
                  <c:v>62.58</c:v>
                </c:pt>
                <c:pt idx="645">
                  <c:v>64.099999999999994</c:v>
                </c:pt>
                <c:pt idx="646">
                  <c:v>60.17</c:v>
                </c:pt>
                <c:pt idx="647">
                  <c:v>77.64</c:v>
                </c:pt>
                <c:pt idx="648">
                  <c:v>85.02</c:v>
                </c:pt>
                <c:pt idx="649">
                  <c:v>88.22</c:v>
                </c:pt>
                <c:pt idx="650">
                  <c:v>81.16</c:v>
                </c:pt>
                <c:pt idx="651">
                  <c:v>81.34</c:v>
                </c:pt>
                <c:pt idx="652">
                  <c:v>88.58</c:v>
                </c:pt>
                <c:pt idx="653">
                  <c:v>84.69</c:v>
                </c:pt>
                <c:pt idx="654">
                  <c:v>84.6</c:v>
                </c:pt>
                <c:pt idx="655">
                  <c:v>84.06</c:v>
                </c:pt>
                <c:pt idx="656">
                  <c:v>82.86</c:v>
                </c:pt>
                <c:pt idx="657">
                  <c:v>86.57</c:v>
                </c:pt>
                <c:pt idx="658">
                  <c:v>92.61</c:v>
                </c:pt>
                <c:pt idx="659">
                  <c:v>98.11</c:v>
                </c:pt>
                <c:pt idx="660">
                  <c:v>98.3</c:v>
                </c:pt>
                <c:pt idx="661">
                  <c:v>96.03</c:v>
                </c:pt>
                <c:pt idx="662">
                  <c:v>99.51</c:v>
                </c:pt>
                <c:pt idx="663">
                  <c:v>99.95</c:v>
                </c:pt>
                <c:pt idx="664">
                  <c:v>98.82</c:v>
                </c:pt>
                <c:pt idx="665">
                  <c:v>100.62</c:v>
                </c:pt>
                <c:pt idx="666">
                  <c:v>97.2</c:v>
                </c:pt>
                <c:pt idx="667">
                  <c:v>95.33</c:v>
                </c:pt>
                <c:pt idx="668">
                  <c:v>92.8</c:v>
                </c:pt>
                <c:pt idx="669">
                  <c:v>93.15</c:v>
                </c:pt>
                <c:pt idx="670">
                  <c:v>88.8</c:v>
                </c:pt>
                <c:pt idx="671">
                  <c:v>88.65</c:v>
                </c:pt>
                <c:pt idx="672">
                  <c:v>84.95</c:v>
                </c:pt>
                <c:pt idx="673">
                  <c:v>83.38</c:v>
                </c:pt>
                <c:pt idx="674">
                  <c:v>83.47</c:v>
                </c:pt>
                <c:pt idx="675">
                  <c:v>85.55</c:v>
                </c:pt>
                <c:pt idx="676">
                  <c:v>86.38</c:v>
                </c:pt>
                <c:pt idx="677">
                  <c:v>85.54</c:v>
                </c:pt>
                <c:pt idx="678">
                  <c:v>80.22</c:v>
                </c:pt>
                <c:pt idx="679">
                  <c:v>82.51</c:v>
                </c:pt>
                <c:pt idx="680">
                  <c:v>81.13</c:v>
                </c:pt>
                <c:pt idx="681">
                  <c:v>91.22</c:v>
                </c:pt>
                <c:pt idx="682">
                  <c:v>93.74</c:v>
                </c:pt>
                <c:pt idx="683">
                  <c:v>94.37</c:v>
                </c:pt>
                <c:pt idx="684">
                  <c:v>93.63</c:v>
                </c:pt>
                <c:pt idx="685">
                  <c:v>91.7</c:v>
                </c:pt>
                <c:pt idx="686">
                  <c:v>91.23</c:v>
                </c:pt>
                <c:pt idx="687">
                  <c:v>87.1</c:v>
                </c:pt>
                <c:pt idx="688">
                  <c:v>86.85</c:v>
                </c:pt>
                <c:pt idx="689">
                  <c:v>85.98</c:v>
                </c:pt>
                <c:pt idx="690">
                  <c:v>87</c:v>
                </c:pt>
                <c:pt idx="691">
                  <c:v>87.47</c:v>
                </c:pt>
                <c:pt idx="692">
                  <c:v>91.86</c:v>
                </c:pt>
                <c:pt idx="693">
                  <c:v>88.16</c:v>
                </c:pt>
                <c:pt idx="694">
                  <c:v>92.27</c:v>
                </c:pt>
                <c:pt idx="695">
                  <c:v>91.55</c:v>
                </c:pt>
                <c:pt idx="696">
                  <c:v>93.3</c:v>
                </c:pt>
                <c:pt idx="697">
                  <c:v>95</c:v>
                </c:pt>
                <c:pt idx="698">
                  <c:v>90.01</c:v>
                </c:pt>
                <c:pt idx="699">
                  <c:v>87.56</c:v>
                </c:pt>
                <c:pt idx="700">
                  <c:v>86.63</c:v>
                </c:pt>
                <c:pt idx="701">
                  <c:v>84</c:v>
                </c:pt>
                <c:pt idx="702">
                  <c:v>84.1</c:v>
                </c:pt>
                <c:pt idx="703">
                  <c:v>81.19</c:v>
                </c:pt>
                <c:pt idx="704">
                  <c:v>85.85</c:v>
                </c:pt>
                <c:pt idx="705">
                  <c:v>92.17</c:v>
                </c:pt>
                <c:pt idx="706">
                  <c:v>93.5</c:v>
                </c:pt>
                <c:pt idx="707">
                  <c:v>87.55</c:v>
                </c:pt>
                <c:pt idx="708">
                  <c:v>84.7</c:v>
                </c:pt>
                <c:pt idx="709">
                  <c:v>81.56</c:v>
                </c:pt>
                <c:pt idx="710">
                  <c:v>83.27</c:v>
                </c:pt>
                <c:pt idx="711">
                  <c:v>80.66</c:v>
                </c:pt>
                <c:pt idx="712">
                  <c:v>82.2</c:v>
                </c:pt>
                <c:pt idx="713">
                  <c:v>83.11</c:v>
                </c:pt>
                <c:pt idx="714">
                  <c:v>80</c:v>
                </c:pt>
                <c:pt idx="715">
                  <c:v>78.63</c:v>
                </c:pt>
                <c:pt idx="716">
                  <c:v>78.09</c:v>
                </c:pt>
                <c:pt idx="717">
                  <c:v>78.06</c:v>
                </c:pt>
                <c:pt idx="718">
                  <c:v>77.25</c:v>
                </c:pt>
                <c:pt idx="719">
                  <c:v>75.319999999999993</c:v>
                </c:pt>
                <c:pt idx="720">
                  <c:v>74.05</c:v>
                </c:pt>
                <c:pt idx="721">
                  <c:v>74.14</c:v>
                </c:pt>
                <c:pt idx="722">
                  <c:v>68.58</c:v>
                </c:pt>
                <c:pt idx="723">
                  <c:v>68.47</c:v>
                </c:pt>
                <c:pt idx="724">
                  <c:v>66.2</c:v>
                </c:pt>
                <c:pt idx="725">
                  <c:v>71.42</c:v>
                </c:pt>
                <c:pt idx="726">
                  <c:v>73.099999999999994</c:v>
                </c:pt>
                <c:pt idx="727">
                  <c:v>74.05</c:v>
                </c:pt>
                <c:pt idx="728">
                  <c:v>71.510000000000005</c:v>
                </c:pt>
                <c:pt idx="729">
                  <c:v>72.510000000000005</c:v>
                </c:pt>
                <c:pt idx="730">
                  <c:v>71.06</c:v>
                </c:pt>
                <c:pt idx="731">
                  <c:v>75.099999999999994</c:v>
                </c:pt>
                <c:pt idx="732">
                  <c:v>72.83</c:v>
                </c:pt>
                <c:pt idx="733">
                  <c:v>73.11</c:v>
                </c:pt>
                <c:pt idx="734">
                  <c:v>69.290000000000006</c:v>
                </c:pt>
                <c:pt idx="735">
                  <c:v>68.84</c:v>
                </c:pt>
                <c:pt idx="736">
                  <c:v>69.540000000000006</c:v>
                </c:pt>
                <c:pt idx="737">
                  <c:v>69.05</c:v>
                </c:pt>
                <c:pt idx="738">
                  <c:v>67.209999999999994</c:v>
                </c:pt>
                <c:pt idx="739">
                  <c:v>64.94</c:v>
                </c:pt>
                <c:pt idx="740">
                  <c:v>64.41</c:v>
                </c:pt>
                <c:pt idx="741">
                  <c:v>64.02</c:v>
                </c:pt>
                <c:pt idx="742">
                  <c:v>64.900000000000006</c:v>
                </c:pt>
                <c:pt idx="743">
                  <c:v>61.46</c:v>
                </c:pt>
                <c:pt idx="744">
                  <c:v>62</c:v>
                </c:pt>
                <c:pt idx="745">
                  <c:v>63.63</c:v>
                </c:pt>
                <c:pt idx="746">
                  <c:v>66.31</c:v>
                </c:pt>
                <c:pt idx="747">
                  <c:v>67.42</c:v>
                </c:pt>
                <c:pt idx="748">
                  <c:v>67.5</c:v>
                </c:pt>
                <c:pt idx="749">
                  <c:v>65.92</c:v>
                </c:pt>
                <c:pt idx="750">
                  <c:v>65.7</c:v>
                </c:pt>
                <c:pt idx="751">
                  <c:v>64.650000000000006</c:v>
                </c:pt>
                <c:pt idx="752">
                  <c:v>65.709999999999994</c:v>
                </c:pt>
                <c:pt idx="753">
                  <c:v>63.6</c:v>
                </c:pt>
                <c:pt idx="754">
                  <c:v>62.27</c:v>
                </c:pt>
                <c:pt idx="755">
                  <c:v>58.72</c:v>
                </c:pt>
                <c:pt idx="756">
                  <c:v>58.72</c:v>
                </c:pt>
                <c:pt idx="757">
                  <c:v>57.88</c:v>
                </c:pt>
                <c:pt idx="758">
                  <c:v>61.26</c:v>
                </c:pt>
                <c:pt idx="759">
                  <c:v>58</c:v>
                </c:pt>
                <c:pt idx="760">
                  <c:v>60.41</c:v>
                </c:pt>
                <c:pt idx="761">
                  <c:v>62</c:v>
                </c:pt>
                <c:pt idx="762">
                  <c:v>61.62</c:v>
                </c:pt>
                <c:pt idx="763">
                  <c:v>61.57</c:v>
                </c:pt>
                <c:pt idx="764">
                  <c:v>59.18</c:v>
                </c:pt>
                <c:pt idx="765">
                  <c:v>59.14</c:v>
                </c:pt>
                <c:pt idx="766">
                  <c:v>58.35</c:v>
                </c:pt>
                <c:pt idx="767">
                  <c:v>57.85</c:v>
                </c:pt>
                <c:pt idx="768">
                  <c:v>57</c:v>
                </c:pt>
                <c:pt idx="769">
                  <c:v>54.53</c:v>
                </c:pt>
                <c:pt idx="770">
                  <c:v>56.75</c:v>
                </c:pt>
                <c:pt idx="771">
                  <c:v>57.65</c:v>
                </c:pt>
                <c:pt idx="772">
                  <c:v>56.63</c:v>
                </c:pt>
                <c:pt idx="773">
                  <c:v>58</c:v>
                </c:pt>
                <c:pt idx="774">
                  <c:v>60.85</c:v>
                </c:pt>
                <c:pt idx="775">
                  <c:v>61.09</c:v>
                </c:pt>
                <c:pt idx="776">
                  <c:v>59.49</c:v>
                </c:pt>
                <c:pt idx="777">
                  <c:v>57.69</c:v>
                </c:pt>
                <c:pt idx="778">
                  <c:v>59.16</c:v>
                </c:pt>
                <c:pt idx="779">
                  <c:v>59.47</c:v>
                </c:pt>
                <c:pt idx="780">
                  <c:v>58.38</c:v>
                </c:pt>
                <c:pt idx="781">
                  <c:v>58.26</c:v>
                </c:pt>
                <c:pt idx="782">
                  <c:v>56.95</c:v>
                </c:pt>
                <c:pt idx="783">
                  <c:v>58.01</c:v>
                </c:pt>
                <c:pt idx="784">
                  <c:v>57.56</c:v>
                </c:pt>
                <c:pt idx="785">
                  <c:v>56.31</c:v>
                </c:pt>
                <c:pt idx="786">
                  <c:v>59.99</c:v>
                </c:pt>
                <c:pt idx="787">
                  <c:v>60.95</c:v>
                </c:pt>
                <c:pt idx="788">
                  <c:v>65.25</c:v>
                </c:pt>
                <c:pt idx="789">
                  <c:v>63.11</c:v>
                </c:pt>
                <c:pt idx="790">
                  <c:v>63.6</c:v>
                </c:pt>
                <c:pt idx="791">
                  <c:v>63.81</c:v>
                </c:pt>
                <c:pt idx="792">
                  <c:v>59.79</c:v>
                </c:pt>
                <c:pt idx="793">
                  <c:v>60.4</c:v>
                </c:pt>
                <c:pt idx="794">
                  <c:v>62.03</c:v>
                </c:pt>
                <c:pt idx="795">
                  <c:v>60.75</c:v>
                </c:pt>
                <c:pt idx="796">
                  <c:v>58.11</c:v>
                </c:pt>
                <c:pt idx="797">
                  <c:v>57.85</c:v>
                </c:pt>
                <c:pt idx="798">
                  <c:v>56.48</c:v>
                </c:pt>
                <c:pt idx="799">
                  <c:v>57.36</c:v>
                </c:pt>
                <c:pt idx="800">
                  <c:v>56.87</c:v>
                </c:pt>
                <c:pt idx="801">
                  <c:v>59.13</c:v>
                </c:pt>
                <c:pt idx="802">
                  <c:v>56.3</c:v>
                </c:pt>
                <c:pt idx="803">
                  <c:v>55.7</c:v>
                </c:pt>
                <c:pt idx="804">
                  <c:v>52.1</c:v>
                </c:pt>
                <c:pt idx="805">
                  <c:v>51.28</c:v>
                </c:pt>
                <c:pt idx="806">
                  <c:v>53.2</c:v>
                </c:pt>
                <c:pt idx="807">
                  <c:v>51.95</c:v>
                </c:pt>
                <c:pt idx="808">
                  <c:v>54.35</c:v>
                </c:pt>
                <c:pt idx="809">
                  <c:v>52.25</c:v>
                </c:pt>
                <c:pt idx="810">
                  <c:v>56.7</c:v>
                </c:pt>
                <c:pt idx="811">
                  <c:v>58.2</c:v>
                </c:pt>
                <c:pt idx="812">
                  <c:v>58.32</c:v>
                </c:pt>
                <c:pt idx="813">
                  <c:v>60.6</c:v>
                </c:pt>
                <c:pt idx="814">
                  <c:v>58.48</c:v>
                </c:pt>
                <c:pt idx="815">
                  <c:v>61.55</c:v>
                </c:pt>
                <c:pt idx="816">
                  <c:v>62.23</c:v>
                </c:pt>
                <c:pt idx="817">
                  <c:v>57.76</c:v>
                </c:pt>
                <c:pt idx="818">
                  <c:v>56.75</c:v>
                </c:pt>
                <c:pt idx="819">
                  <c:v>53.73</c:v>
                </c:pt>
                <c:pt idx="820">
                  <c:v>52.3</c:v>
                </c:pt>
                <c:pt idx="821">
                  <c:v>51.24</c:v>
                </c:pt>
                <c:pt idx="822">
                  <c:v>52.46</c:v>
                </c:pt>
                <c:pt idx="823">
                  <c:v>52.68</c:v>
                </c:pt>
                <c:pt idx="824">
                  <c:v>51.94</c:v>
                </c:pt>
                <c:pt idx="825">
                  <c:v>52.8</c:v>
                </c:pt>
                <c:pt idx="826">
                  <c:v>52.65</c:v>
                </c:pt>
                <c:pt idx="827">
                  <c:v>55</c:v>
                </c:pt>
                <c:pt idx="828">
                  <c:v>54.1</c:v>
                </c:pt>
                <c:pt idx="829">
                  <c:v>54.05</c:v>
                </c:pt>
                <c:pt idx="830">
                  <c:v>54.5</c:v>
                </c:pt>
                <c:pt idx="831">
                  <c:v>53.06</c:v>
                </c:pt>
                <c:pt idx="832">
                  <c:v>53.45</c:v>
                </c:pt>
                <c:pt idx="833">
                  <c:v>53.35</c:v>
                </c:pt>
                <c:pt idx="834">
                  <c:v>55.41</c:v>
                </c:pt>
                <c:pt idx="835">
                  <c:v>53.72</c:v>
                </c:pt>
                <c:pt idx="836">
                  <c:v>53.03</c:v>
                </c:pt>
                <c:pt idx="837">
                  <c:v>52</c:v>
                </c:pt>
                <c:pt idx="838">
                  <c:v>50.85</c:v>
                </c:pt>
                <c:pt idx="839">
                  <c:v>47.99</c:v>
                </c:pt>
                <c:pt idx="840">
                  <c:v>47.08</c:v>
                </c:pt>
                <c:pt idx="841">
                  <c:v>47.8</c:v>
                </c:pt>
                <c:pt idx="842">
                  <c:v>47.03</c:v>
                </c:pt>
                <c:pt idx="843">
                  <c:v>47.83</c:v>
                </c:pt>
                <c:pt idx="844">
                  <c:v>46.95</c:v>
                </c:pt>
                <c:pt idx="845">
                  <c:v>47.63</c:v>
                </c:pt>
                <c:pt idx="846">
                  <c:v>46.95</c:v>
                </c:pt>
                <c:pt idx="847">
                  <c:v>46.82</c:v>
                </c:pt>
                <c:pt idx="848">
                  <c:v>46.67</c:v>
                </c:pt>
                <c:pt idx="849">
                  <c:v>45.05</c:v>
                </c:pt>
                <c:pt idx="850">
                  <c:v>45.3</c:v>
                </c:pt>
                <c:pt idx="851">
                  <c:v>44.95</c:v>
                </c:pt>
                <c:pt idx="852">
                  <c:v>46.02</c:v>
                </c:pt>
                <c:pt idx="853">
                  <c:v>45.25</c:v>
                </c:pt>
                <c:pt idx="854">
                  <c:v>45.8</c:v>
                </c:pt>
                <c:pt idx="855">
                  <c:v>45.98</c:v>
                </c:pt>
                <c:pt idx="856">
                  <c:v>45.87</c:v>
                </c:pt>
                <c:pt idx="857">
                  <c:v>45.02</c:v>
                </c:pt>
                <c:pt idx="858">
                  <c:v>44.08</c:v>
                </c:pt>
                <c:pt idx="859">
                  <c:v>42.83</c:v>
                </c:pt>
                <c:pt idx="860">
                  <c:v>43.67</c:v>
                </c:pt>
                <c:pt idx="861">
                  <c:v>44.23</c:v>
                </c:pt>
                <c:pt idx="862">
                  <c:v>45.17</c:v>
                </c:pt>
                <c:pt idx="863">
                  <c:v>44.38</c:v>
                </c:pt>
                <c:pt idx="864">
                  <c:v>43.42</c:v>
                </c:pt>
                <c:pt idx="865">
                  <c:v>42.74</c:v>
                </c:pt>
                <c:pt idx="866">
                  <c:v>43.16</c:v>
                </c:pt>
                <c:pt idx="867">
                  <c:v>43.42</c:v>
                </c:pt>
                <c:pt idx="868">
                  <c:v>42.66</c:v>
                </c:pt>
                <c:pt idx="869">
                  <c:v>43.27</c:v>
                </c:pt>
                <c:pt idx="870">
                  <c:v>42.15</c:v>
                </c:pt>
                <c:pt idx="871">
                  <c:v>41.61</c:v>
                </c:pt>
                <c:pt idx="872">
                  <c:v>40.130000000000003</c:v>
                </c:pt>
                <c:pt idx="873">
                  <c:v>38.99</c:v>
                </c:pt>
                <c:pt idx="874">
                  <c:v>38.31</c:v>
                </c:pt>
                <c:pt idx="875">
                  <c:v>36.950000000000003</c:v>
                </c:pt>
                <c:pt idx="876">
                  <c:v>37.130000000000003</c:v>
                </c:pt>
                <c:pt idx="877">
                  <c:v>37.29</c:v>
                </c:pt>
                <c:pt idx="878">
                  <c:v>37.270000000000003</c:v>
                </c:pt>
                <c:pt idx="879">
                  <c:v>36.56</c:v>
                </c:pt>
                <c:pt idx="880">
                  <c:v>36.799999999999997</c:v>
                </c:pt>
                <c:pt idx="881">
                  <c:v>37.08</c:v>
                </c:pt>
                <c:pt idx="882">
                  <c:v>36.85</c:v>
                </c:pt>
                <c:pt idx="883">
                  <c:v>35.78</c:v>
                </c:pt>
                <c:pt idx="884">
                  <c:v>36</c:v>
                </c:pt>
                <c:pt idx="885">
                  <c:v>36.28</c:v>
                </c:pt>
                <c:pt idx="886">
                  <c:v>36.5</c:v>
                </c:pt>
                <c:pt idx="887">
                  <c:v>36</c:v>
                </c:pt>
                <c:pt idx="888">
                  <c:v>36.520000000000003</c:v>
                </c:pt>
                <c:pt idx="889">
                  <c:v>36.520000000000003</c:v>
                </c:pt>
                <c:pt idx="890">
                  <c:v>35.51</c:v>
                </c:pt>
                <c:pt idx="891">
                  <c:v>36.299999999999997</c:v>
                </c:pt>
                <c:pt idx="892">
                  <c:v>36.35</c:v>
                </c:pt>
                <c:pt idx="893">
                  <c:v>36.6</c:v>
                </c:pt>
                <c:pt idx="894">
                  <c:v>36.119999999999997</c:v>
                </c:pt>
                <c:pt idx="895">
                  <c:v>36.17</c:v>
                </c:pt>
                <c:pt idx="896">
                  <c:v>36.770000000000003</c:v>
                </c:pt>
                <c:pt idx="897">
                  <c:v>37.270000000000003</c:v>
                </c:pt>
                <c:pt idx="898">
                  <c:v>36.92</c:v>
                </c:pt>
                <c:pt idx="899">
                  <c:v>35.75</c:v>
                </c:pt>
                <c:pt idx="900">
                  <c:v>33.42</c:v>
                </c:pt>
                <c:pt idx="901">
                  <c:v>33.799999999999997</c:v>
                </c:pt>
                <c:pt idx="902">
                  <c:v>33</c:v>
                </c:pt>
                <c:pt idx="903">
                  <c:v>31.71</c:v>
                </c:pt>
                <c:pt idx="904">
                  <c:v>32.22</c:v>
                </c:pt>
                <c:pt idx="905">
                  <c:v>31.79</c:v>
                </c:pt>
                <c:pt idx="906">
                  <c:v>32.880000000000003</c:v>
                </c:pt>
                <c:pt idx="907">
                  <c:v>32.4</c:v>
                </c:pt>
                <c:pt idx="908">
                  <c:v>32.770000000000003</c:v>
                </c:pt>
                <c:pt idx="909">
                  <c:v>31.8</c:v>
                </c:pt>
                <c:pt idx="910">
                  <c:v>32.6</c:v>
                </c:pt>
                <c:pt idx="911">
                  <c:v>32.270000000000003</c:v>
                </c:pt>
                <c:pt idx="912">
                  <c:v>32.090000000000003</c:v>
                </c:pt>
                <c:pt idx="913">
                  <c:v>31.93</c:v>
                </c:pt>
                <c:pt idx="914">
                  <c:v>32.200000000000003</c:v>
                </c:pt>
                <c:pt idx="915">
                  <c:v>31.73</c:v>
                </c:pt>
                <c:pt idx="916">
                  <c:v>34.39</c:v>
                </c:pt>
                <c:pt idx="917">
                  <c:v>34.17</c:v>
                </c:pt>
                <c:pt idx="918">
                  <c:v>33.15</c:v>
                </c:pt>
                <c:pt idx="919">
                  <c:v>33.479999999999997</c:v>
                </c:pt>
                <c:pt idx="920">
                  <c:v>34.020000000000003</c:v>
                </c:pt>
                <c:pt idx="921">
                  <c:v>34.19</c:v>
                </c:pt>
                <c:pt idx="922">
                  <c:v>33.6</c:v>
                </c:pt>
                <c:pt idx="923">
                  <c:v>33.35</c:v>
                </c:pt>
                <c:pt idx="924">
                  <c:v>33.83</c:v>
                </c:pt>
                <c:pt idx="925">
                  <c:v>33.619999999999997</c:v>
                </c:pt>
                <c:pt idx="926">
                  <c:v>34.75</c:v>
                </c:pt>
                <c:pt idx="927">
                  <c:v>36.65</c:v>
                </c:pt>
                <c:pt idx="928">
                  <c:v>37.299999999999997</c:v>
                </c:pt>
                <c:pt idx="929">
                  <c:v>35.99</c:v>
                </c:pt>
                <c:pt idx="930">
                  <c:v>35.9</c:v>
                </c:pt>
                <c:pt idx="931">
                  <c:v>35.479999999999997</c:v>
                </c:pt>
                <c:pt idx="932">
                  <c:v>35.020000000000003</c:v>
                </c:pt>
                <c:pt idx="933">
                  <c:v>36.5</c:v>
                </c:pt>
                <c:pt idx="934">
                  <c:v>37.299999999999997</c:v>
                </c:pt>
                <c:pt idx="935">
                  <c:v>39.020000000000003</c:v>
                </c:pt>
                <c:pt idx="936">
                  <c:v>38.21</c:v>
                </c:pt>
                <c:pt idx="937">
                  <c:v>37.380000000000003</c:v>
                </c:pt>
                <c:pt idx="938">
                  <c:v>35.4</c:v>
                </c:pt>
                <c:pt idx="939">
                  <c:v>36</c:v>
                </c:pt>
                <c:pt idx="940">
                  <c:v>36.85</c:v>
                </c:pt>
                <c:pt idx="941">
                  <c:v>41.08</c:v>
                </c:pt>
                <c:pt idx="942">
                  <c:v>43.8</c:v>
                </c:pt>
                <c:pt idx="943">
                  <c:v>44.25</c:v>
                </c:pt>
                <c:pt idx="944">
                  <c:v>44.08</c:v>
                </c:pt>
                <c:pt idx="945">
                  <c:v>43.75</c:v>
                </c:pt>
                <c:pt idx="946">
                  <c:v>43.55</c:v>
                </c:pt>
                <c:pt idx="947">
                  <c:v>43.98</c:v>
                </c:pt>
                <c:pt idx="948">
                  <c:v>44.27</c:v>
                </c:pt>
                <c:pt idx="949">
                  <c:v>43.62</c:v>
                </c:pt>
                <c:pt idx="950">
                  <c:v>44.45</c:v>
                </c:pt>
                <c:pt idx="951">
                  <c:v>42.51</c:v>
                </c:pt>
                <c:pt idx="952">
                  <c:v>43.83</c:v>
                </c:pt>
                <c:pt idx="953">
                  <c:v>42.7</c:v>
                </c:pt>
                <c:pt idx="954">
                  <c:v>43.92</c:v>
                </c:pt>
                <c:pt idx="955">
                  <c:v>44.98</c:v>
                </c:pt>
                <c:pt idx="956">
                  <c:v>44.55</c:v>
                </c:pt>
                <c:pt idx="957">
                  <c:v>45.09</c:v>
                </c:pt>
                <c:pt idx="958">
                  <c:v>44.35</c:v>
                </c:pt>
                <c:pt idx="959">
                  <c:v>42.76</c:v>
                </c:pt>
                <c:pt idx="960">
                  <c:v>41.75</c:v>
                </c:pt>
                <c:pt idx="961">
                  <c:v>40.520000000000003</c:v>
                </c:pt>
                <c:pt idx="962">
                  <c:v>42.42</c:v>
                </c:pt>
                <c:pt idx="963">
                  <c:v>44.59</c:v>
                </c:pt>
                <c:pt idx="964">
                  <c:v>43.71</c:v>
                </c:pt>
                <c:pt idx="965">
                  <c:v>44.72</c:v>
                </c:pt>
                <c:pt idx="966">
                  <c:v>45</c:v>
                </c:pt>
                <c:pt idx="967">
                  <c:v>44.3</c:v>
                </c:pt>
                <c:pt idx="968">
                  <c:v>42.12</c:v>
                </c:pt>
                <c:pt idx="969">
                  <c:v>43.45</c:v>
                </c:pt>
                <c:pt idx="970">
                  <c:v>42.51</c:v>
                </c:pt>
                <c:pt idx="971">
                  <c:v>42.58</c:v>
                </c:pt>
                <c:pt idx="972">
                  <c:v>41.73</c:v>
                </c:pt>
                <c:pt idx="973">
                  <c:v>44.45</c:v>
                </c:pt>
                <c:pt idx="974">
                  <c:v>43.98</c:v>
                </c:pt>
                <c:pt idx="975">
                  <c:v>44.6</c:v>
                </c:pt>
                <c:pt idx="976">
                  <c:v>43.45</c:v>
                </c:pt>
                <c:pt idx="977">
                  <c:v>45.25</c:v>
                </c:pt>
                <c:pt idx="978">
                  <c:v>44.23</c:v>
                </c:pt>
                <c:pt idx="979">
                  <c:v>41.92</c:v>
                </c:pt>
                <c:pt idx="980">
                  <c:v>42.01</c:v>
                </c:pt>
                <c:pt idx="981">
                  <c:v>46.25</c:v>
                </c:pt>
                <c:pt idx="982">
                  <c:v>46.2</c:v>
                </c:pt>
                <c:pt idx="983">
                  <c:v>46.55</c:v>
                </c:pt>
                <c:pt idx="984">
                  <c:v>46.02</c:v>
                </c:pt>
                <c:pt idx="985">
                  <c:v>45.9</c:v>
                </c:pt>
                <c:pt idx="986">
                  <c:v>45.23</c:v>
                </c:pt>
                <c:pt idx="987">
                  <c:v>45.7</c:v>
                </c:pt>
                <c:pt idx="988">
                  <c:v>44.55</c:v>
                </c:pt>
                <c:pt idx="989">
                  <c:v>44.75</c:v>
                </c:pt>
                <c:pt idx="990">
                  <c:v>45.5</c:v>
                </c:pt>
                <c:pt idx="991">
                  <c:v>45.24</c:v>
                </c:pt>
                <c:pt idx="992">
                  <c:v>47.48</c:v>
                </c:pt>
                <c:pt idx="993">
                  <c:v>48.34</c:v>
                </c:pt>
                <c:pt idx="994">
                  <c:v>48.5</c:v>
                </c:pt>
                <c:pt idx="995">
                  <c:v>48.48</c:v>
                </c:pt>
                <c:pt idx="996">
                  <c:v>49</c:v>
                </c:pt>
                <c:pt idx="997">
                  <c:v>47.01</c:v>
                </c:pt>
                <c:pt idx="998">
                  <c:v>46.99</c:v>
                </c:pt>
                <c:pt idx="999">
                  <c:v>48.74</c:v>
                </c:pt>
                <c:pt idx="1000">
                  <c:v>46.95</c:v>
                </c:pt>
                <c:pt idx="1001">
                  <c:v>46</c:v>
                </c:pt>
                <c:pt idx="1002">
                  <c:v>44.88</c:v>
                </c:pt>
                <c:pt idx="1003">
                  <c:v>43.9</c:v>
                </c:pt>
                <c:pt idx="1004">
                  <c:v>43.9</c:v>
                </c:pt>
                <c:pt idx="1005">
                  <c:v>44.05</c:v>
                </c:pt>
                <c:pt idx="1006">
                  <c:v>46.37</c:v>
                </c:pt>
                <c:pt idx="1007">
                  <c:v>44.38</c:v>
                </c:pt>
                <c:pt idx="1008">
                  <c:v>42</c:v>
                </c:pt>
                <c:pt idx="1009">
                  <c:v>43</c:v>
                </c:pt>
                <c:pt idx="1010">
                  <c:v>41.4</c:v>
                </c:pt>
                <c:pt idx="1011">
                  <c:v>40.81</c:v>
                </c:pt>
                <c:pt idx="1012">
                  <c:v>39.380000000000003</c:v>
                </c:pt>
                <c:pt idx="1013">
                  <c:v>40.75</c:v>
                </c:pt>
                <c:pt idx="1014">
                  <c:v>39.44</c:v>
                </c:pt>
                <c:pt idx="1015">
                  <c:v>40.69</c:v>
                </c:pt>
                <c:pt idx="1016">
                  <c:v>41.19</c:v>
                </c:pt>
                <c:pt idx="1017">
                  <c:v>42.56</c:v>
                </c:pt>
                <c:pt idx="1018">
                  <c:v>42.16</c:v>
                </c:pt>
                <c:pt idx="1019">
                  <c:v>42.53</c:v>
                </c:pt>
                <c:pt idx="1020">
                  <c:v>40.47</c:v>
                </c:pt>
                <c:pt idx="1021">
                  <c:v>39.69</c:v>
                </c:pt>
                <c:pt idx="1022">
                  <c:v>41.75</c:v>
                </c:pt>
                <c:pt idx="1023">
                  <c:v>40</c:v>
                </c:pt>
                <c:pt idx="1024">
                  <c:v>42.41</c:v>
                </c:pt>
                <c:pt idx="1025">
                  <c:v>43.09</c:v>
                </c:pt>
                <c:pt idx="1026">
                  <c:v>41.5</c:v>
                </c:pt>
                <c:pt idx="1027">
                  <c:v>45.44</c:v>
                </c:pt>
                <c:pt idx="1028">
                  <c:v>43.34</c:v>
                </c:pt>
                <c:pt idx="1029">
                  <c:v>43.06</c:v>
                </c:pt>
                <c:pt idx="1030">
                  <c:v>43.09</c:v>
                </c:pt>
                <c:pt idx="1031">
                  <c:v>41.62</c:v>
                </c:pt>
                <c:pt idx="1032">
                  <c:v>39.840000000000003</c:v>
                </c:pt>
                <c:pt idx="1033">
                  <c:v>40</c:v>
                </c:pt>
                <c:pt idx="1034">
                  <c:v>39.340000000000003</c:v>
                </c:pt>
                <c:pt idx="1035">
                  <c:v>42</c:v>
                </c:pt>
                <c:pt idx="1036">
                  <c:v>42.03</c:v>
                </c:pt>
                <c:pt idx="1037">
                  <c:v>42.44</c:v>
                </c:pt>
                <c:pt idx="1038">
                  <c:v>44.84</c:v>
                </c:pt>
                <c:pt idx="1039">
                  <c:v>46.66</c:v>
                </c:pt>
                <c:pt idx="1040">
                  <c:v>46.41</c:v>
                </c:pt>
                <c:pt idx="1041">
                  <c:v>45.38</c:v>
                </c:pt>
                <c:pt idx="1042">
                  <c:v>46.91</c:v>
                </c:pt>
                <c:pt idx="1043">
                  <c:v>46.91</c:v>
                </c:pt>
                <c:pt idx="1044">
                  <c:v>45.53</c:v>
                </c:pt>
                <c:pt idx="1045">
                  <c:v>42.75</c:v>
                </c:pt>
                <c:pt idx="1046">
                  <c:v>42.66</c:v>
                </c:pt>
                <c:pt idx="1047">
                  <c:v>42.5</c:v>
                </c:pt>
                <c:pt idx="1048">
                  <c:v>42.72</c:v>
                </c:pt>
                <c:pt idx="1049">
                  <c:v>46.31</c:v>
                </c:pt>
                <c:pt idx="1050">
                  <c:v>42.09</c:v>
                </c:pt>
                <c:pt idx="1051">
                  <c:v>41.78</c:v>
                </c:pt>
                <c:pt idx="1052">
                  <c:v>40.47</c:v>
                </c:pt>
                <c:pt idx="1053">
                  <c:v>37.22</c:v>
                </c:pt>
                <c:pt idx="1054">
                  <c:v>35.53</c:v>
                </c:pt>
                <c:pt idx="1055">
                  <c:v>37.090000000000003</c:v>
                </c:pt>
                <c:pt idx="1056">
                  <c:v>39.56</c:v>
                </c:pt>
                <c:pt idx="1057">
                  <c:v>41.03</c:v>
                </c:pt>
                <c:pt idx="1058">
                  <c:v>44.75</c:v>
                </c:pt>
                <c:pt idx="1059">
                  <c:v>45.03</c:v>
                </c:pt>
                <c:pt idx="1060">
                  <c:v>42.94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3A-450C-8347-A3BF976C7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785552"/>
        <c:axId val="580786384"/>
      </c:lineChart>
      <c:lineChart>
        <c:grouping val="standard"/>
        <c:varyColors val="0"/>
        <c:ser>
          <c:idx val="0"/>
          <c:order val="0"/>
          <c:tx>
            <c:strRef>
              <c:f>'More data columns'!$D$1</c:f>
              <c:strCache>
                <c:ptCount val="1"/>
                <c:pt idx="0">
                  <c:v>Weekly U.S. Regular All Formulations Retail Gasoline Prices Dollars per Gallon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columns'!$D$2:$D$1069</c:f>
              <c:numCache>
                <c:formatCode>General</c:formatCode>
                <c:ptCount val="1068"/>
                <c:pt idx="0">
                  <c:v>4.8760000000000003</c:v>
                </c:pt>
                <c:pt idx="1">
                  <c:v>4.593</c:v>
                </c:pt>
                <c:pt idx="2">
                  <c:v>4.4909999999999997</c:v>
                </c:pt>
                <c:pt idx="3">
                  <c:v>4.3280000000000003</c:v>
                </c:pt>
                <c:pt idx="4">
                  <c:v>4.1820000000000004</c:v>
                </c:pt>
                <c:pt idx="5">
                  <c:v>4.1070000000000002</c:v>
                </c:pt>
                <c:pt idx="6">
                  <c:v>4.0659999999999998</c:v>
                </c:pt>
                <c:pt idx="7">
                  <c:v>4.0910000000000002</c:v>
                </c:pt>
                <c:pt idx="8">
                  <c:v>4.17</c:v>
                </c:pt>
                <c:pt idx="9">
                  <c:v>4.2309999999999999</c:v>
                </c:pt>
                <c:pt idx="10">
                  <c:v>4.2389999999999999</c:v>
                </c:pt>
                <c:pt idx="11">
                  <c:v>4.3150000000000004</c:v>
                </c:pt>
                <c:pt idx="12">
                  <c:v>4.1020000000000003</c:v>
                </c:pt>
                <c:pt idx="13">
                  <c:v>3.6080000000000001</c:v>
                </c:pt>
                <c:pt idx="14">
                  <c:v>3.4870000000000001</c:v>
                </c:pt>
                <c:pt idx="15">
                  <c:v>3.444</c:v>
                </c:pt>
                <c:pt idx="16">
                  <c:v>3.3679999999999999</c:v>
                </c:pt>
                <c:pt idx="17">
                  <c:v>3.323</c:v>
                </c:pt>
                <c:pt idx="18">
                  <c:v>3.2949999999999999</c:v>
                </c:pt>
                <c:pt idx="19">
                  <c:v>3.2810000000000001</c:v>
                </c:pt>
                <c:pt idx="20">
                  <c:v>3.2749999999999999</c:v>
                </c:pt>
                <c:pt idx="21">
                  <c:v>3.2949999999999999</c:v>
                </c:pt>
                <c:pt idx="22">
                  <c:v>3.3149999999999999</c:v>
                </c:pt>
                <c:pt idx="23">
                  <c:v>3.3410000000000002</c:v>
                </c:pt>
                <c:pt idx="24">
                  <c:v>3.38</c:v>
                </c:pt>
                <c:pt idx="25">
                  <c:v>3.395</c:v>
                </c:pt>
                <c:pt idx="26">
                  <c:v>3.399</c:v>
                </c:pt>
                <c:pt idx="27">
                  <c:v>3.41</c:v>
                </c:pt>
                <c:pt idx="28">
                  <c:v>3.39</c:v>
                </c:pt>
                <c:pt idx="29">
                  <c:v>3.383</c:v>
                </c:pt>
                <c:pt idx="30">
                  <c:v>3.3220000000000001</c:v>
                </c:pt>
                <c:pt idx="31">
                  <c:v>3.2669999999999999</c:v>
                </c:pt>
                <c:pt idx="32">
                  <c:v>3.19</c:v>
                </c:pt>
                <c:pt idx="33">
                  <c:v>3.1749999999999998</c:v>
                </c:pt>
                <c:pt idx="34">
                  <c:v>3.1840000000000002</c:v>
                </c:pt>
                <c:pt idx="35">
                  <c:v>3.165</c:v>
                </c:pt>
                <c:pt idx="36">
                  <c:v>3.1389999999999998</c:v>
                </c:pt>
                <c:pt idx="37">
                  <c:v>3.145</c:v>
                </c:pt>
                <c:pt idx="38">
                  <c:v>3.1739999999999999</c:v>
                </c:pt>
                <c:pt idx="39">
                  <c:v>3.1720000000000002</c:v>
                </c:pt>
                <c:pt idx="40">
                  <c:v>3.1589999999999998</c:v>
                </c:pt>
                <c:pt idx="41">
                  <c:v>3.1360000000000001</c:v>
                </c:pt>
                <c:pt idx="42">
                  <c:v>3.153</c:v>
                </c:pt>
                <c:pt idx="43">
                  <c:v>3.133</c:v>
                </c:pt>
                <c:pt idx="44">
                  <c:v>3.0910000000000002</c:v>
                </c:pt>
                <c:pt idx="45">
                  <c:v>3.06</c:v>
                </c:pt>
                <c:pt idx="46">
                  <c:v>3.069</c:v>
                </c:pt>
                <c:pt idx="47">
                  <c:v>3.0350000000000001</c:v>
                </c:pt>
                <c:pt idx="48">
                  <c:v>3.02</c:v>
                </c:pt>
                <c:pt idx="49">
                  <c:v>3.028</c:v>
                </c:pt>
                <c:pt idx="50">
                  <c:v>2.9609999999999999</c:v>
                </c:pt>
                <c:pt idx="51">
                  <c:v>2.89</c:v>
                </c:pt>
                <c:pt idx="52">
                  <c:v>2.8719999999999999</c:v>
                </c:pt>
                <c:pt idx="53">
                  <c:v>2.855</c:v>
                </c:pt>
                <c:pt idx="54">
                  <c:v>2.8490000000000002</c:v>
                </c:pt>
                <c:pt idx="55">
                  <c:v>2.8570000000000002</c:v>
                </c:pt>
                <c:pt idx="56">
                  <c:v>2.8519999999999999</c:v>
                </c:pt>
                <c:pt idx="57">
                  <c:v>2.8650000000000002</c:v>
                </c:pt>
                <c:pt idx="58">
                  <c:v>2.8530000000000002</c:v>
                </c:pt>
                <c:pt idx="59">
                  <c:v>2.7709999999999999</c:v>
                </c:pt>
                <c:pt idx="60">
                  <c:v>2.7109999999999999</c:v>
                </c:pt>
                <c:pt idx="61">
                  <c:v>2.633</c:v>
                </c:pt>
                <c:pt idx="62">
                  <c:v>2.4609999999999999</c:v>
                </c:pt>
                <c:pt idx="63">
                  <c:v>2.4089999999999998</c:v>
                </c:pt>
                <c:pt idx="64">
                  <c:v>2.3919999999999999</c:v>
                </c:pt>
                <c:pt idx="65">
                  <c:v>2.3170000000000002</c:v>
                </c:pt>
                <c:pt idx="66">
                  <c:v>2.2490000000000001</c:v>
                </c:pt>
                <c:pt idx="67">
                  <c:v>2.2429999999999999</c:v>
                </c:pt>
                <c:pt idx="68">
                  <c:v>2.2240000000000002</c:v>
                </c:pt>
                <c:pt idx="69">
                  <c:v>2.1579999999999999</c:v>
                </c:pt>
                <c:pt idx="70">
                  <c:v>2.1560000000000001</c:v>
                </c:pt>
                <c:pt idx="71">
                  <c:v>2.12</c:v>
                </c:pt>
                <c:pt idx="72">
                  <c:v>2.1019999999999999</c:v>
                </c:pt>
                <c:pt idx="73">
                  <c:v>2.1110000000000002</c:v>
                </c:pt>
                <c:pt idx="74">
                  <c:v>2.0960000000000001</c:v>
                </c:pt>
                <c:pt idx="75">
                  <c:v>2.1120000000000001</c:v>
                </c:pt>
                <c:pt idx="76">
                  <c:v>2.1429999999999998</c:v>
                </c:pt>
                <c:pt idx="77">
                  <c:v>2.15</c:v>
                </c:pt>
                <c:pt idx="78">
                  <c:v>2.1669999999999998</c:v>
                </c:pt>
                <c:pt idx="79">
                  <c:v>2.1720000000000002</c:v>
                </c:pt>
                <c:pt idx="80">
                  <c:v>2.169</c:v>
                </c:pt>
                <c:pt idx="81">
                  <c:v>2.1680000000000001</c:v>
                </c:pt>
                <c:pt idx="82">
                  <c:v>2.1829999999999998</c:v>
                </c:pt>
                <c:pt idx="83">
                  <c:v>2.222</c:v>
                </c:pt>
                <c:pt idx="84">
                  <c:v>2.1819999999999999</c:v>
                </c:pt>
                <c:pt idx="85">
                  <c:v>2.1659999999999999</c:v>
                </c:pt>
                <c:pt idx="86">
                  <c:v>2.1659999999999999</c:v>
                </c:pt>
                <c:pt idx="87">
                  <c:v>2.1760000000000002</c:v>
                </c:pt>
                <c:pt idx="88">
                  <c:v>2.1749999999999998</c:v>
                </c:pt>
                <c:pt idx="89">
                  <c:v>2.1859999999999999</c:v>
                </c:pt>
                <c:pt idx="90">
                  <c:v>2.1949999999999998</c:v>
                </c:pt>
                <c:pt idx="91">
                  <c:v>2.177</c:v>
                </c:pt>
                <c:pt idx="92">
                  <c:v>2.1739999999999999</c:v>
                </c:pt>
                <c:pt idx="93">
                  <c:v>2.129</c:v>
                </c:pt>
                <c:pt idx="94">
                  <c:v>2.0979999999999999</c:v>
                </c:pt>
                <c:pt idx="95">
                  <c:v>2.036</c:v>
                </c:pt>
                <c:pt idx="96">
                  <c:v>1.974</c:v>
                </c:pt>
                <c:pt idx="97">
                  <c:v>1.8779999999999999</c:v>
                </c:pt>
                <c:pt idx="98">
                  <c:v>1.851</c:v>
                </c:pt>
                <c:pt idx="99">
                  <c:v>1.7889999999999999</c:v>
                </c:pt>
                <c:pt idx="100">
                  <c:v>1.7729999999999999</c:v>
                </c:pt>
                <c:pt idx="101">
                  <c:v>1.8120000000000001</c:v>
                </c:pt>
                <c:pt idx="102">
                  <c:v>1.853</c:v>
                </c:pt>
                <c:pt idx="103">
                  <c:v>1.9239999999999999</c:v>
                </c:pt>
                <c:pt idx="104">
                  <c:v>2.0049999999999999</c:v>
                </c:pt>
                <c:pt idx="105">
                  <c:v>2.12</c:v>
                </c:pt>
                <c:pt idx="106">
                  <c:v>2.2480000000000002</c:v>
                </c:pt>
                <c:pt idx="107">
                  <c:v>2.375</c:v>
                </c:pt>
                <c:pt idx="108">
                  <c:v>2.423</c:v>
                </c:pt>
                <c:pt idx="109">
                  <c:v>2.4660000000000002</c:v>
                </c:pt>
                <c:pt idx="110">
                  <c:v>2.419</c:v>
                </c:pt>
                <c:pt idx="111">
                  <c:v>2.4550000000000001</c:v>
                </c:pt>
                <c:pt idx="112">
                  <c:v>2.5059999999999998</c:v>
                </c:pt>
                <c:pt idx="113">
                  <c:v>2.57</c:v>
                </c:pt>
                <c:pt idx="114">
                  <c:v>2.5779999999999998</c:v>
                </c:pt>
                <c:pt idx="115">
                  <c:v>2.5710000000000002</c:v>
                </c:pt>
                <c:pt idx="116">
                  <c:v>2.532</c:v>
                </c:pt>
                <c:pt idx="117">
                  <c:v>2.536</c:v>
                </c:pt>
                <c:pt idx="118">
                  <c:v>2.5609999999999999</c:v>
                </c:pt>
                <c:pt idx="119">
                  <c:v>2.5750000000000002</c:v>
                </c:pt>
                <c:pt idx="120">
                  <c:v>2.5790000000000002</c:v>
                </c:pt>
                <c:pt idx="121">
                  <c:v>2.5920000000000001</c:v>
                </c:pt>
                <c:pt idx="122">
                  <c:v>2.6150000000000002</c:v>
                </c:pt>
                <c:pt idx="123">
                  <c:v>2.605</c:v>
                </c:pt>
                <c:pt idx="124">
                  <c:v>2.5960000000000001</c:v>
                </c:pt>
                <c:pt idx="125">
                  <c:v>2.6379999999999999</c:v>
                </c:pt>
                <c:pt idx="126">
                  <c:v>2.629</c:v>
                </c:pt>
                <c:pt idx="127">
                  <c:v>2.645</c:v>
                </c:pt>
                <c:pt idx="128">
                  <c:v>2.6419999999999999</c:v>
                </c:pt>
                <c:pt idx="129">
                  <c:v>2.6539999999999999</c:v>
                </c:pt>
                <c:pt idx="130">
                  <c:v>2.552</c:v>
                </c:pt>
                <c:pt idx="131">
                  <c:v>2.5499999999999998</c:v>
                </c:pt>
                <c:pt idx="132">
                  <c:v>2.5739999999999998</c:v>
                </c:pt>
                <c:pt idx="133">
                  <c:v>2.5979999999999999</c:v>
                </c:pt>
                <c:pt idx="134">
                  <c:v>2.6240000000000001</c:v>
                </c:pt>
                <c:pt idx="135">
                  <c:v>2.6880000000000002</c:v>
                </c:pt>
                <c:pt idx="136">
                  <c:v>2.7149999999999999</c:v>
                </c:pt>
                <c:pt idx="137">
                  <c:v>2.75</c:v>
                </c:pt>
                <c:pt idx="138">
                  <c:v>2.7789999999999999</c:v>
                </c:pt>
                <c:pt idx="139">
                  <c:v>2.7429999999999999</c:v>
                </c:pt>
                <c:pt idx="140">
                  <c:v>2.7130000000000001</c:v>
                </c:pt>
                <c:pt idx="141">
                  <c:v>2.6539999999999999</c:v>
                </c:pt>
                <c:pt idx="142">
                  <c:v>2.67</c:v>
                </c:pt>
                <c:pt idx="143">
                  <c:v>2.7320000000000002</c:v>
                </c:pt>
                <c:pt idx="144">
                  <c:v>2.8069999999999999</c:v>
                </c:pt>
                <c:pt idx="145">
                  <c:v>2.8519999999999999</c:v>
                </c:pt>
                <c:pt idx="146">
                  <c:v>2.8660000000000001</c:v>
                </c:pt>
                <c:pt idx="147">
                  <c:v>2.8969999999999998</c:v>
                </c:pt>
                <c:pt idx="148">
                  <c:v>2.887</c:v>
                </c:pt>
                <c:pt idx="149">
                  <c:v>2.8410000000000002</c:v>
                </c:pt>
                <c:pt idx="150">
                  <c:v>2.8279999999999998</c:v>
                </c:pt>
                <c:pt idx="151">
                  <c:v>2.7450000000000001</c:v>
                </c:pt>
                <c:pt idx="152">
                  <c:v>2.6909999999999998</c:v>
                </c:pt>
                <c:pt idx="153">
                  <c:v>2.6230000000000002</c:v>
                </c:pt>
                <c:pt idx="154">
                  <c:v>2.548</c:v>
                </c:pt>
                <c:pt idx="155">
                  <c:v>2.4710000000000001</c:v>
                </c:pt>
                <c:pt idx="156">
                  <c:v>2.4220000000000002</c:v>
                </c:pt>
                <c:pt idx="157">
                  <c:v>2.39</c:v>
                </c:pt>
                <c:pt idx="158">
                  <c:v>2.2759999999999998</c:v>
                </c:pt>
                <c:pt idx="159">
                  <c:v>2.254</c:v>
                </c:pt>
                <c:pt idx="160">
                  <c:v>2.2559999999999998</c:v>
                </c:pt>
                <c:pt idx="161">
                  <c:v>2.2469999999999999</c:v>
                </c:pt>
                <c:pt idx="162">
                  <c:v>2.2370000000000001</c:v>
                </c:pt>
                <c:pt idx="163">
                  <c:v>2.266</c:v>
                </c:pt>
                <c:pt idx="164">
                  <c:v>2.3210000000000002</c:v>
                </c:pt>
                <c:pt idx="165">
                  <c:v>2.3690000000000002</c:v>
                </c:pt>
                <c:pt idx="166">
                  <c:v>2.4209999999999998</c:v>
                </c:pt>
                <c:pt idx="167">
                  <c:v>2.4510000000000001</c:v>
                </c:pt>
                <c:pt idx="168">
                  <c:v>2.5390000000000001</c:v>
                </c:pt>
                <c:pt idx="169">
                  <c:v>2.6110000000000002</c:v>
                </c:pt>
                <c:pt idx="170">
                  <c:v>2.6859999999999999</c:v>
                </c:pt>
                <c:pt idx="171">
                  <c:v>2.7530000000000001</c:v>
                </c:pt>
                <c:pt idx="172">
                  <c:v>2.8109999999999999</c:v>
                </c:pt>
                <c:pt idx="173">
                  <c:v>2.8410000000000002</c:v>
                </c:pt>
                <c:pt idx="174">
                  <c:v>2.879</c:v>
                </c:pt>
                <c:pt idx="175">
                  <c:v>2.903</c:v>
                </c:pt>
                <c:pt idx="176">
                  <c:v>2.8660000000000001</c:v>
                </c:pt>
                <c:pt idx="177">
                  <c:v>2.8439999999999999</c:v>
                </c:pt>
                <c:pt idx="178">
                  <c:v>2.8410000000000002</c:v>
                </c:pt>
                <c:pt idx="179">
                  <c:v>2.8330000000000002</c:v>
                </c:pt>
                <c:pt idx="180">
                  <c:v>2.827</c:v>
                </c:pt>
                <c:pt idx="181">
                  <c:v>2.8210000000000002</c:v>
                </c:pt>
                <c:pt idx="182">
                  <c:v>2.843</c:v>
                </c:pt>
                <c:pt idx="183">
                  <c:v>2.8519999999999999</c:v>
                </c:pt>
                <c:pt idx="184">
                  <c:v>2.8460000000000001</c:v>
                </c:pt>
                <c:pt idx="185">
                  <c:v>2.831</c:v>
                </c:pt>
                <c:pt idx="186">
                  <c:v>2.8650000000000002</c:v>
                </c:pt>
                <c:pt idx="187">
                  <c:v>2.8570000000000002</c:v>
                </c:pt>
                <c:pt idx="188">
                  <c:v>2.8439999999999999</c:v>
                </c:pt>
                <c:pt idx="189">
                  <c:v>2.8330000000000002</c:v>
                </c:pt>
                <c:pt idx="190">
                  <c:v>2.879</c:v>
                </c:pt>
                <c:pt idx="191">
                  <c:v>2.911</c:v>
                </c:pt>
                <c:pt idx="192">
                  <c:v>2.94</c:v>
                </c:pt>
                <c:pt idx="193">
                  <c:v>2.923</c:v>
                </c:pt>
                <c:pt idx="194">
                  <c:v>2.8730000000000002</c:v>
                </c:pt>
                <c:pt idx="195">
                  <c:v>2.8450000000000002</c:v>
                </c:pt>
                <c:pt idx="196">
                  <c:v>2.8460000000000001</c:v>
                </c:pt>
                <c:pt idx="197">
                  <c:v>2.798</c:v>
                </c:pt>
                <c:pt idx="198">
                  <c:v>2.7469999999999999</c:v>
                </c:pt>
                <c:pt idx="199">
                  <c:v>2.694</c:v>
                </c:pt>
                <c:pt idx="200">
                  <c:v>2.7</c:v>
                </c:pt>
                <c:pt idx="201">
                  <c:v>2.6480000000000001</c:v>
                </c:pt>
                <c:pt idx="202">
                  <c:v>2.5979999999999999</c:v>
                </c:pt>
                <c:pt idx="203">
                  <c:v>2.5590000000000002</c:v>
                </c:pt>
                <c:pt idx="204">
                  <c:v>2.56</c:v>
                </c:pt>
                <c:pt idx="205">
                  <c:v>2.548</c:v>
                </c:pt>
                <c:pt idx="206">
                  <c:v>2.6070000000000002</c:v>
                </c:pt>
                <c:pt idx="207">
                  <c:v>2.637</c:v>
                </c:pt>
                <c:pt idx="208">
                  <c:v>2.6070000000000002</c:v>
                </c:pt>
                <c:pt idx="209">
                  <c:v>2.5670000000000002</c:v>
                </c:pt>
                <c:pt idx="210">
                  <c:v>2.5219999999999998</c:v>
                </c:pt>
                <c:pt idx="211">
                  <c:v>2.4500000000000002</c:v>
                </c:pt>
                <c:pt idx="212">
                  <c:v>2.4849999999999999</c:v>
                </c:pt>
                <c:pt idx="213">
                  <c:v>2.5</c:v>
                </c:pt>
                <c:pt idx="214">
                  <c:v>2.5329999999999999</c:v>
                </c:pt>
                <c:pt idx="215">
                  <c:v>2.5680000000000001</c:v>
                </c:pt>
                <c:pt idx="216">
                  <c:v>2.5920000000000001</c:v>
                </c:pt>
                <c:pt idx="217">
                  <c:v>2.5609999999999999</c:v>
                </c:pt>
                <c:pt idx="218">
                  <c:v>2.488</c:v>
                </c:pt>
                <c:pt idx="219">
                  <c:v>2.4790000000000001</c:v>
                </c:pt>
                <c:pt idx="220">
                  <c:v>2.4889999999999999</c:v>
                </c:pt>
                <c:pt idx="221">
                  <c:v>2.504</c:v>
                </c:pt>
                <c:pt idx="222">
                  <c:v>2.5649999999999999</c:v>
                </c:pt>
                <c:pt idx="223">
                  <c:v>2.5830000000000002</c:v>
                </c:pt>
                <c:pt idx="224">
                  <c:v>2.6339999999999999</c:v>
                </c:pt>
                <c:pt idx="225">
                  <c:v>2.6850000000000001</c:v>
                </c:pt>
                <c:pt idx="226">
                  <c:v>2.399</c:v>
                </c:pt>
                <c:pt idx="227">
                  <c:v>2.36</c:v>
                </c:pt>
                <c:pt idx="228">
                  <c:v>2.3839999999999999</c:v>
                </c:pt>
                <c:pt idx="229">
                  <c:v>2.3780000000000001</c:v>
                </c:pt>
                <c:pt idx="230">
                  <c:v>2.3519999999999999</c:v>
                </c:pt>
                <c:pt idx="231">
                  <c:v>2.3119999999999998</c:v>
                </c:pt>
                <c:pt idx="232">
                  <c:v>2.278</c:v>
                </c:pt>
                <c:pt idx="233">
                  <c:v>2.2970000000000002</c:v>
                </c:pt>
                <c:pt idx="234">
                  <c:v>2.2599999999999998</c:v>
                </c:pt>
                <c:pt idx="235">
                  <c:v>2.2879999999999998</c:v>
                </c:pt>
                <c:pt idx="236">
                  <c:v>2.3180000000000001</c:v>
                </c:pt>
                <c:pt idx="237">
                  <c:v>2.3660000000000001</c:v>
                </c:pt>
                <c:pt idx="238">
                  <c:v>2.4140000000000001</c:v>
                </c:pt>
                <c:pt idx="239">
                  <c:v>2.399</c:v>
                </c:pt>
                <c:pt idx="240">
                  <c:v>2.3690000000000002</c:v>
                </c:pt>
                <c:pt idx="241">
                  <c:v>2.3719999999999999</c:v>
                </c:pt>
                <c:pt idx="242">
                  <c:v>2.411</c:v>
                </c:pt>
                <c:pt idx="243">
                  <c:v>2.4489999999999998</c:v>
                </c:pt>
                <c:pt idx="244">
                  <c:v>2.4359999999999999</c:v>
                </c:pt>
                <c:pt idx="245">
                  <c:v>2.4239999999999999</c:v>
                </c:pt>
                <c:pt idx="246">
                  <c:v>2.36</c:v>
                </c:pt>
                <c:pt idx="247">
                  <c:v>2.3149999999999999</c:v>
                </c:pt>
                <c:pt idx="248">
                  <c:v>2.3210000000000002</c:v>
                </c:pt>
                <c:pt idx="249">
                  <c:v>2.323</c:v>
                </c:pt>
                <c:pt idx="250">
                  <c:v>2.3410000000000002</c:v>
                </c:pt>
                <c:pt idx="251">
                  <c:v>2.3140000000000001</c:v>
                </c:pt>
                <c:pt idx="252">
                  <c:v>2.3069999999999999</c:v>
                </c:pt>
                <c:pt idx="253">
                  <c:v>2.2930000000000001</c:v>
                </c:pt>
                <c:pt idx="254">
                  <c:v>2.2959999999999998</c:v>
                </c:pt>
                <c:pt idx="255">
                  <c:v>2.3260000000000001</c:v>
                </c:pt>
                <c:pt idx="256">
                  <c:v>2.3879999999999999</c:v>
                </c:pt>
                <c:pt idx="257">
                  <c:v>2.2639999999999998</c:v>
                </c:pt>
                <c:pt idx="258">
                  <c:v>2.2360000000000002</c:v>
                </c:pt>
                <c:pt idx="259">
                  <c:v>2.2080000000000002</c:v>
                </c:pt>
                <c:pt idx="260">
                  <c:v>2.1539999999999999</c:v>
                </c:pt>
                <c:pt idx="261">
                  <c:v>2.1549999999999998</c:v>
                </c:pt>
                <c:pt idx="262">
                  <c:v>2.1840000000000002</c:v>
                </c:pt>
                <c:pt idx="263">
                  <c:v>2.2330000000000001</c:v>
                </c:pt>
                <c:pt idx="264">
                  <c:v>2.23</c:v>
                </c:pt>
                <c:pt idx="265">
                  <c:v>2.2429999999999999</c:v>
                </c:pt>
                <c:pt idx="266">
                  <c:v>2.2570000000000001</c:v>
                </c:pt>
                <c:pt idx="267">
                  <c:v>2.2719999999999998</c:v>
                </c:pt>
                <c:pt idx="268">
                  <c:v>2.2450000000000001</c:v>
                </c:pt>
                <c:pt idx="269">
                  <c:v>2.2240000000000002</c:v>
                </c:pt>
                <c:pt idx="270">
                  <c:v>2.2250000000000001</c:v>
                </c:pt>
                <c:pt idx="271">
                  <c:v>2.202</c:v>
                </c:pt>
                <c:pt idx="272">
                  <c:v>2.2370000000000001</c:v>
                </c:pt>
                <c:pt idx="273">
                  <c:v>2.1930000000000001</c:v>
                </c:pt>
                <c:pt idx="274">
                  <c:v>2.149</c:v>
                </c:pt>
                <c:pt idx="275">
                  <c:v>2.15</c:v>
                </c:pt>
                <c:pt idx="276">
                  <c:v>2.1589999999999998</c:v>
                </c:pt>
                <c:pt idx="277">
                  <c:v>2.1819999999999999</c:v>
                </c:pt>
                <c:pt idx="278">
                  <c:v>2.23</c:v>
                </c:pt>
                <c:pt idx="279">
                  <c:v>2.2530000000000001</c:v>
                </c:pt>
                <c:pt idx="280">
                  <c:v>2.3290000000000002</c:v>
                </c:pt>
                <c:pt idx="281">
                  <c:v>2.3530000000000002</c:v>
                </c:pt>
                <c:pt idx="282">
                  <c:v>2.399</c:v>
                </c:pt>
                <c:pt idx="283">
                  <c:v>2.3809999999999998</c:v>
                </c:pt>
                <c:pt idx="284">
                  <c:v>2.2999999999999998</c:v>
                </c:pt>
                <c:pt idx="285">
                  <c:v>2.242</c:v>
                </c:pt>
                <c:pt idx="286">
                  <c:v>2.2200000000000002</c:v>
                </c:pt>
                <c:pt idx="287">
                  <c:v>2.2400000000000002</c:v>
                </c:pt>
                <c:pt idx="288">
                  <c:v>2.1619999999999999</c:v>
                </c:pt>
                <c:pt idx="289">
                  <c:v>2.137</c:v>
                </c:pt>
                <c:pt idx="290">
                  <c:v>2.069</c:v>
                </c:pt>
                <c:pt idx="291">
                  <c:v>2.0830000000000002</c:v>
                </c:pt>
                <c:pt idx="292">
                  <c:v>2.0659999999999998</c:v>
                </c:pt>
                <c:pt idx="293">
                  <c:v>2.0070000000000001</c:v>
                </c:pt>
                <c:pt idx="294">
                  <c:v>1.9610000000000001</c:v>
                </c:pt>
                <c:pt idx="295">
                  <c:v>1.841</c:v>
                </c:pt>
                <c:pt idx="296">
                  <c:v>1.7829999999999999</c:v>
                </c:pt>
                <c:pt idx="297">
                  <c:v>1.73</c:v>
                </c:pt>
                <c:pt idx="298">
                  <c:v>1.7589999999999999</c:v>
                </c:pt>
                <c:pt idx="299">
                  <c:v>1.8220000000000001</c:v>
                </c:pt>
                <c:pt idx="300">
                  <c:v>1.8560000000000001</c:v>
                </c:pt>
                <c:pt idx="301">
                  <c:v>1.996</c:v>
                </c:pt>
                <c:pt idx="302">
                  <c:v>2.028</c:v>
                </c:pt>
                <c:pt idx="303">
                  <c:v>2.0339999999999998</c:v>
                </c:pt>
                <c:pt idx="304">
                  <c:v>2.0259999999999998</c:v>
                </c:pt>
                <c:pt idx="305">
                  <c:v>2.0369999999999999</c:v>
                </c:pt>
                <c:pt idx="306">
                  <c:v>2.0529999999999999</c:v>
                </c:pt>
                <c:pt idx="307">
                  <c:v>2.0590000000000002</c:v>
                </c:pt>
                <c:pt idx="308">
                  <c:v>2.0939999999999999</c:v>
                </c:pt>
                <c:pt idx="309">
                  <c:v>2.1779999999999999</c:v>
                </c:pt>
                <c:pt idx="310">
                  <c:v>2.2349999999999999</c:v>
                </c:pt>
                <c:pt idx="311">
                  <c:v>2.2240000000000002</c:v>
                </c:pt>
                <c:pt idx="312">
                  <c:v>2.2280000000000002</c:v>
                </c:pt>
                <c:pt idx="313">
                  <c:v>2.2770000000000001</c:v>
                </c:pt>
                <c:pt idx="314">
                  <c:v>2.3370000000000002</c:v>
                </c:pt>
                <c:pt idx="315">
                  <c:v>2.3180000000000001</c:v>
                </c:pt>
                <c:pt idx="316">
                  <c:v>2.3220000000000001</c:v>
                </c:pt>
                <c:pt idx="317">
                  <c:v>2.327</c:v>
                </c:pt>
                <c:pt idx="318">
                  <c:v>2.375</c:v>
                </c:pt>
                <c:pt idx="319">
                  <c:v>2.5099999999999998</c:v>
                </c:pt>
                <c:pt idx="320">
                  <c:v>2.637</c:v>
                </c:pt>
                <c:pt idx="321">
                  <c:v>2.7160000000000002</c:v>
                </c:pt>
                <c:pt idx="322">
                  <c:v>2.629</c:v>
                </c:pt>
                <c:pt idx="323">
                  <c:v>2.6890000000000001</c:v>
                </c:pt>
                <c:pt idx="324">
                  <c:v>2.7450000000000001</c:v>
                </c:pt>
                <c:pt idx="325">
                  <c:v>2.802</c:v>
                </c:pt>
                <c:pt idx="326">
                  <c:v>2.8340000000000001</c:v>
                </c:pt>
                <c:pt idx="327">
                  <c:v>2.7930000000000001</c:v>
                </c:pt>
                <c:pt idx="328">
                  <c:v>2.8010000000000002</c:v>
                </c:pt>
                <c:pt idx="329">
                  <c:v>2.8119999999999998</c:v>
                </c:pt>
                <c:pt idx="330">
                  <c:v>2.835</c:v>
                </c:pt>
                <c:pt idx="331">
                  <c:v>2.78</c:v>
                </c:pt>
                <c:pt idx="332">
                  <c:v>2.78</c:v>
                </c:pt>
                <c:pt idx="333">
                  <c:v>2.7440000000000002</c:v>
                </c:pt>
                <c:pt idx="334">
                  <c:v>2.6909999999999998</c:v>
                </c:pt>
                <c:pt idx="335">
                  <c:v>2.6640000000000001</c:v>
                </c:pt>
                <c:pt idx="336">
                  <c:v>2.57</c:v>
                </c:pt>
                <c:pt idx="337">
                  <c:v>2.4849999999999999</c:v>
                </c:pt>
                <c:pt idx="338">
                  <c:v>2.4079999999999999</c:v>
                </c:pt>
                <c:pt idx="339">
                  <c:v>2.4129999999999998</c:v>
                </c:pt>
                <c:pt idx="340">
                  <c:v>2.448</c:v>
                </c:pt>
                <c:pt idx="341">
                  <c:v>2.4569999999999999</c:v>
                </c:pt>
                <c:pt idx="342">
                  <c:v>2.4529999999999998</c:v>
                </c:pt>
                <c:pt idx="343">
                  <c:v>2.4870000000000001</c:v>
                </c:pt>
                <c:pt idx="344">
                  <c:v>2.4729999999999999</c:v>
                </c:pt>
                <c:pt idx="345">
                  <c:v>2.3319999999999999</c:v>
                </c:pt>
                <c:pt idx="346">
                  <c:v>2.1909999999999998</c:v>
                </c:pt>
                <c:pt idx="347">
                  <c:v>2.0680000000000001</c:v>
                </c:pt>
                <c:pt idx="348">
                  <c:v>2.044</c:v>
                </c:pt>
                <c:pt idx="349">
                  <c:v>2.1389999999999998</c:v>
                </c:pt>
                <c:pt idx="350">
                  <c:v>2.214</c:v>
                </c:pt>
                <c:pt idx="351">
                  <c:v>2.2989999999999999</c:v>
                </c:pt>
                <c:pt idx="352">
                  <c:v>2.403</c:v>
                </c:pt>
                <c:pt idx="353">
                  <c:v>2.5539999999999998</c:v>
                </c:pt>
                <c:pt idx="354">
                  <c:v>2.6789999999999998</c:v>
                </c:pt>
                <c:pt idx="355">
                  <c:v>2.778</c:v>
                </c:pt>
                <c:pt idx="356">
                  <c:v>2.8210000000000002</c:v>
                </c:pt>
                <c:pt idx="357">
                  <c:v>2.8940000000000001</c:v>
                </c:pt>
                <c:pt idx="358">
                  <c:v>2.9409999999999998</c:v>
                </c:pt>
                <c:pt idx="359">
                  <c:v>2.9929999999999999</c:v>
                </c:pt>
                <c:pt idx="360">
                  <c:v>3.056</c:v>
                </c:pt>
                <c:pt idx="361">
                  <c:v>3.12</c:v>
                </c:pt>
                <c:pt idx="362">
                  <c:v>3.2069999999999999</c:v>
                </c:pt>
                <c:pt idx="363">
                  <c:v>3.2989999999999999</c:v>
                </c:pt>
                <c:pt idx="364">
                  <c:v>3.3540000000000001</c:v>
                </c:pt>
                <c:pt idx="365">
                  <c:v>3.3530000000000002</c:v>
                </c:pt>
                <c:pt idx="366">
                  <c:v>3.4079999999999999</c:v>
                </c:pt>
                <c:pt idx="367">
                  <c:v>3.4569999999999999</c:v>
                </c:pt>
                <c:pt idx="368">
                  <c:v>3.4540000000000002</c:v>
                </c:pt>
                <c:pt idx="369">
                  <c:v>3.472</c:v>
                </c:pt>
                <c:pt idx="370">
                  <c:v>3.5049999999999999</c:v>
                </c:pt>
                <c:pt idx="371">
                  <c:v>3.5150000000000001</c:v>
                </c:pt>
                <c:pt idx="372">
                  <c:v>3.5390000000000001</c:v>
                </c:pt>
                <c:pt idx="373">
                  <c:v>3.593</c:v>
                </c:pt>
                <c:pt idx="374">
                  <c:v>3.6349999999999998</c:v>
                </c:pt>
                <c:pt idx="375">
                  <c:v>3.6779999999999999</c:v>
                </c:pt>
                <c:pt idx="376">
                  <c:v>3.7040000000000002</c:v>
                </c:pt>
                <c:pt idx="377">
                  <c:v>3.7040000000000002</c:v>
                </c:pt>
                <c:pt idx="378">
                  <c:v>3.6859999999999999</c:v>
                </c:pt>
                <c:pt idx="379">
                  <c:v>3.6739999999999999</c:v>
                </c:pt>
                <c:pt idx="380">
                  <c:v>3.69</c:v>
                </c:pt>
                <c:pt idx="381">
                  <c:v>3.665</c:v>
                </c:pt>
                <c:pt idx="382">
                  <c:v>3.6680000000000001</c:v>
                </c:pt>
                <c:pt idx="383">
                  <c:v>3.6840000000000002</c:v>
                </c:pt>
                <c:pt idx="384">
                  <c:v>3.7130000000000001</c:v>
                </c:pt>
                <c:pt idx="385">
                  <c:v>3.6829999999999998</c:v>
                </c:pt>
                <c:pt idx="386">
                  <c:v>3.6509999999999998</c:v>
                </c:pt>
                <c:pt idx="387">
                  <c:v>3.5960000000000001</c:v>
                </c:pt>
                <c:pt idx="388">
                  <c:v>3.5790000000000002</c:v>
                </c:pt>
                <c:pt idx="389">
                  <c:v>3.5489999999999999</c:v>
                </c:pt>
                <c:pt idx="390">
                  <c:v>3.5470000000000002</c:v>
                </c:pt>
                <c:pt idx="391">
                  <c:v>3.512</c:v>
                </c:pt>
                <c:pt idx="392">
                  <c:v>3.4790000000000001</c:v>
                </c:pt>
                <c:pt idx="393">
                  <c:v>3.444</c:v>
                </c:pt>
                <c:pt idx="394">
                  <c:v>3.3090000000000002</c:v>
                </c:pt>
                <c:pt idx="395">
                  <c:v>3.2919999999999998</c:v>
                </c:pt>
                <c:pt idx="396">
                  <c:v>3.2949999999999999</c:v>
                </c:pt>
                <c:pt idx="397">
                  <c:v>3.327</c:v>
                </c:pt>
                <c:pt idx="398">
                  <c:v>3.3319999999999999</c:v>
                </c:pt>
                <c:pt idx="399">
                  <c:v>3.331</c:v>
                </c:pt>
                <c:pt idx="400">
                  <c:v>3.2709999999999999</c:v>
                </c:pt>
                <c:pt idx="401">
                  <c:v>3.2389999999999999</c:v>
                </c:pt>
                <c:pt idx="402">
                  <c:v>3.2690000000000001</c:v>
                </c:pt>
                <c:pt idx="403">
                  <c:v>3.2719999999999998</c:v>
                </c:pt>
                <c:pt idx="404">
                  <c:v>3.2930000000000001</c:v>
                </c:pt>
                <c:pt idx="405">
                  <c:v>3.2189999999999999</c:v>
                </c:pt>
                <c:pt idx="406">
                  <c:v>3.194</c:v>
                </c:pt>
                <c:pt idx="407">
                  <c:v>3.2650000000000001</c:v>
                </c:pt>
                <c:pt idx="408">
                  <c:v>3.294</c:v>
                </c:pt>
                <c:pt idx="409">
                  <c:v>3.36</c:v>
                </c:pt>
                <c:pt idx="410">
                  <c:v>3.3540000000000001</c:v>
                </c:pt>
                <c:pt idx="411">
                  <c:v>3.367</c:v>
                </c:pt>
                <c:pt idx="412">
                  <c:v>3.4249999999999998</c:v>
                </c:pt>
                <c:pt idx="413">
                  <c:v>3.4950000000000001</c:v>
                </c:pt>
                <c:pt idx="414">
                  <c:v>3.5470000000000002</c:v>
                </c:pt>
                <c:pt idx="415">
                  <c:v>3.5870000000000002</c:v>
                </c:pt>
                <c:pt idx="416">
                  <c:v>3.552</c:v>
                </c:pt>
                <c:pt idx="417">
                  <c:v>3.55</c:v>
                </c:pt>
                <c:pt idx="418">
                  <c:v>3.5609999999999999</c:v>
                </c:pt>
                <c:pt idx="419">
                  <c:v>3.6320000000000001</c:v>
                </c:pt>
                <c:pt idx="420">
                  <c:v>3.6459999999999999</c:v>
                </c:pt>
                <c:pt idx="421">
                  <c:v>3.6819999999999999</c:v>
                </c:pt>
                <c:pt idx="422">
                  <c:v>3.6389999999999998</c:v>
                </c:pt>
                <c:pt idx="423">
                  <c:v>3.492</c:v>
                </c:pt>
                <c:pt idx="424">
                  <c:v>3.496</c:v>
                </c:pt>
                <c:pt idx="425">
                  <c:v>3.577</c:v>
                </c:pt>
                <c:pt idx="426">
                  <c:v>3.6259999999999999</c:v>
                </c:pt>
                <c:pt idx="427">
                  <c:v>3.6549999999999998</c:v>
                </c:pt>
                <c:pt idx="428">
                  <c:v>3.6459999999999999</c:v>
                </c:pt>
                <c:pt idx="429">
                  <c:v>3.673</c:v>
                </c:pt>
                <c:pt idx="430">
                  <c:v>3.6030000000000002</c:v>
                </c:pt>
                <c:pt idx="431">
                  <c:v>3.5379999999999998</c:v>
                </c:pt>
                <c:pt idx="432">
                  <c:v>3.52</c:v>
                </c:pt>
                <c:pt idx="433">
                  <c:v>3.536</c:v>
                </c:pt>
                <c:pt idx="434">
                  <c:v>3.5419999999999998</c:v>
                </c:pt>
                <c:pt idx="435">
                  <c:v>3.6080000000000001</c:v>
                </c:pt>
                <c:pt idx="436">
                  <c:v>3.645</c:v>
                </c:pt>
                <c:pt idx="437">
                  <c:v>3.68</c:v>
                </c:pt>
                <c:pt idx="438">
                  <c:v>3.6960000000000002</c:v>
                </c:pt>
                <c:pt idx="439">
                  <c:v>3.71</c:v>
                </c:pt>
                <c:pt idx="440">
                  <c:v>3.7589999999999999</c:v>
                </c:pt>
                <c:pt idx="441">
                  <c:v>3.7839999999999998</c:v>
                </c:pt>
                <c:pt idx="442">
                  <c:v>3.6110000000000002</c:v>
                </c:pt>
                <c:pt idx="443">
                  <c:v>3.5379999999999998</c:v>
                </c:pt>
                <c:pt idx="444">
                  <c:v>3.3570000000000002</c:v>
                </c:pt>
                <c:pt idx="445">
                  <c:v>3.3029999999999999</c:v>
                </c:pt>
                <c:pt idx="446">
                  <c:v>3.2989999999999999</c:v>
                </c:pt>
                <c:pt idx="447">
                  <c:v>3.298</c:v>
                </c:pt>
                <c:pt idx="448">
                  <c:v>3.2570000000000001</c:v>
                </c:pt>
                <c:pt idx="449">
                  <c:v>3.254</c:v>
                </c:pt>
                <c:pt idx="450">
                  <c:v>3.3490000000000002</c:v>
                </c:pt>
                <c:pt idx="451">
                  <c:v>3.3940000000000001</c:v>
                </c:pt>
                <c:pt idx="452">
                  <c:v>3.4369999999999998</c:v>
                </c:pt>
                <c:pt idx="453">
                  <c:v>3.4289999999999998</c:v>
                </c:pt>
                <c:pt idx="454">
                  <c:v>3.4489999999999998</c:v>
                </c:pt>
                <c:pt idx="455">
                  <c:v>3.492</c:v>
                </c:pt>
                <c:pt idx="456">
                  <c:v>3.6869999999999998</c:v>
                </c:pt>
                <c:pt idx="457">
                  <c:v>3.819</c:v>
                </c:pt>
                <c:pt idx="458">
                  <c:v>3.85</c:v>
                </c:pt>
                <c:pt idx="459">
                  <c:v>3.8039999999999998</c:v>
                </c:pt>
                <c:pt idx="460">
                  <c:v>3.8260000000000001</c:v>
                </c:pt>
                <c:pt idx="461">
                  <c:v>3.8780000000000001</c:v>
                </c:pt>
                <c:pt idx="462">
                  <c:v>3.847</c:v>
                </c:pt>
                <c:pt idx="463">
                  <c:v>3.7759999999999998</c:v>
                </c:pt>
                <c:pt idx="464">
                  <c:v>3.7440000000000002</c:v>
                </c:pt>
                <c:pt idx="465">
                  <c:v>3.7210000000000001</c:v>
                </c:pt>
                <c:pt idx="466">
                  <c:v>3.645</c:v>
                </c:pt>
                <c:pt idx="467">
                  <c:v>3.508</c:v>
                </c:pt>
                <c:pt idx="468">
                  <c:v>3.4940000000000002</c:v>
                </c:pt>
                <c:pt idx="469">
                  <c:v>3.427</c:v>
                </c:pt>
                <c:pt idx="470">
                  <c:v>3.411</c:v>
                </c:pt>
                <c:pt idx="471">
                  <c:v>3.3559999999999999</c:v>
                </c:pt>
                <c:pt idx="472">
                  <c:v>3.4369999999999998</c:v>
                </c:pt>
                <c:pt idx="473">
                  <c:v>3.5329999999999999</c:v>
                </c:pt>
                <c:pt idx="474">
                  <c:v>3.5720000000000001</c:v>
                </c:pt>
                <c:pt idx="475">
                  <c:v>3.613</c:v>
                </c:pt>
                <c:pt idx="476">
                  <c:v>3.7149999999999999</c:v>
                </c:pt>
                <c:pt idx="477">
                  <c:v>3.754</c:v>
                </c:pt>
                <c:pt idx="478">
                  <c:v>3.79</c:v>
                </c:pt>
                <c:pt idx="479">
                  <c:v>3.83</c:v>
                </c:pt>
                <c:pt idx="480">
                  <c:v>3.87</c:v>
                </c:pt>
                <c:pt idx="481">
                  <c:v>3.9220000000000002</c:v>
                </c:pt>
                <c:pt idx="482">
                  <c:v>3.9390000000000001</c:v>
                </c:pt>
                <c:pt idx="483">
                  <c:v>3.9409999999999998</c:v>
                </c:pt>
                <c:pt idx="484">
                  <c:v>3.9180000000000001</c:v>
                </c:pt>
                <c:pt idx="485">
                  <c:v>3.867</c:v>
                </c:pt>
                <c:pt idx="486">
                  <c:v>3.8290000000000002</c:v>
                </c:pt>
                <c:pt idx="487">
                  <c:v>3.7930000000000001</c:v>
                </c:pt>
                <c:pt idx="488">
                  <c:v>3.7210000000000001</c:v>
                </c:pt>
                <c:pt idx="489">
                  <c:v>3.5230000000000001</c:v>
                </c:pt>
                <c:pt idx="490">
                  <c:v>3.4820000000000002</c:v>
                </c:pt>
                <c:pt idx="491">
                  <c:v>3.4390000000000001</c:v>
                </c:pt>
                <c:pt idx="492">
                  <c:v>3.3889999999999998</c:v>
                </c:pt>
                <c:pt idx="493">
                  <c:v>3.3820000000000001</c:v>
                </c:pt>
                <c:pt idx="494">
                  <c:v>3.2290000000000001</c:v>
                </c:pt>
                <c:pt idx="495">
                  <c:v>3.286</c:v>
                </c:pt>
                <c:pt idx="496">
                  <c:v>3.29</c:v>
                </c:pt>
                <c:pt idx="497">
                  <c:v>3.3069999999999999</c:v>
                </c:pt>
                <c:pt idx="498">
                  <c:v>3.3679999999999999</c:v>
                </c:pt>
                <c:pt idx="499">
                  <c:v>3.4359999999999999</c:v>
                </c:pt>
                <c:pt idx="500">
                  <c:v>3.4239999999999999</c:v>
                </c:pt>
                <c:pt idx="501">
                  <c:v>3.452</c:v>
                </c:pt>
                <c:pt idx="502">
                  <c:v>3.4620000000000002</c:v>
                </c:pt>
                <c:pt idx="503">
                  <c:v>3.476</c:v>
                </c:pt>
                <c:pt idx="504">
                  <c:v>3.4169999999999998</c:v>
                </c:pt>
                <c:pt idx="505">
                  <c:v>3.4329999999999998</c:v>
                </c:pt>
                <c:pt idx="506">
                  <c:v>3.5089999999999999</c:v>
                </c:pt>
                <c:pt idx="507">
                  <c:v>3.601</c:v>
                </c:pt>
                <c:pt idx="508">
                  <c:v>3.661</c:v>
                </c:pt>
                <c:pt idx="509">
                  <c:v>3.6269999999999998</c:v>
                </c:pt>
                <c:pt idx="510">
                  <c:v>3.581</c:v>
                </c:pt>
                <c:pt idx="511">
                  <c:v>3.6040000000000001</c:v>
                </c:pt>
                <c:pt idx="512">
                  <c:v>3.6739999999999999</c:v>
                </c:pt>
                <c:pt idx="513">
                  <c:v>3.7109999999999999</c:v>
                </c:pt>
                <c:pt idx="514">
                  <c:v>3.6989999999999998</c:v>
                </c:pt>
                <c:pt idx="515">
                  <c:v>3.6819999999999999</c:v>
                </c:pt>
                <c:pt idx="516">
                  <c:v>3.641</c:v>
                </c:pt>
                <c:pt idx="517">
                  <c:v>3.5739999999999998</c:v>
                </c:pt>
                <c:pt idx="518">
                  <c:v>3.6520000000000001</c:v>
                </c:pt>
                <c:pt idx="519">
                  <c:v>3.7130000000000001</c:v>
                </c:pt>
                <c:pt idx="520">
                  <c:v>3.7810000000000001</c:v>
                </c:pt>
                <c:pt idx="521">
                  <c:v>3.8490000000000002</c:v>
                </c:pt>
                <c:pt idx="522">
                  <c:v>3.96</c:v>
                </c:pt>
                <c:pt idx="523">
                  <c:v>3.9649999999999999</c:v>
                </c:pt>
                <c:pt idx="524">
                  <c:v>3.9630000000000001</c:v>
                </c:pt>
                <c:pt idx="525">
                  <c:v>3.879</c:v>
                </c:pt>
                <c:pt idx="526">
                  <c:v>3.8439999999999999</c:v>
                </c:pt>
                <c:pt idx="527">
                  <c:v>3.7909999999999999</c:v>
                </c:pt>
                <c:pt idx="528">
                  <c:v>3.6840000000000002</c:v>
                </c:pt>
                <c:pt idx="529">
                  <c:v>3.5960000000000001</c:v>
                </c:pt>
                <c:pt idx="530">
                  <c:v>3.5619999999999998</c:v>
                </c:pt>
                <c:pt idx="531">
                  <c:v>3.5670000000000002</c:v>
                </c:pt>
                <c:pt idx="532">
                  <c:v>3.52</c:v>
                </c:pt>
                <c:pt idx="533">
                  <c:v>3.383</c:v>
                </c:pt>
                <c:pt idx="534">
                  <c:v>3.14</c:v>
                </c:pt>
                <c:pt idx="535">
                  <c:v>3.1320000000000001</c:v>
                </c:pt>
                <c:pt idx="536">
                  <c:v>3.101</c:v>
                </c:pt>
                <c:pt idx="537">
                  <c:v>3.11</c:v>
                </c:pt>
                <c:pt idx="538">
                  <c:v>3.089</c:v>
                </c:pt>
                <c:pt idx="539">
                  <c:v>3.07</c:v>
                </c:pt>
                <c:pt idx="540">
                  <c:v>3.052</c:v>
                </c:pt>
                <c:pt idx="541">
                  <c:v>2.9820000000000002</c:v>
                </c:pt>
                <c:pt idx="542">
                  <c:v>2.98</c:v>
                </c:pt>
                <c:pt idx="543">
                  <c:v>2.9580000000000002</c:v>
                </c:pt>
                <c:pt idx="544">
                  <c:v>2.8559999999999999</c:v>
                </c:pt>
                <c:pt idx="545">
                  <c:v>2.8759999999999999</c:v>
                </c:pt>
                <c:pt idx="546">
                  <c:v>2.8919999999999999</c:v>
                </c:pt>
                <c:pt idx="547">
                  <c:v>2.8650000000000002</c:v>
                </c:pt>
                <c:pt idx="548">
                  <c:v>2.806</c:v>
                </c:pt>
                <c:pt idx="549">
                  <c:v>2.8170000000000002</c:v>
                </c:pt>
                <c:pt idx="550">
                  <c:v>2.8340000000000001</c:v>
                </c:pt>
                <c:pt idx="551">
                  <c:v>2.819</c:v>
                </c:pt>
                <c:pt idx="552">
                  <c:v>2.7320000000000002</c:v>
                </c:pt>
                <c:pt idx="553">
                  <c:v>2.694</c:v>
                </c:pt>
                <c:pt idx="554">
                  <c:v>2.7229999999999999</c:v>
                </c:pt>
                <c:pt idx="555">
                  <c:v>2.7210000000000001</c:v>
                </c:pt>
                <c:pt idx="556">
                  <c:v>2.6819999999999999</c:v>
                </c:pt>
                <c:pt idx="557">
                  <c:v>2.7040000000000002</c:v>
                </c:pt>
                <c:pt idx="558">
                  <c:v>2.7450000000000001</c:v>
                </c:pt>
                <c:pt idx="559">
                  <c:v>2.7829999999999999</c:v>
                </c:pt>
                <c:pt idx="560">
                  <c:v>2.7349999999999999</c:v>
                </c:pt>
                <c:pt idx="561">
                  <c:v>2.7490000000000001</c:v>
                </c:pt>
                <c:pt idx="562">
                  <c:v>2.722</c:v>
                </c:pt>
                <c:pt idx="563">
                  <c:v>2.718</c:v>
                </c:pt>
                <c:pt idx="564">
                  <c:v>2.7570000000000001</c:v>
                </c:pt>
                <c:pt idx="565">
                  <c:v>2.7429999999999999</c:v>
                </c:pt>
                <c:pt idx="566">
                  <c:v>2.7010000000000001</c:v>
                </c:pt>
                <c:pt idx="567">
                  <c:v>2.7250000000000001</c:v>
                </c:pt>
                <c:pt idx="568">
                  <c:v>2.786</c:v>
                </c:pt>
                <c:pt idx="569">
                  <c:v>2.8639999999999999</c:v>
                </c:pt>
                <c:pt idx="570">
                  <c:v>2.9049999999999998</c:v>
                </c:pt>
                <c:pt idx="571">
                  <c:v>2.8980000000000001</c:v>
                </c:pt>
                <c:pt idx="572">
                  <c:v>2.8490000000000002</c:v>
                </c:pt>
                <c:pt idx="573">
                  <c:v>2.86</c:v>
                </c:pt>
                <c:pt idx="574">
                  <c:v>2.8580000000000001</c:v>
                </c:pt>
                <c:pt idx="575">
                  <c:v>2.8260000000000001</c:v>
                </c:pt>
                <c:pt idx="576">
                  <c:v>2.798</c:v>
                </c:pt>
                <c:pt idx="577">
                  <c:v>2.819</c:v>
                </c:pt>
                <c:pt idx="578">
                  <c:v>2.7879999999999998</c:v>
                </c:pt>
                <c:pt idx="579">
                  <c:v>2.7509999999999999</c:v>
                </c:pt>
                <c:pt idx="580">
                  <c:v>2.702</c:v>
                </c:pt>
                <c:pt idx="581">
                  <c:v>2.6549999999999998</c:v>
                </c:pt>
                <c:pt idx="582">
                  <c:v>2.6520000000000001</c:v>
                </c:pt>
                <c:pt idx="583">
                  <c:v>2.661</c:v>
                </c:pt>
                <c:pt idx="584">
                  <c:v>2.7050000000000001</c:v>
                </c:pt>
                <c:pt idx="585">
                  <c:v>2.7509999999999999</c:v>
                </c:pt>
                <c:pt idx="586">
                  <c:v>2.665</c:v>
                </c:pt>
                <c:pt idx="587">
                  <c:v>2.6070000000000002</c:v>
                </c:pt>
                <c:pt idx="588">
                  <c:v>2.589</c:v>
                </c:pt>
                <c:pt idx="589">
                  <c:v>2.5990000000000002</c:v>
                </c:pt>
                <c:pt idx="590">
                  <c:v>2.6339999999999999</c:v>
                </c:pt>
                <c:pt idx="591">
                  <c:v>2.629</c:v>
                </c:pt>
                <c:pt idx="592">
                  <c:v>2.6389999999999998</c:v>
                </c:pt>
                <c:pt idx="593">
                  <c:v>2.629</c:v>
                </c:pt>
                <c:pt idx="594">
                  <c:v>2.6659999999999999</c:v>
                </c:pt>
                <c:pt idx="595">
                  <c:v>2.694</c:v>
                </c:pt>
                <c:pt idx="596">
                  <c:v>2.6739999999999999</c:v>
                </c:pt>
                <c:pt idx="597">
                  <c:v>2.5739999999999998</c:v>
                </c:pt>
                <c:pt idx="598">
                  <c:v>2.4889999999999999</c:v>
                </c:pt>
                <c:pt idx="599">
                  <c:v>2.468</c:v>
                </c:pt>
                <c:pt idx="600">
                  <c:v>2.4990000000000001</c:v>
                </c:pt>
                <c:pt idx="601">
                  <c:v>2.552</c:v>
                </c:pt>
                <c:pt idx="602">
                  <c:v>2.577</c:v>
                </c:pt>
                <c:pt idx="603">
                  <c:v>2.613</c:v>
                </c:pt>
                <c:pt idx="604">
                  <c:v>2.6280000000000001</c:v>
                </c:pt>
                <c:pt idx="605">
                  <c:v>2.637</c:v>
                </c:pt>
                <c:pt idx="606">
                  <c:v>2.6469999999999998</c:v>
                </c:pt>
                <c:pt idx="607">
                  <c:v>2.5569999999999999</c:v>
                </c:pt>
                <c:pt idx="608">
                  <c:v>2.5030000000000001</c:v>
                </c:pt>
                <c:pt idx="609">
                  <c:v>2.4630000000000001</c:v>
                </c:pt>
                <c:pt idx="610">
                  <c:v>2.528</c:v>
                </c:pt>
                <c:pt idx="611">
                  <c:v>2.6120000000000001</c:v>
                </c:pt>
                <c:pt idx="612">
                  <c:v>2.6419999999999999</c:v>
                </c:pt>
                <c:pt idx="613">
                  <c:v>2.6909999999999998</c:v>
                </c:pt>
                <c:pt idx="614">
                  <c:v>2.6720000000000002</c:v>
                </c:pt>
                <c:pt idx="615">
                  <c:v>2.6240000000000001</c:v>
                </c:pt>
                <c:pt idx="616">
                  <c:v>2.524</c:v>
                </c:pt>
                <c:pt idx="617">
                  <c:v>2.3090000000000002</c:v>
                </c:pt>
                <c:pt idx="618">
                  <c:v>2.2400000000000002</c:v>
                </c:pt>
                <c:pt idx="619">
                  <c:v>2.0779999999999998</c:v>
                </c:pt>
                <c:pt idx="620">
                  <c:v>2.0489999999999999</c:v>
                </c:pt>
                <c:pt idx="621">
                  <c:v>2.0590000000000002</c:v>
                </c:pt>
                <c:pt idx="622">
                  <c:v>2.0510000000000002</c:v>
                </c:pt>
                <c:pt idx="623">
                  <c:v>2.0369999999999999</c:v>
                </c:pt>
                <c:pt idx="624">
                  <c:v>2.0459999999999998</c:v>
                </c:pt>
                <c:pt idx="625">
                  <c:v>1.962</c:v>
                </c:pt>
                <c:pt idx="626">
                  <c:v>1.91</c:v>
                </c:pt>
                <c:pt idx="627">
                  <c:v>1.9410000000000001</c:v>
                </c:pt>
                <c:pt idx="628">
                  <c:v>1.9339999999999999</c:v>
                </c:pt>
                <c:pt idx="629">
                  <c:v>1.909</c:v>
                </c:pt>
                <c:pt idx="630">
                  <c:v>1.9259999999999999</c:v>
                </c:pt>
                <c:pt idx="631">
                  <c:v>1.8919999999999999</c:v>
                </c:pt>
                <c:pt idx="632">
                  <c:v>1.8380000000000001</c:v>
                </c:pt>
                <c:pt idx="633">
                  <c:v>1.784</c:v>
                </c:pt>
                <c:pt idx="634">
                  <c:v>1.6839999999999999</c:v>
                </c:pt>
                <c:pt idx="635">
                  <c:v>1.613</c:v>
                </c:pt>
                <c:pt idx="636">
                  <c:v>1.653</c:v>
                </c:pt>
                <c:pt idx="637">
                  <c:v>1.659</c:v>
                </c:pt>
                <c:pt idx="638">
                  <c:v>1.6990000000000001</c:v>
                </c:pt>
                <c:pt idx="639">
                  <c:v>1.8109999999999999</c:v>
                </c:pt>
                <c:pt idx="640">
                  <c:v>1.8919999999999999</c:v>
                </c:pt>
                <c:pt idx="641">
                  <c:v>2.0720000000000001</c:v>
                </c:pt>
                <c:pt idx="642">
                  <c:v>2.2240000000000002</c:v>
                </c:pt>
                <c:pt idx="643">
                  <c:v>2.4</c:v>
                </c:pt>
                <c:pt idx="644">
                  <c:v>2.6560000000000001</c:v>
                </c:pt>
                <c:pt idx="645">
                  <c:v>2.9140000000000001</c:v>
                </c:pt>
                <c:pt idx="646">
                  <c:v>3.1509999999999998</c:v>
                </c:pt>
                <c:pt idx="647">
                  <c:v>3.484</c:v>
                </c:pt>
                <c:pt idx="648">
                  <c:v>3.6320000000000001</c:v>
                </c:pt>
                <c:pt idx="649">
                  <c:v>3.718</c:v>
                </c:pt>
                <c:pt idx="650">
                  <c:v>3.835</c:v>
                </c:pt>
                <c:pt idx="651">
                  <c:v>3.6480000000000001</c:v>
                </c:pt>
                <c:pt idx="652">
                  <c:v>3.6850000000000001</c:v>
                </c:pt>
                <c:pt idx="653">
                  <c:v>3.74</c:v>
                </c:pt>
                <c:pt idx="654">
                  <c:v>3.8090000000000002</c:v>
                </c:pt>
                <c:pt idx="655">
                  <c:v>3.88</c:v>
                </c:pt>
                <c:pt idx="656">
                  <c:v>3.9550000000000001</c:v>
                </c:pt>
                <c:pt idx="657">
                  <c:v>4.0640000000000001</c:v>
                </c:pt>
                <c:pt idx="658">
                  <c:v>4.1130000000000004</c:v>
                </c:pt>
                <c:pt idx="659">
                  <c:v>4.1139999999999999</c:v>
                </c:pt>
                <c:pt idx="660">
                  <c:v>4.0949999999999998</c:v>
                </c:pt>
                <c:pt idx="661">
                  <c:v>4.0789999999999997</c:v>
                </c:pt>
                <c:pt idx="662">
                  <c:v>4.0819999999999999</c:v>
                </c:pt>
                <c:pt idx="663">
                  <c:v>4.0389999999999997</c:v>
                </c:pt>
                <c:pt idx="664">
                  <c:v>3.976</c:v>
                </c:pt>
                <c:pt idx="665">
                  <c:v>3.7909999999999999</c:v>
                </c:pt>
                <c:pt idx="666">
                  <c:v>3.722</c:v>
                </c:pt>
                <c:pt idx="667">
                  <c:v>3.613</c:v>
                </c:pt>
                <c:pt idx="668">
                  <c:v>3.6030000000000002</c:v>
                </c:pt>
                <c:pt idx="669">
                  <c:v>3.508</c:v>
                </c:pt>
                <c:pt idx="670">
                  <c:v>3.3889999999999998</c:v>
                </c:pt>
                <c:pt idx="671">
                  <c:v>3.3319999999999999</c:v>
                </c:pt>
                <c:pt idx="672">
                  <c:v>3.29</c:v>
                </c:pt>
                <c:pt idx="673">
                  <c:v>3.2589999999999999</c:v>
                </c:pt>
                <c:pt idx="674">
                  <c:v>3.2839999999999998</c:v>
                </c:pt>
                <c:pt idx="675">
                  <c:v>3.2250000000000001</c:v>
                </c:pt>
                <c:pt idx="676">
                  <c:v>3.1619999999999999</c:v>
                </c:pt>
                <c:pt idx="677">
                  <c:v>3.13</c:v>
                </c:pt>
                <c:pt idx="678">
                  <c:v>2.96</c:v>
                </c:pt>
                <c:pt idx="679">
                  <c:v>2.9780000000000002</c:v>
                </c:pt>
                <c:pt idx="680">
                  <c:v>2.9769999999999999</c:v>
                </c:pt>
                <c:pt idx="681">
                  <c:v>3.0680000000000001</c:v>
                </c:pt>
                <c:pt idx="682">
                  <c:v>3.109</c:v>
                </c:pt>
                <c:pt idx="683">
                  <c:v>3.0529999999999999</c:v>
                </c:pt>
                <c:pt idx="684">
                  <c:v>2.98</c:v>
                </c:pt>
                <c:pt idx="685">
                  <c:v>2.9980000000000002</c:v>
                </c:pt>
                <c:pt idx="686">
                  <c:v>3</c:v>
                </c:pt>
                <c:pt idx="687">
                  <c:v>3.0609999999999999</c:v>
                </c:pt>
                <c:pt idx="688">
                  <c:v>3.097</c:v>
                </c:pt>
                <c:pt idx="689">
                  <c:v>3.0990000000000002</c:v>
                </c:pt>
                <c:pt idx="690">
                  <c:v>3.1110000000000002</c:v>
                </c:pt>
                <c:pt idx="691">
                  <c:v>3.0129999999999999</c:v>
                </c:pt>
                <c:pt idx="692">
                  <c:v>2.8719999999999999</c:v>
                </c:pt>
                <c:pt idx="693">
                  <c:v>2.823</c:v>
                </c:pt>
                <c:pt idx="694">
                  <c:v>2.762</c:v>
                </c:pt>
                <c:pt idx="695">
                  <c:v>2.77</c:v>
                </c:pt>
                <c:pt idx="696">
                  <c:v>2.7879999999999998</c:v>
                </c:pt>
                <c:pt idx="697">
                  <c:v>2.8119999999999998</c:v>
                </c:pt>
                <c:pt idx="698">
                  <c:v>2.7869999999999999</c:v>
                </c:pt>
                <c:pt idx="699">
                  <c:v>2.8180000000000001</c:v>
                </c:pt>
                <c:pt idx="700">
                  <c:v>2.7490000000000001</c:v>
                </c:pt>
                <c:pt idx="701">
                  <c:v>2.7850000000000001</c:v>
                </c:pt>
                <c:pt idx="702">
                  <c:v>2.7709999999999999</c:v>
                </c:pt>
                <c:pt idx="703">
                  <c:v>2.8380000000000001</c:v>
                </c:pt>
                <c:pt idx="704">
                  <c:v>2.8759999999999999</c:v>
                </c:pt>
                <c:pt idx="705">
                  <c:v>2.9580000000000002</c:v>
                </c:pt>
                <c:pt idx="706">
                  <c:v>3.0489999999999999</c:v>
                </c:pt>
                <c:pt idx="707">
                  <c:v>2.9809999999999999</c:v>
                </c:pt>
                <c:pt idx="708">
                  <c:v>2.9590000000000001</c:v>
                </c:pt>
                <c:pt idx="709">
                  <c:v>2.9820000000000002</c:v>
                </c:pt>
                <c:pt idx="710">
                  <c:v>3.0089999999999999</c:v>
                </c:pt>
                <c:pt idx="711">
                  <c:v>3.0760000000000001</c:v>
                </c:pt>
                <c:pt idx="712">
                  <c:v>3.157</c:v>
                </c:pt>
                <c:pt idx="713">
                  <c:v>3.218</c:v>
                </c:pt>
                <c:pt idx="714">
                  <c:v>3.1030000000000002</c:v>
                </c:pt>
                <c:pt idx="715">
                  <c:v>3.0539999999999998</c:v>
                </c:pt>
                <c:pt idx="716">
                  <c:v>2.9710000000000001</c:v>
                </c:pt>
                <c:pt idx="717">
                  <c:v>2.8690000000000002</c:v>
                </c:pt>
                <c:pt idx="718">
                  <c:v>2.8759999999999999</c:v>
                </c:pt>
                <c:pt idx="719">
                  <c:v>2.802</c:v>
                </c:pt>
                <c:pt idx="720">
                  <c:v>2.7069999999999999</c:v>
                </c:pt>
                <c:pt idx="721">
                  <c:v>2.61</c:v>
                </c:pt>
                <c:pt idx="722">
                  <c:v>2.577</c:v>
                </c:pt>
                <c:pt idx="723">
                  <c:v>2.5590000000000002</c:v>
                </c:pt>
                <c:pt idx="724">
                  <c:v>2.5049999999999999</c:v>
                </c:pt>
                <c:pt idx="725">
                  <c:v>2.383</c:v>
                </c:pt>
                <c:pt idx="726">
                  <c:v>2.2410000000000001</c:v>
                </c:pt>
                <c:pt idx="727">
                  <c:v>2.1909999999999998</c:v>
                </c:pt>
                <c:pt idx="728">
                  <c:v>2.165</c:v>
                </c:pt>
                <c:pt idx="729">
                  <c:v>2.165</c:v>
                </c:pt>
                <c:pt idx="730">
                  <c:v>2.306</c:v>
                </c:pt>
                <c:pt idx="731">
                  <c:v>2.3199999999999998</c:v>
                </c:pt>
                <c:pt idx="732">
                  <c:v>2.2930000000000001</c:v>
                </c:pt>
                <c:pt idx="733">
                  <c:v>2.2970000000000002</c:v>
                </c:pt>
                <c:pt idx="734">
                  <c:v>2.246</c:v>
                </c:pt>
                <c:pt idx="735">
                  <c:v>2.2389999999999999</c:v>
                </c:pt>
                <c:pt idx="736">
                  <c:v>2.2320000000000002</c:v>
                </c:pt>
                <c:pt idx="737">
                  <c:v>2.2000000000000002</c:v>
                </c:pt>
                <c:pt idx="738">
                  <c:v>2.218</c:v>
                </c:pt>
                <c:pt idx="739">
                  <c:v>2.2080000000000002</c:v>
                </c:pt>
                <c:pt idx="740">
                  <c:v>2.226</c:v>
                </c:pt>
                <c:pt idx="741">
                  <c:v>2.2610000000000001</c:v>
                </c:pt>
                <c:pt idx="742">
                  <c:v>2.31</c:v>
                </c:pt>
                <c:pt idx="743">
                  <c:v>2.3780000000000001</c:v>
                </c:pt>
                <c:pt idx="744">
                  <c:v>2.4969999999999999</c:v>
                </c:pt>
                <c:pt idx="745">
                  <c:v>2.6179999999999999</c:v>
                </c:pt>
                <c:pt idx="746">
                  <c:v>2.8450000000000002</c:v>
                </c:pt>
                <c:pt idx="747">
                  <c:v>2.9239999999999999</c:v>
                </c:pt>
                <c:pt idx="748">
                  <c:v>3</c:v>
                </c:pt>
                <c:pt idx="749">
                  <c:v>3.0379999999999998</c:v>
                </c:pt>
                <c:pt idx="750">
                  <c:v>3.004</c:v>
                </c:pt>
                <c:pt idx="751">
                  <c:v>3.0030000000000001</c:v>
                </c:pt>
                <c:pt idx="752">
                  <c:v>2.9889999999999999</c:v>
                </c:pt>
                <c:pt idx="753">
                  <c:v>2.9729999999999999</c:v>
                </c:pt>
                <c:pt idx="754">
                  <c:v>2.9340000000000002</c:v>
                </c:pt>
                <c:pt idx="755">
                  <c:v>2.8690000000000002</c:v>
                </c:pt>
                <c:pt idx="756">
                  <c:v>2.871</c:v>
                </c:pt>
                <c:pt idx="757">
                  <c:v>2.9060000000000001</c:v>
                </c:pt>
                <c:pt idx="758">
                  <c:v>2.8919999999999999</c:v>
                </c:pt>
                <c:pt idx="759">
                  <c:v>2.8919999999999999</c:v>
                </c:pt>
                <c:pt idx="760">
                  <c:v>2.9470000000000001</c:v>
                </c:pt>
                <c:pt idx="761">
                  <c:v>2.9089999999999998</c:v>
                </c:pt>
                <c:pt idx="762">
                  <c:v>2.919</c:v>
                </c:pt>
                <c:pt idx="763">
                  <c:v>2.9140000000000001</c:v>
                </c:pt>
                <c:pt idx="764">
                  <c:v>2.7829999999999999</c:v>
                </c:pt>
                <c:pt idx="765">
                  <c:v>2.6829999999999998</c:v>
                </c:pt>
                <c:pt idx="766">
                  <c:v>2.5880000000000001</c:v>
                </c:pt>
                <c:pt idx="767">
                  <c:v>2.4980000000000002</c:v>
                </c:pt>
                <c:pt idx="768">
                  <c:v>2.504</c:v>
                </c:pt>
                <c:pt idx="769">
                  <c:v>2.3660000000000001</c:v>
                </c:pt>
                <c:pt idx="770">
                  <c:v>2.331</c:v>
                </c:pt>
                <c:pt idx="771">
                  <c:v>2.254</c:v>
                </c:pt>
                <c:pt idx="772">
                  <c:v>2.2839999999999998</c:v>
                </c:pt>
                <c:pt idx="773">
                  <c:v>2.3420000000000001</c:v>
                </c:pt>
                <c:pt idx="774">
                  <c:v>2.3570000000000002</c:v>
                </c:pt>
                <c:pt idx="775">
                  <c:v>2.3359999999999999</c:v>
                </c:pt>
                <c:pt idx="776">
                  <c:v>2.327</c:v>
                </c:pt>
                <c:pt idx="777">
                  <c:v>2.2109999999999999</c:v>
                </c:pt>
                <c:pt idx="778">
                  <c:v>2.1850000000000001</c:v>
                </c:pt>
                <c:pt idx="779">
                  <c:v>2.1469999999999998</c:v>
                </c:pt>
                <c:pt idx="780">
                  <c:v>2.1539999999999999</c:v>
                </c:pt>
                <c:pt idx="781">
                  <c:v>2.2010000000000001</c:v>
                </c:pt>
                <c:pt idx="782">
                  <c:v>2.2959999999999998</c:v>
                </c:pt>
                <c:pt idx="783">
                  <c:v>2.3759999999999999</c:v>
                </c:pt>
                <c:pt idx="784">
                  <c:v>2.48</c:v>
                </c:pt>
                <c:pt idx="785">
                  <c:v>2.6030000000000002</c:v>
                </c:pt>
                <c:pt idx="786">
                  <c:v>2.7250000000000001</c:v>
                </c:pt>
                <c:pt idx="787">
                  <c:v>2.8479999999999999</c:v>
                </c:pt>
                <c:pt idx="788">
                  <c:v>2.9279999999999999</c:v>
                </c:pt>
                <c:pt idx="789">
                  <c:v>2.8029999999999999</c:v>
                </c:pt>
                <c:pt idx="790">
                  <c:v>2.786</c:v>
                </c:pt>
                <c:pt idx="791">
                  <c:v>2.9550000000000001</c:v>
                </c:pt>
                <c:pt idx="792">
                  <c:v>2.61</c:v>
                </c:pt>
                <c:pt idx="793">
                  <c:v>2.6120000000000001</c:v>
                </c:pt>
                <c:pt idx="794">
                  <c:v>2.5499999999999998</c:v>
                </c:pt>
                <c:pt idx="795">
                  <c:v>2.3679999999999999</c:v>
                </c:pt>
                <c:pt idx="796">
                  <c:v>2.2909999999999999</c:v>
                </c:pt>
                <c:pt idx="797">
                  <c:v>2.2890000000000001</c:v>
                </c:pt>
                <c:pt idx="798">
                  <c:v>2.3170000000000002</c:v>
                </c:pt>
                <c:pt idx="799">
                  <c:v>2.3279999999999998</c:v>
                </c:pt>
                <c:pt idx="800">
                  <c:v>2.2149999999999999</c:v>
                </c:pt>
                <c:pt idx="801">
                  <c:v>2.161</c:v>
                </c:pt>
                <c:pt idx="802">
                  <c:v>2.13</c:v>
                </c:pt>
                <c:pt idx="803">
                  <c:v>2.1160000000000001</c:v>
                </c:pt>
                <c:pt idx="804">
                  <c:v>2.125</c:v>
                </c:pt>
                <c:pt idx="805">
                  <c:v>2.1629999999999998</c:v>
                </c:pt>
                <c:pt idx="806">
                  <c:v>2.1859999999999999</c:v>
                </c:pt>
                <c:pt idx="807">
                  <c:v>2.2349999999999999</c:v>
                </c:pt>
                <c:pt idx="808">
                  <c:v>2.2360000000000002</c:v>
                </c:pt>
                <c:pt idx="809">
                  <c:v>2.2370000000000001</c:v>
                </c:pt>
                <c:pt idx="810">
                  <c:v>2.2799999999999998</c:v>
                </c:pt>
                <c:pt idx="811">
                  <c:v>2.2170000000000001</c:v>
                </c:pt>
                <c:pt idx="812">
                  <c:v>2.153</c:v>
                </c:pt>
                <c:pt idx="813">
                  <c:v>2.109</c:v>
                </c:pt>
                <c:pt idx="814">
                  <c:v>2.056</c:v>
                </c:pt>
                <c:pt idx="815">
                  <c:v>1.9990000000000001</c:v>
                </c:pt>
                <c:pt idx="816">
                  <c:v>1.9279999999999999</c:v>
                </c:pt>
                <c:pt idx="817">
                  <c:v>1.8979999999999999</c:v>
                </c:pt>
                <c:pt idx="818">
                  <c:v>1.909</c:v>
                </c:pt>
                <c:pt idx="819">
                  <c:v>1.911</c:v>
                </c:pt>
                <c:pt idx="820">
                  <c:v>1.853</c:v>
                </c:pt>
                <c:pt idx="821">
                  <c:v>1.7929999999999999</c:v>
                </c:pt>
                <c:pt idx="822">
                  <c:v>1.778</c:v>
                </c:pt>
                <c:pt idx="823">
                  <c:v>1.7909999999999999</c:v>
                </c:pt>
                <c:pt idx="824">
                  <c:v>1.8149999999999999</c:v>
                </c:pt>
                <c:pt idx="825">
                  <c:v>1.847</c:v>
                </c:pt>
                <c:pt idx="826">
                  <c:v>1.911</c:v>
                </c:pt>
                <c:pt idx="827">
                  <c:v>1.9450000000000001</c:v>
                </c:pt>
                <c:pt idx="828">
                  <c:v>1.948</c:v>
                </c:pt>
                <c:pt idx="829">
                  <c:v>1.9690000000000001</c:v>
                </c:pt>
                <c:pt idx="830">
                  <c:v>2.0009999999999999</c:v>
                </c:pt>
                <c:pt idx="831">
                  <c:v>2.0339999999999998</c:v>
                </c:pt>
                <c:pt idx="832">
                  <c:v>2.032</c:v>
                </c:pt>
                <c:pt idx="833">
                  <c:v>2.0350000000000001</c:v>
                </c:pt>
                <c:pt idx="834">
                  <c:v>1.9930000000000001</c:v>
                </c:pt>
                <c:pt idx="835">
                  <c:v>1.9379999999999999</c:v>
                </c:pt>
                <c:pt idx="836">
                  <c:v>1.917</c:v>
                </c:pt>
                <c:pt idx="837">
                  <c:v>1.8660000000000001</c:v>
                </c:pt>
                <c:pt idx="838">
                  <c:v>1.8460000000000001</c:v>
                </c:pt>
                <c:pt idx="839">
                  <c:v>1.8660000000000001</c:v>
                </c:pt>
                <c:pt idx="840">
                  <c:v>1.8839999999999999</c:v>
                </c:pt>
                <c:pt idx="841">
                  <c:v>1.875</c:v>
                </c:pt>
                <c:pt idx="842">
                  <c:v>1.877</c:v>
                </c:pt>
                <c:pt idx="843">
                  <c:v>1.8879999999999999</c:v>
                </c:pt>
                <c:pt idx="844">
                  <c:v>1.905</c:v>
                </c:pt>
                <c:pt idx="845">
                  <c:v>1.9279999999999999</c:v>
                </c:pt>
                <c:pt idx="846">
                  <c:v>1.917</c:v>
                </c:pt>
                <c:pt idx="847">
                  <c:v>1.921</c:v>
                </c:pt>
                <c:pt idx="848">
                  <c:v>1.9370000000000001</c:v>
                </c:pt>
                <c:pt idx="849">
                  <c:v>1.9850000000000001</c:v>
                </c:pt>
                <c:pt idx="850">
                  <c:v>2.0339999999999998</c:v>
                </c:pt>
                <c:pt idx="851">
                  <c:v>2.0640000000000001</c:v>
                </c:pt>
                <c:pt idx="852">
                  <c:v>2.0169999999999999</c:v>
                </c:pt>
                <c:pt idx="853">
                  <c:v>1.9410000000000001</c:v>
                </c:pt>
                <c:pt idx="854">
                  <c:v>1.8440000000000001</c:v>
                </c:pt>
                <c:pt idx="855">
                  <c:v>1.8120000000000001</c:v>
                </c:pt>
                <c:pt idx="856">
                  <c:v>1.8129999999999999</c:v>
                </c:pt>
                <c:pt idx="857">
                  <c:v>1.786</c:v>
                </c:pt>
                <c:pt idx="858">
                  <c:v>1.78</c:v>
                </c:pt>
                <c:pt idx="859">
                  <c:v>1.758</c:v>
                </c:pt>
                <c:pt idx="860">
                  <c:v>1.7430000000000001</c:v>
                </c:pt>
                <c:pt idx="861">
                  <c:v>1.724</c:v>
                </c:pt>
                <c:pt idx="862">
                  <c:v>1.738</c:v>
                </c:pt>
                <c:pt idx="863">
                  <c:v>1.7170000000000001</c:v>
                </c:pt>
                <c:pt idx="864">
                  <c:v>1.6879999999999999</c:v>
                </c:pt>
                <c:pt idx="865">
                  <c:v>1.6379999999999999</c:v>
                </c:pt>
                <c:pt idx="866">
                  <c:v>1.6160000000000001</c:v>
                </c:pt>
                <c:pt idx="867">
                  <c:v>1.6220000000000001</c:v>
                </c:pt>
                <c:pt idx="868">
                  <c:v>1.56</c:v>
                </c:pt>
                <c:pt idx="869">
                  <c:v>1.51</c:v>
                </c:pt>
                <c:pt idx="870">
                  <c:v>1.478</c:v>
                </c:pt>
                <c:pt idx="871">
                  <c:v>1.4850000000000001</c:v>
                </c:pt>
                <c:pt idx="872">
                  <c:v>1.4650000000000001</c:v>
                </c:pt>
                <c:pt idx="873">
                  <c:v>1.476</c:v>
                </c:pt>
                <c:pt idx="874">
                  <c:v>1.49</c:v>
                </c:pt>
                <c:pt idx="875">
                  <c:v>1.512</c:v>
                </c:pt>
                <c:pt idx="876">
                  <c:v>1.4970000000000001</c:v>
                </c:pt>
                <c:pt idx="877">
                  <c:v>1.504</c:v>
                </c:pt>
                <c:pt idx="878">
                  <c:v>1.5349999999999999</c:v>
                </c:pt>
                <c:pt idx="879">
                  <c:v>1.542</c:v>
                </c:pt>
                <c:pt idx="880">
                  <c:v>1.571</c:v>
                </c:pt>
                <c:pt idx="881">
                  <c:v>1.5680000000000001</c:v>
                </c:pt>
                <c:pt idx="882">
                  <c:v>1.573</c:v>
                </c:pt>
                <c:pt idx="883">
                  <c:v>1.591</c:v>
                </c:pt>
                <c:pt idx="884">
                  <c:v>1.643</c:v>
                </c:pt>
                <c:pt idx="885">
                  <c:v>1.6970000000000001</c:v>
                </c:pt>
                <c:pt idx="886">
                  <c:v>1.7170000000000001</c:v>
                </c:pt>
                <c:pt idx="887">
                  <c:v>1.7470000000000001</c:v>
                </c:pt>
                <c:pt idx="888">
                  <c:v>1.627</c:v>
                </c:pt>
                <c:pt idx="889">
                  <c:v>1.571</c:v>
                </c:pt>
                <c:pt idx="890">
                  <c:v>1.536</c:v>
                </c:pt>
                <c:pt idx="891">
                  <c:v>1.516</c:v>
                </c:pt>
                <c:pt idx="892">
                  <c:v>1.524</c:v>
                </c:pt>
                <c:pt idx="893">
                  <c:v>1.5209999999999999</c:v>
                </c:pt>
                <c:pt idx="894">
                  <c:v>1.4890000000000001</c:v>
                </c:pt>
                <c:pt idx="895">
                  <c:v>1.4870000000000001</c:v>
                </c:pt>
                <c:pt idx="896">
                  <c:v>1.496</c:v>
                </c:pt>
                <c:pt idx="897">
                  <c:v>1.518</c:v>
                </c:pt>
                <c:pt idx="898">
                  <c:v>1.49</c:v>
                </c:pt>
                <c:pt idx="899">
                  <c:v>1.4730000000000001</c:v>
                </c:pt>
                <c:pt idx="900">
                  <c:v>1.498</c:v>
                </c:pt>
                <c:pt idx="901">
                  <c:v>1.4910000000000001</c:v>
                </c:pt>
                <c:pt idx="902">
                  <c:v>1.5129999999999999</c:v>
                </c:pt>
                <c:pt idx="903">
                  <c:v>1.5569999999999999</c:v>
                </c:pt>
                <c:pt idx="904">
                  <c:v>1.5740000000000001</c:v>
                </c:pt>
                <c:pt idx="905">
                  <c:v>1.595</c:v>
                </c:pt>
                <c:pt idx="906">
                  <c:v>1.63</c:v>
                </c:pt>
                <c:pt idx="907">
                  <c:v>1.649</c:v>
                </c:pt>
                <c:pt idx="908">
                  <c:v>1.69</c:v>
                </c:pt>
                <c:pt idx="909">
                  <c:v>1.728</c:v>
                </c:pt>
                <c:pt idx="910">
                  <c:v>1.712</c:v>
                </c:pt>
                <c:pt idx="911">
                  <c:v>1.6859999999999999</c:v>
                </c:pt>
                <c:pt idx="912">
                  <c:v>1.6579999999999999</c:v>
                </c:pt>
                <c:pt idx="913">
                  <c:v>1.607</c:v>
                </c:pt>
                <c:pt idx="914">
                  <c:v>1.5269999999999999</c:v>
                </c:pt>
                <c:pt idx="915">
                  <c:v>1.4730000000000001</c:v>
                </c:pt>
                <c:pt idx="916">
                  <c:v>1.454</c:v>
                </c:pt>
                <c:pt idx="917">
                  <c:v>1.444</c:v>
                </c:pt>
                <c:pt idx="918">
                  <c:v>1.4410000000000001</c:v>
                </c:pt>
                <c:pt idx="919">
                  <c:v>1.401</c:v>
                </c:pt>
                <c:pt idx="920">
                  <c:v>1.363</c:v>
                </c:pt>
                <c:pt idx="921">
                  <c:v>1.36</c:v>
                </c:pt>
                <c:pt idx="922">
                  <c:v>1.3640000000000001</c:v>
                </c:pt>
                <c:pt idx="923">
                  <c:v>1.38</c:v>
                </c:pt>
                <c:pt idx="924">
                  <c:v>1.409</c:v>
                </c:pt>
                <c:pt idx="925">
                  <c:v>1.4390000000000001</c:v>
                </c:pt>
                <c:pt idx="926">
                  <c:v>1.448</c:v>
                </c:pt>
                <c:pt idx="927">
                  <c:v>1.444</c:v>
                </c:pt>
                <c:pt idx="928">
                  <c:v>1.458</c:v>
                </c:pt>
                <c:pt idx="929">
                  <c:v>1.44</c:v>
                </c:pt>
                <c:pt idx="930">
                  <c:v>1.4390000000000001</c:v>
                </c:pt>
                <c:pt idx="931">
                  <c:v>1.413</c:v>
                </c:pt>
                <c:pt idx="932">
                  <c:v>1.395</c:v>
                </c:pt>
                <c:pt idx="933">
                  <c:v>1.401</c:v>
                </c:pt>
                <c:pt idx="934">
                  <c:v>1.395</c:v>
                </c:pt>
                <c:pt idx="935">
                  <c:v>1.403</c:v>
                </c:pt>
                <c:pt idx="936">
                  <c:v>1.3919999999999999</c:v>
                </c:pt>
                <c:pt idx="937">
                  <c:v>1.393</c:v>
                </c:pt>
                <c:pt idx="938">
                  <c:v>1.395</c:v>
                </c:pt>
                <c:pt idx="939">
                  <c:v>1.407</c:v>
                </c:pt>
                <c:pt idx="940">
                  <c:v>1.41</c:v>
                </c:pt>
                <c:pt idx="941">
                  <c:v>1.3939999999999999</c:v>
                </c:pt>
                <c:pt idx="942">
                  <c:v>1.3819999999999999</c:v>
                </c:pt>
                <c:pt idx="943">
                  <c:v>1.3919999999999999</c:v>
                </c:pt>
                <c:pt idx="944">
                  <c:v>1.3839999999999999</c:v>
                </c:pt>
                <c:pt idx="945">
                  <c:v>1.3779999999999999</c:v>
                </c:pt>
                <c:pt idx="946">
                  <c:v>1.375</c:v>
                </c:pt>
                <c:pt idx="947">
                  <c:v>1.3919999999999999</c:v>
                </c:pt>
                <c:pt idx="948">
                  <c:v>1.397</c:v>
                </c:pt>
                <c:pt idx="949">
                  <c:v>1.3879999999999999</c:v>
                </c:pt>
                <c:pt idx="950">
                  <c:v>1.395</c:v>
                </c:pt>
                <c:pt idx="951">
                  <c:v>1.393</c:v>
                </c:pt>
                <c:pt idx="952">
                  <c:v>1.4039999999999999</c:v>
                </c:pt>
                <c:pt idx="953">
                  <c:v>1.4039999999999999</c:v>
                </c:pt>
                <c:pt idx="954">
                  <c:v>1.413</c:v>
                </c:pt>
                <c:pt idx="955">
                  <c:v>1.371</c:v>
                </c:pt>
                <c:pt idx="956">
                  <c:v>1.3420000000000001</c:v>
                </c:pt>
                <c:pt idx="957">
                  <c:v>1.288</c:v>
                </c:pt>
                <c:pt idx="958">
                  <c:v>1.2230000000000001</c:v>
                </c:pt>
                <c:pt idx="959">
                  <c:v>1.1439999999999999</c:v>
                </c:pt>
                <c:pt idx="960">
                  <c:v>1.1160000000000001</c:v>
                </c:pt>
                <c:pt idx="961">
                  <c:v>1.107</c:v>
                </c:pt>
                <c:pt idx="962">
                  <c:v>1.1160000000000001</c:v>
                </c:pt>
                <c:pt idx="963">
                  <c:v>1.101</c:v>
                </c:pt>
                <c:pt idx="964">
                  <c:v>1.111</c:v>
                </c:pt>
                <c:pt idx="965">
                  <c:v>1.1120000000000001</c:v>
                </c:pt>
                <c:pt idx="966">
                  <c:v>1.0960000000000001</c:v>
                </c:pt>
                <c:pt idx="967">
                  <c:v>1.0720000000000001</c:v>
                </c:pt>
                <c:pt idx="968">
                  <c:v>1.0589999999999999</c:v>
                </c:pt>
                <c:pt idx="969">
                  <c:v>1.095</c:v>
                </c:pt>
                <c:pt idx="970">
                  <c:v>1.1080000000000001</c:v>
                </c:pt>
                <c:pt idx="971">
                  <c:v>1.127</c:v>
                </c:pt>
                <c:pt idx="972">
                  <c:v>1.167</c:v>
                </c:pt>
                <c:pt idx="973">
                  <c:v>1.1819999999999999</c:v>
                </c:pt>
                <c:pt idx="974">
                  <c:v>1.206</c:v>
                </c:pt>
                <c:pt idx="975">
                  <c:v>1.2350000000000001</c:v>
                </c:pt>
                <c:pt idx="976">
                  <c:v>1.2649999999999999</c:v>
                </c:pt>
                <c:pt idx="977">
                  <c:v>1.3089999999999999</c:v>
                </c:pt>
                <c:pt idx="978">
                  <c:v>1.3520000000000001</c:v>
                </c:pt>
                <c:pt idx="979">
                  <c:v>1.4159999999999999</c:v>
                </c:pt>
                <c:pt idx="980">
                  <c:v>1.4850000000000001</c:v>
                </c:pt>
                <c:pt idx="981">
                  <c:v>1.5289999999999999</c:v>
                </c:pt>
                <c:pt idx="982">
                  <c:v>1.5269999999999999</c:v>
                </c:pt>
                <c:pt idx="983">
                  <c:v>1.488</c:v>
                </c:pt>
                <c:pt idx="984">
                  <c:v>1.427</c:v>
                </c:pt>
                <c:pt idx="985">
                  <c:v>1.3919999999999999</c:v>
                </c:pt>
                <c:pt idx="986">
                  <c:v>1.3759999999999999</c:v>
                </c:pt>
                <c:pt idx="987">
                  <c:v>1.3839999999999999</c:v>
                </c:pt>
                <c:pt idx="988">
                  <c:v>1.395</c:v>
                </c:pt>
                <c:pt idx="989">
                  <c:v>1.413</c:v>
                </c:pt>
                <c:pt idx="990">
                  <c:v>1.4370000000000001</c:v>
                </c:pt>
                <c:pt idx="991">
                  <c:v>1.474</c:v>
                </c:pt>
                <c:pt idx="992">
                  <c:v>1.538</c:v>
                </c:pt>
                <c:pt idx="993">
                  <c:v>1.601</c:v>
                </c:pt>
                <c:pt idx="994">
                  <c:v>1.647</c:v>
                </c:pt>
                <c:pt idx="995">
                  <c:v>1.679</c:v>
                </c:pt>
                <c:pt idx="996">
                  <c:v>1.6870000000000001</c:v>
                </c:pt>
                <c:pt idx="997">
                  <c:v>1.7130000000000001</c:v>
                </c:pt>
                <c:pt idx="998">
                  <c:v>1.7030000000000001</c:v>
                </c:pt>
                <c:pt idx="999">
                  <c:v>1.6259999999999999</c:v>
                </c:pt>
                <c:pt idx="1000">
                  <c:v>1.619</c:v>
                </c:pt>
                <c:pt idx="1001">
                  <c:v>1.571</c:v>
                </c:pt>
                <c:pt idx="1002">
                  <c:v>1.5</c:v>
                </c:pt>
                <c:pt idx="1003">
                  <c:v>1.4419999999999999</c:v>
                </c:pt>
                <c:pt idx="1004">
                  <c:v>1.4039999999999999</c:v>
                </c:pt>
                <c:pt idx="1005">
                  <c:v>1.4039999999999999</c:v>
                </c:pt>
                <c:pt idx="1006">
                  <c:v>1.4119999999999999</c:v>
                </c:pt>
                <c:pt idx="1007">
                  <c:v>1.417</c:v>
                </c:pt>
                <c:pt idx="1008">
                  <c:v>1.431</c:v>
                </c:pt>
                <c:pt idx="1009">
                  <c:v>1.476</c:v>
                </c:pt>
                <c:pt idx="1010">
                  <c:v>1.4430000000000001</c:v>
                </c:pt>
                <c:pt idx="1011">
                  <c:v>1.46</c:v>
                </c:pt>
                <c:pt idx="1012">
                  <c:v>1.4710000000000001</c:v>
                </c:pt>
                <c:pt idx="1013">
                  <c:v>1.425</c:v>
                </c:pt>
                <c:pt idx="1014">
                  <c:v>1.4219999999999999</c:v>
                </c:pt>
                <c:pt idx="1015">
                  <c:v>1.4490000000000001</c:v>
                </c:pt>
                <c:pt idx="1016">
                  <c:v>1.486</c:v>
                </c:pt>
                <c:pt idx="1017">
                  <c:v>1.51</c:v>
                </c:pt>
                <c:pt idx="1018">
                  <c:v>1.51</c:v>
                </c:pt>
                <c:pt idx="1019">
                  <c:v>1.5229999999999999</c:v>
                </c:pt>
                <c:pt idx="1020">
                  <c:v>1.526</c:v>
                </c:pt>
                <c:pt idx="1021">
                  <c:v>1.5449999999999999</c:v>
                </c:pt>
                <c:pt idx="1022">
                  <c:v>1.5509999999999999</c:v>
                </c:pt>
                <c:pt idx="1023">
                  <c:v>1.5389999999999999</c:v>
                </c:pt>
                <c:pt idx="1024">
                  <c:v>1.502</c:v>
                </c:pt>
                <c:pt idx="1025">
                  <c:v>1.524</c:v>
                </c:pt>
                <c:pt idx="1026">
                  <c:v>1.548</c:v>
                </c:pt>
                <c:pt idx="1027">
                  <c:v>1.5620000000000001</c:v>
                </c:pt>
                <c:pt idx="1028">
                  <c:v>1.5609999999999999</c:v>
                </c:pt>
                <c:pt idx="1029">
                  <c:v>1.4810000000000001</c:v>
                </c:pt>
                <c:pt idx="1030">
                  <c:v>1.468</c:v>
                </c:pt>
                <c:pt idx="1031">
                  <c:v>1.4470000000000001</c:v>
                </c:pt>
                <c:pt idx="1032">
                  <c:v>1.462</c:v>
                </c:pt>
                <c:pt idx="1033">
                  <c:v>1.4710000000000001</c:v>
                </c:pt>
                <c:pt idx="1034">
                  <c:v>1.52</c:v>
                </c:pt>
                <c:pt idx="1035">
                  <c:v>1.546</c:v>
                </c:pt>
                <c:pt idx="1036">
                  <c:v>1.593</c:v>
                </c:pt>
                <c:pt idx="1037">
                  <c:v>1.625</c:v>
                </c:pt>
                <c:pt idx="1038">
                  <c:v>1.6579999999999999</c:v>
                </c:pt>
                <c:pt idx="1039">
                  <c:v>1.681</c:v>
                </c:pt>
                <c:pt idx="1040">
                  <c:v>1.631</c:v>
                </c:pt>
                <c:pt idx="1041">
                  <c:v>1.5629999999999999</c:v>
                </c:pt>
                <c:pt idx="1042">
                  <c:v>1.5269999999999999</c:v>
                </c:pt>
                <c:pt idx="1043">
                  <c:v>1.492</c:v>
                </c:pt>
                <c:pt idx="1044">
                  <c:v>1.4550000000000001</c:v>
                </c:pt>
                <c:pt idx="1045">
                  <c:v>1.42</c:v>
                </c:pt>
                <c:pt idx="1046">
                  <c:v>1.4370000000000001</c:v>
                </c:pt>
                <c:pt idx="1047">
                  <c:v>1.444</c:v>
                </c:pt>
                <c:pt idx="1048">
                  <c:v>1.4750000000000001</c:v>
                </c:pt>
                <c:pt idx="1049">
                  <c:v>1.5029999999999999</c:v>
                </c:pt>
                <c:pt idx="1050">
                  <c:v>1.508</c:v>
                </c:pt>
                <c:pt idx="1051">
                  <c:v>1.5289999999999999</c:v>
                </c:pt>
                <c:pt idx="1052">
                  <c:v>1.5269999999999999</c:v>
                </c:pt>
                <c:pt idx="1053">
                  <c:v>1.5009999999999999</c:v>
                </c:pt>
                <c:pt idx="1054">
                  <c:v>1.421</c:v>
                </c:pt>
                <c:pt idx="1055">
                  <c:v>1.3560000000000001</c:v>
                </c:pt>
                <c:pt idx="1056">
                  <c:v>1.325</c:v>
                </c:pt>
                <c:pt idx="1057">
                  <c:v>1.3160000000000001</c:v>
                </c:pt>
                <c:pt idx="1058">
                  <c:v>1.3149999999999999</c:v>
                </c:pt>
                <c:pt idx="1059">
                  <c:v>1.264</c:v>
                </c:pt>
                <c:pt idx="1060">
                  <c:v>1.272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3A-450C-8347-A3BF976C7C07}"/>
            </c:ext>
          </c:extLst>
        </c:ser>
        <c:ser>
          <c:idx val="1"/>
          <c:order val="1"/>
          <c:tx>
            <c:strRef>
              <c:f>'More data columns'!$E$1</c:f>
              <c:strCache>
                <c:ptCount val="1"/>
                <c:pt idx="0">
                  <c:v>GSPC.Open 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'More data columns'!$A$2:$A$1069</c:f>
              <c:numCache>
                <c:formatCode>m/d/yyyy</c:formatCode>
                <c:ptCount val="1068"/>
                <c:pt idx="0">
                  <c:v>44718</c:v>
                </c:pt>
                <c:pt idx="1">
                  <c:v>44704</c:v>
                </c:pt>
                <c:pt idx="2">
                  <c:v>44697</c:v>
                </c:pt>
                <c:pt idx="3">
                  <c:v>44690</c:v>
                </c:pt>
                <c:pt idx="4">
                  <c:v>44683</c:v>
                </c:pt>
                <c:pt idx="5">
                  <c:v>44676</c:v>
                </c:pt>
                <c:pt idx="6">
                  <c:v>44669</c:v>
                </c:pt>
                <c:pt idx="7">
                  <c:v>44662</c:v>
                </c:pt>
                <c:pt idx="8">
                  <c:v>44655</c:v>
                </c:pt>
                <c:pt idx="9">
                  <c:v>44648</c:v>
                </c:pt>
                <c:pt idx="10">
                  <c:v>44641</c:v>
                </c:pt>
                <c:pt idx="11">
                  <c:v>44634</c:v>
                </c:pt>
                <c:pt idx="12">
                  <c:v>44627</c:v>
                </c:pt>
                <c:pt idx="13">
                  <c:v>44620</c:v>
                </c:pt>
                <c:pt idx="14">
                  <c:v>44606</c:v>
                </c:pt>
                <c:pt idx="15">
                  <c:v>44599</c:v>
                </c:pt>
                <c:pt idx="16">
                  <c:v>44592</c:v>
                </c:pt>
                <c:pt idx="17">
                  <c:v>44585</c:v>
                </c:pt>
                <c:pt idx="18">
                  <c:v>44571</c:v>
                </c:pt>
                <c:pt idx="19">
                  <c:v>44564</c:v>
                </c:pt>
                <c:pt idx="20">
                  <c:v>44557</c:v>
                </c:pt>
                <c:pt idx="21">
                  <c:v>44550</c:v>
                </c:pt>
                <c:pt idx="22">
                  <c:v>44543</c:v>
                </c:pt>
                <c:pt idx="23">
                  <c:v>44536</c:v>
                </c:pt>
                <c:pt idx="24">
                  <c:v>44529</c:v>
                </c:pt>
                <c:pt idx="25">
                  <c:v>44522</c:v>
                </c:pt>
                <c:pt idx="26">
                  <c:v>44515</c:v>
                </c:pt>
                <c:pt idx="27">
                  <c:v>44508</c:v>
                </c:pt>
                <c:pt idx="28">
                  <c:v>44501</c:v>
                </c:pt>
                <c:pt idx="29">
                  <c:v>44494</c:v>
                </c:pt>
                <c:pt idx="30">
                  <c:v>44487</c:v>
                </c:pt>
                <c:pt idx="31">
                  <c:v>44480</c:v>
                </c:pt>
                <c:pt idx="32">
                  <c:v>44473</c:v>
                </c:pt>
                <c:pt idx="33">
                  <c:v>44466</c:v>
                </c:pt>
                <c:pt idx="34">
                  <c:v>44459</c:v>
                </c:pt>
                <c:pt idx="35">
                  <c:v>44452</c:v>
                </c:pt>
                <c:pt idx="36">
                  <c:v>44438</c:v>
                </c:pt>
                <c:pt idx="37">
                  <c:v>44431</c:v>
                </c:pt>
                <c:pt idx="38">
                  <c:v>44424</c:v>
                </c:pt>
                <c:pt idx="39">
                  <c:v>44417</c:v>
                </c:pt>
                <c:pt idx="40">
                  <c:v>44410</c:v>
                </c:pt>
                <c:pt idx="41">
                  <c:v>44403</c:v>
                </c:pt>
                <c:pt idx="42">
                  <c:v>44396</c:v>
                </c:pt>
                <c:pt idx="43">
                  <c:v>44389</c:v>
                </c:pt>
                <c:pt idx="44">
                  <c:v>44375</c:v>
                </c:pt>
                <c:pt idx="45">
                  <c:v>44368</c:v>
                </c:pt>
                <c:pt idx="46">
                  <c:v>44361</c:v>
                </c:pt>
                <c:pt idx="47">
                  <c:v>44354</c:v>
                </c:pt>
                <c:pt idx="48">
                  <c:v>44340</c:v>
                </c:pt>
                <c:pt idx="49">
                  <c:v>44333</c:v>
                </c:pt>
                <c:pt idx="50">
                  <c:v>44326</c:v>
                </c:pt>
                <c:pt idx="51">
                  <c:v>44319</c:v>
                </c:pt>
                <c:pt idx="52">
                  <c:v>44312</c:v>
                </c:pt>
                <c:pt idx="53">
                  <c:v>44305</c:v>
                </c:pt>
                <c:pt idx="54">
                  <c:v>44298</c:v>
                </c:pt>
                <c:pt idx="55">
                  <c:v>44291</c:v>
                </c:pt>
                <c:pt idx="56">
                  <c:v>44284</c:v>
                </c:pt>
                <c:pt idx="57">
                  <c:v>44277</c:v>
                </c:pt>
                <c:pt idx="58">
                  <c:v>44270</c:v>
                </c:pt>
                <c:pt idx="59">
                  <c:v>44263</c:v>
                </c:pt>
                <c:pt idx="60">
                  <c:v>44256</c:v>
                </c:pt>
                <c:pt idx="61">
                  <c:v>44249</c:v>
                </c:pt>
                <c:pt idx="62">
                  <c:v>44235</c:v>
                </c:pt>
                <c:pt idx="63">
                  <c:v>44228</c:v>
                </c:pt>
                <c:pt idx="64">
                  <c:v>44221</c:v>
                </c:pt>
                <c:pt idx="65">
                  <c:v>44207</c:v>
                </c:pt>
                <c:pt idx="66">
                  <c:v>44200</c:v>
                </c:pt>
                <c:pt idx="67">
                  <c:v>44193</c:v>
                </c:pt>
                <c:pt idx="68">
                  <c:v>44186</c:v>
                </c:pt>
                <c:pt idx="69">
                  <c:v>44179</c:v>
                </c:pt>
                <c:pt idx="70">
                  <c:v>44172</c:v>
                </c:pt>
                <c:pt idx="71">
                  <c:v>44165</c:v>
                </c:pt>
                <c:pt idx="72">
                  <c:v>44158</c:v>
                </c:pt>
                <c:pt idx="73">
                  <c:v>44151</c:v>
                </c:pt>
                <c:pt idx="74">
                  <c:v>44144</c:v>
                </c:pt>
                <c:pt idx="75">
                  <c:v>44137</c:v>
                </c:pt>
                <c:pt idx="76">
                  <c:v>44130</c:v>
                </c:pt>
                <c:pt idx="77">
                  <c:v>44123</c:v>
                </c:pt>
                <c:pt idx="78">
                  <c:v>44116</c:v>
                </c:pt>
                <c:pt idx="79">
                  <c:v>44109</c:v>
                </c:pt>
                <c:pt idx="80">
                  <c:v>44102</c:v>
                </c:pt>
                <c:pt idx="81">
                  <c:v>44095</c:v>
                </c:pt>
                <c:pt idx="82">
                  <c:v>44088</c:v>
                </c:pt>
                <c:pt idx="83">
                  <c:v>44074</c:v>
                </c:pt>
                <c:pt idx="84">
                  <c:v>44067</c:v>
                </c:pt>
                <c:pt idx="85">
                  <c:v>44060</c:v>
                </c:pt>
                <c:pt idx="86">
                  <c:v>44053</c:v>
                </c:pt>
                <c:pt idx="87">
                  <c:v>44046</c:v>
                </c:pt>
                <c:pt idx="88">
                  <c:v>44039</c:v>
                </c:pt>
                <c:pt idx="89">
                  <c:v>44032</c:v>
                </c:pt>
                <c:pt idx="90">
                  <c:v>44025</c:v>
                </c:pt>
                <c:pt idx="91">
                  <c:v>44018</c:v>
                </c:pt>
                <c:pt idx="92">
                  <c:v>44011</c:v>
                </c:pt>
                <c:pt idx="93">
                  <c:v>44004</c:v>
                </c:pt>
                <c:pt idx="94">
                  <c:v>43997</c:v>
                </c:pt>
                <c:pt idx="95">
                  <c:v>43990</c:v>
                </c:pt>
                <c:pt idx="96">
                  <c:v>43983</c:v>
                </c:pt>
                <c:pt idx="97">
                  <c:v>43969</c:v>
                </c:pt>
                <c:pt idx="98">
                  <c:v>43962</c:v>
                </c:pt>
                <c:pt idx="99">
                  <c:v>43955</c:v>
                </c:pt>
                <c:pt idx="100">
                  <c:v>43948</c:v>
                </c:pt>
                <c:pt idx="101">
                  <c:v>43941</c:v>
                </c:pt>
                <c:pt idx="102">
                  <c:v>43934</c:v>
                </c:pt>
                <c:pt idx="103">
                  <c:v>43927</c:v>
                </c:pt>
                <c:pt idx="104">
                  <c:v>43920</c:v>
                </c:pt>
                <c:pt idx="105">
                  <c:v>43913</c:v>
                </c:pt>
                <c:pt idx="106">
                  <c:v>43906</c:v>
                </c:pt>
                <c:pt idx="107">
                  <c:v>43899</c:v>
                </c:pt>
                <c:pt idx="108">
                  <c:v>43892</c:v>
                </c:pt>
                <c:pt idx="109">
                  <c:v>43885</c:v>
                </c:pt>
                <c:pt idx="110">
                  <c:v>43871</c:v>
                </c:pt>
                <c:pt idx="111">
                  <c:v>43864</c:v>
                </c:pt>
                <c:pt idx="112">
                  <c:v>43857</c:v>
                </c:pt>
                <c:pt idx="113">
                  <c:v>43843</c:v>
                </c:pt>
                <c:pt idx="114">
                  <c:v>43836</c:v>
                </c:pt>
                <c:pt idx="115">
                  <c:v>43829</c:v>
                </c:pt>
                <c:pt idx="116">
                  <c:v>43822</c:v>
                </c:pt>
                <c:pt idx="117">
                  <c:v>43815</c:v>
                </c:pt>
                <c:pt idx="118">
                  <c:v>43808</c:v>
                </c:pt>
                <c:pt idx="119">
                  <c:v>43801</c:v>
                </c:pt>
                <c:pt idx="120">
                  <c:v>43794</c:v>
                </c:pt>
                <c:pt idx="121">
                  <c:v>43787</c:v>
                </c:pt>
                <c:pt idx="122">
                  <c:v>43780</c:v>
                </c:pt>
                <c:pt idx="123">
                  <c:v>43773</c:v>
                </c:pt>
                <c:pt idx="124">
                  <c:v>43766</c:v>
                </c:pt>
                <c:pt idx="125">
                  <c:v>43759</c:v>
                </c:pt>
                <c:pt idx="126">
                  <c:v>43752</c:v>
                </c:pt>
                <c:pt idx="127">
                  <c:v>43745</c:v>
                </c:pt>
                <c:pt idx="128">
                  <c:v>43738</c:v>
                </c:pt>
                <c:pt idx="129">
                  <c:v>43731</c:v>
                </c:pt>
                <c:pt idx="130">
                  <c:v>43724</c:v>
                </c:pt>
                <c:pt idx="131">
                  <c:v>43717</c:v>
                </c:pt>
                <c:pt idx="132">
                  <c:v>43703</c:v>
                </c:pt>
                <c:pt idx="133">
                  <c:v>43696</c:v>
                </c:pt>
                <c:pt idx="134">
                  <c:v>43689</c:v>
                </c:pt>
                <c:pt idx="135">
                  <c:v>43682</c:v>
                </c:pt>
                <c:pt idx="136">
                  <c:v>43675</c:v>
                </c:pt>
                <c:pt idx="137">
                  <c:v>43668</c:v>
                </c:pt>
                <c:pt idx="138">
                  <c:v>43661</c:v>
                </c:pt>
                <c:pt idx="139">
                  <c:v>43654</c:v>
                </c:pt>
                <c:pt idx="140">
                  <c:v>43647</c:v>
                </c:pt>
                <c:pt idx="141">
                  <c:v>43640</c:v>
                </c:pt>
                <c:pt idx="142">
                  <c:v>43633</c:v>
                </c:pt>
                <c:pt idx="143">
                  <c:v>43626</c:v>
                </c:pt>
                <c:pt idx="144">
                  <c:v>43619</c:v>
                </c:pt>
                <c:pt idx="145">
                  <c:v>43605</c:v>
                </c:pt>
                <c:pt idx="146">
                  <c:v>43598</c:v>
                </c:pt>
                <c:pt idx="147">
                  <c:v>43591</c:v>
                </c:pt>
                <c:pt idx="148">
                  <c:v>43584</c:v>
                </c:pt>
                <c:pt idx="149">
                  <c:v>43577</c:v>
                </c:pt>
                <c:pt idx="150">
                  <c:v>43570</c:v>
                </c:pt>
                <c:pt idx="151">
                  <c:v>43563</c:v>
                </c:pt>
                <c:pt idx="152">
                  <c:v>43556</c:v>
                </c:pt>
                <c:pt idx="153">
                  <c:v>43549</c:v>
                </c:pt>
                <c:pt idx="154">
                  <c:v>43542</c:v>
                </c:pt>
                <c:pt idx="155">
                  <c:v>43535</c:v>
                </c:pt>
                <c:pt idx="156">
                  <c:v>43528</c:v>
                </c:pt>
                <c:pt idx="157">
                  <c:v>43521</c:v>
                </c:pt>
                <c:pt idx="158">
                  <c:v>43507</c:v>
                </c:pt>
                <c:pt idx="159">
                  <c:v>43500</c:v>
                </c:pt>
                <c:pt idx="160">
                  <c:v>43493</c:v>
                </c:pt>
                <c:pt idx="161">
                  <c:v>43479</c:v>
                </c:pt>
                <c:pt idx="162">
                  <c:v>43472</c:v>
                </c:pt>
                <c:pt idx="163">
                  <c:v>43465</c:v>
                </c:pt>
                <c:pt idx="164">
                  <c:v>43458</c:v>
                </c:pt>
                <c:pt idx="165">
                  <c:v>43451</c:v>
                </c:pt>
                <c:pt idx="166">
                  <c:v>43444</c:v>
                </c:pt>
                <c:pt idx="167">
                  <c:v>43437</c:v>
                </c:pt>
                <c:pt idx="168">
                  <c:v>43430</c:v>
                </c:pt>
                <c:pt idx="169">
                  <c:v>43423</c:v>
                </c:pt>
                <c:pt idx="170">
                  <c:v>43416</c:v>
                </c:pt>
                <c:pt idx="171">
                  <c:v>43409</c:v>
                </c:pt>
                <c:pt idx="172">
                  <c:v>43402</c:v>
                </c:pt>
                <c:pt idx="173">
                  <c:v>43395</c:v>
                </c:pt>
                <c:pt idx="174">
                  <c:v>43388</c:v>
                </c:pt>
                <c:pt idx="175">
                  <c:v>43381</c:v>
                </c:pt>
                <c:pt idx="176">
                  <c:v>43374</c:v>
                </c:pt>
                <c:pt idx="177">
                  <c:v>43367</c:v>
                </c:pt>
                <c:pt idx="178">
                  <c:v>43360</c:v>
                </c:pt>
                <c:pt idx="179">
                  <c:v>43353</c:v>
                </c:pt>
                <c:pt idx="180">
                  <c:v>43339</c:v>
                </c:pt>
                <c:pt idx="181">
                  <c:v>43332</c:v>
                </c:pt>
                <c:pt idx="182">
                  <c:v>43325</c:v>
                </c:pt>
                <c:pt idx="183">
                  <c:v>43318</c:v>
                </c:pt>
                <c:pt idx="184">
                  <c:v>43311</c:v>
                </c:pt>
                <c:pt idx="185">
                  <c:v>43304</c:v>
                </c:pt>
                <c:pt idx="186">
                  <c:v>43297</c:v>
                </c:pt>
                <c:pt idx="187">
                  <c:v>43290</c:v>
                </c:pt>
                <c:pt idx="188">
                  <c:v>43283</c:v>
                </c:pt>
                <c:pt idx="189">
                  <c:v>43276</c:v>
                </c:pt>
                <c:pt idx="190">
                  <c:v>43269</c:v>
                </c:pt>
                <c:pt idx="191">
                  <c:v>43262</c:v>
                </c:pt>
                <c:pt idx="192">
                  <c:v>43255</c:v>
                </c:pt>
                <c:pt idx="193">
                  <c:v>43241</c:v>
                </c:pt>
                <c:pt idx="194">
                  <c:v>43234</c:v>
                </c:pt>
                <c:pt idx="195">
                  <c:v>43227</c:v>
                </c:pt>
                <c:pt idx="196">
                  <c:v>43220</c:v>
                </c:pt>
                <c:pt idx="197">
                  <c:v>43213</c:v>
                </c:pt>
                <c:pt idx="198">
                  <c:v>43206</c:v>
                </c:pt>
                <c:pt idx="199">
                  <c:v>43199</c:v>
                </c:pt>
                <c:pt idx="200">
                  <c:v>43192</c:v>
                </c:pt>
                <c:pt idx="201">
                  <c:v>43185</c:v>
                </c:pt>
                <c:pt idx="202">
                  <c:v>43178</c:v>
                </c:pt>
                <c:pt idx="203">
                  <c:v>43171</c:v>
                </c:pt>
                <c:pt idx="204">
                  <c:v>43164</c:v>
                </c:pt>
                <c:pt idx="205">
                  <c:v>43157</c:v>
                </c:pt>
                <c:pt idx="206">
                  <c:v>43143</c:v>
                </c:pt>
                <c:pt idx="207">
                  <c:v>43136</c:v>
                </c:pt>
                <c:pt idx="208">
                  <c:v>43129</c:v>
                </c:pt>
                <c:pt idx="209">
                  <c:v>43122</c:v>
                </c:pt>
                <c:pt idx="210">
                  <c:v>43108</c:v>
                </c:pt>
                <c:pt idx="211">
                  <c:v>43087</c:v>
                </c:pt>
                <c:pt idx="212">
                  <c:v>43080</c:v>
                </c:pt>
                <c:pt idx="213">
                  <c:v>43073</c:v>
                </c:pt>
                <c:pt idx="214">
                  <c:v>43066</c:v>
                </c:pt>
                <c:pt idx="215">
                  <c:v>43059</c:v>
                </c:pt>
                <c:pt idx="216">
                  <c:v>43052</c:v>
                </c:pt>
                <c:pt idx="217">
                  <c:v>43045</c:v>
                </c:pt>
                <c:pt idx="218">
                  <c:v>43038</c:v>
                </c:pt>
                <c:pt idx="219">
                  <c:v>43031</c:v>
                </c:pt>
                <c:pt idx="220">
                  <c:v>43024</c:v>
                </c:pt>
                <c:pt idx="221">
                  <c:v>43017</c:v>
                </c:pt>
                <c:pt idx="222">
                  <c:v>43010</c:v>
                </c:pt>
                <c:pt idx="223">
                  <c:v>43003</c:v>
                </c:pt>
                <c:pt idx="224">
                  <c:v>42996</c:v>
                </c:pt>
                <c:pt idx="225">
                  <c:v>42989</c:v>
                </c:pt>
                <c:pt idx="226">
                  <c:v>42975</c:v>
                </c:pt>
                <c:pt idx="227">
                  <c:v>42968</c:v>
                </c:pt>
                <c:pt idx="228">
                  <c:v>42961</c:v>
                </c:pt>
                <c:pt idx="229">
                  <c:v>42954</c:v>
                </c:pt>
                <c:pt idx="230">
                  <c:v>42947</c:v>
                </c:pt>
                <c:pt idx="231">
                  <c:v>42940</c:v>
                </c:pt>
                <c:pt idx="232">
                  <c:v>42933</c:v>
                </c:pt>
                <c:pt idx="233">
                  <c:v>42926</c:v>
                </c:pt>
                <c:pt idx="234">
                  <c:v>42919</c:v>
                </c:pt>
                <c:pt idx="235">
                  <c:v>42912</c:v>
                </c:pt>
                <c:pt idx="236">
                  <c:v>42905</c:v>
                </c:pt>
                <c:pt idx="237">
                  <c:v>42898</c:v>
                </c:pt>
                <c:pt idx="238">
                  <c:v>42891</c:v>
                </c:pt>
                <c:pt idx="239">
                  <c:v>42877</c:v>
                </c:pt>
                <c:pt idx="240">
                  <c:v>42870</c:v>
                </c:pt>
                <c:pt idx="241">
                  <c:v>42863</c:v>
                </c:pt>
                <c:pt idx="242">
                  <c:v>42856</c:v>
                </c:pt>
                <c:pt idx="243">
                  <c:v>42849</c:v>
                </c:pt>
                <c:pt idx="244">
                  <c:v>42842</c:v>
                </c:pt>
                <c:pt idx="245">
                  <c:v>42835</c:v>
                </c:pt>
                <c:pt idx="246">
                  <c:v>42828</c:v>
                </c:pt>
                <c:pt idx="247">
                  <c:v>42821</c:v>
                </c:pt>
                <c:pt idx="248">
                  <c:v>42814</c:v>
                </c:pt>
                <c:pt idx="249">
                  <c:v>42807</c:v>
                </c:pt>
                <c:pt idx="250">
                  <c:v>42800</c:v>
                </c:pt>
                <c:pt idx="251">
                  <c:v>42793</c:v>
                </c:pt>
                <c:pt idx="252">
                  <c:v>42779</c:v>
                </c:pt>
                <c:pt idx="253">
                  <c:v>42772</c:v>
                </c:pt>
                <c:pt idx="254">
                  <c:v>42765</c:v>
                </c:pt>
                <c:pt idx="255">
                  <c:v>42758</c:v>
                </c:pt>
                <c:pt idx="256">
                  <c:v>42744</c:v>
                </c:pt>
                <c:pt idx="257">
                  <c:v>42723</c:v>
                </c:pt>
                <c:pt idx="258">
                  <c:v>42716</c:v>
                </c:pt>
                <c:pt idx="259">
                  <c:v>42709</c:v>
                </c:pt>
                <c:pt idx="260">
                  <c:v>42702</c:v>
                </c:pt>
                <c:pt idx="261">
                  <c:v>42695</c:v>
                </c:pt>
                <c:pt idx="262">
                  <c:v>42688</c:v>
                </c:pt>
                <c:pt idx="263">
                  <c:v>42681</c:v>
                </c:pt>
                <c:pt idx="264">
                  <c:v>42674</c:v>
                </c:pt>
                <c:pt idx="265">
                  <c:v>42667</c:v>
                </c:pt>
                <c:pt idx="266">
                  <c:v>42660</c:v>
                </c:pt>
                <c:pt idx="267">
                  <c:v>42653</c:v>
                </c:pt>
                <c:pt idx="268">
                  <c:v>42646</c:v>
                </c:pt>
                <c:pt idx="269">
                  <c:v>42639</c:v>
                </c:pt>
                <c:pt idx="270">
                  <c:v>42632</c:v>
                </c:pt>
                <c:pt idx="271">
                  <c:v>42625</c:v>
                </c:pt>
                <c:pt idx="272">
                  <c:v>42611</c:v>
                </c:pt>
                <c:pt idx="273">
                  <c:v>42604</c:v>
                </c:pt>
                <c:pt idx="274">
                  <c:v>42597</c:v>
                </c:pt>
                <c:pt idx="275">
                  <c:v>42590</c:v>
                </c:pt>
                <c:pt idx="276">
                  <c:v>42583</c:v>
                </c:pt>
                <c:pt idx="277">
                  <c:v>42576</c:v>
                </c:pt>
                <c:pt idx="278">
                  <c:v>42569</c:v>
                </c:pt>
                <c:pt idx="279">
                  <c:v>42562</c:v>
                </c:pt>
                <c:pt idx="280">
                  <c:v>42548</c:v>
                </c:pt>
                <c:pt idx="281">
                  <c:v>42541</c:v>
                </c:pt>
                <c:pt idx="282">
                  <c:v>42534</c:v>
                </c:pt>
                <c:pt idx="283">
                  <c:v>42527</c:v>
                </c:pt>
                <c:pt idx="284">
                  <c:v>42513</c:v>
                </c:pt>
                <c:pt idx="285">
                  <c:v>42506</c:v>
                </c:pt>
                <c:pt idx="286">
                  <c:v>42499</c:v>
                </c:pt>
                <c:pt idx="287">
                  <c:v>42492</c:v>
                </c:pt>
                <c:pt idx="288">
                  <c:v>42485</c:v>
                </c:pt>
                <c:pt idx="289">
                  <c:v>42478</c:v>
                </c:pt>
                <c:pt idx="290">
                  <c:v>42471</c:v>
                </c:pt>
                <c:pt idx="291">
                  <c:v>42464</c:v>
                </c:pt>
                <c:pt idx="292">
                  <c:v>42457</c:v>
                </c:pt>
                <c:pt idx="293">
                  <c:v>42450</c:v>
                </c:pt>
                <c:pt idx="294">
                  <c:v>42443</c:v>
                </c:pt>
                <c:pt idx="295">
                  <c:v>42436</c:v>
                </c:pt>
                <c:pt idx="296">
                  <c:v>42429</c:v>
                </c:pt>
                <c:pt idx="297">
                  <c:v>42422</c:v>
                </c:pt>
                <c:pt idx="298">
                  <c:v>42408</c:v>
                </c:pt>
                <c:pt idx="299">
                  <c:v>42401</c:v>
                </c:pt>
                <c:pt idx="300">
                  <c:v>42394</c:v>
                </c:pt>
                <c:pt idx="301">
                  <c:v>42380</c:v>
                </c:pt>
                <c:pt idx="302">
                  <c:v>42373</c:v>
                </c:pt>
                <c:pt idx="303">
                  <c:v>42366</c:v>
                </c:pt>
                <c:pt idx="304">
                  <c:v>42359</c:v>
                </c:pt>
                <c:pt idx="305">
                  <c:v>42352</c:v>
                </c:pt>
                <c:pt idx="306">
                  <c:v>42345</c:v>
                </c:pt>
                <c:pt idx="307">
                  <c:v>42338</c:v>
                </c:pt>
                <c:pt idx="308">
                  <c:v>42331</c:v>
                </c:pt>
                <c:pt idx="309">
                  <c:v>42324</c:v>
                </c:pt>
                <c:pt idx="310">
                  <c:v>42317</c:v>
                </c:pt>
                <c:pt idx="311">
                  <c:v>42310</c:v>
                </c:pt>
                <c:pt idx="312">
                  <c:v>42303</c:v>
                </c:pt>
                <c:pt idx="313">
                  <c:v>42296</c:v>
                </c:pt>
                <c:pt idx="314">
                  <c:v>42289</c:v>
                </c:pt>
                <c:pt idx="315">
                  <c:v>42282</c:v>
                </c:pt>
                <c:pt idx="316">
                  <c:v>42275</c:v>
                </c:pt>
                <c:pt idx="317">
                  <c:v>42268</c:v>
                </c:pt>
                <c:pt idx="318">
                  <c:v>42261</c:v>
                </c:pt>
                <c:pt idx="319">
                  <c:v>42247</c:v>
                </c:pt>
                <c:pt idx="320">
                  <c:v>42240</c:v>
                </c:pt>
                <c:pt idx="321">
                  <c:v>42233</c:v>
                </c:pt>
                <c:pt idx="322">
                  <c:v>42226</c:v>
                </c:pt>
                <c:pt idx="323">
                  <c:v>42219</c:v>
                </c:pt>
                <c:pt idx="324">
                  <c:v>42212</c:v>
                </c:pt>
                <c:pt idx="325">
                  <c:v>42205</c:v>
                </c:pt>
                <c:pt idx="326">
                  <c:v>42198</c:v>
                </c:pt>
                <c:pt idx="327">
                  <c:v>42191</c:v>
                </c:pt>
                <c:pt idx="328">
                  <c:v>42184</c:v>
                </c:pt>
                <c:pt idx="329">
                  <c:v>42177</c:v>
                </c:pt>
                <c:pt idx="330">
                  <c:v>42170</c:v>
                </c:pt>
                <c:pt idx="331">
                  <c:v>42163</c:v>
                </c:pt>
                <c:pt idx="332">
                  <c:v>42156</c:v>
                </c:pt>
                <c:pt idx="333">
                  <c:v>42142</c:v>
                </c:pt>
                <c:pt idx="334">
                  <c:v>42135</c:v>
                </c:pt>
                <c:pt idx="335">
                  <c:v>42128</c:v>
                </c:pt>
                <c:pt idx="336">
                  <c:v>42121</c:v>
                </c:pt>
                <c:pt idx="337">
                  <c:v>42114</c:v>
                </c:pt>
                <c:pt idx="338">
                  <c:v>42107</c:v>
                </c:pt>
                <c:pt idx="339">
                  <c:v>42100</c:v>
                </c:pt>
                <c:pt idx="340">
                  <c:v>42093</c:v>
                </c:pt>
                <c:pt idx="341">
                  <c:v>42086</c:v>
                </c:pt>
                <c:pt idx="342">
                  <c:v>42079</c:v>
                </c:pt>
                <c:pt idx="343">
                  <c:v>42072</c:v>
                </c:pt>
                <c:pt idx="344">
                  <c:v>42065</c:v>
                </c:pt>
                <c:pt idx="345">
                  <c:v>42058</c:v>
                </c:pt>
                <c:pt idx="346">
                  <c:v>42044</c:v>
                </c:pt>
                <c:pt idx="347">
                  <c:v>42037</c:v>
                </c:pt>
                <c:pt idx="348">
                  <c:v>42030</c:v>
                </c:pt>
                <c:pt idx="349">
                  <c:v>42016</c:v>
                </c:pt>
                <c:pt idx="350">
                  <c:v>42009</c:v>
                </c:pt>
                <c:pt idx="351">
                  <c:v>42002</c:v>
                </c:pt>
                <c:pt idx="352">
                  <c:v>41995</c:v>
                </c:pt>
                <c:pt idx="353">
                  <c:v>41988</c:v>
                </c:pt>
                <c:pt idx="354">
                  <c:v>41981</c:v>
                </c:pt>
                <c:pt idx="355">
                  <c:v>41974</c:v>
                </c:pt>
                <c:pt idx="356">
                  <c:v>41967</c:v>
                </c:pt>
                <c:pt idx="357">
                  <c:v>41960</c:v>
                </c:pt>
                <c:pt idx="358">
                  <c:v>41953</c:v>
                </c:pt>
                <c:pt idx="359">
                  <c:v>41946</c:v>
                </c:pt>
                <c:pt idx="360">
                  <c:v>41939</c:v>
                </c:pt>
                <c:pt idx="361">
                  <c:v>41932</c:v>
                </c:pt>
                <c:pt idx="362">
                  <c:v>41925</c:v>
                </c:pt>
                <c:pt idx="363">
                  <c:v>41918</c:v>
                </c:pt>
                <c:pt idx="364">
                  <c:v>41911</c:v>
                </c:pt>
                <c:pt idx="365">
                  <c:v>41904</c:v>
                </c:pt>
                <c:pt idx="366">
                  <c:v>41897</c:v>
                </c:pt>
                <c:pt idx="367">
                  <c:v>41890</c:v>
                </c:pt>
                <c:pt idx="368">
                  <c:v>41876</c:v>
                </c:pt>
                <c:pt idx="369">
                  <c:v>41869</c:v>
                </c:pt>
                <c:pt idx="370">
                  <c:v>41862</c:v>
                </c:pt>
                <c:pt idx="371">
                  <c:v>41855</c:v>
                </c:pt>
                <c:pt idx="372">
                  <c:v>41848</c:v>
                </c:pt>
                <c:pt idx="373">
                  <c:v>41841</c:v>
                </c:pt>
                <c:pt idx="374">
                  <c:v>41834</c:v>
                </c:pt>
                <c:pt idx="375">
                  <c:v>41827</c:v>
                </c:pt>
                <c:pt idx="376">
                  <c:v>41820</c:v>
                </c:pt>
                <c:pt idx="377">
                  <c:v>41813</c:v>
                </c:pt>
                <c:pt idx="378">
                  <c:v>41806</c:v>
                </c:pt>
                <c:pt idx="379">
                  <c:v>41799</c:v>
                </c:pt>
                <c:pt idx="380">
                  <c:v>41792</c:v>
                </c:pt>
                <c:pt idx="381">
                  <c:v>41778</c:v>
                </c:pt>
                <c:pt idx="382">
                  <c:v>41771</c:v>
                </c:pt>
                <c:pt idx="383">
                  <c:v>41764</c:v>
                </c:pt>
                <c:pt idx="384">
                  <c:v>41757</c:v>
                </c:pt>
                <c:pt idx="385">
                  <c:v>41750</c:v>
                </c:pt>
                <c:pt idx="386">
                  <c:v>41743</c:v>
                </c:pt>
                <c:pt idx="387">
                  <c:v>41736</c:v>
                </c:pt>
                <c:pt idx="388">
                  <c:v>41729</c:v>
                </c:pt>
                <c:pt idx="389">
                  <c:v>41722</c:v>
                </c:pt>
                <c:pt idx="390">
                  <c:v>41715</c:v>
                </c:pt>
                <c:pt idx="391">
                  <c:v>41708</c:v>
                </c:pt>
                <c:pt idx="392">
                  <c:v>41701</c:v>
                </c:pt>
                <c:pt idx="393">
                  <c:v>41694</c:v>
                </c:pt>
                <c:pt idx="394">
                  <c:v>41680</c:v>
                </c:pt>
                <c:pt idx="395">
                  <c:v>41673</c:v>
                </c:pt>
                <c:pt idx="396">
                  <c:v>41666</c:v>
                </c:pt>
                <c:pt idx="397">
                  <c:v>41652</c:v>
                </c:pt>
                <c:pt idx="398">
                  <c:v>41645</c:v>
                </c:pt>
                <c:pt idx="399">
                  <c:v>41638</c:v>
                </c:pt>
                <c:pt idx="400">
                  <c:v>41631</c:v>
                </c:pt>
                <c:pt idx="401">
                  <c:v>41624</c:v>
                </c:pt>
                <c:pt idx="402">
                  <c:v>41617</c:v>
                </c:pt>
                <c:pt idx="403">
                  <c:v>41610</c:v>
                </c:pt>
                <c:pt idx="404">
                  <c:v>41603</c:v>
                </c:pt>
                <c:pt idx="405">
                  <c:v>41596</c:v>
                </c:pt>
                <c:pt idx="406">
                  <c:v>41589</c:v>
                </c:pt>
                <c:pt idx="407">
                  <c:v>41582</c:v>
                </c:pt>
                <c:pt idx="408">
                  <c:v>41575</c:v>
                </c:pt>
                <c:pt idx="409">
                  <c:v>41568</c:v>
                </c:pt>
                <c:pt idx="410">
                  <c:v>41561</c:v>
                </c:pt>
                <c:pt idx="411">
                  <c:v>41554</c:v>
                </c:pt>
                <c:pt idx="412">
                  <c:v>41547</c:v>
                </c:pt>
                <c:pt idx="413">
                  <c:v>41540</c:v>
                </c:pt>
                <c:pt idx="414">
                  <c:v>41533</c:v>
                </c:pt>
                <c:pt idx="415">
                  <c:v>41526</c:v>
                </c:pt>
                <c:pt idx="416">
                  <c:v>41512</c:v>
                </c:pt>
                <c:pt idx="417">
                  <c:v>41505</c:v>
                </c:pt>
                <c:pt idx="418">
                  <c:v>41498</c:v>
                </c:pt>
                <c:pt idx="419">
                  <c:v>41491</c:v>
                </c:pt>
                <c:pt idx="420">
                  <c:v>41484</c:v>
                </c:pt>
                <c:pt idx="421">
                  <c:v>41477</c:v>
                </c:pt>
                <c:pt idx="422">
                  <c:v>41470</c:v>
                </c:pt>
                <c:pt idx="423">
                  <c:v>41463</c:v>
                </c:pt>
                <c:pt idx="424">
                  <c:v>41456</c:v>
                </c:pt>
                <c:pt idx="425">
                  <c:v>41449</c:v>
                </c:pt>
                <c:pt idx="426">
                  <c:v>41442</c:v>
                </c:pt>
                <c:pt idx="427">
                  <c:v>41435</c:v>
                </c:pt>
                <c:pt idx="428">
                  <c:v>41428</c:v>
                </c:pt>
                <c:pt idx="429">
                  <c:v>41414</c:v>
                </c:pt>
                <c:pt idx="430">
                  <c:v>41407</c:v>
                </c:pt>
                <c:pt idx="431">
                  <c:v>41400</c:v>
                </c:pt>
                <c:pt idx="432">
                  <c:v>41393</c:v>
                </c:pt>
                <c:pt idx="433">
                  <c:v>41386</c:v>
                </c:pt>
                <c:pt idx="434">
                  <c:v>41379</c:v>
                </c:pt>
                <c:pt idx="435">
                  <c:v>41372</c:v>
                </c:pt>
                <c:pt idx="436">
                  <c:v>41365</c:v>
                </c:pt>
                <c:pt idx="437">
                  <c:v>41358</c:v>
                </c:pt>
                <c:pt idx="438">
                  <c:v>41351</c:v>
                </c:pt>
                <c:pt idx="439">
                  <c:v>41344</c:v>
                </c:pt>
                <c:pt idx="440">
                  <c:v>41337</c:v>
                </c:pt>
                <c:pt idx="441">
                  <c:v>41330</c:v>
                </c:pt>
                <c:pt idx="442">
                  <c:v>41316</c:v>
                </c:pt>
                <c:pt idx="443">
                  <c:v>41309</c:v>
                </c:pt>
                <c:pt idx="444">
                  <c:v>41302</c:v>
                </c:pt>
                <c:pt idx="445">
                  <c:v>41288</c:v>
                </c:pt>
                <c:pt idx="446">
                  <c:v>41281</c:v>
                </c:pt>
                <c:pt idx="447">
                  <c:v>41274</c:v>
                </c:pt>
                <c:pt idx="448">
                  <c:v>41267</c:v>
                </c:pt>
                <c:pt idx="449">
                  <c:v>41260</c:v>
                </c:pt>
                <c:pt idx="450">
                  <c:v>41253</c:v>
                </c:pt>
                <c:pt idx="451">
                  <c:v>41246</c:v>
                </c:pt>
                <c:pt idx="452">
                  <c:v>41239</c:v>
                </c:pt>
                <c:pt idx="453">
                  <c:v>41232</c:v>
                </c:pt>
                <c:pt idx="454">
                  <c:v>41225</c:v>
                </c:pt>
                <c:pt idx="455">
                  <c:v>41218</c:v>
                </c:pt>
                <c:pt idx="456">
                  <c:v>41204</c:v>
                </c:pt>
                <c:pt idx="457">
                  <c:v>41197</c:v>
                </c:pt>
                <c:pt idx="458">
                  <c:v>41190</c:v>
                </c:pt>
                <c:pt idx="459">
                  <c:v>41183</c:v>
                </c:pt>
                <c:pt idx="460">
                  <c:v>41176</c:v>
                </c:pt>
                <c:pt idx="461">
                  <c:v>41169</c:v>
                </c:pt>
                <c:pt idx="462">
                  <c:v>41162</c:v>
                </c:pt>
                <c:pt idx="463">
                  <c:v>41148</c:v>
                </c:pt>
                <c:pt idx="464">
                  <c:v>41141</c:v>
                </c:pt>
                <c:pt idx="465">
                  <c:v>41134</c:v>
                </c:pt>
                <c:pt idx="466">
                  <c:v>41127</c:v>
                </c:pt>
                <c:pt idx="467">
                  <c:v>41120</c:v>
                </c:pt>
                <c:pt idx="468">
                  <c:v>41113</c:v>
                </c:pt>
                <c:pt idx="469">
                  <c:v>41106</c:v>
                </c:pt>
                <c:pt idx="470">
                  <c:v>41099</c:v>
                </c:pt>
                <c:pt idx="471">
                  <c:v>41092</c:v>
                </c:pt>
                <c:pt idx="472">
                  <c:v>41085</c:v>
                </c:pt>
                <c:pt idx="473">
                  <c:v>41078</c:v>
                </c:pt>
                <c:pt idx="474">
                  <c:v>41071</c:v>
                </c:pt>
                <c:pt idx="475">
                  <c:v>41064</c:v>
                </c:pt>
                <c:pt idx="476">
                  <c:v>41050</c:v>
                </c:pt>
                <c:pt idx="477">
                  <c:v>41043</c:v>
                </c:pt>
                <c:pt idx="478">
                  <c:v>41036</c:v>
                </c:pt>
                <c:pt idx="479">
                  <c:v>41029</c:v>
                </c:pt>
                <c:pt idx="480">
                  <c:v>41022</c:v>
                </c:pt>
                <c:pt idx="481">
                  <c:v>41015</c:v>
                </c:pt>
                <c:pt idx="482">
                  <c:v>41008</c:v>
                </c:pt>
                <c:pt idx="483">
                  <c:v>41001</c:v>
                </c:pt>
                <c:pt idx="484">
                  <c:v>40994</c:v>
                </c:pt>
                <c:pt idx="485">
                  <c:v>40987</c:v>
                </c:pt>
                <c:pt idx="486">
                  <c:v>40980</c:v>
                </c:pt>
                <c:pt idx="487">
                  <c:v>40973</c:v>
                </c:pt>
                <c:pt idx="488">
                  <c:v>40966</c:v>
                </c:pt>
                <c:pt idx="489">
                  <c:v>40952</c:v>
                </c:pt>
                <c:pt idx="490">
                  <c:v>40945</c:v>
                </c:pt>
                <c:pt idx="491">
                  <c:v>40938</c:v>
                </c:pt>
                <c:pt idx="492">
                  <c:v>40931</c:v>
                </c:pt>
                <c:pt idx="493">
                  <c:v>40917</c:v>
                </c:pt>
                <c:pt idx="494">
                  <c:v>40896</c:v>
                </c:pt>
                <c:pt idx="495">
                  <c:v>40889</c:v>
                </c:pt>
                <c:pt idx="496">
                  <c:v>40882</c:v>
                </c:pt>
                <c:pt idx="497">
                  <c:v>40875</c:v>
                </c:pt>
                <c:pt idx="498">
                  <c:v>40868</c:v>
                </c:pt>
                <c:pt idx="499">
                  <c:v>40861</c:v>
                </c:pt>
                <c:pt idx="500">
                  <c:v>40854</c:v>
                </c:pt>
                <c:pt idx="501">
                  <c:v>40847</c:v>
                </c:pt>
                <c:pt idx="502">
                  <c:v>40840</c:v>
                </c:pt>
                <c:pt idx="503">
                  <c:v>40833</c:v>
                </c:pt>
                <c:pt idx="504">
                  <c:v>40826</c:v>
                </c:pt>
                <c:pt idx="505">
                  <c:v>40819</c:v>
                </c:pt>
                <c:pt idx="506">
                  <c:v>40812</c:v>
                </c:pt>
                <c:pt idx="507">
                  <c:v>40805</c:v>
                </c:pt>
                <c:pt idx="508">
                  <c:v>40798</c:v>
                </c:pt>
                <c:pt idx="509">
                  <c:v>40784</c:v>
                </c:pt>
                <c:pt idx="510">
                  <c:v>40777</c:v>
                </c:pt>
                <c:pt idx="511">
                  <c:v>40770</c:v>
                </c:pt>
                <c:pt idx="512">
                  <c:v>40763</c:v>
                </c:pt>
                <c:pt idx="513">
                  <c:v>40756</c:v>
                </c:pt>
                <c:pt idx="514">
                  <c:v>40749</c:v>
                </c:pt>
                <c:pt idx="515">
                  <c:v>40742</c:v>
                </c:pt>
                <c:pt idx="516">
                  <c:v>40735</c:v>
                </c:pt>
                <c:pt idx="517">
                  <c:v>40721</c:v>
                </c:pt>
                <c:pt idx="518">
                  <c:v>40714</c:v>
                </c:pt>
                <c:pt idx="519">
                  <c:v>40707</c:v>
                </c:pt>
                <c:pt idx="520">
                  <c:v>40700</c:v>
                </c:pt>
                <c:pt idx="521">
                  <c:v>40686</c:v>
                </c:pt>
                <c:pt idx="522">
                  <c:v>40679</c:v>
                </c:pt>
                <c:pt idx="523">
                  <c:v>40672</c:v>
                </c:pt>
                <c:pt idx="524">
                  <c:v>40665</c:v>
                </c:pt>
                <c:pt idx="525">
                  <c:v>40658</c:v>
                </c:pt>
                <c:pt idx="526">
                  <c:v>40651</c:v>
                </c:pt>
                <c:pt idx="527">
                  <c:v>40644</c:v>
                </c:pt>
                <c:pt idx="528">
                  <c:v>40637</c:v>
                </c:pt>
                <c:pt idx="529">
                  <c:v>40630</c:v>
                </c:pt>
                <c:pt idx="530">
                  <c:v>40623</c:v>
                </c:pt>
                <c:pt idx="531">
                  <c:v>40616</c:v>
                </c:pt>
                <c:pt idx="532">
                  <c:v>40609</c:v>
                </c:pt>
                <c:pt idx="533">
                  <c:v>40602</c:v>
                </c:pt>
                <c:pt idx="534">
                  <c:v>40588</c:v>
                </c:pt>
                <c:pt idx="535">
                  <c:v>40581</c:v>
                </c:pt>
                <c:pt idx="536">
                  <c:v>40574</c:v>
                </c:pt>
                <c:pt idx="537">
                  <c:v>40567</c:v>
                </c:pt>
                <c:pt idx="538">
                  <c:v>40553</c:v>
                </c:pt>
                <c:pt idx="539">
                  <c:v>40546</c:v>
                </c:pt>
                <c:pt idx="540">
                  <c:v>40539</c:v>
                </c:pt>
                <c:pt idx="541">
                  <c:v>40532</c:v>
                </c:pt>
                <c:pt idx="542">
                  <c:v>40525</c:v>
                </c:pt>
                <c:pt idx="543">
                  <c:v>40518</c:v>
                </c:pt>
                <c:pt idx="544">
                  <c:v>40511</c:v>
                </c:pt>
                <c:pt idx="545">
                  <c:v>40504</c:v>
                </c:pt>
                <c:pt idx="546">
                  <c:v>40497</c:v>
                </c:pt>
                <c:pt idx="547">
                  <c:v>40490</c:v>
                </c:pt>
                <c:pt idx="548">
                  <c:v>40483</c:v>
                </c:pt>
                <c:pt idx="549">
                  <c:v>40476</c:v>
                </c:pt>
                <c:pt idx="550">
                  <c:v>40469</c:v>
                </c:pt>
                <c:pt idx="551">
                  <c:v>40462</c:v>
                </c:pt>
                <c:pt idx="552">
                  <c:v>40455</c:v>
                </c:pt>
                <c:pt idx="553">
                  <c:v>40448</c:v>
                </c:pt>
                <c:pt idx="554">
                  <c:v>40441</c:v>
                </c:pt>
                <c:pt idx="555">
                  <c:v>40434</c:v>
                </c:pt>
                <c:pt idx="556">
                  <c:v>40420</c:v>
                </c:pt>
                <c:pt idx="557">
                  <c:v>40413</c:v>
                </c:pt>
                <c:pt idx="558">
                  <c:v>40406</c:v>
                </c:pt>
                <c:pt idx="559">
                  <c:v>40399</c:v>
                </c:pt>
                <c:pt idx="560">
                  <c:v>40392</c:v>
                </c:pt>
                <c:pt idx="561">
                  <c:v>40385</c:v>
                </c:pt>
                <c:pt idx="562">
                  <c:v>40378</c:v>
                </c:pt>
                <c:pt idx="563">
                  <c:v>40371</c:v>
                </c:pt>
                <c:pt idx="564">
                  <c:v>40357</c:v>
                </c:pt>
                <c:pt idx="565">
                  <c:v>40350</c:v>
                </c:pt>
                <c:pt idx="566">
                  <c:v>40343</c:v>
                </c:pt>
                <c:pt idx="567">
                  <c:v>40336</c:v>
                </c:pt>
                <c:pt idx="568">
                  <c:v>40322</c:v>
                </c:pt>
                <c:pt idx="569">
                  <c:v>40315</c:v>
                </c:pt>
                <c:pt idx="570">
                  <c:v>40308</c:v>
                </c:pt>
                <c:pt idx="571">
                  <c:v>40301</c:v>
                </c:pt>
                <c:pt idx="572">
                  <c:v>40294</c:v>
                </c:pt>
                <c:pt idx="573">
                  <c:v>40287</c:v>
                </c:pt>
                <c:pt idx="574">
                  <c:v>40280</c:v>
                </c:pt>
                <c:pt idx="575">
                  <c:v>40273</c:v>
                </c:pt>
                <c:pt idx="576">
                  <c:v>40266</c:v>
                </c:pt>
                <c:pt idx="577">
                  <c:v>40259</c:v>
                </c:pt>
                <c:pt idx="578">
                  <c:v>40252</c:v>
                </c:pt>
                <c:pt idx="579">
                  <c:v>40245</c:v>
                </c:pt>
                <c:pt idx="580">
                  <c:v>40238</c:v>
                </c:pt>
                <c:pt idx="581">
                  <c:v>40231</c:v>
                </c:pt>
                <c:pt idx="582">
                  <c:v>40217</c:v>
                </c:pt>
                <c:pt idx="583">
                  <c:v>40210</c:v>
                </c:pt>
                <c:pt idx="584">
                  <c:v>40203</c:v>
                </c:pt>
                <c:pt idx="585">
                  <c:v>40189</c:v>
                </c:pt>
                <c:pt idx="586">
                  <c:v>40182</c:v>
                </c:pt>
                <c:pt idx="587">
                  <c:v>40175</c:v>
                </c:pt>
                <c:pt idx="588">
                  <c:v>40168</c:v>
                </c:pt>
                <c:pt idx="589">
                  <c:v>40161</c:v>
                </c:pt>
                <c:pt idx="590">
                  <c:v>40154</c:v>
                </c:pt>
                <c:pt idx="591">
                  <c:v>40147</c:v>
                </c:pt>
                <c:pt idx="592">
                  <c:v>40140</c:v>
                </c:pt>
                <c:pt idx="593">
                  <c:v>40133</c:v>
                </c:pt>
                <c:pt idx="594">
                  <c:v>40126</c:v>
                </c:pt>
                <c:pt idx="595">
                  <c:v>40119</c:v>
                </c:pt>
                <c:pt idx="596">
                  <c:v>40112</c:v>
                </c:pt>
                <c:pt idx="597">
                  <c:v>40105</c:v>
                </c:pt>
                <c:pt idx="598">
                  <c:v>40098</c:v>
                </c:pt>
                <c:pt idx="599">
                  <c:v>40091</c:v>
                </c:pt>
                <c:pt idx="600">
                  <c:v>40084</c:v>
                </c:pt>
                <c:pt idx="601">
                  <c:v>40077</c:v>
                </c:pt>
                <c:pt idx="602">
                  <c:v>40070</c:v>
                </c:pt>
                <c:pt idx="603">
                  <c:v>40056</c:v>
                </c:pt>
                <c:pt idx="604">
                  <c:v>40049</c:v>
                </c:pt>
                <c:pt idx="605">
                  <c:v>40042</c:v>
                </c:pt>
                <c:pt idx="606">
                  <c:v>40035</c:v>
                </c:pt>
                <c:pt idx="607">
                  <c:v>40028</c:v>
                </c:pt>
                <c:pt idx="608">
                  <c:v>40021</c:v>
                </c:pt>
                <c:pt idx="609">
                  <c:v>40014</c:v>
                </c:pt>
                <c:pt idx="610">
                  <c:v>40007</c:v>
                </c:pt>
                <c:pt idx="611">
                  <c:v>40000</c:v>
                </c:pt>
                <c:pt idx="612">
                  <c:v>39993</c:v>
                </c:pt>
                <c:pt idx="613">
                  <c:v>39986</c:v>
                </c:pt>
                <c:pt idx="614">
                  <c:v>39979</c:v>
                </c:pt>
                <c:pt idx="615">
                  <c:v>39972</c:v>
                </c:pt>
                <c:pt idx="616">
                  <c:v>39965</c:v>
                </c:pt>
                <c:pt idx="617">
                  <c:v>39951</c:v>
                </c:pt>
                <c:pt idx="618">
                  <c:v>39944</c:v>
                </c:pt>
                <c:pt idx="619">
                  <c:v>39937</c:v>
                </c:pt>
                <c:pt idx="620">
                  <c:v>39930</c:v>
                </c:pt>
                <c:pt idx="621">
                  <c:v>39923</c:v>
                </c:pt>
                <c:pt idx="622">
                  <c:v>39916</c:v>
                </c:pt>
                <c:pt idx="623">
                  <c:v>39909</c:v>
                </c:pt>
                <c:pt idx="624">
                  <c:v>39902</c:v>
                </c:pt>
                <c:pt idx="625">
                  <c:v>39895</c:v>
                </c:pt>
                <c:pt idx="626">
                  <c:v>39888</c:v>
                </c:pt>
                <c:pt idx="627">
                  <c:v>39881</c:v>
                </c:pt>
                <c:pt idx="628">
                  <c:v>39874</c:v>
                </c:pt>
                <c:pt idx="629">
                  <c:v>39867</c:v>
                </c:pt>
                <c:pt idx="630">
                  <c:v>39853</c:v>
                </c:pt>
                <c:pt idx="631">
                  <c:v>39846</c:v>
                </c:pt>
                <c:pt idx="632">
                  <c:v>39839</c:v>
                </c:pt>
                <c:pt idx="633">
                  <c:v>39825</c:v>
                </c:pt>
                <c:pt idx="634">
                  <c:v>39818</c:v>
                </c:pt>
                <c:pt idx="635">
                  <c:v>39811</c:v>
                </c:pt>
                <c:pt idx="636">
                  <c:v>39804</c:v>
                </c:pt>
                <c:pt idx="637">
                  <c:v>39797</c:v>
                </c:pt>
                <c:pt idx="638">
                  <c:v>39790</c:v>
                </c:pt>
                <c:pt idx="639">
                  <c:v>39783</c:v>
                </c:pt>
                <c:pt idx="640">
                  <c:v>39776</c:v>
                </c:pt>
                <c:pt idx="641">
                  <c:v>39769</c:v>
                </c:pt>
                <c:pt idx="642">
                  <c:v>39762</c:v>
                </c:pt>
                <c:pt idx="643">
                  <c:v>39755</c:v>
                </c:pt>
                <c:pt idx="644">
                  <c:v>39748</c:v>
                </c:pt>
                <c:pt idx="645">
                  <c:v>39741</c:v>
                </c:pt>
                <c:pt idx="646">
                  <c:v>39734</c:v>
                </c:pt>
                <c:pt idx="647">
                  <c:v>39727</c:v>
                </c:pt>
                <c:pt idx="648">
                  <c:v>39720</c:v>
                </c:pt>
                <c:pt idx="649">
                  <c:v>39713</c:v>
                </c:pt>
                <c:pt idx="650">
                  <c:v>39706</c:v>
                </c:pt>
                <c:pt idx="651">
                  <c:v>39699</c:v>
                </c:pt>
                <c:pt idx="652">
                  <c:v>39685</c:v>
                </c:pt>
                <c:pt idx="653">
                  <c:v>39678</c:v>
                </c:pt>
                <c:pt idx="654">
                  <c:v>39671</c:v>
                </c:pt>
                <c:pt idx="655">
                  <c:v>39664</c:v>
                </c:pt>
                <c:pt idx="656">
                  <c:v>39657</c:v>
                </c:pt>
                <c:pt idx="657">
                  <c:v>39650</c:v>
                </c:pt>
                <c:pt idx="658">
                  <c:v>39643</c:v>
                </c:pt>
                <c:pt idx="659">
                  <c:v>39636</c:v>
                </c:pt>
                <c:pt idx="660">
                  <c:v>39629</c:v>
                </c:pt>
                <c:pt idx="661">
                  <c:v>39622</c:v>
                </c:pt>
                <c:pt idx="662">
                  <c:v>39615</c:v>
                </c:pt>
                <c:pt idx="663">
                  <c:v>39608</c:v>
                </c:pt>
                <c:pt idx="664">
                  <c:v>39601</c:v>
                </c:pt>
                <c:pt idx="665">
                  <c:v>39587</c:v>
                </c:pt>
                <c:pt idx="666">
                  <c:v>39580</c:v>
                </c:pt>
                <c:pt idx="667">
                  <c:v>39573</c:v>
                </c:pt>
                <c:pt idx="668">
                  <c:v>39566</c:v>
                </c:pt>
                <c:pt idx="669">
                  <c:v>39559</c:v>
                </c:pt>
                <c:pt idx="670">
                  <c:v>39552</c:v>
                </c:pt>
                <c:pt idx="671">
                  <c:v>39545</c:v>
                </c:pt>
                <c:pt idx="672">
                  <c:v>39538</c:v>
                </c:pt>
                <c:pt idx="673">
                  <c:v>39531</c:v>
                </c:pt>
                <c:pt idx="674">
                  <c:v>39524</c:v>
                </c:pt>
                <c:pt idx="675">
                  <c:v>39517</c:v>
                </c:pt>
                <c:pt idx="676">
                  <c:v>39510</c:v>
                </c:pt>
                <c:pt idx="677">
                  <c:v>39503</c:v>
                </c:pt>
                <c:pt idx="678">
                  <c:v>39489</c:v>
                </c:pt>
                <c:pt idx="679">
                  <c:v>39482</c:v>
                </c:pt>
                <c:pt idx="680">
                  <c:v>39475</c:v>
                </c:pt>
                <c:pt idx="681">
                  <c:v>39461</c:v>
                </c:pt>
                <c:pt idx="682">
                  <c:v>39454</c:v>
                </c:pt>
                <c:pt idx="683">
                  <c:v>39447</c:v>
                </c:pt>
                <c:pt idx="684">
                  <c:v>39440</c:v>
                </c:pt>
                <c:pt idx="685">
                  <c:v>39433</c:v>
                </c:pt>
                <c:pt idx="686">
                  <c:v>39426</c:v>
                </c:pt>
                <c:pt idx="687">
                  <c:v>39419</c:v>
                </c:pt>
                <c:pt idx="688">
                  <c:v>39412</c:v>
                </c:pt>
                <c:pt idx="689">
                  <c:v>39405</c:v>
                </c:pt>
                <c:pt idx="690">
                  <c:v>39398</c:v>
                </c:pt>
                <c:pt idx="691">
                  <c:v>39391</c:v>
                </c:pt>
                <c:pt idx="692">
                  <c:v>39384</c:v>
                </c:pt>
                <c:pt idx="693">
                  <c:v>39377</c:v>
                </c:pt>
                <c:pt idx="694">
                  <c:v>39370</c:v>
                </c:pt>
                <c:pt idx="695">
                  <c:v>39363</c:v>
                </c:pt>
                <c:pt idx="696">
                  <c:v>39356</c:v>
                </c:pt>
                <c:pt idx="697">
                  <c:v>39349</c:v>
                </c:pt>
                <c:pt idx="698">
                  <c:v>39342</c:v>
                </c:pt>
                <c:pt idx="699">
                  <c:v>39335</c:v>
                </c:pt>
                <c:pt idx="700">
                  <c:v>39321</c:v>
                </c:pt>
                <c:pt idx="701">
                  <c:v>39314</c:v>
                </c:pt>
                <c:pt idx="702">
                  <c:v>39307</c:v>
                </c:pt>
                <c:pt idx="703">
                  <c:v>39300</c:v>
                </c:pt>
                <c:pt idx="704">
                  <c:v>39293</c:v>
                </c:pt>
                <c:pt idx="705">
                  <c:v>39286</c:v>
                </c:pt>
                <c:pt idx="706">
                  <c:v>39279</c:v>
                </c:pt>
                <c:pt idx="707">
                  <c:v>39272</c:v>
                </c:pt>
                <c:pt idx="708">
                  <c:v>39265</c:v>
                </c:pt>
                <c:pt idx="709">
                  <c:v>39258</c:v>
                </c:pt>
                <c:pt idx="710">
                  <c:v>39251</c:v>
                </c:pt>
                <c:pt idx="711">
                  <c:v>39244</c:v>
                </c:pt>
                <c:pt idx="712">
                  <c:v>39237</c:v>
                </c:pt>
                <c:pt idx="713">
                  <c:v>39223</c:v>
                </c:pt>
                <c:pt idx="714">
                  <c:v>39216</c:v>
                </c:pt>
                <c:pt idx="715">
                  <c:v>39209</c:v>
                </c:pt>
                <c:pt idx="716">
                  <c:v>39202</c:v>
                </c:pt>
                <c:pt idx="717">
                  <c:v>39195</c:v>
                </c:pt>
                <c:pt idx="718">
                  <c:v>39188</c:v>
                </c:pt>
                <c:pt idx="719">
                  <c:v>39181</c:v>
                </c:pt>
                <c:pt idx="720">
                  <c:v>39174</c:v>
                </c:pt>
                <c:pt idx="721">
                  <c:v>39167</c:v>
                </c:pt>
                <c:pt idx="722">
                  <c:v>39160</c:v>
                </c:pt>
                <c:pt idx="723">
                  <c:v>39153</c:v>
                </c:pt>
                <c:pt idx="724">
                  <c:v>39146</c:v>
                </c:pt>
                <c:pt idx="725">
                  <c:v>39139</c:v>
                </c:pt>
                <c:pt idx="726">
                  <c:v>39125</c:v>
                </c:pt>
                <c:pt idx="727">
                  <c:v>39118</c:v>
                </c:pt>
                <c:pt idx="728">
                  <c:v>39111</c:v>
                </c:pt>
                <c:pt idx="729">
                  <c:v>39104</c:v>
                </c:pt>
                <c:pt idx="730">
                  <c:v>39090</c:v>
                </c:pt>
                <c:pt idx="731">
                  <c:v>39069</c:v>
                </c:pt>
                <c:pt idx="732">
                  <c:v>39062</c:v>
                </c:pt>
                <c:pt idx="733">
                  <c:v>39055</c:v>
                </c:pt>
                <c:pt idx="734">
                  <c:v>39048</c:v>
                </c:pt>
                <c:pt idx="735">
                  <c:v>39041</c:v>
                </c:pt>
                <c:pt idx="736">
                  <c:v>39034</c:v>
                </c:pt>
                <c:pt idx="737">
                  <c:v>39027</c:v>
                </c:pt>
                <c:pt idx="738">
                  <c:v>39020</c:v>
                </c:pt>
                <c:pt idx="739">
                  <c:v>39013</c:v>
                </c:pt>
                <c:pt idx="740">
                  <c:v>39006</c:v>
                </c:pt>
                <c:pt idx="741">
                  <c:v>38999</c:v>
                </c:pt>
                <c:pt idx="742">
                  <c:v>38992</c:v>
                </c:pt>
                <c:pt idx="743">
                  <c:v>38985</c:v>
                </c:pt>
                <c:pt idx="744">
                  <c:v>38978</c:v>
                </c:pt>
                <c:pt idx="745">
                  <c:v>38971</c:v>
                </c:pt>
                <c:pt idx="746">
                  <c:v>38957</c:v>
                </c:pt>
                <c:pt idx="747">
                  <c:v>38950</c:v>
                </c:pt>
                <c:pt idx="748">
                  <c:v>38943</c:v>
                </c:pt>
                <c:pt idx="749">
                  <c:v>38936</c:v>
                </c:pt>
                <c:pt idx="750">
                  <c:v>38929</c:v>
                </c:pt>
                <c:pt idx="751">
                  <c:v>38922</c:v>
                </c:pt>
                <c:pt idx="752">
                  <c:v>38915</c:v>
                </c:pt>
                <c:pt idx="753">
                  <c:v>38908</c:v>
                </c:pt>
                <c:pt idx="754">
                  <c:v>38901</c:v>
                </c:pt>
                <c:pt idx="755">
                  <c:v>38894</c:v>
                </c:pt>
                <c:pt idx="756">
                  <c:v>38887</c:v>
                </c:pt>
                <c:pt idx="757">
                  <c:v>38880</c:v>
                </c:pt>
                <c:pt idx="758">
                  <c:v>38873</c:v>
                </c:pt>
                <c:pt idx="759">
                  <c:v>38859</c:v>
                </c:pt>
                <c:pt idx="760">
                  <c:v>38852</c:v>
                </c:pt>
                <c:pt idx="761">
                  <c:v>38845</c:v>
                </c:pt>
                <c:pt idx="762">
                  <c:v>38838</c:v>
                </c:pt>
                <c:pt idx="763">
                  <c:v>38831</c:v>
                </c:pt>
                <c:pt idx="764">
                  <c:v>38824</c:v>
                </c:pt>
                <c:pt idx="765">
                  <c:v>38817</c:v>
                </c:pt>
                <c:pt idx="766">
                  <c:v>38810</c:v>
                </c:pt>
                <c:pt idx="767">
                  <c:v>38803</c:v>
                </c:pt>
                <c:pt idx="768">
                  <c:v>38796</c:v>
                </c:pt>
                <c:pt idx="769">
                  <c:v>38789</c:v>
                </c:pt>
                <c:pt idx="770">
                  <c:v>38782</c:v>
                </c:pt>
                <c:pt idx="771">
                  <c:v>38775</c:v>
                </c:pt>
                <c:pt idx="772">
                  <c:v>38761</c:v>
                </c:pt>
                <c:pt idx="773">
                  <c:v>38754</c:v>
                </c:pt>
                <c:pt idx="774">
                  <c:v>38747</c:v>
                </c:pt>
                <c:pt idx="775">
                  <c:v>38740</c:v>
                </c:pt>
                <c:pt idx="776">
                  <c:v>38726</c:v>
                </c:pt>
                <c:pt idx="777">
                  <c:v>38705</c:v>
                </c:pt>
                <c:pt idx="778">
                  <c:v>38698</c:v>
                </c:pt>
                <c:pt idx="779">
                  <c:v>38691</c:v>
                </c:pt>
                <c:pt idx="780">
                  <c:v>38684</c:v>
                </c:pt>
                <c:pt idx="781">
                  <c:v>38677</c:v>
                </c:pt>
                <c:pt idx="782">
                  <c:v>38670</c:v>
                </c:pt>
                <c:pt idx="783">
                  <c:v>38663</c:v>
                </c:pt>
                <c:pt idx="784">
                  <c:v>38656</c:v>
                </c:pt>
                <c:pt idx="785">
                  <c:v>38649</c:v>
                </c:pt>
                <c:pt idx="786">
                  <c:v>38642</c:v>
                </c:pt>
                <c:pt idx="787">
                  <c:v>38635</c:v>
                </c:pt>
                <c:pt idx="788">
                  <c:v>38628</c:v>
                </c:pt>
                <c:pt idx="789">
                  <c:v>38621</c:v>
                </c:pt>
                <c:pt idx="790">
                  <c:v>38614</c:v>
                </c:pt>
                <c:pt idx="791">
                  <c:v>38607</c:v>
                </c:pt>
                <c:pt idx="792">
                  <c:v>38593</c:v>
                </c:pt>
                <c:pt idx="793">
                  <c:v>38586</c:v>
                </c:pt>
                <c:pt idx="794">
                  <c:v>38579</c:v>
                </c:pt>
                <c:pt idx="795">
                  <c:v>38572</c:v>
                </c:pt>
                <c:pt idx="796">
                  <c:v>38565</c:v>
                </c:pt>
                <c:pt idx="797">
                  <c:v>38558</c:v>
                </c:pt>
                <c:pt idx="798">
                  <c:v>38551</c:v>
                </c:pt>
                <c:pt idx="799">
                  <c:v>38544</c:v>
                </c:pt>
                <c:pt idx="800">
                  <c:v>38530</c:v>
                </c:pt>
                <c:pt idx="801">
                  <c:v>38523</c:v>
                </c:pt>
                <c:pt idx="802">
                  <c:v>38516</c:v>
                </c:pt>
                <c:pt idx="803">
                  <c:v>38509</c:v>
                </c:pt>
                <c:pt idx="804">
                  <c:v>38495</c:v>
                </c:pt>
                <c:pt idx="805">
                  <c:v>38488</c:v>
                </c:pt>
                <c:pt idx="806">
                  <c:v>38481</c:v>
                </c:pt>
                <c:pt idx="807">
                  <c:v>38474</c:v>
                </c:pt>
                <c:pt idx="808">
                  <c:v>38467</c:v>
                </c:pt>
                <c:pt idx="809">
                  <c:v>38460</c:v>
                </c:pt>
                <c:pt idx="810">
                  <c:v>38453</c:v>
                </c:pt>
                <c:pt idx="811">
                  <c:v>38446</c:v>
                </c:pt>
                <c:pt idx="812">
                  <c:v>38439</c:v>
                </c:pt>
                <c:pt idx="813">
                  <c:v>38432</c:v>
                </c:pt>
                <c:pt idx="814">
                  <c:v>38425</c:v>
                </c:pt>
                <c:pt idx="815">
                  <c:v>38418</c:v>
                </c:pt>
                <c:pt idx="816">
                  <c:v>38411</c:v>
                </c:pt>
                <c:pt idx="817">
                  <c:v>38397</c:v>
                </c:pt>
                <c:pt idx="818">
                  <c:v>38390</c:v>
                </c:pt>
                <c:pt idx="819">
                  <c:v>38383</c:v>
                </c:pt>
                <c:pt idx="820">
                  <c:v>38376</c:v>
                </c:pt>
                <c:pt idx="821">
                  <c:v>38362</c:v>
                </c:pt>
                <c:pt idx="822">
                  <c:v>38355</c:v>
                </c:pt>
                <c:pt idx="823">
                  <c:v>38348</c:v>
                </c:pt>
                <c:pt idx="824">
                  <c:v>38341</c:v>
                </c:pt>
                <c:pt idx="825">
                  <c:v>38334</c:v>
                </c:pt>
                <c:pt idx="826">
                  <c:v>38327</c:v>
                </c:pt>
                <c:pt idx="827">
                  <c:v>38320</c:v>
                </c:pt>
                <c:pt idx="828">
                  <c:v>38313</c:v>
                </c:pt>
                <c:pt idx="829">
                  <c:v>38306</c:v>
                </c:pt>
                <c:pt idx="830">
                  <c:v>38299</c:v>
                </c:pt>
                <c:pt idx="831">
                  <c:v>38292</c:v>
                </c:pt>
                <c:pt idx="832">
                  <c:v>38285</c:v>
                </c:pt>
                <c:pt idx="833">
                  <c:v>38278</c:v>
                </c:pt>
                <c:pt idx="834">
                  <c:v>38271</c:v>
                </c:pt>
                <c:pt idx="835">
                  <c:v>38264</c:v>
                </c:pt>
                <c:pt idx="836">
                  <c:v>38257</c:v>
                </c:pt>
                <c:pt idx="837">
                  <c:v>38250</c:v>
                </c:pt>
                <c:pt idx="838">
                  <c:v>38243</c:v>
                </c:pt>
                <c:pt idx="839">
                  <c:v>38229</c:v>
                </c:pt>
                <c:pt idx="840">
                  <c:v>38222</c:v>
                </c:pt>
                <c:pt idx="841">
                  <c:v>38215</c:v>
                </c:pt>
                <c:pt idx="842">
                  <c:v>38208</c:v>
                </c:pt>
                <c:pt idx="843">
                  <c:v>38201</c:v>
                </c:pt>
                <c:pt idx="844">
                  <c:v>38194</c:v>
                </c:pt>
                <c:pt idx="845">
                  <c:v>38187</c:v>
                </c:pt>
                <c:pt idx="846">
                  <c:v>38180</c:v>
                </c:pt>
                <c:pt idx="847">
                  <c:v>38166</c:v>
                </c:pt>
                <c:pt idx="848">
                  <c:v>38159</c:v>
                </c:pt>
                <c:pt idx="849">
                  <c:v>38152</c:v>
                </c:pt>
                <c:pt idx="850">
                  <c:v>38145</c:v>
                </c:pt>
                <c:pt idx="851">
                  <c:v>38131</c:v>
                </c:pt>
                <c:pt idx="852">
                  <c:v>38124</c:v>
                </c:pt>
                <c:pt idx="853">
                  <c:v>38117</c:v>
                </c:pt>
                <c:pt idx="854">
                  <c:v>38110</c:v>
                </c:pt>
                <c:pt idx="855">
                  <c:v>38103</c:v>
                </c:pt>
                <c:pt idx="856">
                  <c:v>38096</c:v>
                </c:pt>
                <c:pt idx="857">
                  <c:v>38089</c:v>
                </c:pt>
                <c:pt idx="858">
                  <c:v>38082</c:v>
                </c:pt>
                <c:pt idx="859">
                  <c:v>38075</c:v>
                </c:pt>
                <c:pt idx="860">
                  <c:v>38068</c:v>
                </c:pt>
                <c:pt idx="861">
                  <c:v>38061</c:v>
                </c:pt>
                <c:pt idx="862">
                  <c:v>38054</c:v>
                </c:pt>
                <c:pt idx="863">
                  <c:v>38047</c:v>
                </c:pt>
                <c:pt idx="864">
                  <c:v>38040</c:v>
                </c:pt>
                <c:pt idx="865">
                  <c:v>38026</c:v>
                </c:pt>
                <c:pt idx="866">
                  <c:v>38019</c:v>
                </c:pt>
                <c:pt idx="867">
                  <c:v>38012</c:v>
                </c:pt>
                <c:pt idx="868">
                  <c:v>37998</c:v>
                </c:pt>
                <c:pt idx="869">
                  <c:v>37991</c:v>
                </c:pt>
                <c:pt idx="870">
                  <c:v>37984</c:v>
                </c:pt>
                <c:pt idx="871">
                  <c:v>37977</c:v>
                </c:pt>
                <c:pt idx="872">
                  <c:v>37970</c:v>
                </c:pt>
                <c:pt idx="873">
                  <c:v>37963</c:v>
                </c:pt>
                <c:pt idx="874">
                  <c:v>37956</c:v>
                </c:pt>
                <c:pt idx="875">
                  <c:v>37949</c:v>
                </c:pt>
                <c:pt idx="876">
                  <c:v>37942</c:v>
                </c:pt>
                <c:pt idx="877">
                  <c:v>37935</c:v>
                </c:pt>
                <c:pt idx="878">
                  <c:v>37928</c:v>
                </c:pt>
                <c:pt idx="879">
                  <c:v>37921</c:v>
                </c:pt>
                <c:pt idx="880">
                  <c:v>37914</c:v>
                </c:pt>
                <c:pt idx="881">
                  <c:v>37907</c:v>
                </c:pt>
                <c:pt idx="882">
                  <c:v>37900</c:v>
                </c:pt>
                <c:pt idx="883">
                  <c:v>37893</c:v>
                </c:pt>
                <c:pt idx="884">
                  <c:v>37886</c:v>
                </c:pt>
                <c:pt idx="885">
                  <c:v>37879</c:v>
                </c:pt>
                <c:pt idx="886">
                  <c:v>37872</c:v>
                </c:pt>
                <c:pt idx="887">
                  <c:v>37858</c:v>
                </c:pt>
                <c:pt idx="888">
                  <c:v>37851</c:v>
                </c:pt>
                <c:pt idx="889">
                  <c:v>37844</c:v>
                </c:pt>
                <c:pt idx="890">
                  <c:v>37837</c:v>
                </c:pt>
                <c:pt idx="891">
                  <c:v>37830</c:v>
                </c:pt>
                <c:pt idx="892">
                  <c:v>37823</c:v>
                </c:pt>
                <c:pt idx="893">
                  <c:v>37816</c:v>
                </c:pt>
                <c:pt idx="894">
                  <c:v>37809</c:v>
                </c:pt>
                <c:pt idx="895">
                  <c:v>37802</c:v>
                </c:pt>
                <c:pt idx="896">
                  <c:v>37795</c:v>
                </c:pt>
                <c:pt idx="897">
                  <c:v>37788</c:v>
                </c:pt>
                <c:pt idx="898">
                  <c:v>37781</c:v>
                </c:pt>
                <c:pt idx="899">
                  <c:v>37774</c:v>
                </c:pt>
                <c:pt idx="900">
                  <c:v>37760</c:v>
                </c:pt>
                <c:pt idx="901">
                  <c:v>37753</c:v>
                </c:pt>
                <c:pt idx="902">
                  <c:v>37746</c:v>
                </c:pt>
                <c:pt idx="903">
                  <c:v>37739</c:v>
                </c:pt>
                <c:pt idx="904">
                  <c:v>37732</c:v>
                </c:pt>
                <c:pt idx="905">
                  <c:v>37725</c:v>
                </c:pt>
                <c:pt idx="906">
                  <c:v>37718</c:v>
                </c:pt>
                <c:pt idx="907">
                  <c:v>37711</c:v>
                </c:pt>
                <c:pt idx="908">
                  <c:v>37704</c:v>
                </c:pt>
                <c:pt idx="909">
                  <c:v>37697</c:v>
                </c:pt>
                <c:pt idx="910">
                  <c:v>37690</c:v>
                </c:pt>
                <c:pt idx="911">
                  <c:v>37683</c:v>
                </c:pt>
                <c:pt idx="912">
                  <c:v>37676</c:v>
                </c:pt>
                <c:pt idx="913">
                  <c:v>37662</c:v>
                </c:pt>
                <c:pt idx="914">
                  <c:v>37655</c:v>
                </c:pt>
                <c:pt idx="915">
                  <c:v>37648</c:v>
                </c:pt>
                <c:pt idx="916">
                  <c:v>37634</c:v>
                </c:pt>
                <c:pt idx="917">
                  <c:v>37627</c:v>
                </c:pt>
                <c:pt idx="918">
                  <c:v>37620</c:v>
                </c:pt>
                <c:pt idx="919">
                  <c:v>37613</c:v>
                </c:pt>
                <c:pt idx="920">
                  <c:v>37606</c:v>
                </c:pt>
                <c:pt idx="921">
                  <c:v>37599</c:v>
                </c:pt>
                <c:pt idx="922">
                  <c:v>37592</c:v>
                </c:pt>
                <c:pt idx="923">
                  <c:v>37585</c:v>
                </c:pt>
                <c:pt idx="924">
                  <c:v>37578</c:v>
                </c:pt>
                <c:pt idx="925">
                  <c:v>37571</c:v>
                </c:pt>
                <c:pt idx="926">
                  <c:v>37564</c:v>
                </c:pt>
                <c:pt idx="927">
                  <c:v>37557</c:v>
                </c:pt>
                <c:pt idx="928">
                  <c:v>37550</c:v>
                </c:pt>
                <c:pt idx="929">
                  <c:v>37543</c:v>
                </c:pt>
                <c:pt idx="930">
                  <c:v>37536</c:v>
                </c:pt>
                <c:pt idx="931">
                  <c:v>37529</c:v>
                </c:pt>
                <c:pt idx="932">
                  <c:v>37522</c:v>
                </c:pt>
                <c:pt idx="933">
                  <c:v>37515</c:v>
                </c:pt>
                <c:pt idx="934">
                  <c:v>37508</c:v>
                </c:pt>
                <c:pt idx="935">
                  <c:v>37494</c:v>
                </c:pt>
                <c:pt idx="936">
                  <c:v>37487</c:v>
                </c:pt>
                <c:pt idx="937">
                  <c:v>37480</c:v>
                </c:pt>
                <c:pt idx="938">
                  <c:v>37473</c:v>
                </c:pt>
                <c:pt idx="939">
                  <c:v>37466</c:v>
                </c:pt>
                <c:pt idx="940">
                  <c:v>37459</c:v>
                </c:pt>
                <c:pt idx="941">
                  <c:v>37452</c:v>
                </c:pt>
                <c:pt idx="942">
                  <c:v>37445</c:v>
                </c:pt>
                <c:pt idx="943">
                  <c:v>37438</c:v>
                </c:pt>
                <c:pt idx="944">
                  <c:v>37431</c:v>
                </c:pt>
                <c:pt idx="945">
                  <c:v>37424</c:v>
                </c:pt>
                <c:pt idx="946">
                  <c:v>37417</c:v>
                </c:pt>
                <c:pt idx="947">
                  <c:v>37410</c:v>
                </c:pt>
                <c:pt idx="948">
                  <c:v>37396</c:v>
                </c:pt>
                <c:pt idx="949">
                  <c:v>37389</c:v>
                </c:pt>
                <c:pt idx="950">
                  <c:v>37382</c:v>
                </c:pt>
                <c:pt idx="951">
                  <c:v>37375</c:v>
                </c:pt>
                <c:pt idx="952">
                  <c:v>37368</c:v>
                </c:pt>
                <c:pt idx="953">
                  <c:v>37361</c:v>
                </c:pt>
                <c:pt idx="954">
                  <c:v>37354</c:v>
                </c:pt>
                <c:pt idx="955">
                  <c:v>37347</c:v>
                </c:pt>
                <c:pt idx="956">
                  <c:v>37340</c:v>
                </c:pt>
                <c:pt idx="957">
                  <c:v>37333</c:v>
                </c:pt>
                <c:pt idx="958">
                  <c:v>37326</c:v>
                </c:pt>
                <c:pt idx="959">
                  <c:v>37319</c:v>
                </c:pt>
                <c:pt idx="960">
                  <c:v>37312</c:v>
                </c:pt>
                <c:pt idx="961">
                  <c:v>37298</c:v>
                </c:pt>
                <c:pt idx="962">
                  <c:v>37291</c:v>
                </c:pt>
                <c:pt idx="963">
                  <c:v>37284</c:v>
                </c:pt>
                <c:pt idx="964">
                  <c:v>37270</c:v>
                </c:pt>
                <c:pt idx="965">
                  <c:v>37263</c:v>
                </c:pt>
                <c:pt idx="966">
                  <c:v>37256</c:v>
                </c:pt>
                <c:pt idx="967">
                  <c:v>37249</c:v>
                </c:pt>
                <c:pt idx="968">
                  <c:v>37242</c:v>
                </c:pt>
                <c:pt idx="969">
                  <c:v>37235</c:v>
                </c:pt>
                <c:pt idx="970">
                  <c:v>37228</c:v>
                </c:pt>
                <c:pt idx="971">
                  <c:v>37221</c:v>
                </c:pt>
                <c:pt idx="972">
                  <c:v>37214</c:v>
                </c:pt>
                <c:pt idx="973">
                  <c:v>37207</c:v>
                </c:pt>
                <c:pt idx="974">
                  <c:v>37200</c:v>
                </c:pt>
                <c:pt idx="975">
                  <c:v>37193</c:v>
                </c:pt>
                <c:pt idx="976">
                  <c:v>37186</c:v>
                </c:pt>
                <c:pt idx="977">
                  <c:v>37179</c:v>
                </c:pt>
                <c:pt idx="978">
                  <c:v>37172</c:v>
                </c:pt>
                <c:pt idx="979">
                  <c:v>37165</c:v>
                </c:pt>
                <c:pt idx="980">
                  <c:v>37158</c:v>
                </c:pt>
                <c:pt idx="981">
                  <c:v>37151</c:v>
                </c:pt>
                <c:pt idx="982">
                  <c:v>37144</c:v>
                </c:pt>
                <c:pt idx="983">
                  <c:v>37130</c:v>
                </c:pt>
                <c:pt idx="984">
                  <c:v>37123</c:v>
                </c:pt>
                <c:pt idx="985">
                  <c:v>37116</c:v>
                </c:pt>
                <c:pt idx="986">
                  <c:v>37109</c:v>
                </c:pt>
                <c:pt idx="987">
                  <c:v>37102</c:v>
                </c:pt>
                <c:pt idx="988">
                  <c:v>37095</c:v>
                </c:pt>
                <c:pt idx="989">
                  <c:v>37088</c:v>
                </c:pt>
                <c:pt idx="990">
                  <c:v>37081</c:v>
                </c:pt>
                <c:pt idx="991">
                  <c:v>37074</c:v>
                </c:pt>
                <c:pt idx="992">
                  <c:v>37067</c:v>
                </c:pt>
                <c:pt idx="993">
                  <c:v>37060</c:v>
                </c:pt>
                <c:pt idx="994">
                  <c:v>37053</c:v>
                </c:pt>
                <c:pt idx="995">
                  <c:v>37046</c:v>
                </c:pt>
                <c:pt idx="996">
                  <c:v>37032</c:v>
                </c:pt>
                <c:pt idx="997">
                  <c:v>37025</c:v>
                </c:pt>
                <c:pt idx="998">
                  <c:v>37018</c:v>
                </c:pt>
                <c:pt idx="999">
                  <c:v>37011</c:v>
                </c:pt>
                <c:pt idx="1000">
                  <c:v>37004</c:v>
                </c:pt>
                <c:pt idx="1001">
                  <c:v>36997</c:v>
                </c:pt>
                <c:pt idx="1002">
                  <c:v>36990</c:v>
                </c:pt>
                <c:pt idx="1003">
                  <c:v>36983</c:v>
                </c:pt>
                <c:pt idx="1004">
                  <c:v>36976</c:v>
                </c:pt>
                <c:pt idx="1005">
                  <c:v>36969</c:v>
                </c:pt>
                <c:pt idx="1006">
                  <c:v>36962</c:v>
                </c:pt>
                <c:pt idx="1007">
                  <c:v>36955</c:v>
                </c:pt>
                <c:pt idx="1008">
                  <c:v>36948</c:v>
                </c:pt>
                <c:pt idx="1009">
                  <c:v>36934</c:v>
                </c:pt>
                <c:pt idx="1010">
                  <c:v>36927</c:v>
                </c:pt>
                <c:pt idx="1011">
                  <c:v>36920</c:v>
                </c:pt>
                <c:pt idx="1012">
                  <c:v>36913</c:v>
                </c:pt>
                <c:pt idx="1013">
                  <c:v>36899</c:v>
                </c:pt>
                <c:pt idx="1014">
                  <c:v>36878</c:v>
                </c:pt>
                <c:pt idx="1015">
                  <c:v>36871</c:v>
                </c:pt>
                <c:pt idx="1016">
                  <c:v>36864</c:v>
                </c:pt>
                <c:pt idx="1017">
                  <c:v>36857</c:v>
                </c:pt>
                <c:pt idx="1018">
                  <c:v>36850</c:v>
                </c:pt>
                <c:pt idx="1019">
                  <c:v>36843</c:v>
                </c:pt>
                <c:pt idx="1020">
                  <c:v>36836</c:v>
                </c:pt>
                <c:pt idx="1021">
                  <c:v>36829</c:v>
                </c:pt>
                <c:pt idx="1022">
                  <c:v>36822</c:v>
                </c:pt>
                <c:pt idx="1023">
                  <c:v>36815</c:v>
                </c:pt>
                <c:pt idx="1024">
                  <c:v>36808</c:v>
                </c:pt>
                <c:pt idx="1025">
                  <c:v>36801</c:v>
                </c:pt>
                <c:pt idx="1026">
                  <c:v>36794</c:v>
                </c:pt>
                <c:pt idx="1027">
                  <c:v>36787</c:v>
                </c:pt>
                <c:pt idx="1028">
                  <c:v>36780</c:v>
                </c:pt>
                <c:pt idx="1029">
                  <c:v>36766</c:v>
                </c:pt>
                <c:pt idx="1030">
                  <c:v>36759</c:v>
                </c:pt>
                <c:pt idx="1031">
                  <c:v>36752</c:v>
                </c:pt>
                <c:pt idx="1032">
                  <c:v>36745</c:v>
                </c:pt>
                <c:pt idx="1033">
                  <c:v>36738</c:v>
                </c:pt>
                <c:pt idx="1034">
                  <c:v>36731</c:v>
                </c:pt>
                <c:pt idx="1035">
                  <c:v>36724</c:v>
                </c:pt>
                <c:pt idx="1036">
                  <c:v>36717</c:v>
                </c:pt>
                <c:pt idx="1037">
                  <c:v>36710</c:v>
                </c:pt>
                <c:pt idx="1038">
                  <c:v>36703</c:v>
                </c:pt>
                <c:pt idx="1039">
                  <c:v>36696</c:v>
                </c:pt>
                <c:pt idx="1040">
                  <c:v>36689</c:v>
                </c:pt>
                <c:pt idx="1041">
                  <c:v>36682</c:v>
                </c:pt>
                <c:pt idx="1042">
                  <c:v>36668</c:v>
                </c:pt>
                <c:pt idx="1043">
                  <c:v>36661</c:v>
                </c:pt>
                <c:pt idx="1044">
                  <c:v>36654</c:v>
                </c:pt>
                <c:pt idx="1045">
                  <c:v>36647</c:v>
                </c:pt>
                <c:pt idx="1046">
                  <c:v>36640</c:v>
                </c:pt>
                <c:pt idx="1047">
                  <c:v>36633</c:v>
                </c:pt>
                <c:pt idx="1048">
                  <c:v>36626</c:v>
                </c:pt>
                <c:pt idx="1049">
                  <c:v>36619</c:v>
                </c:pt>
                <c:pt idx="1050">
                  <c:v>36612</c:v>
                </c:pt>
                <c:pt idx="1051">
                  <c:v>36605</c:v>
                </c:pt>
                <c:pt idx="1052">
                  <c:v>36598</c:v>
                </c:pt>
                <c:pt idx="1053">
                  <c:v>36591</c:v>
                </c:pt>
                <c:pt idx="1054">
                  <c:v>36584</c:v>
                </c:pt>
                <c:pt idx="1055">
                  <c:v>36570</c:v>
                </c:pt>
                <c:pt idx="1056">
                  <c:v>36563</c:v>
                </c:pt>
                <c:pt idx="1057">
                  <c:v>36556</c:v>
                </c:pt>
                <c:pt idx="1058">
                  <c:v>36549</c:v>
                </c:pt>
                <c:pt idx="1059">
                  <c:v>36535</c:v>
                </c:pt>
                <c:pt idx="1060">
                  <c:v>36528</c:v>
                </c:pt>
              </c:numCache>
            </c:numRef>
          </c:cat>
          <c:val>
            <c:numRef>
              <c:f>'More data columns'!$E$2:$E$1069</c:f>
              <c:numCache>
                <c:formatCode>General</c:formatCode>
                <c:ptCount val="1068"/>
                <c:pt idx="0">
                  <c:v>4.1347200000000006</c:v>
                </c:pt>
                <c:pt idx="1">
                  <c:v>3.9194200000000001</c:v>
                </c:pt>
                <c:pt idx="2">
                  <c:v>4.01302</c:v>
                </c:pt>
                <c:pt idx="3">
                  <c:v>4.08127</c:v>
                </c:pt>
                <c:pt idx="4">
                  <c:v>4.1306099999999999</c:v>
                </c:pt>
                <c:pt idx="5">
                  <c:v>4.2553400000000003</c:v>
                </c:pt>
                <c:pt idx="6">
                  <c:v>4.3856299999999999</c:v>
                </c:pt>
                <c:pt idx="7">
                  <c:v>4.4626400000000004</c:v>
                </c:pt>
                <c:pt idx="8">
                  <c:v>4.5479700000000003</c:v>
                </c:pt>
                <c:pt idx="9">
                  <c:v>4.5410900000000005</c:v>
                </c:pt>
                <c:pt idx="10">
                  <c:v>4.4623999999999997</c:v>
                </c:pt>
                <c:pt idx="11">
                  <c:v>4.20275</c:v>
                </c:pt>
                <c:pt idx="12">
                  <c:v>4.3270100000000005</c:v>
                </c:pt>
                <c:pt idx="13">
                  <c:v>4.3541699999999999</c:v>
                </c:pt>
                <c:pt idx="14">
                  <c:v>4.4126099999999999</c:v>
                </c:pt>
                <c:pt idx="15">
                  <c:v>4.5057499999999999</c:v>
                </c:pt>
                <c:pt idx="16">
                  <c:v>4.4317900000000003</c:v>
                </c:pt>
                <c:pt idx="17">
                  <c:v>4.3563199999999993</c:v>
                </c:pt>
                <c:pt idx="18">
                  <c:v>4.6553399999999998</c:v>
                </c:pt>
                <c:pt idx="19">
                  <c:v>4.7781400000000005</c:v>
                </c:pt>
                <c:pt idx="20">
                  <c:v>4.7339899999999995</c:v>
                </c:pt>
                <c:pt idx="21">
                  <c:v>4.5878999999999994</c:v>
                </c:pt>
                <c:pt idx="22">
                  <c:v>4.7103000000000002</c:v>
                </c:pt>
                <c:pt idx="23">
                  <c:v>4.5483700000000002</c:v>
                </c:pt>
                <c:pt idx="24">
                  <c:v>4.6287500000000001</c:v>
                </c:pt>
                <c:pt idx="25">
                  <c:v>4.7119999999999997</c:v>
                </c:pt>
                <c:pt idx="26">
                  <c:v>4.6893000000000002</c:v>
                </c:pt>
                <c:pt idx="27">
                  <c:v>4.7014799999999992</c:v>
                </c:pt>
                <c:pt idx="28">
                  <c:v>4.6106199999999999</c:v>
                </c:pt>
                <c:pt idx="29">
                  <c:v>4.5536899999999996</c:v>
                </c:pt>
                <c:pt idx="30">
                  <c:v>4.4637200000000004</c:v>
                </c:pt>
                <c:pt idx="31">
                  <c:v>4.38544</c:v>
                </c:pt>
                <c:pt idx="32">
                  <c:v>4.34884</c:v>
                </c:pt>
                <c:pt idx="33">
                  <c:v>4.4421200000000001</c:v>
                </c:pt>
                <c:pt idx="34">
                  <c:v>4.4029499999999997</c:v>
                </c:pt>
                <c:pt idx="35">
                  <c:v>4.4748100000000006</c:v>
                </c:pt>
                <c:pt idx="36">
                  <c:v>4.5137600000000004</c:v>
                </c:pt>
                <c:pt idx="37">
                  <c:v>4.4502899999999999</c:v>
                </c:pt>
                <c:pt idx="38">
                  <c:v>4.4616499999999997</c:v>
                </c:pt>
                <c:pt idx="39">
                  <c:v>4.4377700000000004</c:v>
                </c:pt>
                <c:pt idx="40">
                  <c:v>4.40686</c:v>
                </c:pt>
                <c:pt idx="41">
                  <c:v>4.4095800000000001</c:v>
                </c:pt>
                <c:pt idx="42">
                  <c:v>4.2963999999999993</c:v>
                </c:pt>
                <c:pt idx="43">
                  <c:v>4.3724099999999995</c:v>
                </c:pt>
                <c:pt idx="44">
                  <c:v>4.2848999999999995</c:v>
                </c:pt>
                <c:pt idx="45">
                  <c:v>4.1734</c:v>
                </c:pt>
                <c:pt idx="46">
                  <c:v>4.24831</c:v>
                </c:pt>
                <c:pt idx="47">
                  <c:v>4.2293400000000005</c:v>
                </c:pt>
                <c:pt idx="48">
                  <c:v>4.1701600000000001</c:v>
                </c:pt>
                <c:pt idx="49">
                  <c:v>4.1699200000000003</c:v>
                </c:pt>
                <c:pt idx="50">
                  <c:v>4.2282900000000003</c:v>
                </c:pt>
                <c:pt idx="51">
                  <c:v>4.1919799999999992</c:v>
                </c:pt>
                <c:pt idx="52">
                  <c:v>4.1850299999999994</c:v>
                </c:pt>
                <c:pt idx="53">
                  <c:v>4.1798000000000002</c:v>
                </c:pt>
                <c:pt idx="54">
                  <c:v>4.1247100000000003</c:v>
                </c:pt>
                <c:pt idx="55">
                  <c:v>4.03444</c:v>
                </c:pt>
                <c:pt idx="56">
                  <c:v>3.9693100000000001</c:v>
                </c:pt>
                <c:pt idx="57">
                  <c:v>3.91648</c:v>
                </c:pt>
                <c:pt idx="58">
                  <c:v>3.9429600000000002</c:v>
                </c:pt>
                <c:pt idx="59">
                  <c:v>3.8443899999999998</c:v>
                </c:pt>
                <c:pt idx="60">
                  <c:v>3.8425100000000003</c:v>
                </c:pt>
                <c:pt idx="61">
                  <c:v>3.8855500000000003</c:v>
                </c:pt>
                <c:pt idx="62">
                  <c:v>3.8925900000000002</c:v>
                </c:pt>
                <c:pt idx="63">
                  <c:v>3.7311700000000001</c:v>
                </c:pt>
                <c:pt idx="64">
                  <c:v>3.85168</c:v>
                </c:pt>
                <c:pt idx="65">
                  <c:v>3.80314</c:v>
                </c:pt>
                <c:pt idx="66">
                  <c:v>3.7646100000000002</c:v>
                </c:pt>
                <c:pt idx="67">
                  <c:v>3.7230300000000001</c:v>
                </c:pt>
                <c:pt idx="68">
                  <c:v>3.6842800000000002</c:v>
                </c:pt>
                <c:pt idx="69">
                  <c:v>3.6752699999999998</c:v>
                </c:pt>
                <c:pt idx="70">
                  <c:v>3.6947299999999998</c:v>
                </c:pt>
                <c:pt idx="71">
                  <c:v>3.6341799999999997</c:v>
                </c:pt>
                <c:pt idx="72">
                  <c:v>3.5668200000000003</c:v>
                </c:pt>
                <c:pt idx="73">
                  <c:v>3.6001599999999998</c:v>
                </c:pt>
                <c:pt idx="74">
                  <c:v>3.58304</c:v>
                </c:pt>
                <c:pt idx="75">
                  <c:v>3.2961999999999998</c:v>
                </c:pt>
                <c:pt idx="76">
                  <c:v>3.4414199999999999</c:v>
                </c:pt>
                <c:pt idx="77">
                  <c:v>3.4936599999999998</c:v>
                </c:pt>
                <c:pt idx="78">
                  <c:v>3.5000200000000001</c:v>
                </c:pt>
                <c:pt idx="79">
                  <c:v>3.36727</c:v>
                </c:pt>
                <c:pt idx="80">
                  <c:v>3.3339000000000003</c:v>
                </c:pt>
                <c:pt idx="81">
                  <c:v>3.2855700000000003</c:v>
                </c:pt>
                <c:pt idx="82">
                  <c:v>3.3635600000000001</c:v>
                </c:pt>
                <c:pt idx="83">
                  <c:v>3.5097300000000002</c:v>
                </c:pt>
                <c:pt idx="84">
                  <c:v>3.4180900000000003</c:v>
                </c:pt>
                <c:pt idx="85">
                  <c:v>3.3808600000000002</c:v>
                </c:pt>
                <c:pt idx="86">
                  <c:v>3.3560400000000001</c:v>
                </c:pt>
                <c:pt idx="87">
                  <c:v>3.2882600000000002</c:v>
                </c:pt>
                <c:pt idx="88">
                  <c:v>3.21984</c:v>
                </c:pt>
                <c:pt idx="89">
                  <c:v>3.2242899999999999</c:v>
                </c:pt>
                <c:pt idx="90">
                  <c:v>3.2050799999999997</c:v>
                </c:pt>
                <c:pt idx="91">
                  <c:v>3.1552899999999999</c:v>
                </c:pt>
                <c:pt idx="92">
                  <c:v>3.0185900000000001</c:v>
                </c:pt>
                <c:pt idx="93">
                  <c:v>3.0944199999999999</c:v>
                </c:pt>
                <c:pt idx="94">
                  <c:v>2.9937600000000004</c:v>
                </c:pt>
                <c:pt idx="95">
                  <c:v>3.1999200000000001</c:v>
                </c:pt>
                <c:pt idx="96">
                  <c:v>3.03878</c:v>
                </c:pt>
                <c:pt idx="97">
                  <c:v>2.9138600000000001</c:v>
                </c:pt>
                <c:pt idx="98">
                  <c:v>2.9154599999999999</c:v>
                </c:pt>
                <c:pt idx="99">
                  <c:v>2.81501</c:v>
                </c:pt>
                <c:pt idx="100">
                  <c:v>2.8546499999999999</c:v>
                </c:pt>
                <c:pt idx="101">
                  <c:v>2.8456199999999998</c:v>
                </c:pt>
                <c:pt idx="102">
                  <c:v>2.7824599999999999</c:v>
                </c:pt>
                <c:pt idx="103">
                  <c:v>2.5782800000000003</c:v>
                </c:pt>
                <c:pt idx="104">
                  <c:v>2.55898</c:v>
                </c:pt>
                <c:pt idx="105">
                  <c:v>2.2907100000000002</c:v>
                </c:pt>
                <c:pt idx="106">
                  <c:v>2.5085900000000003</c:v>
                </c:pt>
                <c:pt idx="107">
                  <c:v>2.86389</c:v>
                </c:pt>
                <c:pt idx="108">
                  <c:v>2.9742800000000003</c:v>
                </c:pt>
                <c:pt idx="109">
                  <c:v>3.2576100000000001</c:v>
                </c:pt>
                <c:pt idx="110">
                  <c:v>3.3182800000000001</c:v>
                </c:pt>
                <c:pt idx="111">
                  <c:v>3.2356599999999998</c:v>
                </c:pt>
                <c:pt idx="112">
                  <c:v>3.24716</c:v>
                </c:pt>
                <c:pt idx="113">
                  <c:v>3.2711300000000003</c:v>
                </c:pt>
                <c:pt idx="114">
                  <c:v>3.2175500000000001</c:v>
                </c:pt>
                <c:pt idx="115">
                  <c:v>3.2400900000000004</c:v>
                </c:pt>
                <c:pt idx="116">
                  <c:v>3.2260500000000003</c:v>
                </c:pt>
                <c:pt idx="117">
                  <c:v>3.18363</c:v>
                </c:pt>
                <c:pt idx="118">
                  <c:v>3.1418600000000003</c:v>
                </c:pt>
                <c:pt idx="119">
                  <c:v>3.14385</c:v>
                </c:pt>
                <c:pt idx="120">
                  <c:v>3.1174400000000002</c:v>
                </c:pt>
                <c:pt idx="121">
                  <c:v>3.1179099999999997</c:v>
                </c:pt>
                <c:pt idx="122">
                  <c:v>3.08033</c:v>
                </c:pt>
                <c:pt idx="123">
                  <c:v>3.0789599999999999</c:v>
                </c:pt>
                <c:pt idx="124">
                  <c:v>3.0321199999999999</c:v>
                </c:pt>
                <c:pt idx="125">
                  <c:v>2.99648</c:v>
                </c:pt>
                <c:pt idx="126">
                  <c:v>2.9658099999999998</c:v>
                </c:pt>
                <c:pt idx="127">
                  <c:v>2.9442300000000001</c:v>
                </c:pt>
                <c:pt idx="128">
                  <c:v>2.9670700000000001</c:v>
                </c:pt>
                <c:pt idx="129">
                  <c:v>2.9834999999999998</c:v>
                </c:pt>
                <c:pt idx="130">
                  <c:v>2.99641</c:v>
                </c:pt>
                <c:pt idx="131">
                  <c:v>2.9884299999999997</c:v>
                </c:pt>
                <c:pt idx="132">
                  <c:v>2.8666999999999998</c:v>
                </c:pt>
                <c:pt idx="133">
                  <c:v>2.9134799999999998</c:v>
                </c:pt>
                <c:pt idx="134">
                  <c:v>2.90707</c:v>
                </c:pt>
                <c:pt idx="135">
                  <c:v>2.8980700000000001</c:v>
                </c:pt>
                <c:pt idx="136">
                  <c:v>3.02447</c:v>
                </c:pt>
                <c:pt idx="137">
                  <c:v>2.9819299999999997</c:v>
                </c:pt>
                <c:pt idx="138">
                  <c:v>3.0178000000000003</c:v>
                </c:pt>
                <c:pt idx="139">
                  <c:v>2.9797699999999998</c:v>
                </c:pt>
                <c:pt idx="140">
                  <c:v>2.9714099999999997</c:v>
                </c:pt>
                <c:pt idx="141">
                  <c:v>2.9514200000000002</c:v>
                </c:pt>
                <c:pt idx="142">
                  <c:v>2.8897499999999998</c:v>
                </c:pt>
                <c:pt idx="143">
                  <c:v>2.8858299999999999</c:v>
                </c:pt>
                <c:pt idx="144">
                  <c:v>2.7515300000000003</c:v>
                </c:pt>
                <c:pt idx="145">
                  <c:v>2.8419400000000001</c:v>
                </c:pt>
                <c:pt idx="146">
                  <c:v>2.8401900000000002</c:v>
                </c:pt>
                <c:pt idx="147">
                  <c:v>2.90889</c:v>
                </c:pt>
                <c:pt idx="148">
                  <c:v>2.9405799999999997</c:v>
                </c:pt>
                <c:pt idx="149">
                  <c:v>2.8987800000000004</c:v>
                </c:pt>
                <c:pt idx="150">
                  <c:v>2.9083200000000002</c:v>
                </c:pt>
                <c:pt idx="151">
                  <c:v>2.8884600000000002</c:v>
                </c:pt>
                <c:pt idx="152">
                  <c:v>2.84863</c:v>
                </c:pt>
                <c:pt idx="153">
                  <c:v>2.7960100000000003</c:v>
                </c:pt>
                <c:pt idx="154">
                  <c:v>2.8226100000000001</c:v>
                </c:pt>
                <c:pt idx="155">
                  <c:v>2.7476100000000003</c:v>
                </c:pt>
                <c:pt idx="156">
                  <c:v>2.8143699999999998</c:v>
                </c:pt>
                <c:pt idx="157">
                  <c:v>2.8043499999999999</c:v>
                </c:pt>
                <c:pt idx="158">
                  <c:v>2.7124000000000001</c:v>
                </c:pt>
                <c:pt idx="159">
                  <c:v>2.7064899999999996</c:v>
                </c:pt>
                <c:pt idx="160">
                  <c:v>2.6449699999999998</c:v>
                </c:pt>
                <c:pt idx="161">
                  <c:v>2.5803099999999999</c:v>
                </c:pt>
                <c:pt idx="162">
                  <c:v>2.5356100000000001</c:v>
                </c:pt>
                <c:pt idx="163">
                  <c:v>2.4989400000000002</c:v>
                </c:pt>
                <c:pt idx="164">
                  <c:v>2.40056</c:v>
                </c:pt>
                <c:pt idx="165">
                  <c:v>2.5907499999999999</c:v>
                </c:pt>
                <c:pt idx="166">
                  <c:v>2.6308600000000002</c:v>
                </c:pt>
                <c:pt idx="167">
                  <c:v>2.7905000000000002</c:v>
                </c:pt>
                <c:pt idx="168">
                  <c:v>2.6499699999999997</c:v>
                </c:pt>
                <c:pt idx="169">
                  <c:v>2.7307399999999999</c:v>
                </c:pt>
                <c:pt idx="170">
                  <c:v>2.77393</c:v>
                </c:pt>
                <c:pt idx="171">
                  <c:v>2.7263699999999997</c:v>
                </c:pt>
                <c:pt idx="172">
                  <c:v>2.6826500000000002</c:v>
                </c:pt>
                <c:pt idx="173">
                  <c:v>2.7739400000000001</c:v>
                </c:pt>
                <c:pt idx="174">
                  <c:v>2.76383</c:v>
                </c:pt>
                <c:pt idx="175">
                  <c:v>2.8775300000000001</c:v>
                </c:pt>
                <c:pt idx="176">
                  <c:v>2.9262899999999998</c:v>
                </c:pt>
                <c:pt idx="177">
                  <c:v>2.9218299999999999</c:v>
                </c:pt>
                <c:pt idx="178">
                  <c:v>2.9038300000000001</c:v>
                </c:pt>
                <c:pt idx="179">
                  <c:v>2.8813899999999997</c:v>
                </c:pt>
                <c:pt idx="180">
                  <c:v>2.88469</c:v>
                </c:pt>
                <c:pt idx="181">
                  <c:v>2.8539299999999996</c:v>
                </c:pt>
                <c:pt idx="182">
                  <c:v>2.8354599999999999</c:v>
                </c:pt>
                <c:pt idx="183">
                  <c:v>2.84029</c:v>
                </c:pt>
                <c:pt idx="184">
                  <c:v>2.819</c:v>
                </c:pt>
                <c:pt idx="185">
                  <c:v>2.7991700000000002</c:v>
                </c:pt>
                <c:pt idx="186">
                  <c:v>2.7973600000000003</c:v>
                </c:pt>
                <c:pt idx="187">
                  <c:v>2.77562</c:v>
                </c:pt>
                <c:pt idx="188">
                  <c:v>2.7049499999999997</c:v>
                </c:pt>
                <c:pt idx="189">
                  <c:v>2.7429399999999999</c:v>
                </c:pt>
                <c:pt idx="190">
                  <c:v>2.76579</c:v>
                </c:pt>
                <c:pt idx="191">
                  <c:v>2.7801799999999997</c:v>
                </c:pt>
                <c:pt idx="192">
                  <c:v>2.7416700000000001</c:v>
                </c:pt>
                <c:pt idx="193">
                  <c:v>2.7353899999999998</c:v>
                </c:pt>
                <c:pt idx="194">
                  <c:v>2.73847</c:v>
                </c:pt>
                <c:pt idx="195">
                  <c:v>2.6803400000000002</c:v>
                </c:pt>
                <c:pt idx="196">
                  <c:v>2.6825100000000002</c:v>
                </c:pt>
                <c:pt idx="197">
                  <c:v>2.6754000000000002</c:v>
                </c:pt>
                <c:pt idx="198">
                  <c:v>2.6700999999999997</c:v>
                </c:pt>
                <c:pt idx="199">
                  <c:v>2.6171799999999998</c:v>
                </c:pt>
                <c:pt idx="200">
                  <c:v>2.6334499999999998</c:v>
                </c:pt>
                <c:pt idx="201">
                  <c:v>2.6193499999999998</c:v>
                </c:pt>
                <c:pt idx="202">
                  <c:v>2.7413799999999999</c:v>
                </c:pt>
                <c:pt idx="203">
                  <c:v>2.79054</c:v>
                </c:pt>
                <c:pt idx="204">
                  <c:v>2.68106</c:v>
                </c:pt>
                <c:pt idx="205">
                  <c:v>2.7573699999999999</c:v>
                </c:pt>
                <c:pt idx="206">
                  <c:v>2.6367500000000001</c:v>
                </c:pt>
                <c:pt idx="207">
                  <c:v>2.7410600000000001</c:v>
                </c:pt>
                <c:pt idx="208">
                  <c:v>2.8672300000000002</c:v>
                </c:pt>
                <c:pt idx="209">
                  <c:v>2.8091599999999999</c:v>
                </c:pt>
                <c:pt idx="210">
                  <c:v>2.7426699999999999</c:v>
                </c:pt>
                <c:pt idx="211">
                  <c:v>2.6859199999999999</c:v>
                </c:pt>
                <c:pt idx="212">
                  <c:v>2.65219</c:v>
                </c:pt>
                <c:pt idx="213">
                  <c:v>2.6571899999999999</c:v>
                </c:pt>
                <c:pt idx="214">
                  <c:v>2.6026599999999998</c:v>
                </c:pt>
                <c:pt idx="215">
                  <c:v>2.5794899999999998</c:v>
                </c:pt>
                <c:pt idx="216">
                  <c:v>2.57653</c:v>
                </c:pt>
                <c:pt idx="217">
                  <c:v>2.5874699999999997</c:v>
                </c:pt>
                <c:pt idx="218">
                  <c:v>2.57775</c:v>
                </c:pt>
                <c:pt idx="219">
                  <c:v>2.5780799999999999</c:v>
                </c:pt>
                <c:pt idx="220">
                  <c:v>2.5555700000000003</c:v>
                </c:pt>
                <c:pt idx="221">
                  <c:v>2.55139</c:v>
                </c:pt>
                <c:pt idx="222">
                  <c:v>2.5211999999999999</c:v>
                </c:pt>
                <c:pt idx="223">
                  <c:v>2.49939</c:v>
                </c:pt>
                <c:pt idx="224">
                  <c:v>2.50251</c:v>
                </c:pt>
                <c:pt idx="225">
                  <c:v>2.4745200000000001</c:v>
                </c:pt>
                <c:pt idx="226">
                  <c:v>2.4473499999999997</c:v>
                </c:pt>
                <c:pt idx="227">
                  <c:v>2.4255</c:v>
                </c:pt>
                <c:pt idx="228">
                  <c:v>2.4549600000000003</c:v>
                </c:pt>
                <c:pt idx="229">
                  <c:v>2.4771399999999999</c:v>
                </c:pt>
                <c:pt idx="230">
                  <c:v>2.47594</c:v>
                </c:pt>
                <c:pt idx="231">
                  <c:v>2.4720399999999998</c:v>
                </c:pt>
                <c:pt idx="232">
                  <c:v>2.4594999999999998</c:v>
                </c:pt>
                <c:pt idx="233">
                  <c:v>2.4245100000000002</c:v>
                </c:pt>
                <c:pt idx="234">
                  <c:v>2.4313899999999999</c:v>
                </c:pt>
                <c:pt idx="235">
                  <c:v>2.4433200000000004</c:v>
                </c:pt>
                <c:pt idx="236">
                  <c:v>2.4425500000000002</c:v>
                </c:pt>
                <c:pt idx="237">
                  <c:v>2.4258800000000003</c:v>
                </c:pt>
                <c:pt idx="238">
                  <c:v>2.4378299999999999</c:v>
                </c:pt>
                <c:pt idx="239">
                  <c:v>2.3872100000000001</c:v>
                </c:pt>
                <c:pt idx="240">
                  <c:v>2.39398</c:v>
                </c:pt>
                <c:pt idx="241">
                  <c:v>2.39994</c:v>
                </c:pt>
                <c:pt idx="242">
                  <c:v>2.3885000000000001</c:v>
                </c:pt>
                <c:pt idx="243">
                  <c:v>2.37033</c:v>
                </c:pt>
                <c:pt idx="244">
                  <c:v>2.3326199999999999</c:v>
                </c:pt>
                <c:pt idx="245">
                  <c:v>2.3571599999999999</c:v>
                </c:pt>
                <c:pt idx="246">
                  <c:v>2.3623400000000001</c:v>
                </c:pt>
                <c:pt idx="247">
                  <c:v>2.32911</c:v>
                </c:pt>
                <c:pt idx="248">
                  <c:v>2.3782399999999999</c:v>
                </c:pt>
                <c:pt idx="249">
                  <c:v>2.3715600000000001</c:v>
                </c:pt>
                <c:pt idx="250">
                  <c:v>2.3752300000000002</c:v>
                </c:pt>
                <c:pt idx="251">
                  <c:v>2.3652299999999999</c:v>
                </c:pt>
                <c:pt idx="252">
                  <c:v>2.32172</c:v>
                </c:pt>
                <c:pt idx="253">
                  <c:v>2.2942800000000001</c:v>
                </c:pt>
                <c:pt idx="254">
                  <c:v>2.2860100000000001</c:v>
                </c:pt>
                <c:pt idx="255">
                  <c:v>2.2677800000000001</c:v>
                </c:pt>
                <c:pt idx="256">
                  <c:v>2.27359</c:v>
                </c:pt>
                <c:pt idx="257">
                  <c:v>2.2592399999999997</c:v>
                </c:pt>
                <c:pt idx="258">
                  <c:v>2.2588300000000001</c:v>
                </c:pt>
                <c:pt idx="259">
                  <c:v>2.20065</c:v>
                </c:pt>
                <c:pt idx="260">
                  <c:v>2.21021</c:v>
                </c:pt>
                <c:pt idx="261">
                  <c:v>2.1864299999999997</c:v>
                </c:pt>
                <c:pt idx="262">
                  <c:v>2.1656399999999998</c:v>
                </c:pt>
                <c:pt idx="263">
                  <c:v>2.10059</c:v>
                </c:pt>
                <c:pt idx="264">
                  <c:v>2.1297800000000002</c:v>
                </c:pt>
                <c:pt idx="265">
                  <c:v>2.1484999999999999</c:v>
                </c:pt>
                <c:pt idx="266">
                  <c:v>2.1329499999999997</c:v>
                </c:pt>
                <c:pt idx="267">
                  <c:v>2.16039</c:v>
                </c:pt>
                <c:pt idx="268">
                  <c:v>2.1643300000000001</c:v>
                </c:pt>
                <c:pt idx="269">
                  <c:v>2.1585399999999999</c:v>
                </c:pt>
                <c:pt idx="270">
                  <c:v>2.1439899999999996</c:v>
                </c:pt>
                <c:pt idx="271">
                  <c:v>2.12086</c:v>
                </c:pt>
                <c:pt idx="272">
                  <c:v>2.1701899999999998</c:v>
                </c:pt>
                <c:pt idx="273">
                  <c:v>2.1815799999999999</c:v>
                </c:pt>
                <c:pt idx="274">
                  <c:v>2.18608</c:v>
                </c:pt>
                <c:pt idx="275">
                  <c:v>2.1837600000000004</c:v>
                </c:pt>
                <c:pt idx="276">
                  <c:v>2.1731500000000001</c:v>
                </c:pt>
                <c:pt idx="277">
                  <c:v>2.1737100000000003</c:v>
                </c:pt>
                <c:pt idx="278">
                  <c:v>2.1620400000000002</c:v>
                </c:pt>
                <c:pt idx="279">
                  <c:v>2.1317199999999996</c:v>
                </c:pt>
                <c:pt idx="280">
                  <c:v>2.03145</c:v>
                </c:pt>
                <c:pt idx="281">
                  <c:v>2.07558</c:v>
                </c:pt>
                <c:pt idx="282">
                  <c:v>2.0917500000000002</c:v>
                </c:pt>
                <c:pt idx="283">
                  <c:v>2.1008299999999998</c:v>
                </c:pt>
                <c:pt idx="284">
                  <c:v>2.0522300000000002</c:v>
                </c:pt>
                <c:pt idx="285">
                  <c:v>2.0465300000000002</c:v>
                </c:pt>
                <c:pt idx="286">
                  <c:v>2.05755</c:v>
                </c:pt>
                <c:pt idx="287">
                  <c:v>2.06717</c:v>
                </c:pt>
                <c:pt idx="288">
                  <c:v>2.0893699999999997</c:v>
                </c:pt>
                <c:pt idx="289">
                  <c:v>2.07883</c:v>
                </c:pt>
                <c:pt idx="290">
                  <c:v>2.05023</c:v>
                </c:pt>
                <c:pt idx="291">
                  <c:v>2.0731899999999999</c:v>
                </c:pt>
                <c:pt idx="292">
                  <c:v>2.03789</c:v>
                </c:pt>
                <c:pt idx="293">
                  <c:v>2.0478800000000001</c:v>
                </c:pt>
                <c:pt idx="294">
                  <c:v>2.0192700000000001</c:v>
                </c:pt>
                <c:pt idx="295">
                  <c:v>1.9961099999999998</c:v>
                </c:pt>
                <c:pt idx="296">
                  <c:v>1.94713</c:v>
                </c:pt>
                <c:pt idx="297">
                  <c:v>1.9244400000000002</c:v>
                </c:pt>
                <c:pt idx="298">
                  <c:v>1.8732500000000001</c:v>
                </c:pt>
                <c:pt idx="299">
                  <c:v>1.9369400000000001</c:v>
                </c:pt>
                <c:pt idx="300">
                  <c:v>1.90628</c:v>
                </c:pt>
                <c:pt idx="301">
                  <c:v>1.9261199999999998</c:v>
                </c:pt>
                <c:pt idx="302">
                  <c:v>2.0382000000000002</c:v>
                </c:pt>
                <c:pt idx="303">
                  <c:v>2.0577700000000001</c:v>
                </c:pt>
                <c:pt idx="304">
                  <c:v>2.0102699999999998</c:v>
                </c:pt>
                <c:pt idx="305">
                  <c:v>2.0133700000000001</c:v>
                </c:pt>
                <c:pt idx="306">
                  <c:v>2.0904199999999999</c:v>
                </c:pt>
                <c:pt idx="307">
                  <c:v>2.0909499999999999</c:v>
                </c:pt>
                <c:pt idx="308">
                  <c:v>2.08941</c:v>
                </c:pt>
                <c:pt idx="309">
                  <c:v>2.0220799999999999</c:v>
                </c:pt>
                <c:pt idx="310">
                  <c:v>2.0965599999999998</c:v>
                </c:pt>
                <c:pt idx="311">
                  <c:v>2.0807600000000002</c:v>
                </c:pt>
                <c:pt idx="312">
                  <c:v>2.0750799999999998</c:v>
                </c:pt>
                <c:pt idx="313">
                  <c:v>2.03173</c:v>
                </c:pt>
                <c:pt idx="314">
                  <c:v>2.0156499999999999</c:v>
                </c:pt>
                <c:pt idx="315">
                  <c:v>1.9543299999999999</c:v>
                </c:pt>
                <c:pt idx="316">
                  <c:v>1.9291800000000001</c:v>
                </c:pt>
                <c:pt idx="317">
                  <c:v>1.9608399999999999</c:v>
                </c:pt>
                <c:pt idx="318">
                  <c:v>1.96306</c:v>
                </c:pt>
                <c:pt idx="319">
                  <c:v>1.9867300000000001</c:v>
                </c:pt>
                <c:pt idx="320">
                  <c:v>1.9651500000000002</c:v>
                </c:pt>
                <c:pt idx="321">
                  <c:v>2.0896999999999997</c:v>
                </c:pt>
                <c:pt idx="322">
                  <c:v>2.0809799999999998</c:v>
                </c:pt>
                <c:pt idx="323">
                  <c:v>2.1044899999999997</c:v>
                </c:pt>
                <c:pt idx="324">
                  <c:v>2.0781900000000002</c:v>
                </c:pt>
                <c:pt idx="325">
                  <c:v>2.1268500000000001</c:v>
                </c:pt>
                <c:pt idx="326">
                  <c:v>2.0800300000000003</c:v>
                </c:pt>
                <c:pt idx="327">
                  <c:v>2.07395</c:v>
                </c:pt>
                <c:pt idx="328">
                  <c:v>2.09863</c:v>
                </c:pt>
                <c:pt idx="329">
                  <c:v>2.1124999999999998</c:v>
                </c:pt>
                <c:pt idx="330">
                  <c:v>2.0913400000000002</c:v>
                </c:pt>
                <c:pt idx="331">
                  <c:v>2.0923400000000001</c:v>
                </c:pt>
                <c:pt idx="332">
                  <c:v>2.1086399999999998</c:v>
                </c:pt>
                <c:pt idx="333">
                  <c:v>2.1213000000000002</c:v>
                </c:pt>
                <c:pt idx="334">
                  <c:v>2.1155599999999999</c:v>
                </c:pt>
                <c:pt idx="335">
                  <c:v>2.1102300000000001</c:v>
                </c:pt>
                <c:pt idx="336">
                  <c:v>2.1192899999999999</c:v>
                </c:pt>
                <c:pt idx="337">
                  <c:v>2.0841099999999999</c:v>
                </c:pt>
                <c:pt idx="338">
                  <c:v>2.1020300000000001</c:v>
                </c:pt>
                <c:pt idx="339">
                  <c:v>2.06487</c:v>
                </c:pt>
                <c:pt idx="340">
                  <c:v>2.0641100000000003</c:v>
                </c:pt>
                <c:pt idx="341">
                  <c:v>2.1079899999999996</c:v>
                </c:pt>
                <c:pt idx="342">
                  <c:v>2.0553499999999998</c:v>
                </c:pt>
                <c:pt idx="343">
                  <c:v>2.0722499999999999</c:v>
                </c:pt>
                <c:pt idx="344">
                  <c:v>2.1052300000000002</c:v>
                </c:pt>
                <c:pt idx="345">
                  <c:v>2.1098300000000001</c:v>
                </c:pt>
                <c:pt idx="346">
                  <c:v>2.0534699999999999</c:v>
                </c:pt>
                <c:pt idx="347">
                  <c:v>1.9966700000000002</c:v>
                </c:pt>
                <c:pt idx="348">
                  <c:v>2.0504199999999999</c:v>
                </c:pt>
                <c:pt idx="349">
                  <c:v>2.0461300000000002</c:v>
                </c:pt>
                <c:pt idx="350">
                  <c:v>2.05444</c:v>
                </c:pt>
                <c:pt idx="351">
                  <c:v>2.0876300000000003</c:v>
                </c:pt>
                <c:pt idx="352">
                  <c:v>2.06928</c:v>
                </c:pt>
                <c:pt idx="353">
                  <c:v>2.0050300000000001</c:v>
                </c:pt>
                <c:pt idx="354">
                  <c:v>2.07484</c:v>
                </c:pt>
                <c:pt idx="355">
                  <c:v>2.0657800000000002</c:v>
                </c:pt>
                <c:pt idx="356">
                  <c:v>2.06507</c:v>
                </c:pt>
                <c:pt idx="357">
                  <c:v>2.0382899999999999</c:v>
                </c:pt>
                <c:pt idx="358">
                  <c:v>2.0320100000000001</c:v>
                </c:pt>
                <c:pt idx="359">
                  <c:v>2.0182099999999998</c:v>
                </c:pt>
                <c:pt idx="360">
                  <c:v>1.9629700000000001</c:v>
                </c:pt>
                <c:pt idx="361">
                  <c:v>1.8856199999999999</c:v>
                </c:pt>
                <c:pt idx="362">
                  <c:v>1.9056500000000001</c:v>
                </c:pt>
                <c:pt idx="363">
                  <c:v>1.97001</c:v>
                </c:pt>
                <c:pt idx="364">
                  <c:v>1.9789600000000001</c:v>
                </c:pt>
                <c:pt idx="365">
                  <c:v>2.00908</c:v>
                </c:pt>
                <c:pt idx="366">
                  <c:v>1.98604</c:v>
                </c:pt>
                <c:pt idx="367">
                  <c:v>2.0071699999999999</c:v>
                </c:pt>
                <c:pt idx="368">
                  <c:v>1.9917400000000001</c:v>
                </c:pt>
                <c:pt idx="369">
                  <c:v>1.9583599999999999</c:v>
                </c:pt>
                <c:pt idx="370">
                  <c:v>1.93343</c:v>
                </c:pt>
                <c:pt idx="371">
                  <c:v>1.92662</c:v>
                </c:pt>
                <c:pt idx="372">
                  <c:v>1.9782500000000001</c:v>
                </c:pt>
                <c:pt idx="373">
                  <c:v>1.9769300000000001</c:v>
                </c:pt>
                <c:pt idx="374">
                  <c:v>1.9698599999999999</c:v>
                </c:pt>
                <c:pt idx="375">
                  <c:v>1.9842200000000001</c:v>
                </c:pt>
                <c:pt idx="376">
                  <c:v>1.96079</c:v>
                </c:pt>
                <c:pt idx="377">
                  <c:v>1.96292</c:v>
                </c:pt>
                <c:pt idx="378">
                  <c:v>1.9348399999999999</c:v>
                </c:pt>
                <c:pt idx="379">
                  <c:v>1.9489700000000001</c:v>
                </c:pt>
                <c:pt idx="380">
                  <c:v>1.92387</c:v>
                </c:pt>
                <c:pt idx="381">
                  <c:v>1.87666</c:v>
                </c:pt>
                <c:pt idx="382">
                  <c:v>1.8800299999999999</c:v>
                </c:pt>
                <c:pt idx="383">
                  <c:v>1.8794500000000001</c:v>
                </c:pt>
                <c:pt idx="384">
                  <c:v>1.865</c:v>
                </c:pt>
                <c:pt idx="385">
                  <c:v>1.8657900000000001</c:v>
                </c:pt>
                <c:pt idx="386">
                  <c:v>1.8181800000000001</c:v>
                </c:pt>
                <c:pt idx="387">
                  <c:v>1.86392</c:v>
                </c:pt>
                <c:pt idx="388">
                  <c:v>1.8591600000000001</c:v>
                </c:pt>
                <c:pt idx="389">
                  <c:v>1.8676700000000002</c:v>
                </c:pt>
                <c:pt idx="390">
                  <c:v>1.8428099999999998</c:v>
                </c:pt>
                <c:pt idx="391">
                  <c:v>1.8778599999999999</c:v>
                </c:pt>
                <c:pt idx="392">
                  <c:v>1.85768</c:v>
                </c:pt>
                <c:pt idx="393">
                  <c:v>1.8367800000000001</c:v>
                </c:pt>
                <c:pt idx="394">
                  <c:v>1.7962</c:v>
                </c:pt>
                <c:pt idx="395">
                  <c:v>1.78268</c:v>
                </c:pt>
                <c:pt idx="396">
                  <c:v>1.7910299999999999</c:v>
                </c:pt>
                <c:pt idx="397">
                  <c:v>1.8412599999999999</c:v>
                </c:pt>
                <c:pt idx="398">
                  <c:v>1.8323099999999999</c:v>
                </c:pt>
                <c:pt idx="399">
                  <c:v>1.8414699999999999</c:v>
                </c:pt>
                <c:pt idx="400">
                  <c:v>1.8229200000000001</c:v>
                </c:pt>
                <c:pt idx="401">
                  <c:v>1.7774799999999999</c:v>
                </c:pt>
                <c:pt idx="402">
                  <c:v>1.8062100000000001</c:v>
                </c:pt>
                <c:pt idx="403">
                  <c:v>1.8065499999999999</c:v>
                </c:pt>
                <c:pt idx="404">
                  <c:v>1.80633</c:v>
                </c:pt>
                <c:pt idx="405">
                  <c:v>1.7988199999999999</c:v>
                </c:pt>
                <c:pt idx="406">
                  <c:v>1.76996</c:v>
                </c:pt>
                <c:pt idx="407">
                  <c:v>1.7634000000000001</c:v>
                </c:pt>
                <c:pt idx="408">
                  <c:v>1.75942</c:v>
                </c:pt>
                <c:pt idx="409">
                  <c:v>1.7452000000000001</c:v>
                </c:pt>
                <c:pt idx="410">
                  <c:v>1.6998599999999999</c:v>
                </c:pt>
                <c:pt idx="411">
                  <c:v>1.6871500000000001</c:v>
                </c:pt>
                <c:pt idx="412">
                  <c:v>1.68726</c:v>
                </c:pt>
                <c:pt idx="413">
                  <c:v>1.7114400000000001</c:v>
                </c:pt>
                <c:pt idx="414">
                  <c:v>1.6917</c:v>
                </c:pt>
                <c:pt idx="415">
                  <c:v>1.6568499999999999</c:v>
                </c:pt>
                <c:pt idx="416">
                  <c:v>1.66429</c:v>
                </c:pt>
                <c:pt idx="417">
                  <c:v>1.6552500000000001</c:v>
                </c:pt>
                <c:pt idx="418">
                  <c:v>1.6883699999999999</c:v>
                </c:pt>
                <c:pt idx="419">
                  <c:v>1.70801</c:v>
                </c:pt>
                <c:pt idx="420">
                  <c:v>1.69032</c:v>
                </c:pt>
                <c:pt idx="421">
                  <c:v>1.69441</c:v>
                </c:pt>
                <c:pt idx="422">
                  <c:v>1.6795899999999999</c:v>
                </c:pt>
                <c:pt idx="423">
                  <c:v>1.6342000000000001</c:v>
                </c:pt>
                <c:pt idx="424">
                  <c:v>1.60978</c:v>
                </c:pt>
                <c:pt idx="425">
                  <c:v>1.58877</c:v>
                </c:pt>
                <c:pt idx="426">
                  <c:v>1.6306400000000001</c:v>
                </c:pt>
                <c:pt idx="427">
                  <c:v>1.6446700000000001</c:v>
                </c:pt>
                <c:pt idx="428">
                  <c:v>1.63171</c:v>
                </c:pt>
                <c:pt idx="429">
                  <c:v>1.66571</c:v>
                </c:pt>
                <c:pt idx="430">
                  <c:v>1.6320999999999999</c:v>
                </c:pt>
                <c:pt idx="431">
                  <c:v>1.6144000000000001</c:v>
                </c:pt>
                <c:pt idx="432">
                  <c:v>1.5823399999999999</c:v>
                </c:pt>
                <c:pt idx="433">
                  <c:v>1.55525</c:v>
                </c:pt>
                <c:pt idx="434">
                  <c:v>1.5888399999999998</c:v>
                </c:pt>
                <c:pt idx="435">
                  <c:v>1.5532600000000001</c:v>
                </c:pt>
                <c:pt idx="436">
                  <c:v>1.56918</c:v>
                </c:pt>
                <c:pt idx="437">
                  <c:v>1.5568900000000001</c:v>
                </c:pt>
                <c:pt idx="438">
                  <c:v>1.5607</c:v>
                </c:pt>
                <c:pt idx="439">
                  <c:v>1.55115</c:v>
                </c:pt>
                <c:pt idx="440">
                  <c:v>1.5182</c:v>
                </c:pt>
                <c:pt idx="441">
                  <c:v>1.5155999999999998</c:v>
                </c:pt>
                <c:pt idx="442">
                  <c:v>1.51793</c:v>
                </c:pt>
                <c:pt idx="443">
                  <c:v>1.5131700000000001</c:v>
                </c:pt>
                <c:pt idx="444">
                  <c:v>1.5029600000000001</c:v>
                </c:pt>
                <c:pt idx="445">
                  <c:v>1.4720499999999999</c:v>
                </c:pt>
                <c:pt idx="446">
                  <c:v>1.4664699999999999</c:v>
                </c:pt>
                <c:pt idx="447">
                  <c:v>1.4024300000000001</c:v>
                </c:pt>
                <c:pt idx="448">
                  <c:v>1.43015</c:v>
                </c:pt>
                <c:pt idx="449">
                  <c:v>1.41354</c:v>
                </c:pt>
                <c:pt idx="450">
                  <c:v>1.4180699999999999</c:v>
                </c:pt>
                <c:pt idx="451">
                  <c:v>1.4163399999999999</c:v>
                </c:pt>
                <c:pt idx="452">
                  <c:v>1.4091500000000001</c:v>
                </c:pt>
                <c:pt idx="453">
                  <c:v>1.3598800000000002</c:v>
                </c:pt>
                <c:pt idx="454">
                  <c:v>1.3798599999999999</c:v>
                </c:pt>
                <c:pt idx="455">
                  <c:v>1.4140200000000001</c:v>
                </c:pt>
                <c:pt idx="456">
                  <c:v>1.4332100000000001</c:v>
                </c:pt>
                <c:pt idx="457">
                  <c:v>1.42875</c:v>
                </c:pt>
                <c:pt idx="458">
                  <c:v>1.4609300000000001</c:v>
                </c:pt>
                <c:pt idx="459">
                  <c:v>1.4409000000000001</c:v>
                </c:pt>
                <c:pt idx="460">
                  <c:v>1.4597599999999999</c:v>
                </c:pt>
                <c:pt idx="461">
                  <c:v>1.4654200000000002</c:v>
                </c:pt>
                <c:pt idx="462">
                  <c:v>1.4379200000000001</c:v>
                </c:pt>
                <c:pt idx="463">
                  <c:v>1.4111300000000002</c:v>
                </c:pt>
                <c:pt idx="464">
                  <c:v>1.4178499999999998</c:v>
                </c:pt>
                <c:pt idx="465">
                  <c:v>1.40587</c:v>
                </c:pt>
                <c:pt idx="466">
                  <c:v>1.3910400000000001</c:v>
                </c:pt>
                <c:pt idx="467">
                  <c:v>1.3859399999999999</c:v>
                </c:pt>
                <c:pt idx="468">
                  <c:v>1.3623399999999999</c:v>
                </c:pt>
                <c:pt idx="469">
                  <c:v>1.3565</c:v>
                </c:pt>
                <c:pt idx="470">
                  <c:v>1.35466</c:v>
                </c:pt>
                <c:pt idx="471">
                  <c:v>1.3623299999999998</c:v>
                </c:pt>
                <c:pt idx="472">
                  <c:v>1.3349000000000002</c:v>
                </c:pt>
                <c:pt idx="473">
                  <c:v>1.3424200000000002</c:v>
                </c:pt>
                <c:pt idx="474">
                  <c:v>1.32572</c:v>
                </c:pt>
                <c:pt idx="475">
                  <c:v>1.2782899999999999</c:v>
                </c:pt>
                <c:pt idx="476">
                  <c:v>1.29573</c:v>
                </c:pt>
                <c:pt idx="477">
                  <c:v>1.3519300000000001</c:v>
                </c:pt>
                <c:pt idx="478">
                  <c:v>1.36879</c:v>
                </c:pt>
                <c:pt idx="479">
                  <c:v>1.40326</c:v>
                </c:pt>
                <c:pt idx="480">
                  <c:v>1.37853</c:v>
                </c:pt>
                <c:pt idx="481">
                  <c:v>1.3702699999999999</c:v>
                </c:pt>
                <c:pt idx="482">
                  <c:v>1.3974500000000001</c:v>
                </c:pt>
                <c:pt idx="483">
                  <c:v>1.4084700000000001</c:v>
                </c:pt>
                <c:pt idx="484">
                  <c:v>1.3971099999999999</c:v>
                </c:pt>
                <c:pt idx="485">
                  <c:v>1.4041700000000001</c:v>
                </c:pt>
                <c:pt idx="486">
                  <c:v>1.3707799999999999</c:v>
                </c:pt>
                <c:pt idx="487">
                  <c:v>1.3695899999999999</c:v>
                </c:pt>
                <c:pt idx="488">
                  <c:v>1.3652</c:v>
                </c:pt>
                <c:pt idx="489">
                  <c:v>1.3430599999999999</c:v>
                </c:pt>
                <c:pt idx="490">
                  <c:v>1.34432</c:v>
                </c:pt>
                <c:pt idx="491">
                  <c:v>1.31616</c:v>
                </c:pt>
                <c:pt idx="492">
                  <c:v>1.3152900000000001</c:v>
                </c:pt>
                <c:pt idx="493">
                  <c:v>1.27783</c:v>
                </c:pt>
                <c:pt idx="494">
                  <c:v>1.21974</c:v>
                </c:pt>
                <c:pt idx="495">
                  <c:v>1.25505</c:v>
                </c:pt>
                <c:pt idx="496">
                  <c:v>1.2443299999999999</c:v>
                </c:pt>
                <c:pt idx="497">
                  <c:v>1.1586700000000001</c:v>
                </c:pt>
                <c:pt idx="498">
                  <c:v>1.2156199999999999</c:v>
                </c:pt>
                <c:pt idx="499">
                  <c:v>1.2638499999999999</c:v>
                </c:pt>
                <c:pt idx="500">
                  <c:v>1.2532099999999999</c:v>
                </c:pt>
                <c:pt idx="501">
                  <c:v>1.2849600000000001</c:v>
                </c:pt>
                <c:pt idx="502">
                  <c:v>1.23872</c:v>
                </c:pt>
                <c:pt idx="503">
                  <c:v>1.2244699999999999</c:v>
                </c:pt>
                <c:pt idx="504">
                  <c:v>1.15815</c:v>
                </c:pt>
                <c:pt idx="505">
                  <c:v>1.13121</c:v>
                </c:pt>
                <c:pt idx="506">
                  <c:v>1.1369100000000001</c:v>
                </c:pt>
                <c:pt idx="507">
                  <c:v>1.21499</c:v>
                </c:pt>
                <c:pt idx="508">
                  <c:v>1.1535</c:v>
                </c:pt>
                <c:pt idx="509">
                  <c:v>1.17791</c:v>
                </c:pt>
                <c:pt idx="510">
                  <c:v>1.12355</c:v>
                </c:pt>
                <c:pt idx="511">
                  <c:v>1.1788599999999998</c:v>
                </c:pt>
                <c:pt idx="512">
                  <c:v>1.19848</c:v>
                </c:pt>
                <c:pt idx="513">
                  <c:v>1.2925899999999999</c:v>
                </c:pt>
                <c:pt idx="514">
                  <c:v>1.34432</c:v>
                </c:pt>
                <c:pt idx="515">
                  <c:v>1.3159400000000001</c:v>
                </c:pt>
                <c:pt idx="516">
                  <c:v>1.34331</c:v>
                </c:pt>
                <c:pt idx="517">
                  <c:v>1.26844</c:v>
                </c:pt>
                <c:pt idx="518">
                  <c:v>1.2715000000000001</c:v>
                </c:pt>
                <c:pt idx="519">
                  <c:v>1.2713099999999999</c:v>
                </c:pt>
                <c:pt idx="520">
                  <c:v>1.30026</c:v>
                </c:pt>
                <c:pt idx="521">
                  <c:v>1.33307</c:v>
                </c:pt>
                <c:pt idx="522">
                  <c:v>1.33477</c:v>
                </c:pt>
                <c:pt idx="523">
                  <c:v>1.3402000000000001</c:v>
                </c:pt>
                <c:pt idx="524">
                  <c:v>1.36521</c:v>
                </c:pt>
                <c:pt idx="525">
                  <c:v>1.33714</c:v>
                </c:pt>
                <c:pt idx="526">
                  <c:v>1.31335</c:v>
                </c:pt>
                <c:pt idx="527">
                  <c:v>1.32901</c:v>
                </c:pt>
                <c:pt idx="528">
                  <c:v>1.3335599999999999</c:v>
                </c:pt>
                <c:pt idx="529">
                  <c:v>1.31545</c:v>
                </c:pt>
                <c:pt idx="530">
                  <c:v>1.2816500000000002</c:v>
                </c:pt>
                <c:pt idx="531">
                  <c:v>1.3011900000000001</c:v>
                </c:pt>
                <c:pt idx="532">
                  <c:v>1.3227200000000001</c:v>
                </c:pt>
                <c:pt idx="533">
                  <c:v>1.32161</c:v>
                </c:pt>
                <c:pt idx="534">
                  <c:v>1.32873</c:v>
                </c:pt>
                <c:pt idx="535">
                  <c:v>1.31185</c:v>
                </c:pt>
                <c:pt idx="536">
                  <c:v>1.2765</c:v>
                </c:pt>
                <c:pt idx="537">
                  <c:v>1.28329</c:v>
                </c:pt>
                <c:pt idx="538">
                  <c:v>1.27084</c:v>
                </c:pt>
                <c:pt idx="539">
                  <c:v>1.25762</c:v>
                </c:pt>
                <c:pt idx="540">
                  <c:v>1.2546600000000001</c:v>
                </c:pt>
                <c:pt idx="541">
                  <c:v>1.24576</c:v>
                </c:pt>
                <c:pt idx="542">
                  <c:v>1.2425200000000001</c:v>
                </c:pt>
                <c:pt idx="543">
                  <c:v>1.2238699999999998</c:v>
                </c:pt>
                <c:pt idx="544">
                  <c:v>1.1890799999999999</c:v>
                </c:pt>
                <c:pt idx="545">
                  <c:v>1.19807</c:v>
                </c:pt>
                <c:pt idx="546">
                  <c:v>1.20044</c:v>
                </c:pt>
                <c:pt idx="547">
                  <c:v>1.2232400000000001</c:v>
                </c:pt>
                <c:pt idx="548">
                  <c:v>1.18571</c:v>
                </c:pt>
                <c:pt idx="549">
                  <c:v>1.1847399999999999</c:v>
                </c:pt>
                <c:pt idx="550">
                  <c:v>1.1768299999999998</c:v>
                </c:pt>
                <c:pt idx="551">
                  <c:v>1.1653199999999999</c:v>
                </c:pt>
                <c:pt idx="552">
                  <c:v>1.14496</c:v>
                </c:pt>
                <c:pt idx="553">
                  <c:v>1.1486400000000001</c:v>
                </c:pt>
                <c:pt idx="554">
                  <c:v>1.1265699999999998</c:v>
                </c:pt>
                <c:pt idx="555">
                  <c:v>1.11338</c:v>
                </c:pt>
                <c:pt idx="556">
                  <c:v>1.0629000000000002</c:v>
                </c:pt>
                <c:pt idx="557">
                  <c:v>1.0733599999999999</c:v>
                </c:pt>
                <c:pt idx="558">
                  <c:v>1.0774900000000001</c:v>
                </c:pt>
                <c:pt idx="559">
                  <c:v>1.1228</c:v>
                </c:pt>
                <c:pt idx="560">
                  <c:v>1.1075299999999999</c:v>
                </c:pt>
                <c:pt idx="561">
                  <c:v>1.1028900000000001</c:v>
                </c:pt>
                <c:pt idx="562">
                  <c:v>1.0668499999999999</c:v>
                </c:pt>
                <c:pt idx="563">
                  <c:v>1.0772299999999999</c:v>
                </c:pt>
                <c:pt idx="564">
                  <c:v>1.0774999999999999</c:v>
                </c:pt>
                <c:pt idx="565">
                  <c:v>1.12279</c:v>
                </c:pt>
                <c:pt idx="566">
                  <c:v>1.095</c:v>
                </c:pt>
                <c:pt idx="567">
                  <c:v>1.0658399999999999</c:v>
                </c:pt>
                <c:pt idx="568">
                  <c:v>1.0847800000000001</c:v>
                </c:pt>
                <c:pt idx="569">
                  <c:v>1.13652</c:v>
                </c:pt>
                <c:pt idx="570">
                  <c:v>1.1222699999999999</c:v>
                </c:pt>
                <c:pt idx="571">
                  <c:v>1.18858</c:v>
                </c:pt>
                <c:pt idx="572">
                  <c:v>1.2170699999999999</c:v>
                </c:pt>
                <c:pt idx="573">
                  <c:v>1.1920599999999999</c:v>
                </c:pt>
                <c:pt idx="574">
                  <c:v>1.1949400000000001</c:v>
                </c:pt>
                <c:pt idx="575">
                  <c:v>1.1787100000000001</c:v>
                </c:pt>
                <c:pt idx="576">
                  <c:v>1.16771</c:v>
                </c:pt>
                <c:pt idx="577">
                  <c:v>1.1572499999999999</c:v>
                </c:pt>
                <c:pt idx="578">
                  <c:v>1.1485300000000001</c:v>
                </c:pt>
                <c:pt idx="579">
                  <c:v>1.1384000000000001</c:v>
                </c:pt>
                <c:pt idx="580">
                  <c:v>1.1053599999999999</c:v>
                </c:pt>
                <c:pt idx="581">
                  <c:v>1.1100000000000001</c:v>
                </c:pt>
                <c:pt idx="582">
                  <c:v>1.06551</c:v>
                </c:pt>
                <c:pt idx="583">
                  <c:v>1.07389</c:v>
                </c:pt>
                <c:pt idx="584">
                  <c:v>1.0924</c:v>
                </c:pt>
                <c:pt idx="585">
                  <c:v>1.1459600000000001</c:v>
                </c:pt>
                <c:pt idx="586">
                  <c:v>1.11656</c:v>
                </c:pt>
                <c:pt idx="587">
                  <c:v>1.1275299999999999</c:v>
                </c:pt>
                <c:pt idx="588">
                  <c:v>1.10531</c:v>
                </c:pt>
                <c:pt idx="589">
                  <c:v>1.1078399999999999</c:v>
                </c:pt>
                <c:pt idx="590">
                  <c:v>1.1055200000000001</c:v>
                </c:pt>
                <c:pt idx="591">
                  <c:v>1.09107</c:v>
                </c:pt>
                <c:pt idx="592">
                  <c:v>1.0948599999999999</c:v>
                </c:pt>
                <c:pt idx="593">
                  <c:v>1.09413</c:v>
                </c:pt>
                <c:pt idx="594">
                  <c:v>1.0723099999999999</c:v>
                </c:pt>
                <c:pt idx="595">
                  <c:v>1.0361800000000001</c:v>
                </c:pt>
                <c:pt idx="596">
                  <c:v>1.08036</c:v>
                </c:pt>
                <c:pt idx="597">
                  <c:v>1.08822</c:v>
                </c:pt>
                <c:pt idx="598">
                  <c:v>1.0716300000000001</c:v>
                </c:pt>
                <c:pt idx="599">
                  <c:v>1.0268699999999999</c:v>
                </c:pt>
                <c:pt idx="600">
                  <c:v>1.0453800000000002</c:v>
                </c:pt>
                <c:pt idx="601">
                  <c:v>1.0671400000000002</c:v>
                </c:pt>
                <c:pt idx="602">
                  <c:v>1.0401500000000001</c:v>
                </c:pt>
                <c:pt idx="603">
                  <c:v>1.02521</c:v>
                </c:pt>
                <c:pt idx="604">
                  <c:v>1.0265899999999999</c:v>
                </c:pt>
                <c:pt idx="605">
                  <c:v>0.99817999999999996</c:v>
                </c:pt>
                <c:pt idx="606">
                  <c:v>1.0088900000000001</c:v>
                </c:pt>
                <c:pt idx="607">
                  <c:v>0.99021999999999999</c:v>
                </c:pt>
                <c:pt idx="608">
                  <c:v>0.97863</c:v>
                </c:pt>
                <c:pt idx="609">
                  <c:v>0.94207000000000007</c:v>
                </c:pt>
                <c:pt idx="610">
                  <c:v>0.87957000000000007</c:v>
                </c:pt>
                <c:pt idx="611">
                  <c:v>0.89427000000000001</c:v>
                </c:pt>
                <c:pt idx="612">
                  <c:v>0.91986000000000001</c:v>
                </c:pt>
                <c:pt idx="613">
                  <c:v>0.91813</c:v>
                </c:pt>
                <c:pt idx="614">
                  <c:v>0.94245000000000001</c:v>
                </c:pt>
                <c:pt idx="615">
                  <c:v>0.93811999999999995</c:v>
                </c:pt>
                <c:pt idx="616">
                  <c:v>0.92325999999999997</c:v>
                </c:pt>
                <c:pt idx="617">
                  <c:v>0.88607000000000002</c:v>
                </c:pt>
                <c:pt idx="618">
                  <c:v>0.92298999999999998</c:v>
                </c:pt>
                <c:pt idx="619">
                  <c:v>0.87921000000000005</c:v>
                </c:pt>
                <c:pt idx="620">
                  <c:v>0.86282000000000003</c:v>
                </c:pt>
                <c:pt idx="621">
                  <c:v>0.86826999999999999</c:v>
                </c:pt>
                <c:pt idx="622">
                  <c:v>0.85533000000000003</c:v>
                </c:pt>
                <c:pt idx="623">
                  <c:v>0.83975</c:v>
                </c:pt>
                <c:pt idx="624">
                  <c:v>0.80907000000000007</c:v>
                </c:pt>
                <c:pt idx="625">
                  <c:v>0.77230999999999994</c:v>
                </c:pt>
                <c:pt idx="626">
                  <c:v>0.75884000000000007</c:v>
                </c:pt>
                <c:pt idx="627">
                  <c:v>0.68076000000000003</c:v>
                </c:pt>
                <c:pt idx="628">
                  <c:v>0.72957000000000005</c:v>
                </c:pt>
                <c:pt idx="629">
                  <c:v>0.77324999999999999</c:v>
                </c:pt>
                <c:pt idx="630">
                  <c:v>0.86824000000000001</c:v>
                </c:pt>
                <c:pt idx="631">
                  <c:v>0.82308999999999999</c:v>
                </c:pt>
                <c:pt idx="632">
                  <c:v>0.83250000000000002</c:v>
                </c:pt>
                <c:pt idx="633">
                  <c:v>0.89039999999999997</c:v>
                </c:pt>
                <c:pt idx="634">
                  <c:v>0.92916999999999994</c:v>
                </c:pt>
                <c:pt idx="635">
                  <c:v>0.87236999999999998</c:v>
                </c:pt>
                <c:pt idx="636">
                  <c:v>0.8872000000000001</c:v>
                </c:pt>
                <c:pt idx="637">
                  <c:v>0.88107000000000002</c:v>
                </c:pt>
                <c:pt idx="638">
                  <c:v>0.88270999999999999</c:v>
                </c:pt>
                <c:pt idx="639">
                  <c:v>0.88861000000000001</c:v>
                </c:pt>
                <c:pt idx="640">
                  <c:v>0.80120000000000002</c:v>
                </c:pt>
                <c:pt idx="641">
                  <c:v>0.87323000000000006</c:v>
                </c:pt>
                <c:pt idx="642">
                  <c:v>0.93674999999999997</c:v>
                </c:pt>
                <c:pt idx="643">
                  <c:v>0.96866999999999992</c:v>
                </c:pt>
                <c:pt idx="644">
                  <c:v>0.87427999999999995</c:v>
                </c:pt>
                <c:pt idx="645">
                  <c:v>0.94350999999999996</c:v>
                </c:pt>
                <c:pt idx="646">
                  <c:v>0.91274999999999995</c:v>
                </c:pt>
                <c:pt idx="647">
                  <c:v>1.0975599999999999</c:v>
                </c:pt>
                <c:pt idx="648">
                  <c:v>1.2090699999999999</c:v>
                </c:pt>
                <c:pt idx="649">
                  <c:v>1.2553699999999999</c:v>
                </c:pt>
                <c:pt idx="650">
                  <c:v>1.25092</c:v>
                </c:pt>
                <c:pt idx="651">
                  <c:v>1.2495000000000001</c:v>
                </c:pt>
                <c:pt idx="652">
                  <c:v>1.29047</c:v>
                </c:pt>
                <c:pt idx="653">
                  <c:v>1.2981400000000001</c:v>
                </c:pt>
                <c:pt idx="654">
                  <c:v>1.2944200000000001</c:v>
                </c:pt>
                <c:pt idx="655">
                  <c:v>1.2532699999999999</c:v>
                </c:pt>
                <c:pt idx="656">
                  <c:v>1.25776</c:v>
                </c:pt>
                <c:pt idx="657">
                  <c:v>1.2618199999999999</c:v>
                </c:pt>
                <c:pt idx="658">
                  <c:v>1.2416099999999999</c:v>
                </c:pt>
                <c:pt idx="659">
                  <c:v>1.2629000000000001</c:v>
                </c:pt>
                <c:pt idx="660">
                  <c:v>1.27806</c:v>
                </c:pt>
                <c:pt idx="661">
                  <c:v>1.3197699999999999</c:v>
                </c:pt>
                <c:pt idx="662">
                  <c:v>1.3588499999999999</c:v>
                </c:pt>
                <c:pt idx="663">
                  <c:v>1.36083</c:v>
                </c:pt>
                <c:pt idx="664">
                  <c:v>1.3996199999999999</c:v>
                </c:pt>
                <c:pt idx="665">
                  <c:v>1.4252799999999999</c:v>
                </c:pt>
                <c:pt idx="666">
                  <c:v>1.3894000000000002</c:v>
                </c:pt>
                <c:pt idx="667">
                  <c:v>1.4153399999999998</c:v>
                </c:pt>
                <c:pt idx="668">
                  <c:v>1.3979600000000001</c:v>
                </c:pt>
                <c:pt idx="669">
                  <c:v>1.3877200000000001</c:v>
                </c:pt>
                <c:pt idx="670">
                  <c:v>1.3322000000000001</c:v>
                </c:pt>
                <c:pt idx="671">
                  <c:v>1.3736900000000001</c:v>
                </c:pt>
                <c:pt idx="672">
                  <c:v>1.31592</c:v>
                </c:pt>
                <c:pt idx="673">
                  <c:v>1.33029</c:v>
                </c:pt>
                <c:pt idx="674">
                  <c:v>1.28321</c:v>
                </c:pt>
                <c:pt idx="675">
                  <c:v>1.2931600000000001</c:v>
                </c:pt>
                <c:pt idx="676">
                  <c:v>1.3304500000000001</c:v>
                </c:pt>
                <c:pt idx="677">
                  <c:v>1.3527499999999999</c:v>
                </c:pt>
                <c:pt idx="678">
                  <c:v>1.33192</c:v>
                </c:pt>
                <c:pt idx="679">
                  <c:v>1.3953800000000001</c:v>
                </c:pt>
                <c:pt idx="680">
                  <c:v>1.3307</c:v>
                </c:pt>
                <c:pt idx="681">
                  <c:v>1.4029100000000001</c:v>
                </c:pt>
                <c:pt idx="682">
                  <c:v>1.4140699999999999</c:v>
                </c:pt>
                <c:pt idx="683">
                  <c:v>1.47525</c:v>
                </c:pt>
                <c:pt idx="684">
                  <c:v>1.48455</c:v>
                </c:pt>
                <c:pt idx="685">
                  <c:v>1.46505</c:v>
                </c:pt>
                <c:pt idx="686">
                  <c:v>1.5051099999999999</c:v>
                </c:pt>
                <c:pt idx="687">
                  <c:v>1.47963</c:v>
                </c:pt>
                <c:pt idx="688">
                  <c:v>1.4407399999999999</c:v>
                </c:pt>
                <c:pt idx="689">
                  <c:v>1.4567000000000001</c:v>
                </c:pt>
                <c:pt idx="690">
                  <c:v>1.4536600000000002</c:v>
                </c:pt>
                <c:pt idx="691">
                  <c:v>1.5056099999999999</c:v>
                </c:pt>
                <c:pt idx="692">
                  <c:v>1.5369200000000001</c:v>
                </c:pt>
                <c:pt idx="693">
                  <c:v>1.49779</c:v>
                </c:pt>
                <c:pt idx="694">
                  <c:v>1.5622499999999999</c:v>
                </c:pt>
                <c:pt idx="695">
                  <c:v>1.5565100000000001</c:v>
                </c:pt>
                <c:pt idx="696">
                  <c:v>1.52729</c:v>
                </c:pt>
                <c:pt idx="697">
                  <c:v>1.5257499999999999</c:v>
                </c:pt>
                <c:pt idx="698">
                  <c:v>1.48424</c:v>
                </c:pt>
                <c:pt idx="699">
                  <c:v>1.4535</c:v>
                </c:pt>
                <c:pt idx="700">
                  <c:v>1.47936</c:v>
                </c:pt>
                <c:pt idx="701">
                  <c:v>1.44594</c:v>
                </c:pt>
                <c:pt idx="702">
                  <c:v>1.4534200000000002</c:v>
                </c:pt>
                <c:pt idx="703">
                  <c:v>1.4330399999999999</c:v>
                </c:pt>
                <c:pt idx="704">
                  <c:v>1.4589300000000001</c:v>
                </c:pt>
                <c:pt idx="705">
                  <c:v>1.53406</c:v>
                </c:pt>
                <c:pt idx="706">
                  <c:v>1.5525</c:v>
                </c:pt>
                <c:pt idx="707">
                  <c:v>1.53043</c:v>
                </c:pt>
                <c:pt idx="708">
                  <c:v>1.5046600000000001</c:v>
                </c:pt>
                <c:pt idx="709">
                  <c:v>1.5025599999999999</c:v>
                </c:pt>
                <c:pt idx="710">
                  <c:v>1.5329000000000002</c:v>
                </c:pt>
                <c:pt idx="711">
                  <c:v>1.5076400000000001</c:v>
                </c:pt>
                <c:pt idx="712">
                  <c:v>1.5362799999999999</c:v>
                </c:pt>
                <c:pt idx="713">
                  <c:v>1.52275</c:v>
                </c:pt>
                <c:pt idx="714">
                  <c:v>1.50576</c:v>
                </c:pt>
                <c:pt idx="715">
                  <c:v>1.5055699999999999</c:v>
                </c:pt>
                <c:pt idx="716">
                  <c:v>1.49407</c:v>
                </c:pt>
                <c:pt idx="717">
                  <c:v>1.4843299999999999</c:v>
                </c:pt>
                <c:pt idx="718">
                  <c:v>1.4528399999999999</c:v>
                </c:pt>
                <c:pt idx="719">
                  <c:v>1.44377</c:v>
                </c:pt>
                <c:pt idx="720">
                  <c:v>1.42083</c:v>
                </c:pt>
                <c:pt idx="721">
                  <c:v>1.43611</c:v>
                </c:pt>
                <c:pt idx="722">
                  <c:v>1.3869500000000001</c:v>
                </c:pt>
                <c:pt idx="723">
                  <c:v>1.4028</c:v>
                </c:pt>
                <c:pt idx="724">
                  <c:v>1.3871099999999998</c:v>
                </c:pt>
                <c:pt idx="725">
                  <c:v>1.4510399999999999</c:v>
                </c:pt>
                <c:pt idx="726">
                  <c:v>1.4379999999999999</c:v>
                </c:pt>
                <c:pt idx="727">
                  <c:v>1.4483299999999999</c:v>
                </c:pt>
                <c:pt idx="728">
                  <c:v>1.4220299999999999</c:v>
                </c:pt>
                <c:pt idx="729">
                  <c:v>1.4304700000000001</c:v>
                </c:pt>
                <c:pt idx="730">
                  <c:v>1.40926</c:v>
                </c:pt>
                <c:pt idx="731">
                  <c:v>1.4270799999999999</c:v>
                </c:pt>
                <c:pt idx="732">
                  <c:v>1.40981</c:v>
                </c:pt>
                <c:pt idx="733">
                  <c:v>1.3966700000000001</c:v>
                </c:pt>
                <c:pt idx="734">
                  <c:v>1.4009500000000001</c:v>
                </c:pt>
                <c:pt idx="735">
                  <c:v>1.40117</c:v>
                </c:pt>
                <c:pt idx="736">
                  <c:v>1.3805799999999999</c:v>
                </c:pt>
                <c:pt idx="737">
                  <c:v>1.3642699999999999</c:v>
                </c:pt>
                <c:pt idx="738">
                  <c:v>1.3773</c:v>
                </c:pt>
                <c:pt idx="739">
                  <c:v>1.3685799999999999</c:v>
                </c:pt>
                <c:pt idx="740">
                  <c:v>1.36561</c:v>
                </c:pt>
                <c:pt idx="741">
                  <c:v>1.34958</c:v>
                </c:pt>
                <c:pt idx="742">
                  <c:v>1.33582</c:v>
                </c:pt>
                <c:pt idx="743">
                  <c:v>1.3147800000000001</c:v>
                </c:pt>
                <c:pt idx="744">
                  <c:v>1.31985</c:v>
                </c:pt>
                <c:pt idx="745">
                  <c:v>1.2988599999999999</c:v>
                </c:pt>
                <c:pt idx="746">
                  <c:v>1.2950899999999999</c:v>
                </c:pt>
                <c:pt idx="747">
                  <c:v>1.3023</c:v>
                </c:pt>
                <c:pt idx="748">
                  <c:v>1.26667</c:v>
                </c:pt>
                <c:pt idx="749">
                  <c:v>1.2793099999999999</c:v>
                </c:pt>
                <c:pt idx="750">
                  <c:v>1.2785299999999999</c:v>
                </c:pt>
                <c:pt idx="751">
                  <c:v>1.2402500000000001</c:v>
                </c:pt>
                <c:pt idx="752">
                  <c:v>1.2362</c:v>
                </c:pt>
                <c:pt idx="753">
                  <c:v>1.26546</c:v>
                </c:pt>
                <c:pt idx="754">
                  <c:v>1.27006</c:v>
                </c:pt>
                <c:pt idx="755">
                  <c:v>1.2444999999999999</c:v>
                </c:pt>
                <c:pt idx="756">
                  <c:v>1.2515399999999999</c:v>
                </c:pt>
                <c:pt idx="757">
                  <c:v>1.25227</c:v>
                </c:pt>
                <c:pt idx="758">
                  <c:v>1.28816</c:v>
                </c:pt>
                <c:pt idx="759">
                  <c:v>1.2670299999999999</c:v>
                </c:pt>
                <c:pt idx="760">
                  <c:v>1.2911900000000001</c:v>
                </c:pt>
                <c:pt idx="761">
                  <c:v>1.32576</c:v>
                </c:pt>
                <c:pt idx="762">
                  <c:v>1.3106099999999998</c:v>
                </c:pt>
                <c:pt idx="763">
                  <c:v>1.31128</c:v>
                </c:pt>
                <c:pt idx="764">
                  <c:v>1.2891199999999998</c:v>
                </c:pt>
                <c:pt idx="765">
                  <c:v>1.2955099999999999</c:v>
                </c:pt>
                <c:pt idx="766">
                  <c:v>1.30288</c:v>
                </c:pt>
                <c:pt idx="767">
                  <c:v>1.3029500000000001</c:v>
                </c:pt>
                <c:pt idx="768">
                  <c:v>1.30725</c:v>
                </c:pt>
                <c:pt idx="769">
                  <c:v>1.2815799999999999</c:v>
                </c:pt>
                <c:pt idx="770">
                  <c:v>1.2872300000000001</c:v>
                </c:pt>
                <c:pt idx="771">
                  <c:v>1.2894300000000001</c:v>
                </c:pt>
                <c:pt idx="772">
                  <c:v>1.2669900000000001</c:v>
                </c:pt>
                <c:pt idx="773">
                  <c:v>1.26403</c:v>
                </c:pt>
                <c:pt idx="774">
                  <c:v>1.28372</c:v>
                </c:pt>
                <c:pt idx="775">
                  <c:v>1.26149</c:v>
                </c:pt>
                <c:pt idx="776">
                  <c:v>1.28545</c:v>
                </c:pt>
                <c:pt idx="777">
                  <c:v>1.26732</c:v>
                </c:pt>
                <c:pt idx="778">
                  <c:v>1.2593699999999999</c:v>
                </c:pt>
                <c:pt idx="779">
                  <c:v>1.26508</c:v>
                </c:pt>
                <c:pt idx="780">
                  <c:v>1.2682500000000001</c:v>
                </c:pt>
                <c:pt idx="781">
                  <c:v>1.24827</c:v>
                </c:pt>
                <c:pt idx="782">
                  <c:v>1.23472</c:v>
                </c:pt>
                <c:pt idx="783">
                  <c:v>1.22014</c:v>
                </c:pt>
                <c:pt idx="784">
                  <c:v>1.19841</c:v>
                </c:pt>
                <c:pt idx="785">
                  <c:v>1.1795899999999999</c:v>
                </c:pt>
                <c:pt idx="786">
                  <c:v>1.1865699999999999</c:v>
                </c:pt>
                <c:pt idx="787">
                  <c:v>1.1959000000000002</c:v>
                </c:pt>
                <c:pt idx="788">
                  <c:v>1.22881</c:v>
                </c:pt>
                <c:pt idx="789">
                  <c:v>1.21529</c:v>
                </c:pt>
                <c:pt idx="790">
                  <c:v>1.2379100000000001</c:v>
                </c:pt>
                <c:pt idx="791">
                  <c:v>1.2414799999999999</c:v>
                </c:pt>
                <c:pt idx="792">
                  <c:v>1.2050999999999998</c:v>
                </c:pt>
                <c:pt idx="793">
                  <c:v>1.2197100000000001</c:v>
                </c:pt>
                <c:pt idx="794">
                  <c:v>1.2304000000000002</c:v>
                </c:pt>
                <c:pt idx="795">
                  <c:v>1.2264200000000001</c:v>
                </c:pt>
                <c:pt idx="796">
                  <c:v>1.2341800000000001</c:v>
                </c:pt>
                <c:pt idx="797">
                  <c:v>1.2336800000000001</c:v>
                </c:pt>
                <c:pt idx="798">
                  <c:v>1.2279200000000001</c:v>
                </c:pt>
                <c:pt idx="799">
                  <c:v>1.2118599999999999</c:v>
                </c:pt>
                <c:pt idx="800">
                  <c:v>1.19157</c:v>
                </c:pt>
                <c:pt idx="801">
                  <c:v>1.21696</c:v>
                </c:pt>
                <c:pt idx="802">
                  <c:v>1.19811</c:v>
                </c:pt>
                <c:pt idx="803">
                  <c:v>1.1960200000000001</c:v>
                </c:pt>
                <c:pt idx="804">
                  <c:v>1.1892799999999999</c:v>
                </c:pt>
                <c:pt idx="805">
                  <c:v>1.15405</c:v>
                </c:pt>
                <c:pt idx="806">
                  <c:v>1.1713499999999999</c:v>
                </c:pt>
                <c:pt idx="807">
                  <c:v>1.1568499999999999</c:v>
                </c:pt>
                <c:pt idx="808">
                  <c:v>1.1521199999999998</c:v>
                </c:pt>
                <c:pt idx="809">
                  <c:v>1.14262</c:v>
                </c:pt>
                <c:pt idx="810">
                  <c:v>1.1812</c:v>
                </c:pt>
                <c:pt idx="811">
                  <c:v>1.17279</c:v>
                </c:pt>
                <c:pt idx="812">
                  <c:v>1.1714200000000001</c:v>
                </c:pt>
                <c:pt idx="813">
                  <c:v>1.1896500000000001</c:v>
                </c:pt>
                <c:pt idx="814">
                  <c:v>1.20008</c:v>
                </c:pt>
                <c:pt idx="815">
                  <c:v>1.2221199999999999</c:v>
                </c:pt>
                <c:pt idx="816">
                  <c:v>1.2113699999999998</c:v>
                </c:pt>
                <c:pt idx="817">
                  <c:v>1.2053</c:v>
                </c:pt>
                <c:pt idx="818">
                  <c:v>1.20303</c:v>
                </c:pt>
                <c:pt idx="819">
                  <c:v>1.17136</c:v>
                </c:pt>
                <c:pt idx="820">
                  <c:v>1.16787</c:v>
                </c:pt>
                <c:pt idx="821">
                  <c:v>1.1861900000000001</c:v>
                </c:pt>
                <c:pt idx="822">
                  <c:v>1.2119200000000001</c:v>
                </c:pt>
                <c:pt idx="823">
                  <c:v>1.2101300000000001</c:v>
                </c:pt>
                <c:pt idx="824">
                  <c:v>1.1942000000000002</c:v>
                </c:pt>
                <c:pt idx="825">
                  <c:v>1.1879999999999999</c:v>
                </c:pt>
                <c:pt idx="826">
                  <c:v>1.1911700000000001</c:v>
                </c:pt>
                <c:pt idx="827">
                  <c:v>1.1826500000000002</c:v>
                </c:pt>
                <c:pt idx="828">
                  <c:v>1.1703399999999999</c:v>
                </c:pt>
                <c:pt idx="829">
                  <c:v>1.1841700000000002</c:v>
                </c:pt>
                <c:pt idx="830">
                  <c:v>1.1661700000000002</c:v>
                </c:pt>
                <c:pt idx="831">
                  <c:v>1.1302000000000001</c:v>
                </c:pt>
                <c:pt idx="832">
                  <c:v>1.0957399999999999</c:v>
                </c:pt>
                <c:pt idx="833">
                  <c:v>1.1082000000000001</c:v>
                </c:pt>
                <c:pt idx="834">
                  <c:v>1.1221400000000001</c:v>
                </c:pt>
                <c:pt idx="835">
                  <c:v>1.1315</c:v>
                </c:pt>
                <c:pt idx="836">
                  <c:v>1.1101099999999999</c:v>
                </c:pt>
                <c:pt idx="837">
                  <c:v>1.1285499999999999</c:v>
                </c:pt>
                <c:pt idx="838">
                  <c:v>1.12392</c:v>
                </c:pt>
                <c:pt idx="839">
                  <c:v>1.1077699999999999</c:v>
                </c:pt>
                <c:pt idx="840">
                  <c:v>1.0983499999999999</c:v>
                </c:pt>
                <c:pt idx="841">
                  <c:v>1.0648</c:v>
                </c:pt>
                <c:pt idx="842">
                  <c:v>1.0639700000000001</c:v>
                </c:pt>
                <c:pt idx="843">
                  <c:v>1.10172</c:v>
                </c:pt>
                <c:pt idx="844">
                  <c:v>1.0862000000000001</c:v>
                </c:pt>
                <c:pt idx="845">
                  <c:v>1.1013900000000001</c:v>
                </c:pt>
                <c:pt idx="846">
                  <c:v>1.1128099999999999</c:v>
                </c:pt>
                <c:pt idx="847">
                  <c:v>1.13443</c:v>
                </c:pt>
                <c:pt idx="848">
                  <c:v>1.1350199999999999</c:v>
                </c:pt>
                <c:pt idx="849">
                  <c:v>1.1364700000000001</c:v>
                </c:pt>
                <c:pt idx="850">
                  <c:v>1.1225000000000001</c:v>
                </c:pt>
                <c:pt idx="851">
                  <c:v>1.0935599999999999</c:v>
                </c:pt>
                <c:pt idx="852">
                  <c:v>1.0957000000000001</c:v>
                </c:pt>
                <c:pt idx="853">
                  <c:v>1.0987</c:v>
                </c:pt>
                <c:pt idx="854">
                  <c:v>1.1073</c:v>
                </c:pt>
                <c:pt idx="855">
                  <c:v>1.1405999999999998</c:v>
                </c:pt>
                <c:pt idx="856">
                  <c:v>1.13456</c:v>
                </c:pt>
                <c:pt idx="857">
                  <c:v>1.1393199999999999</c:v>
                </c:pt>
                <c:pt idx="858">
                  <c:v>1.14181</c:v>
                </c:pt>
                <c:pt idx="859">
                  <c:v>1.10806</c:v>
                </c:pt>
                <c:pt idx="860">
                  <c:v>1.10978</c:v>
                </c:pt>
                <c:pt idx="861">
                  <c:v>1.1205699999999998</c:v>
                </c:pt>
                <c:pt idx="862">
                  <c:v>1.15686</c:v>
                </c:pt>
                <c:pt idx="863">
                  <c:v>1.1449400000000001</c:v>
                </c:pt>
                <c:pt idx="864">
                  <c:v>1.14411</c:v>
                </c:pt>
                <c:pt idx="865">
                  <c:v>1.14276</c:v>
                </c:pt>
                <c:pt idx="866">
                  <c:v>1.1311300000000002</c:v>
                </c:pt>
                <c:pt idx="867">
                  <c:v>1.1415500000000001</c:v>
                </c:pt>
                <c:pt idx="868">
                  <c:v>1.1218599999999999</c:v>
                </c:pt>
                <c:pt idx="869">
                  <c:v>1.1084799999999999</c:v>
                </c:pt>
                <c:pt idx="870">
                  <c:v>1.09589</c:v>
                </c:pt>
                <c:pt idx="871">
                  <c:v>1.0886600339999999</c:v>
                </c:pt>
                <c:pt idx="872">
                  <c:v>1.074140015</c:v>
                </c:pt>
                <c:pt idx="873">
                  <c:v>1.0615000000000001</c:v>
                </c:pt>
                <c:pt idx="874">
                  <c:v>1.058199951</c:v>
                </c:pt>
                <c:pt idx="875">
                  <c:v>1.0352800289999999</c:v>
                </c:pt>
                <c:pt idx="876">
                  <c:v>1.0503499759999999</c:v>
                </c:pt>
                <c:pt idx="877">
                  <c:v>1.0532099610000001</c:v>
                </c:pt>
                <c:pt idx="878">
                  <c:v>1.0507099609999999</c:v>
                </c:pt>
                <c:pt idx="879">
                  <c:v>1.0289100339999999</c:v>
                </c:pt>
                <c:pt idx="880">
                  <c:v>1.039319946</c:v>
                </c:pt>
                <c:pt idx="881">
                  <c:v>1.038060059</c:v>
                </c:pt>
                <c:pt idx="882">
                  <c:v>1.0298499759999999</c:v>
                </c:pt>
                <c:pt idx="883">
                  <c:v>0.99684997599999992</c:v>
                </c:pt>
                <c:pt idx="884">
                  <c:v>1.0363000489999998</c:v>
                </c:pt>
                <c:pt idx="885">
                  <c:v>1.0186300049999999</c:v>
                </c:pt>
                <c:pt idx="886">
                  <c:v>1.0213900149999999</c:v>
                </c:pt>
                <c:pt idx="887">
                  <c:v>0.993059998</c:v>
                </c:pt>
                <c:pt idx="888">
                  <c:v>0.99066998299999998</c:v>
                </c:pt>
                <c:pt idx="889">
                  <c:v>0.97759002699999997</c:v>
                </c:pt>
                <c:pt idx="890">
                  <c:v>0.98015002400000006</c:v>
                </c:pt>
                <c:pt idx="891">
                  <c:v>0.99867999299999999</c:v>
                </c:pt>
                <c:pt idx="892">
                  <c:v>0.993320007</c:v>
                </c:pt>
                <c:pt idx="893">
                  <c:v>0.99814001499999994</c:v>
                </c:pt>
                <c:pt idx="894">
                  <c:v>0.98570001200000001</c:v>
                </c:pt>
                <c:pt idx="895">
                  <c:v>0.97621997100000002</c:v>
                </c:pt>
                <c:pt idx="896">
                  <c:v>0.99569000200000002</c:v>
                </c:pt>
                <c:pt idx="897">
                  <c:v>0.98860998500000008</c:v>
                </c:pt>
                <c:pt idx="898">
                  <c:v>0.98776000999999991</c:v>
                </c:pt>
                <c:pt idx="899">
                  <c:v>0.96359002699999996</c:v>
                </c:pt>
                <c:pt idx="900">
                  <c:v>0.94429998800000003</c:v>
                </c:pt>
                <c:pt idx="901">
                  <c:v>0.93340997300000006</c:v>
                </c:pt>
                <c:pt idx="902">
                  <c:v>0.93008001699999998</c:v>
                </c:pt>
                <c:pt idx="903">
                  <c:v>0.89880999799999994</c:v>
                </c:pt>
                <c:pt idx="904">
                  <c:v>0.893580017</c:v>
                </c:pt>
                <c:pt idx="905">
                  <c:v>0.86829998799999997</c:v>
                </c:pt>
                <c:pt idx="906">
                  <c:v>0.87884997599999992</c:v>
                </c:pt>
                <c:pt idx="907">
                  <c:v>0.86350000000000005</c:v>
                </c:pt>
                <c:pt idx="908">
                  <c:v>0.89578997800000004</c:v>
                </c:pt>
                <c:pt idx="909">
                  <c:v>0.83327002000000006</c:v>
                </c:pt>
                <c:pt idx="910">
                  <c:v>0.82889001499999992</c:v>
                </c:pt>
                <c:pt idx="911">
                  <c:v>0.84115002400000005</c:v>
                </c:pt>
                <c:pt idx="912">
                  <c:v>0.84816998300000002</c:v>
                </c:pt>
                <c:pt idx="913">
                  <c:v>0.82969000200000009</c:v>
                </c:pt>
                <c:pt idx="914">
                  <c:v>0.85570001200000001</c:v>
                </c:pt>
                <c:pt idx="915">
                  <c:v>0.86140002400000004</c:v>
                </c:pt>
                <c:pt idx="916">
                  <c:v>0.92757000700000003</c:v>
                </c:pt>
                <c:pt idx="917">
                  <c:v>0.90859002699999991</c:v>
                </c:pt>
                <c:pt idx="918">
                  <c:v>0.87540002400000005</c:v>
                </c:pt>
                <c:pt idx="919">
                  <c:v>0.89573999000000004</c:v>
                </c:pt>
                <c:pt idx="920">
                  <c:v>0.88947997999999995</c:v>
                </c:pt>
                <c:pt idx="921">
                  <c:v>0.91222998</c:v>
                </c:pt>
                <c:pt idx="922">
                  <c:v>0.93630999799999992</c:v>
                </c:pt>
                <c:pt idx="923">
                  <c:v>0.93054998799999999</c:v>
                </c:pt>
                <c:pt idx="924">
                  <c:v>0.90983001699999999</c:v>
                </c:pt>
                <c:pt idx="925">
                  <c:v>0.89473999000000004</c:v>
                </c:pt>
                <c:pt idx="926">
                  <c:v>0.90096002200000003</c:v>
                </c:pt>
                <c:pt idx="927">
                  <c:v>0.89765002400000005</c:v>
                </c:pt>
                <c:pt idx="928">
                  <c:v>0.88439001499999992</c:v>
                </c:pt>
                <c:pt idx="929">
                  <c:v>0.83532000700000009</c:v>
                </c:pt>
                <c:pt idx="930">
                  <c:v>0.80058001700000003</c:v>
                </c:pt>
                <c:pt idx="931">
                  <c:v>0.82736999499999997</c:v>
                </c:pt>
                <c:pt idx="932">
                  <c:v>0.84539001499999999</c:v>
                </c:pt>
                <c:pt idx="933">
                  <c:v>0.88980999799999994</c:v>
                </c:pt>
                <c:pt idx="934">
                  <c:v>0.89391998299999997</c:v>
                </c:pt>
                <c:pt idx="935">
                  <c:v>0.94085998500000001</c:v>
                </c:pt>
                <c:pt idx="936">
                  <c:v>0.92877002000000008</c:v>
                </c:pt>
                <c:pt idx="937">
                  <c:v>0.90864001499999991</c:v>
                </c:pt>
                <c:pt idx="938">
                  <c:v>0.86423999000000007</c:v>
                </c:pt>
                <c:pt idx="939">
                  <c:v>0.85284002699999995</c:v>
                </c:pt>
                <c:pt idx="940">
                  <c:v>0.84776001000000001</c:v>
                </c:pt>
                <c:pt idx="941">
                  <c:v>0.92139001499999995</c:v>
                </c:pt>
                <c:pt idx="942">
                  <c:v>0.98903002900000003</c:v>
                </c:pt>
                <c:pt idx="943">
                  <c:v>0.98982000700000006</c:v>
                </c:pt>
                <c:pt idx="944">
                  <c:v>0.98914001499999993</c:v>
                </c:pt>
                <c:pt idx="945">
                  <c:v>1.00727002</c:v>
                </c:pt>
                <c:pt idx="946">
                  <c:v>1.027530029</c:v>
                </c:pt>
                <c:pt idx="947">
                  <c:v>1.0671400149999999</c:v>
                </c:pt>
                <c:pt idx="948">
                  <c:v>1.106589966</c:v>
                </c:pt>
                <c:pt idx="949">
                  <c:v>1.0549899899999999</c:v>
                </c:pt>
                <c:pt idx="950">
                  <c:v>1.0734300539999999</c:v>
                </c:pt>
                <c:pt idx="951">
                  <c:v>1.0763199460000001</c:v>
                </c:pt>
                <c:pt idx="952">
                  <c:v>1.1251700439999999</c:v>
                </c:pt>
                <c:pt idx="953">
                  <c:v>1.11101001</c:v>
                </c:pt>
                <c:pt idx="954">
                  <c:v>1.1227299800000001</c:v>
                </c:pt>
                <c:pt idx="955">
                  <c:v>1.147390015</c:v>
                </c:pt>
                <c:pt idx="956">
                  <c:v>1.148699951</c:v>
                </c:pt>
                <c:pt idx="957">
                  <c:v>1.166160034</c:v>
                </c:pt>
                <c:pt idx="958">
                  <c:v>1.164310059</c:v>
                </c:pt>
                <c:pt idx="959">
                  <c:v>1.131780029</c:v>
                </c:pt>
                <c:pt idx="960">
                  <c:v>1.089839966</c:v>
                </c:pt>
                <c:pt idx="961">
                  <c:v>1.096219971</c:v>
                </c:pt>
                <c:pt idx="962">
                  <c:v>1.122199951</c:v>
                </c:pt>
                <c:pt idx="963">
                  <c:v>1.133280029</c:v>
                </c:pt>
                <c:pt idx="964">
                  <c:v>1.145599976</c:v>
                </c:pt>
                <c:pt idx="965">
                  <c:v>1.1725100099999999</c:v>
                </c:pt>
                <c:pt idx="966">
                  <c:v>1.16102002</c:v>
                </c:pt>
                <c:pt idx="967">
                  <c:v>1.1448900149999999</c:v>
                </c:pt>
                <c:pt idx="968">
                  <c:v>1.123089966</c:v>
                </c:pt>
                <c:pt idx="969">
                  <c:v>1.1583100589999999</c:v>
                </c:pt>
                <c:pt idx="970">
                  <c:v>1.139449951</c:v>
                </c:pt>
                <c:pt idx="971">
                  <c:v>1.150339966</c:v>
                </c:pt>
                <c:pt idx="972">
                  <c:v>1.1386500239999999</c:v>
                </c:pt>
                <c:pt idx="973">
                  <c:v>1.1203100589999999</c:v>
                </c:pt>
                <c:pt idx="974">
                  <c:v>1.0871999510000001</c:v>
                </c:pt>
                <c:pt idx="975">
                  <c:v>1.104609985</c:v>
                </c:pt>
                <c:pt idx="976">
                  <c:v>1.0734799800000001</c:v>
                </c:pt>
                <c:pt idx="977">
                  <c:v>1.091650024</c:v>
                </c:pt>
                <c:pt idx="978">
                  <c:v>1.071369995</c:v>
                </c:pt>
                <c:pt idx="979">
                  <c:v>1.040939941</c:v>
                </c:pt>
                <c:pt idx="980">
                  <c:v>0.965799988</c:v>
                </c:pt>
                <c:pt idx="981">
                  <c:v>1.092540039</c:v>
                </c:pt>
                <c:pt idx="982">
                  <c:v>1.0857800289999999</c:v>
                </c:pt>
                <c:pt idx="983">
                  <c:v>1.1849300539999998</c:v>
                </c:pt>
                <c:pt idx="984">
                  <c:v>1.161969971</c:v>
                </c:pt>
                <c:pt idx="985">
                  <c:v>1.190160034</c:v>
                </c:pt>
                <c:pt idx="986">
                  <c:v>1.2143499760000001</c:v>
                </c:pt>
                <c:pt idx="987">
                  <c:v>1.2058199460000001</c:v>
                </c:pt>
                <c:pt idx="988">
                  <c:v>1.210849976</c:v>
                </c:pt>
                <c:pt idx="989">
                  <c:v>1.2156800539999999</c:v>
                </c:pt>
                <c:pt idx="990">
                  <c:v>1.1905899660000001</c:v>
                </c:pt>
                <c:pt idx="991">
                  <c:v>1.2244200439999999</c:v>
                </c:pt>
                <c:pt idx="992">
                  <c:v>1.225349976</c:v>
                </c:pt>
                <c:pt idx="993">
                  <c:v>1.214359985</c:v>
                </c:pt>
                <c:pt idx="994">
                  <c:v>1.264959961</c:v>
                </c:pt>
                <c:pt idx="995">
                  <c:v>1.260670044</c:v>
                </c:pt>
                <c:pt idx="996">
                  <c:v>1.2919599610000001</c:v>
                </c:pt>
                <c:pt idx="997">
                  <c:v>1.2456700439999999</c:v>
                </c:pt>
                <c:pt idx="998">
                  <c:v>1.2666099850000001</c:v>
                </c:pt>
                <c:pt idx="999">
                  <c:v>1.2530500490000001</c:v>
                </c:pt>
                <c:pt idx="1000">
                  <c:v>1.2429799800000001</c:v>
                </c:pt>
                <c:pt idx="1001">
                  <c:v>1.1835</c:v>
                </c:pt>
                <c:pt idx="1002">
                  <c:v>1.1284300539999998</c:v>
                </c:pt>
                <c:pt idx="1003">
                  <c:v>1.160329956</c:v>
                </c:pt>
                <c:pt idx="1004">
                  <c:v>1.139829956</c:v>
                </c:pt>
                <c:pt idx="1005">
                  <c:v>1.150530029</c:v>
                </c:pt>
                <c:pt idx="1006">
                  <c:v>1.233420044</c:v>
                </c:pt>
                <c:pt idx="1007">
                  <c:v>1.2341800539999999</c:v>
                </c:pt>
                <c:pt idx="1008">
                  <c:v>1.2458599850000001</c:v>
                </c:pt>
                <c:pt idx="1009">
                  <c:v>1.3147600099999999</c:v>
                </c:pt>
                <c:pt idx="1010">
                  <c:v>1.349469971</c:v>
                </c:pt>
                <c:pt idx="1011">
                  <c:v>1.354920044</c:v>
                </c:pt>
                <c:pt idx="1012">
                  <c:v>1.342540039</c:v>
                </c:pt>
                <c:pt idx="1013">
                  <c:v>1.2983499759999999</c:v>
                </c:pt>
                <c:pt idx="1014">
                  <c:v>1.3121500240000001</c:v>
                </c:pt>
                <c:pt idx="1015">
                  <c:v>1.369890015</c:v>
                </c:pt>
                <c:pt idx="1016">
                  <c:v>1.3151800539999998</c:v>
                </c:pt>
                <c:pt idx="1017">
                  <c:v>1.34177002</c:v>
                </c:pt>
                <c:pt idx="1018">
                  <c:v>1.3677199710000001</c:v>
                </c:pt>
                <c:pt idx="1019">
                  <c:v>1.3659799800000001</c:v>
                </c:pt>
                <c:pt idx="1020">
                  <c:v>1.42876001</c:v>
                </c:pt>
                <c:pt idx="1021">
                  <c:v>1.3795799559999999</c:v>
                </c:pt>
                <c:pt idx="1022">
                  <c:v>1.396930054</c:v>
                </c:pt>
                <c:pt idx="1023">
                  <c:v>1.374170044</c:v>
                </c:pt>
                <c:pt idx="1024">
                  <c:v>1.40898999</c:v>
                </c:pt>
                <c:pt idx="1025">
                  <c:v>1.4365200199999999</c:v>
                </c:pt>
                <c:pt idx="1026">
                  <c:v>1.4487199710000001</c:v>
                </c:pt>
                <c:pt idx="1027">
                  <c:v>1.4658100589999998</c:v>
                </c:pt>
                <c:pt idx="1028">
                  <c:v>1.4944999999999999</c:v>
                </c:pt>
                <c:pt idx="1029">
                  <c:v>1.506449951</c:v>
                </c:pt>
                <c:pt idx="1030">
                  <c:v>1.491719971</c:v>
                </c:pt>
                <c:pt idx="1031">
                  <c:v>1.4718399660000001</c:v>
                </c:pt>
                <c:pt idx="1032">
                  <c:v>1.4629300539999999</c:v>
                </c:pt>
                <c:pt idx="1033">
                  <c:v>1.419890015</c:v>
                </c:pt>
                <c:pt idx="1034">
                  <c:v>1.4801899410000001</c:v>
                </c:pt>
                <c:pt idx="1035">
                  <c:v>1.50997998</c:v>
                </c:pt>
                <c:pt idx="1036">
                  <c:v>1.4789000240000001</c:v>
                </c:pt>
                <c:pt idx="1037">
                  <c:v>1.4545999759999999</c:v>
                </c:pt>
                <c:pt idx="1038">
                  <c:v>1.44147998</c:v>
                </c:pt>
                <c:pt idx="1039">
                  <c:v>1.464459961</c:v>
                </c:pt>
                <c:pt idx="1040">
                  <c:v>1.4569499510000001</c:v>
                </c:pt>
                <c:pt idx="1041">
                  <c:v>1.47726001</c:v>
                </c:pt>
                <c:pt idx="1042">
                  <c:v>1.4069499510000001</c:v>
                </c:pt>
                <c:pt idx="1043">
                  <c:v>1.4209599610000001</c:v>
                </c:pt>
                <c:pt idx="1044">
                  <c:v>1.432630005</c:v>
                </c:pt>
                <c:pt idx="1045">
                  <c:v>1.4524300539999999</c:v>
                </c:pt>
                <c:pt idx="1046">
                  <c:v>1.434540039</c:v>
                </c:pt>
                <c:pt idx="1047">
                  <c:v>1.356560059</c:v>
                </c:pt>
                <c:pt idx="1048">
                  <c:v>1.5163499759999999</c:v>
                </c:pt>
                <c:pt idx="1049">
                  <c:v>1.4985799559999999</c:v>
                </c:pt>
                <c:pt idx="1050">
                  <c:v>1.5274599609999999</c:v>
                </c:pt>
                <c:pt idx="1051">
                  <c:v>1.464469971</c:v>
                </c:pt>
                <c:pt idx="1052">
                  <c:v>1.395069946</c:v>
                </c:pt>
                <c:pt idx="1053">
                  <c:v>1.4091700439999999</c:v>
                </c:pt>
                <c:pt idx="1054">
                  <c:v>1.333359985</c:v>
                </c:pt>
                <c:pt idx="1055">
                  <c:v>1.3871199949999999</c:v>
                </c:pt>
                <c:pt idx="1056">
                  <c:v>1.4243699949999999</c:v>
                </c:pt>
                <c:pt idx="1057">
                  <c:v>1.360160034</c:v>
                </c:pt>
                <c:pt idx="1058">
                  <c:v>1.4413599850000001</c:v>
                </c:pt>
                <c:pt idx="1059">
                  <c:v>1.4414699710000001</c:v>
                </c:pt>
                <c:pt idx="1060">
                  <c:v>1.4692499999999999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3A-450C-8347-A3BF976C7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787216"/>
        <c:axId val="580786800"/>
      </c:lineChart>
      <c:dateAx>
        <c:axId val="580785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86384"/>
        <c:crosses val="autoZero"/>
        <c:auto val="1"/>
        <c:lblOffset val="100"/>
        <c:baseTimeUnit val="days"/>
      </c:dateAx>
      <c:valAx>
        <c:axId val="5807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85552"/>
        <c:crosses val="autoZero"/>
        <c:crossBetween val="between"/>
      </c:valAx>
      <c:valAx>
        <c:axId val="580786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787216"/>
        <c:crosses val="max"/>
        <c:crossBetween val="between"/>
      </c:valAx>
      <c:dateAx>
        <c:axId val="580787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07868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TX!$B$1</c:f>
              <c:strCache>
                <c:ptCount val="1"/>
                <c:pt idx="0">
                  <c:v>TX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TX!$A$2:$A$1164</c:f>
              <c:numCache>
                <c:formatCode>m/d/yyyy</c:formatCode>
                <c:ptCount val="1163"/>
                <c:pt idx="0">
                  <c:v>44788</c:v>
                </c:pt>
                <c:pt idx="1">
                  <c:v>44781</c:v>
                </c:pt>
                <c:pt idx="2">
                  <c:v>44774</c:v>
                </c:pt>
                <c:pt idx="3">
                  <c:v>44767</c:v>
                </c:pt>
                <c:pt idx="4">
                  <c:v>44760</c:v>
                </c:pt>
                <c:pt idx="5">
                  <c:v>44753</c:v>
                </c:pt>
                <c:pt idx="6">
                  <c:v>44746</c:v>
                </c:pt>
                <c:pt idx="7">
                  <c:v>44739</c:v>
                </c:pt>
                <c:pt idx="8">
                  <c:v>44732</c:v>
                </c:pt>
                <c:pt idx="9">
                  <c:v>44725</c:v>
                </c:pt>
                <c:pt idx="10">
                  <c:v>44718</c:v>
                </c:pt>
                <c:pt idx="11">
                  <c:v>44711</c:v>
                </c:pt>
                <c:pt idx="12">
                  <c:v>44704</c:v>
                </c:pt>
                <c:pt idx="13">
                  <c:v>44697</c:v>
                </c:pt>
                <c:pt idx="14">
                  <c:v>44690</c:v>
                </c:pt>
                <c:pt idx="15">
                  <c:v>44683</c:v>
                </c:pt>
                <c:pt idx="16">
                  <c:v>44676</c:v>
                </c:pt>
                <c:pt idx="17">
                  <c:v>44669</c:v>
                </c:pt>
                <c:pt idx="18">
                  <c:v>44662</c:v>
                </c:pt>
                <c:pt idx="19">
                  <c:v>44655</c:v>
                </c:pt>
                <c:pt idx="20">
                  <c:v>44648</c:v>
                </c:pt>
                <c:pt idx="21">
                  <c:v>44641</c:v>
                </c:pt>
                <c:pt idx="22">
                  <c:v>44634</c:v>
                </c:pt>
                <c:pt idx="23">
                  <c:v>44627</c:v>
                </c:pt>
                <c:pt idx="24">
                  <c:v>44620</c:v>
                </c:pt>
                <c:pt idx="25">
                  <c:v>44613</c:v>
                </c:pt>
                <c:pt idx="26">
                  <c:v>44606</c:v>
                </c:pt>
                <c:pt idx="27">
                  <c:v>44599</c:v>
                </c:pt>
                <c:pt idx="28">
                  <c:v>44592</c:v>
                </c:pt>
                <c:pt idx="29">
                  <c:v>44585</c:v>
                </c:pt>
                <c:pt idx="30">
                  <c:v>44578</c:v>
                </c:pt>
                <c:pt idx="31">
                  <c:v>44571</c:v>
                </c:pt>
                <c:pt idx="32">
                  <c:v>44564</c:v>
                </c:pt>
                <c:pt idx="33">
                  <c:v>44557</c:v>
                </c:pt>
                <c:pt idx="34">
                  <c:v>44550</c:v>
                </c:pt>
                <c:pt idx="35">
                  <c:v>44543</c:v>
                </c:pt>
                <c:pt idx="36">
                  <c:v>44536</c:v>
                </c:pt>
                <c:pt idx="37">
                  <c:v>44529</c:v>
                </c:pt>
                <c:pt idx="38">
                  <c:v>44522</c:v>
                </c:pt>
                <c:pt idx="39">
                  <c:v>44515</c:v>
                </c:pt>
                <c:pt idx="40">
                  <c:v>44508</c:v>
                </c:pt>
                <c:pt idx="41">
                  <c:v>44501</c:v>
                </c:pt>
                <c:pt idx="42">
                  <c:v>44494</c:v>
                </c:pt>
                <c:pt idx="43">
                  <c:v>44487</c:v>
                </c:pt>
                <c:pt idx="44">
                  <c:v>44480</c:v>
                </c:pt>
                <c:pt idx="45">
                  <c:v>44473</c:v>
                </c:pt>
                <c:pt idx="46">
                  <c:v>44466</c:v>
                </c:pt>
                <c:pt idx="47">
                  <c:v>44459</c:v>
                </c:pt>
                <c:pt idx="48">
                  <c:v>44452</c:v>
                </c:pt>
                <c:pt idx="49">
                  <c:v>44445</c:v>
                </c:pt>
                <c:pt idx="50">
                  <c:v>44438</c:v>
                </c:pt>
                <c:pt idx="51">
                  <c:v>44431</c:v>
                </c:pt>
                <c:pt idx="52">
                  <c:v>44424</c:v>
                </c:pt>
                <c:pt idx="53">
                  <c:v>44417</c:v>
                </c:pt>
                <c:pt idx="54">
                  <c:v>44410</c:v>
                </c:pt>
                <c:pt idx="55">
                  <c:v>44403</c:v>
                </c:pt>
                <c:pt idx="56">
                  <c:v>44396</c:v>
                </c:pt>
                <c:pt idx="57">
                  <c:v>44389</c:v>
                </c:pt>
                <c:pt idx="58">
                  <c:v>44382</c:v>
                </c:pt>
                <c:pt idx="59">
                  <c:v>44375</c:v>
                </c:pt>
                <c:pt idx="60">
                  <c:v>44368</c:v>
                </c:pt>
                <c:pt idx="61">
                  <c:v>44361</c:v>
                </c:pt>
                <c:pt idx="62">
                  <c:v>44354</c:v>
                </c:pt>
                <c:pt idx="63">
                  <c:v>44347</c:v>
                </c:pt>
                <c:pt idx="64">
                  <c:v>44340</c:v>
                </c:pt>
                <c:pt idx="65">
                  <c:v>44333</c:v>
                </c:pt>
                <c:pt idx="66">
                  <c:v>44326</c:v>
                </c:pt>
                <c:pt idx="67">
                  <c:v>44319</c:v>
                </c:pt>
                <c:pt idx="68">
                  <c:v>44312</c:v>
                </c:pt>
                <c:pt idx="69">
                  <c:v>44305</c:v>
                </c:pt>
                <c:pt idx="70">
                  <c:v>44298</c:v>
                </c:pt>
                <c:pt idx="71">
                  <c:v>44291</c:v>
                </c:pt>
                <c:pt idx="72">
                  <c:v>44284</c:v>
                </c:pt>
                <c:pt idx="73">
                  <c:v>44277</c:v>
                </c:pt>
                <c:pt idx="74">
                  <c:v>44270</c:v>
                </c:pt>
                <c:pt idx="75">
                  <c:v>44263</c:v>
                </c:pt>
                <c:pt idx="76">
                  <c:v>44256</c:v>
                </c:pt>
                <c:pt idx="77">
                  <c:v>44249</c:v>
                </c:pt>
                <c:pt idx="78">
                  <c:v>44242</c:v>
                </c:pt>
                <c:pt idx="79">
                  <c:v>44235</c:v>
                </c:pt>
                <c:pt idx="80">
                  <c:v>44228</c:v>
                </c:pt>
                <c:pt idx="81">
                  <c:v>44221</c:v>
                </c:pt>
                <c:pt idx="82">
                  <c:v>44214</c:v>
                </c:pt>
                <c:pt idx="83">
                  <c:v>44207</c:v>
                </c:pt>
                <c:pt idx="84">
                  <c:v>44200</c:v>
                </c:pt>
                <c:pt idx="85">
                  <c:v>44193</c:v>
                </c:pt>
                <c:pt idx="86">
                  <c:v>44186</c:v>
                </c:pt>
                <c:pt idx="87">
                  <c:v>44179</c:v>
                </c:pt>
                <c:pt idx="88">
                  <c:v>44172</c:v>
                </c:pt>
                <c:pt idx="89">
                  <c:v>44165</c:v>
                </c:pt>
                <c:pt idx="90">
                  <c:v>44158</c:v>
                </c:pt>
                <c:pt idx="91">
                  <c:v>44151</c:v>
                </c:pt>
                <c:pt idx="92">
                  <c:v>44144</c:v>
                </c:pt>
                <c:pt idx="93">
                  <c:v>44137</c:v>
                </c:pt>
                <c:pt idx="94">
                  <c:v>44130</c:v>
                </c:pt>
                <c:pt idx="95">
                  <c:v>44123</c:v>
                </c:pt>
                <c:pt idx="96">
                  <c:v>44116</c:v>
                </c:pt>
                <c:pt idx="97">
                  <c:v>44109</c:v>
                </c:pt>
                <c:pt idx="98">
                  <c:v>44102</c:v>
                </c:pt>
                <c:pt idx="99">
                  <c:v>44095</c:v>
                </c:pt>
                <c:pt idx="100">
                  <c:v>44088</c:v>
                </c:pt>
                <c:pt idx="101">
                  <c:v>44081</c:v>
                </c:pt>
                <c:pt idx="102">
                  <c:v>44074</c:v>
                </c:pt>
                <c:pt idx="103">
                  <c:v>44067</c:v>
                </c:pt>
                <c:pt idx="104">
                  <c:v>44060</c:v>
                </c:pt>
                <c:pt idx="105">
                  <c:v>44053</c:v>
                </c:pt>
                <c:pt idx="106">
                  <c:v>44046</c:v>
                </c:pt>
                <c:pt idx="107">
                  <c:v>44039</c:v>
                </c:pt>
                <c:pt idx="108">
                  <c:v>44032</c:v>
                </c:pt>
                <c:pt idx="109">
                  <c:v>44025</c:v>
                </c:pt>
                <c:pt idx="110">
                  <c:v>44018</c:v>
                </c:pt>
                <c:pt idx="111">
                  <c:v>44011</c:v>
                </c:pt>
                <c:pt idx="112">
                  <c:v>44004</c:v>
                </c:pt>
                <c:pt idx="113">
                  <c:v>43997</c:v>
                </c:pt>
                <c:pt idx="114">
                  <c:v>43990</c:v>
                </c:pt>
                <c:pt idx="115">
                  <c:v>43983</c:v>
                </c:pt>
                <c:pt idx="116">
                  <c:v>43976</c:v>
                </c:pt>
                <c:pt idx="117">
                  <c:v>43969</c:v>
                </c:pt>
                <c:pt idx="118">
                  <c:v>43962</c:v>
                </c:pt>
                <c:pt idx="119">
                  <c:v>43955</c:v>
                </c:pt>
                <c:pt idx="120">
                  <c:v>43948</c:v>
                </c:pt>
                <c:pt idx="121">
                  <c:v>43941</c:v>
                </c:pt>
                <c:pt idx="122">
                  <c:v>43934</c:v>
                </c:pt>
                <c:pt idx="123">
                  <c:v>43927</c:v>
                </c:pt>
                <c:pt idx="124">
                  <c:v>43920</c:v>
                </c:pt>
                <c:pt idx="125">
                  <c:v>43913</c:v>
                </c:pt>
                <c:pt idx="126">
                  <c:v>43906</c:v>
                </c:pt>
                <c:pt idx="127">
                  <c:v>43899</c:v>
                </c:pt>
                <c:pt idx="128">
                  <c:v>43892</c:v>
                </c:pt>
                <c:pt idx="129">
                  <c:v>43885</c:v>
                </c:pt>
                <c:pt idx="130">
                  <c:v>43878</c:v>
                </c:pt>
                <c:pt idx="131">
                  <c:v>43871</c:v>
                </c:pt>
                <c:pt idx="132">
                  <c:v>43864</c:v>
                </c:pt>
                <c:pt idx="133">
                  <c:v>43857</c:v>
                </c:pt>
                <c:pt idx="134">
                  <c:v>43850</c:v>
                </c:pt>
                <c:pt idx="135">
                  <c:v>43843</c:v>
                </c:pt>
                <c:pt idx="136">
                  <c:v>43836</c:v>
                </c:pt>
                <c:pt idx="137">
                  <c:v>43829</c:v>
                </c:pt>
                <c:pt idx="138">
                  <c:v>43822</c:v>
                </c:pt>
                <c:pt idx="139">
                  <c:v>43815</c:v>
                </c:pt>
                <c:pt idx="140">
                  <c:v>43808</c:v>
                </c:pt>
                <c:pt idx="141">
                  <c:v>43801</c:v>
                </c:pt>
                <c:pt idx="142">
                  <c:v>43794</c:v>
                </c:pt>
                <c:pt idx="143">
                  <c:v>43787</c:v>
                </c:pt>
                <c:pt idx="144">
                  <c:v>43780</c:v>
                </c:pt>
                <c:pt idx="145">
                  <c:v>43773</c:v>
                </c:pt>
                <c:pt idx="146">
                  <c:v>43766</c:v>
                </c:pt>
                <c:pt idx="147">
                  <c:v>43759</c:v>
                </c:pt>
                <c:pt idx="148">
                  <c:v>43752</c:v>
                </c:pt>
                <c:pt idx="149">
                  <c:v>43745</c:v>
                </c:pt>
                <c:pt idx="150">
                  <c:v>43738</c:v>
                </c:pt>
                <c:pt idx="151">
                  <c:v>43731</c:v>
                </c:pt>
                <c:pt idx="152">
                  <c:v>43724</c:v>
                </c:pt>
                <c:pt idx="153">
                  <c:v>43717</c:v>
                </c:pt>
                <c:pt idx="154">
                  <c:v>43710</c:v>
                </c:pt>
                <c:pt idx="155">
                  <c:v>43703</c:v>
                </c:pt>
                <c:pt idx="156">
                  <c:v>43696</c:v>
                </c:pt>
                <c:pt idx="157">
                  <c:v>43689</c:v>
                </c:pt>
                <c:pt idx="158">
                  <c:v>43682</c:v>
                </c:pt>
                <c:pt idx="159">
                  <c:v>43675</c:v>
                </c:pt>
                <c:pt idx="160">
                  <c:v>43668</c:v>
                </c:pt>
                <c:pt idx="161">
                  <c:v>43661</c:v>
                </c:pt>
                <c:pt idx="162">
                  <c:v>43654</c:v>
                </c:pt>
                <c:pt idx="163">
                  <c:v>43647</c:v>
                </c:pt>
                <c:pt idx="164">
                  <c:v>43640</c:v>
                </c:pt>
                <c:pt idx="165">
                  <c:v>43633</c:v>
                </c:pt>
                <c:pt idx="166">
                  <c:v>43626</c:v>
                </c:pt>
                <c:pt idx="167">
                  <c:v>43619</c:v>
                </c:pt>
                <c:pt idx="168">
                  <c:v>43612</c:v>
                </c:pt>
                <c:pt idx="169">
                  <c:v>43605</c:v>
                </c:pt>
                <c:pt idx="170">
                  <c:v>43598</c:v>
                </c:pt>
                <c:pt idx="171">
                  <c:v>43591</c:v>
                </c:pt>
                <c:pt idx="172">
                  <c:v>43584</c:v>
                </c:pt>
                <c:pt idx="173">
                  <c:v>43577</c:v>
                </c:pt>
                <c:pt idx="174">
                  <c:v>43570</c:v>
                </c:pt>
                <c:pt idx="175">
                  <c:v>43563</c:v>
                </c:pt>
                <c:pt idx="176">
                  <c:v>43556</c:v>
                </c:pt>
                <c:pt idx="177">
                  <c:v>43549</c:v>
                </c:pt>
                <c:pt idx="178">
                  <c:v>43542</c:v>
                </c:pt>
                <c:pt idx="179">
                  <c:v>43535</c:v>
                </c:pt>
                <c:pt idx="180">
                  <c:v>43528</c:v>
                </c:pt>
                <c:pt idx="181">
                  <c:v>43521</c:v>
                </c:pt>
                <c:pt idx="182">
                  <c:v>43514</c:v>
                </c:pt>
                <c:pt idx="183">
                  <c:v>43507</c:v>
                </c:pt>
                <c:pt idx="184">
                  <c:v>43500</c:v>
                </c:pt>
                <c:pt idx="185">
                  <c:v>43493</c:v>
                </c:pt>
                <c:pt idx="186">
                  <c:v>43486</c:v>
                </c:pt>
                <c:pt idx="187">
                  <c:v>43479</c:v>
                </c:pt>
                <c:pt idx="188">
                  <c:v>43472</c:v>
                </c:pt>
                <c:pt idx="189">
                  <c:v>43465</c:v>
                </c:pt>
                <c:pt idx="190">
                  <c:v>43458</c:v>
                </c:pt>
                <c:pt idx="191">
                  <c:v>43451</c:v>
                </c:pt>
                <c:pt idx="192">
                  <c:v>43444</c:v>
                </c:pt>
                <c:pt idx="193">
                  <c:v>43437</c:v>
                </c:pt>
                <c:pt idx="194">
                  <c:v>43430</c:v>
                </c:pt>
                <c:pt idx="195">
                  <c:v>43423</c:v>
                </c:pt>
                <c:pt idx="196">
                  <c:v>43416</c:v>
                </c:pt>
                <c:pt idx="197">
                  <c:v>43409</c:v>
                </c:pt>
                <c:pt idx="198">
                  <c:v>43402</c:v>
                </c:pt>
                <c:pt idx="199">
                  <c:v>43395</c:v>
                </c:pt>
                <c:pt idx="200">
                  <c:v>43388</c:v>
                </c:pt>
                <c:pt idx="201">
                  <c:v>43381</c:v>
                </c:pt>
                <c:pt idx="202">
                  <c:v>43374</c:v>
                </c:pt>
                <c:pt idx="203">
                  <c:v>43367</c:v>
                </c:pt>
                <c:pt idx="204">
                  <c:v>43360</c:v>
                </c:pt>
                <c:pt idx="205">
                  <c:v>43353</c:v>
                </c:pt>
                <c:pt idx="206">
                  <c:v>43346</c:v>
                </c:pt>
                <c:pt idx="207">
                  <c:v>43339</c:v>
                </c:pt>
                <c:pt idx="208">
                  <c:v>43332</c:v>
                </c:pt>
                <c:pt idx="209">
                  <c:v>43325</c:v>
                </c:pt>
                <c:pt idx="210">
                  <c:v>43318</c:v>
                </c:pt>
                <c:pt idx="211">
                  <c:v>43311</c:v>
                </c:pt>
                <c:pt idx="212">
                  <c:v>43304</c:v>
                </c:pt>
                <c:pt idx="213">
                  <c:v>43297</c:v>
                </c:pt>
                <c:pt idx="214">
                  <c:v>43290</c:v>
                </c:pt>
                <c:pt idx="215">
                  <c:v>43283</c:v>
                </c:pt>
                <c:pt idx="216">
                  <c:v>43276</c:v>
                </c:pt>
                <c:pt idx="217">
                  <c:v>43269</c:v>
                </c:pt>
                <c:pt idx="218">
                  <c:v>43262</c:v>
                </c:pt>
                <c:pt idx="219">
                  <c:v>43255</c:v>
                </c:pt>
                <c:pt idx="220">
                  <c:v>43248</c:v>
                </c:pt>
                <c:pt idx="221">
                  <c:v>43241</c:v>
                </c:pt>
                <c:pt idx="222">
                  <c:v>43234</c:v>
                </c:pt>
                <c:pt idx="223">
                  <c:v>43227</c:v>
                </c:pt>
                <c:pt idx="224">
                  <c:v>43220</c:v>
                </c:pt>
                <c:pt idx="225">
                  <c:v>43213</c:v>
                </c:pt>
                <c:pt idx="226">
                  <c:v>43206</c:v>
                </c:pt>
                <c:pt idx="227">
                  <c:v>43199</c:v>
                </c:pt>
                <c:pt idx="228">
                  <c:v>43192</c:v>
                </c:pt>
                <c:pt idx="229">
                  <c:v>43185</c:v>
                </c:pt>
                <c:pt idx="230">
                  <c:v>43178</c:v>
                </c:pt>
                <c:pt idx="231">
                  <c:v>43171</c:v>
                </c:pt>
                <c:pt idx="232">
                  <c:v>43164</c:v>
                </c:pt>
                <c:pt idx="233">
                  <c:v>43157</c:v>
                </c:pt>
                <c:pt idx="234">
                  <c:v>43150</c:v>
                </c:pt>
                <c:pt idx="235">
                  <c:v>43143</c:v>
                </c:pt>
                <c:pt idx="236">
                  <c:v>43136</c:v>
                </c:pt>
                <c:pt idx="237">
                  <c:v>43129</c:v>
                </c:pt>
                <c:pt idx="238">
                  <c:v>43122</c:v>
                </c:pt>
                <c:pt idx="239">
                  <c:v>43115</c:v>
                </c:pt>
                <c:pt idx="240">
                  <c:v>43108</c:v>
                </c:pt>
                <c:pt idx="241">
                  <c:v>43101</c:v>
                </c:pt>
                <c:pt idx="242">
                  <c:v>43094</c:v>
                </c:pt>
                <c:pt idx="243">
                  <c:v>43087</c:v>
                </c:pt>
                <c:pt idx="244">
                  <c:v>43080</c:v>
                </c:pt>
                <c:pt idx="245">
                  <c:v>43073</c:v>
                </c:pt>
                <c:pt idx="246">
                  <c:v>43066</c:v>
                </c:pt>
                <c:pt idx="247">
                  <c:v>43059</c:v>
                </c:pt>
                <c:pt idx="248">
                  <c:v>43052</c:v>
                </c:pt>
                <c:pt idx="249">
                  <c:v>43045</c:v>
                </c:pt>
                <c:pt idx="250">
                  <c:v>43038</c:v>
                </c:pt>
                <c:pt idx="251">
                  <c:v>43031</c:v>
                </c:pt>
                <c:pt idx="252">
                  <c:v>43024</c:v>
                </c:pt>
                <c:pt idx="253">
                  <c:v>43017</c:v>
                </c:pt>
                <c:pt idx="254">
                  <c:v>43010</c:v>
                </c:pt>
                <c:pt idx="255">
                  <c:v>43003</c:v>
                </c:pt>
                <c:pt idx="256">
                  <c:v>42996</c:v>
                </c:pt>
                <c:pt idx="257">
                  <c:v>42989</c:v>
                </c:pt>
                <c:pt idx="258">
                  <c:v>42982</c:v>
                </c:pt>
                <c:pt idx="259">
                  <c:v>42975</c:v>
                </c:pt>
                <c:pt idx="260">
                  <c:v>42968</c:v>
                </c:pt>
                <c:pt idx="261">
                  <c:v>42961</c:v>
                </c:pt>
                <c:pt idx="262">
                  <c:v>42954</c:v>
                </c:pt>
                <c:pt idx="263">
                  <c:v>42947</c:v>
                </c:pt>
                <c:pt idx="264">
                  <c:v>42940</c:v>
                </c:pt>
                <c:pt idx="265">
                  <c:v>42933</c:v>
                </c:pt>
                <c:pt idx="266">
                  <c:v>42926</c:v>
                </c:pt>
                <c:pt idx="267">
                  <c:v>42919</c:v>
                </c:pt>
                <c:pt idx="268">
                  <c:v>42912</c:v>
                </c:pt>
                <c:pt idx="269">
                  <c:v>42905</c:v>
                </c:pt>
                <c:pt idx="270">
                  <c:v>42898</c:v>
                </c:pt>
                <c:pt idx="271">
                  <c:v>42891</c:v>
                </c:pt>
                <c:pt idx="272">
                  <c:v>42884</c:v>
                </c:pt>
                <c:pt idx="273">
                  <c:v>42877</c:v>
                </c:pt>
                <c:pt idx="274">
                  <c:v>42870</c:v>
                </c:pt>
                <c:pt idx="275">
                  <c:v>42863</c:v>
                </c:pt>
                <c:pt idx="276">
                  <c:v>42856</c:v>
                </c:pt>
                <c:pt idx="277">
                  <c:v>42849</c:v>
                </c:pt>
                <c:pt idx="278">
                  <c:v>42842</c:v>
                </c:pt>
                <c:pt idx="279">
                  <c:v>42835</c:v>
                </c:pt>
                <c:pt idx="280">
                  <c:v>42828</c:v>
                </c:pt>
                <c:pt idx="281">
                  <c:v>42821</c:v>
                </c:pt>
                <c:pt idx="282">
                  <c:v>42814</c:v>
                </c:pt>
                <c:pt idx="283">
                  <c:v>42807</c:v>
                </c:pt>
                <c:pt idx="284">
                  <c:v>42800</c:v>
                </c:pt>
                <c:pt idx="285">
                  <c:v>42793</c:v>
                </c:pt>
                <c:pt idx="286">
                  <c:v>42786</c:v>
                </c:pt>
                <c:pt idx="287">
                  <c:v>42779</c:v>
                </c:pt>
                <c:pt idx="288">
                  <c:v>42772</c:v>
                </c:pt>
                <c:pt idx="289">
                  <c:v>42765</c:v>
                </c:pt>
                <c:pt idx="290">
                  <c:v>42758</c:v>
                </c:pt>
                <c:pt idx="291">
                  <c:v>42751</c:v>
                </c:pt>
                <c:pt idx="292">
                  <c:v>42744</c:v>
                </c:pt>
                <c:pt idx="293">
                  <c:v>42737</c:v>
                </c:pt>
                <c:pt idx="294">
                  <c:v>42730</c:v>
                </c:pt>
                <c:pt idx="295">
                  <c:v>42723</c:v>
                </c:pt>
                <c:pt idx="296">
                  <c:v>42716</c:v>
                </c:pt>
                <c:pt idx="297">
                  <c:v>42709</c:v>
                </c:pt>
                <c:pt idx="298">
                  <c:v>42702</c:v>
                </c:pt>
                <c:pt idx="299">
                  <c:v>42695</c:v>
                </c:pt>
                <c:pt idx="300">
                  <c:v>42688</c:v>
                </c:pt>
                <c:pt idx="301">
                  <c:v>42681</c:v>
                </c:pt>
                <c:pt idx="302">
                  <c:v>42674</c:v>
                </c:pt>
                <c:pt idx="303">
                  <c:v>42667</c:v>
                </c:pt>
                <c:pt idx="304">
                  <c:v>42660</c:v>
                </c:pt>
                <c:pt idx="305">
                  <c:v>42653</c:v>
                </c:pt>
                <c:pt idx="306">
                  <c:v>42646</c:v>
                </c:pt>
                <c:pt idx="307">
                  <c:v>42639</c:v>
                </c:pt>
                <c:pt idx="308">
                  <c:v>42632</c:v>
                </c:pt>
                <c:pt idx="309">
                  <c:v>42625</c:v>
                </c:pt>
                <c:pt idx="310">
                  <c:v>42618</c:v>
                </c:pt>
                <c:pt idx="311">
                  <c:v>42611</c:v>
                </c:pt>
                <c:pt idx="312">
                  <c:v>42604</c:v>
                </c:pt>
                <c:pt idx="313">
                  <c:v>42597</c:v>
                </c:pt>
                <c:pt idx="314">
                  <c:v>42590</c:v>
                </c:pt>
                <c:pt idx="315">
                  <c:v>42583</c:v>
                </c:pt>
                <c:pt idx="316">
                  <c:v>42576</c:v>
                </c:pt>
                <c:pt idx="317">
                  <c:v>42569</c:v>
                </c:pt>
                <c:pt idx="318">
                  <c:v>42562</c:v>
                </c:pt>
                <c:pt idx="319">
                  <c:v>42555</c:v>
                </c:pt>
                <c:pt idx="320">
                  <c:v>42548</c:v>
                </c:pt>
                <c:pt idx="321">
                  <c:v>42541</c:v>
                </c:pt>
                <c:pt idx="322">
                  <c:v>42534</c:v>
                </c:pt>
                <c:pt idx="323">
                  <c:v>42527</c:v>
                </c:pt>
                <c:pt idx="324">
                  <c:v>42520</c:v>
                </c:pt>
                <c:pt idx="325">
                  <c:v>42513</c:v>
                </c:pt>
                <c:pt idx="326">
                  <c:v>42506</c:v>
                </c:pt>
                <c:pt idx="327">
                  <c:v>42499</c:v>
                </c:pt>
                <c:pt idx="328">
                  <c:v>42492</c:v>
                </c:pt>
                <c:pt idx="329">
                  <c:v>42485</c:v>
                </c:pt>
                <c:pt idx="330">
                  <c:v>42478</c:v>
                </c:pt>
                <c:pt idx="331">
                  <c:v>42471</c:v>
                </c:pt>
                <c:pt idx="332">
                  <c:v>42464</c:v>
                </c:pt>
                <c:pt idx="333">
                  <c:v>42457</c:v>
                </c:pt>
                <c:pt idx="334">
                  <c:v>42450</c:v>
                </c:pt>
                <c:pt idx="335">
                  <c:v>42443</c:v>
                </c:pt>
                <c:pt idx="336">
                  <c:v>42436</c:v>
                </c:pt>
                <c:pt idx="337">
                  <c:v>42429</c:v>
                </c:pt>
                <c:pt idx="338">
                  <c:v>42422</c:v>
                </c:pt>
                <c:pt idx="339">
                  <c:v>42415</c:v>
                </c:pt>
                <c:pt idx="340">
                  <c:v>42408</c:v>
                </c:pt>
                <c:pt idx="341">
                  <c:v>42401</c:v>
                </c:pt>
                <c:pt idx="342">
                  <c:v>42394</c:v>
                </c:pt>
                <c:pt idx="343">
                  <c:v>42387</c:v>
                </c:pt>
                <c:pt idx="344">
                  <c:v>42380</c:v>
                </c:pt>
                <c:pt idx="345">
                  <c:v>42373</c:v>
                </c:pt>
                <c:pt idx="346">
                  <c:v>42366</c:v>
                </c:pt>
                <c:pt idx="347">
                  <c:v>42359</c:v>
                </c:pt>
                <c:pt idx="348">
                  <c:v>42352</c:v>
                </c:pt>
                <c:pt idx="349">
                  <c:v>42345</c:v>
                </c:pt>
                <c:pt idx="350">
                  <c:v>42338</c:v>
                </c:pt>
                <c:pt idx="351">
                  <c:v>42331</c:v>
                </c:pt>
                <c:pt idx="352">
                  <c:v>42324</c:v>
                </c:pt>
                <c:pt idx="353">
                  <c:v>42317</c:v>
                </c:pt>
                <c:pt idx="354">
                  <c:v>42310</c:v>
                </c:pt>
                <c:pt idx="355">
                  <c:v>42303</c:v>
                </c:pt>
                <c:pt idx="356">
                  <c:v>42296</c:v>
                </c:pt>
                <c:pt idx="357">
                  <c:v>42289</c:v>
                </c:pt>
                <c:pt idx="358">
                  <c:v>42282</c:v>
                </c:pt>
                <c:pt idx="359">
                  <c:v>42275</c:v>
                </c:pt>
                <c:pt idx="360">
                  <c:v>42268</c:v>
                </c:pt>
                <c:pt idx="361">
                  <c:v>42261</c:v>
                </c:pt>
                <c:pt idx="362">
                  <c:v>42254</c:v>
                </c:pt>
                <c:pt idx="363">
                  <c:v>42247</c:v>
                </c:pt>
                <c:pt idx="364">
                  <c:v>42240</c:v>
                </c:pt>
                <c:pt idx="365">
                  <c:v>42233</c:v>
                </c:pt>
                <c:pt idx="366">
                  <c:v>42226</c:v>
                </c:pt>
                <c:pt idx="367">
                  <c:v>42219</c:v>
                </c:pt>
                <c:pt idx="368">
                  <c:v>42212</c:v>
                </c:pt>
                <c:pt idx="369">
                  <c:v>42205</c:v>
                </c:pt>
                <c:pt idx="370">
                  <c:v>42198</c:v>
                </c:pt>
                <c:pt idx="371">
                  <c:v>42191</c:v>
                </c:pt>
                <c:pt idx="372">
                  <c:v>42184</c:v>
                </c:pt>
                <c:pt idx="373">
                  <c:v>42177</c:v>
                </c:pt>
                <c:pt idx="374">
                  <c:v>42170</c:v>
                </c:pt>
                <c:pt idx="375">
                  <c:v>42163</c:v>
                </c:pt>
                <c:pt idx="376">
                  <c:v>42156</c:v>
                </c:pt>
                <c:pt idx="377">
                  <c:v>42149</c:v>
                </c:pt>
                <c:pt idx="378">
                  <c:v>42142</c:v>
                </c:pt>
                <c:pt idx="379">
                  <c:v>42135</c:v>
                </c:pt>
                <c:pt idx="380">
                  <c:v>42128</c:v>
                </c:pt>
                <c:pt idx="381">
                  <c:v>42121</c:v>
                </c:pt>
                <c:pt idx="382">
                  <c:v>42114</c:v>
                </c:pt>
                <c:pt idx="383">
                  <c:v>42107</c:v>
                </c:pt>
                <c:pt idx="384">
                  <c:v>42100</c:v>
                </c:pt>
                <c:pt idx="385">
                  <c:v>42093</c:v>
                </c:pt>
                <c:pt idx="386">
                  <c:v>42086</c:v>
                </c:pt>
                <c:pt idx="387">
                  <c:v>42079</c:v>
                </c:pt>
                <c:pt idx="388">
                  <c:v>42072</c:v>
                </c:pt>
                <c:pt idx="389">
                  <c:v>42065</c:v>
                </c:pt>
                <c:pt idx="390">
                  <c:v>42058</c:v>
                </c:pt>
                <c:pt idx="391">
                  <c:v>42051</c:v>
                </c:pt>
                <c:pt idx="392">
                  <c:v>42044</c:v>
                </c:pt>
                <c:pt idx="393">
                  <c:v>42037</c:v>
                </c:pt>
                <c:pt idx="394">
                  <c:v>42030</c:v>
                </c:pt>
                <c:pt idx="395">
                  <c:v>42023</c:v>
                </c:pt>
                <c:pt idx="396">
                  <c:v>42016</c:v>
                </c:pt>
                <c:pt idx="397">
                  <c:v>42009</c:v>
                </c:pt>
                <c:pt idx="398">
                  <c:v>42002</c:v>
                </c:pt>
                <c:pt idx="399">
                  <c:v>41995</c:v>
                </c:pt>
                <c:pt idx="400">
                  <c:v>41988</c:v>
                </c:pt>
                <c:pt idx="401">
                  <c:v>41981</c:v>
                </c:pt>
                <c:pt idx="402">
                  <c:v>41974</c:v>
                </c:pt>
                <c:pt idx="403">
                  <c:v>41967</c:v>
                </c:pt>
                <c:pt idx="404">
                  <c:v>41960</c:v>
                </c:pt>
                <c:pt idx="405">
                  <c:v>41953</c:v>
                </c:pt>
                <c:pt idx="406">
                  <c:v>41946</c:v>
                </c:pt>
                <c:pt idx="407">
                  <c:v>41939</c:v>
                </c:pt>
                <c:pt idx="408">
                  <c:v>41932</c:v>
                </c:pt>
                <c:pt idx="409">
                  <c:v>41925</c:v>
                </c:pt>
                <c:pt idx="410">
                  <c:v>41918</c:v>
                </c:pt>
                <c:pt idx="411">
                  <c:v>41911</c:v>
                </c:pt>
                <c:pt idx="412">
                  <c:v>41904</c:v>
                </c:pt>
                <c:pt idx="413">
                  <c:v>41897</c:v>
                </c:pt>
                <c:pt idx="414">
                  <c:v>41890</c:v>
                </c:pt>
                <c:pt idx="415">
                  <c:v>41883</c:v>
                </c:pt>
                <c:pt idx="416">
                  <c:v>41876</c:v>
                </c:pt>
                <c:pt idx="417">
                  <c:v>41869</c:v>
                </c:pt>
                <c:pt idx="418">
                  <c:v>41862</c:v>
                </c:pt>
                <c:pt idx="419">
                  <c:v>41855</c:v>
                </c:pt>
                <c:pt idx="420">
                  <c:v>41848</c:v>
                </c:pt>
                <c:pt idx="421">
                  <c:v>41841</c:v>
                </c:pt>
                <c:pt idx="422">
                  <c:v>41834</c:v>
                </c:pt>
                <c:pt idx="423">
                  <c:v>41827</c:v>
                </c:pt>
                <c:pt idx="424">
                  <c:v>41820</c:v>
                </c:pt>
                <c:pt idx="425">
                  <c:v>41813</c:v>
                </c:pt>
                <c:pt idx="426">
                  <c:v>41806</c:v>
                </c:pt>
                <c:pt idx="427">
                  <c:v>41799</c:v>
                </c:pt>
                <c:pt idx="428">
                  <c:v>41792</c:v>
                </c:pt>
                <c:pt idx="429">
                  <c:v>41785</c:v>
                </c:pt>
                <c:pt idx="430">
                  <c:v>41778</c:v>
                </c:pt>
                <c:pt idx="431">
                  <c:v>41771</c:v>
                </c:pt>
                <c:pt idx="432">
                  <c:v>41764</c:v>
                </c:pt>
                <c:pt idx="433">
                  <c:v>41757</c:v>
                </c:pt>
                <c:pt idx="434">
                  <c:v>41750</c:v>
                </c:pt>
                <c:pt idx="435">
                  <c:v>41743</c:v>
                </c:pt>
                <c:pt idx="436">
                  <c:v>41736</c:v>
                </c:pt>
                <c:pt idx="437">
                  <c:v>41729</c:v>
                </c:pt>
                <c:pt idx="438">
                  <c:v>41722</c:v>
                </c:pt>
                <c:pt idx="439">
                  <c:v>41715</c:v>
                </c:pt>
                <c:pt idx="440">
                  <c:v>41708</c:v>
                </c:pt>
                <c:pt idx="441">
                  <c:v>41701</c:v>
                </c:pt>
                <c:pt idx="442">
                  <c:v>41694</c:v>
                </c:pt>
                <c:pt idx="443">
                  <c:v>41687</c:v>
                </c:pt>
                <c:pt idx="444">
                  <c:v>41680</c:v>
                </c:pt>
                <c:pt idx="445">
                  <c:v>41673</c:v>
                </c:pt>
                <c:pt idx="446">
                  <c:v>41666</c:v>
                </c:pt>
                <c:pt idx="447">
                  <c:v>41659</c:v>
                </c:pt>
                <c:pt idx="448">
                  <c:v>41652</c:v>
                </c:pt>
                <c:pt idx="449">
                  <c:v>41645</c:v>
                </c:pt>
                <c:pt idx="450">
                  <c:v>41638</c:v>
                </c:pt>
                <c:pt idx="451">
                  <c:v>41631</c:v>
                </c:pt>
                <c:pt idx="452">
                  <c:v>41624</c:v>
                </c:pt>
                <c:pt idx="453">
                  <c:v>41617</c:v>
                </c:pt>
                <c:pt idx="454">
                  <c:v>41610</c:v>
                </c:pt>
                <c:pt idx="455">
                  <c:v>41603</c:v>
                </c:pt>
                <c:pt idx="456">
                  <c:v>41596</c:v>
                </c:pt>
                <c:pt idx="457">
                  <c:v>41589</c:v>
                </c:pt>
                <c:pt idx="458">
                  <c:v>41582</c:v>
                </c:pt>
                <c:pt idx="459">
                  <c:v>41575</c:v>
                </c:pt>
                <c:pt idx="460">
                  <c:v>41568</c:v>
                </c:pt>
                <c:pt idx="461">
                  <c:v>41561</c:v>
                </c:pt>
                <c:pt idx="462">
                  <c:v>41554</c:v>
                </c:pt>
                <c:pt idx="463">
                  <c:v>41547</c:v>
                </c:pt>
                <c:pt idx="464">
                  <c:v>41540</c:v>
                </c:pt>
                <c:pt idx="465">
                  <c:v>41533</c:v>
                </c:pt>
                <c:pt idx="466">
                  <c:v>41526</c:v>
                </c:pt>
                <c:pt idx="467">
                  <c:v>41519</c:v>
                </c:pt>
                <c:pt idx="468">
                  <c:v>41512</c:v>
                </c:pt>
                <c:pt idx="469">
                  <c:v>41505</c:v>
                </c:pt>
                <c:pt idx="470">
                  <c:v>41498</c:v>
                </c:pt>
                <c:pt idx="471">
                  <c:v>41491</c:v>
                </c:pt>
                <c:pt idx="472">
                  <c:v>41484</c:v>
                </c:pt>
                <c:pt idx="473">
                  <c:v>41477</c:v>
                </c:pt>
                <c:pt idx="474">
                  <c:v>41470</c:v>
                </c:pt>
                <c:pt idx="475">
                  <c:v>41463</c:v>
                </c:pt>
                <c:pt idx="476">
                  <c:v>41456</c:v>
                </c:pt>
                <c:pt idx="477">
                  <c:v>41449</c:v>
                </c:pt>
                <c:pt idx="478">
                  <c:v>41442</c:v>
                </c:pt>
                <c:pt idx="479">
                  <c:v>41435</c:v>
                </c:pt>
                <c:pt idx="480">
                  <c:v>41428</c:v>
                </c:pt>
                <c:pt idx="481">
                  <c:v>41421</c:v>
                </c:pt>
                <c:pt idx="482">
                  <c:v>41414</c:v>
                </c:pt>
                <c:pt idx="483">
                  <c:v>41407</c:v>
                </c:pt>
                <c:pt idx="484">
                  <c:v>41400</c:v>
                </c:pt>
                <c:pt idx="485">
                  <c:v>41393</c:v>
                </c:pt>
                <c:pt idx="486">
                  <c:v>41386</c:v>
                </c:pt>
                <c:pt idx="487">
                  <c:v>41379</c:v>
                </c:pt>
                <c:pt idx="488">
                  <c:v>41372</c:v>
                </c:pt>
                <c:pt idx="489">
                  <c:v>41365</c:v>
                </c:pt>
                <c:pt idx="490">
                  <c:v>41358</c:v>
                </c:pt>
                <c:pt idx="491">
                  <c:v>41351</c:v>
                </c:pt>
                <c:pt idx="492">
                  <c:v>41344</c:v>
                </c:pt>
                <c:pt idx="493">
                  <c:v>41337</c:v>
                </c:pt>
                <c:pt idx="494">
                  <c:v>41330</c:v>
                </c:pt>
                <c:pt idx="495">
                  <c:v>41323</c:v>
                </c:pt>
                <c:pt idx="496">
                  <c:v>41316</c:v>
                </c:pt>
                <c:pt idx="497">
                  <c:v>41309</c:v>
                </c:pt>
                <c:pt idx="498">
                  <c:v>41302</c:v>
                </c:pt>
                <c:pt idx="499">
                  <c:v>41295</c:v>
                </c:pt>
                <c:pt idx="500">
                  <c:v>41288</c:v>
                </c:pt>
                <c:pt idx="501">
                  <c:v>41281</c:v>
                </c:pt>
                <c:pt idx="502">
                  <c:v>41274</c:v>
                </c:pt>
                <c:pt idx="503">
                  <c:v>41267</c:v>
                </c:pt>
                <c:pt idx="504">
                  <c:v>41260</c:v>
                </c:pt>
                <c:pt idx="505">
                  <c:v>41253</c:v>
                </c:pt>
                <c:pt idx="506">
                  <c:v>41246</c:v>
                </c:pt>
                <c:pt idx="507">
                  <c:v>41239</c:v>
                </c:pt>
                <c:pt idx="508">
                  <c:v>41232</c:v>
                </c:pt>
                <c:pt idx="509">
                  <c:v>41225</c:v>
                </c:pt>
                <c:pt idx="510">
                  <c:v>41218</c:v>
                </c:pt>
                <c:pt idx="511">
                  <c:v>41211</c:v>
                </c:pt>
                <c:pt idx="512">
                  <c:v>41204</c:v>
                </c:pt>
                <c:pt idx="513">
                  <c:v>41197</c:v>
                </c:pt>
                <c:pt idx="514">
                  <c:v>41190</c:v>
                </c:pt>
                <c:pt idx="515">
                  <c:v>41183</c:v>
                </c:pt>
                <c:pt idx="516">
                  <c:v>41176</c:v>
                </c:pt>
                <c:pt idx="517">
                  <c:v>41169</c:v>
                </c:pt>
                <c:pt idx="518">
                  <c:v>41162</c:v>
                </c:pt>
                <c:pt idx="519">
                  <c:v>41155</c:v>
                </c:pt>
                <c:pt idx="520">
                  <c:v>41148</c:v>
                </c:pt>
                <c:pt idx="521">
                  <c:v>41141</c:v>
                </c:pt>
                <c:pt idx="522">
                  <c:v>41134</c:v>
                </c:pt>
                <c:pt idx="523">
                  <c:v>41127</c:v>
                </c:pt>
                <c:pt idx="524">
                  <c:v>41120</c:v>
                </c:pt>
                <c:pt idx="525">
                  <c:v>41113</c:v>
                </c:pt>
                <c:pt idx="526">
                  <c:v>41106</c:v>
                </c:pt>
                <c:pt idx="527">
                  <c:v>41099</c:v>
                </c:pt>
                <c:pt idx="528">
                  <c:v>41092</c:v>
                </c:pt>
                <c:pt idx="529">
                  <c:v>41085</c:v>
                </c:pt>
                <c:pt idx="530">
                  <c:v>41078</c:v>
                </c:pt>
                <c:pt idx="531">
                  <c:v>41071</c:v>
                </c:pt>
                <c:pt idx="532">
                  <c:v>41064</c:v>
                </c:pt>
                <c:pt idx="533">
                  <c:v>41057</c:v>
                </c:pt>
                <c:pt idx="534">
                  <c:v>41050</c:v>
                </c:pt>
                <c:pt idx="535">
                  <c:v>41043</c:v>
                </c:pt>
                <c:pt idx="536">
                  <c:v>41036</c:v>
                </c:pt>
                <c:pt idx="537">
                  <c:v>41029</c:v>
                </c:pt>
                <c:pt idx="538">
                  <c:v>41022</c:v>
                </c:pt>
                <c:pt idx="539">
                  <c:v>41015</c:v>
                </c:pt>
                <c:pt idx="540">
                  <c:v>41008</c:v>
                </c:pt>
                <c:pt idx="541">
                  <c:v>41001</c:v>
                </c:pt>
                <c:pt idx="542">
                  <c:v>40994</c:v>
                </c:pt>
                <c:pt idx="543">
                  <c:v>40987</c:v>
                </c:pt>
                <c:pt idx="544">
                  <c:v>40980</c:v>
                </c:pt>
                <c:pt idx="545">
                  <c:v>40973</c:v>
                </c:pt>
                <c:pt idx="546">
                  <c:v>40966</c:v>
                </c:pt>
                <c:pt idx="547">
                  <c:v>40959</c:v>
                </c:pt>
                <c:pt idx="548">
                  <c:v>40952</c:v>
                </c:pt>
                <c:pt idx="549">
                  <c:v>40945</c:v>
                </c:pt>
                <c:pt idx="550">
                  <c:v>40938</c:v>
                </c:pt>
                <c:pt idx="551">
                  <c:v>40931</c:v>
                </c:pt>
                <c:pt idx="552">
                  <c:v>40924</c:v>
                </c:pt>
                <c:pt idx="553">
                  <c:v>40917</c:v>
                </c:pt>
                <c:pt idx="554">
                  <c:v>40910</c:v>
                </c:pt>
                <c:pt idx="555">
                  <c:v>40903</c:v>
                </c:pt>
                <c:pt idx="556">
                  <c:v>40896</c:v>
                </c:pt>
                <c:pt idx="557">
                  <c:v>40889</c:v>
                </c:pt>
                <c:pt idx="558">
                  <c:v>40882</c:v>
                </c:pt>
                <c:pt idx="559">
                  <c:v>40875</c:v>
                </c:pt>
                <c:pt idx="560">
                  <c:v>40868</c:v>
                </c:pt>
                <c:pt idx="561">
                  <c:v>40861</c:v>
                </c:pt>
                <c:pt idx="562">
                  <c:v>40854</c:v>
                </c:pt>
                <c:pt idx="563">
                  <c:v>40847</c:v>
                </c:pt>
                <c:pt idx="564">
                  <c:v>40840</c:v>
                </c:pt>
                <c:pt idx="565">
                  <c:v>40833</c:v>
                </c:pt>
                <c:pt idx="566">
                  <c:v>40826</c:v>
                </c:pt>
                <c:pt idx="567">
                  <c:v>40819</c:v>
                </c:pt>
                <c:pt idx="568">
                  <c:v>40812</c:v>
                </c:pt>
                <c:pt idx="569">
                  <c:v>40805</c:v>
                </c:pt>
                <c:pt idx="570">
                  <c:v>40798</c:v>
                </c:pt>
                <c:pt idx="571">
                  <c:v>40791</c:v>
                </c:pt>
                <c:pt idx="572">
                  <c:v>40784</c:v>
                </c:pt>
                <c:pt idx="573">
                  <c:v>40777</c:v>
                </c:pt>
                <c:pt idx="574">
                  <c:v>40770</c:v>
                </c:pt>
                <c:pt idx="575">
                  <c:v>40763</c:v>
                </c:pt>
                <c:pt idx="576">
                  <c:v>40756</c:v>
                </c:pt>
                <c:pt idx="577">
                  <c:v>40749</c:v>
                </c:pt>
                <c:pt idx="578">
                  <c:v>40742</c:v>
                </c:pt>
                <c:pt idx="579">
                  <c:v>40735</c:v>
                </c:pt>
                <c:pt idx="580">
                  <c:v>40728</c:v>
                </c:pt>
                <c:pt idx="581">
                  <c:v>40721</c:v>
                </c:pt>
                <c:pt idx="582">
                  <c:v>40714</c:v>
                </c:pt>
                <c:pt idx="583">
                  <c:v>40707</c:v>
                </c:pt>
                <c:pt idx="584">
                  <c:v>40700</c:v>
                </c:pt>
                <c:pt idx="585">
                  <c:v>40693</c:v>
                </c:pt>
                <c:pt idx="586">
                  <c:v>40686</c:v>
                </c:pt>
                <c:pt idx="587">
                  <c:v>40679</c:v>
                </c:pt>
                <c:pt idx="588">
                  <c:v>40672</c:v>
                </c:pt>
                <c:pt idx="589">
                  <c:v>40665</c:v>
                </c:pt>
                <c:pt idx="590">
                  <c:v>40658</c:v>
                </c:pt>
                <c:pt idx="591">
                  <c:v>40651</c:v>
                </c:pt>
                <c:pt idx="592">
                  <c:v>40644</c:v>
                </c:pt>
                <c:pt idx="593">
                  <c:v>40637</c:v>
                </c:pt>
                <c:pt idx="594">
                  <c:v>40630</c:v>
                </c:pt>
                <c:pt idx="595">
                  <c:v>40623</c:v>
                </c:pt>
                <c:pt idx="596">
                  <c:v>40616</c:v>
                </c:pt>
                <c:pt idx="597">
                  <c:v>40609</c:v>
                </c:pt>
                <c:pt idx="598">
                  <c:v>40602</c:v>
                </c:pt>
                <c:pt idx="599">
                  <c:v>40595</c:v>
                </c:pt>
                <c:pt idx="600">
                  <c:v>40588</c:v>
                </c:pt>
                <c:pt idx="601">
                  <c:v>40581</c:v>
                </c:pt>
                <c:pt idx="602">
                  <c:v>40574</c:v>
                </c:pt>
                <c:pt idx="603">
                  <c:v>40567</c:v>
                </c:pt>
                <c:pt idx="604">
                  <c:v>40560</c:v>
                </c:pt>
                <c:pt idx="605">
                  <c:v>40553</c:v>
                </c:pt>
                <c:pt idx="606">
                  <c:v>40546</c:v>
                </c:pt>
                <c:pt idx="607">
                  <c:v>40539</c:v>
                </c:pt>
                <c:pt idx="608">
                  <c:v>40532</c:v>
                </c:pt>
                <c:pt idx="609">
                  <c:v>40525</c:v>
                </c:pt>
                <c:pt idx="610">
                  <c:v>40518</c:v>
                </c:pt>
                <c:pt idx="611">
                  <c:v>40511</c:v>
                </c:pt>
                <c:pt idx="612">
                  <c:v>40504</c:v>
                </c:pt>
                <c:pt idx="613">
                  <c:v>40497</c:v>
                </c:pt>
                <c:pt idx="614">
                  <c:v>40490</c:v>
                </c:pt>
                <c:pt idx="615">
                  <c:v>40483</c:v>
                </c:pt>
                <c:pt idx="616">
                  <c:v>40476</c:v>
                </c:pt>
                <c:pt idx="617">
                  <c:v>40469</c:v>
                </c:pt>
                <c:pt idx="618">
                  <c:v>40462</c:v>
                </c:pt>
                <c:pt idx="619">
                  <c:v>40455</c:v>
                </c:pt>
                <c:pt idx="620">
                  <c:v>40448</c:v>
                </c:pt>
                <c:pt idx="621">
                  <c:v>40441</c:v>
                </c:pt>
                <c:pt idx="622">
                  <c:v>40434</c:v>
                </c:pt>
                <c:pt idx="623">
                  <c:v>40427</c:v>
                </c:pt>
                <c:pt idx="624">
                  <c:v>40420</c:v>
                </c:pt>
                <c:pt idx="625">
                  <c:v>40413</c:v>
                </c:pt>
                <c:pt idx="626">
                  <c:v>40406</c:v>
                </c:pt>
                <c:pt idx="627">
                  <c:v>40399</c:v>
                </c:pt>
                <c:pt idx="628">
                  <c:v>40392</c:v>
                </c:pt>
                <c:pt idx="629">
                  <c:v>40385</c:v>
                </c:pt>
                <c:pt idx="630">
                  <c:v>40378</c:v>
                </c:pt>
                <c:pt idx="631">
                  <c:v>40371</c:v>
                </c:pt>
                <c:pt idx="632">
                  <c:v>40364</c:v>
                </c:pt>
                <c:pt idx="633">
                  <c:v>40357</c:v>
                </c:pt>
                <c:pt idx="634">
                  <c:v>40350</c:v>
                </c:pt>
                <c:pt idx="635">
                  <c:v>40343</c:v>
                </c:pt>
                <c:pt idx="636">
                  <c:v>40336</c:v>
                </c:pt>
                <c:pt idx="637">
                  <c:v>40329</c:v>
                </c:pt>
                <c:pt idx="638">
                  <c:v>40322</c:v>
                </c:pt>
                <c:pt idx="639">
                  <c:v>40315</c:v>
                </c:pt>
                <c:pt idx="640">
                  <c:v>40308</c:v>
                </c:pt>
                <c:pt idx="641">
                  <c:v>40301</c:v>
                </c:pt>
                <c:pt idx="642">
                  <c:v>40294</c:v>
                </c:pt>
                <c:pt idx="643">
                  <c:v>40287</c:v>
                </c:pt>
                <c:pt idx="644">
                  <c:v>40280</c:v>
                </c:pt>
                <c:pt idx="645">
                  <c:v>40273</c:v>
                </c:pt>
                <c:pt idx="646">
                  <c:v>40266</c:v>
                </c:pt>
                <c:pt idx="647">
                  <c:v>40259</c:v>
                </c:pt>
                <c:pt idx="648">
                  <c:v>40252</c:v>
                </c:pt>
                <c:pt idx="649">
                  <c:v>40245</c:v>
                </c:pt>
                <c:pt idx="650">
                  <c:v>40238</c:v>
                </c:pt>
                <c:pt idx="651">
                  <c:v>40231</c:v>
                </c:pt>
                <c:pt idx="652">
                  <c:v>40224</c:v>
                </c:pt>
                <c:pt idx="653">
                  <c:v>40217</c:v>
                </c:pt>
                <c:pt idx="654">
                  <c:v>40210</c:v>
                </c:pt>
                <c:pt idx="655">
                  <c:v>40203</c:v>
                </c:pt>
                <c:pt idx="656">
                  <c:v>40196</c:v>
                </c:pt>
                <c:pt idx="657">
                  <c:v>40189</c:v>
                </c:pt>
                <c:pt idx="658">
                  <c:v>40182</c:v>
                </c:pt>
                <c:pt idx="659">
                  <c:v>40175</c:v>
                </c:pt>
                <c:pt idx="660">
                  <c:v>40168</c:v>
                </c:pt>
                <c:pt idx="661">
                  <c:v>40161</c:v>
                </c:pt>
                <c:pt idx="662">
                  <c:v>40154</c:v>
                </c:pt>
                <c:pt idx="663">
                  <c:v>40147</c:v>
                </c:pt>
                <c:pt idx="664">
                  <c:v>40140</c:v>
                </c:pt>
                <c:pt idx="665">
                  <c:v>40133</c:v>
                </c:pt>
                <c:pt idx="666">
                  <c:v>40126</c:v>
                </c:pt>
                <c:pt idx="667">
                  <c:v>40119</c:v>
                </c:pt>
                <c:pt idx="668">
                  <c:v>40112</c:v>
                </c:pt>
                <c:pt idx="669">
                  <c:v>40105</c:v>
                </c:pt>
                <c:pt idx="670">
                  <c:v>40098</c:v>
                </c:pt>
                <c:pt idx="671">
                  <c:v>40091</c:v>
                </c:pt>
                <c:pt idx="672">
                  <c:v>40084</c:v>
                </c:pt>
                <c:pt idx="673">
                  <c:v>40077</c:v>
                </c:pt>
                <c:pt idx="674">
                  <c:v>40070</c:v>
                </c:pt>
                <c:pt idx="675">
                  <c:v>40063</c:v>
                </c:pt>
                <c:pt idx="676">
                  <c:v>40056</c:v>
                </c:pt>
                <c:pt idx="677">
                  <c:v>40049</c:v>
                </c:pt>
                <c:pt idx="678">
                  <c:v>40042</c:v>
                </c:pt>
                <c:pt idx="679">
                  <c:v>40035</c:v>
                </c:pt>
                <c:pt idx="680">
                  <c:v>40028</c:v>
                </c:pt>
                <c:pt idx="681">
                  <c:v>40021</c:v>
                </c:pt>
                <c:pt idx="682">
                  <c:v>40014</c:v>
                </c:pt>
                <c:pt idx="683">
                  <c:v>40007</c:v>
                </c:pt>
                <c:pt idx="684">
                  <c:v>40000</c:v>
                </c:pt>
                <c:pt idx="685">
                  <c:v>39993</c:v>
                </c:pt>
                <c:pt idx="686">
                  <c:v>39986</c:v>
                </c:pt>
                <c:pt idx="687">
                  <c:v>39979</c:v>
                </c:pt>
                <c:pt idx="688">
                  <c:v>39972</c:v>
                </c:pt>
                <c:pt idx="689">
                  <c:v>39965</c:v>
                </c:pt>
                <c:pt idx="690">
                  <c:v>39958</c:v>
                </c:pt>
                <c:pt idx="691">
                  <c:v>39951</c:v>
                </c:pt>
                <c:pt idx="692">
                  <c:v>39944</c:v>
                </c:pt>
                <c:pt idx="693">
                  <c:v>39937</c:v>
                </c:pt>
                <c:pt idx="694">
                  <c:v>39930</c:v>
                </c:pt>
                <c:pt idx="695">
                  <c:v>39923</c:v>
                </c:pt>
                <c:pt idx="696">
                  <c:v>39916</c:v>
                </c:pt>
                <c:pt idx="697">
                  <c:v>39909</c:v>
                </c:pt>
                <c:pt idx="698">
                  <c:v>39902</c:v>
                </c:pt>
                <c:pt idx="699">
                  <c:v>39895</c:v>
                </c:pt>
                <c:pt idx="700">
                  <c:v>39888</c:v>
                </c:pt>
                <c:pt idx="701">
                  <c:v>39881</c:v>
                </c:pt>
                <c:pt idx="702">
                  <c:v>39874</c:v>
                </c:pt>
                <c:pt idx="703">
                  <c:v>39867</c:v>
                </c:pt>
                <c:pt idx="704">
                  <c:v>39860</c:v>
                </c:pt>
                <c:pt idx="705">
                  <c:v>39853</c:v>
                </c:pt>
                <c:pt idx="706">
                  <c:v>39846</c:v>
                </c:pt>
                <c:pt idx="707">
                  <c:v>39839</c:v>
                </c:pt>
                <c:pt idx="708">
                  <c:v>39832</c:v>
                </c:pt>
                <c:pt idx="709">
                  <c:v>39825</c:v>
                </c:pt>
                <c:pt idx="710">
                  <c:v>39818</c:v>
                </c:pt>
                <c:pt idx="711">
                  <c:v>39811</c:v>
                </c:pt>
                <c:pt idx="712">
                  <c:v>39804</c:v>
                </c:pt>
                <c:pt idx="713">
                  <c:v>39797</c:v>
                </c:pt>
                <c:pt idx="714">
                  <c:v>39790</c:v>
                </c:pt>
                <c:pt idx="715">
                  <c:v>39783</c:v>
                </c:pt>
                <c:pt idx="716">
                  <c:v>39776</c:v>
                </c:pt>
                <c:pt idx="717">
                  <c:v>39769</c:v>
                </c:pt>
                <c:pt idx="718">
                  <c:v>39762</c:v>
                </c:pt>
                <c:pt idx="719">
                  <c:v>39755</c:v>
                </c:pt>
                <c:pt idx="720">
                  <c:v>39748</c:v>
                </c:pt>
                <c:pt idx="721">
                  <c:v>39741</c:v>
                </c:pt>
                <c:pt idx="722">
                  <c:v>39734</c:v>
                </c:pt>
                <c:pt idx="723">
                  <c:v>39727</c:v>
                </c:pt>
                <c:pt idx="724">
                  <c:v>39720</c:v>
                </c:pt>
                <c:pt idx="725">
                  <c:v>39713</c:v>
                </c:pt>
                <c:pt idx="726">
                  <c:v>39706</c:v>
                </c:pt>
                <c:pt idx="727">
                  <c:v>39699</c:v>
                </c:pt>
                <c:pt idx="728">
                  <c:v>39692</c:v>
                </c:pt>
                <c:pt idx="729">
                  <c:v>39685</c:v>
                </c:pt>
                <c:pt idx="730">
                  <c:v>39678</c:v>
                </c:pt>
                <c:pt idx="731">
                  <c:v>39671</c:v>
                </c:pt>
                <c:pt idx="732">
                  <c:v>39664</c:v>
                </c:pt>
                <c:pt idx="733">
                  <c:v>39657</c:v>
                </c:pt>
                <c:pt idx="734">
                  <c:v>39650</c:v>
                </c:pt>
                <c:pt idx="735">
                  <c:v>39643</c:v>
                </c:pt>
                <c:pt idx="736">
                  <c:v>39636</c:v>
                </c:pt>
                <c:pt idx="737">
                  <c:v>39629</c:v>
                </c:pt>
                <c:pt idx="738">
                  <c:v>39622</c:v>
                </c:pt>
                <c:pt idx="739">
                  <c:v>39615</c:v>
                </c:pt>
                <c:pt idx="740">
                  <c:v>39608</c:v>
                </c:pt>
                <c:pt idx="741">
                  <c:v>39601</c:v>
                </c:pt>
                <c:pt idx="742">
                  <c:v>39594</c:v>
                </c:pt>
                <c:pt idx="743">
                  <c:v>39587</c:v>
                </c:pt>
                <c:pt idx="744">
                  <c:v>39580</c:v>
                </c:pt>
                <c:pt idx="745">
                  <c:v>39573</c:v>
                </c:pt>
                <c:pt idx="746">
                  <c:v>39566</c:v>
                </c:pt>
                <c:pt idx="747">
                  <c:v>39559</c:v>
                </c:pt>
                <c:pt idx="748">
                  <c:v>39552</c:v>
                </c:pt>
                <c:pt idx="749">
                  <c:v>39545</c:v>
                </c:pt>
                <c:pt idx="750">
                  <c:v>39538</c:v>
                </c:pt>
                <c:pt idx="751">
                  <c:v>39531</c:v>
                </c:pt>
                <c:pt idx="752">
                  <c:v>39524</c:v>
                </c:pt>
                <c:pt idx="753">
                  <c:v>39517</c:v>
                </c:pt>
                <c:pt idx="754">
                  <c:v>39510</c:v>
                </c:pt>
                <c:pt idx="755">
                  <c:v>39503</c:v>
                </c:pt>
                <c:pt idx="756">
                  <c:v>39496</c:v>
                </c:pt>
                <c:pt idx="757">
                  <c:v>39489</c:v>
                </c:pt>
                <c:pt idx="758">
                  <c:v>39482</c:v>
                </c:pt>
                <c:pt idx="759">
                  <c:v>39475</c:v>
                </c:pt>
                <c:pt idx="760">
                  <c:v>39468</c:v>
                </c:pt>
                <c:pt idx="761">
                  <c:v>39461</c:v>
                </c:pt>
                <c:pt idx="762">
                  <c:v>39454</c:v>
                </c:pt>
                <c:pt idx="763">
                  <c:v>39447</c:v>
                </c:pt>
                <c:pt idx="764">
                  <c:v>39440</c:v>
                </c:pt>
                <c:pt idx="765">
                  <c:v>39433</c:v>
                </c:pt>
                <c:pt idx="766">
                  <c:v>39426</c:v>
                </c:pt>
                <c:pt idx="767">
                  <c:v>39419</c:v>
                </c:pt>
                <c:pt idx="768">
                  <c:v>39412</c:v>
                </c:pt>
                <c:pt idx="769">
                  <c:v>39405</c:v>
                </c:pt>
                <c:pt idx="770">
                  <c:v>39398</c:v>
                </c:pt>
                <c:pt idx="771">
                  <c:v>39391</c:v>
                </c:pt>
                <c:pt idx="772">
                  <c:v>39384</c:v>
                </c:pt>
                <c:pt idx="773">
                  <c:v>39377</c:v>
                </c:pt>
                <c:pt idx="774">
                  <c:v>39370</c:v>
                </c:pt>
                <c:pt idx="775">
                  <c:v>39363</c:v>
                </c:pt>
                <c:pt idx="776">
                  <c:v>39356</c:v>
                </c:pt>
                <c:pt idx="777">
                  <c:v>39349</c:v>
                </c:pt>
                <c:pt idx="778">
                  <c:v>39342</c:v>
                </c:pt>
                <c:pt idx="779">
                  <c:v>39335</c:v>
                </c:pt>
                <c:pt idx="780">
                  <c:v>39328</c:v>
                </c:pt>
                <c:pt idx="781">
                  <c:v>39321</c:v>
                </c:pt>
                <c:pt idx="782">
                  <c:v>39314</c:v>
                </c:pt>
                <c:pt idx="783">
                  <c:v>39307</c:v>
                </c:pt>
                <c:pt idx="784">
                  <c:v>39300</c:v>
                </c:pt>
                <c:pt idx="785">
                  <c:v>39293</c:v>
                </c:pt>
                <c:pt idx="786">
                  <c:v>39286</c:v>
                </c:pt>
                <c:pt idx="787">
                  <c:v>39279</c:v>
                </c:pt>
                <c:pt idx="788">
                  <c:v>39272</c:v>
                </c:pt>
                <c:pt idx="789">
                  <c:v>39265</c:v>
                </c:pt>
                <c:pt idx="790">
                  <c:v>39258</c:v>
                </c:pt>
                <c:pt idx="791">
                  <c:v>39251</c:v>
                </c:pt>
                <c:pt idx="792">
                  <c:v>39244</c:v>
                </c:pt>
                <c:pt idx="793">
                  <c:v>39237</c:v>
                </c:pt>
                <c:pt idx="794">
                  <c:v>39230</c:v>
                </c:pt>
                <c:pt idx="795">
                  <c:v>39223</c:v>
                </c:pt>
                <c:pt idx="796">
                  <c:v>39216</c:v>
                </c:pt>
                <c:pt idx="797">
                  <c:v>39209</c:v>
                </c:pt>
                <c:pt idx="798">
                  <c:v>39202</c:v>
                </c:pt>
                <c:pt idx="799">
                  <c:v>39195</c:v>
                </c:pt>
                <c:pt idx="800">
                  <c:v>39188</c:v>
                </c:pt>
                <c:pt idx="801">
                  <c:v>39181</c:v>
                </c:pt>
                <c:pt idx="802">
                  <c:v>39174</c:v>
                </c:pt>
                <c:pt idx="803">
                  <c:v>39167</c:v>
                </c:pt>
                <c:pt idx="804">
                  <c:v>39160</c:v>
                </c:pt>
                <c:pt idx="805">
                  <c:v>39153</c:v>
                </c:pt>
                <c:pt idx="806">
                  <c:v>39146</c:v>
                </c:pt>
                <c:pt idx="807">
                  <c:v>39139</c:v>
                </c:pt>
                <c:pt idx="808">
                  <c:v>39132</c:v>
                </c:pt>
                <c:pt idx="809">
                  <c:v>39125</c:v>
                </c:pt>
                <c:pt idx="810">
                  <c:v>39118</c:v>
                </c:pt>
                <c:pt idx="811">
                  <c:v>39111</c:v>
                </c:pt>
                <c:pt idx="812">
                  <c:v>39104</c:v>
                </c:pt>
                <c:pt idx="813">
                  <c:v>39097</c:v>
                </c:pt>
                <c:pt idx="814">
                  <c:v>39090</c:v>
                </c:pt>
                <c:pt idx="815">
                  <c:v>39083</c:v>
                </c:pt>
                <c:pt idx="816">
                  <c:v>39076</c:v>
                </c:pt>
                <c:pt idx="817">
                  <c:v>39069</c:v>
                </c:pt>
                <c:pt idx="818">
                  <c:v>39062</c:v>
                </c:pt>
                <c:pt idx="819">
                  <c:v>39055</c:v>
                </c:pt>
                <c:pt idx="820">
                  <c:v>39048</c:v>
                </c:pt>
                <c:pt idx="821">
                  <c:v>39041</c:v>
                </c:pt>
                <c:pt idx="822">
                  <c:v>39034</c:v>
                </c:pt>
                <c:pt idx="823">
                  <c:v>39027</c:v>
                </c:pt>
                <c:pt idx="824">
                  <c:v>39020</c:v>
                </c:pt>
                <c:pt idx="825">
                  <c:v>39013</c:v>
                </c:pt>
                <c:pt idx="826">
                  <c:v>39006</c:v>
                </c:pt>
                <c:pt idx="827">
                  <c:v>38999</c:v>
                </c:pt>
                <c:pt idx="828">
                  <c:v>38992</c:v>
                </c:pt>
                <c:pt idx="829">
                  <c:v>38985</c:v>
                </c:pt>
                <c:pt idx="830">
                  <c:v>38978</c:v>
                </c:pt>
                <c:pt idx="831">
                  <c:v>38971</c:v>
                </c:pt>
                <c:pt idx="832">
                  <c:v>38964</c:v>
                </c:pt>
                <c:pt idx="833">
                  <c:v>38957</c:v>
                </c:pt>
                <c:pt idx="834">
                  <c:v>38950</c:v>
                </c:pt>
                <c:pt idx="835">
                  <c:v>38943</c:v>
                </c:pt>
                <c:pt idx="836">
                  <c:v>38936</c:v>
                </c:pt>
                <c:pt idx="837">
                  <c:v>38929</c:v>
                </c:pt>
                <c:pt idx="838">
                  <c:v>38922</c:v>
                </c:pt>
                <c:pt idx="839">
                  <c:v>38915</c:v>
                </c:pt>
                <c:pt idx="840">
                  <c:v>38908</c:v>
                </c:pt>
                <c:pt idx="841">
                  <c:v>38901</c:v>
                </c:pt>
                <c:pt idx="842">
                  <c:v>38894</c:v>
                </c:pt>
                <c:pt idx="843">
                  <c:v>38887</c:v>
                </c:pt>
                <c:pt idx="844">
                  <c:v>38880</c:v>
                </c:pt>
                <c:pt idx="845">
                  <c:v>38873</c:v>
                </c:pt>
                <c:pt idx="846">
                  <c:v>38866</c:v>
                </c:pt>
                <c:pt idx="847">
                  <c:v>38859</c:v>
                </c:pt>
                <c:pt idx="848">
                  <c:v>38852</c:v>
                </c:pt>
                <c:pt idx="849">
                  <c:v>38845</c:v>
                </c:pt>
                <c:pt idx="850">
                  <c:v>38838</c:v>
                </c:pt>
                <c:pt idx="851">
                  <c:v>38831</c:v>
                </c:pt>
                <c:pt idx="852">
                  <c:v>38824</c:v>
                </c:pt>
                <c:pt idx="853">
                  <c:v>38817</c:v>
                </c:pt>
                <c:pt idx="854">
                  <c:v>38810</c:v>
                </c:pt>
                <c:pt idx="855">
                  <c:v>38803</c:v>
                </c:pt>
                <c:pt idx="856">
                  <c:v>38796</c:v>
                </c:pt>
                <c:pt idx="857">
                  <c:v>38789</c:v>
                </c:pt>
                <c:pt idx="858">
                  <c:v>38782</c:v>
                </c:pt>
                <c:pt idx="859">
                  <c:v>38775</c:v>
                </c:pt>
                <c:pt idx="860">
                  <c:v>38768</c:v>
                </c:pt>
                <c:pt idx="861">
                  <c:v>38761</c:v>
                </c:pt>
                <c:pt idx="862">
                  <c:v>38754</c:v>
                </c:pt>
                <c:pt idx="863">
                  <c:v>38747</c:v>
                </c:pt>
                <c:pt idx="864">
                  <c:v>38740</c:v>
                </c:pt>
                <c:pt idx="865">
                  <c:v>38733</c:v>
                </c:pt>
                <c:pt idx="866">
                  <c:v>38726</c:v>
                </c:pt>
                <c:pt idx="867">
                  <c:v>38719</c:v>
                </c:pt>
                <c:pt idx="868">
                  <c:v>38712</c:v>
                </c:pt>
                <c:pt idx="869">
                  <c:v>38705</c:v>
                </c:pt>
                <c:pt idx="870">
                  <c:v>38698</c:v>
                </c:pt>
                <c:pt idx="871">
                  <c:v>38691</c:v>
                </c:pt>
                <c:pt idx="872">
                  <c:v>38684</c:v>
                </c:pt>
                <c:pt idx="873">
                  <c:v>38677</c:v>
                </c:pt>
                <c:pt idx="874">
                  <c:v>38670</c:v>
                </c:pt>
                <c:pt idx="875">
                  <c:v>38663</c:v>
                </c:pt>
                <c:pt idx="876">
                  <c:v>38656</c:v>
                </c:pt>
                <c:pt idx="877">
                  <c:v>38649</c:v>
                </c:pt>
                <c:pt idx="878">
                  <c:v>38642</c:v>
                </c:pt>
                <c:pt idx="879">
                  <c:v>38635</c:v>
                </c:pt>
                <c:pt idx="880">
                  <c:v>38628</c:v>
                </c:pt>
                <c:pt idx="881">
                  <c:v>38621</c:v>
                </c:pt>
                <c:pt idx="882">
                  <c:v>38614</c:v>
                </c:pt>
                <c:pt idx="883">
                  <c:v>38607</c:v>
                </c:pt>
                <c:pt idx="884">
                  <c:v>38600</c:v>
                </c:pt>
                <c:pt idx="885">
                  <c:v>38593</c:v>
                </c:pt>
                <c:pt idx="886">
                  <c:v>38586</c:v>
                </c:pt>
                <c:pt idx="887">
                  <c:v>38579</c:v>
                </c:pt>
                <c:pt idx="888">
                  <c:v>38572</c:v>
                </c:pt>
                <c:pt idx="889">
                  <c:v>38565</c:v>
                </c:pt>
                <c:pt idx="890">
                  <c:v>38558</c:v>
                </c:pt>
                <c:pt idx="891">
                  <c:v>38551</c:v>
                </c:pt>
                <c:pt idx="892">
                  <c:v>38544</c:v>
                </c:pt>
                <c:pt idx="893">
                  <c:v>38537</c:v>
                </c:pt>
                <c:pt idx="894">
                  <c:v>38530</c:v>
                </c:pt>
                <c:pt idx="895">
                  <c:v>38523</c:v>
                </c:pt>
                <c:pt idx="896">
                  <c:v>38516</c:v>
                </c:pt>
                <c:pt idx="897">
                  <c:v>38509</c:v>
                </c:pt>
                <c:pt idx="898">
                  <c:v>38502</c:v>
                </c:pt>
                <c:pt idx="899">
                  <c:v>38495</c:v>
                </c:pt>
                <c:pt idx="900">
                  <c:v>38488</c:v>
                </c:pt>
                <c:pt idx="901">
                  <c:v>38481</c:v>
                </c:pt>
                <c:pt idx="902">
                  <c:v>38474</c:v>
                </c:pt>
                <c:pt idx="903">
                  <c:v>38467</c:v>
                </c:pt>
                <c:pt idx="904">
                  <c:v>38460</c:v>
                </c:pt>
                <c:pt idx="905">
                  <c:v>38453</c:v>
                </c:pt>
                <c:pt idx="906">
                  <c:v>38446</c:v>
                </c:pt>
                <c:pt idx="907">
                  <c:v>38439</c:v>
                </c:pt>
                <c:pt idx="908">
                  <c:v>38432</c:v>
                </c:pt>
                <c:pt idx="909">
                  <c:v>38425</c:v>
                </c:pt>
                <c:pt idx="910">
                  <c:v>38418</c:v>
                </c:pt>
                <c:pt idx="911">
                  <c:v>38411</c:v>
                </c:pt>
                <c:pt idx="912">
                  <c:v>38404</c:v>
                </c:pt>
                <c:pt idx="913">
                  <c:v>38397</c:v>
                </c:pt>
                <c:pt idx="914">
                  <c:v>38390</c:v>
                </c:pt>
                <c:pt idx="915">
                  <c:v>38383</c:v>
                </c:pt>
                <c:pt idx="916">
                  <c:v>38376</c:v>
                </c:pt>
                <c:pt idx="917">
                  <c:v>38369</c:v>
                </c:pt>
                <c:pt idx="918">
                  <c:v>38362</c:v>
                </c:pt>
                <c:pt idx="919">
                  <c:v>38355</c:v>
                </c:pt>
                <c:pt idx="920">
                  <c:v>38348</c:v>
                </c:pt>
                <c:pt idx="921">
                  <c:v>38341</c:v>
                </c:pt>
                <c:pt idx="922">
                  <c:v>38334</c:v>
                </c:pt>
                <c:pt idx="923">
                  <c:v>38327</c:v>
                </c:pt>
                <c:pt idx="924">
                  <c:v>38320</c:v>
                </c:pt>
                <c:pt idx="925">
                  <c:v>38313</c:v>
                </c:pt>
                <c:pt idx="926">
                  <c:v>38306</c:v>
                </c:pt>
                <c:pt idx="927">
                  <c:v>38299</c:v>
                </c:pt>
                <c:pt idx="928">
                  <c:v>38292</c:v>
                </c:pt>
                <c:pt idx="929">
                  <c:v>38285</c:v>
                </c:pt>
                <c:pt idx="930">
                  <c:v>38278</c:v>
                </c:pt>
                <c:pt idx="931">
                  <c:v>38271</c:v>
                </c:pt>
                <c:pt idx="932">
                  <c:v>38264</c:v>
                </c:pt>
                <c:pt idx="933">
                  <c:v>38257</c:v>
                </c:pt>
                <c:pt idx="934">
                  <c:v>38250</c:v>
                </c:pt>
                <c:pt idx="935">
                  <c:v>38243</c:v>
                </c:pt>
                <c:pt idx="936">
                  <c:v>38236</c:v>
                </c:pt>
                <c:pt idx="937">
                  <c:v>38229</c:v>
                </c:pt>
                <c:pt idx="938">
                  <c:v>38222</c:v>
                </c:pt>
                <c:pt idx="939">
                  <c:v>38215</c:v>
                </c:pt>
                <c:pt idx="940">
                  <c:v>38208</c:v>
                </c:pt>
                <c:pt idx="941">
                  <c:v>38201</c:v>
                </c:pt>
                <c:pt idx="942">
                  <c:v>38194</c:v>
                </c:pt>
                <c:pt idx="943">
                  <c:v>38187</c:v>
                </c:pt>
                <c:pt idx="944">
                  <c:v>38180</c:v>
                </c:pt>
                <c:pt idx="945">
                  <c:v>38173</c:v>
                </c:pt>
                <c:pt idx="946">
                  <c:v>38166</c:v>
                </c:pt>
                <c:pt idx="947">
                  <c:v>38159</c:v>
                </c:pt>
                <c:pt idx="948">
                  <c:v>38152</c:v>
                </c:pt>
                <c:pt idx="949">
                  <c:v>38145</c:v>
                </c:pt>
                <c:pt idx="950">
                  <c:v>38138</c:v>
                </c:pt>
                <c:pt idx="951">
                  <c:v>38131</c:v>
                </c:pt>
                <c:pt idx="952">
                  <c:v>38124</c:v>
                </c:pt>
                <c:pt idx="953">
                  <c:v>38117</c:v>
                </c:pt>
                <c:pt idx="954">
                  <c:v>38110</c:v>
                </c:pt>
                <c:pt idx="955">
                  <c:v>38103</c:v>
                </c:pt>
                <c:pt idx="956">
                  <c:v>38096</c:v>
                </c:pt>
                <c:pt idx="957">
                  <c:v>38089</c:v>
                </c:pt>
                <c:pt idx="958">
                  <c:v>38082</c:v>
                </c:pt>
                <c:pt idx="959">
                  <c:v>38075</c:v>
                </c:pt>
                <c:pt idx="960">
                  <c:v>38068</c:v>
                </c:pt>
                <c:pt idx="961">
                  <c:v>38061</c:v>
                </c:pt>
                <c:pt idx="962">
                  <c:v>38054</c:v>
                </c:pt>
                <c:pt idx="963">
                  <c:v>38047</c:v>
                </c:pt>
                <c:pt idx="964">
                  <c:v>38040</c:v>
                </c:pt>
                <c:pt idx="965">
                  <c:v>38033</c:v>
                </c:pt>
                <c:pt idx="966">
                  <c:v>38026</c:v>
                </c:pt>
                <c:pt idx="967">
                  <c:v>38019</c:v>
                </c:pt>
                <c:pt idx="968">
                  <c:v>38012</c:v>
                </c:pt>
                <c:pt idx="969">
                  <c:v>38005</c:v>
                </c:pt>
                <c:pt idx="970">
                  <c:v>37998</c:v>
                </c:pt>
                <c:pt idx="971">
                  <c:v>37991</c:v>
                </c:pt>
                <c:pt idx="972">
                  <c:v>37984</c:v>
                </c:pt>
                <c:pt idx="973">
                  <c:v>37977</c:v>
                </c:pt>
                <c:pt idx="974">
                  <c:v>37970</c:v>
                </c:pt>
                <c:pt idx="975">
                  <c:v>37963</c:v>
                </c:pt>
                <c:pt idx="976">
                  <c:v>37956</c:v>
                </c:pt>
                <c:pt idx="977">
                  <c:v>37949</c:v>
                </c:pt>
                <c:pt idx="978">
                  <c:v>37942</c:v>
                </c:pt>
                <c:pt idx="979">
                  <c:v>37935</c:v>
                </c:pt>
                <c:pt idx="980">
                  <c:v>37928</c:v>
                </c:pt>
                <c:pt idx="981">
                  <c:v>37921</c:v>
                </c:pt>
                <c:pt idx="982">
                  <c:v>37914</c:v>
                </c:pt>
                <c:pt idx="983">
                  <c:v>37907</c:v>
                </c:pt>
                <c:pt idx="984">
                  <c:v>37900</c:v>
                </c:pt>
                <c:pt idx="985">
                  <c:v>37893</c:v>
                </c:pt>
                <c:pt idx="986">
                  <c:v>37886</c:v>
                </c:pt>
                <c:pt idx="987">
                  <c:v>37879</c:v>
                </c:pt>
                <c:pt idx="988">
                  <c:v>37872</c:v>
                </c:pt>
                <c:pt idx="989">
                  <c:v>37865</c:v>
                </c:pt>
                <c:pt idx="990">
                  <c:v>37858</c:v>
                </c:pt>
                <c:pt idx="991">
                  <c:v>37851</c:v>
                </c:pt>
                <c:pt idx="992">
                  <c:v>37844</c:v>
                </c:pt>
                <c:pt idx="993">
                  <c:v>37837</c:v>
                </c:pt>
                <c:pt idx="994">
                  <c:v>37830</c:v>
                </c:pt>
                <c:pt idx="995">
                  <c:v>37823</c:v>
                </c:pt>
                <c:pt idx="996">
                  <c:v>37816</c:v>
                </c:pt>
                <c:pt idx="997">
                  <c:v>37809</c:v>
                </c:pt>
                <c:pt idx="998">
                  <c:v>37802</c:v>
                </c:pt>
                <c:pt idx="999">
                  <c:v>37795</c:v>
                </c:pt>
                <c:pt idx="1000">
                  <c:v>37788</c:v>
                </c:pt>
                <c:pt idx="1001">
                  <c:v>37781</c:v>
                </c:pt>
                <c:pt idx="1002">
                  <c:v>37774</c:v>
                </c:pt>
                <c:pt idx="1003">
                  <c:v>37767</c:v>
                </c:pt>
                <c:pt idx="1004">
                  <c:v>37760</c:v>
                </c:pt>
                <c:pt idx="1005">
                  <c:v>37753</c:v>
                </c:pt>
                <c:pt idx="1006">
                  <c:v>37746</c:v>
                </c:pt>
                <c:pt idx="1007">
                  <c:v>37739</c:v>
                </c:pt>
                <c:pt idx="1008">
                  <c:v>37732</c:v>
                </c:pt>
                <c:pt idx="1009">
                  <c:v>37725</c:v>
                </c:pt>
                <c:pt idx="1010">
                  <c:v>37718</c:v>
                </c:pt>
                <c:pt idx="1011">
                  <c:v>37711</c:v>
                </c:pt>
                <c:pt idx="1012">
                  <c:v>37704</c:v>
                </c:pt>
                <c:pt idx="1013">
                  <c:v>37697</c:v>
                </c:pt>
                <c:pt idx="1014">
                  <c:v>37690</c:v>
                </c:pt>
                <c:pt idx="1015">
                  <c:v>37683</c:v>
                </c:pt>
                <c:pt idx="1016">
                  <c:v>37676</c:v>
                </c:pt>
                <c:pt idx="1017">
                  <c:v>37669</c:v>
                </c:pt>
                <c:pt idx="1018">
                  <c:v>37662</c:v>
                </c:pt>
                <c:pt idx="1019">
                  <c:v>37655</c:v>
                </c:pt>
                <c:pt idx="1020">
                  <c:v>37648</c:v>
                </c:pt>
                <c:pt idx="1021">
                  <c:v>37641</c:v>
                </c:pt>
                <c:pt idx="1022">
                  <c:v>37634</c:v>
                </c:pt>
                <c:pt idx="1023">
                  <c:v>37627</c:v>
                </c:pt>
                <c:pt idx="1024">
                  <c:v>37620</c:v>
                </c:pt>
                <c:pt idx="1025">
                  <c:v>37613</c:v>
                </c:pt>
                <c:pt idx="1026">
                  <c:v>37606</c:v>
                </c:pt>
                <c:pt idx="1027">
                  <c:v>37599</c:v>
                </c:pt>
                <c:pt idx="1028">
                  <c:v>37592</c:v>
                </c:pt>
                <c:pt idx="1029">
                  <c:v>37585</c:v>
                </c:pt>
                <c:pt idx="1030">
                  <c:v>37578</c:v>
                </c:pt>
                <c:pt idx="1031">
                  <c:v>37571</c:v>
                </c:pt>
                <c:pt idx="1032">
                  <c:v>37564</c:v>
                </c:pt>
                <c:pt idx="1033">
                  <c:v>37557</c:v>
                </c:pt>
                <c:pt idx="1034">
                  <c:v>37550</c:v>
                </c:pt>
                <c:pt idx="1035">
                  <c:v>37543</c:v>
                </c:pt>
                <c:pt idx="1036">
                  <c:v>37536</c:v>
                </c:pt>
                <c:pt idx="1037">
                  <c:v>37529</c:v>
                </c:pt>
                <c:pt idx="1038">
                  <c:v>37522</c:v>
                </c:pt>
                <c:pt idx="1039">
                  <c:v>37515</c:v>
                </c:pt>
                <c:pt idx="1040">
                  <c:v>37508</c:v>
                </c:pt>
                <c:pt idx="1041">
                  <c:v>37501</c:v>
                </c:pt>
                <c:pt idx="1042">
                  <c:v>37494</c:v>
                </c:pt>
                <c:pt idx="1043">
                  <c:v>37487</c:v>
                </c:pt>
                <c:pt idx="1044">
                  <c:v>37480</c:v>
                </c:pt>
                <c:pt idx="1045">
                  <c:v>37473</c:v>
                </c:pt>
                <c:pt idx="1046">
                  <c:v>37466</c:v>
                </c:pt>
                <c:pt idx="1047">
                  <c:v>37459</c:v>
                </c:pt>
                <c:pt idx="1048">
                  <c:v>37452</c:v>
                </c:pt>
                <c:pt idx="1049">
                  <c:v>37445</c:v>
                </c:pt>
                <c:pt idx="1050">
                  <c:v>37438</c:v>
                </c:pt>
                <c:pt idx="1051">
                  <c:v>37431</c:v>
                </c:pt>
                <c:pt idx="1052">
                  <c:v>37424</c:v>
                </c:pt>
                <c:pt idx="1053">
                  <c:v>37417</c:v>
                </c:pt>
                <c:pt idx="1054">
                  <c:v>37410</c:v>
                </c:pt>
                <c:pt idx="1055">
                  <c:v>37403</c:v>
                </c:pt>
                <c:pt idx="1056">
                  <c:v>37396</c:v>
                </c:pt>
                <c:pt idx="1057">
                  <c:v>37389</c:v>
                </c:pt>
                <c:pt idx="1058">
                  <c:v>37382</c:v>
                </c:pt>
                <c:pt idx="1059">
                  <c:v>37375</c:v>
                </c:pt>
                <c:pt idx="1060">
                  <c:v>37368</c:v>
                </c:pt>
                <c:pt idx="1061">
                  <c:v>37361</c:v>
                </c:pt>
                <c:pt idx="1062">
                  <c:v>37354</c:v>
                </c:pt>
                <c:pt idx="1063">
                  <c:v>37347</c:v>
                </c:pt>
                <c:pt idx="1064">
                  <c:v>37340</c:v>
                </c:pt>
                <c:pt idx="1065">
                  <c:v>37333</c:v>
                </c:pt>
                <c:pt idx="1066">
                  <c:v>37326</c:v>
                </c:pt>
                <c:pt idx="1067">
                  <c:v>37319</c:v>
                </c:pt>
                <c:pt idx="1068">
                  <c:v>37312</c:v>
                </c:pt>
                <c:pt idx="1069">
                  <c:v>37305</c:v>
                </c:pt>
                <c:pt idx="1070">
                  <c:v>37298</c:v>
                </c:pt>
                <c:pt idx="1071">
                  <c:v>37291</c:v>
                </c:pt>
                <c:pt idx="1072">
                  <c:v>37284</c:v>
                </c:pt>
                <c:pt idx="1073">
                  <c:v>37277</c:v>
                </c:pt>
                <c:pt idx="1074">
                  <c:v>37270</c:v>
                </c:pt>
                <c:pt idx="1075">
                  <c:v>37263</c:v>
                </c:pt>
                <c:pt idx="1076">
                  <c:v>37256</c:v>
                </c:pt>
                <c:pt idx="1077">
                  <c:v>37249</c:v>
                </c:pt>
                <c:pt idx="1078">
                  <c:v>37242</c:v>
                </c:pt>
                <c:pt idx="1079">
                  <c:v>37235</c:v>
                </c:pt>
                <c:pt idx="1080">
                  <c:v>37228</c:v>
                </c:pt>
                <c:pt idx="1081">
                  <c:v>37221</c:v>
                </c:pt>
                <c:pt idx="1082">
                  <c:v>37214</c:v>
                </c:pt>
                <c:pt idx="1083">
                  <c:v>37207</c:v>
                </c:pt>
                <c:pt idx="1084">
                  <c:v>37200</c:v>
                </c:pt>
                <c:pt idx="1085">
                  <c:v>37193</c:v>
                </c:pt>
                <c:pt idx="1086">
                  <c:v>37186</c:v>
                </c:pt>
                <c:pt idx="1087">
                  <c:v>37179</c:v>
                </c:pt>
                <c:pt idx="1088">
                  <c:v>37172</c:v>
                </c:pt>
                <c:pt idx="1089">
                  <c:v>37165</c:v>
                </c:pt>
                <c:pt idx="1090">
                  <c:v>37158</c:v>
                </c:pt>
                <c:pt idx="1091">
                  <c:v>37151</c:v>
                </c:pt>
                <c:pt idx="1092">
                  <c:v>37144</c:v>
                </c:pt>
                <c:pt idx="1093">
                  <c:v>37137</c:v>
                </c:pt>
                <c:pt idx="1094">
                  <c:v>37130</c:v>
                </c:pt>
                <c:pt idx="1095">
                  <c:v>37123</c:v>
                </c:pt>
                <c:pt idx="1096">
                  <c:v>37116</c:v>
                </c:pt>
                <c:pt idx="1097">
                  <c:v>37109</c:v>
                </c:pt>
                <c:pt idx="1098">
                  <c:v>37102</c:v>
                </c:pt>
                <c:pt idx="1099">
                  <c:v>37095</c:v>
                </c:pt>
                <c:pt idx="1100">
                  <c:v>37088</c:v>
                </c:pt>
                <c:pt idx="1101">
                  <c:v>37081</c:v>
                </c:pt>
                <c:pt idx="1102">
                  <c:v>37074</c:v>
                </c:pt>
                <c:pt idx="1103">
                  <c:v>37067</c:v>
                </c:pt>
                <c:pt idx="1104">
                  <c:v>37060</c:v>
                </c:pt>
                <c:pt idx="1105">
                  <c:v>37053</c:v>
                </c:pt>
                <c:pt idx="1106">
                  <c:v>37046</c:v>
                </c:pt>
                <c:pt idx="1107">
                  <c:v>37039</c:v>
                </c:pt>
                <c:pt idx="1108">
                  <c:v>37032</c:v>
                </c:pt>
                <c:pt idx="1109">
                  <c:v>37025</c:v>
                </c:pt>
                <c:pt idx="1110">
                  <c:v>37018</c:v>
                </c:pt>
                <c:pt idx="1111">
                  <c:v>37011</c:v>
                </c:pt>
                <c:pt idx="1112">
                  <c:v>37004</c:v>
                </c:pt>
                <c:pt idx="1113">
                  <c:v>36997</c:v>
                </c:pt>
                <c:pt idx="1114">
                  <c:v>36990</c:v>
                </c:pt>
                <c:pt idx="1115">
                  <c:v>36983</c:v>
                </c:pt>
                <c:pt idx="1116">
                  <c:v>36976</c:v>
                </c:pt>
                <c:pt idx="1117">
                  <c:v>36969</c:v>
                </c:pt>
                <c:pt idx="1118">
                  <c:v>36962</c:v>
                </c:pt>
                <c:pt idx="1119">
                  <c:v>36955</c:v>
                </c:pt>
                <c:pt idx="1120">
                  <c:v>36948</c:v>
                </c:pt>
                <c:pt idx="1121">
                  <c:v>36941</c:v>
                </c:pt>
                <c:pt idx="1122">
                  <c:v>36934</c:v>
                </c:pt>
                <c:pt idx="1123">
                  <c:v>36927</c:v>
                </c:pt>
                <c:pt idx="1124">
                  <c:v>36920</c:v>
                </c:pt>
                <c:pt idx="1125">
                  <c:v>36913</c:v>
                </c:pt>
                <c:pt idx="1126">
                  <c:v>36906</c:v>
                </c:pt>
                <c:pt idx="1127">
                  <c:v>36899</c:v>
                </c:pt>
                <c:pt idx="1128">
                  <c:v>36892</c:v>
                </c:pt>
                <c:pt idx="1129">
                  <c:v>36885</c:v>
                </c:pt>
                <c:pt idx="1130">
                  <c:v>36878</c:v>
                </c:pt>
                <c:pt idx="1131">
                  <c:v>36871</c:v>
                </c:pt>
                <c:pt idx="1132">
                  <c:v>36864</c:v>
                </c:pt>
                <c:pt idx="1133">
                  <c:v>36857</c:v>
                </c:pt>
                <c:pt idx="1134">
                  <c:v>36850</c:v>
                </c:pt>
                <c:pt idx="1135">
                  <c:v>36843</c:v>
                </c:pt>
                <c:pt idx="1136">
                  <c:v>36836</c:v>
                </c:pt>
                <c:pt idx="1137">
                  <c:v>36829</c:v>
                </c:pt>
                <c:pt idx="1138">
                  <c:v>36822</c:v>
                </c:pt>
                <c:pt idx="1139">
                  <c:v>36815</c:v>
                </c:pt>
                <c:pt idx="1140">
                  <c:v>36808</c:v>
                </c:pt>
                <c:pt idx="1141">
                  <c:v>36801</c:v>
                </c:pt>
                <c:pt idx="1142">
                  <c:v>36794</c:v>
                </c:pt>
                <c:pt idx="1143">
                  <c:v>36787</c:v>
                </c:pt>
                <c:pt idx="1144">
                  <c:v>36780</c:v>
                </c:pt>
                <c:pt idx="1145">
                  <c:v>36773</c:v>
                </c:pt>
                <c:pt idx="1146">
                  <c:v>36766</c:v>
                </c:pt>
                <c:pt idx="1147">
                  <c:v>36759</c:v>
                </c:pt>
                <c:pt idx="1148">
                  <c:v>36752</c:v>
                </c:pt>
                <c:pt idx="1149">
                  <c:v>36745</c:v>
                </c:pt>
                <c:pt idx="1150">
                  <c:v>36738</c:v>
                </c:pt>
                <c:pt idx="1151">
                  <c:v>36731</c:v>
                </c:pt>
                <c:pt idx="1152">
                  <c:v>36724</c:v>
                </c:pt>
                <c:pt idx="1153">
                  <c:v>36717</c:v>
                </c:pt>
                <c:pt idx="1154">
                  <c:v>36710</c:v>
                </c:pt>
                <c:pt idx="1155">
                  <c:v>36703</c:v>
                </c:pt>
                <c:pt idx="1156">
                  <c:v>36696</c:v>
                </c:pt>
                <c:pt idx="1157">
                  <c:v>36689</c:v>
                </c:pt>
                <c:pt idx="1158">
                  <c:v>36682</c:v>
                </c:pt>
              </c:numCache>
            </c:numRef>
          </c:cat>
          <c:val>
            <c:numRef>
              <c:f>TX!$B$2:$B$1164</c:f>
              <c:numCache>
                <c:formatCode>General</c:formatCode>
                <c:ptCount val="1163"/>
                <c:pt idx="0">
                  <c:v>3.476</c:v>
                </c:pt>
                <c:pt idx="1">
                  <c:v>3.5830000000000002</c:v>
                </c:pt>
                <c:pt idx="2">
                  <c:v>3.7349999999999999</c:v>
                </c:pt>
                <c:pt idx="3">
                  <c:v>3.871</c:v>
                </c:pt>
                <c:pt idx="4">
                  <c:v>4.0380000000000003</c:v>
                </c:pt>
                <c:pt idx="5">
                  <c:v>4.25</c:v>
                </c:pt>
                <c:pt idx="6">
                  <c:v>4.4180000000000001</c:v>
                </c:pt>
                <c:pt idx="7">
                  <c:v>4.5999999999999996</c:v>
                </c:pt>
                <c:pt idx="8">
                  <c:v>4.7190000000000003</c:v>
                </c:pt>
                <c:pt idx="9">
                  <c:v>4.72</c:v>
                </c:pt>
                <c:pt idx="10">
                  <c:v>4.6399999999999997</c:v>
                </c:pt>
                <c:pt idx="11">
                  <c:v>4.2859999999999996</c:v>
                </c:pt>
                <c:pt idx="12">
                  <c:v>4.3419999999999996</c:v>
                </c:pt>
                <c:pt idx="13">
                  <c:v>4.2130000000000001</c:v>
                </c:pt>
                <c:pt idx="14">
                  <c:v>4.0620000000000003</c:v>
                </c:pt>
                <c:pt idx="15">
                  <c:v>3.9239999999999999</c:v>
                </c:pt>
                <c:pt idx="16">
                  <c:v>3.8340000000000001</c:v>
                </c:pt>
                <c:pt idx="17">
                  <c:v>3.7490000000000001</c:v>
                </c:pt>
                <c:pt idx="18">
                  <c:v>3.7330000000000001</c:v>
                </c:pt>
                <c:pt idx="19">
                  <c:v>3.8210000000000002</c:v>
                </c:pt>
                <c:pt idx="20">
                  <c:v>3.8929999999999998</c:v>
                </c:pt>
                <c:pt idx="21">
                  <c:v>3.9649999999999999</c:v>
                </c:pt>
                <c:pt idx="22">
                  <c:v>4.0540000000000003</c:v>
                </c:pt>
                <c:pt idx="23">
                  <c:v>3.84</c:v>
                </c:pt>
                <c:pt idx="24">
                  <c:v>3.355</c:v>
                </c:pt>
                <c:pt idx="25">
                  <c:v>3.2730000000000001</c:v>
                </c:pt>
                <c:pt idx="26">
                  <c:v>3.2160000000000002</c:v>
                </c:pt>
                <c:pt idx="27">
                  <c:v>3.1680000000000001</c:v>
                </c:pt>
                <c:pt idx="28">
                  <c:v>3.0630000000000002</c:v>
                </c:pt>
                <c:pt idx="29">
                  <c:v>3.0539999999999998</c:v>
                </c:pt>
                <c:pt idx="30">
                  <c:v>2.9929999999999999</c:v>
                </c:pt>
                <c:pt idx="31">
                  <c:v>2.9430000000000001</c:v>
                </c:pt>
                <c:pt idx="32">
                  <c:v>2.972</c:v>
                </c:pt>
                <c:pt idx="33">
                  <c:v>2.927</c:v>
                </c:pt>
                <c:pt idx="34">
                  <c:v>2.9670000000000001</c:v>
                </c:pt>
                <c:pt idx="35">
                  <c:v>2.96</c:v>
                </c:pt>
                <c:pt idx="36">
                  <c:v>3.0150000000000001</c:v>
                </c:pt>
                <c:pt idx="37">
                  <c:v>3.0030000000000001</c:v>
                </c:pt>
                <c:pt idx="38">
                  <c:v>3.048</c:v>
                </c:pt>
                <c:pt idx="39">
                  <c:v>3.0960000000000001</c:v>
                </c:pt>
                <c:pt idx="40">
                  <c:v>3.1339999999999999</c:v>
                </c:pt>
                <c:pt idx="41">
                  <c:v>3.0859999999999999</c:v>
                </c:pt>
                <c:pt idx="42">
                  <c:v>3.0840000000000001</c:v>
                </c:pt>
                <c:pt idx="43">
                  <c:v>2.992</c:v>
                </c:pt>
                <c:pt idx="44">
                  <c:v>2.9649999999999999</c:v>
                </c:pt>
                <c:pt idx="45">
                  <c:v>2.8610000000000002</c:v>
                </c:pt>
                <c:pt idx="46">
                  <c:v>2.879</c:v>
                </c:pt>
                <c:pt idx="47">
                  <c:v>2.831</c:v>
                </c:pt>
                <c:pt idx="48">
                  <c:v>2.851</c:v>
                </c:pt>
                <c:pt idx="49">
                  <c:v>2.8740000000000001</c:v>
                </c:pt>
                <c:pt idx="50">
                  <c:v>2.8119999999999998</c:v>
                </c:pt>
                <c:pt idx="51">
                  <c:v>2.8530000000000002</c:v>
                </c:pt>
                <c:pt idx="52">
                  <c:v>2.9060000000000001</c:v>
                </c:pt>
                <c:pt idx="53">
                  <c:v>2.879</c:v>
                </c:pt>
                <c:pt idx="54">
                  <c:v>2.8860000000000001</c:v>
                </c:pt>
                <c:pt idx="55">
                  <c:v>2.8450000000000002</c:v>
                </c:pt>
                <c:pt idx="56">
                  <c:v>2.8820000000000001</c:v>
                </c:pt>
                <c:pt idx="57">
                  <c:v>2.8780000000000001</c:v>
                </c:pt>
                <c:pt idx="58">
                  <c:v>2.839</c:v>
                </c:pt>
                <c:pt idx="59">
                  <c:v>2.823</c:v>
                </c:pt>
                <c:pt idx="60">
                  <c:v>2.7690000000000001</c:v>
                </c:pt>
                <c:pt idx="61">
                  <c:v>2.8079999999999998</c:v>
                </c:pt>
                <c:pt idx="62">
                  <c:v>2.7389999999999999</c:v>
                </c:pt>
                <c:pt idx="63">
                  <c:v>2.7559999999999998</c:v>
                </c:pt>
                <c:pt idx="64">
                  <c:v>2.7959999999999998</c:v>
                </c:pt>
                <c:pt idx="65">
                  <c:v>2.8330000000000002</c:v>
                </c:pt>
                <c:pt idx="66">
                  <c:v>2.7080000000000002</c:v>
                </c:pt>
                <c:pt idx="67">
                  <c:v>2.6080000000000001</c:v>
                </c:pt>
                <c:pt idx="68">
                  <c:v>2.617</c:v>
                </c:pt>
                <c:pt idx="69">
                  <c:v>2.5859999999999999</c:v>
                </c:pt>
                <c:pt idx="70">
                  <c:v>2.6019999999999999</c:v>
                </c:pt>
                <c:pt idx="71">
                  <c:v>2.6139999999999999</c:v>
                </c:pt>
                <c:pt idx="72">
                  <c:v>2.633</c:v>
                </c:pt>
                <c:pt idx="73">
                  <c:v>2.6560000000000001</c:v>
                </c:pt>
                <c:pt idx="74">
                  <c:v>2.6520000000000001</c:v>
                </c:pt>
                <c:pt idx="75">
                  <c:v>2.5350000000000001</c:v>
                </c:pt>
                <c:pt idx="76">
                  <c:v>2.4500000000000002</c:v>
                </c:pt>
                <c:pt idx="77">
                  <c:v>2.403</c:v>
                </c:pt>
                <c:pt idx="78">
                  <c:v>2.2679999999999998</c:v>
                </c:pt>
                <c:pt idx="79">
                  <c:v>2.2090000000000001</c:v>
                </c:pt>
                <c:pt idx="80">
                  <c:v>2.1539999999999999</c:v>
                </c:pt>
                <c:pt idx="81">
                  <c:v>2.149</c:v>
                </c:pt>
                <c:pt idx="82">
                  <c:v>2.173</c:v>
                </c:pt>
                <c:pt idx="83">
                  <c:v>2.0569999999999999</c:v>
                </c:pt>
                <c:pt idx="84">
                  <c:v>1.962</c:v>
                </c:pt>
                <c:pt idx="85">
                  <c:v>1.9710000000000001</c:v>
                </c:pt>
                <c:pt idx="86">
                  <c:v>1.984</c:v>
                </c:pt>
                <c:pt idx="87">
                  <c:v>1.883</c:v>
                </c:pt>
                <c:pt idx="88">
                  <c:v>1.89</c:v>
                </c:pt>
                <c:pt idx="89">
                  <c:v>1.82</c:v>
                </c:pt>
                <c:pt idx="90">
                  <c:v>1.8089999999999999</c:v>
                </c:pt>
                <c:pt idx="91">
                  <c:v>1.8280000000000001</c:v>
                </c:pt>
                <c:pt idx="92">
                  <c:v>1.784</c:v>
                </c:pt>
                <c:pt idx="93">
                  <c:v>1.8280000000000001</c:v>
                </c:pt>
                <c:pt idx="94">
                  <c:v>1.8859999999999999</c:v>
                </c:pt>
                <c:pt idx="95">
                  <c:v>1.8740000000000001</c:v>
                </c:pt>
                <c:pt idx="96">
                  <c:v>1.8819999999999999</c:v>
                </c:pt>
                <c:pt idx="97">
                  <c:v>1.87</c:v>
                </c:pt>
                <c:pt idx="98">
                  <c:v>1.889</c:v>
                </c:pt>
                <c:pt idx="99">
                  <c:v>1.891</c:v>
                </c:pt>
                <c:pt idx="100">
                  <c:v>1.9159999999999999</c:v>
                </c:pt>
                <c:pt idx="101">
                  <c:v>1.95</c:v>
                </c:pt>
                <c:pt idx="102">
                  <c:v>1.95</c:v>
                </c:pt>
                <c:pt idx="103">
                  <c:v>1.9350000000000001</c:v>
                </c:pt>
                <c:pt idx="104">
                  <c:v>1.925</c:v>
                </c:pt>
                <c:pt idx="105">
                  <c:v>1.863</c:v>
                </c:pt>
                <c:pt idx="106">
                  <c:v>1.915</c:v>
                </c:pt>
                <c:pt idx="107">
                  <c:v>1.921</c:v>
                </c:pt>
                <c:pt idx="108">
                  <c:v>1.948</c:v>
                </c:pt>
                <c:pt idx="109">
                  <c:v>1.9359999999999999</c:v>
                </c:pt>
                <c:pt idx="110">
                  <c:v>1.925</c:v>
                </c:pt>
                <c:pt idx="111">
                  <c:v>1.9430000000000001</c:v>
                </c:pt>
                <c:pt idx="112">
                  <c:v>1.875</c:v>
                </c:pt>
                <c:pt idx="113">
                  <c:v>1.8360000000000001</c:v>
                </c:pt>
                <c:pt idx="114">
                  <c:v>1.7070000000000001</c:v>
                </c:pt>
                <c:pt idx="115">
                  <c:v>1.657</c:v>
                </c:pt>
                <c:pt idx="116">
                  <c:v>1.6359999999999999</c:v>
                </c:pt>
                <c:pt idx="117">
                  <c:v>1.585</c:v>
                </c:pt>
                <c:pt idx="118">
                  <c:v>1.522</c:v>
                </c:pt>
                <c:pt idx="119">
                  <c:v>1.506</c:v>
                </c:pt>
                <c:pt idx="120">
                  <c:v>1.528</c:v>
                </c:pt>
                <c:pt idx="121">
                  <c:v>1.5629999999999999</c:v>
                </c:pt>
                <c:pt idx="122">
                  <c:v>1.5980000000000001</c:v>
                </c:pt>
                <c:pt idx="123">
                  <c:v>1.6910000000000001</c:v>
                </c:pt>
                <c:pt idx="124">
                  <c:v>1.825</c:v>
                </c:pt>
                <c:pt idx="125">
                  <c:v>1.915</c:v>
                </c:pt>
                <c:pt idx="126">
                  <c:v>2.0249999999999999</c:v>
                </c:pt>
                <c:pt idx="127">
                  <c:v>2.1110000000000002</c:v>
                </c:pt>
                <c:pt idx="128">
                  <c:v>2.1629999999999998</c:v>
                </c:pt>
                <c:pt idx="129">
                  <c:v>2.2040000000000002</c:v>
                </c:pt>
                <c:pt idx="130">
                  <c:v>2.1269999999999998</c:v>
                </c:pt>
                <c:pt idx="131">
                  <c:v>2.1339999999999999</c:v>
                </c:pt>
                <c:pt idx="132">
                  <c:v>2.1800000000000002</c:v>
                </c:pt>
                <c:pt idx="133">
                  <c:v>2.2440000000000002</c:v>
                </c:pt>
                <c:pt idx="134">
                  <c:v>2.274</c:v>
                </c:pt>
                <c:pt idx="135">
                  <c:v>2.3239999999999998</c:v>
                </c:pt>
                <c:pt idx="136">
                  <c:v>2.3250000000000002</c:v>
                </c:pt>
                <c:pt idx="137">
                  <c:v>2.3460000000000001</c:v>
                </c:pt>
                <c:pt idx="138">
                  <c:v>2.2679999999999998</c:v>
                </c:pt>
                <c:pt idx="139">
                  <c:v>2.2930000000000001</c:v>
                </c:pt>
                <c:pt idx="140">
                  <c:v>2.2400000000000002</c:v>
                </c:pt>
                <c:pt idx="141">
                  <c:v>2.278</c:v>
                </c:pt>
                <c:pt idx="142">
                  <c:v>2.3039999999999998</c:v>
                </c:pt>
                <c:pt idx="143">
                  <c:v>2.278</c:v>
                </c:pt>
                <c:pt idx="144">
                  <c:v>2.3340000000000001</c:v>
                </c:pt>
                <c:pt idx="145">
                  <c:v>2.2799999999999998</c:v>
                </c:pt>
                <c:pt idx="146">
                  <c:v>2.2999999999999998</c:v>
                </c:pt>
                <c:pt idx="147">
                  <c:v>2.3439999999999999</c:v>
                </c:pt>
                <c:pt idx="148">
                  <c:v>2.31</c:v>
                </c:pt>
                <c:pt idx="149">
                  <c:v>2.34</c:v>
                </c:pt>
                <c:pt idx="150">
                  <c:v>2.3919999999999999</c:v>
                </c:pt>
                <c:pt idx="151">
                  <c:v>2.4380000000000002</c:v>
                </c:pt>
                <c:pt idx="152">
                  <c:v>2.3149999999999999</c:v>
                </c:pt>
                <c:pt idx="153">
                  <c:v>2.3340000000000001</c:v>
                </c:pt>
                <c:pt idx="154">
                  <c:v>2.31</c:v>
                </c:pt>
                <c:pt idx="155">
                  <c:v>2.3610000000000002</c:v>
                </c:pt>
                <c:pt idx="156">
                  <c:v>2.3570000000000002</c:v>
                </c:pt>
                <c:pt idx="157">
                  <c:v>2.4140000000000001</c:v>
                </c:pt>
                <c:pt idx="158">
                  <c:v>2.4860000000000002</c:v>
                </c:pt>
                <c:pt idx="159">
                  <c:v>2.5259999999999998</c:v>
                </c:pt>
                <c:pt idx="160">
                  <c:v>2.5720000000000001</c:v>
                </c:pt>
                <c:pt idx="161">
                  <c:v>2.544</c:v>
                </c:pt>
                <c:pt idx="162">
                  <c:v>2.5110000000000001</c:v>
                </c:pt>
                <c:pt idx="163">
                  <c:v>2.4470000000000001</c:v>
                </c:pt>
                <c:pt idx="164">
                  <c:v>2.3809999999999998</c:v>
                </c:pt>
                <c:pt idx="165">
                  <c:v>2.4289999999999998</c:v>
                </c:pt>
                <c:pt idx="166">
                  <c:v>2.4329999999999998</c:v>
                </c:pt>
                <c:pt idx="167">
                  <c:v>2.504</c:v>
                </c:pt>
                <c:pt idx="168">
                  <c:v>2.5539999999999998</c:v>
                </c:pt>
                <c:pt idx="169">
                  <c:v>2.6139999999999999</c:v>
                </c:pt>
                <c:pt idx="170">
                  <c:v>2.597</c:v>
                </c:pt>
                <c:pt idx="171">
                  <c:v>2.641</c:v>
                </c:pt>
                <c:pt idx="172">
                  <c:v>2.6709999999999998</c:v>
                </c:pt>
                <c:pt idx="173">
                  <c:v>2.609</c:v>
                </c:pt>
                <c:pt idx="174">
                  <c:v>2.6190000000000002</c:v>
                </c:pt>
                <c:pt idx="175">
                  <c:v>2.5209999999999999</c:v>
                </c:pt>
                <c:pt idx="176">
                  <c:v>2.5230000000000001</c:v>
                </c:pt>
                <c:pt idx="177">
                  <c:v>2.448</c:v>
                </c:pt>
                <c:pt idx="178">
                  <c:v>2.3610000000000002</c:v>
                </c:pt>
                <c:pt idx="179">
                  <c:v>2.2759999999999998</c:v>
                </c:pt>
                <c:pt idx="180">
                  <c:v>2.2349999999999999</c:v>
                </c:pt>
                <c:pt idx="181">
                  <c:v>2.177</c:v>
                </c:pt>
                <c:pt idx="182">
                  <c:v>2.1219999999999999</c:v>
                </c:pt>
                <c:pt idx="183">
                  <c:v>2.0259999999999998</c:v>
                </c:pt>
                <c:pt idx="184">
                  <c:v>1.994</c:v>
                </c:pt>
                <c:pt idx="185">
                  <c:v>2.0289999999999999</c:v>
                </c:pt>
                <c:pt idx="186">
                  <c:v>1.964</c:v>
                </c:pt>
                <c:pt idx="187">
                  <c:v>1.9730000000000001</c:v>
                </c:pt>
                <c:pt idx="188">
                  <c:v>1.94</c:v>
                </c:pt>
                <c:pt idx="189">
                  <c:v>1.9790000000000001</c:v>
                </c:pt>
                <c:pt idx="190">
                  <c:v>2.028</c:v>
                </c:pt>
                <c:pt idx="191">
                  <c:v>2.0840000000000001</c:v>
                </c:pt>
                <c:pt idx="192">
                  <c:v>2.117</c:v>
                </c:pt>
                <c:pt idx="193">
                  <c:v>2.1629999999999998</c:v>
                </c:pt>
                <c:pt idx="194">
                  <c:v>2.2509999999999999</c:v>
                </c:pt>
                <c:pt idx="195">
                  <c:v>2.351</c:v>
                </c:pt>
                <c:pt idx="196">
                  <c:v>2.4289999999999998</c:v>
                </c:pt>
                <c:pt idx="197">
                  <c:v>2.5030000000000001</c:v>
                </c:pt>
                <c:pt idx="198">
                  <c:v>2.569</c:v>
                </c:pt>
                <c:pt idx="199">
                  <c:v>2.633</c:v>
                </c:pt>
                <c:pt idx="200">
                  <c:v>2.6789999999999998</c:v>
                </c:pt>
                <c:pt idx="201">
                  <c:v>2.677</c:v>
                </c:pt>
                <c:pt idx="202">
                  <c:v>2.6579999999999999</c:v>
                </c:pt>
                <c:pt idx="203">
                  <c:v>2.6230000000000002</c:v>
                </c:pt>
                <c:pt idx="204">
                  <c:v>2.6309999999999998</c:v>
                </c:pt>
                <c:pt idx="205">
                  <c:v>2.649</c:v>
                </c:pt>
                <c:pt idx="206">
                  <c:v>2.61</c:v>
                </c:pt>
                <c:pt idx="207">
                  <c:v>2.641</c:v>
                </c:pt>
                <c:pt idx="208">
                  <c:v>2.6280000000000001</c:v>
                </c:pt>
                <c:pt idx="209">
                  <c:v>2.6459999999999999</c:v>
                </c:pt>
                <c:pt idx="210">
                  <c:v>2.6549999999999998</c:v>
                </c:pt>
                <c:pt idx="211">
                  <c:v>2.673</c:v>
                </c:pt>
                <c:pt idx="212">
                  <c:v>2.6480000000000001</c:v>
                </c:pt>
                <c:pt idx="213">
                  <c:v>2.6779999999999999</c:v>
                </c:pt>
                <c:pt idx="214">
                  <c:v>2.7160000000000002</c:v>
                </c:pt>
                <c:pt idx="215">
                  <c:v>2.6960000000000002</c:v>
                </c:pt>
                <c:pt idx="216">
                  <c:v>2.7069999999999999</c:v>
                </c:pt>
                <c:pt idx="217">
                  <c:v>2.7509999999999999</c:v>
                </c:pt>
                <c:pt idx="218">
                  <c:v>2.7949999999999999</c:v>
                </c:pt>
                <c:pt idx="219">
                  <c:v>2.827</c:v>
                </c:pt>
                <c:pt idx="220">
                  <c:v>2.8119999999999998</c:v>
                </c:pt>
                <c:pt idx="221">
                  <c:v>2.762</c:v>
                </c:pt>
                <c:pt idx="222">
                  <c:v>2.6960000000000002</c:v>
                </c:pt>
                <c:pt idx="223">
                  <c:v>2.698</c:v>
                </c:pt>
                <c:pt idx="224">
                  <c:v>2.7010000000000001</c:v>
                </c:pt>
                <c:pt idx="225">
                  <c:v>2.6419999999999999</c:v>
                </c:pt>
                <c:pt idx="226">
                  <c:v>2.5939999999999999</c:v>
                </c:pt>
                <c:pt idx="227">
                  <c:v>2.5190000000000001</c:v>
                </c:pt>
                <c:pt idx="228">
                  <c:v>2.5329999999999999</c:v>
                </c:pt>
                <c:pt idx="229">
                  <c:v>2.496</c:v>
                </c:pt>
                <c:pt idx="230">
                  <c:v>2.423</c:v>
                </c:pt>
                <c:pt idx="231">
                  <c:v>2.4009999999999998</c:v>
                </c:pt>
                <c:pt idx="232">
                  <c:v>2.3980000000000001</c:v>
                </c:pt>
                <c:pt idx="233">
                  <c:v>2.3519999999999999</c:v>
                </c:pt>
                <c:pt idx="234">
                  <c:v>2.3719999999999999</c:v>
                </c:pt>
                <c:pt idx="235">
                  <c:v>2.4249999999999998</c:v>
                </c:pt>
                <c:pt idx="236">
                  <c:v>2.4569999999999999</c:v>
                </c:pt>
                <c:pt idx="237">
                  <c:v>2.4460000000000002</c:v>
                </c:pt>
                <c:pt idx="238">
                  <c:v>2.4159999999999999</c:v>
                </c:pt>
                <c:pt idx="239">
                  <c:v>2.387</c:v>
                </c:pt>
                <c:pt idx="240">
                  <c:v>2.3530000000000002</c:v>
                </c:pt>
                <c:pt idx="241">
                  <c:v>2.3540000000000001</c:v>
                </c:pt>
                <c:pt idx="242">
                  <c:v>2.2799999999999998</c:v>
                </c:pt>
                <c:pt idx="243">
                  <c:v>2.262</c:v>
                </c:pt>
                <c:pt idx="244">
                  <c:v>2.3140000000000001</c:v>
                </c:pt>
                <c:pt idx="245">
                  <c:v>2.351</c:v>
                </c:pt>
                <c:pt idx="246">
                  <c:v>2.3519999999999999</c:v>
                </c:pt>
                <c:pt idx="247">
                  <c:v>2.375</c:v>
                </c:pt>
                <c:pt idx="248">
                  <c:v>2.41</c:v>
                </c:pt>
                <c:pt idx="249">
                  <c:v>2.3620000000000001</c:v>
                </c:pt>
                <c:pt idx="250">
                  <c:v>2.331</c:v>
                </c:pt>
                <c:pt idx="251">
                  <c:v>2.331</c:v>
                </c:pt>
                <c:pt idx="252">
                  <c:v>2.3769999999999998</c:v>
                </c:pt>
                <c:pt idx="253">
                  <c:v>2.4409999999999998</c:v>
                </c:pt>
                <c:pt idx="254">
                  <c:v>2.5139999999999998</c:v>
                </c:pt>
                <c:pt idx="255">
                  <c:v>2.5499999999999998</c:v>
                </c:pt>
                <c:pt idx="256">
                  <c:v>2.59</c:v>
                </c:pt>
                <c:pt idx="257">
                  <c:v>2.6349999999999998</c:v>
                </c:pt>
                <c:pt idx="258">
                  <c:v>2.6619999999999999</c:v>
                </c:pt>
                <c:pt idx="259">
                  <c:v>2.2719999999999998</c:v>
                </c:pt>
                <c:pt idx="260">
                  <c:v>2.2330000000000001</c:v>
                </c:pt>
                <c:pt idx="261">
                  <c:v>2.266</c:v>
                </c:pt>
                <c:pt idx="262">
                  <c:v>2.2810000000000001</c:v>
                </c:pt>
                <c:pt idx="263">
                  <c:v>2.2040000000000002</c:v>
                </c:pt>
                <c:pt idx="264">
                  <c:v>2.202</c:v>
                </c:pt>
                <c:pt idx="265">
                  <c:v>2.1480000000000001</c:v>
                </c:pt>
                <c:pt idx="266">
                  <c:v>2.1619999999999999</c:v>
                </c:pt>
                <c:pt idx="267">
                  <c:v>2.1240000000000001</c:v>
                </c:pt>
                <c:pt idx="268">
                  <c:v>2.17</c:v>
                </c:pt>
                <c:pt idx="269">
                  <c:v>2.2210000000000001</c:v>
                </c:pt>
                <c:pt idx="270">
                  <c:v>2.2770000000000001</c:v>
                </c:pt>
                <c:pt idx="271">
                  <c:v>2.3079999999999998</c:v>
                </c:pt>
                <c:pt idx="272">
                  <c:v>2.2829999999999999</c:v>
                </c:pt>
                <c:pt idx="273">
                  <c:v>2.2770000000000001</c:v>
                </c:pt>
                <c:pt idx="274">
                  <c:v>2.25</c:v>
                </c:pt>
                <c:pt idx="275">
                  <c:v>2.282</c:v>
                </c:pt>
                <c:pt idx="276">
                  <c:v>2.3130000000000002</c:v>
                </c:pt>
                <c:pt idx="277">
                  <c:v>2.347</c:v>
                </c:pt>
                <c:pt idx="278">
                  <c:v>2.3679999999999999</c:v>
                </c:pt>
                <c:pt idx="279">
                  <c:v>2.3039999999999998</c:v>
                </c:pt>
                <c:pt idx="280">
                  <c:v>2.2309999999999999</c:v>
                </c:pt>
                <c:pt idx="281">
                  <c:v>2.1930000000000001</c:v>
                </c:pt>
                <c:pt idx="282">
                  <c:v>2.1720000000000002</c:v>
                </c:pt>
                <c:pt idx="283">
                  <c:v>2.1829999999999998</c:v>
                </c:pt>
                <c:pt idx="284">
                  <c:v>2.1989999999999998</c:v>
                </c:pt>
                <c:pt idx="285">
                  <c:v>2.1680000000000001</c:v>
                </c:pt>
                <c:pt idx="286">
                  <c:v>2.169</c:v>
                </c:pt>
                <c:pt idx="287">
                  <c:v>2.1850000000000001</c:v>
                </c:pt>
                <c:pt idx="288">
                  <c:v>2.1629999999999998</c:v>
                </c:pt>
                <c:pt idx="289">
                  <c:v>2.1840000000000002</c:v>
                </c:pt>
                <c:pt idx="290">
                  <c:v>2.218</c:v>
                </c:pt>
                <c:pt idx="291">
                  <c:v>2.2450000000000001</c:v>
                </c:pt>
                <c:pt idx="292">
                  <c:v>2.2759999999999998</c:v>
                </c:pt>
                <c:pt idx="293">
                  <c:v>2.2480000000000002</c:v>
                </c:pt>
                <c:pt idx="294">
                  <c:v>2.1709999999999998</c:v>
                </c:pt>
                <c:pt idx="295">
                  <c:v>2.1520000000000001</c:v>
                </c:pt>
                <c:pt idx="296">
                  <c:v>2.093</c:v>
                </c:pt>
                <c:pt idx="297">
                  <c:v>2.0699999999999998</c:v>
                </c:pt>
                <c:pt idx="298">
                  <c:v>2.0049999999999999</c:v>
                </c:pt>
                <c:pt idx="299">
                  <c:v>2.016</c:v>
                </c:pt>
                <c:pt idx="300">
                  <c:v>2.0720000000000001</c:v>
                </c:pt>
                <c:pt idx="301">
                  <c:v>2.11</c:v>
                </c:pt>
                <c:pt idx="302">
                  <c:v>2.1459999999999999</c:v>
                </c:pt>
                <c:pt idx="303">
                  <c:v>2.153</c:v>
                </c:pt>
                <c:pt idx="304">
                  <c:v>2.1190000000000002</c:v>
                </c:pt>
                <c:pt idx="305">
                  <c:v>2.117</c:v>
                </c:pt>
                <c:pt idx="306">
                  <c:v>2.0880000000000001</c:v>
                </c:pt>
                <c:pt idx="307">
                  <c:v>2.0369999999999999</c:v>
                </c:pt>
                <c:pt idx="308">
                  <c:v>2.0499999999999998</c:v>
                </c:pt>
                <c:pt idx="309">
                  <c:v>2.0750000000000002</c:v>
                </c:pt>
                <c:pt idx="310">
                  <c:v>2.117</c:v>
                </c:pt>
                <c:pt idx="311">
                  <c:v>2.113</c:v>
                </c:pt>
                <c:pt idx="312">
                  <c:v>2.081</c:v>
                </c:pt>
                <c:pt idx="313">
                  <c:v>2.0569999999999999</c:v>
                </c:pt>
                <c:pt idx="314">
                  <c:v>2.0489999999999999</c:v>
                </c:pt>
                <c:pt idx="315">
                  <c:v>2.0630000000000002</c:v>
                </c:pt>
                <c:pt idx="316">
                  <c:v>2.101</c:v>
                </c:pt>
                <c:pt idx="317">
                  <c:v>2.1230000000000002</c:v>
                </c:pt>
                <c:pt idx="318">
                  <c:v>2.1589999999999998</c:v>
                </c:pt>
                <c:pt idx="319">
                  <c:v>2.1930000000000001</c:v>
                </c:pt>
                <c:pt idx="320">
                  <c:v>2.2160000000000002</c:v>
                </c:pt>
                <c:pt idx="321">
                  <c:v>2.2080000000000002</c:v>
                </c:pt>
                <c:pt idx="322">
                  <c:v>2.2450000000000001</c:v>
                </c:pt>
                <c:pt idx="323">
                  <c:v>2.2469999999999999</c:v>
                </c:pt>
                <c:pt idx="324">
                  <c:v>2.1909999999999998</c:v>
                </c:pt>
                <c:pt idx="325">
                  <c:v>2.173</c:v>
                </c:pt>
                <c:pt idx="326">
                  <c:v>2.0819999999999999</c:v>
                </c:pt>
                <c:pt idx="327">
                  <c:v>2.085</c:v>
                </c:pt>
                <c:pt idx="328">
                  <c:v>2.0779999999999998</c:v>
                </c:pt>
                <c:pt idx="329">
                  <c:v>2.0099999999999998</c:v>
                </c:pt>
                <c:pt idx="330">
                  <c:v>2.0099999999999998</c:v>
                </c:pt>
                <c:pt idx="331">
                  <c:v>1.9419999999999999</c:v>
                </c:pt>
                <c:pt idx="332">
                  <c:v>1.982</c:v>
                </c:pt>
                <c:pt idx="333">
                  <c:v>1.968</c:v>
                </c:pt>
                <c:pt idx="334">
                  <c:v>1.91</c:v>
                </c:pt>
                <c:pt idx="335">
                  <c:v>1.84</c:v>
                </c:pt>
                <c:pt idx="336">
                  <c:v>1.7010000000000001</c:v>
                </c:pt>
                <c:pt idx="337">
                  <c:v>1.6459999999999999</c:v>
                </c:pt>
                <c:pt idx="338">
                  <c:v>1.617</c:v>
                </c:pt>
                <c:pt idx="339">
                  <c:v>1.625</c:v>
                </c:pt>
                <c:pt idx="340">
                  <c:v>1.663</c:v>
                </c:pt>
                <c:pt idx="341">
                  <c:v>1.6879999999999999</c:v>
                </c:pt>
                <c:pt idx="342">
                  <c:v>1.728</c:v>
                </c:pt>
                <c:pt idx="343">
                  <c:v>1.77</c:v>
                </c:pt>
                <c:pt idx="344">
                  <c:v>1.8260000000000001</c:v>
                </c:pt>
                <c:pt idx="345">
                  <c:v>1.8480000000000001</c:v>
                </c:pt>
                <c:pt idx="346">
                  <c:v>1.863</c:v>
                </c:pt>
                <c:pt idx="347">
                  <c:v>1.889</c:v>
                </c:pt>
                <c:pt idx="348">
                  <c:v>1.887</c:v>
                </c:pt>
                <c:pt idx="349">
                  <c:v>1.919</c:v>
                </c:pt>
                <c:pt idx="350">
                  <c:v>1.913</c:v>
                </c:pt>
                <c:pt idx="351">
                  <c:v>1.9550000000000001</c:v>
                </c:pt>
                <c:pt idx="352">
                  <c:v>2.0179999999999998</c:v>
                </c:pt>
                <c:pt idx="353">
                  <c:v>2.0670000000000002</c:v>
                </c:pt>
                <c:pt idx="354">
                  <c:v>2.0099999999999998</c:v>
                </c:pt>
                <c:pt idx="355">
                  <c:v>2.0430000000000001</c:v>
                </c:pt>
                <c:pt idx="356">
                  <c:v>2.0950000000000002</c:v>
                </c:pt>
                <c:pt idx="357">
                  <c:v>2.1389999999999998</c:v>
                </c:pt>
                <c:pt idx="358">
                  <c:v>2.1269999999999998</c:v>
                </c:pt>
                <c:pt idx="359">
                  <c:v>2.1040000000000001</c:v>
                </c:pt>
                <c:pt idx="360">
                  <c:v>2.121</c:v>
                </c:pt>
                <c:pt idx="361">
                  <c:v>2.1760000000000002</c:v>
                </c:pt>
                <c:pt idx="362">
                  <c:v>2.2290000000000001</c:v>
                </c:pt>
                <c:pt idx="363">
                  <c:v>2.3039999999999998</c:v>
                </c:pt>
                <c:pt idx="364">
                  <c:v>2.3929999999999998</c:v>
                </c:pt>
                <c:pt idx="365">
                  <c:v>2.456</c:v>
                </c:pt>
                <c:pt idx="366">
                  <c:v>2.4550000000000001</c:v>
                </c:pt>
                <c:pt idx="367">
                  <c:v>2.5139999999999998</c:v>
                </c:pt>
                <c:pt idx="368">
                  <c:v>2.5550000000000002</c:v>
                </c:pt>
                <c:pt idx="369">
                  <c:v>2.6059999999999999</c:v>
                </c:pt>
                <c:pt idx="370">
                  <c:v>2.6349999999999998</c:v>
                </c:pt>
                <c:pt idx="371">
                  <c:v>2.6190000000000002</c:v>
                </c:pt>
                <c:pt idx="372">
                  <c:v>2.6379999999999999</c:v>
                </c:pt>
                <c:pt idx="373">
                  <c:v>2.6720000000000002</c:v>
                </c:pt>
                <c:pt idx="374">
                  <c:v>2.7050000000000001</c:v>
                </c:pt>
                <c:pt idx="375">
                  <c:v>2.629</c:v>
                </c:pt>
                <c:pt idx="376">
                  <c:v>2.5630000000000002</c:v>
                </c:pt>
                <c:pt idx="377">
                  <c:v>2.569</c:v>
                </c:pt>
                <c:pt idx="378">
                  <c:v>2.5529999999999999</c:v>
                </c:pt>
                <c:pt idx="379">
                  <c:v>2.5259999999999998</c:v>
                </c:pt>
                <c:pt idx="380">
                  <c:v>2.468</c:v>
                </c:pt>
                <c:pt idx="381">
                  <c:v>2.3889999999999998</c:v>
                </c:pt>
                <c:pt idx="382">
                  <c:v>2.34</c:v>
                </c:pt>
                <c:pt idx="383">
                  <c:v>2.2869999999999999</c:v>
                </c:pt>
                <c:pt idx="384">
                  <c:v>2.286</c:v>
                </c:pt>
                <c:pt idx="385">
                  <c:v>2.2850000000000001</c:v>
                </c:pt>
                <c:pt idx="386">
                  <c:v>2.29</c:v>
                </c:pt>
                <c:pt idx="387">
                  <c:v>2.3090000000000002</c:v>
                </c:pt>
                <c:pt idx="388">
                  <c:v>2.3180000000000001</c:v>
                </c:pt>
                <c:pt idx="389">
                  <c:v>2.3130000000000002</c:v>
                </c:pt>
                <c:pt idx="390">
                  <c:v>2.194</c:v>
                </c:pt>
                <c:pt idx="391">
                  <c:v>2.1560000000000001</c:v>
                </c:pt>
                <c:pt idx="392">
                  <c:v>2.0630000000000002</c:v>
                </c:pt>
                <c:pt idx="393">
                  <c:v>1.944</c:v>
                </c:pt>
                <c:pt idx="394">
                  <c:v>1.9370000000000001</c:v>
                </c:pt>
                <c:pt idx="395">
                  <c:v>1.9179999999999999</c:v>
                </c:pt>
                <c:pt idx="396">
                  <c:v>1.9870000000000001</c:v>
                </c:pt>
                <c:pt idx="397">
                  <c:v>2.0630000000000002</c:v>
                </c:pt>
                <c:pt idx="398">
                  <c:v>2.141</c:v>
                </c:pt>
                <c:pt idx="399">
                  <c:v>2.2509999999999999</c:v>
                </c:pt>
                <c:pt idx="400">
                  <c:v>2.4089999999999998</c:v>
                </c:pt>
                <c:pt idx="401">
                  <c:v>2.5329999999999999</c:v>
                </c:pt>
                <c:pt idx="402">
                  <c:v>2.6269999999999998</c:v>
                </c:pt>
                <c:pt idx="403">
                  <c:v>2.694</c:v>
                </c:pt>
                <c:pt idx="404">
                  <c:v>2.774</c:v>
                </c:pt>
                <c:pt idx="405">
                  <c:v>2.802</c:v>
                </c:pt>
                <c:pt idx="406">
                  <c:v>2.8540000000000001</c:v>
                </c:pt>
                <c:pt idx="407">
                  <c:v>2.919</c:v>
                </c:pt>
                <c:pt idx="408">
                  <c:v>3.0009999999999999</c:v>
                </c:pt>
                <c:pt idx="409">
                  <c:v>3.097</c:v>
                </c:pt>
                <c:pt idx="410">
                  <c:v>3.2050000000000001</c:v>
                </c:pt>
                <c:pt idx="411">
                  <c:v>3.2719999999999998</c:v>
                </c:pt>
                <c:pt idx="412">
                  <c:v>3.226</c:v>
                </c:pt>
                <c:pt idx="413">
                  <c:v>3.2749999999999999</c:v>
                </c:pt>
                <c:pt idx="414">
                  <c:v>3.323</c:v>
                </c:pt>
                <c:pt idx="415">
                  <c:v>3.3109999999999999</c:v>
                </c:pt>
                <c:pt idx="416">
                  <c:v>3.3370000000000002</c:v>
                </c:pt>
                <c:pt idx="417">
                  <c:v>3.3610000000000002</c:v>
                </c:pt>
                <c:pt idx="418">
                  <c:v>3.3620000000000001</c:v>
                </c:pt>
                <c:pt idx="419">
                  <c:v>3.4049999999999998</c:v>
                </c:pt>
                <c:pt idx="420">
                  <c:v>3.452</c:v>
                </c:pt>
                <c:pt idx="421">
                  <c:v>3.4940000000000002</c:v>
                </c:pt>
                <c:pt idx="422">
                  <c:v>3.5459999999999998</c:v>
                </c:pt>
                <c:pt idx="423">
                  <c:v>3.5590000000000002</c:v>
                </c:pt>
                <c:pt idx="424">
                  <c:v>3.5779999999999998</c:v>
                </c:pt>
                <c:pt idx="425">
                  <c:v>3.593</c:v>
                </c:pt>
                <c:pt idx="426">
                  <c:v>3.5270000000000001</c:v>
                </c:pt>
                <c:pt idx="427">
                  <c:v>3.516</c:v>
                </c:pt>
                <c:pt idx="428">
                  <c:v>3.5369999999999999</c:v>
                </c:pt>
                <c:pt idx="429">
                  <c:v>3.5249999999999999</c:v>
                </c:pt>
                <c:pt idx="430">
                  <c:v>3.524</c:v>
                </c:pt>
                <c:pt idx="431">
                  <c:v>3.5059999999999998</c:v>
                </c:pt>
                <c:pt idx="432">
                  <c:v>3.5339999999999998</c:v>
                </c:pt>
                <c:pt idx="433">
                  <c:v>3.5680000000000001</c:v>
                </c:pt>
                <c:pt idx="434">
                  <c:v>3.573</c:v>
                </c:pt>
                <c:pt idx="435">
                  <c:v>3.5539999999999998</c:v>
                </c:pt>
                <c:pt idx="436">
                  <c:v>3.4670000000000001</c:v>
                </c:pt>
                <c:pt idx="437">
                  <c:v>3.4380000000000002</c:v>
                </c:pt>
                <c:pt idx="438">
                  <c:v>3.4140000000000001</c:v>
                </c:pt>
                <c:pt idx="439">
                  <c:v>3.3650000000000002</c:v>
                </c:pt>
                <c:pt idx="440">
                  <c:v>3.3420000000000001</c:v>
                </c:pt>
                <c:pt idx="441">
                  <c:v>3.3069999999999999</c:v>
                </c:pt>
                <c:pt idx="442">
                  <c:v>3.2719999999999998</c:v>
                </c:pt>
                <c:pt idx="443">
                  <c:v>3.266</c:v>
                </c:pt>
                <c:pt idx="444">
                  <c:v>3.1589999999999998</c:v>
                </c:pt>
                <c:pt idx="445">
                  <c:v>3.153</c:v>
                </c:pt>
                <c:pt idx="446">
                  <c:v>3.1669999999999998</c:v>
                </c:pt>
                <c:pt idx="447">
                  <c:v>3.18</c:v>
                </c:pt>
                <c:pt idx="448">
                  <c:v>3.1930000000000001</c:v>
                </c:pt>
                <c:pt idx="449">
                  <c:v>3.2090000000000001</c:v>
                </c:pt>
                <c:pt idx="450">
                  <c:v>3.2080000000000002</c:v>
                </c:pt>
                <c:pt idx="451">
                  <c:v>3.149</c:v>
                </c:pt>
                <c:pt idx="452">
                  <c:v>3.12</c:v>
                </c:pt>
                <c:pt idx="453">
                  <c:v>3.1789999999999998</c:v>
                </c:pt>
                <c:pt idx="454">
                  <c:v>3.198</c:v>
                </c:pt>
                <c:pt idx="455">
                  <c:v>3.2170000000000001</c:v>
                </c:pt>
                <c:pt idx="456">
                  <c:v>3.0659999999999998</c:v>
                </c:pt>
                <c:pt idx="457">
                  <c:v>3.0339999999999998</c:v>
                </c:pt>
                <c:pt idx="458">
                  <c:v>3.097</c:v>
                </c:pt>
                <c:pt idx="459">
                  <c:v>3.1389999999999998</c:v>
                </c:pt>
                <c:pt idx="460">
                  <c:v>3.2069999999999999</c:v>
                </c:pt>
                <c:pt idx="461">
                  <c:v>3.173</c:v>
                </c:pt>
                <c:pt idx="462">
                  <c:v>3.2010000000000001</c:v>
                </c:pt>
                <c:pt idx="463">
                  <c:v>3.2530000000000001</c:v>
                </c:pt>
                <c:pt idx="464">
                  <c:v>3.3119999999999998</c:v>
                </c:pt>
                <c:pt idx="465">
                  <c:v>3.3860000000000001</c:v>
                </c:pt>
                <c:pt idx="466">
                  <c:v>3.464</c:v>
                </c:pt>
                <c:pt idx="467">
                  <c:v>3.5009999999999999</c:v>
                </c:pt>
                <c:pt idx="468">
                  <c:v>3.496</c:v>
                </c:pt>
                <c:pt idx="469">
                  <c:v>3.48</c:v>
                </c:pt>
                <c:pt idx="470">
                  <c:v>3.5030000000000001</c:v>
                </c:pt>
                <c:pt idx="471">
                  <c:v>3.556</c:v>
                </c:pt>
                <c:pt idx="472">
                  <c:v>3.593</c:v>
                </c:pt>
                <c:pt idx="473">
                  <c:v>3.62</c:v>
                </c:pt>
                <c:pt idx="474">
                  <c:v>3.556</c:v>
                </c:pt>
                <c:pt idx="475">
                  <c:v>3.4</c:v>
                </c:pt>
                <c:pt idx="476">
                  <c:v>3.4220000000000002</c:v>
                </c:pt>
                <c:pt idx="477">
                  <c:v>3.4950000000000001</c:v>
                </c:pt>
                <c:pt idx="478">
                  <c:v>3.4790000000000001</c:v>
                </c:pt>
                <c:pt idx="479">
                  <c:v>3.431</c:v>
                </c:pt>
                <c:pt idx="480">
                  <c:v>3.4390000000000001</c:v>
                </c:pt>
                <c:pt idx="481">
                  <c:v>3.4660000000000002</c:v>
                </c:pt>
                <c:pt idx="482">
                  <c:v>3.4940000000000002</c:v>
                </c:pt>
                <c:pt idx="483">
                  <c:v>3.4540000000000002</c:v>
                </c:pt>
                <c:pt idx="484">
                  <c:v>3.3919999999999999</c:v>
                </c:pt>
                <c:pt idx="485">
                  <c:v>3.3860000000000001</c:v>
                </c:pt>
                <c:pt idx="486">
                  <c:v>3.4169999999999998</c:v>
                </c:pt>
                <c:pt idx="487">
                  <c:v>3.4510000000000001</c:v>
                </c:pt>
                <c:pt idx="488">
                  <c:v>3.5289999999999999</c:v>
                </c:pt>
                <c:pt idx="489">
                  <c:v>3.5830000000000002</c:v>
                </c:pt>
                <c:pt idx="490">
                  <c:v>3.6059999999999999</c:v>
                </c:pt>
                <c:pt idx="491">
                  <c:v>3.6110000000000002</c:v>
                </c:pt>
                <c:pt idx="492">
                  <c:v>3.6219999999999999</c:v>
                </c:pt>
                <c:pt idx="493">
                  <c:v>3.6579999999999999</c:v>
                </c:pt>
                <c:pt idx="494">
                  <c:v>3.7109999999999999</c:v>
                </c:pt>
                <c:pt idx="495">
                  <c:v>3.597</c:v>
                </c:pt>
                <c:pt idx="496">
                  <c:v>3.4750000000000001</c:v>
                </c:pt>
                <c:pt idx="497">
                  <c:v>3.4169999999999998</c:v>
                </c:pt>
                <c:pt idx="498">
                  <c:v>3.2440000000000002</c:v>
                </c:pt>
                <c:pt idx="499">
                  <c:v>3.2269999999999999</c:v>
                </c:pt>
                <c:pt idx="500">
                  <c:v>3.2370000000000001</c:v>
                </c:pt>
                <c:pt idx="501">
                  <c:v>3.2429999999999999</c:v>
                </c:pt>
                <c:pt idx="502">
                  <c:v>3.161</c:v>
                </c:pt>
                <c:pt idx="503">
                  <c:v>3.1080000000000001</c:v>
                </c:pt>
                <c:pt idx="504">
                  <c:v>3.0979999999999999</c:v>
                </c:pt>
                <c:pt idx="505">
                  <c:v>3.1680000000000001</c:v>
                </c:pt>
                <c:pt idx="506">
                  <c:v>3.198</c:v>
                </c:pt>
                <c:pt idx="507">
                  <c:v>3.2069999999999999</c:v>
                </c:pt>
                <c:pt idx="508">
                  <c:v>3.2109999999999999</c:v>
                </c:pt>
                <c:pt idx="509">
                  <c:v>3.2519999999999998</c:v>
                </c:pt>
                <c:pt idx="510">
                  <c:v>3.3140000000000001</c:v>
                </c:pt>
                <c:pt idx="511">
                  <c:v>3.3860000000000001</c:v>
                </c:pt>
                <c:pt idx="512">
                  <c:v>3.5059999999999998</c:v>
                </c:pt>
                <c:pt idx="513">
                  <c:v>3.5939999999999999</c:v>
                </c:pt>
                <c:pt idx="514">
                  <c:v>3.601</c:v>
                </c:pt>
                <c:pt idx="515">
                  <c:v>3.617</c:v>
                </c:pt>
                <c:pt idx="516">
                  <c:v>3.6659999999999999</c:v>
                </c:pt>
                <c:pt idx="517">
                  <c:v>3.7210000000000001</c:v>
                </c:pt>
                <c:pt idx="518">
                  <c:v>3.7170000000000001</c:v>
                </c:pt>
                <c:pt idx="519">
                  <c:v>3.73</c:v>
                </c:pt>
                <c:pt idx="520">
                  <c:v>3.6379999999999999</c:v>
                </c:pt>
                <c:pt idx="521">
                  <c:v>3.62</c:v>
                </c:pt>
                <c:pt idx="522">
                  <c:v>3.5710000000000002</c:v>
                </c:pt>
                <c:pt idx="523">
                  <c:v>3.4940000000000002</c:v>
                </c:pt>
                <c:pt idx="524">
                  <c:v>3.4169999999999998</c:v>
                </c:pt>
                <c:pt idx="525">
                  <c:v>3.407</c:v>
                </c:pt>
                <c:pt idx="526">
                  <c:v>3.3109999999999999</c:v>
                </c:pt>
                <c:pt idx="527">
                  <c:v>3.2559999999999998</c:v>
                </c:pt>
                <c:pt idx="528">
                  <c:v>3.2269999999999999</c:v>
                </c:pt>
                <c:pt idx="529">
                  <c:v>3.286</c:v>
                </c:pt>
                <c:pt idx="530">
                  <c:v>3.3460000000000001</c:v>
                </c:pt>
                <c:pt idx="531">
                  <c:v>3.3929999999999998</c:v>
                </c:pt>
                <c:pt idx="532">
                  <c:v>3.452</c:v>
                </c:pt>
                <c:pt idx="533">
                  <c:v>3.5009999999999999</c:v>
                </c:pt>
                <c:pt idx="534">
                  <c:v>3.5609999999999999</c:v>
                </c:pt>
                <c:pt idx="535">
                  <c:v>3.63</c:v>
                </c:pt>
                <c:pt idx="536">
                  <c:v>3.6880000000000002</c:v>
                </c:pt>
                <c:pt idx="537">
                  <c:v>3.7490000000000001</c:v>
                </c:pt>
                <c:pt idx="538">
                  <c:v>3.8140000000000001</c:v>
                </c:pt>
                <c:pt idx="539">
                  <c:v>3.8769999999999998</c:v>
                </c:pt>
                <c:pt idx="540">
                  <c:v>3.891</c:v>
                </c:pt>
                <c:pt idx="541">
                  <c:v>3.891</c:v>
                </c:pt>
                <c:pt idx="542">
                  <c:v>3.8450000000000002</c:v>
                </c:pt>
                <c:pt idx="543">
                  <c:v>3.7869999999999999</c:v>
                </c:pt>
                <c:pt idx="544">
                  <c:v>3.734</c:v>
                </c:pt>
                <c:pt idx="545">
                  <c:v>3.669</c:v>
                </c:pt>
                <c:pt idx="546">
                  <c:v>3.63</c:v>
                </c:pt>
                <c:pt idx="547">
                  <c:v>3.5550000000000002</c:v>
                </c:pt>
                <c:pt idx="548">
                  <c:v>3.51</c:v>
                </c:pt>
                <c:pt idx="549">
                  <c:v>3.4089999999999998</c:v>
                </c:pt>
                <c:pt idx="550">
                  <c:v>3.36</c:v>
                </c:pt>
                <c:pt idx="551">
                  <c:v>3.29</c:v>
                </c:pt>
                <c:pt idx="552">
                  <c:v>3.2679999999999998</c:v>
                </c:pt>
                <c:pt idx="553">
                  <c:v>3.2610000000000001</c:v>
                </c:pt>
                <c:pt idx="554">
                  <c:v>3.157</c:v>
                </c:pt>
                <c:pt idx="555">
                  <c:v>3.129</c:v>
                </c:pt>
                <c:pt idx="556">
                  <c:v>3.1120000000000001</c:v>
                </c:pt>
                <c:pt idx="557">
                  <c:v>3.1589999999999998</c:v>
                </c:pt>
                <c:pt idx="558">
                  <c:v>3.1579999999999999</c:v>
                </c:pt>
                <c:pt idx="559">
                  <c:v>3.1720000000000002</c:v>
                </c:pt>
                <c:pt idx="560">
                  <c:v>3.2360000000000002</c:v>
                </c:pt>
                <c:pt idx="561">
                  <c:v>3.3079999999999998</c:v>
                </c:pt>
                <c:pt idx="562">
                  <c:v>3.2970000000000002</c:v>
                </c:pt>
                <c:pt idx="563">
                  <c:v>3.3319999999999999</c:v>
                </c:pt>
                <c:pt idx="564">
                  <c:v>3.3719999999999999</c:v>
                </c:pt>
                <c:pt idx="565">
                  <c:v>3.3530000000000002</c:v>
                </c:pt>
                <c:pt idx="566">
                  <c:v>3.274</c:v>
                </c:pt>
                <c:pt idx="567">
                  <c:v>3.2850000000000001</c:v>
                </c:pt>
                <c:pt idx="568">
                  <c:v>3.355</c:v>
                </c:pt>
                <c:pt idx="569">
                  <c:v>3.4670000000000001</c:v>
                </c:pt>
                <c:pt idx="570">
                  <c:v>3.5259999999999998</c:v>
                </c:pt>
                <c:pt idx="571">
                  <c:v>3.5459999999999998</c:v>
                </c:pt>
                <c:pt idx="572">
                  <c:v>3.5329999999999999</c:v>
                </c:pt>
                <c:pt idx="573">
                  <c:v>3.5230000000000001</c:v>
                </c:pt>
                <c:pt idx="574">
                  <c:v>3.5539999999999998</c:v>
                </c:pt>
                <c:pt idx="575">
                  <c:v>3.6379999999999999</c:v>
                </c:pt>
                <c:pt idx="576">
                  <c:v>3.6840000000000002</c:v>
                </c:pt>
                <c:pt idx="577">
                  <c:v>3.6819999999999999</c:v>
                </c:pt>
                <c:pt idx="578">
                  <c:v>3.6509999999999998</c:v>
                </c:pt>
                <c:pt idx="579">
                  <c:v>3.5750000000000002</c:v>
                </c:pt>
                <c:pt idx="580">
                  <c:v>3.48</c:v>
                </c:pt>
                <c:pt idx="581">
                  <c:v>3.524</c:v>
                </c:pt>
                <c:pt idx="582">
                  <c:v>3.5939999999999999</c:v>
                </c:pt>
                <c:pt idx="583">
                  <c:v>3.637</c:v>
                </c:pt>
                <c:pt idx="584">
                  <c:v>3.6480000000000001</c:v>
                </c:pt>
                <c:pt idx="585">
                  <c:v>3.6989999999999998</c:v>
                </c:pt>
                <c:pt idx="586">
                  <c:v>3.786</c:v>
                </c:pt>
                <c:pt idx="587">
                  <c:v>3.907</c:v>
                </c:pt>
                <c:pt idx="588">
                  <c:v>3.899</c:v>
                </c:pt>
                <c:pt idx="589">
                  <c:v>3.9060000000000001</c:v>
                </c:pt>
                <c:pt idx="590">
                  <c:v>3.81</c:v>
                </c:pt>
                <c:pt idx="591">
                  <c:v>3.8069999999999999</c:v>
                </c:pt>
                <c:pt idx="592">
                  <c:v>3.7429999999999999</c:v>
                </c:pt>
                <c:pt idx="593">
                  <c:v>3.6219999999999999</c:v>
                </c:pt>
                <c:pt idx="594">
                  <c:v>3.524</c:v>
                </c:pt>
                <c:pt idx="595">
                  <c:v>3.4729999999999999</c:v>
                </c:pt>
                <c:pt idx="596">
                  <c:v>3.488</c:v>
                </c:pt>
                <c:pt idx="597">
                  <c:v>3.4590000000000001</c:v>
                </c:pt>
                <c:pt idx="598">
                  <c:v>3.2879999999999998</c:v>
                </c:pt>
                <c:pt idx="599">
                  <c:v>3.0649999999999999</c:v>
                </c:pt>
                <c:pt idx="600">
                  <c:v>3.0449999999999999</c:v>
                </c:pt>
                <c:pt idx="601">
                  <c:v>3.0219999999999998</c:v>
                </c:pt>
                <c:pt idx="602">
                  <c:v>2.9889999999999999</c:v>
                </c:pt>
                <c:pt idx="603">
                  <c:v>3.01</c:v>
                </c:pt>
                <c:pt idx="604">
                  <c:v>3.016</c:v>
                </c:pt>
                <c:pt idx="605">
                  <c:v>2.9830000000000001</c:v>
                </c:pt>
                <c:pt idx="606">
                  <c:v>2.976</c:v>
                </c:pt>
                <c:pt idx="607">
                  <c:v>2.9430000000000001</c:v>
                </c:pt>
                <c:pt idx="608">
                  <c:v>2.8860000000000001</c:v>
                </c:pt>
                <c:pt idx="609">
                  <c:v>2.8690000000000002</c:v>
                </c:pt>
                <c:pt idx="610">
                  <c:v>2.843</c:v>
                </c:pt>
                <c:pt idx="611">
                  <c:v>2.7080000000000002</c:v>
                </c:pt>
                <c:pt idx="612">
                  <c:v>2.7349999999999999</c:v>
                </c:pt>
                <c:pt idx="613">
                  <c:v>2.7709999999999999</c:v>
                </c:pt>
                <c:pt idx="614">
                  <c:v>2.7280000000000002</c:v>
                </c:pt>
                <c:pt idx="615">
                  <c:v>2.6890000000000001</c:v>
                </c:pt>
                <c:pt idx="616">
                  <c:v>2.7160000000000002</c:v>
                </c:pt>
                <c:pt idx="617">
                  <c:v>2.7250000000000001</c:v>
                </c:pt>
                <c:pt idx="618">
                  <c:v>2.72</c:v>
                </c:pt>
                <c:pt idx="619">
                  <c:v>2.633</c:v>
                </c:pt>
                <c:pt idx="620">
                  <c:v>2.6030000000000002</c:v>
                </c:pt>
                <c:pt idx="621">
                  <c:v>2.6240000000000001</c:v>
                </c:pt>
                <c:pt idx="622">
                  <c:v>2.5819999999999999</c:v>
                </c:pt>
                <c:pt idx="623">
                  <c:v>2.5649999999999999</c:v>
                </c:pt>
                <c:pt idx="624">
                  <c:v>2.577</c:v>
                </c:pt>
                <c:pt idx="625">
                  <c:v>2.6190000000000002</c:v>
                </c:pt>
                <c:pt idx="626">
                  <c:v>2.6640000000000001</c:v>
                </c:pt>
                <c:pt idx="627">
                  <c:v>2.6920000000000002</c:v>
                </c:pt>
                <c:pt idx="628">
                  <c:v>2.6269999999999998</c:v>
                </c:pt>
                <c:pt idx="629">
                  <c:v>2.64</c:v>
                </c:pt>
                <c:pt idx="630">
                  <c:v>2.6080000000000001</c:v>
                </c:pt>
                <c:pt idx="631">
                  <c:v>2.6230000000000002</c:v>
                </c:pt>
                <c:pt idx="632">
                  <c:v>2.6419999999999999</c:v>
                </c:pt>
                <c:pt idx="633">
                  <c:v>2.669</c:v>
                </c:pt>
                <c:pt idx="634">
                  <c:v>2.653</c:v>
                </c:pt>
                <c:pt idx="635">
                  <c:v>2.637</c:v>
                </c:pt>
                <c:pt idx="636">
                  <c:v>2.6680000000000001</c:v>
                </c:pt>
                <c:pt idx="637">
                  <c:v>2.7050000000000001</c:v>
                </c:pt>
                <c:pt idx="638">
                  <c:v>2.7589999999999999</c:v>
                </c:pt>
                <c:pt idx="639">
                  <c:v>2.8260000000000001</c:v>
                </c:pt>
                <c:pt idx="640">
                  <c:v>2.8540000000000001</c:v>
                </c:pt>
                <c:pt idx="641">
                  <c:v>2.835</c:v>
                </c:pt>
                <c:pt idx="642">
                  <c:v>2.78</c:v>
                </c:pt>
                <c:pt idx="643">
                  <c:v>2.7949999999999999</c:v>
                </c:pt>
                <c:pt idx="644">
                  <c:v>2.8079999999999998</c:v>
                </c:pt>
                <c:pt idx="645">
                  <c:v>2.77</c:v>
                </c:pt>
                <c:pt idx="646">
                  <c:v>2.7189999999999999</c:v>
                </c:pt>
                <c:pt idx="647">
                  <c:v>2.7320000000000002</c:v>
                </c:pt>
                <c:pt idx="648">
                  <c:v>2.72</c:v>
                </c:pt>
                <c:pt idx="649">
                  <c:v>2.6669999999999998</c:v>
                </c:pt>
                <c:pt idx="650">
                  <c:v>2.625</c:v>
                </c:pt>
                <c:pt idx="651">
                  <c:v>2.5609999999999999</c:v>
                </c:pt>
                <c:pt idx="652">
                  <c:v>2.5139999999999998</c:v>
                </c:pt>
                <c:pt idx="653">
                  <c:v>2.548</c:v>
                </c:pt>
                <c:pt idx="654">
                  <c:v>2.5720000000000001</c:v>
                </c:pt>
                <c:pt idx="655">
                  <c:v>2.6190000000000002</c:v>
                </c:pt>
                <c:pt idx="656">
                  <c:v>2.653</c:v>
                </c:pt>
                <c:pt idx="657">
                  <c:v>2.65</c:v>
                </c:pt>
                <c:pt idx="658">
                  <c:v>2.5640000000000001</c:v>
                </c:pt>
                <c:pt idx="659">
                  <c:v>2.512</c:v>
                </c:pt>
                <c:pt idx="660">
                  <c:v>2.488</c:v>
                </c:pt>
                <c:pt idx="661">
                  <c:v>2.516</c:v>
                </c:pt>
                <c:pt idx="662">
                  <c:v>2.552</c:v>
                </c:pt>
                <c:pt idx="663">
                  <c:v>2.536</c:v>
                </c:pt>
                <c:pt idx="664">
                  <c:v>2.552</c:v>
                </c:pt>
                <c:pt idx="665">
                  <c:v>2.5390000000000001</c:v>
                </c:pt>
                <c:pt idx="666">
                  <c:v>2.569</c:v>
                </c:pt>
                <c:pt idx="667">
                  <c:v>2.6070000000000002</c:v>
                </c:pt>
                <c:pt idx="668">
                  <c:v>2.59</c:v>
                </c:pt>
                <c:pt idx="669">
                  <c:v>2.4820000000000002</c:v>
                </c:pt>
                <c:pt idx="670">
                  <c:v>2.37</c:v>
                </c:pt>
                <c:pt idx="671">
                  <c:v>2.343</c:v>
                </c:pt>
                <c:pt idx="672">
                  <c:v>2.3580000000000001</c:v>
                </c:pt>
                <c:pt idx="673">
                  <c:v>2.4089999999999998</c:v>
                </c:pt>
                <c:pt idx="674">
                  <c:v>2.4359999999999999</c:v>
                </c:pt>
                <c:pt idx="675">
                  <c:v>2.46</c:v>
                </c:pt>
                <c:pt idx="676">
                  <c:v>2.5190000000000001</c:v>
                </c:pt>
                <c:pt idx="677">
                  <c:v>2.5569999999999999</c:v>
                </c:pt>
                <c:pt idx="678">
                  <c:v>2.58</c:v>
                </c:pt>
                <c:pt idx="679">
                  <c:v>2.5819999999999999</c:v>
                </c:pt>
                <c:pt idx="680">
                  <c:v>2.4860000000000002</c:v>
                </c:pt>
                <c:pt idx="681">
                  <c:v>2.4220000000000002</c:v>
                </c:pt>
                <c:pt idx="682">
                  <c:v>2.3580000000000001</c:v>
                </c:pt>
                <c:pt idx="683">
                  <c:v>2.4140000000000001</c:v>
                </c:pt>
                <c:pt idx="684">
                  <c:v>2.4929999999999999</c:v>
                </c:pt>
                <c:pt idx="685">
                  <c:v>2.5529999999999999</c:v>
                </c:pt>
                <c:pt idx="686">
                  <c:v>2.5960000000000001</c:v>
                </c:pt>
                <c:pt idx="687">
                  <c:v>2.5720000000000001</c:v>
                </c:pt>
                <c:pt idx="688">
                  <c:v>2.5209999999999999</c:v>
                </c:pt>
                <c:pt idx="689">
                  <c:v>2.4350000000000001</c:v>
                </c:pt>
                <c:pt idx="690">
                  <c:v>2.367</c:v>
                </c:pt>
                <c:pt idx="691">
                  <c:v>2.2589999999999999</c:v>
                </c:pt>
                <c:pt idx="692">
                  <c:v>2.1859999999999999</c:v>
                </c:pt>
                <c:pt idx="693">
                  <c:v>2.0089999999999999</c:v>
                </c:pt>
                <c:pt idx="694">
                  <c:v>2</c:v>
                </c:pt>
                <c:pt idx="695">
                  <c:v>2.02</c:v>
                </c:pt>
                <c:pt idx="696">
                  <c:v>2.016</c:v>
                </c:pt>
                <c:pt idx="697">
                  <c:v>2.0070000000000001</c:v>
                </c:pt>
                <c:pt idx="698">
                  <c:v>2.0129999999999999</c:v>
                </c:pt>
                <c:pt idx="699">
                  <c:v>1.917</c:v>
                </c:pt>
                <c:pt idx="700">
                  <c:v>1.8420000000000001</c:v>
                </c:pt>
                <c:pt idx="701">
                  <c:v>1.8480000000000001</c:v>
                </c:pt>
                <c:pt idx="702">
                  <c:v>1.8520000000000001</c:v>
                </c:pt>
                <c:pt idx="703">
                  <c:v>1.8120000000000001</c:v>
                </c:pt>
                <c:pt idx="704">
                  <c:v>1.8660000000000001</c:v>
                </c:pt>
                <c:pt idx="705">
                  <c:v>1.865</c:v>
                </c:pt>
                <c:pt idx="706">
                  <c:v>1.8380000000000001</c:v>
                </c:pt>
                <c:pt idx="707">
                  <c:v>1.764</c:v>
                </c:pt>
                <c:pt idx="708">
                  <c:v>1.762</c:v>
                </c:pt>
                <c:pt idx="709">
                  <c:v>1.6739999999999999</c:v>
                </c:pt>
                <c:pt idx="710">
                  <c:v>1.589</c:v>
                </c:pt>
                <c:pt idx="711">
                  <c:v>1.542</c:v>
                </c:pt>
                <c:pt idx="712">
                  <c:v>1.5980000000000001</c:v>
                </c:pt>
                <c:pt idx="713">
                  <c:v>1.599</c:v>
                </c:pt>
                <c:pt idx="714">
                  <c:v>1.6779999999999999</c:v>
                </c:pt>
                <c:pt idx="715">
                  <c:v>1.766</c:v>
                </c:pt>
                <c:pt idx="716">
                  <c:v>1.829</c:v>
                </c:pt>
                <c:pt idx="717">
                  <c:v>1.966</c:v>
                </c:pt>
                <c:pt idx="718">
                  <c:v>2.0819999999999999</c:v>
                </c:pt>
                <c:pt idx="719">
                  <c:v>2.2149999999999999</c:v>
                </c:pt>
                <c:pt idx="720">
                  <c:v>2.4489999999999998</c:v>
                </c:pt>
                <c:pt idx="721">
                  <c:v>2.74</c:v>
                </c:pt>
                <c:pt idx="722">
                  <c:v>3.0009999999999999</c:v>
                </c:pt>
                <c:pt idx="723">
                  <c:v>3.431</c:v>
                </c:pt>
                <c:pt idx="724">
                  <c:v>3.617</c:v>
                </c:pt>
                <c:pt idx="725">
                  <c:v>3.6949999999999998</c:v>
                </c:pt>
                <c:pt idx="726">
                  <c:v>3.7570000000000001</c:v>
                </c:pt>
                <c:pt idx="727">
                  <c:v>3.57</c:v>
                </c:pt>
                <c:pt idx="728">
                  <c:v>3.597</c:v>
                </c:pt>
                <c:pt idx="729">
                  <c:v>3.5470000000000002</c:v>
                </c:pt>
                <c:pt idx="730">
                  <c:v>3.6379999999999999</c:v>
                </c:pt>
                <c:pt idx="731">
                  <c:v>3.7269999999999999</c:v>
                </c:pt>
                <c:pt idx="732">
                  <c:v>3.8109999999999999</c:v>
                </c:pt>
                <c:pt idx="733">
                  <c:v>3.899</c:v>
                </c:pt>
                <c:pt idx="734">
                  <c:v>3.9929999999999999</c:v>
                </c:pt>
                <c:pt idx="735">
                  <c:v>4.016</c:v>
                </c:pt>
                <c:pt idx="736">
                  <c:v>4.0039999999999996</c:v>
                </c:pt>
                <c:pt idx="737">
                  <c:v>3.98</c:v>
                </c:pt>
                <c:pt idx="738">
                  <c:v>3.976</c:v>
                </c:pt>
                <c:pt idx="739">
                  <c:v>3.9969999999999999</c:v>
                </c:pt>
                <c:pt idx="740">
                  <c:v>3.9569999999999999</c:v>
                </c:pt>
                <c:pt idx="741">
                  <c:v>3.8969999999999998</c:v>
                </c:pt>
                <c:pt idx="742">
                  <c:v>3.8809999999999998</c:v>
                </c:pt>
                <c:pt idx="743">
                  <c:v>3.7440000000000002</c:v>
                </c:pt>
                <c:pt idx="744">
                  <c:v>3.665</c:v>
                </c:pt>
                <c:pt idx="745">
                  <c:v>3.5579999999999998</c:v>
                </c:pt>
                <c:pt idx="746">
                  <c:v>3.556</c:v>
                </c:pt>
                <c:pt idx="747">
                  <c:v>3.4620000000000002</c:v>
                </c:pt>
                <c:pt idx="748">
                  <c:v>3.3370000000000002</c:v>
                </c:pt>
                <c:pt idx="749">
                  <c:v>3.3029999999999999</c:v>
                </c:pt>
                <c:pt idx="750">
                  <c:v>3.2559999999999998</c:v>
                </c:pt>
                <c:pt idx="751">
                  <c:v>3.2090000000000001</c:v>
                </c:pt>
                <c:pt idx="752">
                  <c:v>3.218</c:v>
                </c:pt>
                <c:pt idx="753">
                  <c:v>3.1680000000000001</c:v>
                </c:pt>
                <c:pt idx="754">
                  <c:v>3.1240000000000001</c:v>
                </c:pt>
                <c:pt idx="755">
                  <c:v>3.0859999999999999</c:v>
                </c:pt>
                <c:pt idx="756">
                  <c:v>2.9740000000000002</c:v>
                </c:pt>
                <c:pt idx="757">
                  <c:v>2.895</c:v>
                </c:pt>
                <c:pt idx="758">
                  <c:v>2.9140000000000001</c:v>
                </c:pt>
                <c:pt idx="759">
                  <c:v>2.9220000000000002</c:v>
                </c:pt>
                <c:pt idx="760">
                  <c:v>2.9470000000000001</c:v>
                </c:pt>
                <c:pt idx="761">
                  <c:v>2.9950000000000001</c:v>
                </c:pt>
                <c:pt idx="762">
                  <c:v>3.0129999999999999</c:v>
                </c:pt>
                <c:pt idx="763">
                  <c:v>2.9590000000000001</c:v>
                </c:pt>
                <c:pt idx="764">
                  <c:v>2.88</c:v>
                </c:pt>
                <c:pt idx="765">
                  <c:v>2.8929999999999998</c:v>
                </c:pt>
                <c:pt idx="766">
                  <c:v>2.9159999999999999</c:v>
                </c:pt>
                <c:pt idx="767">
                  <c:v>2.9750000000000001</c:v>
                </c:pt>
                <c:pt idx="768">
                  <c:v>3</c:v>
                </c:pt>
                <c:pt idx="769">
                  <c:v>3.0030000000000001</c:v>
                </c:pt>
                <c:pt idx="770">
                  <c:v>3.0150000000000001</c:v>
                </c:pt>
                <c:pt idx="771">
                  <c:v>2.9260000000000002</c:v>
                </c:pt>
                <c:pt idx="772">
                  <c:v>2.7650000000000001</c:v>
                </c:pt>
                <c:pt idx="773">
                  <c:v>2.742</c:v>
                </c:pt>
                <c:pt idx="774">
                  <c:v>2.681</c:v>
                </c:pt>
                <c:pt idx="775">
                  <c:v>2.702</c:v>
                </c:pt>
                <c:pt idx="776">
                  <c:v>2.738</c:v>
                </c:pt>
                <c:pt idx="777">
                  <c:v>2.7410000000000001</c:v>
                </c:pt>
                <c:pt idx="778">
                  <c:v>2.7170000000000001</c:v>
                </c:pt>
                <c:pt idx="779">
                  <c:v>2.7309999999999999</c:v>
                </c:pt>
                <c:pt idx="780">
                  <c:v>2.6920000000000002</c:v>
                </c:pt>
                <c:pt idx="781">
                  <c:v>2.7029999999999998</c:v>
                </c:pt>
                <c:pt idx="782">
                  <c:v>2.7250000000000001</c:v>
                </c:pt>
                <c:pt idx="783">
                  <c:v>2.73</c:v>
                </c:pt>
                <c:pt idx="784">
                  <c:v>2.798</c:v>
                </c:pt>
                <c:pt idx="785">
                  <c:v>2.8370000000000002</c:v>
                </c:pt>
                <c:pt idx="786">
                  <c:v>2.9079999999999999</c:v>
                </c:pt>
                <c:pt idx="787">
                  <c:v>2.9609999999999999</c:v>
                </c:pt>
                <c:pt idx="788">
                  <c:v>2.8929999999999998</c:v>
                </c:pt>
                <c:pt idx="789">
                  <c:v>2.8860000000000001</c:v>
                </c:pt>
                <c:pt idx="790">
                  <c:v>2.915</c:v>
                </c:pt>
                <c:pt idx="791">
                  <c:v>2.9380000000000002</c:v>
                </c:pt>
                <c:pt idx="792">
                  <c:v>2.9929999999999999</c:v>
                </c:pt>
                <c:pt idx="793">
                  <c:v>3.0449999999999999</c:v>
                </c:pt>
                <c:pt idx="794">
                  <c:v>3.0960000000000001</c:v>
                </c:pt>
                <c:pt idx="795">
                  <c:v>3.113</c:v>
                </c:pt>
                <c:pt idx="796">
                  <c:v>2.9489999999999998</c:v>
                </c:pt>
                <c:pt idx="797">
                  <c:v>2.907</c:v>
                </c:pt>
                <c:pt idx="798">
                  <c:v>2.891</c:v>
                </c:pt>
                <c:pt idx="799">
                  <c:v>2.7919999999999998</c:v>
                </c:pt>
                <c:pt idx="800">
                  <c:v>2.7970000000000002</c:v>
                </c:pt>
                <c:pt idx="801">
                  <c:v>2.7160000000000002</c:v>
                </c:pt>
                <c:pt idx="802">
                  <c:v>2.609</c:v>
                </c:pt>
                <c:pt idx="803">
                  <c:v>2.4740000000000002</c:v>
                </c:pt>
                <c:pt idx="804">
                  <c:v>2.44</c:v>
                </c:pt>
                <c:pt idx="805">
                  <c:v>2.4300000000000002</c:v>
                </c:pt>
                <c:pt idx="806">
                  <c:v>2.3929999999999998</c:v>
                </c:pt>
                <c:pt idx="807">
                  <c:v>2.2650000000000001</c:v>
                </c:pt>
                <c:pt idx="808">
                  <c:v>2.1680000000000001</c:v>
                </c:pt>
                <c:pt idx="809">
                  <c:v>2.125</c:v>
                </c:pt>
                <c:pt idx="810">
                  <c:v>2.0830000000000002</c:v>
                </c:pt>
                <c:pt idx="811">
                  <c:v>2.0569999999999999</c:v>
                </c:pt>
                <c:pt idx="812">
                  <c:v>2.0859999999999999</c:v>
                </c:pt>
                <c:pt idx="813">
                  <c:v>2.14</c:v>
                </c:pt>
                <c:pt idx="814">
                  <c:v>2.198</c:v>
                </c:pt>
                <c:pt idx="815">
                  <c:v>2.2360000000000002</c:v>
                </c:pt>
                <c:pt idx="816">
                  <c:v>2.2480000000000002</c:v>
                </c:pt>
                <c:pt idx="817">
                  <c:v>2.2330000000000001</c:v>
                </c:pt>
                <c:pt idx="818">
                  <c:v>2.2320000000000002</c:v>
                </c:pt>
                <c:pt idx="819">
                  <c:v>2.2090000000000001</c:v>
                </c:pt>
                <c:pt idx="820">
                  <c:v>2.1520000000000001</c:v>
                </c:pt>
                <c:pt idx="821">
                  <c:v>2.1459999999999999</c:v>
                </c:pt>
                <c:pt idx="822">
                  <c:v>2.133</c:v>
                </c:pt>
                <c:pt idx="823">
                  <c:v>2.1150000000000002</c:v>
                </c:pt>
                <c:pt idx="824">
                  <c:v>2.125</c:v>
                </c:pt>
                <c:pt idx="825">
                  <c:v>2.1139999999999999</c:v>
                </c:pt>
                <c:pt idx="826">
                  <c:v>2.137</c:v>
                </c:pt>
                <c:pt idx="827">
                  <c:v>2.165</c:v>
                </c:pt>
                <c:pt idx="828">
                  <c:v>2.2029999999999998</c:v>
                </c:pt>
                <c:pt idx="829">
                  <c:v>2.2709999999999999</c:v>
                </c:pt>
                <c:pt idx="830">
                  <c:v>2.3820000000000001</c:v>
                </c:pt>
                <c:pt idx="831">
                  <c:v>2.5019999999999998</c:v>
                </c:pt>
                <c:pt idx="832">
                  <c:v>2.6160000000000001</c:v>
                </c:pt>
                <c:pt idx="833">
                  <c:v>2.7509999999999999</c:v>
                </c:pt>
                <c:pt idx="834">
                  <c:v>2.843</c:v>
                </c:pt>
                <c:pt idx="835">
                  <c:v>2.9119999999999999</c:v>
                </c:pt>
                <c:pt idx="836">
                  <c:v>2.9660000000000002</c:v>
                </c:pt>
                <c:pt idx="837">
                  <c:v>2.9369999999999998</c:v>
                </c:pt>
                <c:pt idx="838">
                  <c:v>2.9289999999999998</c:v>
                </c:pt>
                <c:pt idx="839">
                  <c:v>2.9049999999999998</c:v>
                </c:pt>
                <c:pt idx="840">
                  <c:v>2.8919999999999999</c:v>
                </c:pt>
                <c:pt idx="841">
                  <c:v>2.8679999999999999</c:v>
                </c:pt>
                <c:pt idx="842">
                  <c:v>2.8</c:v>
                </c:pt>
                <c:pt idx="843">
                  <c:v>2.823</c:v>
                </c:pt>
                <c:pt idx="844">
                  <c:v>2.8570000000000002</c:v>
                </c:pt>
                <c:pt idx="845">
                  <c:v>2.819</c:v>
                </c:pt>
                <c:pt idx="846">
                  <c:v>2.7890000000000001</c:v>
                </c:pt>
                <c:pt idx="847">
                  <c:v>2.84</c:v>
                </c:pt>
                <c:pt idx="848">
                  <c:v>2.8969999999999998</c:v>
                </c:pt>
                <c:pt idx="849">
                  <c:v>2.8679999999999999</c:v>
                </c:pt>
                <c:pt idx="850">
                  <c:v>2.9039999999999999</c:v>
                </c:pt>
                <c:pt idx="851">
                  <c:v>2.9260000000000002</c:v>
                </c:pt>
                <c:pt idx="852">
                  <c:v>2.8279999999999998</c:v>
                </c:pt>
                <c:pt idx="853">
                  <c:v>2.7360000000000002</c:v>
                </c:pt>
                <c:pt idx="854">
                  <c:v>2.6059999999999999</c:v>
                </c:pt>
                <c:pt idx="855">
                  <c:v>2.4830000000000001</c:v>
                </c:pt>
                <c:pt idx="856">
                  <c:v>2.504</c:v>
                </c:pt>
                <c:pt idx="857">
                  <c:v>2.3239999999999998</c:v>
                </c:pt>
                <c:pt idx="858">
                  <c:v>2.262</c:v>
                </c:pt>
                <c:pt idx="859">
                  <c:v>2.165</c:v>
                </c:pt>
                <c:pt idx="860">
                  <c:v>2.1779999999999999</c:v>
                </c:pt>
                <c:pt idx="861">
                  <c:v>2.2290000000000001</c:v>
                </c:pt>
                <c:pt idx="862">
                  <c:v>2.286</c:v>
                </c:pt>
                <c:pt idx="863">
                  <c:v>2.2999999999999998</c:v>
                </c:pt>
                <c:pt idx="864">
                  <c:v>2.3130000000000002</c:v>
                </c:pt>
                <c:pt idx="865">
                  <c:v>2.302</c:v>
                </c:pt>
                <c:pt idx="866">
                  <c:v>2.3140000000000001</c:v>
                </c:pt>
                <c:pt idx="867">
                  <c:v>2.2160000000000002</c:v>
                </c:pt>
                <c:pt idx="868">
                  <c:v>2.1800000000000002</c:v>
                </c:pt>
                <c:pt idx="869">
                  <c:v>2.1989999999999998</c:v>
                </c:pt>
                <c:pt idx="870">
                  <c:v>2.1760000000000002</c:v>
                </c:pt>
                <c:pt idx="871">
                  <c:v>2.0880000000000001</c:v>
                </c:pt>
                <c:pt idx="872">
                  <c:v>2.0979999999999999</c:v>
                </c:pt>
                <c:pt idx="873">
                  <c:v>2.1419999999999999</c:v>
                </c:pt>
                <c:pt idx="874">
                  <c:v>2.242</c:v>
                </c:pt>
                <c:pt idx="875">
                  <c:v>2.3359999999999999</c:v>
                </c:pt>
                <c:pt idx="876">
                  <c:v>2.4460000000000002</c:v>
                </c:pt>
                <c:pt idx="877">
                  <c:v>2.597</c:v>
                </c:pt>
                <c:pt idx="878">
                  <c:v>2.7440000000000002</c:v>
                </c:pt>
                <c:pt idx="879">
                  <c:v>2.8730000000000002</c:v>
                </c:pt>
                <c:pt idx="880">
                  <c:v>2.9390000000000001</c:v>
                </c:pt>
                <c:pt idx="881">
                  <c:v>2.778</c:v>
                </c:pt>
                <c:pt idx="882">
                  <c:v>2.7120000000000002</c:v>
                </c:pt>
                <c:pt idx="883">
                  <c:v>2.8839999999999999</c:v>
                </c:pt>
                <c:pt idx="884">
                  <c:v>2.9969999999999999</c:v>
                </c:pt>
                <c:pt idx="885">
                  <c:v>2.57</c:v>
                </c:pt>
                <c:pt idx="886">
                  <c:v>2.5960000000000001</c:v>
                </c:pt>
                <c:pt idx="887">
                  <c:v>2.528</c:v>
                </c:pt>
                <c:pt idx="888">
                  <c:v>2.3239999999999998</c:v>
                </c:pt>
                <c:pt idx="889">
                  <c:v>2.2130000000000001</c:v>
                </c:pt>
                <c:pt idx="890">
                  <c:v>2.2400000000000002</c:v>
                </c:pt>
                <c:pt idx="891">
                  <c:v>2.2570000000000001</c:v>
                </c:pt>
                <c:pt idx="892">
                  <c:v>2.2639999999999998</c:v>
                </c:pt>
                <c:pt idx="893">
                  <c:v>2.1469999999999998</c:v>
                </c:pt>
                <c:pt idx="894">
                  <c:v>2.145</c:v>
                </c:pt>
                <c:pt idx="895">
                  <c:v>2.1139999999999999</c:v>
                </c:pt>
                <c:pt idx="896">
                  <c:v>2.0739999999999998</c:v>
                </c:pt>
                <c:pt idx="897">
                  <c:v>2.069</c:v>
                </c:pt>
                <c:pt idx="898">
                  <c:v>2.0249999999999999</c:v>
                </c:pt>
                <c:pt idx="899">
                  <c:v>2.052</c:v>
                </c:pt>
                <c:pt idx="900">
                  <c:v>2.09</c:v>
                </c:pt>
                <c:pt idx="901">
                  <c:v>2.12</c:v>
                </c:pt>
                <c:pt idx="902">
                  <c:v>2.153</c:v>
                </c:pt>
                <c:pt idx="903">
                  <c:v>2.1579999999999999</c:v>
                </c:pt>
                <c:pt idx="904">
                  <c:v>2.17</c:v>
                </c:pt>
                <c:pt idx="905">
                  <c:v>2.1949999999999998</c:v>
                </c:pt>
                <c:pt idx="906">
                  <c:v>2.153</c:v>
                </c:pt>
                <c:pt idx="907">
                  <c:v>2.093</c:v>
                </c:pt>
                <c:pt idx="908">
                  <c:v>2.0350000000000001</c:v>
                </c:pt>
                <c:pt idx="909">
                  <c:v>1.9850000000000001</c:v>
                </c:pt>
                <c:pt idx="910">
                  <c:v>1.9179999999999999</c:v>
                </c:pt>
                <c:pt idx="911">
                  <c:v>1.84</c:v>
                </c:pt>
                <c:pt idx="912">
                  <c:v>1.8260000000000001</c:v>
                </c:pt>
                <c:pt idx="913">
                  <c:v>1.837</c:v>
                </c:pt>
                <c:pt idx="914">
                  <c:v>1.859</c:v>
                </c:pt>
                <c:pt idx="915">
                  <c:v>1.871</c:v>
                </c:pt>
                <c:pt idx="916">
                  <c:v>1.8180000000000001</c:v>
                </c:pt>
                <c:pt idx="917">
                  <c:v>1.7689999999999999</c:v>
                </c:pt>
                <c:pt idx="918">
                  <c:v>1.7190000000000001</c:v>
                </c:pt>
                <c:pt idx="919">
                  <c:v>1.6890000000000001</c:v>
                </c:pt>
                <c:pt idx="920">
                  <c:v>1.716</c:v>
                </c:pt>
                <c:pt idx="921">
                  <c:v>1.73</c:v>
                </c:pt>
                <c:pt idx="922">
                  <c:v>1.778</c:v>
                </c:pt>
                <c:pt idx="923">
                  <c:v>1.8240000000000001</c:v>
                </c:pt>
                <c:pt idx="924">
                  <c:v>1.859</c:v>
                </c:pt>
                <c:pt idx="925">
                  <c:v>1.863</c:v>
                </c:pt>
                <c:pt idx="926">
                  <c:v>1.889</c:v>
                </c:pt>
                <c:pt idx="927">
                  <c:v>1.915</c:v>
                </c:pt>
                <c:pt idx="928">
                  <c:v>1.9350000000000001</c:v>
                </c:pt>
                <c:pt idx="929">
                  <c:v>1.9359999999999999</c:v>
                </c:pt>
                <c:pt idx="930">
                  <c:v>1.9350000000000001</c:v>
                </c:pt>
                <c:pt idx="931">
                  <c:v>1.905</c:v>
                </c:pt>
                <c:pt idx="932">
                  <c:v>1.8620000000000001</c:v>
                </c:pt>
                <c:pt idx="933">
                  <c:v>1.849</c:v>
                </c:pt>
                <c:pt idx="934">
                  <c:v>1.784</c:v>
                </c:pt>
                <c:pt idx="935">
                  <c:v>1.7709999999999999</c:v>
                </c:pt>
                <c:pt idx="936">
                  <c:v>1.782</c:v>
                </c:pt>
                <c:pt idx="937">
                  <c:v>1.806</c:v>
                </c:pt>
                <c:pt idx="938">
                  <c:v>1.8240000000000001</c:v>
                </c:pt>
                <c:pt idx="939">
                  <c:v>1.8109999999999999</c:v>
                </c:pt>
                <c:pt idx="940">
                  <c:v>1.8049999999999999</c:v>
                </c:pt>
                <c:pt idx="941">
                  <c:v>1.8140000000000001</c:v>
                </c:pt>
                <c:pt idx="942">
                  <c:v>1.83</c:v>
                </c:pt>
                <c:pt idx="943">
                  <c:v>1.843</c:v>
                </c:pt>
                <c:pt idx="944">
                  <c:v>1.833</c:v>
                </c:pt>
                <c:pt idx="945">
                  <c:v>1.8109999999999999</c:v>
                </c:pt>
                <c:pt idx="946">
                  <c:v>1.837</c:v>
                </c:pt>
                <c:pt idx="947">
                  <c:v>1.8680000000000001</c:v>
                </c:pt>
                <c:pt idx="948">
                  <c:v>1.909</c:v>
                </c:pt>
                <c:pt idx="949">
                  <c:v>1.94</c:v>
                </c:pt>
                <c:pt idx="950">
                  <c:v>1.95</c:v>
                </c:pt>
                <c:pt idx="951">
                  <c:v>1.956</c:v>
                </c:pt>
                <c:pt idx="952">
                  <c:v>1.9039999999999999</c:v>
                </c:pt>
                <c:pt idx="953">
                  <c:v>1.841</c:v>
                </c:pt>
                <c:pt idx="954">
                  <c:v>1.746</c:v>
                </c:pt>
                <c:pt idx="955">
                  <c:v>1.7130000000000001</c:v>
                </c:pt>
                <c:pt idx="956">
                  <c:v>1.72</c:v>
                </c:pt>
                <c:pt idx="957">
                  <c:v>1.6850000000000001</c:v>
                </c:pt>
                <c:pt idx="958">
                  <c:v>1.6879999999999999</c:v>
                </c:pt>
                <c:pt idx="959">
                  <c:v>1.663</c:v>
                </c:pt>
                <c:pt idx="960">
                  <c:v>1.6479999999999999</c:v>
                </c:pt>
                <c:pt idx="961">
                  <c:v>1.627</c:v>
                </c:pt>
                <c:pt idx="962">
                  <c:v>1.633</c:v>
                </c:pt>
                <c:pt idx="963">
                  <c:v>1.6040000000000001</c:v>
                </c:pt>
                <c:pt idx="964">
                  <c:v>1.5960000000000001</c:v>
                </c:pt>
                <c:pt idx="965">
                  <c:v>1.5760000000000001</c:v>
                </c:pt>
                <c:pt idx="966">
                  <c:v>1.5740000000000001</c:v>
                </c:pt>
                <c:pt idx="967">
                  <c:v>1.571</c:v>
                </c:pt>
                <c:pt idx="968">
                  <c:v>1.5660000000000001</c:v>
                </c:pt>
                <c:pt idx="969">
                  <c:v>1.5549999999999999</c:v>
                </c:pt>
                <c:pt idx="970">
                  <c:v>1.5129999999999999</c:v>
                </c:pt>
                <c:pt idx="971">
                  <c:v>1.462</c:v>
                </c:pt>
                <c:pt idx="972">
                  <c:v>1.431</c:v>
                </c:pt>
                <c:pt idx="973">
                  <c:v>1.4339999999999999</c:v>
                </c:pt>
                <c:pt idx="974">
                  <c:v>1.4079999999999999</c:v>
                </c:pt>
                <c:pt idx="975">
                  <c:v>1.413</c:v>
                </c:pt>
                <c:pt idx="976">
                  <c:v>1.425</c:v>
                </c:pt>
                <c:pt idx="977">
                  <c:v>1.4359999999999999</c:v>
                </c:pt>
                <c:pt idx="978">
                  <c:v>1.4179999999999999</c:v>
                </c:pt>
                <c:pt idx="979">
                  <c:v>1.4119999999999999</c:v>
                </c:pt>
                <c:pt idx="980">
                  <c:v>1.431</c:v>
                </c:pt>
                <c:pt idx="981">
                  <c:v>1.4379999999999999</c:v>
                </c:pt>
                <c:pt idx="982">
                  <c:v>1.4530000000000001</c:v>
                </c:pt>
                <c:pt idx="983">
                  <c:v>1.4490000000000001</c:v>
                </c:pt>
                <c:pt idx="984">
                  <c:v>1.446</c:v>
                </c:pt>
                <c:pt idx="985">
                  <c:v>1.47</c:v>
                </c:pt>
                <c:pt idx="986">
                  <c:v>1.5149999999999999</c:v>
                </c:pt>
                <c:pt idx="987">
                  <c:v>1.5549999999999999</c:v>
                </c:pt>
                <c:pt idx="988">
                  <c:v>1.589</c:v>
                </c:pt>
                <c:pt idx="989">
                  <c:v>1.6160000000000001</c:v>
                </c:pt>
                <c:pt idx="990">
                  <c:v>1.621</c:v>
                </c:pt>
                <c:pt idx="991">
                  <c:v>1.5429999999999999</c:v>
                </c:pt>
                <c:pt idx="992">
                  <c:v>1.5129999999999999</c:v>
                </c:pt>
                <c:pt idx="993">
                  <c:v>1.4810000000000001</c:v>
                </c:pt>
                <c:pt idx="994">
                  <c:v>1.472</c:v>
                </c:pt>
                <c:pt idx="995">
                  <c:v>1.4770000000000001</c:v>
                </c:pt>
                <c:pt idx="996">
                  <c:v>1.464</c:v>
                </c:pt>
                <c:pt idx="997">
                  <c:v>1.42</c:v>
                </c:pt>
                <c:pt idx="998">
                  <c:v>1.411</c:v>
                </c:pt>
                <c:pt idx="999">
                  <c:v>1.425</c:v>
                </c:pt>
                <c:pt idx="1000">
                  <c:v>1.4339999999999999</c:v>
                </c:pt>
                <c:pt idx="1001">
                  <c:v>1.41</c:v>
                </c:pt>
                <c:pt idx="1002">
                  <c:v>1.399</c:v>
                </c:pt>
                <c:pt idx="1003">
                  <c:v>1.405</c:v>
                </c:pt>
                <c:pt idx="1004">
                  <c:v>1.4059999999999999</c:v>
                </c:pt>
                <c:pt idx="1005">
                  <c:v>1.405</c:v>
                </c:pt>
                <c:pt idx="1006">
                  <c:v>1.4379999999999999</c:v>
                </c:pt>
                <c:pt idx="1007">
                  <c:v>1.4750000000000001</c:v>
                </c:pt>
                <c:pt idx="1008">
                  <c:v>1.496</c:v>
                </c:pt>
                <c:pt idx="1009">
                  <c:v>1.53</c:v>
                </c:pt>
                <c:pt idx="1010">
                  <c:v>1.5680000000000001</c:v>
                </c:pt>
                <c:pt idx="1011">
                  <c:v>1.603</c:v>
                </c:pt>
                <c:pt idx="1012">
                  <c:v>1.6319999999999999</c:v>
                </c:pt>
                <c:pt idx="1013">
                  <c:v>1.65</c:v>
                </c:pt>
                <c:pt idx="1014">
                  <c:v>1.6259999999999999</c:v>
                </c:pt>
                <c:pt idx="1015">
                  <c:v>1.613</c:v>
                </c:pt>
                <c:pt idx="1016">
                  <c:v>1.617</c:v>
                </c:pt>
                <c:pt idx="1017">
                  <c:v>1.621</c:v>
                </c:pt>
                <c:pt idx="1018">
                  <c:v>1.601</c:v>
                </c:pt>
                <c:pt idx="1019">
                  <c:v>1.5149999999999999</c:v>
                </c:pt>
                <c:pt idx="1020">
                  <c:v>1.4610000000000001</c:v>
                </c:pt>
                <c:pt idx="1021">
                  <c:v>1.45</c:v>
                </c:pt>
                <c:pt idx="1022">
                  <c:v>1.4419999999999999</c:v>
                </c:pt>
                <c:pt idx="1023">
                  <c:v>1.4470000000000001</c:v>
                </c:pt>
                <c:pt idx="1024">
                  <c:v>1.4279999999999999</c:v>
                </c:pt>
                <c:pt idx="1025">
                  <c:v>1.377</c:v>
                </c:pt>
                <c:pt idx="1026">
                  <c:v>1.3320000000000001</c:v>
                </c:pt>
                <c:pt idx="1027">
                  <c:v>1.341</c:v>
                </c:pt>
                <c:pt idx="1028">
                  <c:v>1.349</c:v>
                </c:pt>
                <c:pt idx="1029">
                  <c:v>1.36</c:v>
                </c:pt>
                <c:pt idx="1030">
                  <c:v>1.383</c:v>
                </c:pt>
                <c:pt idx="1031">
                  <c:v>1.409</c:v>
                </c:pt>
                <c:pt idx="1032">
                  <c:v>1.4279999999999999</c:v>
                </c:pt>
                <c:pt idx="1033">
                  <c:v>1.4410000000000001</c:v>
                </c:pt>
                <c:pt idx="1034">
                  <c:v>1.4490000000000001</c:v>
                </c:pt>
                <c:pt idx="1035">
                  <c:v>1.4259999999999999</c:v>
                </c:pt>
                <c:pt idx="1036">
                  <c:v>1.415</c:v>
                </c:pt>
                <c:pt idx="1037">
                  <c:v>1.391</c:v>
                </c:pt>
                <c:pt idx="1038">
                  <c:v>1.371</c:v>
                </c:pt>
                <c:pt idx="1039">
                  <c:v>1.363</c:v>
                </c:pt>
                <c:pt idx="1040">
                  <c:v>1.3540000000000001</c:v>
                </c:pt>
                <c:pt idx="1041">
                  <c:v>1.3560000000000001</c:v>
                </c:pt>
                <c:pt idx="1042">
                  <c:v>1.355</c:v>
                </c:pt>
                <c:pt idx="1043">
                  <c:v>1.35</c:v>
                </c:pt>
                <c:pt idx="1044">
                  <c:v>1.349</c:v>
                </c:pt>
                <c:pt idx="1045">
                  <c:v>1.36</c:v>
                </c:pt>
                <c:pt idx="1046">
                  <c:v>1.3540000000000001</c:v>
                </c:pt>
                <c:pt idx="1047">
                  <c:v>1.36</c:v>
                </c:pt>
                <c:pt idx="1048">
                  <c:v>1.335</c:v>
                </c:pt>
                <c:pt idx="1049">
                  <c:v>1.3320000000000001</c:v>
                </c:pt>
                <c:pt idx="1050">
                  <c:v>1.335</c:v>
                </c:pt>
                <c:pt idx="1051">
                  <c:v>1.3360000000000001</c:v>
                </c:pt>
                <c:pt idx="1052">
                  <c:v>1.343</c:v>
                </c:pt>
                <c:pt idx="1053">
                  <c:v>1.353</c:v>
                </c:pt>
                <c:pt idx="1054">
                  <c:v>1.369</c:v>
                </c:pt>
                <c:pt idx="1055">
                  <c:v>1.367</c:v>
                </c:pt>
                <c:pt idx="1056">
                  <c:v>1.371</c:v>
                </c:pt>
                <c:pt idx="1057">
                  <c:v>1.373</c:v>
                </c:pt>
                <c:pt idx="1058">
                  <c:v>1.3779999999999999</c:v>
                </c:pt>
                <c:pt idx="1059">
                  <c:v>1.379</c:v>
                </c:pt>
                <c:pt idx="1060">
                  <c:v>1.383</c:v>
                </c:pt>
                <c:pt idx="1061">
                  <c:v>1.3919999999999999</c:v>
                </c:pt>
                <c:pt idx="1062">
                  <c:v>1.381</c:v>
                </c:pt>
                <c:pt idx="1063">
                  <c:v>1.3420000000000001</c:v>
                </c:pt>
                <c:pt idx="1064">
                  <c:v>1.321</c:v>
                </c:pt>
                <c:pt idx="1065">
                  <c:v>1.264</c:v>
                </c:pt>
                <c:pt idx="1066">
                  <c:v>1.206</c:v>
                </c:pt>
                <c:pt idx="1067">
                  <c:v>1.103</c:v>
                </c:pt>
                <c:pt idx="1068">
                  <c:v>1.097</c:v>
                </c:pt>
                <c:pt idx="1069">
                  <c:v>1.0940000000000001</c:v>
                </c:pt>
                <c:pt idx="1070">
                  <c:v>1.079</c:v>
                </c:pt>
                <c:pt idx="1071">
                  <c:v>1.0740000000000001</c:v>
                </c:pt>
                <c:pt idx="1072">
                  <c:v>1.073</c:v>
                </c:pt>
                <c:pt idx="1073">
                  <c:v>1.079</c:v>
                </c:pt>
                <c:pt idx="1074">
                  <c:v>1.0920000000000001</c:v>
                </c:pt>
                <c:pt idx="1075">
                  <c:v>1.083</c:v>
                </c:pt>
                <c:pt idx="1076">
                  <c:v>1.0669999999999999</c:v>
                </c:pt>
                <c:pt idx="1077">
                  <c:v>1.0369999999999999</c:v>
                </c:pt>
                <c:pt idx="1078">
                  <c:v>1.04</c:v>
                </c:pt>
                <c:pt idx="1079">
                  <c:v>1.0529999999999999</c:v>
                </c:pt>
                <c:pt idx="1080">
                  <c:v>1.0640000000000001</c:v>
                </c:pt>
                <c:pt idx="1081">
                  <c:v>1.077</c:v>
                </c:pt>
                <c:pt idx="1082">
                  <c:v>1.1100000000000001</c:v>
                </c:pt>
                <c:pt idx="1083">
                  <c:v>1.123</c:v>
                </c:pt>
                <c:pt idx="1084">
                  <c:v>1.155</c:v>
                </c:pt>
                <c:pt idx="1085">
                  <c:v>1.1910000000000001</c:v>
                </c:pt>
                <c:pt idx="1086">
                  <c:v>1.214</c:v>
                </c:pt>
                <c:pt idx="1087">
                  <c:v>1.274</c:v>
                </c:pt>
                <c:pt idx="1088">
                  <c:v>1.3080000000000001</c:v>
                </c:pt>
                <c:pt idx="1089">
                  <c:v>1.3560000000000001</c:v>
                </c:pt>
                <c:pt idx="1090">
                  <c:v>1.411</c:v>
                </c:pt>
                <c:pt idx="1091">
                  <c:v>1.4410000000000001</c:v>
                </c:pt>
                <c:pt idx="1092">
                  <c:v>1.423</c:v>
                </c:pt>
                <c:pt idx="1093">
                  <c:v>1.4119999999999999</c:v>
                </c:pt>
                <c:pt idx="1094">
                  <c:v>1.365</c:v>
                </c:pt>
                <c:pt idx="1095">
                  <c:v>1.3520000000000001</c:v>
                </c:pt>
                <c:pt idx="1096">
                  <c:v>1.3180000000000001</c:v>
                </c:pt>
                <c:pt idx="1097">
                  <c:v>1.3080000000000001</c:v>
                </c:pt>
                <c:pt idx="1098">
                  <c:v>1.3109999999999999</c:v>
                </c:pt>
                <c:pt idx="1099">
                  <c:v>1.32</c:v>
                </c:pt>
                <c:pt idx="1100">
                  <c:v>1.337</c:v>
                </c:pt>
                <c:pt idx="1101">
                  <c:v>1.373</c:v>
                </c:pt>
                <c:pt idx="1102">
                  <c:v>1.4450000000000001</c:v>
                </c:pt>
                <c:pt idx="1103">
                  <c:v>1.5109999999999999</c:v>
                </c:pt>
                <c:pt idx="1104">
                  <c:v>1.5609999999999999</c:v>
                </c:pt>
                <c:pt idx="1105">
                  <c:v>1.577</c:v>
                </c:pt>
                <c:pt idx="1106">
                  <c:v>1.613</c:v>
                </c:pt>
                <c:pt idx="1107">
                  <c:v>1.631</c:v>
                </c:pt>
                <c:pt idx="1108">
                  <c:v>1.623</c:v>
                </c:pt>
                <c:pt idx="1109">
                  <c:v>1.6439999999999999</c:v>
                </c:pt>
                <c:pt idx="1110">
                  <c:v>1.6339999999999999</c:v>
                </c:pt>
                <c:pt idx="1111">
                  <c:v>1.601</c:v>
                </c:pt>
                <c:pt idx="1112">
                  <c:v>1.593</c:v>
                </c:pt>
                <c:pt idx="1113">
                  <c:v>1.5649999999999999</c:v>
                </c:pt>
                <c:pt idx="1114">
                  <c:v>1.4590000000000001</c:v>
                </c:pt>
                <c:pt idx="1115">
                  <c:v>1.393</c:v>
                </c:pt>
                <c:pt idx="1116">
                  <c:v>1.359</c:v>
                </c:pt>
                <c:pt idx="1117">
                  <c:v>1.3540000000000001</c:v>
                </c:pt>
                <c:pt idx="1118">
                  <c:v>1.36</c:v>
                </c:pt>
                <c:pt idx="1119">
                  <c:v>1.371</c:v>
                </c:pt>
                <c:pt idx="1120">
                  <c:v>1.401</c:v>
                </c:pt>
                <c:pt idx="1121">
                  <c:v>1.427</c:v>
                </c:pt>
                <c:pt idx="1122">
                  <c:v>1.4350000000000001</c:v>
                </c:pt>
                <c:pt idx="1123">
                  <c:v>1.4239999999999999</c:v>
                </c:pt>
                <c:pt idx="1124">
                  <c:v>1.4419999999999999</c:v>
                </c:pt>
                <c:pt idx="1125">
                  <c:v>1.4510000000000001</c:v>
                </c:pt>
                <c:pt idx="1126">
                  <c:v>1.423</c:v>
                </c:pt>
                <c:pt idx="1127">
                  <c:v>1.3620000000000001</c:v>
                </c:pt>
                <c:pt idx="1128">
                  <c:v>1.349</c:v>
                </c:pt>
                <c:pt idx="1129">
                  <c:v>1.355</c:v>
                </c:pt>
                <c:pt idx="1130">
                  <c:v>1.3740000000000001</c:v>
                </c:pt>
                <c:pt idx="1131">
                  <c:v>1.4019999999999999</c:v>
                </c:pt>
                <c:pt idx="1132">
                  <c:v>1.4330000000000001</c:v>
                </c:pt>
                <c:pt idx="1133">
                  <c:v>1.4510000000000001</c:v>
                </c:pt>
                <c:pt idx="1134">
                  <c:v>1.4470000000000001</c:v>
                </c:pt>
                <c:pt idx="1135">
                  <c:v>1.458</c:v>
                </c:pt>
                <c:pt idx="1136">
                  <c:v>1.462</c:v>
                </c:pt>
                <c:pt idx="1137">
                  <c:v>1.4750000000000001</c:v>
                </c:pt>
                <c:pt idx="1138">
                  <c:v>1.4690000000000001</c:v>
                </c:pt>
                <c:pt idx="1139">
                  <c:v>1.468</c:v>
                </c:pt>
                <c:pt idx="1140">
                  <c:v>1.448</c:v>
                </c:pt>
                <c:pt idx="1141">
                  <c:v>1.478</c:v>
                </c:pt>
                <c:pt idx="1142">
                  <c:v>1.4990000000000001</c:v>
                </c:pt>
                <c:pt idx="1143">
                  <c:v>1.4990000000000001</c:v>
                </c:pt>
                <c:pt idx="1144">
                  <c:v>1.498</c:v>
                </c:pt>
                <c:pt idx="1145">
                  <c:v>1.468</c:v>
                </c:pt>
                <c:pt idx="1146">
                  <c:v>1.4610000000000001</c:v>
                </c:pt>
                <c:pt idx="1147">
                  <c:v>1.4590000000000001</c:v>
                </c:pt>
                <c:pt idx="1148">
                  <c:v>1.454</c:v>
                </c:pt>
                <c:pt idx="1149">
                  <c:v>1.466</c:v>
                </c:pt>
                <c:pt idx="1150">
                  <c:v>1.5069999999999999</c:v>
                </c:pt>
                <c:pt idx="1151">
                  <c:v>1.5349999999999999</c:v>
                </c:pt>
                <c:pt idx="1152">
                  <c:v>1.5580000000000001</c:v>
                </c:pt>
                <c:pt idx="1153">
                  <c:v>1.575</c:v>
                </c:pt>
                <c:pt idx="1154">
                  <c:v>1.5720000000000001</c:v>
                </c:pt>
                <c:pt idx="1155">
                  <c:v>1.5669999999999999</c:v>
                </c:pt>
                <c:pt idx="1156">
                  <c:v>1.56</c:v>
                </c:pt>
                <c:pt idx="1157">
                  <c:v>1.516</c:v>
                </c:pt>
                <c:pt idx="1158">
                  <c:v>1.516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8-48E2-9015-DAD18C95BE94}"/>
            </c:ext>
          </c:extLst>
        </c:ser>
        <c:ser>
          <c:idx val="1"/>
          <c:order val="1"/>
          <c:tx>
            <c:strRef>
              <c:f>TX!$C$1</c:f>
              <c:strCache>
                <c:ptCount val="1"/>
                <c:pt idx="0">
                  <c:v>NY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TX!$A$2:$A$1164</c:f>
              <c:numCache>
                <c:formatCode>m/d/yyyy</c:formatCode>
                <c:ptCount val="1163"/>
                <c:pt idx="0">
                  <c:v>44788</c:v>
                </c:pt>
                <c:pt idx="1">
                  <c:v>44781</c:v>
                </c:pt>
                <c:pt idx="2">
                  <c:v>44774</c:v>
                </c:pt>
                <c:pt idx="3">
                  <c:v>44767</c:v>
                </c:pt>
                <c:pt idx="4">
                  <c:v>44760</c:v>
                </c:pt>
                <c:pt idx="5">
                  <c:v>44753</c:v>
                </c:pt>
                <c:pt idx="6">
                  <c:v>44746</c:v>
                </c:pt>
                <c:pt idx="7">
                  <c:v>44739</c:v>
                </c:pt>
                <c:pt idx="8">
                  <c:v>44732</c:v>
                </c:pt>
                <c:pt idx="9">
                  <c:v>44725</c:v>
                </c:pt>
                <c:pt idx="10">
                  <c:v>44718</c:v>
                </c:pt>
                <c:pt idx="11">
                  <c:v>44711</c:v>
                </c:pt>
                <c:pt idx="12">
                  <c:v>44704</c:v>
                </c:pt>
                <c:pt idx="13">
                  <c:v>44697</c:v>
                </c:pt>
                <c:pt idx="14">
                  <c:v>44690</c:v>
                </c:pt>
                <c:pt idx="15">
                  <c:v>44683</c:v>
                </c:pt>
                <c:pt idx="16">
                  <c:v>44676</c:v>
                </c:pt>
                <c:pt idx="17">
                  <c:v>44669</c:v>
                </c:pt>
                <c:pt idx="18">
                  <c:v>44662</c:v>
                </c:pt>
                <c:pt idx="19">
                  <c:v>44655</c:v>
                </c:pt>
                <c:pt idx="20">
                  <c:v>44648</c:v>
                </c:pt>
                <c:pt idx="21">
                  <c:v>44641</c:v>
                </c:pt>
                <c:pt idx="22">
                  <c:v>44634</c:v>
                </c:pt>
                <c:pt idx="23">
                  <c:v>44627</c:v>
                </c:pt>
                <c:pt idx="24">
                  <c:v>44620</c:v>
                </c:pt>
                <c:pt idx="25">
                  <c:v>44613</c:v>
                </c:pt>
                <c:pt idx="26">
                  <c:v>44606</c:v>
                </c:pt>
                <c:pt idx="27">
                  <c:v>44599</c:v>
                </c:pt>
                <c:pt idx="28">
                  <c:v>44592</c:v>
                </c:pt>
                <c:pt idx="29">
                  <c:v>44585</c:v>
                </c:pt>
                <c:pt idx="30">
                  <c:v>44578</c:v>
                </c:pt>
                <c:pt idx="31">
                  <c:v>44571</c:v>
                </c:pt>
                <c:pt idx="32">
                  <c:v>44564</c:v>
                </c:pt>
                <c:pt idx="33">
                  <c:v>44557</c:v>
                </c:pt>
                <c:pt idx="34">
                  <c:v>44550</c:v>
                </c:pt>
                <c:pt idx="35">
                  <c:v>44543</c:v>
                </c:pt>
                <c:pt idx="36">
                  <c:v>44536</c:v>
                </c:pt>
                <c:pt idx="37">
                  <c:v>44529</c:v>
                </c:pt>
                <c:pt idx="38">
                  <c:v>44522</c:v>
                </c:pt>
                <c:pt idx="39">
                  <c:v>44515</c:v>
                </c:pt>
                <c:pt idx="40">
                  <c:v>44508</c:v>
                </c:pt>
                <c:pt idx="41">
                  <c:v>44501</c:v>
                </c:pt>
                <c:pt idx="42">
                  <c:v>44494</c:v>
                </c:pt>
                <c:pt idx="43">
                  <c:v>44487</c:v>
                </c:pt>
                <c:pt idx="44">
                  <c:v>44480</c:v>
                </c:pt>
                <c:pt idx="45">
                  <c:v>44473</c:v>
                </c:pt>
                <c:pt idx="46">
                  <c:v>44466</c:v>
                </c:pt>
                <c:pt idx="47">
                  <c:v>44459</c:v>
                </c:pt>
                <c:pt idx="48">
                  <c:v>44452</c:v>
                </c:pt>
                <c:pt idx="49">
                  <c:v>44445</c:v>
                </c:pt>
                <c:pt idx="50">
                  <c:v>44438</c:v>
                </c:pt>
                <c:pt idx="51">
                  <c:v>44431</c:v>
                </c:pt>
                <c:pt idx="52">
                  <c:v>44424</c:v>
                </c:pt>
                <c:pt idx="53">
                  <c:v>44417</c:v>
                </c:pt>
                <c:pt idx="54">
                  <c:v>44410</c:v>
                </c:pt>
                <c:pt idx="55">
                  <c:v>44403</c:v>
                </c:pt>
                <c:pt idx="56">
                  <c:v>44396</c:v>
                </c:pt>
                <c:pt idx="57">
                  <c:v>44389</c:v>
                </c:pt>
                <c:pt idx="58">
                  <c:v>44382</c:v>
                </c:pt>
                <c:pt idx="59">
                  <c:v>44375</c:v>
                </c:pt>
                <c:pt idx="60">
                  <c:v>44368</c:v>
                </c:pt>
                <c:pt idx="61">
                  <c:v>44361</c:v>
                </c:pt>
                <c:pt idx="62">
                  <c:v>44354</c:v>
                </c:pt>
                <c:pt idx="63">
                  <c:v>44347</c:v>
                </c:pt>
                <c:pt idx="64">
                  <c:v>44340</c:v>
                </c:pt>
                <c:pt idx="65">
                  <c:v>44333</c:v>
                </c:pt>
                <c:pt idx="66">
                  <c:v>44326</c:v>
                </c:pt>
                <c:pt idx="67">
                  <c:v>44319</c:v>
                </c:pt>
                <c:pt idx="68">
                  <c:v>44312</c:v>
                </c:pt>
                <c:pt idx="69">
                  <c:v>44305</c:v>
                </c:pt>
                <c:pt idx="70">
                  <c:v>44298</c:v>
                </c:pt>
                <c:pt idx="71">
                  <c:v>44291</c:v>
                </c:pt>
                <c:pt idx="72">
                  <c:v>44284</c:v>
                </c:pt>
                <c:pt idx="73">
                  <c:v>44277</c:v>
                </c:pt>
                <c:pt idx="74">
                  <c:v>44270</c:v>
                </c:pt>
                <c:pt idx="75">
                  <c:v>44263</c:v>
                </c:pt>
                <c:pt idx="76">
                  <c:v>44256</c:v>
                </c:pt>
                <c:pt idx="77">
                  <c:v>44249</c:v>
                </c:pt>
                <c:pt idx="78">
                  <c:v>44242</c:v>
                </c:pt>
                <c:pt idx="79">
                  <c:v>44235</c:v>
                </c:pt>
                <c:pt idx="80">
                  <c:v>44228</c:v>
                </c:pt>
                <c:pt idx="81">
                  <c:v>44221</c:v>
                </c:pt>
                <c:pt idx="82">
                  <c:v>44214</c:v>
                </c:pt>
                <c:pt idx="83">
                  <c:v>44207</c:v>
                </c:pt>
                <c:pt idx="84">
                  <c:v>44200</c:v>
                </c:pt>
                <c:pt idx="85">
                  <c:v>44193</c:v>
                </c:pt>
                <c:pt idx="86">
                  <c:v>44186</c:v>
                </c:pt>
                <c:pt idx="87">
                  <c:v>44179</c:v>
                </c:pt>
                <c:pt idx="88">
                  <c:v>44172</c:v>
                </c:pt>
                <c:pt idx="89">
                  <c:v>44165</c:v>
                </c:pt>
                <c:pt idx="90">
                  <c:v>44158</c:v>
                </c:pt>
                <c:pt idx="91">
                  <c:v>44151</c:v>
                </c:pt>
                <c:pt idx="92">
                  <c:v>44144</c:v>
                </c:pt>
                <c:pt idx="93">
                  <c:v>44137</c:v>
                </c:pt>
                <c:pt idx="94">
                  <c:v>44130</c:v>
                </c:pt>
                <c:pt idx="95">
                  <c:v>44123</c:v>
                </c:pt>
                <c:pt idx="96">
                  <c:v>44116</c:v>
                </c:pt>
                <c:pt idx="97">
                  <c:v>44109</c:v>
                </c:pt>
                <c:pt idx="98">
                  <c:v>44102</c:v>
                </c:pt>
                <c:pt idx="99">
                  <c:v>44095</c:v>
                </c:pt>
                <c:pt idx="100">
                  <c:v>44088</c:v>
                </c:pt>
                <c:pt idx="101">
                  <c:v>44081</c:v>
                </c:pt>
                <c:pt idx="102">
                  <c:v>44074</c:v>
                </c:pt>
                <c:pt idx="103">
                  <c:v>44067</c:v>
                </c:pt>
                <c:pt idx="104">
                  <c:v>44060</c:v>
                </c:pt>
                <c:pt idx="105">
                  <c:v>44053</c:v>
                </c:pt>
                <c:pt idx="106">
                  <c:v>44046</c:v>
                </c:pt>
                <c:pt idx="107">
                  <c:v>44039</c:v>
                </c:pt>
                <c:pt idx="108">
                  <c:v>44032</c:v>
                </c:pt>
                <c:pt idx="109">
                  <c:v>44025</c:v>
                </c:pt>
                <c:pt idx="110">
                  <c:v>44018</c:v>
                </c:pt>
                <c:pt idx="111">
                  <c:v>44011</c:v>
                </c:pt>
                <c:pt idx="112">
                  <c:v>44004</c:v>
                </c:pt>
                <c:pt idx="113">
                  <c:v>43997</c:v>
                </c:pt>
                <c:pt idx="114">
                  <c:v>43990</c:v>
                </c:pt>
                <c:pt idx="115">
                  <c:v>43983</c:v>
                </c:pt>
                <c:pt idx="116">
                  <c:v>43976</c:v>
                </c:pt>
                <c:pt idx="117">
                  <c:v>43969</c:v>
                </c:pt>
                <c:pt idx="118">
                  <c:v>43962</c:v>
                </c:pt>
                <c:pt idx="119">
                  <c:v>43955</c:v>
                </c:pt>
                <c:pt idx="120">
                  <c:v>43948</c:v>
                </c:pt>
                <c:pt idx="121">
                  <c:v>43941</c:v>
                </c:pt>
                <c:pt idx="122">
                  <c:v>43934</c:v>
                </c:pt>
                <c:pt idx="123">
                  <c:v>43927</c:v>
                </c:pt>
                <c:pt idx="124">
                  <c:v>43920</c:v>
                </c:pt>
                <c:pt idx="125">
                  <c:v>43913</c:v>
                </c:pt>
                <c:pt idx="126">
                  <c:v>43906</c:v>
                </c:pt>
                <c:pt idx="127">
                  <c:v>43899</c:v>
                </c:pt>
                <c:pt idx="128">
                  <c:v>43892</c:v>
                </c:pt>
                <c:pt idx="129">
                  <c:v>43885</c:v>
                </c:pt>
                <c:pt idx="130">
                  <c:v>43878</c:v>
                </c:pt>
                <c:pt idx="131">
                  <c:v>43871</c:v>
                </c:pt>
                <c:pt idx="132">
                  <c:v>43864</c:v>
                </c:pt>
                <c:pt idx="133">
                  <c:v>43857</c:v>
                </c:pt>
                <c:pt idx="134">
                  <c:v>43850</c:v>
                </c:pt>
                <c:pt idx="135">
                  <c:v>43843</c:v>
                </c:pt>
                <c:pt idx="136">
                  <c:v>43836</c:v>
                </c:pt>
                <c:pt idx="137">
                  <c:v>43829</c:v>
                </c:pt>
                <c:pt idx="138">
                  <c:v>43822</c:v>
                </c:pt>
                <c:pt idx="139">
                  <c:v>43815</c:v>
                </c:pt>
                <c:pt idx="140">
                  <c:v>43808</c:v>
                </c:pt>
                <c:pt idx="141">
                  <c:v>43801</c:v>
                </c:pt>
                <c:pt idx="142">
                  <c:v>43794</c:v>
                </c:pt>
                <c:pt idx="143">
                  <c:v>43787</c:v>
                </c:pt>
                <c:pt idx="144">
                  <c:v>43780</c:v>
                </c:pt>
                <c:pt idx="145">
                  <c:v>43773</c:v>
                </c:pt>
                <c:pt idx="146">
                  <c:v>43766</c:v>
                </c:pt>
                <c:pt idx="147">
                  <c:v>43759</c:v>
                </c:pt>
                <c:pt idx="148">
                  <c:v>43752</c:v>
                </c:pt>
                <c:pt idx="149">
                  <c:v>43745</c:v>
                </c:pt>
                <c:pt idx="150">
                  <c:v>43738</c:v>
                </c:pt>
                <c:pt idx="151">
                  <c:v>43731</c:v>
                </c:pt>
                <c:pt idx="152">
                  <c:v>43724</c:v>
                </c:pt>
                <c:pt idx="153">
                  <c:v>43717</c:v>
                </c:pt>
                <c:pt idx="154">
                  <c:v>43710</c:v>
                </c:pt>
                <c:pt idx="155">
                  <c:v>43703</c:v>
                </c:pt>
                <c:pt idx="156">
                  <c:v>43696</c:v>
                </c:pt>
                <c:pt idx="157">
                  <c:v>43689</c:v>
                </c:pt>
                <c:pt idx="158">
                  <c:v>43682</c:v>
                </c:pt>
                <c:pt idx="159">
                  <c:v>43675</c:v>
                </c:pt>
                <c:pt idx="160">
                  <c:v>43668</c:v>
                </c:pt>
                <c:pt idx="161">
                  <c:v>43661</c:v>
                </c:pt>
                <c:pt idx="162">
                  <c:v>43654</c:v>
                </c:pt>
                <c:pt idx="163">
                  <c:v>43647</c:v>
                </c:pt>
                <c:pt idx="164">
                  <c:v>43640</c:v>
                </c:pt>
                <c:pt idx="165">
                  <c:v>43633</c:v>
                </c:pt>
                <c:pt idx="166">
                  <c:v>43626</c:v>
                </c:pt>
                <c:pt idx="167">
                  <c:v>43619</c:v>
                </c:pt>
                <c:pt idx="168">
                  <c:v>43612</c:v>
                </c:pt>
                <c:pt idx="169">
                  <c:v>43605</c:v>
                </c:pt>
                <c:pt idx="170">
                  <c:v>43598</c:v>
                </c:pt>
                <c:pt idx="171">
                  <c:v>43591</c:v>
                </c:pt>
                <c:pt idx="172">
                  <c:v>43584</c:v>
                </c:pt>
                <c:pt idx="173">
                  <c:v>43577</c:v>
                </c:pt>
                <c:pt idx="174">
                  <c:v>43570</c:v>
                </c:pt>
                <c:pt idx="175">
                  <c:v>43563</c:v>
                </c:pt>
                <c:pt idx="176">
                  <c:v>43556</c:v>
                </c:pt>
                <c:pt idx="177">
                  <c:v>43549</c:v>
                </c:pt>
                <c:pt idx="178">
                  <c:v>43542</c:v>
                </c:pt>
                <c:pt idx="179">
                  <c:v>43535</c:v>
                </c:pt>
                <c:pt idx="180">
                  <c:v>43528</c:v>
                </c:pt>
                <c:pt idx="181">
                  <c:v>43521</c:v>
                </c:pt>
                <c:pt idx="182">
                  <c:v>43514</c:v>
                </c:pt>
                <c:pt idx="183">
                  <c:v>43507</c:v>
                </c:pt>
                <c:pt idx="184">
                  <c:v>43500</c:v>
                </c:pt>
                <c:pt idx="185">
                  <c:v>43493</c:v>
                </c:pt>
                <c:pt idx="186">
                  <c:v>43486</c:v>
                </c:pt>
                <c:pt idx="187">
                  <c:v>43479</c:v>
                </c:pt>
                <c:pt idx="188">
                  <c:v>43472</c:v>
                </c:pt>
                <c:pt idx="189">
                  <c:v>43465</c:v>
                </c:pt>
                <c:pt idx="190">
                  <c:v>43458</c:v>
                </c:pt>
                <c:pt idx="191">
                  <c:v>43451</c:v>
                </c:pt>
                <c:pt idx="192">
                  <c:v>43444</c:v>
                </c:pt>
                <c:pt idx="193">
                  <c:v>43437</c:v>
                </c:pt>
                <c:pt idx="194">
                  <c:v>43430</c:v>
                </c:pt>
                <c:pt idx="195">
                  <c:v>43423</c:v>
                </c:pt>
                <c:pt idx="196">
                  <c:v>43416</c:v>
                </c:pt>
                <c:pt idx="197">
                  <c:v>43409</c:v>
                </c:pt>
                <c:pt idx="198">
                  <c:v>43402</c:v>
                </c:pt>
                <c:pt idx="199">
                  <c:v>43395</c:v>
                </c:pt>
                <c:pt idx="200">
                  <c:v>43388</c:v>
                </c:pt>
                <c:pt idx="201">
                  <c:v>43381</c:v>
                </c:pt>
                <c:pt idx="202">
                  <c:v>43374</c:v>
                </c:pt>
                <c:pt idx="203">
                  <c:v>43367</c:v>
                </c:pt>
                <c:pt idx="204">
                  <c:v>43360</c:v>
                </c:pt>
                <c:pt idx="205">
                  <c:v>43353</c:v>
                </c:pt>
                <c:pt idx="206">
                  <c:v>43346</c:v>
                </c:pt>
                <c:pt idx="207">
                  <c:v>43339</c:v>
                </c:pt>
                <c:pt idx="208">
                  <c:v>43332</c:v>
                </c:pt>
                <c:pt idx="209">
                  <c:v>43325</c:v>
                </c:pt>
                <c:pt idx="210">
                  <c:v>43318</c:v>
                </c:pt>
                <c:pt idx="211">
                  <c:v>43311</c:v>
                </c:pt>
                <c:pt idx="212">
                  <c:v>43304</c:v>
                </c:pt>
                <c:pt idx="213">
                  <c:v>43297</c:v>
                </c:pt>
                <c:pt idx="214">
                  <c:v>43290</c:v>
                </c:pt>
                <c:pt idx="215">
                  <c:v>43283</c:v>
                </c:pt>
                <c:pt idx="216">
                  <c:v>43276</c:v>
                </c:pt>
                <c:pt idx="217">
                  <c:v>43269</c:v>
                </c:pt>
                <c:pt idx="218">
                  <c:v>43262</c:v>
                </c:pt>
                <c:pt idx="219">
                  <c:v>43255</c:v>
                </c:pt>
                <c:pt idx="220">
                  <c:v>43248</c:v>
                </c:pt>
                <c:pt idx="221">
                  <c:v>43241</c:v>
                </c:pt>
                <c:pt idx="222">
                  <c:v>43234</c:v>
                </c:pt>
                <c:pt idx="223">
                  <c:v>43227</c:v>
                </c:pt>
                <c:pt idx="224">
                  <c:v>43220</c:v>
                </c:pt>
                <c:pt idx="225">
                  <c:v>43213</c:v>
                </c:pt>
                <c:pt idx="226">
                  <c:v>43206</c:v>
                </c:pt>
                <c:pt idx="227">
                  <c:v>43199</c:v>
                </c:pt>
                <c:pt idx="228">
                  <c:v>43192</c:v>
                </c:pt>
                <c:pt idx="229">
                  <c:v>43185</c:v>
                </c:pt>
                <c:pt idx="230">
                  <c:v>43178</c:v>
                </c:pt>
                <c:pt idx="231">
                  <c:v>43171</c:v>
                </c:pt>
                <c:pt idx="232">
                  <c:v>43164</c:v>
                </c:pt>
                <c:pt idx="233">
                  <c:v>43157</c:v>
                </c:pt>
                <c:pt idx="234">
                  <c:v>43150</c:v>
                </c:pt>
                <c:pt idx="235">
                  <c:v>43143</c:v>
                </c:pt>
                <c:pt idx="236">
                  <c:v>43136</c:v>
                </c:pt>
                <c:pt idx="237">
                  <c:v>43129</c:v>
                </c:pt>
                <c:pt idx="238">
                  <c:v>43122</c:v>
                </c:pt>
                <c:pt idx="239">
                  <c:v>43115</c:v>
                </c:pt>
                <c:pt idx="240">
                  <c:v>43108</c:v>
                </c:pt>
                <c:pt idx="241">
                  <c:v>43101</c:v>
                </c:pt>
                <c:pt idx="242">
                  <c:v>43094</c:v>
                </c:pt>
                <c:pt idx="243">
                  <c:v>43087</c:v>
                </c:pt>
                <c:pt idx="244">
                  <c:v>43080</c:v>
                </c:pt>
                <c:pt idx="245">
                  <c:v>43073</c:v>
                </c:pt>
                <c:pt idx="246">
                  <c:v>43066</c:v>
                </c:pt>
                <c:pt idx="247">
                  <c:v>43059</c:v>
                </c:pt>
                <c:pt idx="248">
                  <c:v>43052</c:v>
                </c:pt>
                <c:pt idx="249">
                  <c:v>43045</c:v>
                </c:pt>
                <c:pt idx="250">
                  <c:v>43038</c:v>
                </c:pt>
                <c:pt idx="251">
                  <c:v>43031</c:v>
                </c:pt>
                <c:pt idx="252">
                  <c:v>43024</c:v>
                </c:pt>
                <c:pt idx="253">
                  <c:v>43017</c:v>
                </c:pt>
                <c:pt idx="254">
                  <c:v>43010</c:v>
                </c:pt>
                <c:pt idx="255">
                  <c:v>43003</c:v>
                </c:pt>
                <c:pt idx="256">
                  <c:v>42996</c:v>
                </c:pt>
                <c:pt idx="257">
                  <c:v>42989</c:v>
                </c:pt>
                <c:pt idx="258">
                  <c:v>42982</c:v>
                </c:pt>
                <c:pt idx="259">
                  <c:v>42975</c:v>
                </c:pt>
                <c:pt idx="260">
                  <c:v>42968</c:v>
                </c:pt>
                <c:pt idx="261">
                  <c:v>42961</c:v>
                </c:pt>
                <c:pt idx="262">
                  <c:v>42954</c:v>
                </c:pt>
                <c:pt idx="263">
                  <c:v>42947</c:v>
                </c:pt>
                <c:pt idx="264">
                  <c:v>42940</c:v>
                </c:pt>
                <c:pt idx="265">
                  <c:v>42933</c:v>
                </c:pt>
                <c:pt idx="266">
                  <c:v>42926</c:v>
                </c:pt>
                <c:pt idx="267">
                  <c:v>42919</c:v>
                </c:pt>
                <c:pt idx="268">
                  <c:v>42912</c:v>
                </c:pt>
                <c:pt idx="269">
                  <c:v>42905</c:v>
                </c:pt>
                <c:pt idx="270">
                  <c:v>42898</c:v>
                </c:pt>
                <c:pt idx="271">
                  <c:v>42891</c:v>
                </c:pt>
                <c:pt idx="272">
                  <c:v>42884</c:v>
                </c:pt>
                <c:pt idx="273">
                  <c:v>42877</c:v>
                </c:pt>
                <c:pt idx="274">
                  <c:v>42870</c:v>
                </c:pt>
                <c:pt idx="275">
                  <c:v>42863</c:v>
                </c:pt>
                <c:pt idx="276">
                  <c:v>42856</c:v>
                </c:pt>
                <c:pt idx="277">
                  <c:v>42849</c:v>
                </c:pt>
                <c:pt idx="278">
                  <c:v>42842</c:v>
                </c:pt>
                <c:pt idx="279">
                  <c:v>42835</c:v>
                </c:pt>
                <c:pt idx="280">
                  <c:v>42828</c:v>
                </c:pt>
                <c:pt idx="281">
                  <c:v>42821</c:v>
                </c:pt>
                <c:pt idx="282">
                  <c:v>42814</c:v>
                </c:pt>
                <c:pt idx="283">
                  <c:v>42807</c:v>
                </c:pt>
                <c:pt idx="284">
                  <c:v>42800</c:v>
                </c:pt>
                <c:pt idx="285">
                  <c:v>42793</c:v>
                </c:pt>
                <c:pt idx="286">
                  <c:v>42786</c:v>
                </c:pt>
                <c:pt idx="287">
                  <c:v>42779</c:v>
                </c:pt>
                <c:pt idx="288">
                  <c:v>42772</c:v>
                </c:pt>
                <c:pt idx="289">
                  <c:v>42765</c:v>
                </c:pt>
                <c:pt idx="290">
                  <c:v>42758</c:v>
                </c:pt>
                <c:pt idx="291">
                  <c:v>42751</c:v>
                </c:pt>
                <c:pt idx="292">
                  <c:v>42744</c:v>
                </c:pt>
                <c:pt idx="293">
                  <c:v>42737</c:v>
                </c:pt>
                <c:pt idx="294">
                  <c:v>42730</c:v>
                </c:pt>
                <c:pt idx="295">
                  <c:v>42723</c:v>
                </c:pt>
                <c:pt idx="296">
                  <c:v>42716</c:v>
                </c:pt>
                <c:pt idx="297">
                  <c:v>42709</c:v>
                </c:pt>
                <c:pt idx="298">
                  <c:v>42702</c:v>
                </c:pt>
                <c:pt idx="299">
                  <c:v>42695</c:v>
                </c:pt>
                <c:pt idx="300">
                  <c:v>42688</c:v>
                </c:pt>
                <c:pt idx="301">
                  <c:v>42681</c:v>
                </c:pt>
                <c:pt idx="302">
                  <c:v>42674</c:v>
                </c:pt>
                <c:pt idx="303">
                  <c:v>42667</c:v>
                </c:pt>
                <c:pt idx="304">
                  <c:v>42660</c:v>
                </c:pt>
                <c:pt idx="305">
                  <c:v>42653</c:v>
                </c:pt>
                <c:pt idx="306">
                  <c:v>42646</c:v>
                </c:pt>
                <c:pt idx="307">
                  <c:v>42639</c:v>
                </c:pt>
                <c:pt idx="308">
                  <c:v>42632</c:v>
                </c:pt>
                <c:pt idx="309">
                  <c:v>42625</c:v>
                </c:pt>
                <c:pt idx="310">
                  <c:v>42618</c:v>
                </c:pt>
                <c:pt idx="311">
                  <c:v>42611</c:v>
                </c:pt>
                <c:pt idx="312">
                  <c:v>42604</c:v>
                </c:pt>
                <c:pt idx="313">
                  <c:v>42597</c:v>
                </c:pt>
                <c:pt idx="314">
                  <c:v>42590</c:v>
                </c:pt>
                <c:pt idx="315">
                  <c:v>42583</c:v>
                </c:pt>
                <c:pt idx="316">
                  <c:v>42576</c:v>
                </c:pt>
                <c:pt idx="317">
                  <c:v>42569</c:v>
                </c:pt>
                <c:pt idx="318">
                  <c:v>42562</c:v>
                </c:pt>
                <c:pt idx="319">
                  <c:v>42555</c:v>
                </c:pt>
                <c:pt idx="320">
                  <c:v>42548</c:v>
                </c:pt>
                <c:pt idx="321">
                  <c:v>42541</c:v>
                </c:pt>
                <c:pt idx="322">
                  <c:v>42534</c:v>
                </c:pt>
                <c:pt idx="323">
                  <c:v>42527</c:v>
                </c:pt>
                <c:pt idx="324">
                  <c:v>42520</c:v>
                </c:pt>
                <c:pt idx="325">
                  <c:v>42513</c:v>
                </c:pt>
                <c:pt idx="326">
                  <c:v>42506</c:v>
                </c:pt>
                <c:pt idx="327">
                  <c:v>42499</c:v>
                </c:pt>
                <c:pt idx="328">
                  <c:v>42492</c:v>
                </c:pt>
                <c:pt idx="329">
                  <c:v>42485</c:v>
                </c:pt>
                <c:pt idx="330">
                  <c:v>42478</c:v>
                </c:pt>
                <c:pt idx="331">
                  <c:v>42471</c:v>
                </c:pt>
                <c:pt idx="332">
                  <c:v>42464</c:v>
                </c:pt>
                <c:pt idx="333">
                  <c:v>42457</c:v>
                </c:pt>
                <c:pt idx="334">
                  <c:v>42450</c:v>
                </c:pt>
                <c:pt idx="335">
                  <c:v>42443</c:v>
                </c:pt>
                <c:pt idx="336">
                  <c:v>42436</c:v>
                </c:pt>
                <c:pt idx="337">
                  <c:v>42429</c:v>
                </c:pt>
                <c:pt idx="338">
                  <c:v>42422</c:v>
                </c:pt>
                <c:pt idx="339">
                  <c:v>42415</c:v>
                </c:pt>
                <c:pt idx="340">
                  <c:v>42408</c:v>
                </c:pt>
                <c:pt idx="341">
                  <c:v>42401</c:v>
                </c:pt>
                <c:pt idx="342">
                  <c:v>42394</c:v>
                </c:pt>
                <c:pt idx="343">
                  <c:v>42387</c:v>
                </c:pt>
                <c:pt idx="344">
                  <c:v>42380</c:v>
                </c:pt>
                <c:pt idx="345">
                  <c:v>42373</c:v>
                </c:pt>
                <c:pt idx="346">
                  <c:v>42366</c:v>
                </c:pt>
                <c:pt idx="347">
                  <c:v>42359</c:v>
                </c:pt>
                <c:pt idx="348">
                  <c:v>42352</c:v>
                </c:pt>
                <c:pt idx="349">
                  <c:v>42345</c:v>
                </c:pt>
                <c:pt idx="350">
                  <c:v>42338</c:v>
                </c:pt>
                <c:pt idx="351">
                  <c:v>42331</c:v>
                </c:pt>
                <c:pt idx="352">
                  <c:v>42324</c:v>
                </c:pt>
                <c:pt idx="353">
                  <c:v>42317</c:v>
                </c:pt>
                <c:pt idx="354">
                  <c:v>42310</c:v>
                </c:pt>
                <c:pt idx="355">
                  <c:v>42303</c:v>
                </c:pt>
                <c:pt idx="356">
                  <c:v>42296</c:v>
                </c:pt>
                <c:pt idx="357">
                  <c:v>42289</c:v>
                </c:pt>
                <c:pt idx="358">
                  <c:v>42282</c:v>
                </c:pt>
                <c:pt idx="359">
                  <c:v>42275</c:v>
                </c:pt>
                <c:pt idx="360">
                  <c:v>42268</c:v>
                </c:pt>
                <c:pt idx="361">
                  <c:v>42261</c:v>
                </c:pt>
                <c:pt idx="362">
                  <c:v>42254</c:v>
                </c:pt>
                <c:pt idx="363">
                  <c:v>42247</c:v>
                </c:pt>
                <c:pt idx="364">
                  <c:v>42240</c:v>
                </c:pt>
                <c:pt idx="365">
                  <c:v>42233</c:v>
                </c:pt>
                <c:pt idx="366">
                  <c:v>42226</c:v>
                </c:pt>
                <c:pt idx="367">
                  <c:v>42219</c:v>
                </c:pt>
                <c:pt idx="368">
                  <c:v>42212</c:v>
                </c:pt>
                <c:pt idx="369">
                  <c:v>42205</c:v>
                </c:pt>
                <c:pt idx="370">
                  <c:v>42198</c:v>
                </c:pt>
                <c:pt idx="371">
                  <c:v>42191</c:v>
                </c:pt>
                <c:pt idx="372">
                  <c:v>42184</c:v>
                </c:pt>
                <c:pt idx="373">
                  <c:v>42177</c:v>
                </c:pt>
                <c:pt idx="374">
                  <c:v>42170</c:v>
                </c:pt>
                <c:pt idx="375">
                  <c:v>42163</c:v>
                </c:pt>
                <c:pt idx="376">
                  <c:v>42156</c:v>
                </c:pt>
                <c:pt idx="377">
                  <c:v>42149</c:v>
                </c:pt>
                <c:pt idx="378">
                  <c:v>42142</c:v>
                </c:pt>
                <c:pt idx="379">
                  <c:v>42135</c:v>
                </c:pt>
                <c:pt idx="380">
                  <c:v>42128</c:v>
                </c:pt>
                <c:pt idx="381">
                  <c:v>42121</c:v>
                </c:pt>
                <c:pt idx="382">
                  <c:v>42114</c:v>
                </c:pt>
                <c:pt idx="383">
                  <c:v>42107</c:v>
                </c:pt>
                <c:pt idx="384">
                  <c:v>42100</c:v>
                </c:pt>
                <c:pt idx="385">
                  <c:v>42093</c:v>
                </c:pt>
                <c:pt idx="386">
                  <c:v>42086</c:v>
                </c:pt>
                <c:pt idx="387">
                  <c:v>42079</c:v>
                </c:pt>
                <c:pt idx="388">
                  <c:v>42072</c:v>
                </c:pt>
                <c:pt idx="389">
                  <c:v>42065</c:v>
                </c:pt>
                <c:pt idx="390">
                  <c:v>42058</c:v>
                </c:pt>
                <c:pt idx="391">
                  <c:v>42051</c:v>
                </c:pt>
                <c:pt idx="392">
                  <c:v>42044</c:v>
                </c:pt>
                <c:pt idx="393">
                  <c:v>42037</c:v>
                </c:pt>
                <c:pt idx="394">
                  <c:v>42030</c:v>
                </c:pt>
                <c:pt idx="395">
                  <c:v>42023</c:v>
                </c:pt>
                <c:pt idx="396">
                  <c:v>42016</c:v>
                </c:pt>
                <c:pt idx="397">
                  <c:v>42009</c:v>
                </c:pt>
                <c:pt idx="398">
                  <c:v>42002</c:v>
                </c:pt>
                <c:pt idx="399">
                  <c:v>41995</c:v>
                </c:pt>
                <c:pt idx="400">
                  <c:v>41988</c:v>
                </c:pt>
                <c:pt idx="401">
                  <c:v>41981</c:v>
                </c:pt>
                <c:pt idx="402">
                  <c:v>41974</c:v>
                </c:pt>
                <c:pt idx="403">
                  <c:v>41967</c:v>
                </c:pt>
                <c:pt idx="404">
                  <c:v>41960</c:v>
                </c:pt>
                <c:pt idx="405">
                  <c:v>41953</c:v>
                </c:pt>
                <c:pt idx="406">
                  <c:v>41946</c:v>
                </c:pt>
                <c:pt idx="407">
                  <c:v>41939</c:v>
                </c:pt>
                <c:pt idx="408">
                  <c:v>41932</c:v>
                </c:pt>
                <c:pt idx="409">
                  <c:v>41925</c:v>
                </c:pt>
                <c:pt idx="410">
                  <c:v>41918</c:v>
                </c:pt>
                <c:pt idx="411">
                  <c:v>41911</c:v>
                </c:pt>
                <c:pt idx="412">
                  <c:v>41904</c:v>
                </c:pt>
                <c:pt idx="413">
                  <c:v>41897</c:v>
                </c:pt>
                <c:pt idx="414">
                  <c:v>41890</c:v>
                </c:pt>
                <c:pt idx="415">
                  <c:v>41883</c:v>
                </c:pt>
                <c:pt idx="416">
                  <c:v>41876</c:v>
                </c:pt>
                <c:pt idx="417">
                  <c:v>41869</c:v>
                </c:pt>
                <c:pt idx="418">
                  <c:v>41862</c:v>
                </c:pt>
                <c:pt idx="419">
                  <c:v>41855</c:v>
                </c:pt>
                <c:pt idx="420">
                  <c:v>41848</c:v>
                </c:pt>
                <c:pt idx="421">
                  <c:v>41841</c:v>
                </c:pt>
                <c:pt idx="422">
                  <c:v>41834</c:v>
                </c:pt>
                <c:pt idx="423">
                  <c:v>41827</c:v>
                </c:pt>
                <c:pt idx="424">
                  <c:v>41820</c:v>
                </c:pt>
                <c:pt idx="425">
                  <c:v>41813</c:v>
                </c:pt>
                <c:pt idx="426">
                  <c:v>41806</c:v>
                </c:pt>
                <c:pt idx="427">
                  <c:v>41799</c:v>
                </c:pt>
                <c:pt idx="428">
                  <c:v>41792</c:v>
                </c:pt>
                <c:pt idx="429">
                  <c:v>41785</c:v>
                </c:pt>
                <c:pt idx="430">
                  <c:v>41778</c:v>
                </c:pt>
                <c:pt idx="431">
                  <c:v>41771</c:v>
                </c:pt>
                <c:pt idx="432">
                  <c:v>41764</c:v>
                </c:pt>
                <c:pt idx="433">
                  <c:v>41757</c:v>
                </c:pt>
                <c:pt idx="434">
                  <c:v>41750</c:v>
                </c:pt>
                <c:pt idx="435">
                  <c:v>41743</c:v>
                </c:pt>
                <c:pt idx="436">
                  <c:v>41736</c:v>
                </c:pt>
                <c:pt idx="437">
                  <c:v>41729</c:v>
                </c:pt>
                <c:pt idx="438">
                  <c:v>41722</c:v>
                </c:pt>
                <c:pt idx="439">
                  <c:v>41715</c:v>
                </c:pt>
                <c:pt idx="440">
                  <c:v>41708</c:v>
                </c:pt>
                <c:pt idx="441">
                  <c:v>41701</c:v>
                </c:pt>
                <c:pt idx="442">
                  <c:v>41694</c:v>
                </c:pt>
                <c:pt idx="443">
                  <c:v>41687</c:v>
                </c:pt>
                <c:pt idx="444">
                  <c:v>41680</c:v>
                </c:pt>
                <c:pt idx="445">
                  <c:v>41673</c:v>
                </c:pt>
                <c:pt idx="446">
                  <c:v>41666</c:v>
                </c:pt>
                <c:pt idx="447">
                  <c:v>41659</c:v>
                </c:pt>
                <c:pt idx="448">
                  <c:v>41652</c:v>
                </c:pt>
                <c:pt idx="449">
                  <c:v>41645</c:v>
                </c:pt>
                <c:pt idx="450">
                  <c:v>41638</c:v>
                </c:pt>
                <c:pt idx="451">
                  <c:v>41631</c:v>
                </c:pt>
                <c:pt idx="452">
                  <c:v>41624</c:v>
                </c:pt>
                <c:pt idx="453">
                  <c:v>41617</c:v>
                </c:pt>
                <c:pt idx="454">
                  <c:v>41610</c:v>
                </c:pt>
                <c:pt idx="455">
                  <c:v>41603</c:v>
                </c:pt>
                <c:pt idx="456">
                  <c:v>41596</c:v>
                </c:pt>
                <c:pt idx="457">
                  <c:v>41589</c:v>
                </c:pt>
                <c:pt idx="458">
                  <c:v>41582</c:v>
                </c:pt>
                <c:pt idx="459">
                  <c:v>41575</c:v>
                </c:pt>
                <c:pt idx="460">
                  <c:v>41568</c:v>
                </c:pt>
                <c:pt idx="461">
                  <c:v>41561</c:v>
                </c:pt>
                <c:pt idx="462">
                  <c:v>41554</c:v>
                </c:pt>
                <c:pt idx="463">
                  <c:v>41547</c:v>
                </c:pt>
                <c:pt idx="464">
                  <c:v>41540</c:v>
                </c:pt>
                <c:pt idx="465">
                  <c:v>41533</c:v>
                </c:pt>
                <c:pt idx="466">
                  <c:v>41526</c:v>
                </c:pt>
                <c:pt idx="467">
                  <c:v>41519</c:v>
                </c:pt>
                <c:pt idx="468">
                  <c:v>41512</c:v>
                </c:pt>
                <c:pt idx="469">
                  <c:v>41505</c:v>
                </c:pt>
                <c:pt idx="470">
                  <c:v>41498</c:v>
                </c:pt>
                <c:pt idx="471">
                  <c:v>41491</c:v>
                </c:pt>
                <c:pt idx="472">
                  <c:v>41484</c:v>
                </c:pt>
                <c:pt idx="473">
                  <c:v>41477</c:v>
                </c:pt>
                <c:pt idx="474">
                  <c:v>41470</c:v>
                </c:pt>
                <c:pt idx="475">
                  <c:v>41463</c:v>
                </c:pt>
                <c:pt idx="476">
                  <c:v>41456</c:v>
                </c:pt>
                <c:pt idx="477">
                  <c:v>41449</c:v>
                </c:pt>
                <c:pt idx="478">
                  <c:v>41442</c:v>
                </c:pt>
                <c:pt idx="479">
                  <c:v>41435</c:v>
                </c:pt>
                <c:pt idx="480">
                  <c:v>41428</c:v>
                </c:pt>
                <c:pt idx="481">
                  <c:v>41421</c:v>
                </c:pt>
                <c:pt idx="482">
                  <c:v>41414</c:v>
                </c:pt>
                <c:pt idx="483">
                  <c:v>41407</c:v>
                </c:pt>
                <c:pt idx="484">
                  <c:v>41400</c:v>
                </c:pt>
                <c:pt idx="485">
                  <c:v>41393</c:v>
                </c:pt>
                <c:pt idx="486">
                  <c:v>41386</c:v>
                </c:pt>
                <c:pt idx="487">
                  <c:v>41379</c:v>
                </c:pt>
                <c:pt idx="488">
                  <c:v>41372</c:v>
                </c:pt>
                <c:pt idx="489">
                  <c:v>41365</c:v>
                </c:pt>
                <c:pt idx="490">
                  <c:v>41358</c:v>
                </c:pt>
                <c:pt idx="491">
                  <c:v>41351</c:v>
                </c:pt>
                <c:pt idx="492">
                  <c:v>41344</c:v>
                </c:pt>
                <c:pt idx="493">
                  <c:v>41337</c:v>
                </c:pt>
                <c:pt idx="494">
                  <c:v>41330</c:v>
                </c:pt>
                <c:pt idx="495">
                  <c:v>41323</c:v>
                </c:pt>
                <c:pt idx="496">
                  <c:v>41316</c:v>
                </c:pt>
                <c:pt idx="497">
                  <c:v>41309</c:v>
                </c:pt>
                <c:pt idx="498">
                  <c:v>41302</c:v>
                </c:pt>
                <c:pt idx="499">
                  <c:v>41295</c:v>
                </c:pt>
                <c:pt idx="500">
                  <c:v>41288</c:v>
                </c:pt>
                <c:pt idx="501">
                  <c:v>41281</c:v>
                </c:pt>
                <c:pt idx="502">
                  <c:v>41274</c:v>
                </c:pt>
                <c:pt idx="503">
                  <c:v>41267</c:v>
                </c:pt>
                <c:pt idx="504">
                  <c:v>41260</c:v>
                </c:pt>
                <c:pt idx="505">
                  <c:v>41253</c:v>
                </c:pt>
                <c:pt idx="506">
                  <c:v>41246</c:v>
                </c:pt>
                <c:pt idx="507">
                  <c:v>41239</c:v>
                </c:pt>
                <c:pt idx="508">
                  <c:v>41232</c:v>
                </c:pt>
                <c:pt idx="509">
                  <c:v>41225</c:v>
                </c:pt>
                <c:pt idx="510">
                  <c:v>41218</c:v>
                </c:pt>
                <c:pt idx="511">
                  <c:v>41211</c:v>
                </c:pt>
                <c:pt idx="512">
                  <c:v>41204</c:v>
                </c:pt>
                <c:pt idx="513">
                  <c:v>41197</c:v>
                </c:pt>
                <c:pt idx="514">
                  <c:v>41190</c:v>
                </c:pt>
                <c:pt idx="515">
                  <c:v>41183</c:v>
                </c:pt>
                <c:pt idx="516">
                  <c:v>41176</c:v>
                </c:pt>
                <c:pt idx="517">
                  <c:v>41169</c:v>
                </c:pt>
                <c:pt idx="518">
                  <c:v>41162</c:v>
                </c:pt>
                <c:pt idx="519">
                  <c:v>41155</c:v>
                </c:pt>
                <c:pt idx="520">
                  <c:v>41148</c:v>
                </c:pt>
                <c:pt idx="521">
                  <c:v>41141</c:v>
                </c:pt>
                <c:pt idx="522">
                  <c:v>41134</c:v>
                </c:pt>
                <c:pt idx="523">
                  <c:v>41127</c:v>
                </c:pt>
                <c:pt idx="524">
                  <c:v>41120</c:v>
                </c:pt>
                <c:pt idx="525">
                  <c:v>41113</c:v>
                </c:pt>
                <c:pt idx="526">
                  <c:v>41106</c:v>
                </c:pt>
                <c:pt idx="527">
                  <c:v>41099</c:v>
                </c:pt>
                <c:pt idx="528">
                  <c:v>41092</c:v>
                </c:pt>
                <c:pt idx="529">
                  <c:v>41085</c:v>
                </c:pt>
                <c:pt idx="530">
                  <c:v>41078</c:v>
                </c:pt>
                <c:pt idx="531">
                  <c:v>41071</c:v>
                </c:pt>
                <c:pt idx="532">
                  <c:v>41064</c:v>
                </c:pt>
                <c:pt idx="533">
                  <c:v>41057</c:v>
                </c:pt>
                <c:pt idx="534">
                  <c:v>41050</c:v>
                </c:pt>
                <c:pt idx="535">
                  <c:v>41043</c:v>
                </c:pt>
                <c:pt idx="536">
                  <c:v>41036</c:v>
                </c:pt>
                <c:pt idx="537">
                  <c:v>41029</c:v>
                </c:pt>
                <c:pt idx="538">
                  <c:v>41022</c:v>
                </c:pt>
                <c:pt idx="539">
                  <c:v>41015</c:v>
                </c:pt>
                <c:pt idx="540">
                  <c:v>41008</c:v>
                </c:pt>
                <c:pt idx="541">
                  <c:v>41001</c:v>
                </c:pt>
                <c:pt idx="542">
                  <c:v>40994</c:v>
                </c:pt>
                <c:pt idx="543">
                  <c:v>40987</c:v>
                </c:pt>
                <c:pt idx="544">
                  <c:v>40980</c:v>
                </c:pt>
                <c:pt idx="545">
                  <c:v>40973</c:v>
                </c:pt>
                <c:pt idx="546">
                  <c:v>40966</c:v>
                </c:pt>
                <c:pt idx="547">
                  <c:v>40959</c:v>
                </c:pt>
                <c:pt idx="548">
                  <c:v>40952</c:v>
                </c:pt>
                <c:pt idx="549">
                  <c:v>40945</c:v>
                </c:pt>
                <c:pt idx="550">
                  <c:v>40938</c:v>
                </c:pt>
                <c:pt idx="551">
                  <c:v>40931</c:v>
                </c:pt>
                <c:pt idx="552">
                  <c:v>40924</c:v>
                </c:pt>
                <c:pt idx="553">
                  <c:v>40917</c:v>
                </c:pt>
                <c:pt idx="554">
                  <c:v>40910</c:v>
                </c:pt>
                <c:pt idx="555">
                  <c:v>40903</c:v>
                </c:pt>
                <c:pt idx="556">
                  <c:v>40896</c:v>
                </c:pt>
                <c:pt idx="557">
                  <c:v>40889</c:v>
                </c:pt>
                <c:pt idx="558">
                  <c:v>40882</c:v>
                </c:pt>
                <c:pt idx="559">
                  <c:v>40875</c:v>
                </c:pt>
                <c:pt idx="560">
                  <c:v>40868</c:v>
                </c:pt>
                <c:pt idx="561">
                  <c:v>40861</c:v>
                </c:pt>
                <c:pt idx="562">
                  <c:v>40854</c:v>
                </c:pt>
                <c:pt idx="563">
                  <c:v>40847</c:v>
                </c:pt>
                <c:pt idx="564">
                  <c:v>40840</c:v>
                </c:pt>
                <c:pt idx="565">
                  <c:v>40833</c:v>
                </c:pt>
                <c:pt idx="566">
                  <c:v>40826</c:v>
                </c:pt>
                <c:pt idx="567">
                  <c:v>40819</c:v>
                </c:pt>
                <c:pt idx="568">
                  <c:v>40812</c:v>
                </c:pt>
                <c:pt idx="569">
                  <c:v>40805</c:v>
                </c:pt>
                <c:pt idx="570">
                  <c:v>40798</c:v>
                </c:pt>
                <c:pt idx="571">
                  <c:v>40791</c:v>
                </c:pt>
                <c:pt idx="572">
                  <c:v>40784</c:v>
                </c:pt>
                <c:pt idx="573">
                  <c:v>40777</c:v>
                </c:pt>
                <c:pt idx="574">
                  <c:v>40770</c:v>
                </c:pt>
                <c:pt idx="575">
                  <c:v>40763</c:v>
                </c:pt>
                <c:pt idx="576">
                  <c:v>40756</c:v>
                </c:pt>
                <c:pt idx="577">
                  <c:v>40749</c:v>
                </c:pt>
                <c:pt idx="578">
                  <c:v>40742</c:v>
                </c:pt>
                <c:pt idx="579">
                  <c:v>40735</c:v>
                </c:pt>
                <c:pt idx="580">
                  <c:v>40728</c:v>
                </c:pt>
                <c:pt idx="581">
                  <c:v>40721</c:v>
                </c:pt>
                <c:pt idx="582">
                  <c:v>40714</c:v>
                </c:pt>
                <c:pt idx="583">
                  <c:v>40707</c:v>
                </c:pt>
                <c:pt idx="584">
                  <c:v>40700</c:v>
                </c:pt>
                <c:pt idx="585">
                  <c:v>40693</c:v>
                </c:pt>
                <c:pt idx="586">
                  <c:v>40686</c:v>
                </c:pt>
                <c:pt idx="587">
                  <c:v>40679</c:v>
                </c:pt>
                <c:pt idx="588">
                  <c:v>40672</c:v>
                </c:pt>
                <c:pt idx="589">
                  <c:v>40665</c:v>
                </c:pt>
                <c:pt idx="590">
                  <c:v>40658</c:v>
                </c:pt>
                <c:pt idx="591">
                  <c:v>40651</c:v>
                </c:pt>
                <c:pt idx="592">
                  <c:v>40644</c:v>
                </c:pt>
                <c:pt idx="593">
                  <c:v>40637</c:v>
                </c:pt>
                <c:pt idx="594">
                  <c:v>40630</c:v>
                </c:pt>
                <c:pt idx="595">
                  <c:v>40623</c:v>
                </c:pt>
                <c:pt idx="596">
                  <c:v>40616</c:v>
                </c:pt>
                <c:pt idx="597">
                  <c:v>40609</c:v>
                </c:pt>
                <c:pt idx="598">
                  <c:v>40602</c:v>
                </c:pt>
                <c:pt idx="599">
                  <c:v>40595</c:v>
                </c:pt>
                <c:pt idx="600">
                  <c:v>40588</c:v>
                </c:pt>
                <c:pt idx="601">
                  <c:v>40581</c:v>
                </c:pt>
                <c:pt idx="602">
                  <c:v>40574</c:v>
                </c:pt>
                <c:pt idx="603">
                  <c:v>40567</c:v>
                </c:pt>
                <c:pt idx="604">
                  <c:v>40560</c:v>
                </c:pt>
                <c:pt idx="605">
                  <c:v>40553</c:v>
                </c:pt>
                <c:pt idx="606">
                  <c:v>40546</c:v>
                </c:pt>
                <c:pt idx="607">
                  <c:v>40539</c:v>
                </c:pt>
                <c:pt idx="608">
                  <c:v>40532</c:v>
                </c:pt>
                <c:pt idx="609">
                  <c:v>40525</c:v>
                </c:pt>
                <c:pt idx="610">
                  <c:v>40518</c:v>
                </c:pt>
                <c:pt idx="611">
                  <c:v>40511</c:v>
                </c:pt>
                <c:pt idx="612">
                  <c:v>40504</c:v>
                </c:pt>
                <c:pt idx="613">
                  <c:v>40497</c:v>
                </c:pt>
                <c:pt idx="614">
                  <c:v>40490</c:v>
                </c:pt>
                <c:pt idx="615">
                  <c:v>40483</c:v>
                </c:pt>
                <c:pt idx="616">
                  <c:v>40476</c:v>
                </c:pt>
                <c:pt idx="617">
                  <c:v>40469</c:v>
                </c:pt>
                <c:pt idx="618">
                  <c:v>40462</c:v>
                </c:pt>
                <c:pt idx="619">
                  <c:v>40455</c:v>
                </c:pt>
                <c:pt idx="620">
                  <c:v>40448</c:v>
                </c:pt>
                <c:pt idx="621">
                  <c:v>40441</c:v>
                </c:pt>
                <c:pt idx="622">
                  <c:v>40434</c:v>
                </c:pt>
                <c:pt idx="623">
                  <c:v>40427</c:v>
                </c:pt>
                <c:pt idx="624">
                  <c:v>40420</c:v>
                </c:pt>
                <c:pt idx="625">
                  <c:v>40413</c:v>
                </c:pt>
                <c:pt idx="626">
                  <c:v>40406</c:v>
                </c:pt>
                <c:pt idx="627">
                  <c:v>40399</c:v>
                </c:pt>
                <c:pt idx="628">
                  <c:v>40392</c:v>
                </c:pt>
                <c:pt idx="629">
                  <c:v>40385</c:v>
                </c:pt>
                <c:pt idx="630">
                  <c:v>40378</c:v>
                </c:pt>
                <c:pt idx="631">
                  <c:v>40371</c:v>
                </c:pt>
                <c:pt idx="632">
                  <c:v>40364</c:v>
                </c:pt>
                <c:pt idx="633">
                  <c:v>40357</c:v>
                </c:pt>
                <c:pt idx="634">
                  <c:v>40350</c:v>
                </c:pt>
                <c:pt idx="635">
                  <c:v>40343</c:v>
                </c:pt>
                <c:pt idx="636">
                  <c:v>40336</c:v>
                </c:pt>
                <c:pt idx="637">
                  <c:v>40329</c:v>
                </c:pt>
                <c:pt idx="638">
                  <c:v>40322</c:v>
                </c:pt>
                <c:pt idx="639">
                  <c:v>40315</c:v>
                </c:pt>
                <c:pt idx="640">
                  <c:v>40308</c:v>
                </c:pt>
                <c:pt idx="641">
                  <c:v>40301</c:v>
                </c:pt>
                <c:pt idx="642">
                  <c:v>40294</c:v>
                </c:pt>
                <c:pt idx="643">
                  <c:v>40287</c:v>
                </c:pt>
                <c:pt idx="644">
                  <c:v>40280</c:v>
                </c:pt>
                <c:pt idx="645">
                  <c:v>40273</c:v>
                </c:pt>
                <c:pt idx="646">
                  <c:v>40266</c:v>
                </c:pt>
                <c:pt idx="647">
                  <c:v>40259</c:v>
                </c:pt>
                <c:pt idx="648">
                  <c:v>40252</c:v>
                </c:pt>
                <c:pt idx="649">
                  <c:v>40245</c:v>
                </c:pt>
                <c:pt idx="650">
                  <c:v>40238</c:v>
                </c:pt>
                <c:pt idx="651">
                  <c:v>40231</c:v>
                </c:pt>
                <c:pt idx="652">
                  <c:v>40224</c:v>
                </c:pt>
                <c:pt idx="653">
                  <c:v>40217</c:v>
                </c:pt>
                <c:pt idx="654">
                  <c:v>40210</c:v>
                </c:pt>
                <c:pt idx="655">
                  <c:v>40203</c:v>
                </c:pt>
                <c:pt idx="656">
                  <c:v>40196</c:v>
                </c:pt>
                <c:pt idx="657">
                  <c:v>40189</c:v>
                </c:pt>
                <c:pt idx="658">
                  <c:v>40182</c:v>
                </c:pt>
                <c:pt idx="659">
                  <c:v>40175</c:v>
                </c:pt>
                <c:pt idx="660">
                  <c:v>40168</c:v>
                </c:pt>
                <c:pt idx="661">
                  <c:v>40161</c:v>
                </c:pt>
                <c:pt idx="662">
                  <c:v>40154</c:v>
                </c:pt>
                <c:pt idx="663">
                  <c:v>40147</c:v>
                </c:pt>
                <c:pt idx="664">
                  <c:v>40140</c:v>
                </c:pt>
                <c:pt idx="665">
                  <c:v>40133</c:v>
                </c:pt>
                <c:pt idx="666">
                  <c:v>40126</c:v>
                </c:pt>
                <c:pt idx="667">
                  <c:v>40119</c:v>
                </c:pt>
                <c:pt idx="668">
                  <c:v>40112</c:v>
                </c:pt>
                <c:pt idx="669">
                  <c:v>40105</c:v>
                </c:pt>
                <c:pt idx="670">
                  <c:v>40098</c:v>
                </c:pt>
                <c:pt idx="671">
                  <c:v>40091</c:v>
                </c:pt>
                <c:pt idx="672">
                  <c:v>40084</c:v>
                </c:pt>
                <c:pt idx="673">
                  <c:v>40077</c:v>
                </c:pt>
                <c:pt idx="674">
                  <c:v>40070</c:v>
                </c:pt>
                <c:pt idx="675">
                  <c:v>40063</c:v>
                </c:pt>
                <c:pt idx="676">
                  <c:v>40056</c:v>
                </c:pt>
                <c:pt idx="677">
                  <c:v>40049</c:v>
                </c:pt>
                <c:pt idx="678">
                  <c:v>40042</c:v>
                </c:pt>
                <c:pt idx="679">
                  <c:v>40035</c:v>
                </c:pt>
                <c:pt idx="680">
                  <c:v>40028</c:v>
                </c:pt>
                <c:pt idx="681">
                  <c:v>40021</c:v>
                </c:pt>
                <c:pt idx="682">
                  <c:v>40014</c:v>
                </c:pt>
                <c:pt idx="683">
                  <c:v>40007</c:v>
                </c:pt>
                <c:pt idx="684">
                  <c:v>40000</c:v>
                </c:pt>
                <c:pt idx="685">
                  <c:v>39993</c:v>
                </c:pt>
                <c:pt idx="686">
                  <c:v>39986</c:v>
                </c:pt>
                <c:pt idx="687">
                  <c:v>39979</c:v>
                </c:pt>
                <c:pt idx="688">
                  <c:v>39972</c:v>
                </c:pt>
                <c:pt idx="689">
                  <c:v>39965</c:v>
                </c:pt>
                <c:pt idx="690">
                  <c:v>39958</c:v>
                </c:pt>
                <c:pt idx="691">
                  <c:v>39951</c:v>
                </c:pt>
                <c:pt idx="692">
                  <c:v>39944</c:v>
                </c:pt>
                <c:pt idx="693">
                  <c:v>39937</c:v>
                </c:pt>
                <c:pt idx="694">
                  <c:v>39930</c:v>
                </c:pt>
                <c:pt idx="695">
                  <c:v>39923</c:v>
                </c:pt>
                <c:pt idx="696">
                  <c:v>39916</c:v>
                </c:pt>
                <c:pt idx="697">
                  <c:v>39909</c:v>
                </c:pt>
                <c:pt idx="698">
                  <c:v>39902</c:v>
                </c:pt>
                <c:pt idx="699">
                  <c:v>39895</c:v>
                </c:pt>
                <c:pt idx="700">
                  <c:v>39888</c:v>
                </c:pt>
                <c:pt idx="701">
                  <c:v>39881</c:v>
                </c:pt>
                <c:pt idx="702">
                  <c:v>39874</c:v>
                </c:pt>
                <c:pt idx="703">
                  <c:v>39867</c:v>
                </c:pt>
                <c:pt idx="704">
                  <c:v>39860</c:v>
                </c:pt>
                <c:pt idx="705">
                  <c:v>39853</c:v>
                </c:pt>
                <c:pt idx="706">
                  <c:v>39846</c:v>
                </c:pt>
                <c:pt idx="707">
                  <c:v>39839</c:v>
                </c:pt>
                <c:pt idx="708">
                  <c:v>39832</c:v>
                </c:pt>
                <c:pt idx="709">
                  <c:v>39825</c:v>
                </c:pt>
                <c:pt idx="710">
                  <c:v>39818</c:v>
                </c:pt>
                <c:pt idx="711">
                  <c:v>39811</c:v>
                </c:pt>
                <c:pt idx="712">
                  <c:v>39804</c:v>
                </c:pt>
                <c:pt idx="713">
                  <c:v>39797</c:v>
                </c:pt>
                <c:pt idx="714">
                  <c:v>39790</c:v>
                </c:pt>
                <c:pt idx="715">
                  <c:v>39783</c:v>
                </c:pt>
                <c:pt idx="716">
                  <c:v>39776</c:v>
                </c:pt>
                <c:pt idx="717">
                  <c:v>39769</c:v>
                </c:pt>
                <c:pt idx="718">
                  <c:v>39762</c:v>
                </c:pt>
                <c:pt idx="719">
                  <c:v>39755</c:v>
                </c:pt>
                <c:pt idx="720">
                  <c:v>39748</c:v>
                </c:pt>
                <c:pt idx="721">
                  <c:v>39741</c:v>
                </c:pt>
                <c:pt idx="722">
                  <c:v>39734</c:v>
                </c:pt>
                <c:pt idx="723">
                  <c:v>39727</c:v>
                </c:pt>
                <c:pt idx="724">
                  <c:v>39720</c:v>
                </c:pt>
                <c:pt idx="725">
                  <c:v>39713</c:v>
                </c:pt>
                <c:pt idx="726">
                  <c:v>39706</c:v>
                </c:pt>
                <c:pt idx="727">
                  <c:v>39699</c:v>
                </c:pt>
                <c:pt idx="728">
                  <c:v>39692</c:v>
                </c:pt>
                <c:pt idx="729">
                  <c:v>39685</c:v>
                </c:pt>
                <c:pt idx="730">
                  <c:v>39678</c:v>
                </c:pt>
                <c:pt idx="731">
                  <c:v>39671</c:v>
                </c:pt>
                <c:pt idx="732">
                  <c:v>39664</c:v>
                </c:pt>
                <c:pt idx="733">
                  <c:v>39657</c:v>
                </c:pt>
                <c:pt idx="734">
                  <c:v>39650</c:v>
                </c:pt>
                <c:pt idx="735">
                  <c:v>39643</c:v>
                </c:pt>
                <c:pt idx="736">
                  <c:v>39636</c:v>
                </c:pt>
                <c:pt idx="737">
                  <c:v>39629</c:v>
                </c:pt>
                <c:pt idx="738">
                  <c:v>39622</c:v>
                </c:pt>
                <c:pt idx="739">
                  <c:v>39615</c:v>
                </c:pt>
                <c:pt idx="740">
                  <c:v>39608</c:v>
                </c:pt>
                <c:pt idx="741">
                  <c:v>39601</c:v>
                </c:pt>
                <c:pt idx="742">
                  <c:v>39594</c:v>
                </c:pt>
                <c:pt idx="743">
                  <c:v>39587</c:v>
                </c:pt>
                <c:pt idx="744">
                  <c:v>39580</c:v>
                </c:pt>
                <c:pt idx="745">
                  <c:v>39573</c:v>
                </c:pt>
                <c:pt idx="746">
                  <c:v>39566</c:v>
                </c:pt>
                <c:pt idx="747">
                  <c:v>39559</c:v>
                </c:pt>
                <c:pt idx="748">
                  <c:v>39552</c:v>
                </c:pt>
                <c:pt idx="749">
                  <c:v>39545</c:v>
                </c:pt>
                <c:pt idx="750">
                  <c:v>39538</c:v>
                </c:pt>
                <c:pt idx="751">
                  <c:v>39531</c:v>
                </c:pt>
                <c:pt idx="752">
                  <c:v>39524</c:v>
                </c:pt>
                <c:pt idx="753">
                  <c:v>39517</c:v>
                </c:pt>
                <c:pt idx="754">
                  <c:v>39510</c:v>
                </c:pt>
                <c:pt idx="755">
                  <c:v>39503</c:v>
                </c:pt>
                <c:pt idx="756">
                  <c:v>39496</c:v>
                </c:pt>
                <c:pt idx="757">
                  <c:v>39489</c:v>
                </c:pt>
                <c:pt idx="758">
                  <c:v>39482</c:v>
                </c:pt>
                <c:pt idx="759">
                  <c:v>39475</c:v>
                </c:pt>
                <c:pt idx="760">
                  <c:v>39468</c:v>
                </c:pt>
                <c:pt idx="761">
                  <c:v>39461</c:v>
                </c:pt>
                <c:pt idx="762">
                  <c:v>39454</c:v>
                </c:pt>
                <c:pt idx="763">
                  <c:v>39447</c:v>
                </c:pt>
                <c:pt idx="764">
                  <c:v>39440</c:v>
                </c:pt>
                <c:pt idx="765">
                  <c:v>39433</c:v>
                </c:pt>
                <c:pt idx="766">
                  <c:v>39426</c:v>
                </c:pt>
                <c:pt idx="767">
                  <c:v>39419</c:v>
                </c:pt>
                <c:pt idx="768">
                  <c:v>39412</c:v>
                </c:pt>
                <c:pt idx="769">
                  <c:v>39405</c:v>
                </c:pt>
                <c:pt idx="770">
                  <c:v>39398</c:v>
                </c:pt>
                <c:pt idx="771">
                  <c:v>39391</c:v>
                </c:pt>
                <c:pt idx="772">
                  <c:v>39384</c:v>
                </c:pt>
                <c:pt idx="773">
                  <c:v>39377</c:v>
                </c:pt>
                <c:pt idx="774">
                  <c:v>39370</c:v>
                </c:pt>
                <c:pt idx="775">
                  <c:v>39363</c:v>
                </c:pt>
                <c:pt idx="776">
                  <c:v>39356</c:v>
                </c:pt>
                <c:pt idx="777">
                  <c:v>39349</c:v>
                </c:pt>
                <c:pt idx="778">
                  <c:v>39342</c:v>
                </c:pt>
                <c:pt idx="779">
                  <c:v>39335</c:v>
                </c:pt>
                <c:pt idx="780">
                  <c:v>39328</c:v>
                </c:pt>
                <c:pt idx="781">
                  <c:v>39321</c:v>
                </c:pt>
                <c:pt idx="782">
                  <c:v>39314</c:v>
                </c:pt>
                <c:pt idx="783">
                  <c:v>39307</c:v>
                </c:pt>
                <c:pt idx="784">
                  <c:v>39300</c:v>
                </c:pt>
                <c:pt idx="785">
                  <c:v>39293</c:v>
                </c:pt>
                <c:pt idx="786">
                  <c:v>39286</c:v>
                </c:pt>
                <c:pt idx="787">
                  <c:v>39279</c:v>
                </c:pt>
                <c:pt idx="788">
                  <c:v>39272</c:v>
                </c:pt>
                <c:pt idx="789">
                  <c:v>39265</c:v>
                </c:pt>
                <c:pt idx="790">
                  <c:v>39258</c:v>
                </c:pt>
                <c:pt idx="791">
                  <c:v>39251</c:v>
                </c:pt>
                <c:pt idx="792">
                  <c:v>39244</c:v>
                </c:pt>
                <c:pt idx="793">
                  <c:v>39237</c:v>
                </c:pt>
                <c:pt idx="794">
                  <c:v>39230</c:v>
                </c:pt>
                <c:pt idx="795">
                  <c:v>39223</c:v>
                </c:pt>
                <c:pt idx="796">
                  <c:v>39216</c:v>
                </c:pt>
                <c:pt idx="797">
                  <c:v>39209</c:v>
                </c:pt>
                <c:pt idx="798">
                  <c:v>39202</c:v>
                </c:pt>
                <c:pt idx="799">
                  <c:v>39195</c:v>
                </c:pt>
                <c:pt idx="800">
                  <c:v>39188</c:v>
                </c:pt>
                <c:pt idx="801">
                  <c:v>39181</c:v>
                </c:pt>
                <c:pt idx="802">
                  <c:v>39174</c:v>
                </c:pt>
                <c:pt idx="803">
                  <c:v>39167</c:v>
                </c:pt>
                <c:pt idx="804">
                  <c:v>39160</c:v>
                </c:pt>
                <c:pt idx="805">
                  <c:v>39153</c:v>
                </c:pt>
                <c:pt idx="806">
                  <c:v>39146</c:v>
                </c:pt>
                <c:pt idx="807">
                  <c:v>39139</c:v>
                </c:pt>
                <c:pt idx="808">
                  <c:v>39132</c:v>
                </c:pt>
                <c:pt idx="809">
                  <c:v>39125</c:v>
                </c:pt>
                <c:pt idx="810">
                  <c:v>39118</c:v>
                </c:pt>
                <c:pt idx="811">
                  <c:v>39111</c:v>
                </c:pt>
                <c:pt idx="812">
                  <c:v>39104</c:v>
                </c:pt>
                <c:pt idx="813">
                  <c:v>39097</c:v>
                </c:pt>
                <c:pt idx="814">
                  <c:v>39090</c:v>
                </c:pt>
                <c:pt idx="815">
                  <c:v>39083</c:v>
                </c:pt>
                <c:pt idx="816">
                  <c:v>39076</c:v>
                </c:pt>
                <c:pt idx="817">
                  <c:v>39069</c:v>
                </c:pt>
                <c:pt idx="818">
                  <c:v>39062</c:v>
                </c:pt>
                <c:pt idx="819">
                  <c:v>39055</c:v>
                </c:pt>
                <c:pt idx="820">
                  <c:v>39048</c:v>
                </c:pt>
                <c:pt idx="821">
                  <c:v>39041</c:v>
                </c:pt>
                <c:pt idx="822">
                  <c:v>39034</c:v>
                </c:pt>
                <c:pt idx="823">
                  <c:v>39027</c:v>
                </c:pt>
                <c:pt idx="824">
                  <c:v>39020</c:v>
                </c:pt>
                <c:pt idx="825">
                  <c:v>39013</c:v>
                </c:pt>
                <c:pt idx="826">
                  <c:v>39006</c:v>
                </c:pt>
                <c:pt idx="827">
                  <c:v>38999</c:v>
                </c:pt>
                <c:pt idx="828">
                  <c:v>38992</c:v>
                </c:pt>
                <c:pt idx="829">
                  <c:v>38985</c:v>
                </c:pt>
                <c:pt idx="830">
                  <c:v>38978</c:v>
                </c:pt>
                <c:pt idx="831">
                  <c:v>38971</c:v>
                </c:pt>
                <c:pt idx="832">
                  <c:v>38964</c:v>
                </c:pt>
                <c:pt idx="833">
                  <c:v>38957</c:v>
                </c:pt>
                <c:pt idx="834">
                  <c:v>38950</c:v>
                </c:pt>
                <c:pt idx="835">
                  <c:v>38943</c:v>
                </c:pt>
                <c:pt idx="836">
                  <c:v>38936</c:v>
                </c:pt>
                <c:pt idx="837">
                  <c:v>38929</c:v>
                </c:pt>
                <c:pt idx="838">
                  <c:v>38922</c:v>
                </c:pt>
                <c:pt idx="839">
                  <c:v>38915</c:v>
                </c:pt>
                <c:pt idx="840">
                  <c:v>38908</c:v>
                </c:pt>
                <c:pt idx="841">
                  <c:v>38901</c:v>
                </c:pt>
                <c:pt idx="842">
                  <c:v>38894</c:v>
                </c:pt>
                <c:pt idx="843">
                  <c:v>38887</c:v>
                </c:pt>
                <c:pt idx="844">
                  <c:v>38880</c:v>
                </c:pt>
                <c:pt idx="845">
                  <c:v>38873</c:v>
                </c:pt>
                <c:pt idx="846">
                  <c:v>38866</c:v>
                </c:pt>
                <c:pt idx="847">
                  <c:v>38859</c:v>
                </c:pt>
                <c:pt idx="848">
                  <c:v>38852</c:v>
                </c:pt>
                <c:pt idx="849">
                  <c:v>38845</c:v>
                </c:pt>
                <c:pt idx="850">
                  <c:v>38838</c:v>
                </c:pt>
                <c:pt idx="851">
                  <c:v>38831</c:v>
                </c:pt>
                <c:pt idx="852">
                  <c:v>38824</c:v>
                </c:pt>
                <c:pt idx="853">
                  <c:v>38817</c:v>
                </c:pt>
                <c:pt idx="854">
                  <c:v>38810</c:v>
                </c:pt>
                <c:pt idx="855">
                  <c:v>38803</c:v>
                </c:pt>
                <c:pt idx="856">
                  <c:v>38796</c:v>
                </c:pt>
                <c:pt idx="857">
                  <c:v>38789</c:v>
                </c:pt>
                <c:pt idx="858">
                  <c:v>38782</c:v>
                </c:pt>
                <c:pt idx="859">
                  <c:v>38775</c:v>
                </c:pt>
                <c:pt idx="860">
                  <c:v>38768</c:v>
                </c:pt>
                <c:pt idx="861">
                  <c:v>38761</c:v>
                </c:pt>
                <c:pt idx="862">
                  <c:v>38754</c:v>
                </c:pt>
                <c:pt idx="863">
                  <c:v>38747</c:v>
                </c:pt>
                <c:pt idx="864">
                  <c:v>38740</c:v>
                </c:pt>
                <c:pt idx="865">
                  <c:v>38733</c:v>
                </c:pt>
                <c:pt idx="866">
                  <c:v>38726</c:v>
                </c:pt>
                <c:pt idx="867">
                  <c:v>38719</c:v>
                </c:pt>
                <c:pt idx="868">
                  <c:v>38712</c:v>
                </c:pt>
                <c:pt idx="869">
                  <c:v>38705</c:v>
                </c:pt>
                <c:pt idx="870">
                  <c:v>38698</c:v>
                </c:pt>
                <c:pt idx="871">
                  <c:v>38691</c:v>
                </c:pt>
                <c:pt idx="872">
                  <c:v>38684</c:v>
                </c:pt>
                <c:pt idx="873">
                  <c:v>38677</c:v>
                </c:pt>
                <c:pt idx="874">
                  <c:v>38670</c:v>
                </c:pt>
                <c:pt idx="875">
                  <c:v>38663</c:v>
                </c:pt>
                <c:pt idx="876">
                  <c:v>38656</c:v>
                </c:pt>
                <c:pt idx="877">
                  <c:v>38649</c:v>
                </c:pt>
                <c:pt idx="878">
                  <c:v>38642</c:v>
                </c:pt>
                <c:pt idx="879">
                  <c:v>38635</c:v>
                </c:pt>
                <c:pt idx="880">
                  <c:v>38628</c:v>
                </c:pt>
                <c:pt idx="881">
                  <c:v>38621</c:v>
                </c:pt>
                <c:pt idx="882">
                  <c:v>38614</c:v>
                </c:pt>
                <c:pt idx="883">
                  <c:v>38607</c:v>
                </c:pt>
                <c:pt idx="884">
                  <c:v>38600</c:v>
                </c:pt>
                <c:pt idx="885">
                  <c:v>38593</c:v>
                </c:pt>
                <c:pt idx="886">
                  <c:v>38586</c:v>
                </c:pt>
                <c:pt idx="887">
                  <c:v>38579</c:v>
                </c:pt>
                <c:pt idx="888">
                  <c:v>38572</c:v>
                </c:pt>
                <c:pt idx="889">
                  <c:v>38565</c:v>
                </c:pt>
                <c:pt idx="890">
                  <c:v>38558</c:v>
                </c:pt>
                <c:pt idx="891">
                  <c:v>38551</c:v>
                </c:pt>
                <c:pt idx="892">
                  <c:v>38544</c:v>
                </c:pt>
                <c:pt idx="893">
                  <c:v>38537</c:v>
                </c:pt>
                <c:pt idx="894">
                  <c:v>38530</c:v>
                </c:pt>
                <c:pt idx="895">
                  <c:v>38523</c:v>
                </c:pt>
                <c:pt idx="896">
                  <c:v>38516</c:v>
                </c:pt>
                <c:pt idx="897">
                  <c:v>38509</c:v>
                </c:pt>
                <c:pt idx="898">
                  <c:v>38502</c:v>
                </c:pt>
                <c:pt idx="899">
                  <c:v>38495</c:v>
                </c:pt>
                <c:pt idx="900">
                  <c:v>38488</c:v>
                </c:pt>
                <c:pt idx="901">
                  <c:v>38481</c:v>
                </c:pt>
                <c:pt idx="902">
                  <c:v>38474</c:v>
                </c:pt>
                <c:pt idx="903">
                  <c:v>38467</c:v>
                </c:pt>
                <c:pt idx="904">
                  <c:v>38460</c:v>
                </c:pt>
                <c:pt idx="905">
                  <c:v>38453</c:v>
                </c:pt>
                <c:pt idx="906">
                  <c:v>38446</c:v>
                </c:pt>
                <c:pt idx="907">
                  <c:v>38439</c:v>
                </c:pt>
                <c:pt idx="908">
                  <c:v>38432</c:v>
                </c:pt>
                <c:pt idx="909">
                  <c:v>38425</c:v>
                </c:pt>
                <c:pt idx="910">
                  <c:v>38418</c:v>
                </c:pt>
                <c:pt idx="911">
                  <c:v>38411</c:v>
                </c:pt>
                <c:pt idx="912">
                  <c:v>38404</c:v>
                </c:pt>
                <c:pt idx="913">
                  <c:v>38397</c:v>
                </c:pt>
                <c:pt idx="914">
                  <c:v>38390</c:v>
                </c:pt>
                <c:pt idx="915">
                  <c:v>38383</c:v>
                </c:pt>
                <c:pt idx="916">
                  <c:v>38376</c:v>
                </c:pt>
                <c:pt idx="917">
                  <c:v>38369</c:v>
                </c:pt>
                <c:pt idx="918">
                  <c:v>38362</c:v>
                </c:pt>
                <c:pt idx="919">
                  <c:v>38355</c:v>
                </c:pt>
                <c:pt idx="920">
                  <c:v>38348</c:v>
                </c:pt>
                <c:pt idx="921">
                  <c:v>38341</c:v>
                </c:pt>
                <c:pt idx="922">
                  <c:v>38334</c:v>
                </c:pt>
                <c:pt idx="923">
                  <c:v>38327</c:v>
                </c:pt>
                <c:pt idx="924">
                  <c:v>38320</c:v>
                </c:pt>
                <c:pt idx="925">
                  <c:v>38313</c:v>
                </c:pt>
                <c:pt idx="926">
                  <c:v>38306</c:v>
                </c:pt>
                <c:pt idx="927">
                  <c:v>38299</c:v>
                </c:pt>
                <c:pt idx="928">
                  <c:v>38292</c:v>
                </c:pt>
                <c:pt idx="929">
                  <c:v>38285</c:v>
                </c:pt>
                <c:pt idx="930">
                  <c:v>38278</c:v>
                </c:pt>
                <c:pt idx="931">
                  <c:v>38271</c:v>
                </c:pt>
                <c:pt idx="932">
                  <c:v>38264</c:v>
                </c:pt>
                <c:pt idx="933">
                  <c:v>38257</c:v>
                </c:pt>
                <c:pt idx="934">
                  <c:v>38250</c:v>
                </c:pt>
                <c:pt idx="935">
                  <c:v>38243</c:v>
                </c:pt>
                <c:pt idx="936">
                  <c:v>38236</c:v>
                </c:pt>
                <c:pt idx="937">
                  <c:v>38229</c:v>
                </c:pt>
                <c:pt idx="938">
                  <c:v>38222</c:v>
                </c:pt>
                <c:pt idx="939">
                  <c:v>38215</c:v>
                </c:pt>
                <c:pt idx="940">
                  <c:v>38208</c:v>
                </c:pt>
                <c:pt idx="941">
                  <c:v>38201</c:v>
                </c:pt>
                <c:pt idx="942">
                  <c:v>38194</c:v>
                </c:pt>
                <c:pt idx="943">
                  <c:v>38187</c:v>
                </c:pt>
                <c:pt idx="944">
                  <c:v>38180</c:v>
                </c:pt>
                <c:pt idx="945">
                  <c:v>38173</c:v>
                </c:pt>
                <c:pt idx="946">
                  <c:v>38166</c:v>
                </c:pt>
                <c:pt idx="947">
                  <c:v>38159</c:v>
                </c:pt>
                <c:pt idx="948">
                  <c:v>38152</c:v>
                </c:pt>
                <c:pt idx="949">
                  <c:v>38145</c:v>
                </c:pt>
                <c:pt idx="950">
                  <c:v>38138</c:v>
                </c:pt>
                <c:pt idx="951">
                  <c:v>38131</c:v>
                </c:pt>
                <c:pt idx="952">
                  <c:v>38124</c:v>
                </c:pt>
                <c:pt idx="953">
                  <c:v>38117</c:v>
                </c:pt>
                <c:pt idx="954">
                  <c:v>38110</c:v>
                </c:pt>
                <c:pt idx="955">
                  <c:v>38103</c:v>
                </c:pt>
                <c:pt idx="956">
                  <c:v>38096</c:v>
                </c:pt>
                <c:pt idx="957">
                  <c:v>38089</c:v>
                </c:pt>
                <c:pt idx="958">
                  <c:v>38082</c:v>
                </c:pt>
                <c:pt idx="959">
                  <c:v>38075</c:v>
                </c:pt>
                <c:pt idx="960">
                  <c:v>38068</c:v>
                </c:pt>
                <c:pt idx="961">
                  <c:v>38061</c:v>
                </c:pt>
                <c:pt idx="962">
                  <c:v>38054</c:v>
                </c:pt>
                <c:pt idx="963">
                  <c:v>38047</c:v>
                </c:pt>
                <c:pt idx="964">
                  <c:v>38040</c:v>
                </c:pt>
                <c:pt idx="965">
                  <c:v>38033</c:v>
                </c:pt>
                <c:pt idx="966">
                  <c:v>38026</c:v>
                </c:pt>
                <c:pt idx="967">
                  <c:v>38019</c:v>
                </c:pt>
                <c:pt idx="968">
                  <c:v>38012</c:v>
                </c:pt>
                <c:pt idx="969">
                  <c:v>38005</c:v>
                </c:pt>
                <c:pt idx="970">
                  <c:v>37998</c:v>
                </c:pt>
                <c:pt idx="971">
                  <c:v>37991</c:v>
                </c:pt>
                <c:pt idx="972">
                  <c:v>37984</c:v>
                </c:pt>
                <c:pt idx="973">
                  <c:v>37977</c:v>
                </c:pt>
                <c:pt idx="974">
                  <c:v>37970</c:v>
                </c:pt>
                <c:pt idx="975">
                  <c:v>37963</c:v>
                </c:pt>
                <c:pt idx="976">
                  <c:v>37956</c:v>
                </c:pt>
                <c:pt idx="977">
                  <c:v>37949</c:v>
                </c:pt>
                <c:pt idx="978">
                  <c:v>37942</c:v>
                </c:pt>
                <c:pt idx="979">
                  <c:v>37935</c:v>
                </c:pt>
                <c:pt idx="980">
                  <c:v>37928</c:v>
                </c:pt>
                <c:pt idx="981">
                  <c:v>37921</c:v>
                </c:pt>
                <c:pt idx="982">
                  <c:v>37914</c:v>
                </c:pt>
                <c:pt idx="983">
                  <c:v>37907</c:v>
                </c:pt>
                <c:pt idx="984">
                  <c:v>37900</c:v>
                </c:pt>
                <c:pt idx="985">
                  <c:v>37893</c:v>
                </c:pt>
                <c:pt idx="986">
                  <c:v>37886</c:v>
                </c:pt>
                <c:pt idx="987">
                  <c:v>37879</c:v>
                </c:pt>
                <c:pt idx="988">
                  <c:v>37872</c:v>
                </c:pt>
                <c:pt idx="989">
                  <c:v>37865</c:v>
                </c:pt>
                <c:pt idx="990">
                  <c:v>37858</c:v>
                </c:pt>
                <c:pt idx="991">
                  <c:v>37851</c:v>
                </c:pt>
                <c:pt idx="992">
                  <c:v>37844</c:v>
                </c:pt>
                <c:pt idx="993">
                  <c:v>37837</c:v>
                </c:pt>
                <c:pt idx="994">
                  <c:v>37830</c:v>
                </c:pt>
                <c:pt idx="995">
                  <c:v>37823</c:v>
                </c:pt>
                <c:pt idx="996">
                  <c:v>37816</c:v>
                </c:pt>
                <c:pt idx="997">
                  <c:v>37809</c:v>
                </c:pt>
                <c:pt idx="998">
                  <c:v>37802</c:v>
                </c:pt>
                <c:pt idx="999">
                  <c:v>37795</c:v>
                </c:pt>
                <c:pt idx="1000">
                  <c:v>37788</c:v>
                </c:pt>
                <c:pt idx="1001">
                  <c:v>37781</c:v>
                </c:pt>
                <c:pt idx="1002">
                  <c:v>37774</c:v>
                </c:pt>
                <c:pt idx="1003">
                  <c:v>37767</c:v>
                </c:pt>
                <c:pt idx="1004">
                  <c:v>37760</c:v>
                </c:pt>
                <c:pt idx="1005">
                  <c:v>37753</c:v>
                </c:pt>
                <c:pt idx="1006">
                  <c:v>37746</c:v>
                </c:pt>
                <c:pt idx="1007">
                  <c:v>37739</c:v>
                </c:pt>
                <c:pt idx="1008">
                  <c:v>37732</c:v>
                </c:pt>
                <c:pt idx="1009">
                  <c:v>37725</c:v>
                </c:pt>
                <c:pt idx="1010">
                  <c:v>37718</c:v>
                </c:pt>
                <c:pt idx="1011">
                  <c:v>37711</c:v>
                </c:pt>
                <c:pt idx="1012">
                  <c:v>37704</c:v>
                </c:pt>
                <c:pt idx="1013">
                  <c:v>37697</c:v>
                </c:pt>
                <c:pt idx="1014">
                  <c:v>37690</c:v>
                </c:pt>
                <c:pt idx="1015">
                  <c:v>37683</c:v>
                </c:pt>
                <c:pt idx="1016">
                  <c:v>37676</c:v>
                </c:pt>
                <c:pt idx="1017">
                  <c:v>37669</c:v>
                </c:pt>
                <c:pt idx="1018">
                  <c:v>37662</c:v>
                </c:pt>
                <c:pt idx="1019">
                  <c:v>37655</c:v>
                </c:pt>
                <c:pt idx="1020">
                  <c:v>37648</c:v>
                </c:pt>
                <c:pt idx="1021">
                  <c:v>37641</c:v>
                </c:pt>
                <c:pt idx="1022">
                  <c:v>37634</c:v>
                </c:pt>
                <c:pt idx="1023">
                  <c:v>37627</c:v>
                </c:pt>
                <c:pt idx="1024">
                  <c:v>37620</c:v>
                </c:pt>
                <c:pt idx="1025">
                  <c:v>37613</c:v>
                </c:pt>
                <c:pt idx="1026">
                  <c:v>37606</c:v>
                </c:pt>
                <c:pt idx="1027">
                  <c:v>37599</c:v>
                </c:pt>
                <c:pt idx="1028">
                  <c:v>37592</c:v>
                </c:pt>
                <c:pt idx="1029">
                  <c:v>37585</c:v>
                </c:pt>
                <c:pt idx="1030">
                  <c:v>37578</c:v>
                </c:pt>
                <c:pt idx="1031">
                  <c:v>37571</c:v>
                </c:pt>
                <c:pt idx="1032">
                  <c:v>37564</c:v>
                </c:pt>
                <c:pt idx="1033">
                  <c:v>37557</c:v>
                </c:pt>
                <c:pt idx="1034">
                  <c:v>37550</c:v>
                </c:pt>
                <c:pt idx="1035">
                  <c:v>37543</c:v>
                </c:pt>
                <c:pt idx="1036">
                  <c:v>37536</c:v>
                </c:pt>
                <c:pt idx="1037">
                  <c:v>37529</c:v>
                </c:pt>
                <c:pt idx="1038">
                  <c:v>37522</c:v>
                </c:pt>
                <c:pt idx="1039">
                  <c:v>37515</c:v>
                </c:pt>
                <c:pt idx="1040">
                  <c:v>37508</c:v>
                </c:pt>
                <c:pt idx="1041">
                  <c:v>37501</c:v>
                </c:pt>
                <c:pt idx="1042">
                  <c:v>37494</c:v>
                </c:pt>
                <c:pt idx="1043">
                  <c:v>37487</c:v>
                </c:pt>
                <c:pt idx="1044">
                  <c:v>37480</c:v>
                </c:pt>
                <c:pt idx="1045">
                  <c:v>37473</c:v>
                </c:pt>
                <c:pt idx="1046">
                  <c:v>37466</c:v>
                </c:pt>
                <c:pt idx="1047">
                  <c:v>37459</c:v>
                </c:pt>
                <c:pt idx="1048">
                  <c:v>37452</c:v>
                </c:pt>
                <c:pt idx="1049">
                  <c:v>37445</c:v>
                </c:pt>
                <c:pt idx="1050">
                  <c:v>37438</c:v>
                </c:pt>
                <c:pt idx="1051">
                  <c:v>37431</c:v>
                </c:pt>
                <c:pt idx="1052">
                  <c:v>37424</c:v>
                </c:pt>
                <c:pt idx="1053">
                  <c:v>37417</c:v>
                </c:pt>
                <c:pt idx="1054">
                  <c:v>37410</c:v>
                </c:pt>
                <c:pt idx="1055">
                  <c:v>37403</c:v>
                </c:pt>
                <c:pt idx="1056">
                  <c:v>37396</c:v>
                </c:pt>
                <c:pt idx="1057">
                  <c:v>37389</c:v>
                </c:pt>
                <c:pt idx="1058">
                  <c:v>37382</c:v>
                </c:pt>
                <c:pt idx="1059">
                  <c:v>37375</c:v>
                </c:pt>
                <c:pt idx="1060">
                  <c:v>37368</c:v>
                </c:pt>
                <c:pt idx="1061">
                  <c:v>37361</c:v>
                </c:pt>
                <c:pt idx="1062">
                  <c:v>37354</c:v>
                </c:pt>
                <c:pt idx="1063">
                  <c:v>37347</c:v>
                </c:pt>
                <c:pt idx="1064">
                  <c:v>37340</c:v>
                </c:pt>
                <c:pt idx="1065">
                  <c:v>37333</c:v>
                </c:pt>
                <c:pt idx="1066">
                  <c:v>37326</c:v>
                </c:pt>
                <c:pt idx="1067">
                  <c:v>37319</c:v>
                </c:pt>
                <c:pt idx="1068">
                  <c:v>37312</c:v>
                </c:pt>
                <c:pt idx="1069">
                  <c:v>37305</c:v>
                </c:pt>
                <c:pt idx="1070">
                  <c:v>37298</c:v>
                </c:pt>
                <c:pt idx="1071">
                  <c:v>37291</c:v>
                </c:pt>
                <c:pt idx="1072">
                  <c:v>37284</c:v>
                </c:pt>
                <c:pt idx="1073">
                  <c:v>37277</c:v>
                </c:pt>
                <c:pt idx="1074">
                  <c:v>37270</c:v>
                </c:pt>
                <c:pt idx="1075">
                  <c:v>37263</c:v>
                </c:pt>
                <c:pt idx="1076">
                  <c:v>37256</c:v>
                </c:pt>
                <c:pt idx="1077">
                  <c:v>37249</c:v>
                </c:pt>
                <c:pt idx="1078">
                  <c:v>37242</c:v>
                </c:pt>
                <c:pt idx="1079">
                  <c:v>37235</c:v>
                </c:pt>
                <c:pt idx="1080">
                  <c:v>37228</c:v>
                </c:pt>
                <c:pt idx="1081">
                  <c:v>37221</c:v>
                </c:pt>
                <c:pt idx="1082">
                  <c:v>37214</c:v>
                </c:pt>
                <c:pt idx="1083">
                  <c:v>37207</c:v>
                </c:pt>
                <c:pt idx="1084">
                  <c:v>37200</c:v>
                </c:pt>
                <c:pt idx="1085">
                  <c:v>37193</c:v>
                </c:pt>
                <c:pt idx="1086">
                  <c:v>37186</c:v>
                </c:pt>
                <c:pt idx="1087">
                  <c:v>37179</c:v>
                </c:pt>
                <c:pt idx="1088">
                  <c:v>37172</c:v>
                </c:pt>
                <c:pt idx="1089">
                  <c:v>37165</c:v>
                </c:pt>
                <c:pt idx="1090">
                  <c:v>37158</c:v>
                </c:pt>
                <c:pt idx="1091">
                  <c:v>37151</c:v>
                </c:pt>
                <c:pt idx="1092">
                  <c:v>37144</c:v>
                </c:pt>
                <c:pt idx="1093">
                  <c:v>37137</c:v>
                </c:pt>
                <c:pt idx="1094">
                  <c:v>37130</c:v>
                </c:pt>
                <c:pt idx="1095">
                  <c:v>37123</c:v>
                </c:pt>
                <c:pt idx="1096">
                  <c:v>37116</c:v>
                </c:pt>
                <c:pt idx="1097">
                  <c:v>37109</c:v>
                </c:pt>
                <c:pt idx="1098">
                  <c:v>37102</c:v>
                </c:pt>
                <c:pt idx="1099">
                  <c:v>37095</c:v>
                </c:pt>
                <c:pt idx="1100">
                  <c:v>37088</c:v>
                </c:pt>
                <c:pt idx="1101">
                  <c:v>37081</c:v>
                </c:pt>
                <c:pt idx="1102">
                  <c:v>37074</c:v>
                </c:pt>
                <c:pt idx="1103">
                  <c:v>37067</c:v>
                </c:pt>
                <c:pt idx="1104">
                  <c:v>37060</c:v>
                </c:pt>
                <c:pt idx="1105">
                  <c:v>37053</c:v>
                </c:pt>
                <c:pt idx="1106">
                  <c:v>37046</c:v>
                </c:pt>
                <c:pt idx="1107">
                  <c:v>37039</c:v>
                </c:pt>
                <c:pt idx="1108">
                  <c:v>37032</c:v>
                </c:pt>
                <c:pt idx="1109">
                  <c:v>37025</c:v>
                </c:pt>
                <c:pt idx="1110">
                  <c:v>37018</c:v>
                </c:pt>
                <c:pt idx="1111">
                  <c:v>37011</c:v>
                </c:pt>
                <c:pt idx="1112">
                  <c:v>37004</c:v>
                </c:pt>
                <c:pt idx="1113">
                  <c:v>36997</c:v>
                </c:pt>
                <c:pt idx="1114">
                  <c:v>36990</c:v>
                </c:pt>
                <c:pt idx="1115">
                  <c:v>36983</c:v>
                </c:pt>
                <c:pt idx="1116">
                  <c:v>36976</c:v>
                </c:pt>
                <c:pt idx="1117">
                  <c:v>36969</c:v>
                </c:pt>
                <c:pt idx="1118">
                  <c:v>36962</c:v>
                </c:pt>
                <c:pt idx="1119">
                  <c:v>36955</c:v>
                </c:pt>
                <c:pt idx="1120">
                  <c:v>36948</c:v>
                </c:pt>
                <c:pt idx="1121">
                  <c:v>36941</c:v>
                </c:pt>
                <c:pt idx="1122">
                  <c:v>36934</c:v>
                </c:pt>
                <c:pt idx="1123">
                  <c:v>36927</c:v>
                </c:pt>
                <c:pt idx="1124">
                  <c:v>36920</c:v>
                </c:pt>
                <c:pt idx="1125">
                  <c:v>36913</c:v>
                </c:pt>
                <c:pt idx="1126">
                  <c:v>36906</c:v>
                </c:pt>
                <c:pt idx="1127">
                  <c:v>36899</c:v>
                </c:pt>
                <c:pt idx="1128">
                  <c:v>36892</c:v>
                </c:pt>
                <c:pt idx="1129">
                  <c:v>36885</c:v>
                </c:pt>
                <c:pt idx="1130">
                  <c:v>36878</c:v>
                </c:pt>
                <c:pt idx="1131">
                  <c:v>36871</c:v>
                </c:pt>
                <c:pt idx="1132">
                  <c:v>36864</c:v>
                </c:pt>
                <c:pt idx="1133">
                  <c:v>36857</c:v>
                </c:pt>
                <c:pt idx="1134">
                  <c:v>36850</c:v>
                </c:pt>
                <c:pt idx="1135">
                  <c:v>36843</c:v>
                </c:pt>
                <c:pt idx="1136">
                  <c:v>36836</c:v>
                </c:pt>
                <c:pt idx="1137">
                  <c:v>36829</c:v>
                </c:pt>
                <c:pt idx="1138">
                  <c:v>36822</c:v>
                </c:pt>
                <c:pt idx="1139">
                  <c:v>36815</c:v>
                </c:pt>
                <c:pt idx="1140">
                  <c:v>36808</c:v>
                </c:pt>
                <c:pt idx="1141">
                  <c:v>36801</c:v>
                </c:pt>
                <c:pt idx="1142">
                  <c:v>36794</c:v>
                </c:pt>
                <c:pt idx="1143">
                  <c:v>36787</c:v>
                </c:pt>
                <c:pt idx="1144">
                  <c:v>36780</c:v>
                </c:pt>
                <c:pt idx="1145">
                  <c:v>36773</c:v>
                </c:pt>
                <c:pt idx="1146">
                  <c:v>36766</c:v>
                </c:pt>
                <c:pt idx="1147">
                  <c:v>36759</c:v>
                </c:pt>
                <c:pt idx="1148">
                  <c:v>36752</c:v>
                </c:pt>
                <c:pt idx="1149">
                  <c:v>36745</c:v>
                </c:pt>
                <c:pt idx="1150">
                  <c:v>36738</c:v>
                </c:pt>
                <c:pt idx="1151">
                  <c:v>36731</c:v>
                </c:pt>
                <c:pt idx="1152">
                  <c:v>36724</c:v>
                </c:pt>
                <c:pt idx="1153">
                  <c:v>36717</c:v>
                </c:pt>
                <c:pt idx="1154">
                  <c:v>36710</c:v>
                </c:pt>
                <c:pt idx="1155">
                  <c:v>36703</c:v>
                </c:pt>
                <c:pt idx="1156">
                  <c:v>36696</c:v>
                </c:pt>
                <c:pt idx="1157">
                  <c:v>36689</c:v>
                </c:pt>
                <c:pt idx="1158">
                  <c:v>36682</c:v>
                </c:pt>
              </c:numCache>
            </c:numRef>
          </c:cat>
          <c:val>
            <c:numRef>
              <c:f>TX!$C$2:$C$1164</c:f>
              <c:numCache>
                <c:formatCode>General</c:formatCode>
                <c:ptCount val="1163"/>
                <c:pt idx="0">
                  <c:v>4.2729999999999997</c:v>
                </c:pt>
                <c:pt idx="1">
                  <c:v>4.3600000000000003</c:v>
                </c:pt>
                <c:pt idx="2">
                  <c:v>4.46</c:v>
                </c:pt>
                <c:pt idx="3">
                  <c:v>4.5430000000000001</c:v>
                </c:pt>
                <c:pt idx="4">
                  <c:v>4.6390000000000002</c:v>
                </c:pt>
                <c:pt idx="5">
                  <c:v>4.7430000000000003</c:v>
                </c:pt>
                <c:pt idx="6">
                  <c:v>4.8600000000000003</c:v>
                </c:pt>
                <c:pt idx="7">
                  <c:v>4.9320000000000004</c:v>
                </c:pt>
                <c:pt idx="8">
                  <c:v>4.9850000000000003</c:v>
                </c:pt>
                <c:pt idx="9">
                  <c:v>5.032</c:v>
                </c:pt>
                <c:pt idx="10">
                  <c:v>4.8650000000000002</c:v>
                </c:pt>
                <c:pt idx="11">
                  <c:v>4.9429999999999996</c:v>
                </c:pt>
                <c:pt idx="12">
                  <c:v>4.9349999999999996</c:v>
                </c:pt>
                <c:pt idx="13">
                  <c:v>4.8209999999999997</c:v>
                </c:pt>
                <c:pt idx="14">
                  <c:v>4.548</c:v>
                </c:pt>
                <c:pt idx="15">
                  <c:v>4.343</c:v>
                </c:pt>
                <c:pt idx="16">
                  <c:v>4.2009999999999996</c:v>
                </c:pt>
                <c:pt idx="17">
                  <c:v>4.1360000000000001</c:v>
                </c:pt>
                <c:pt idx="18">
                  <c:v>4.1790000000000003</c:v>
                </c:pt>
                <c:pt idx="19">
                  <c:v>4.2350000000000003</c:v>
                </c:pt>
                <c:pt idx="20">
                  <c:v>4.3109999999999999</c:v>
                </c:pt>
                <c:pt idx="21">
                  <c:v>4.351</c:v>
                </c:pt>
                <c:pt idx="22">
                  <c:v>4.4370000000000003</c:v>
                </c:pt>
                <c:pt idx="23">
                  <c:v>4.3760000000000003</c:v>
                </c:pt>
                <c:pt idx="24">
                  <c:v>3.8250000000000002</c:v>
                </c:pt>
                <c:pt idx="25">
                  <c:v>3.766</c:v>
                </c:pt>
                <c:pt idx="26">
                  <c:v>3.7120000000000002</c:v>
                </c:pt>
                <c:pt idx="27">
                  <c:v>3.5990000000000002</c:v>
                </c:pt>
                <c:pt idx="28">
                  <c:v>3.5459999999999998</c:v>
                </c:pt>
                <c:pt idx="29">
                  <c:v>3.4910000000000001</c:v>
                </c:pt>
                <c:pt idx="30">
                  <c:v>3.4689999999999999</c:v>
                </c:pt>
                <c:pt idx="31">
                  <c:v>3.472</c:v>
                </c:pt>
                <c:pt idx="32">
                  <c:v>3.4940000000000002</c:v>
                </c:pt>
                <c:pt idx="33">
                  <c:v>3.504</c:v>
                </c:pt>
                <c:pt idx="34">
                  <c:v>3.5129999999999999</c:v>
                </c:pt>
                <c:pt idx="35">
                  <c:v>3.5209999999999999</c:v>
                </c:pt>
                <c:pt idx="36">
                  <c:v>3.5219999999999998</c:v>
                </c:pt>
                <c:pt idx="37">
                  <c:v>3.5720000000000001</c:v>
                </c:pt>
                <c:pt idx="38">
                  <c:v>3.5710000000000002</c:v>
                </c:pt>
                <c:pt idx="39">
                  <c:v>3.573</c:v>
                </c:pt>
                <c:pt idx="40">
                  <c:v>3.5649999999999999</c:v>
                </c:pt>
                <c:pt idx="41">
                  <c:v>3.5619999999999998</c:v>
                </c:pt>
                <c:pt idx="42">
                  <c:v>3.552</c:v>
                </c:pt>
                <c:pt idx="43">
                  <c:v>3.4740000000000002</c:v>
                </c:pt>
                <c:pt idx="44">
                  <c:v>3.383</c:v>
                </c:pt>
                <c:pt idx="45">
                  <c:v>3.286</c:v>
                </c:pt>
                <c:pt idx="46">
                  <c:v>3.2930000000000001</c:v>
                </c:pt>
                <c:pt idx="47">
                  <c:v>3.302</c:v>
                </c:pt>
                <c:pt idx="48">
                  <c:v>3.3</c:v>
                </c:pt>
                <c:pt idx="49">
                  <c:v>3.3039999999999998</c:v>
                </c:pt>
                <c:pt idx="50">
                  <c:v>3.2490000000000001</c:v>
                </c:pt>
                <c:pt idx="51">
                  <c:v>3.2189999999999999</c:v>
                </c:pt>
                <c:pt idx="52">
                  <c:v>3.226</c:v>
                </c:pt>
                <c:pt idx="53">
                  <c:v>3.2109999999999999</c:v>
                </c:pt>
                <c:pt idx="54">
                  <c:v>3.2290000000000001</c:v>
                </c:pt>
                <c:pt idx="55">
                  <c:v>3.194</c:v>
                </c:pt>
                <c:pt idx="56">
                  <c:v>3.202</c:v>
                </c:pt>
                <c:pt idx="57">
                  <c:v>3.2010000000000001</c:v>
                </c:pt>
                <c:pt idx="58">
                  <c:v>3.1859999999999999</c:v>
                </c:pt>
                <c:pt idx="59">
                  <c:v>3.1560000000000001</c:v>
                </c:pt>
                <c:pt idx="60">
                  <c:v>3.1459999999999999</c:v>
                </c:pt>
                <c:pt idx="61">
                  <c:v>3.1349999999999998</c:v>
                </c:pt>
                <c:pt idx="62">
                  <c:v>3.0880000000000001</c:v>
                </c:pt>
                <c:pt idx="63">
                  <c:v>3.0619999999999998</c:v>
                </c:pt>
                <c:pt idx="64">
                  <c:v>3.0680000000000001</c:v>
                </c:pt>
                <c:pt idx="65">
                  <c:v>3.0609999999999999</c:v>
                </c:pt>
                <c:pt idx="66">
                  <c:v>3.0169999999999999</c:v>
                </c:pt>
                <c:pt idx="67">
                  <c:v>2.9430000000000001</c:v>
                </c:pt>
                <c:pt idx="68">
                  <c:v>2.9089999999999998</c:v>
                </c:pt>
                <c:pt idx="69">
                  <c:v>2.875</c:v>
                </c:pt>
                <c:pt idx="70">
                  <c:v>2.87</c:v>
                </c:pt>
                <c:pt idx="71">
                  <c:v>2.899</c:v>
                </c:pt>
                <c:pt idx="72">
                  <c:v>2.899</c:v>
                </c:pt>
                <c:pt idx="73">
                  <c:v>2.907</c:v>
                </c:pt>
                <c:pt idx="74">
                  <c:v>2.9020000000000001</c:v>
                </c:pt>
                <c:pt idx="75">
                  <c:v>2.8450000000000002</c:v>
                </c:pt>
                <c:pt idx="76">
                  <c:v>2.8090000000000002</c:v>
                </c:pt>
                <c:pt idx="77">
                  <c:v>2.7210000000000001</c:v>
                </c:pt>
                <c:pt idx="78">
                  <c:v>2.6110000000000002</c:v>
                </c:pt>
                <c:pt idx="79">
                  <c:v>2.573</c:v>
                </c:pt>
                <c:pt idx="80">
                  <c:v>2.5289999999999999</c:v>
                </c:pt>
                <c:pt idx="81">
                  <c:v>2.52</c:v>
                </c:pt>
                <c:pt idx="82">
                  <c:v>2.48</c:v>
                </c:pt>
                <c:pt idx="83">
                  <c:v>2.391</c:v>
                </c:pt>
                <c:pt idx="84">
                  <c:v>2.3319999999999999</c:v>
                </c:pt>
                <c:pt idx="85">
                  <c:v>2.3199999999999998</c:v>
                </c:pt>
                <c:pt idx="86">
                  <c:v>2.319</c:v>
                </c:pt>
                <c:pt idx="87">
                  <c:v>2.254</c:v>
                </c:pt>
                <c:pt idx="88">
                  <c:v>2.2440000000000002</c:v>
                </c:pt>
                <c:pt idx="89">
                  <c:v>2.226</c:v>
                </c:pt>
                <c:pt idx="90">
                  <c:v>2.2250000000000001</c:v>
                </c:pt>
                <c:pt idx="91">
                  <c:v>2.226</c:v>
                </c:pt>
                <c:pt idx="92">
                  <c:v>2.2170000000000001</c:v>
                </c:pt>
                <c:pt idx="93">
                  <c:v>2.2229999999999999</c:v>
                </c:pt>
                <c:pt idx="94">
                  <c:v>2.234</c:v>
                </c:pt>
                <c:pt idx="95">
                  <c:v>2.2429999999999999</c:v>
                </c:pt>
                <c:pt idx="96">
                  <c:v>2.2410000000000001</c:v>
                </c:pt>
                <c:pt idx="97">
                  <c:v>2.2410000000000001</c:v>
                </c:pt>
                <c:pt idx="98">
                  <c:v>2.2469999999999999</c:v>
                </c:pt>
                <c:pt idx="99">
                  <c:v>2.2559999999999998</c:v>
                </c:pt>
                <c:pt idx="100">
                  <c:v>2.2749999999999999</c:v>
                </c:pt>
                <c:pt idx="101">
                  <c:v>2.3069999999999999</c:v>
                </c:pt>
                <c:pt idx="102">
                  <c:v>2.3149999999999999</c:v>
                </c:pt>
                <c:pt idx="103">
                  <c:v>2.242</c:v>
                </c:pt>
                <c:pt idx="104">
                  <c:v>2.2509999999999999</c:v>
                </c:pt>
                <c:pt idx="105">
                  <c:v>2.2549999999999999</c:v>
                </c:pt>
                <c:pt idx="106">
                  <c:v>2.2669999999999999</c:v>
                </c:pt>
                <c:pt idx="107">
                  <c:v>2.2730000000000001</c:v>
                </c:pt>
                <c:pt idx="108">
                  <c:v>2.2829999999999999</c:v>
                </c:pt>
                <c:pt idx="109">
                  <c:v>2.2789999999999999</c:v>
                </c:pt>
                <c:pt idx="110">
                  <c:v>2.2719999999999998</c:v>
                </c:pt>
                <c:pt idx="111">
                  <c:v>2.2709999999999999</c:v>
                </c:pt>
                <c:pt idx="112">
                  <c:v>2.25</c:v>
                </c:pt>
                <c:pt idx="113">
                  <c:v>2.2240000000000002</c:v>
                </c:pt>
                <c:pt idx="114">
                  <c:v>2.21</c:v>
                </c:pt>
                <c:pt idx="115">
                  <c:v>2.1890000000000001</c:v>
                </c:pt>
                <c:pt idx="116">
                  <c:v>2.1890000000000001</c:v>
                </c:pt>
                <c:pt idx="117">
                  <c:v>2.17</c:v>
                </c:pt>
                <c:pt idx="118">
                  <c:v>2.16</c:v>
                </c:pt>
                <c:pt idx="119">
                  <c:v>2.1240000000000001</c:v>
                </c:pt>
                <c:pt idx="120">
                  <c:v>2.1360000000000001</c:v>
                </c:pt>
                <c:pt idx="121">
                  <c:v>2.1890000000000001</c:v>
                </c:pt>
                <c:pt idx="122">
                  <c:v>2.2290000000000001</c:v>
                </c:pt>
                <c:pt idx="123">
                  <c:v>2.2669999999999999</c:v>
                </c:pt>
                <c:pt idx="124">
                  <c:v>2.31</c:v>
                </c:pt>
                <c:pt idx="125">
                  <c:v>2.3759999999999999</c:v>
                </c:pt>
                <c:pt idx="126">
                  <c:v>2.4550000000000001</c:v>
                </c:pt>
                <c:pt idx="127">
                  <c:v>2.5470000000000002</c:v>
                </c:pt>
                <c:pt idx="128">
                  <c:v>2.57</c:v>
                </c:pt>
                <c:pt idx="129">
                  <c:v>2.5840000000000001</c:v>
                </c:pt>
                <c:pt idx="130">
                  <c:v>2.5870000000000002</c:v>
                </c:pt>
                <c:pt idx="131">
                  <c:v>2.609</c:v>
                </c:pt>
                <c:pt idx="132">
                  <c:v>2.6349999999999998</c:v>
                </c:pt>
                <c:pt idx="133">
                  <c:v>2.673</c:v>
                </c:pt>
                <c:pt idx="134">
                  <c:v>2.7050000000000001</c:v>
                </c:pt>
                <c:pt idx="135">
                  <c:v>2.7250000000000001</c:v>
                </c:pt>
                <c:pt idx="136">
                  <c:v>2.722</c:v>
                </c:pt>
                <c:pt idx="137">
                  <c:v>2.6880000000000002</c:v>
                </c:pt>
                <c:pt idx="138">
                  <c:v>2.6829999999999998</c:v>
                </c:pt>
                <c:pt idx="139">
                  <c:v>2.6560000000000001</c:v>
                </c:pt>
                <c:pt idx="140">
                  <c:v>2.661</c:v>
                </c:pt>
                <c:pt idx="141">
                  <c:v>2.6640000000000001</c:v>
                </c:pt>
                <c:pt idx="142">
                  <c:v>2.67</c:v>
                </c:pt>
                <c:pt idx="143">
                  <c:v>2.6739999999999999</c:v>
                </c:pt>
                <c:pt idx="144">
                  <c:v>2.6840000000000002</c:v>
                </c:pt>
                <c:pt idx="145">
                  <c:v>2.6709999999999998</c:v>
                </c:pt>
                <c:pt idx="146">
                  <c:v>2.67</c:v>
                </c:pt>
                <c:pt idx="147">
                  <c:v>2.6619999999999999</c:v>
                </c:pt>
                <c:pt idx="148">
                  <c:v>2.673</c:v>
                </c:pt>
                <c:pt idx="149">
                  <c:v>2.6989999999999998</c:v>
                </c:pt>
                <c:pt idx="150">
                  <c:v>2.72</c:v>
                </c:pt>
                <c:pt idx="151">
                  <c:v>2.7320000000000002</c:v>
                </c:pt>
                <c:pt idx="152">
                  <c:v>2.6960000000000002</c:v>
                </c:pt>
                <c:pt idx="153">
                  <c:v>2.7349999999999999</c:v>
                </c:pt>
                <c:pt idx="154">
                  <c:v>2.7559999999999998</c:v>
                </c:pt>
                <c:pt idx="155">
                  <c:v>2.794</c:v>
                </c:pt>
                <c:pt idx="156">
                  <c:v>2.8069999999999999</c:v>
                </c:pt>
                <c:pt idx="157">
                  <c:v>2.8359999999999999</c:v>
                </c:pt>
                <c:pt idx="158">
                  <c:v>2.8519999999999999</c:v>
                </c:pt>
                <c:pt idx="159">
                  <c:v>2.8610000000000002</c:v>
                </c:pt>
                <c:pt idx="160">
                  <c:v>2.8780000000000001</c:v>
                </c:pt>
                <c:pt idx="161">
                  <c:v>2.8740000000000001</c:v>
                </c:pt>
                <c:pt idx="162">
                  <c:v>2.86</c:v>
                </c:pt>
                <c:pt idx="163">
                  <c:v>2.8660000000000001</c:v>
                </c:pt>
                <c:pt idx="164">
                  <c:v>2.8079999999999998</c:v>
                </c:pt>
                <c:pt idx="165">
                  <c:v>2.8380000000000001</c:v>
                </c:pt>
                <c:pt idx="166">
                  <c:v>2.8780000000000001</c:v>
                </c:pt>
                <c:pt idx="167">
                  <c:v>2.9140000000000001</c:v>
                </c:pt>
                <c:pt idx="168">
                  <c:v>2.9340000000000002</c:v>
                </c:pt>
                <c:pt idx="169">
                  <c:v>2.9670000000000001</c:v>
                </c:pt>
                <c:pt idx="170">
                  <c:v>2.98</c:v>
                </c:pt>
                <c:pt idx="171">
                  <c:v>2.9849999999999999</c:v>
                </c:pt>
                <c:pt idx="172">
                  <c:v>2.97</c:v>
                </c:pt>
                <c:pt idx="173">
                  <c:v>2.8839999999999999</c:v>
                </c:pt>
                <c:pt idx="174">
                  <c:v>2.8439999999999999</c:v>
                </c:pt>
                <c:pt idx="175">
                  <c:v>2.7810000000000001</c:v>
                </c:pt>
                <c:pt idx="176">
                  <c:v>2.7229999999999999</c:v>
                </c:pt>
                <c:pt idx="177">
                  <c:v>2.7040000000000002</c:v>
                </c:pt>
                <c:pt idx="178">
                  <c:v>2.6680000000000001</c:v>
                </c:pt>
                <c:pt idx="179">
                  <c:v>2.5880000000000001</c:v>
                </c:pt>
                <c:pt idx="180">
                  <c:v>2.5289999999999999</c:v>
                </c:pt>
                <c:pt idx="181">
                  <c:v>2.516</c:v>
                </c:pt>
                <c:pt idx="182">
                  <c:v>2.4350000000000001</c:v>
                </c:pt>
                <c:pt idx="183">
                  <c:v>2.4569999999999999</c:v>
                </c:pt>
                <c:pt idx="184">
                  <c:v>2.4700000000000002</c:v>
                </c:pt>
                <c:pt idx="185">
                  <c:v>2.4870000000000001</c:v>
                </c:pt>
                <c:pt idx="186">
                  <c:v>2.504</c:v>
                </c:pt>
                <c:pt idx="187">
                  <c:v>2.5209999999999999</c:v>
                </c:pt>
                <c:pt idx="188">
                  <c:v>2.556</c:v>
                </c:pt>
                <c:pt idx="189">
                  <c:v>2.5830000000000002</c:v>
                </c:pt>
                <c:pt idx="190">
                  <c:v>2.63</c:v>
                </c:pt>
                <c:pt idx="191">
                  <c:v>2.6749999999999998</c:v>
                </c:pt>
                <c:pt idx="192">
                  <c:v>2.7210000000000001</c:v>
                </c:pt>
                <c:pt idx="193">
                  <c:v>2.7549999999999999</c:v>
                </c:pt>
                <c:pt idx="194">
                  <c:v>2.802</c:v>
                </c:pt>
                <c:pt idx="195">
                  <c:v>2.8359999999999999</c:v>
                </c:pt>
                <c:pt idx="196">
                  <c:v>2.8809999999999998</c:v>
                </c:pt>
                <c:pt idx="197">
                  <c:v>2.9380000000000002</c:v>
                </c:pt>
                <c:pt idx="198">
                  <c:v>2.9550000000000001</c:v>
                </c:pt>
                <c:pt idx="199">
                  <c:v>2.9750000000000001</c:v>
                </c:pt>
                <c:pt idx="200">
                  <c:v>2.9889999999999999</c:v>
                </c:pt>
                <c:pt idx="201">
                  <c:v>2.9980000000000002</c:v>
                </c:pt>
                <c:pt idx="202">
                  <c:v>2.9689999999999999</c:v>
                </c:pt>
                <c:pt idx="203">
                  <c:v>2.9689999999999999</c:v>
                </c:pt>
                <c:pt idx="204">
                  <c:v>2.988</c:v>
                </c:pt>
                <c:pt idx="205">
                  <c:v>2.98</c:v>
                </c:pt>
                <c:pt idx="206">
                  <c:v>2.968</c:v>
                </c:pt>
                <c:pt idx="207">
                  <c:v>2.972</c:v>
                </c:pt>
                <c:pt idx="208">
                  <c:v>2.9780000000000002</c:v>
                </c:pt>
                <c:pt idx="209">
                  <c:v>2.98</c:v>
                </c:pt>
                <c:pt idx="210">
                  <c:v>2.9830000000000001</c:v>
                </c:pt>
                <c:pt idx="211">
                  <c:v>2.9790000000000001</c:v>
                </c:pt>
                <c:pt idx="212">
                  <c:v>2.9750000000000001</c:v>
                </c:pt>
                <c:pt idx="213">
                  <c:v>3</c:v>
                </c:pt>
                <c:pt idx="214">
                  <c:v>3.004</c:v>
                </c:pt>
                <c:pt idx="215">
                  <c:v>3.0070000000000001</c:v>
                </c:pt>
                <c:pt idx="216">
                  <c:v>3.0110000000000001</c:v>
                </c:pt>
                <c:pt idx="217">
                  <c:v>3.044</c:v>
                </c:pt>
                <c:pt idx="218">
                  <c:v>3.0790000000000002</c:v>
                </c:pt>
                <c:pt idx="219">
                  <c:v>3.0830000000000002</c:v>
                </c:pt>
                <c:pt idx="220">
                  <c:v>3.089</c:v>
                </c:pt>
                <c:pt idx="221">
                  <c:v>3.0790000000000002</c:v>
                </c:pt>
                <c:pt idx="222">
                  <c:v>2.9969999999999999</c:v>
                </c:pt>
                <c:pt idx="223">
                  <c:v>3.036</c:v>
                </c:pt>
                <c:pt idx="224">
                  <c:v>3.03</c:v>
                </c:pt>
                <c:pt idx="225">
                  <c:v>2.9980000000000002</c:v>
                </c:pt>
                <c:pt idx="226">
                  <c:v>2.903</c:v>
                </c:pt>
                <c:pt idx="227">
                  <c:v>2.8210000000000002</c:v>
                </c:pt>
                <c:pt idx="228">
                  <c:v>2.8370000000000002</c:v>
                </c:pt>
                <c:pt idx="229">
                  <c:v>2.7989999999999999</c:v>
                </c:pt>
                <c:pt idx="230">
                  <c:v>2.7320000000000002</c:v>
                </c:pt>
                <c:pt idx="231">
                  <c:v>2.7280000000000002</c:v>
                </c:pt>
                <c:pt idx="232">
                  <c:v>2.7509999999999999</c:v>
                </c:pt>
                <c:pt idx="233">
                  <c:v>2.762</c:v>
                </c:pt>
                <c:pt idx="234">
                  <c:v>2.7839999999999998</c:v>
                </c:pt>
                <c:pt idx="235">
                  <c:v>2.8140000000000001</c:v>
                </c:pt>
                <c:pt idx="236">
                  <c:v>2.827</c:v>
                </c:pt>
                <c:pt idx="237">
                  <c:v>2.8119999999999998</c:v>
                </c:pt>
                <c:pt idx="238">
                  <c:v>2.76</c:v>
                </c:pt>
                <c:pt idx="239">
                  <c:v>2.7349999999999999</c:v>
                </c:pt>
                <c:pt idx="240">
                  <c:v>2.7210000000000001</c:v>
                </c:pt>
                <c:pt idx="241">
                  <c:v>2.6970000000000001</c:v>
                </c:pt>
                <c:pt idx="242">
                  <c:v>2.653</c:v>
                </c:pt>
                <c:pt idx="243">
                  <c:v>2.6629999999999998</c:v>
                </c:pt>
                <c:pt idx="244">
                  <c:v>2.6869999999999998</c:v>
                </c:pt>
                <c:pt idx="245">
                  <c:v>2.7149999999999999</c:v>
                </c:pt>
                <c:pt idx="246">
                  <c:v>2.722</c:v>
                </c:pt>
                <c:pt idx="247">
                  <c:v>2.7349999999999999</c:v>
                </c:pt>
                <c:pt idx="248">
                  <c:v>2.7490000000000001</c:v>
                </c:pt>
                <c:pt idx="249">
                  <c:v>2.7109999999999999</c:v>
                </c:pt>
                <c:pt idx="250">
                  <c:v>2.673</c:v>
                </c:pt>
                <c:pt idx="251">
                  <c:v>2.68</c:v>
                </c:pt>
                <c:pt idx="252">
                  <c:v>2.7080000000000002</c:v>
                </c:pt>
                <c:pt idx="253">
                  <c:v>2.7360000000000002</c:v>
                </c:pt>
                <c:pt idx="254">
                  <c:v>2.7879999999999998</c:v>
                </c:pt>
                <c:pt idx="255">
                  <c:v>2.8290000000000002</c:v>
                </c:pt>
                <c:pt idx="256">
                  <c:v>2.871</c:v>
                </c:pt>
                <c:pt idx="257">
                  <c:v>2.91</c:v>
                </c:pt>
                <c:pt idx="258">
                  <c:v>2.891</c:v>
                </c:pt>
                <c:pt idx="259">
                  <c:v>2.56</c:v>
                </c:pt>
                <c:pt idx="260">
                  <c:v>2.552</c:v>
                </c:pt>
                <c:pt idx="261">
                  <c:v>2.5609999999999999</c:v>
                </c:pt>
                <c:pt idx="262">
                  <c:v>2.5710000000000002</c:v>
                </c:pt>
                <c:pt idx="263">
                  <c:v>2.5379999999999998</c:v>
                </c:pt>
                <c:pt idx="264">
                  <c:v>2.5019999999999998</c:v>
                </c:pt>
                <c:pt idx="265">
                  <c:v>2.4849999999999999</c:v>
                </c:pt>
                <c:pt idx="266">
                  <c:v>2.4889999999999999</c:v>
                </c:pt>
                <c:pt idx="267">
                  <c:v>2.4940000000000002</c:v>
                </c:pt>
                <c:pt idx="268">
                  <c:v>2.516</c:v>
                </c:pt>
                <c:pt idx="269">
                  <c:v>2.5390000000000001</c:v>
                </c:pt>
                <c:pt idx="270">
                  <c:v>2.5710000000000002</c:v>
                </c:pt>
                <c:pt idx="271">
                  <c:v>2.5880000000000001</c:v>
                </c:pt>
                <c:pt idx="272">
                  <c:v>2.593</c:v>
                </c:pt>
                <c:pt idx="273">
                  <c:v>2.5680000000000001</c:v>
                </c:pt>
                <c:pt idx="274">
                  <c:v>2.58</c:v>
                </c:pt>
                <c:pt idx="275">
                  <c:v>2.5939999999999999</c:v>
                </c:pt>
                <c:pt idx="276">
                  <c:v>2.6080000000000001</c:v>
                </c:pt>
                <c:pt idx="277">
                  <c:v>2.6219999999999999</c:v>
                </c:pt>
                <c:pt idx="278">
                  <c:v>2.62</c:v>
                </c:pt>
                <c:pt idx="279">
                  <c:v>2.5760000000000001</c:v>
                </c:pt>
                <c:pt idx="280">
                  <c:v>2.5129999999999999</c:v>
                </c:pt>
                <c:pt idx="281">
                  <c:v>2.4929999999999999</c:v>
                </c:pt>
                <c:pt idx="282">
                  <c:v>2.5030000000000001</c:v>
                </c:pt>
                <c:pt idx="283">
                  <c:v>2.5070000000000001</c:v>
                </c:pt>
                <c:pt idx="284">
                  <c:v>2.5089999999999999</c:v>
                </c:pt>
                <c:pt idx="285">
                  <c:v>2.5249999999999999</c:v>
                </c:pt>
                <c:pt idx="286">
                  <c:v>2.5459999999999998</c:v>
                </c:pt>
                <c:pt idx="287">
                  <c:v>2.5470000000000002</c:v>
                </c:pt>
                <c:pt idx="288">
                  <c:v>2.5590000000000002</c:v>
                </c:pt>
                <c:pt idx="289">
                  <c:v>2.5830000000000002</c:v>
                </c:pt>
                <c:pt idx="290">
                  <c:v>2.6019999999999999</c:v>
                </c:pt>
                <c:pt idx="291">
                  <c:v>2.61</c:v>
                </c:pt>
                <c:pt idx="292">
                  <c:v>2.629</c:v>
                </c:pt>
                <c:pt idx="293">
                  <c:v>2.6219999999999999</c:v>
                </c:pt>
                <c:pt idx="294">
                  <c:v>2.5670000000000002</c:v>
                </c:pt>
                <c:pt idx="295">
                  <c:v>2.52</c:v>
                </c:pt>
                <c:pt idx="296">
                  <c:v>2.4910000000000001</c:v>
                </c:pt>
                <c:pt idx="297">
                  <c:v>2.4670000000000001</c:v>
                </c:pt>
                <c:pt idx="298">
                  <c:v>2.4500000000000002</c:v>
                </c:pt>
                <c:pt idx="299">
                  <c:v>2.4489999999999998</c:v>
                </c:pt>
                <c:pt idx="300">
                  <c:v>2.4729999999999999</c:v>
                </c:pt>
                <c:pt idx="301">
                  <c:v>2.496</c:v>
                </c:pt>
                <c:pt idx="302">
                  <c:v>2.4660000000000002</c:v>
                </c:pt>
                <c:pt idx="303">
                  <c:v>2.464</c:v>
                </c:pt>
                <c:pt idx="304">
                  <c:v>2.4350000000000001</c:v>
                </c:pt>
                <c:pt idx="305">
                  <c:v>2.4300000000000002</c:v>
                </c:pt>
                <c:pt idx="306">
                  <c:v>2.3969999999999998</c:v>
                </c:pt>
                <c:pt idx="307">
                  <c:v>2.383</c:v>
                </c:pt>
                <c:pt idx="308">
                  <c:v>2.379</c:v>
                </c:pt>
                <c:pt idx="309">
                  <c:v>2.3809999999999998</c:v>
                </c:pt>
                <c:pt idx="310">
                  <c:v>2.4049999999999998</c:v>
                </c:pt>
                <c:pt idx="311">
                  <c:v>2.399</c:v>
                </c:pt>
                <c:pt idx="312">
                  <c:v>2.38</c:v>
                </c:pt>
                <c:pt idx="313">
                  <c:v>2.3740000000000001</c:v>
                </c:pt>
                <c:pt idx="314">
                  <c:v>2.3839999999999999</c:v>
                </c:pt>
                <c:pt idx="315">
                  <c:v>2.419</c:v>
                </c:pt>
                <c:pt idx="316">
                  <c:v>2.4369999999999998</c:v>
                </c:pt>
                <c:pt idx="317">
                  <c:v>2.4569999999999999</c:v>
                </c:pt>
                <c:pt idx="318">
                  <c:v>2.468</c:v>
                </c:pt>
                <c:pt idx="319">
                  <c:v>2.4860000000000002</c:v>
                </c:pt>
                <c:pt idx="320">
                  <c:v>2.496</c:v>
                </c:pt>
                <c:pt idx="321">
                  <c:v>2.5070000000000001</c:v>
                </c:pt>
                <c:pt idx="322">
                  <c:v>2.5089999999999999</c:v>
                </c:pt>
                <c:pt idx="323">
                  <c:v>2.504</c:v>
                </c:pt>
                <c:pt idx="324">
                  <c:v>2.5049999999999999</c:v>
                </c:pt>
                <c:pt idx="325">
                  <c:v>2.4689999999999999</c:v>
                </c:pt>
                <c:pt idx="326">
                  <c:v>2.4489999999999998</c:v>
                </c:pt>
                <c:pt idx="327">
                  <c:v>2.448</c:v>
                </c:pt>
                <c:pt idx="328">
                  <c:v>2.4350000000000001</c:v>
                </c:pt>
                <c:pt idx="329">
                  <c:v>2.3759999999999999</c:v>
                </c:pt>
                <c:pt idx="330">
                  <c:v>2.3439999999999999</c:v>
                </c:pt>
                <c:pt idx="331">
                  <c:v>2.2629999999999999</c:v>
                </c:pt>
                <c:pt idx="332">
                  <c:v>2.2440000000000002</c:v>
                </c:pt>
                <c:pt idx="333">
                  <c:v>2.222</c:v>
                </c:pt>
                <c:pt idx="334">
                  <c:v>2.1320000000000001</c:v>
                </c:pt>
                <c:pt idx="335">
                  <c:v>2.0950000000000002</c:v>
                </c:pt>
                <c:pt idx="336">
                  <c:v>2.036</c:v>
                </c:pt>
                <c:pt idx="337">
                  <c:v>2.0249999999999999</c:v>
                </c:pt>
                <c:pt idx="338">
                  <c:v>2.0419999999999998</c:v>
                </c:pt>
                <c:pt idx="339">
                  <c:v>2.0499999999999998</c:v>
                </c:pt>
                <c:pt idx="340">
                  <c:v>2.1019999999999999</c:v>
                </c:pt>
                <c:pt idx="341">
                  <c:v>2.133</c:v>
                </c:pt>
                <c:pt idx="342">
                  <c:v>2.173</c:v>
                </c:pt>
                <c:pt idx="343">
                  <c:v>2.2000000000000002</c:v>
                </c:pt>
                <c:pt idx="344">
                  <c:v>2.2629999999999999</c:v>
                </c:pt>
                <c:pt idx="345">
                  <c:v>2.294</c:v>
                </c:pt>
                <c:pt idx="346">
                  <c:v>2.3210000000000002</c:v>
                </c:pt>
                <c:pt idx="347">
                  <c:v>2.339</c:v>
                </c:pt>
                <c:pt idx="348">
                  <c:v>2.3479999999999999</c:v>
                </c:pt>
                <c:pt idx="349">
                  <c:v>2.3820000000000001</c:v>
                </c:pt>
                <c:pt idx="350">
                  <c:v>2.3980000000000001</c:v>
                </c:pt>
                <c:pt idx="351">
                  <c:v>2.4009999999999998</c:v>
                </c:pt>
                <c:pt idx="352">
                  <c:v>2.4209999999999998</c:v>
                </c:pt>
                <c:pt idx="353">
                  <c:v>2.431</c:v>
                </c:pt>
                <c:pt idx="354">
                  <c:v>2.3929999999999998</c:v>
                </c:pt>
                <c:pt idx="355">
                  <c:v>2.41</c:v>
                </c:pt>
                <c:pt idx="356">
                  <c:v>2.4420000000000002</c:v>
                </c:pt>
                <c:pt idx="357">
                  <c:v>2.4569999999999999</c:v>
                </c:pt>
                <c:pt idx="358">
                  <c:v>2.46</c:v>
                </c:pt>
                <c:pt idx="359">
                  <c:v>2.512</c:v>
                </c:pt>
                <c:pt idx="360">
                  <c:v>2.5459999999999998</c:v>
                </c:pt>
                <c:pt idx="361">
                  <c:v>2.5790000000000002</c:v>
                </c:pt>
                <c:pt idx="362">
                  <c:v>2.6320000000000001</c:v>
                </c:pt>
                <c:pt idx="363">
                  <c:v>2.6659999999999999</c:v>
                </c:pt>
                <c:pt idx="364">
                  <c:v>2.7509999999999999</c:v>
                </c:pt>
                <c:pt idx="365">
                  <c:v>2.8359999999999999</c:v>
                </c:pt>
                <c:pt idx="366">
                  <c:v>2.867</c:v>
                </c:pt>
                <c:pt idx="367">
                  <c:v>2.9079999999999999</c:v>
                </c:pt>
                <c:pt idx="368">
                  <c:v>2.94</c:v>
                </c:pt>
                <c:pt idx="369">
                  <c:v>2.97</c:v>
                </c:pt>
                <c:pt idx="370">
                  <c:v>3.0190000000000001</c:v>
                </c:pt>
                <c:pt idx="371">
                  <c:v>3.036</c:v>
                </c:pt>
                <c:pt idx="372">
                  <c:v>3.028</c:v>
                </c:pt>
                <c:pt idx="373">
                  <c:v>2.99</c:v>
                </c:pt>
                <c:pt idx="374">
                  <c:v>3.0139999999999998</c:v>
                </c:pt>
                <c:pt idx="375">
                  <c:v>2.9510000000000001</c:v>
                </c:pt>
                <c:pt idx="376">
                  <c:v>2.9369999999999998</c:v>
                </c:pt>
                <c:pt idx="377">
                  <c:v>2.9319999999999999</c:v>
                </c:pt>
                <c:pt idx="378">
                  <c:v>2.907</c:v>
                </c:pt>
                <c:pt idx="379">
                  <c:v>2.9</c:v>
                </c:pt>
                <c:pt idx="380">
                  <c:v>2.8490000000000002</c:v>
                </c:pt>
                <c:pt idx="381">
                  <c:v>2.7890000000000001</c:v>
                </c:pt>
                <c:pt idx="382">
                  <c:v>2.7309999999999999</c:v>
                </c:pt>
                <c:pt idx="383">
                  <c:v>2.6320000000000001</c:v>
                </c:pt>
                <c:pt idx="384">
                  <c:v>2.65</c:v>
                </c:pt>
                <c:pt idx="385">
                  <c:v>2.6429999999999998</c:v>
                </c:pt>
                <c:pt idx="386">
                  <c:v>2.653</c:v>
                </c:pt>
                <c:pt idx="387">
                  <c:v>2.6880000000000002</c:v>
                </c:pt>
                <c:pt idx="388">
                  <c:v>2.7040000000000002</c:v>
                </c:pt>
                <c:pt idx="389">
                  <c:v>2.6440000000000001</c:v>
                </c:pt>
                <c:pt idx="390">
                  <c:v>2.5680000000000001</c:v>
                </c:pt>
                <c:pt idx="391">
                  <c:v>2.5289999999999999</c:v>
                </c:pt>
                <c:pt idx="392">
                  <c:v>2.5110000000000001</c:v>
                </c:pt>
                <c:pt idx="393">
                  <c:v>2.4670000000000001</c:v>
                </c:pt>
                <c:pt idx="394">
                  <c:v>2.4830000000000001</c:v>
                </c:pt>
                <c:pt idx="395">
                  <c:v>2.5670000000000002</c:v>
                </c:pt>
                <c:pt idx="396">
                  <c:v>2.6629999999999998</c:v>
                </c:pt>
                <c:pt idx="397">
                  <c:v>2.8010000000000002</c:v>
                </c:pt>
                <c:pt idx="398">
                  <c:v>2.8980000000000001</c:v>
                </c:pt>
                <c:pt idx="399">
                  <c:v>2.9740000000000002</c:v>
                </c:pt>
                <c:pt idx="400">
                  <c:v>3.0430000000000001</c:v>
                </c:pt>
                <c:pt idx="401">
                  <c:v>3.1619999999999999</c:v>
                </c:pt>
                <c:pt idx="402">
                  <c:v>3.2480000000000002</c:v>
                </c:pt>
                <c:pt idx="403">
                  <c:v>3.2719999999999998</c:v>
                </c:pt>
                <c:pt idx="404">
                  <c:v>3.319</c:v>
                </c:pt>
                <c:pt idx="405">
                  <c:v>3.36</c:v>
                </c:pt>
                <c:pt idx="406">
                  <c:v>3.4159999999999999</c:v>
                </c:pt>
                <c:pt idx="407">
                  <c:v>3.4649999999999999</c:v>
                </c:pt>
                <c:pt idx="408">
                  <c:v>3.5219999999999998</c:v>
                </c:pt>
                <c:pt idx="409">
                  <c:v>3.5880000000000001</c:v>
                </c:pt>
                <c:pt idx="410">
                  <c:v>3.6120000000000001</c:v>
                </c:pt>
                <c:pt idx="411">
                  <c:v>3.6309999999999998</c:v>
                </c:pt>
                <c:pt idx="412">
                  <c:v>3.6440000000000001</c:v>
                </c:pt>
                <c:pt idx="413">
                  <c:v>3.6970000000000001</c:v>
                </c:pt>
                <c:pt idx="414">
                  <c:v>3.7250000000000001</c:v>
                </c:pt>
                <c:pt idx="415">
                  <c:v>3.7280000000000002</c:v>
                </c:pt>
                <c:pt idx="416">
                  <c:v>3.7450000000000001</c:v>
                </c:pt>
                <c:pt idx="417">
                  <c:v>3.7869999999999999</c:v>
                </c:pt>
                <c:pt idx="418">
                  <c:v>3.81</c:v>
                </c:pt>
                <c:pt idx="419">
                  <c:v>3.8519999999999999</c:v>
                </c:pt>
                <c:pt idx="420">
                  <c:v>3.8820000000000001</c:v>
                </c:pt>
                <c:pt idx="421">
                  <c:v>3.9249999999999998</c:v>
                </c:pt>
                <c:pt idx="422">
                  <c:v>3.9510000000000001</c:v>
                </c:pt>
                <c:pt idx="423">
                  <c:v>3.9860000000000002</c:v>
                </c:pt>
                <c:pt idx="424">
                  <c:v>3.984</c:v>
                </c:pt>
                <c:pt idx="425">
                  <c:v>3.9660000000000002</c:v>
                </c:pt>
                <c:pt idx="426">
                  <c:v>3.9350000000000001</c:v>
                </c:pt>
                <c:pt idx="427">
                  <c:v>3.9350000000000001</c:v>
                </c:pt>
                <c:pt idx="428">
                  <c:v>3.927</c:v>
                </c:pt>
                <c:pt idx="429">
                  <c:v>3.9359999999999999</c:v>
                </c:pt>
                <c:pt idx="430">
                  <c:v>3.9359999999999999</c:v>
                </c:pt>
                <c:pt idx="431">
                  <c:v>3.9620000000000002</c:v>
                </c:pt>
                <c:pt idx="432">
                  <c:v>3.9740000000000002</c:v>
                </c:pt>
                <c:pt idx="433">
                  <c:v>3.9729999999999999</c:v>
                </c:pt>
                <c:pt idx="434">
                  <c:v>3.8919999999999999</c:v>
                </c:pt>
                <c:pt idx="435">
                  <c:v>3.8359999999999999</c:v>
                </c:pt>
                <c:pt idx="436">
                  <c:v>3.827</c:v>
                </c:pt>
                <c:pt idx="437">
                  <c:v>3.827</c:v>
                </c:pt>
                <c:pt idx="438">
                  <c:v>3.827</c:v>
                </c:pt>
                <c:pt idx="439">
                  <c:v>3.831</c:v>
                </c:pt>
                <c:pt idx="440">
                  <c:v>3.83</c:v>
                </c:pt>
                <c:pt idx="441">
                  <c:v>3.794</c:v>
                </c:pt>
                <c:pt idx="442">
                  <c:v>3.7749999999999999</c:v>
                </c:pt>
                <c:pt idx="443">
                  <c:v>3.7509999999999999</c:v>
                </c:pt>
                <c:pt idx="444">
                  <c:v>3.6709999999999998</c:v>
                </c:pt>
                <c:pt idx="445">
                  <c:v>3.6890000000000001</c:v>
                </c:pt>
                <c:pt idx="446">
                  <c:v>3.6970000000000001</c:v>
                </c:pt>
                <c:pt idx="447">
                  <c:v>3.7120000000000002</c:v>
                </c:pt>
                <c:pt idx="448">
                  <c:v>3.7410000000000001</c:v>
                </c:pt>
                <c:pt idx="449">
                  <c:v>3.7850000000000001</c:v>
                </c:pt>
                <c:pt idx="450">
                  <c:v>3.774</c:v>
                </c:pt>
                <c:pt idx="451">
                  <c:v>3.7490000000000001</c:v>
                </c:pt>
                <c:pt idx="452">
                  <c:v>3.734</c:v>
                </c:pt>
                <c:pt idx="453">
                  <c:v>3.722</c:v>
                </c:pt>
                <c:pt idx="454">
                  <c:v>3.6989999999999998</c:v>
                </c:pt>
                <c:pt idx="455">
                  <c:v>3.6680000000000001</c:v>
                </c:pt>
                <c:pt idx="456">
                  <c:v>3.62</c:v>
                </c:pt>
                <c:pt idx="457">
                  <c:v>3.6059999999999999</c:v>
                </c:pt>
                <c:pt idx="458">
                  <c:v>3.6360000000000001</c:v>
                </c:pt>
                <c:pt idx="459">
                  <c:v>3.661</c:v>
                </c:pt>
                <c:pt idx="460">
                  <c:v>3.6909999999999998</c:v>
                </c:pt>
                <c:pt idx="461">
                  <c:v>3.7069999999999999</c:v>
                </c:pt>
                <c:pt idx="462">
                  <c:v>3.742</c:v>
                </c:pt>
                <c:pt idx="463">
                  <c:v>3.7810000000000001</c:v>
                </c:pt>
                <c:pt idx="464">
                  <c:v>3.851</c:v>
                </c:pt>
                <c:pt idx="465">
                  <c:v>3.9049999999999998</c:v>
                </c:pt>
                <c:pt idx="466">
                  <c:v>3.9279999999999999</c:v>
                </c:pt>
                <c:pt idx="467">
                  <c:v>3.9319999999999999</c:v>
                </c:pt>
                <c:pt idx="468">
                  <c:v>3.9020000000000001</c:v>
                </c:pt>
                <c:pt idx="469">
                  <c:v>3.91</c:v>
                </c:pt>
                <c:pt idx="470">
                  <c:v>3.9409999999999998</c:v>
                </c:pt>
                <c:pt idx="471">
                  <c:v>3.9780000000000002</c:v>
                </c:pt>
                <c:pt idx="472">
                  <c:v>3.9990000000000001</c:v>
                </c:pt>
                <c:pt idx="473">
                  <c:v>3.9510000000000001</c:v>
                </c:pt>
                <c:pt idx="474">
                  <c:v>3.9129999999999998</c:v>
                </c:pt>
                <c:pt idx="475">
                  <c:v>3.7909999999999999</c:v>
                </c:pt>
                <c:pt idx="476">
                  <c:v>3.778</c:v>
                </c:pt>
                <c:pt idx="477">
                  <c:v>3.8</c:v>
                </c:pt>
                <c:pt idx="478">
                  <c:v>3.7930000000000001</c:v>
                </c:pt>
                <c:pt idx="479">
                  <c:v>3.7949999999999999</c:v>
                </c:pt>
                <c:pt idx="480">
                  <c:v>3.7919999999999998</c:v>
                </c:pt>
                <c:pt idx="481">
                  <c:v>3.8079999999999998</c:v>
                </c:pt>
                <c:pt idx="482">
                  <c:v>3.7930000000000001</c:v>
                </c:pt>
                <c:pt idx="483">
                  <c:v>3.79</c:v>
                </c:pt>
                <c:pt idx="484">
                  <c:v>3.762</c:v>
                </c:pt>
                <c:pt idx="485">
                  <c:v>3.7749999999999999</c:v>
                </c:pt>
                <c:pt idx="486">
                  <c:v>3.806</c:v>
                </c:pt>
                <c:pt idx="487">
                  <c:v>3.8759999999999999</c:v>
                </c:pt>
                <c:pt idx="488">
                  <c:v>3.9140000000000001</c:v>
                </c:pt>
                <c:pt idx="489">
                  <c:v>3.9540000000000002</c:v>
                </c:pt>
                <c:pt idx="490">
                  <c:v>3.9830000000000001</c:v>
                </c:pt>
                <c:pt idx="491">
                  <c:v>3.9990000000000001</c:v>
                </c:pt>
                <c:pt idx="492">
                  <c:v>4.0289999999999999</c:v>
                </c:pt>
                <c:pt idx="493">
                  <c:v>4.0449999999999999</c:v>
                </c:pt>
                <c:pt idx="494">
                  <c:v>4.0789999999999997</c:v>
                </c:pt>
                <c:pt idx="495">
                  <c:v>4.0449999999999999</c:v>
                </c:pt>
                <c:pt idx="496">
                  <c:v>4.0060000000000002</c:v>
                </c:pt>
                <c:pt idx="497">
                  <c:v>3.9449999999999998</c:v>
                </c:pt>
                <c:pt idx="498">
                  <c:v>3.806</c:v>
                </c:pt>
                <c:pt idx="499">
                  <c:v>3.78</c:v>
                </c:pt>
                <c:pt idx="500">
                  <c:v>3.798</c:v>
                </c:pt>
                <c:pt idx="501">
                  <c:v>3.802</c:v>
                </c:pt>
                <c:pt idx="502">
                  <c:v>3.794</c:v>
                </c:pt>
                <c:pt idx="503">
                  <c:v>3.7850000000000001</c:v>
                </c:pt>
                <c:pt idx="504">
                  <c:v>3.8159999999999998</c:v>
                </c:pt>
                <c:pt idx="505">
                  <c:v>3.8690000000000002</c:v>
                </c:pt>
                <c:pt idx="506">
                  <c:v>3.92</c:v>
                </c:pt>
                <c:pt idx="507">
                  <c:v>3.9660000000000002</c:v>
                </c:pt>
                <c:pt idx="508">
                  <c:v>3.9780000000000002</c:v>
                </c:pt>
                <c:pt idx="509">
                  <c:v>3.9420000000000002</c:v>
                </c:pt>
                <c:pt idx="510">
                  <c:v>3.9470000000000001</c:v>
                </c:pt>
                <c:pt idx="511">
                  <c:v>3.97</c:v>
                </c:pt>
                <c:pt idx="512">
                  <c:v>4.0709999999999997</c:v>
                </c:pt>
                <c:pt idx="513">
                  <c:v>4.1529999999999996</c:v>
                </c:pt>
                <c:pt idx="514">
                  <c:v>4.1859999999999999</c:v>
                </c:pt>
                <c:pt idx="515">
                  <c:v>4.1509999999999998</c:v>
                </c:pt>
                <c:pt idx="516">
                  <c:v>4.1580000000000004</c:v>
                </c:pt>
                <c:pt idx="517">
                  <c:v>4.2030000000000003</c:v>
                </c:pt>
                <c:pt idx="518">
                  <c:v>4.0880000000000001</c:v>
                </c:pt>
                <c:pt idx="519">
                  <c:v>4.0759999999999996</c:v>
                </c:pt>
                <c:pt idx="520">
                  <c:v>4.0259999999999998</c:v>
                </c:pt>
                <c:pt idx="521">
                  <c:v>3.9969999999999999</c:v>
                </c:pt>
                <c:pt idx="522">
                  <c:v>3.9630000000000001</c:v>
                </c:pt>
                <c:pt idx="523">
                  <c:v>3.863</c:v>
                </c:pt>
                <c:pt idx="524">
                  <c:v>3.819</c:v>
                </c:pt>
                <c:pt idx="525">
                  <c:v>3.82</c:v>
                </c:pt>
                <c:pt idx="526">
                  <c:v>3.7320000000000002</c:v>
                </c:pt>
                <c:pt idx="527">
                  <c:v>3.6890000000000001</c:v>
                </c:pt>
                <c:pt idx="528">
                  <c:v>3.6459999999999999</c:v>
                </c:pt>
                <c:pt idx="529">
                  <c:v>3.6669999999999998</c:v>
                </c:pt>
                <c:pt idx="530">
                  <c:v>3.722</c:v>
                </c:pt>
                <c:pt idx="531">
                  <c:v>3.786</c:v>
                </c:pt>
                <c:pt idx="532">
                  <c:v>3.871</c:v>
                </c:pt>
                <c:pt idx="533">
                  <c:v>3.915</c:v>
                </c:pt>
                <c:pt idx="534">
                  <c:v>3.9790000000000001</c:v>
                </c:pt>
                <c:pt idx="535">
                  <c:v>4.0289999999999999</c:v>
                </c:pt>
                <c:pt idx="536">
                  <c:v>4.0549999999999997</c:v>
                </c:pt>
                <c:pt idx="537">
                  <c:v>4.1239999999999997</c:v>
                </c:pt>
                <c:pt idx="538">
                  <c:v>4.1630000000000003</c:v>
                </c:pt>
                <c:pt idx="539">
                  <c:v>4.17</c:v>
                </c:pt>
                <c:pt idx="540">
                  <c:v>4.1870000000000003</c:v>
                </c:pt>
                <c:pt idx="541">
                  <c:v>4.1429999999999998</c:v>
                </c:pt>
                <c:pt idx="542">
                  <c:v>4.0979999999999999</c:v>
                </c:pt>
                <c:pt idx="543">
                  <c:v>4.0540000000000003</c:v>
                </c:pt>
                <c:pt idx="544">
                  <c:v>4.0209999999999999</c:v>
                </c:pt>
                <c:pt idx="545">
                  <c:v>4.0209999999999999</c:v>
                </c:pt>
                <c:pt idx="546">
                  <c:v>3.9830000000000001</c:v>
                </c:pt>
                <c:pt idx="547">
                  <c:v>3.9169999999999998</c:v>
                </c:pt>
                <c:pt idx="548">
                  <c:v>3.8740000000000001</c:v>
                </c:pt>
                <c:pt idx="549">
                  <c:v>3.8260000000000001</c:v>
                </c:pt>
                <c:pt idx="550">
                  <c:v>3.7959999999999998</c:v>
                </c:pt>
                <c:pt idx="551">
                  <c:v>3.7370000000000001</c:v>
                </c:pt>
                <c:pt idx="552">
                  <c:v>3.7050000000000001</c:v>
                </c:pt>
                <c:pt idx="553">
                  <c:v>3.6659999999999999</c:v>
                </c:pt>
                <c:pt idx="554">
                  <c:v>3.585</c:v>
                </c:pt>
                <c:pt idx="555">
                  <c:v>3.5659999999999998</c:v>
                </c:pt>
                <c:pt idx="556">
                  <c:v>3.5870000000000002</c:v>
                </c:pt>
                <c:pt idx="557">
                  <c:v>3.6110000000000002</c:v>
                </c:pt>
                <c:pt idx="558">
                  <c:v>3.6269999999999998</c:v>
                </c:pt>
                <c:pt idx="559">
                  <c:v>3.6659999999999999</c:v>
                </c:pt>
                <c:pt idx="560">
                  <c:v>3.6890000000000001</c:v>
                </c:pt>
                <c:pt idx="561">
                  <c:v>3.7170000000000001</c:v>
                </c:pt>
                <c:pt idx="562">
                  <c:v>3.7189999999999999</c:v>
                </c:pt>
                <c:pt idx="563">
                  <c:v>3.738</c:v>
                </c:pt>
                <c:pt idx="564">
                  <c:v>3.7570000000000001</c:v>
                </c:pt>
                <c:pt idx="565">
                  <c:v>3.7570000000000001</c:v>
                </c:pt>
                <c:pt idx="566">
                  <c:v>3.7440000000000002</c:v>
                </c:pt>
                <c:pt idx="567">
                  <c:v>3.7749999999999999</c:v>
                </c:pt>
                <c:pt idx="568">
                  <c:v>3.8580000000000001</c:v>
                </c:pt>
                <c:pt idx="569">
                  <c:v>3.899</c:v>
                </c:pt>
                <c:pt idx="570">
                  <c:v>3.9369999999999998</c:v>
                </c:pt>
                <c:pt idx="571">
                  <c:v>3.93</c:v>
                </c:pt>
                <c:pt idx="572">
                  <c:v>3.879</c:v>
                </c:pt>
                <c:pt idx="573">
                  <c:v>3.9060000000000001</c:v>
                </c:pt>
                <c:pt idx="574">
                  <c:v>3.9420000000000002</c:v>
                </c:pt>
                <c:pt idx="575">
                  <c:v>3.9950000000000001</c:v>
                </c:pt>
                <c:pt idx="576">
                  <c:v>4.0199999999999996</c:v>
                </c:pt>
                <c:pt idx="577">
                  <c:v>4.0039999999999996</c:v>
                </c:pt>
                <c:pt idx="578">
                  <c:v>3.972</c:v>
                </c:pt>
                <c:pt idx="579">
                  <c:v>3.915</c:v>
                </c:pt>
                <c:pt idx="580">
                  <c:v>3.8860000000000001</c:v>
                </c:pt>
                <c:pt idx="581">
                  <c:v>3.9159999999999999</c:v>
                </c:pt>
                <c:pt idx="582">
                  <c:v>3.964</c:v>
                </c:pt>
                <c:pt idx="583">
                  <c:v>3.9889999999999999</c:v>
                </c:pt>
                <c:pt idx="584">
                  <c:v>4.0250000000000004</c:v>
                </c:pt>
                <c:pt idx="585">
                  <c:v>4.069</c:v>
                </c:pt>
                <c:pt idx="586">
                  <c:v>4.1340000000000003</c:v>
                </c:pt>
                <c:pt idx="587">
                  <c:v>4.202</c:v>
                </c:pt>
                <c:pt idx="588">
                  <c:v>4.2110000000000003</c:v>
                </c:pt>
                <c:pt idx="589">
                  <c:v>4.1920000000000002</c:v>
                </c:pt>
                <c:pt idx="590">
                  <c:v>4.117</c:v>
                </c:pt>
                <c:pt idx="591">
                  <c:v>4.0609999999999999</c:v>
                </c:pt>
                <c:pt idx="592">
                  <c:v>3.9809999999999999</c:v>
                </c:pt>
                <c:pt idx="593">
                  <c:v>3.895</c:v>
                </c:pt>
                <c:pt idx="594">
                  <c:v>3.8109999999999999</c:v>
                </c:pt>
                <c:pt idx="595">
                  <c:v>3.7890000000000001</c:v>
                </c:pt>
                <c:pt idx="596">
                  <c:v>3.7959999999999998</c:v>
                </c:pt>
                <c:pt idx="597">
                  <c:v>3.7519999999999998</c:v>
                </c:pt>
                <c:pt idx="598">
                  <c:v>3.605</c:v>
                </c:pt>
                <c:pt idx="599">
                  <c:v>3.452</c:v>
                </c:pt>
                <c:pt idx="600">
                  <c:v>3.42</c:v>
                </c:pt>
                <c:pt idx="601">
                  <c:v>3.4159999999999999</c:v>
                </c:pt>
                <c:pt idx="602">
                  <c:v>3.4</c:v>
                </c:pt>
                <c:pt idx="603">
                  <c:v>3.4020000000000001</c:v>
                </c:pt>
                <c:pt idx="604">
                  <c:v>3.391</c:v>
                </c:pt>
                <c:pt idx="605">
                  <c:v>3.367</c:v>
                </c:pt>
                <c:pt idx="606">
                  <c:v>3.351</c:v>
                </c:pt>
                <c:pt idx="607">
                  <c:v>3.3359999999999999</c:v>
                </c:pt>
                <c:pt idx="608">
                  <c:v>3.3090000000000002</c:v>
                </c:pt>
                <c:pt idx="609">
                  <c:v>3.3010000000000002</c:v>
                </c:pt>
                <c:pt idx="610">
                  <c:v>3.2549999999999999</c:v>
                </c:pt>
                <c:pt idx="611">
                  <c:v>3.2</c:v>
                </c:pt>
                <c:pt idx="612">
                  <c:v>3.1859999999999999</c:v>
                </c:pt>
                <c:pt idx="613">
                  <c:v>3.1379999999999999</c:v>
                </c:pt>
                <c:pt idx="614">
                  <c:v>3.0649999999999999</c:v>
                </c:pt>
                <c:pt idx="615">
                  <c:v>3.0489999999999999</c:v>
                </c:pt>
                <c:pt idx="616">
                  <c:v>3.0550000000000002</c:v>
                </c:pt>
                <c:pt idx="617">
                  <c:v>3.0489999999999999</c:v>
                </c:pt>
                <c:pt idx="618">
                  <c:v>2.9990000000000001</c:v>
                </c:pt>
                <c:pt idx="619">
                  <c:v>2.903</c:v>
                </c:pt>
                <c:pt idx="620">
                  <c:v>2.84</c:v>
                </c:pt>
                <c:pt idx="621">
                  <c:v>2.8370000000000002</c:v>
                </c:pt>
                <c:pt idx="622">
                  <c:v>2.8460000000000001</c:v>
                </c:pt>
                <c:pt idx="623">
                  <c:v>2.8370000000000002</c:v>
                </c:pt>
                <c:pt idx="624">
                  <c:v>2.86</c:v>
                </c:pt>
                <c:pt idx="625">
                  <c:v>2.8849999999999998</c:v>
                </c:pt>
                <c:pt idx="626">
                  <c:v>2.9129999999999998</c:v>
                </c:pt>
                <c:pt idx="627">
                  <c:v>2.923</c:v>
                </c:pt>
                <c:pt idx="628">
                  <c:v>2.9420000000000002</c:v>
                </c:pt>
                <c:pt idx="629">
                  <c:v>2.9319999999999999</c:v>
                </c:pt>
                <c:pt idx="630">
                  <c:v>2.9239999999999999</c:v>
                </c:pt>
                <c:pt idx="631">
                  <c:v>2.9329999999999998</c:v>
                </c:pt>
                <c:pt idx="632">
                  <c:v>2.94</c:v>
                </c:pt>
                <c:pt idx="633">
                  <c:v>2.9580000000000002</c:v>
                </c:pt>
                <c:pt idx="634">
                  <c:v>2.9580000000000002</c:v>
                </c:pt>
                <c:pt idx="635">
                  <c:v>2.9420000000000002</c:v>
                </c:pt>
                <c:pt idx="636">
                  <c:v>2.972</c:v>
                </c:pt>
                <c:pt idx="637">
                  <c:v>3.0059999999999998</c:v>
                </c:pt>
                <c:pt idx="638">
                  <c:v>3.0459999999999998</c:v>
                </c:pt>
                <c:pt idx="639">
                  <c:v>3.0960000000000001</c:v>
                </c:pt>
                <c:pt idx="640">
                  <c:v>3.1120000000000001</c:v>
                </c:pt>
                <c:pt idx="641">
                  <c:v>3.0950000000000002</c:v>
                </c:pt>
                <c:pt idx="642">
                  <c:v>3.0419999999999998</c:v>
                </c:pt>
                <c:pt idx="643">
                  <c:v>3.0209999999999999</c:v>
                </c:pt>
                <c:pt idx="644">
                  <c:v>3.01</c:v>
                </c:pt>
                <c:pt idx="645">
                  <c:v>2.992</c:v>
                </c:pt>
                <c:pt idx="646">
                  <c:v>2.9569999999999999</c:v>
                </c:pt>
                <c:pt idx="647">
                  <c:v>2.9630000000000001</c:v>
                </c:pt>
                <c:pt idx="648">
                  <c:v>2.96</c:v>
                </c:pt>
                <c:pt idx="649">
                  <c:v>2.9380000000000002</c:v>
                </c:pt>
                <c:pt idx="650">
                  <c:v>2.919</c:v>
                </c:pt>
                <c:pt idx="651">
                  <c:v>2.91</c:v>
                </c:pt>
                <c:pt idx="652">
                  <c:v>2.9089999999999998</c:v>
                </c:pt>
                <c:pt idx="653">
                  <c:v>2.94</c:v>
                </c:pt>
                <c:pt idx="654">
                  <c:v>2.9540000000000002</c:v>
                </c:pt>
                <c:pt idx="655">
                  <c:v>2.9689999999999999</c:v>
                </c:pt>
                <c:pt idx="656">
                  <c:v>2.976</c:v>
                </c:pt>
                <c:pt idx="657">
                  <c:v>2.9649999999999999</c:v>
                </c:pt>
                <c:pt idx="658">
                  <c:v>2.907</c:v>
                </c:pt>
                <c:pt idx="659">
                  <c:v>2.883</c:v>
                </c:pt>
                <c:pt idx="660">
                  <c:v>2.8740000000000001</c:v>
                </c:pt>
                <c:pt idx="661">
                  <c:v>2.8889999999999998</c:v>
                </c:pt>
                <c:pt idx="662">
                  <c:v>2.9079999999999999</c:v>
                </c:pt>
                <c:pt idx="663">
                  <c:v>2.899</c:v>
                </c:pt>
                <c:pt idx="664">
                  <c:v>2.907</c:v>
                </c:pt>
                <c:pt idx="665">
                  <c:v>2.9049999999999998</c:v>
                </c:pt>
                <c:pt idx="666">
                  <c:v>2.9159999999999999</c:v>
                </c:pt>
                <c:pt idx="667">
                  <c:v>2.907</c:v>
                </c:pt>
                <c:pt idx="668">
                  <c:v>2.8690000000000002</c:v>
                </c:pt>
                <c:pt idx="669">
                  <c:v>2.8010000000000002</c:v>
                </c:pt>
                <c:pt idx="670">
                  <c:v>2.7429999999999999</c:v>
                </c:pt>
                <c:pt idx="671">
                  <c:v>2.762</c:v>
                </c:pt>
                <c:pt idx="672">
                  <c:v>2.8010000000000002</c:v>
                </c:pt>
                <c:pt idx="673">
                  <c:v>2.839</c:v>
                </c:pt>
                <c:pt idx="674">
                  <c:v>2.859</c:v>
                </c:pt>
                <c:pt idx="675">
                  <c:v>2.8730000000000002</c:v>
                </c:pt>
                <c:pt idx="676">
                  <c:v>2.8759999999999999</c:v>
                </c:pt>
                <c:pt idx="677">
                  <c:v>2.8730000000000002</c:v>
                </c:pt>
                <c:pt idx="678">
                  <c:v>2.8759999999999999</c:v>
                </c:pt>
                <c:pt idx="679">
                  <c:v>2.8479999999999999</c:v>
                </c:pt>
                <c:pt idx="680">
                  <c:v>2.7879999999999998</c:v>
                </c:pt>
                <c:pt idx="681">
                  <c:v>2.7519999999999998</c:v>
                </c:pt>
                <c:pt idx="682">
                  <c:v>2.7749999999999999</c:v>
                </c:pt>
                <c:pt idx="683">
                  <c:v>2.8279999999999998</c:v>
                </c:pt>
                <c:pt idx="684">
                  <c:v>2.8690000000000002</c:v>
                </c:pt>
                <c:pt idx="685">
                  <c:v>2.8809999999999998</c:v>
                </c:pt>
                <c:pt idx="686">
                  <c:v>2.887</c:v>
                </c:pt>
                <c:pt idx="687">
                  <c:v>2.8279999999999998</c:v>
                </c:pt>
                <c:pt idx="688">
                  <c:v>2.7669999999999999</c:v>
                </c:pt>
                <c:pt idx="689">
                  <c:v>2.6709999999999998</c:v>
                </c:pt>
                <c:pt idx="690">
                  <c:v>2.6120000000000001</c:v>
                </c:pt>
                <c:pt idx="691">
                  <c:v>2.4980000000000002</c:v>
                </c:pt>
                <c:pt idx="692">
                  <c:v>2.4039999999999999</c:v>
                </c:pt>
                <c:pt idx="693">
                  <c:v>2.2690000000000001</c:v>
                </c:pt>
                <c:pt idx="694">
                  <c:v>2.246</c:v>
                </c:pt>
                <c:pt idx="695">
                  <c:v>2.2330000000000001</c:v>
                </c:pt>
                <c:pt idx="696">
                  <c:v>2.2130000000000001</c:v>
                </c:pt>
                <c:pt idx="697">
                  <c:v>2.2010000000000001</c:v>
                </c:pt>
                <c:pt idx="698">
                  <c:v>2.1949999999999998</c:v>
                </c:pt>
                <c:pt idx="699">
                  <c:v>2.1339999999999999</c:v>
                </c:pt>
                <c:pt idx="700">
                  <c:v>2.113</c:v>
                </c:pt>
                <c:pt idx="701">
                  <c:v>2.12</c:v>
                </c:pt>
                <c:pt idx="702">
                  <c:v>2.1160000000000001</c:v>
                </c:pt>
                <c:pt idx="703">
                  <c:v>2.1320000000000001</c:v>
                </c:pt>
                <c:pt idx="704">
                  <c:v>2.1480000000000001</c:v>
                </c:pt>
                <c:pt idx="705">
                  <c:v>2.109</c:v>
                </c:pt>
                <c:pt idx="706">
                  <c:v>2.0699999999999998</c:v>
                </c:pt>
                <c:pt idx="707">
                  <c:v>1.9910000000000001</c:v>
                </c:pt>
                <c:pt idx="708">
                  <c:v>1.982</c:v>
                </c:pt>
                <c:pt idx="709">
                  <c:v>1.9470000000000001</c:v>
                </c:pt>
                <c:pt idx="710">
                  <c:v>1.865</c:v>
                </c:pt>
                <c:pt idx="711">
                  <c:v>1.8919999999999999</c:v>
                </c:pt>
                <c:pt idx="712">
                  <c:v>1.9450000000000001</c:v>
                </c:pt>
                <c:pt idx="713">
                  <c:v>1.986</c:v>
                </c:pt>
                <c:pt idx="714">
                  <c:v>2.1139999999999999</c:v>
                </c:pt>
                <c:pt idx="715">
                  <c:v>2.2170000000000001</c:v>
                </c:pt>
                <c:pt idx="716">
                  <c:v>2.3420000000000001</c:v>
                </c:pt>
                <c:pt idx="717">
                  <c:v>2.4900000000000002</c:v>
                </c:pt>
                <c:pt idx="718">
                  <c:v>2.661</c:v>
                </c:pt>
                <c:pt idx="719">
                  <c:v>2.8370000000000002</c:v>
                </c:pt>
                <c:pt idx="720">
                  <c:v>3.0369999999999999</c:v>
                </c:pt>
                <c:pt idx="721">
                  <c:v>3.2610000000000001</c:v>
                </c:pt>
                <c:pt idx="722">
                  <c:v>3.4630000000000001</c:v>
                </c:pt>
                <c:pt idx="723">
                  <c:v>3.69</c:v>
                </c:pt>
                <c:pt idx="724">
                  <c:v>3.7749999999999999</c:v>
                </c:pt>
                <c:pt idx="725">
                  <c:v>3.8450000000000002</c:v>
                </c:pt>
                <c:pt idx="726">
                  <c:v>3.8660000000000001</c:v>
                </c:pt>
                <c:pt idx="727">
                  <c:v>3.8450000000000002</c:v>
                </c:pt>
                <c:pt idx="728">
                  <c:v>3.875</c:v>
                </c:pt>
                <c:pt idx="729">
                  <c:v>3.911</c:v>
                </c:pt>
                <c:pt idx="730">
                  <c:v>3.9780000000000002</c:v>
                </c:pt>
                <c:pt idx="731">
                  <c:v>4.0979999999999999</c:v>
                </c:pt>
                <c:pt idx="732">
                  <c:v>4.1760000000000002</c:v>
                </c:pt>
                <c:pt idx="733">
                  <c:v>4.2380000000000004</c:v>
                </c:pt>
                <c:pt idx="734">
                  <c:v>4.3259999999999996</c:v>
                </c:pt>
                <c:pt idx="735">
                  <c:v>4.3419999999999996</c:v>
                </c:pt>
                <c:pt idx="736">
                  <c:v>4.3410000000000002</c:v>
                </c:pt>
                <c:pt idx="737">
                  <c:v>4.34</c:v>
                </c:pt>
                <c:pt idx="738">
                  <c:v>4.3289999999999997</c:v>
                </c:pt>
                <c:pt idx="739">
                  <c:v>4.32</c:v>
                </c:pt>
                <c:pt idx="740">
                  <c:v>4.258</c:v>
                </c:pt>
                <c:pt idx="741">
                  <c:v>4.2130000000000001</c:v>
                </c:pt>
                <c:pt idx="742">
                  <c:v>4.1509999999999998</c:v>
                </c:pt>
                <c:pt idx="743">
                  <c:v>4.0369999999999999</c:v>
                </c:pt>
                <c:pt idx="744">
                  <c:v>3.9289999999999998</c:v>
                </c:pt>
                <c:pt idx="745">
                  <c:v>3.847</c:v>
                </c:pt>
                <c:pt idx="746">
                  <c:v>3.8069999999999999</c:v>
                </c:pt>
                <c:pt idx="747">
                  <c:v>3.6469999999999998</c:v>
                </c:pt>
                <c:pt idx="748">
                  <c:v>3.5169999999999999</c:v>
                </c:pt>
                <c:pt idx="749">
                  <c:v>3.4630000000000001</c:v>
                </c:pt>
                <c:pt idx="750">
                  <c:v>3.4489999999999998</c:v>
                </c:pt>
                <c:pt idx="751">
                  <c:v>3.4369999999999998</c:v>
                </c:pt>
                <c:pt idx="752">
                  <c:v>3.4329999999999998</c:v>
                </c:pt>
                <c:pt idx="753">
                  <c:v>3.3740000000000001</c:v>
                </c:pt>
                <c:pt idx="754">
                  <c:v>3.3540000000000001</c:v>
                </c:pt>
                <c:pt idx="755">
                  <c:v>3.3420000000000001</c:v>
                </c:pt>
                <c:pt idx="756">
                  <c:v>3.2850000000000001</c:v>
                </c:pt>
                <c:pt idx="757">
                  <c:v>3.2679999999999998</c:v>
                </c:pt>
                <c:pt idx="758">
                  <c:v>3.2829999999999999</c:v>
                </c:pt>
                <c:pt idx="759">
                  <c:v>3.3039999999999998</c:v>
                </c:pt>
                <c:pt idx="760">
                  <c:v>3.3290000000000002</c:v>
                </c:pt>
                <c:pt idx="761">
                  <c:v>3.3580000000000001</c:v>
                </c:pt>
                <c:pt idx="762">
                  <c:v>3.3530000000000002</c:v>
                </c:pt>
                <c:pt idx="763">
                  <c:v>3.3220000000000001</c:v>
                </c:pt>
                <c:pt idx="764">
                  <c:v>3.3090000000000002</c:v>
                </c:pt>
                <c:pt idx="765">
                  <c:v>3.3149999999999999</c:v>
                </c:pt>
                <c:pt idx="766">
                  <c:v>3.327</c:v>
                </c:pt>
                <c:pt idx="767">
                  <c:v>3.331</c:v>
                </c:pt>
                <c:pt idx="768">
                  <c:v>3.33</c:v>
                </c:pt>
                <c:pt idx="769">
                  <c:v>3.3210000000000002</c:v>
                </c:pt>
                <c:pt idx="770">
                  <c:v>3.28</c:v>
                </c:pt>
                <c:pt idx="771">
                  <c:v>3.169</c:v>
                </c:pt>
                <c:pt idx="772">
                  <c:v>3.052</c:v>
                </c:pt>
                <c:pt idx="773">
                  <c:v>2.9889999999999999</c:v>
                </c:pt>
                <c:pt idx="774">
                  <c:v>2.952</c:v>
                </c:pt>
                <c:pt idx="775">
                  <c:v>2.956</c:v>
                </c:pt>
                <c:pt idx="776">
                  <c:v>2.9689999999999999</c:v>
                </c:pt>
                <c:pt idx="777">
                  <c:v>2.9670000000000001</c:v>
                </c:pt>
                <c:pt idx="778">
                  <c:v>2.9430000000000001</c:v>
                </c:pt>
                <c:pt idx="779">
                  <c:v>2.94</c:v>
                </c:pt>
                <c:pt idx="780">
                  <c:v>2.9460000000000002</c:v>
                </c:pt>
                <c:pt idx="781">
                  <c:v>2.9620000000000002</c:v>
                </c:pt>
                <c:pt idx="782">
                  <c:v>3.0049999999999999</c:v>
                </c:pt>
                <c:pt idx="783">
                  <c:v>3.036</c:v>
                </c:pt>
                <c:pt idx="784">
                  <c:v>3.077</c:v>
                </c:pt>
                <c:pt idx="785">
                  <c:v>3.1179999999999999</c:v>
                </c:pt>
                <c:pt idx="786">
                  <c:v>3.1619999999999999</c:v>
                </c:pt>
                <c:pt idx="787">
                  <c:v>3.1819999999999999</c:v>
                </c:pt>
                <c:pt idx="788">
                  <c:v>3.1789999999999998</c:v>
                </c:pt>
                <c:pt idx="789">
                  <c:v>3.1859999999999999</c:v>
                </c:pt>
                <c:pt idx="790">
                  <c:v>3.1960000000000002</c:v>
                </c:pt>
                <c:pt idx="791">
                  <c:v>3.2250000000000001</c:v>
                </c:pt>
                <c:pt idx="792">
                  <c:v>3.2469999999999999</c:v>
                </c:pt>
                <c:pt idx="793">
                  <c:v>3.26</c:v>
                </c:pt>
                <c:pt idx="794">
                  <c:v>3.2730000000000001</c:v>
                </c:pt>
                <c:pt idx="795">
                  <c:v>3.25</c:v>
                </c:pt>
                <c:pt idx="796">
                  <c:v>3.194</c:v>
                </c:pt>
                <c:pt idx="797">
                  <c:v>3.1749999999999998</c:v>
                </c:pt>
                <c:pt idx="798">
                  <c:v>3.121</c:v>
                </c:pt>
                <c:pt idx="799">
                  <c:v>3.0529999999999999</c:v>
                </c:pt>
                <c:pt idx="800">
                  <c:v>3.0489999999999999</c:v>
                </c:pt>
                <c:pt idx="801">
                  <c:v>2.9830000000000001</c:v>
                </c:pt>
                <c:pt idx="802">
                  <c:v>2.9390000000000001</c:v>
                </c:pt>
                <c:pt idx="803">
                  <c:v>2.8450000000000002</c:v>
                </c:pt>
                <c:pt idx="804">
                  <c:v>2.8079999999999998</c:v>
                </c:pt>
                <c:pt idx="805">
                  <c:v>2.7719999999999998</c:v>
                </c:pt>
                <c:pt idx="806">
                  <c:v>2.7269999999999999</c:v>
                </c:pt>
                <c:pt idx="807">
                  <c:v>2.5459999999999998</c:v>
                </c:pt>
                <c:pt idx="808">
                  <c:v>2.4649999999999999</c:v>
                </c:pt>
                <c:pt idx="809">
                  <c:v>2.4289999999999998</c:v>
                </c:pt>
                <c:pt idx="810">
                  <c:v>2.4239999999999999</c:v>
                </c:pt>
                <c:pt idx="811">
                  <c:v>2.448</c:v>
                </c:pt>
                <c:pt idx="812">
                  <c:v>2.484</c:v>
                </c:pt>
                <c:pt idx="813">
                  <c:v>2.532</c:v>
                </c:pt>
                <c:pt idx="814">
                  <c:v>2.5630000000000002</c:v>
                </c:pt>
                <c:pt idx="815">
                  <c:v>2.5870000000000002</c:v>
                </c:pt>
                <c:pt idx="816">
                  <c:v>2.5880000000000001</c:v>
                </c:pt>
                <c:pt idx="817">
                  <c:v>2.5579999999999998</c:v>
                </c:pt>
                <c:pt idx="818">
                  <c:v>2.52</c:v>
                </c:pt>
                <c:pt idx="819">
                  <c:v>2.5110000000000001</c:v>
                </c:pt>
                <c:pt idx="820">
                  <c:v>2.452</c:v>
                </c:pt>
                <c:pt idx="821">
                  <c:v>2.4209999999999998</c:v>
                </c:pt>
                <c:pt idx="822">
                  <c:v>2.411</c:v>
                </c:pt>
                <c:pt idx="823">
                  <c:v>2.4020000000000001</c:v>
                </c:pt>
                <c:pt idx="824">
                  <c:v>2.4220000000000002</c:v>
                </c:pt>
                <c:pt idx="825">
                  <c:v>2.4359999999999999</c:v>
                </c:pt>
                <c:pt idx="826">
                  <c:v>2.4750000000000001</c:v>
                </c:pt>
                <c:pt idx="827">
                  <c:v>2.5259999999999998</c:v>
                </c:pt>
                <c:pt idx="828">
                  <c:v>2.5910000000000002</c:v>
                </c:pt>
                <c:pt idx="829">
                  <c:v>2.6829999999999998</c:v>
                </c:pt>
                <c:pt idx="830">
                  <c:v>2.8140000000000001</c:v>
                </c:pt>
                <c:pt idx="831">
                  <c:v>2.915</c:v>
                </c:pt>
                <c:pt idx="832">
                  <c:v>3.0139999999999998</c:v>
                </c:pt>
                <c:pt idx="833">
                  <c:v>3.1059999999999999</c:v>
                </c:pt>
                <c:pt idx="834">
                  <c:v>3.1720000000000002</c:v>
                </c:pt>
                <c:pt idx="835">
                  <c:v>3.2240000000000002</c:v>
                </c:pt>
                <c:pt idx="836">
                  <c:v>3.222</c:v>
                </c:pt>
                <c:pt idx="837">
                  <c:v>3.2120000000000002</c:v>
                </c:pt>
                <c:pt idx="838">
                  <c:v>3.1949999999999998</c:v>
                </c:pt>
                <c:pt idx="839">
                  <c:v>3.1760000000000002</c:v>
                </c:pt>
                <c:pt idx="840">
                  <c:v>3.1619999999999999</c:v>
                </c:pt>
                <c:pt idx="841">
                  <c:v>3.12</c:v>
                </c:pt>
                <c:pt idx="842">
                  <c:v>3.056</c:v>
                </c:pt>
                <c:pt idx="843">
                  <c:v>3.08</c:v>
                </c:pt>
                <c:pt idx="844">
                  <c:v>3.1070000000000002</c:v>
                </c:pt>
                <c:pt idx="845">
                  <c:v>3.1019999999999999</c:v>
                </c:pt>
                <c:pt idx="846">
                  <c:v>3.1280000000000001</c:v>
                </c:pt>
                <c:pt idx="847">
                  <c:v>3.1459999999999999</c:v>
                </c:pt>
                <c:pt idx="848">
                  <c:v>3.157</c:v>
                </c:pt>
                <c:pt idx="849">
                  <c:v>3.1419999999999999</c:v>
                </c:pt>
                <c:pt idx="850">
                  <c:v>3.1429999999999998</c:v>
                </c:pt>
                <c:pt idx="851">
                  <c:v>3.13</c:v>
                </c:pt>
                <c:pt idx="852">
                  <c:v>2.9729999999999999</c:v>
                </c:pt>
                <c:pt idx="853">
                  <c:v>2.8570000000000002</c:v>
                </c:pt>
                <c:pt idx="854">
                  <c:v>2.77</c:v>
                </c:pt>
                <c:pt idx="855">
                  <c:v>2.6680000000000001</c:v>
                </c:pt>
                <c:pt idx="856">
                  <c:v>2.6509999999999998</c:v>
                </c:pt>
                <c:pt idx="857">
                  <c:v>2.5030000000000001</c:v>
                </c:pt>
                <c:pt idx="858">
                  <c:v>2.4929999999999999</c:v>
                </c:pt>
                <c:pt idx="859">
                  <c:v>2.464</c:v>
                </c:pt>
                <c:pt idx="860">
                  <c:v>2.5009999999999999</c:v>
                </c:pt>
                <c:pt idx="861">
                  <c:v>2.5750000000000002</c:v>
                </c:pt>
                <c:pt idx="862">
                  <c:v>2.617</c:v>
                </c:pt>
                <c:pt idx="863">
                  <c:v>2.6419999999999999</c:v>
                </c:pt>
                <c:pt idx="864">
                  <c:v>2.65</c:v>
                </c:pt>
                <c:pt idx="865">
                  <c:v>2.6230000000000002</c:v>
                </c:pt>
                <c:pt idx="866">
                  <c:v>2.597</c:v>
                </c:pt>
                <c:pt idx="867">
                  <c:v>2.5</c:v>
                </c:pt>
                <c:pt idx="868">
                  <c:v>2.4470000000000001</c:v>
                </c:pt>
                <c:pt idx="869">
                  <c:v>2.427</c:v>
                </c:pt>
                <c:pt idx="870">
                  <c:v>2.4020000000000001</c:v>
                </c:pt>
                <c:pt idx="871">
                  <c:v>2.375</c:v>
                </c:pt>
                <c:pt idx="872">
                  <c:v>2.4119999999999999</c:v>
                </c:pt>
                <c:pt idx="873">
                  <c:v>2.4689999999999999</c:v>
                </c:pt>
                <c:pt idx="874">
                  <c:v>2.5489999999999999</c:v>
                </c:pt>
                <c:pt idx="875">
                  <c:v>2.6309999999999998</c:v>
                </c:pt>
                <c:pt idx="876">
                  <c:v>2.74</c:v>
                </c:pt>
                <c:pt idx="877">
                  <c:v>2.8479999999999999</c:v>
                </c:pt>
                <c:pt idx="878">
                  <c:v>2.9209999999999998</c:v>
                </c:pt>
                <c:pt idx="879">
                  <c:v>2.97</c:v>
                </c:pt>
                <c:pt idx="880">
                  <c:v>3.01</c:v>
                </c:pt>
                <c:pt idx="881">
                  <c:v>3.0150000000000001</c:v>
                </c:pt>
                <c:pt idx="882">
                  <c:v>3.0950000000000002</c:v>
                </c:pt>
                <c:pt idx="883">
                  <c:v>3.3639999999999999</c:v>
                </c:pt>
                <c:pt idx="884">
                  <c:v>3.427</c:v>
                </c:pt>
                <c:pt idx="885">
                  <c:v>2.7269999999999999</c:v>
                </c:pt>
                <c:pt idx="886">
                  <c:v>2.7229999999999999</c:v>
                </c:pt>
                <c:pt idx="887">
                  <c:v>2.6709999999999998</c:v>
                </c:pt>
                <c:pt idx="888">
                  <c:v>2.536</c:v>
                </c:pt>
                <c:pt idx="889">
                  <c:v>2.5089999999999999</c:v>
                </c:pt>
                <c:pt idx="890">
                  <c:v>2.5169999999999999</c:v>
                </c:pt>
                <c:pt idx="891">
                  <c:v>2.5019999999999998</c:v>
                </c:pt>
                <c:pt idx="892">
                  <c:v>2.492</c:v>
                </c:pt>
                <c:pt idx="893">
                  <c:v>2.3719999999999999</c:v>
                </c:pt>
                <c:pt idx="894">
                  <c:v>2.3690000000000002</c:v>
                </c:pt>
                <c:pt idx="895">
                  <c:v>2.3340000000000001</c:v>
                </c:pt>
                <c:pt idx="896">
                  <c:v>2.2989999999999999</c:v>
                </c:pt>
                <c:pt idx="897">
                  <c:v>2.2999999999999998</c:v>
                </c:pt>
                <c:pt idx="898">
                  <c:v>2.3130000000000002</c:v>
                </c:pt>
                <c:pt idx="899">
                  <c:v>2.3340000000000001</c:v>
                </c:pt>
                <c:pt idx="900">
                  <c:v>2.355</c:v>
                </c:pt>
                <c:pt idx="901">
                  <c:v>2.3719999999999999</c:v>
                </c:pt>
                <c:pt idx="902">
                  <c:v>2.3849999999999998</c:v>
                </c:pt>
                <c:pt idx="903">
                  <c:v>2.3650000000000002</c:v>
                </c:pt>
                <c:pt idx="904">
                  <c:v>2.3570000000000002</c:v>
                </c:pt>
                <c:pt idx="905">
                  <c:v>2.3639999999999999</c:v>
                </c:pt>
                <c:pt idx="906">
                  <c:v>2.286</c:v>
                </c:pt>
                <c:pt idx="907">
                  <c:v>2.2440000000000002</c:v>
                </c:pt>
                <c:pt idx="908">
                  <c:v>2.2040000000000002</c:v>
                </c:pt>
                <c:pt idx="909">
                  <c:v>2.1560000000000001</c:v>
                </c:pt>
                <c:pt idx="910">
                  <c:v>2.0819999999999999</c:v>
                </c:pt>
                <c:pt idx="911">
                  <c:v>2.044</c:v>
                </c:pt>
                <c:pt idx="912">
                  <c:v>2.0579999999999998</c:v>
                </c:pt>
                <c:pt idx="913">
                  <c:v>2.0659999999999998</c:v>
                </c:pt>
                <c:pt idx="914">
                  <c:v>2.073</c:v>
                </c:pt>
                <c:pt idx="915">
                  <c:v>2.0640000000000001</c:v>
                </c:pt>
                <c:pt idx="916">
                  <c:v>2.0209999999999999</c:v>
                </c:pt>
                <c:pt idx="917">
                  <c:v>2.0009999999999999</c:v>
                </c:pt>
                <c:pt idx="918">
                  <c:v>2.016</c:v>
                </c:pt>
                <c:pt idx="919">
                  <c:v>2.0390000000000001</c:v>
                </c:pt>
                <c:pt idx="920">
                  <c:v>2.0619999999999998</c:v>
                </c:pt>
                <c:pt idx="921">
                  <c:v>2.077</c:v>
                </c:pt>
                <c:pt idx="922">
                  <c:v>2.109</c:v>
                </c:pt>
                <c:pt idx="923">
                  <c:v>2.1429999999999998</c:v>
                </c:pt>
                <c:pt idx="924">
                  <c:v>2.149</c:v>
                </c:pt>
                <c:pt idx="925">
                  <c:v>2.1549999999999998</c:v>
                </c:pt>
                <c:pt idx="926">
                  <c:v>2.173</c:v>
                </c:pt>
                <c:pt idx="927">
                  <c:v>2.1909999999999998</c:v>
                </c:pt>
                <c:pt idx="928">
                  <c:v>2.206</c:v>
                </c:pt>
                <c:pt idx="929">
                  <c:v>2.2080000000000002</c:v>
                </c:pt>
                <c:pt idx="930">
                  <c:v>2.2040000000000002</c:v>
                </c:pt>
                <c:pt idx="931">
                  <c:v>2.1520000000000001</c:v>
                </c:pt>
                <c:pt idx="932">
                  <c:v>2.0950000000000002</c:v>
                </c:pt>
                <c:pt idx="933">
                  <c:v>2.0649999999999999</c:v>
                </c:pt>
                <c:pt idx="934">
                  <c:v>2.0339999999999998</c:v>
                </c:pt>
                <c:pt idx="935">
                  <c:v>2.0350000000000001</c:v>
                </c:pt>
                <c:pt idx="936">
                  <c:v>2.0430000000000001</c:v>
                </c:pt>
                <c:pt idx="937">
                  <c:v>2.0579999999999998</c:v>
                </c:pt>
                <c:pt idx="938">
                  <c:v>2.0760000000000001</c:v>
                </c:pt>
                <c:pt idx="939">
                  <c:v>2.0710000000000002</c:v>
                </c:pt>
                <c:pt idx="940">
                  <c:v>2.0779999999999998</c:v>
                </c:pt>
                <c:pt idx="941">
                  <c:v>2.0990000000000002</c:v>
                </c:pt>
                <c:pt idx="942">
                  <c:v>2.117</c:v>
                </c:pt>
                <c:pt idx="943">
                  <c:v>2.1269999999999998</c:v>
                </c:pt>
                <c:pt idx="944">
                  <c:v>2.133</c:v>
                </c:pt>
                <c:pt idx="945">
                  <c:v>2.1509999999999998</c:v>
                </c:pt>
                <c:pt idx="946">
                  <c:v>2.173</c:v>
                </c:pt>
                <c:pt idx="947">
                  <c:v>2.2010000000000001</c:v>
                </c:pt>
                <c:pt idx="948">
                  <c:v>2.2240000000000002</c:v>
                </c:pt>
                <c:pt idx="949">
                  <c:v>2.2330000000000001</c:v>
                </c:pt>
                <c:pt idx="950">
                  <c:v>2.2349999999999999</c:v>
                </c:pt>
                <c:pt idx="951">
                  <c:v>2.2170000000000001</c:v>
                </c:pt>
                <c:pt idx="952">
                  <c:v>2.165</c:v>
                </c:pt>
                <c:pt idx="953">
                  <c:v>2.0710000000000002</c:v>
                </c:pt>
                <c:pt idx="954">
                  <c:v>1.9630000000000001</c:v>
                </c:pt>
                <c:pt idx="955">
                  <c:v>1.9390000000000001</c:v>
                </c:pt>
                <c:pt idx="956">
                  <c:v>1.9279999999999999</c:v>
                </c:pt>
                <c:pt idx="957">
                  <c:v>1.913</c:v>
                </c:pt>
                <c:pt idx="958">
                  <c:v>1.9219999999999999</c:v>
                </c:pt>
                <c:pt idx="959">
                  <c:v>1.92</c:v>
                </c:pt>
                <c:pt idx="960">
                  <c:v>1.911</c:v>
                </c:pt>
                <c:pt idx="961">
                  <c:v>1.901</c:v>
                </c:pt>
                <c:pt idx="962">
                  <c:v>1.9059999999999999</c:v>
                </c:pt>
                <c:pt idx="963">
                  <c:v>1.875</c:v>
                </c:pt>
                <c:pt idx="964">
                  <c:v>1.841</c:v>
                </c:pt>
                <c:pt idx="965">
                  <c:v>1.829</c:v>
                </c:pt>
                <c:pt idx="966">
                  <c:v>1.823</c:v>
                </c:pt>
                <c:pt idx="967">
                  <c:v>1.8260000000000001</c:v>
                </c:pt>
                <c:pt idx="968">
                  <c:v>1.8089999999999999</c:v>
                </c:pt>
                <c:pt idx="969">
                  <c:v>1.7769999999999999</c:v>
                </c:pt>
                <c:pt idx="970">
                  <c:v>1.73</c:v>
                </c:pt>
                <c:pt idx="971">
                  <c:v>1.698</c:v>
                </c:pt>
                <c:pt idx="972">
                  <c:v>1.6910000000000001</c:v>
                </c:pt>
                <c:pt idx="973">
                  <c:v>1.6930000000000001</c:v>
                </c:pt>
                <c:pt idx="974">
                  <c:v>1.6930000000000001</c:v>
                </c:pt>
                <c:pt idx="975">
                  <c:v>1.7010000000000001</c:v>
                </c:pt>
                <c:pt idx="976">
                  <c:v>1.7110000000000001</c:v>
                </c:pt>
                <c:pt idx="977">
                  <c:v>1.7170000000000001</c:v>
                </c:pt>
                <c:pt idx="978">
                  <c:v>1.7230000000000001</c:v>
                </c:pt>
                <c:pt idx="979">
                  <c:v>1.7430000000000001</c:v>
                </c:pt>
                <c:pt idx="980">
                  <c:v>1.766</c:v>
                </c:pt>
                <c:pt idx="981">
                  <c:v>1.7769999999999999</c:v>
                </c:pt>
                <c:pt idx="982">
                  <c:v>1.804</c:v>
                </c:pt>
                <c:pt idx="983">
                  <c:v>1.8109999999999999</c:v>
                </c:pt>
                <c:pt idx="984">
                  <c:v>1.8320000000000001</c:v>
                </c:pt>
                <c:pt idx="985">
                  <c:v>1.8520000000000001</c:v>
                </c:pt>
                <c:pt idx="986">
                  <c:v>1.877</c:v>
                </c:pt>
                <c:pt idx="987">
                  <c:v>1.899</c:v>
                </c:pt>
                <c:pt idx="988">
                  <c:v>1.915</c:v>
                </c:pt>
                <c:pt idx="989">
                  <c:v>1.9279999999999999</c:v>
                </c:pt>
                <c:pt idx="990">
                  <c:v>1.877</c:v>
                </c:pt>
                <c:pt idx="991">
                  <c:v>1.7150000000000001</c:v>
                </c:pt>
                <c:pt idx="992">
                  <c:v>1.673</c:v>
                </c:pt>
                <c:pt idx="993">
                  <c:v>1.65</c:v>
                </c:pt>
                <c:pt idx="994">
                  <c:v>1.6519999999999999</c:v>
                </c:pt>
                <c:pt idx="995">
                  <c:v>1.6459999999999999</c:v>
                </c:pt>
                <c:pt idx="996">
                  <c:v>1.629</c:v>
                </c:pt>
                <c:pt idx="997">
                  <c:v>1.603</c:v>
                </c:pt>
                <c:pt idx="998">
                  <c:v>1.597</c:v>
                </c:pt>
                <c:pt idx="999">
                  <c:v>1.601</c:v>
                </c:pt>
                <c:pt idx="1000">
                  <c:v>1.6120000000000001</c:v>
                </c:pt>
                <c:pt idx="1001">
                  <c:v>1.6140000000000001</c:v>
                </c:pt>
                <c:pt idx="1002">
                  <c:v>1.627</c:v>
                </c:pt>
                <c:pt idx="1003">
                  <c:v>1.6459999999999999</c:v>
                </c:pt>
                <c:pt idx="1004">
                  <c:v>1.6679999999999999</c:v>
                </c:pt>
                <c:pt idx="1005">
                  <c:v>1.6890000000000001</c:v>
                </c:pt>
                <c:pt idx="1006">
                  <c:v>1.714</c:v>
                </c:pt>
                <c:pt idx="1007">
                  <c:v>1.7390000000000001</c:v>
                </c:pt>
                <c:pt idx="1008">
                  <c:v>1.7549999999999999</c:v>
                </c:pt>
                <c:pt idx="1009">
                  <c:v>1.772</c:v>
                </c:pt>
                <c:pt idx="1010">
                  <c:v>1.788</c:v>
                </c:pt>
                <c:pt idx="1011">
                  <c:v>1.804</c:v>
                </c:pt>
                <c:pt idx="1012">
                  <c:v>1.82</c:v>
                </c:pt>
                <c:pt idx="1013">
                  <c:v>1.8260000000000001</c:v>
                </c:pt>
                <c:pt idx="1014">
                  <c:v>1.81</c:v>
                </c:pt>
                <c:pt idx="1015">
                  <c:v>1.8</c:v>
                </c:pt>
                <c:pt idx="1016">
                  <c:v>1.8009999999999999</c:v>
                </c:pt>
                <c:pt idx="1017">
                  <c:v>1.7929999999999999</c:v>
                </c:pt>
                <c:pt idx="1018">
                  <c:v>1.7549999999999999</c:v>
                </c:pt>
                <c:pt idx="1019">
                  <c:v>1.679</c:v>
                </c:pt>
                <c:pt idx="1020">
                  <c:v>1.6479999999999999</c:v>
                </c:pt>
                <c:pt idx="1021">
                  <c:v>1.6439999999999999</c:v>
                </c:pt>
                <c:pt idx="1022">
                  <c:v>1.647</c:v>
                </c:pt>
                <c:pt idx="1023">
                  <c:v>1.647</c:v>
                </c:pt>
                <c:pt idx="1024">
                  <c:v>1.63</c:v>
                </c:pt>
                <c:pt idx="1025">
                  <c:v>1.605</c:v>
                </c:pt>
                <c:pt idx="1026">
                  <c:v>1.593</c:v>
                </c:pt>
                <c:pt idx="1027">
                  <c:v>1.6</c:v>
                </c:pt>
                <c:pt idx="1028">
                  <c:v>1.6020000000000001</c:v>
                </c:pt>
                <c:pt idx="1029">
                  <c:v>1.6</c:v>
                </c:pt>
                <c:pt idx="1030">
                  <c:v>1.601</c:v>
                </c:pt>
                <c:pt idx="1031">
                  <c:v>1.61</c:v>
                </c:pt>
                <c:pt idx="1032">
                  <c:v>1.5940000000000001</c:v>
                </c:pt>
                <c:pt idx="1033">
                  <c:v>1.5920000000000001</c:v>
                </c:pt>
                <c:pt idx="1034">
                  <c:v>1.587</c:v>
                </c:pt>
                <c:pt idx="1035">
                  <c:v>1.581</c:v>
                </c:pt>
                <c:pt idx="1036">
                  <c:v>1.581</c:v>
                </c:pt>
                <c:pt idx="1037">
                  <c:v>1.575</c:v>
                </c:pt>
                <c:pt idx="1038">
                  <c:v>1.5660000000000001</c:v>
                </c:pt>
                <c:pt idx="1039">
                  <c:v>1.5649999999999999</c:v>
                </c:pt>
                <c:pt idx="1040">
                  <c:v>1.5640000000000001</c:v>
                </c:pt>
                <c:pt idx="1041">
                  <c:v>1.5660000000000001</c:v>
                </c:pt>
                <c:pt idx="1042">
                  <c:v>1.5649999999999999</c:v>
                </c:pt>
                <c:pt idx="1043">
                  <c:v>1.5609999999999999</c:v>
                </c:pt>
                <c:pt idx="1044">
                  <c:v>1.5629999999999999</c:v>
                </c:pt>
                <c:pt idx="1045">
                  <c:v>1.5589999999999999</c:v>
                </c:pt>
                <c:pt idx="1046">
                  <c:v>1.546</c:v>
                </c:pt>
                <c:pt idx="1047">
                  <c:v>1.5389999999999999</c:v>
                </c:pt>
                <c:pt idx="1048">
                  <c:v>1.512</c:v>
                </c:pt>
                <c:pt idx="1049">
                  <c:v>1.5109999999999999</c:v>
                </c:pt>
                <c:pt idx="1050">
                  <c:v>1.5129999999999999</c:v>
                </c:pt>
                <c:pt idx="1051">
                  <c:v>1.5189999999999999</c:v>
                </c:pt>
                <c:pt idx="1052">
                  <c:v>1.5229999999999999</c:v>
                </c:pt>
                <c:pt idx="1053">
                  <c:v>1.528</c:v>
                </c:pt>
                <c:pt idx="1054">
                  <c:v>1.534</c:v>
                </c:pt>
                <c:pt idx="1055">
                  <c:v>1.538</c:v>
                </c:pt>
                <c:pt idx="1056">
                  <c:v>1.5409999999999999</c:v>
                </c:pt>
                <c:pt idx="1057">
                  <c:v>1.5469999999999999</c:v>
                </c:pt>
                <c:pt idx="1058">
                  <c:v>1.538</c:v>
                </c:pt>
                <c:pt idx="1059">
                  <c:v>1.542</c:v>
                </c:pt>
                <c:pt idx="1060">
                  <c:v>1.5429999999999999</c:v>
                </c:pt>
                <c:pt idx="1061">
                  <c:v>1.5309999999999999</c:v>
                </c:pt>
                <c:pt idx="1062">
                  <c:v>1.498</c:v>
                </c:pt>
                <c:pt idx="1063">
                  <c:v>1.464</c:v>
                </c:pt>
                <c:pt idx="1064">
                  <c:v>1.421</c:v>
                </c:pt>
                <c:pt idx="1065">
                  <c:v>1.359</c:v>
                </c:pt>
                <c:pt idx="1066">
                  <c:v>1.292</c:v>
                </c:pt>
                <c:pt idx="1067">
                  <c:v>1.254</c:v>
                </c:pt>
                <c:pt idx="1068">
                  <c:v>1.2509999999999999</c:v>
                </c:pt>
                <c:pt idx="1069">
                  <c:v>1.248</c:v>
                </c:pt>
                <c:pt idx="1070">
                  <c:v>1.252</c:v>
                </c:pt>
                <c:pt idx="1071">
                  <c:v>1.2549999999999999</c:v>
                </c:pt>
                <c:pt idx="1072">
                  <c:v>1.26</c:v>
                </c:pt>
                <c:pt idx="1073">
                  <c:v>1.26</c:v>
                </c:pt>
                <c:pt idx="1074">
                  <c:v>1.258</c:v>
                </c:pt>
                <c:pt idx="1075">
                  <c:v>1.234</c:v>
                </c:pt>
                <c:pt idx="1076">
                  <c:v>1.2150000000000001</c:v>
                </c:pt>
                <c:pt idx="1077">
                  <c:v>1.2150000000000001</c:v>
                </c:pt>
                <c:pt idx="1078">
                  <c:v>1.2290000000000001</c:v>
                </c:pt>
                <c:pt idx="1079">
                  <c:v>1.2470000000000001</c:v>
                </c:pt>
                <c:pt idx="1080">
                  <c:v>1.272</c:v>
                </c:pt>
                <c:pt idx="1081">
                  <c:v>1.302</c:v>
                </c:pt>
                <c:pt idx="1082">
                  <c:v>1.321</c:v>
                </c:pt>
                <c:pt idx="1083">
                  <c:v>1.353</c:v>
                </c:pt>
                <c:pt idx="1084">
                  <c:v>1.379</c:v>
                </c:pt>
                <c:pt idx="1085">
                  <c:v>1.411</c:v>
                </c:pt>
                <c:pt idx="1086">
                  <c:v>1.4379999999999999</c:v>
                </c:pt>
                <c:pt idx="1087">
                  <c:v>1.4690000000000001</c:v>
                </c:pt>
                <c:pt idx="1088">
                  <c:v>1.5009999999999999</c:v>
                </c:pt>
                <c:pt idx="1089">
                  <c:v>1.5269999999999999</c:v>
                </c:pt>
                <c:pt idx="1090">
                  <c:v>1.5589999999999999</c:v>
                </c:pt>
                <c:pt idx="1091">
                  <c:v>1.5629999999999999</c:v>
                </c:pt>
                <c:pt idx="1092">
                  <c:v>1.56</c:v>
                </c:pt>
                <c:pt idx="1093">
                  <c:v>1.5609999999999999</c:v>
                </c:pt>
                <c:pt idx="1094">
                  <c:v>1.5589999999999999</c:v>
                </c:pt>
                <c:pt idx="1095">
                  <c:v>1.569</c:v>
                </c:pt>
                <c:pt idx="1096">
                  <c:v>1.5780000000000001</c:v>
                </c:pt>
                <c:pt idx="1097">
                  <c:v>1.59</c:v>
                </c:pt>
                <c:pt idx="1098">
                  <c:v>1.613</c:v>
                </c:pt>
                <c:pt idx="1099">
                  <c:v>1.641</c:v>
                </c:pt>
                <c:pt idx="1100">
                  <c:v>1.673</c:v>
                </c:pt>
                <c:pt idx="1101">
                  <c:v>1.7</c:v>
                </c:pt>
                <c:pt idx="1102">
                  <c:v>1.728</c:v>
                </c:pt>
                <c:pt idx="1103">
                  <c:v>1.7629999999999999</c:v>
                </c:pt>
                <c:pt idx="1104">
                  <c:v>1.7909999999999999</c:v>
                </c:pt>
                <c:pt idx="1105">
                  <c:v>1.8220000000000001</c:v>
                </c:pt>
                <c:pt idx="1106">
                  <c:v>1.84</c:v>
                </c:pt>
                <c:pt idx="1107">
                  <c:v>1.841</c:v>
                </c:pt>
                <c:pt idx="1108">
                  <c:v>1.821</c:v>
                </c:pt>
                <c:pt idx="1109">
                  <c:v>1.82</c:v>
                </c:pt>
                <c:pt idx="1110">
                  <c:v>1.7889999999999999</c:v>
                </c:pt>
                <c:pt idx="1111">
                  <c:v>1.74</c:v>
                </c:pt>
                <c:pt idx="1112">
                  <c:v>1.6950000000000001</c:v>
                </c:pt>
                <c:pt idx="1113">
                  <c:v>1.621</c:v>
                </c:pt>
                <c:pt idx="1114">
                  <c:v>1.5660000000000001</c:v>
                </c:pt>
                <c:pt idx="1115">
                  <c:v>1.5409999999999999</c:v>
                </c:pt>
                <c:pt idx="1116">
                  <c:v>1.5329999999999999</c:v>
                </c:pt>
                <c:pt idx="1117">
                  <c:v>1.5389999999999999</c:v>
                </c:pt>
                <c:pt idx="1118">
                  <c:v>1.552</c:v>
                </c:pt>
                <c:pt idx="1119">
                  <c:v>1.5589999999999999</c:v>
                </c:pt>
                <c:pt idx="1120">
                  <c:v>1.5740000000000001</c:v>
                </c:pt>
                <c:pt idx="1121">
                  <c:v>1.577</c:v>
                </c:pt>
                <c:pt idx="1122">
                  <c:v>1.581</c:v>
                </c:pt>
                <c:pt idx="1123">
                  <c:v>1.575</c:v>
                </c:pt>
                <c:pt idx="1124">
                  <c:v>1.58</c:v>
                </c:pt>
                <c:pt idx="1125">
                  <c:v>1.583</c:v>
                </c:pt>
                <c:pt idx="1126">
                  <c:v>1.589</c:v>
                </c:pt>
                <c:pt idx="1127">
                  <c:v>1.5980000000000001</c:v>
                </c:pt>
                <c:pt idx="1128">
                  <c:v>1.607</c:v>
                </c:pt>
                <c:pt idx="1129">
                  <c:v>1.6180000000000001</c:v>
                </c:pt>
                <c:pt idx="1130">
                  <c:v>1.627</c:v>
                </c:pt>
                <c:pt idx="1131">
                  <c:v>1.637</c:v>
                </c:pt>
                <c:pt idx="1132">
                  <c:v>1.647</c:v>
                </c:pt>
                <c:pt idx="1133">
                  <c:v>1.657</c:v>
                </c:pt>
                <c:pt idx="1134">
                  <c:v>1.66</c:v>
                </c:pt>
                <c:pt idx="1135">
                  <c:v>1.665</c:v>
                </c:pt>
                <c:pt idx="1136">
                  <c:v>1.67</c:v>
                </c:pt>
                <c:pt idx="1137">
                  <c:v>1.6679999999999999</c:v>
                </c:pt>
                <c:pt idx="1138">
                  <c:v>1.665</c:v>
                </c:pt>
                <c:pt idx="1139">
                  <c:v>1.665</c:v>
                </c:pt>
                <c:pt idx="1140">
                  <c:v>1.655</c:v>
                </c:pt>
                <c:pt idx="1141">
                  <c:v>1.6659999999999999</c:v>
                </c:pt>
                <c:pt idx="1142">
                  <c:v>1.675</c:v>
                </c:pt>
                <c:pt idx="1143">
                  <c:v>1.671</c:v>
                </c:pt>
                <c:pt idx="1144">
                  <c:v>1.6719999999999999</c:v>
                </c:pt>
                <c:pt idx="1145">
                  <c:v>1.6519999999999999</c:v>
                </c:pt>
                <c:pt idx="1146">
                  <c:v>1.6619999999999999</c:v>
                </c:pt>
                <c:pt idx="1147">
                  <c:v>1.67</c:v>
                </c:pt>
                <c:pt idx="1148">
                  <c:v>1.681</c:v>
                </c:pt>
                <c:pt idx="1149">
                  <c:v>1.6990000000000001</c:v>
                </c:pt>
                <c:pt idx="1150">
                  <c:v>1.716</c:v>
                </c:pt>
                <c:pt idx="1151">
                  <c:v>1.7450000000000001</c:v>
                </c:pt>
                <c:pt idx="1152">
                  <c:v>1.7589999999999999</c:v>
                </c:pt>
                <c:pt idx="1153">
                  <c:v>1.762</c:v>
                </c:pt>
                <c:pt idx="1154">
                  <c:v>1.768</c:v>
                </c:pt>
                <c:pt idx="1155">
                  <c:v>1.748</c:v>
                </c:pt>
                <c:pt idx="1156">
                  <c:v>1.7290000000000001</c:v>
                </c:pt>
                <c:pt idx="1157">
                  <c:v>1.6850000000000001</c:v>
                </c:pt>
                <c:pt idx="1158">
                  <c:v>1.6459999999999999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8-48E2-9015-DAD18C95BE94}"/>
            </c:ext>
          </c:extLst>
        </c:ser>
        <c:ser>
          <c:idx val="2"/>
          <c:order val="2"/>
          <c:tx>
            <c:strRef>
              <c:f>TX!$D$1</c:f>
              <c:strCache>
                <c:ptCount val="1"/>
                <c:pt idx="0">
                  <c:v>FL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TX!$A$2:$A$1164</c:f>
              <c:numCache>
                <c:formatCode>m/d/yyyy</c:formatCode>
                <c:ptCount val="1163"/>
                <c:pt idx="0">
                  <c:v>44788</c:v>
                </c:pt>
                <c:pt idx="1">
                  <c:v>44781</c:v>
                </c:pt>
                <c:pt idx="2">
                  <c:v>44774</c:v>
                </c:pt>
                <c:pt idx="3">
                  <c:v>44767</c:v>
                </c:pt>
                <c:pt idx="4">
                  <c:v>44760</c:v>
                </c:pt>
                <c:pt idx="5">
                  <c:v>44753</c:v>
                </c:pt>
                <c:pt idx="6">
                  <c:v>44746</c:v>
                </c:pt>
                <c:pt idx="7">
                  <c:v>44739</c:v>
                </c:pt>
                <c:pt idx="8">
                  <c:v>44732</c:v>
                </c:pt>
                <c:pt idx="9">
                  <c:v>44725</c:v>
                </c:pt>
                <c:pt idx="10">
                  <c:v>44718</c:v>
                </c:pt>
                <c:pt idx="11">
                  <c:v>44711</c:v>
                </c:pt>
                <c:pt idx="12">
                  <c:v>44704</c:v>
                </c:pt>
                <c:pt idx="13">
                  <c:v>44697</c:v>
                </c:pt>
                <c:pt idx="14">
                  <c:v>44690</c:v>
                </c:pt>
                <c:pt idx="15">
                  <c:v>44683</c:v>
                </c:pt>
                <c:pt idx="16">
                  <c:v>44676</c:v>
                </c:pt>
                <c:pt idx="17">
                  <c:v>44669</c:v>
                </c:pt>
                <c:pt idx="18">
                  <c:v>44662</c:v>
                </c:pt>
                <c:pt idx="19">
                  <c:v>44655</c:v>
                </c:pt>
                <c:pt idx="20">
                  <c:v>44648</c:v>
                </c:pt>
                <c:pt idx="21">
                  <c:v>44641</c:v>
                </c:pt>
                <c:pt idx="22">
                  <c:v>44634</c:v>
                </c:pt>
                <c:pt idx="23">
                  <c:v>44627</c:v>
                </c:pt>
                <c:pt idx="24">
                  <c:v>44620</c:v>
                </c:pt>
                <c:pt idx="25">
                  <c:v>44613</c:v>
                </c:pt>
                <c:pt idx="26">
                  <c:v>44606</c:v>
                </c:pt>
                <c:pt idx="27">
                  <c:v>44599</c:v>
                </c:pt>
                <c:pt idx="28">
                  <c:v>44592</c:v>
                </c:pt>
                <c:pt idx="29">
                  <c:v>44585</c:v>
                </c:pt>
                <c:pt idx="30">
                  <c:v>44578</c:v>
                </c:pt>
                <c:pt idx="31">
                  <c:v>44571</c:v>
                </c:pt>
                <c:pt idx="32">
                  <c:v>44564</c:v>
                </c:pt>
                <c:pt idx="33">
                  <c:v>44557</c:v>
                </c:pt>
                <c:pt idx="34">
                  <c:v>44550</c:v>
                </c:pt>
                <c:pt idx="35">
                  <c:v>44543</c:v>
                </c:pt>
                <c:pt idx="36">
                  <c:v>44536</c:v>
                </c:pt>
                <c:pt idx="37">
                  <c:v>44529</c:v>
                </c:pt>
                <c:pt idx="38">
                  <c:v>44522</c:v>
                </c:pt>
                <c:pt idx="39">
                  <c:v>44515</c:v>
                </c:pt>
                <c:pt idx="40">
                  <c:v>44508</c:v>
                </c:pt>
                <c:pt idx="41">
                  <c:v>44501</c:v>
                </c:pt>
                <c:pt idx="42">
                  <c:v>44494</c:v>
                </c:pt>
                <c:pt idx="43">
                  <c:v>44487</c:v>
                </c:pt>
                <c:pt idx="44">
                  <c:v>44480</c:v>
                </c:pt>
                <c:pt idx="45">
                  <c:v>44473</c:v>
                </c:pt>
                <c:pt idx="46">
                  <c:v>44466</c:v>
                </c:pt>
                <c:pt idx="47">
                  <c:v>44459</c:v>
                </c:pt>
                <c:pt idx="48">
                  <c:v>44452</c:v>
                </c:pt>
                <c:pt idx="49">
                  <c:v>44445</c:v>
                </c:pt>
                <c:pt idx="50">
                  <c:v>44438</c:v>
                </c:pt>
                <c:pt idx="51">
                  <c:v>44431</c:v>
                </c:pt>
                <c:pt idx="52">
                  <c:v>44424</c:v>
                </c:pt>
                <c:pt idx="53">
                  <c:v>44417</c:v>
                </c:pt>
                <c:pt idx="54">
                  <c:v>44410</c:v>
                </c:pt>
                <c:pt idx="55">
                  <c:v>44403</c:v>
                </c:pt>
                <c:pt idx="56">
                  <c:v>44396</c:v>
                </c:pt>
                <c:pt idx="57">
                  <c:v>44389</c:v>
                </c:pt>
                <c:pt idx="58">
                  <c:v>44382</c:v>
                </c:pt>
                <c:pt idx="59">
                  <c:v>44375</c:v>
                </c:pt>
                <c:pt idx="60">
                  <c:v>44368</c:v>
                </c:pt>
                <c:pt idx="61">
                  <c:v>44361</c:v>
                </c:pt>
                <c:pt idx="62">
                  <c:v>44354</c:v>
                </c:pt>
                <c:pt idx="63">
                  <c:v>44347</c:v>
                </c:pt>
                <c:pt idx="64">
                  <c:v>44340</c:v>
                </c:pt>
                <c:pt idx="65">
                  <c:v>44333</c:v>
                </c:pt>
                <c:pt idx="66">
                  <c:v>44326</c:v>
                </c:pt>
                <c:pt idx="67">
                  <c:v>44319</c:v>
                </c:pt>
                <c:pt idx="68">
                  <c:v>44312</c:v>
                </c:pt>
                <c:pt idx="69">
                  <c:v>44305</c:v>
                </c:pt>
                <c:pt idx="70">
                  <c:v>44298</c:v>
                </c:pt>
                <c:pt idx="71">
                  <c:v>44291</c:v>
                </c:pt>
                <c:pt idx="72">
                  <c:v>44284</c:v>
                </c:pt>
                <c:pt idx="73">
                  <c:v>44277</c:v>
                </c:pt>
                <c:pt idx="74">
                  <c:v>44270</c:v>
                </c:pt>
                <c:pt idx="75">
                  <c:v>44263</c:v>
                </c:pt>
                <c:pt idx="76">
                  <c:v>44256</c:v>
                </c:pt>
                <c:pt idx="77">
                  <c:v>44249</c:v>
                </c:pt>
                <c:pt idx="78">
                  <c:v>44242</c:v>
                </c:pt>
                <c:pt idx="79">
                  <c:v>44235</c:v>
                </c:pt>
                <c:pt idx="80">
                  <c:v>44228</c:v>
                </c:pt>
                <c:pt idx="81">
                  <c:v>44221</c:v>
                </c:pt>
                <c:pt idx="82">
                  <c:v>44214</c:v>
                </c:pt>
                <c:pt idx="83">
                  <c:v>44207</c:v>
                </c:pt>
                <c:pt idx="84">
                  <c:v>44200</c:v>
                </c:pt>
                <c:pt idx="85">
                  <c:v>44193</c:v>
                </c:pt>
                <c:pt idx="86">
                  <c:v>44186</c:v>
                </c:pt>
                <c:pt idx="87">
                  <c:v>44179</c:v>
                </c:pt>
                <c:pt idx="88">
                  <c:v>44172</c:v>
                </c:pt>
                <c:pt idx="89">
                  <c:v>44165</c:v>
                </c:pt>
                <c:pt idx="90">
                  <c:v>44158</c:v>
                </c:pt>
                <c:pt idx="91">
                  <c:v>44151</c:v>
                </c:pt>
                <c:pt idx="92">
                  <c:v>44144</c:v>
                </c:pt>
                <c:pt idx="93">
                  <c:v>44137</c:v>
                </c:pt>
                <c:pt idx="94">
                  <c:v>44130</c:v>
                </c:pt>
                <c:pt idx="95">
                  <c:v>44123</c:v>
                </c:pt>
                <c:pt idx="96">
                  <c:v>44116</c:v>
                </c:pt>
                <c:pt idx="97">
                  <c:v>44109</c:v>
                </c:pt>
                <c:pt idx="98">
                  <c:v>44102</c:v>
                </c:pt>
                <c:pt idx="99">
                  <c:v>44095</c:v>
                </c:pt>
                <c:pt idx="100">
                  <c:v>44088</c:v>
                </c:pt>
                <c:pt idx="101">
                  <c:v>44081</c:v>
                </c:pt>
                <c:pt idx="102">
                  <c:v>44074</c:v>
                </c:pt>
                <c:pt idx="103">
                  <c:v>44067</c:v>
                </c:pt>
                <c:pt idx="104">
                  <c:v>44060</c:v>
                </c:pt>
                <c:pt idx="105">
                  <c:v>44053</c:v>
                </c:pt>
                <c:pt idx="106">
                  <c:v>44046</c:v>
                </c:pt>
                <c:pt idx="107">
                  <c:v>44039</c:v>
                </c:pt>
                <c:pt idx="108">
                  <c:v>44032</c:v>
                </c:pt>
                <c:pt idx="109">
                  <c:v>44025</c:v>
                </c:pt>
                <c:pt idx="110">
                  <c:v>44018</c:v>
                </c:pt>
                <c:pt idx="111">
                  <c:v>44011</c:v>
                </c:pt>
                <c:pt idx="112">
                  <c:v>44004</c:v>
                </c:pt>
                <c:pt idx="113">
                  <c:v>43997</c:v>
                </c:pt>
                <c:pt idx="114">
                  <c:v>43990</c:v>
                </c:pt>
                <c:pt idx="115">
                  <c:v>43983</c:v>
                </c:pt>
                <c:pt idx="116">
                  <c:v>43976</c:v>
                </c:pt>
                <c:pt idx="117">
                  <c:v>43969</c:v>
                </c:pt>
                <c:pt idx="118">
                  <c:v>43962</c:v>
                </c:pt>
                <c:pt idx="119">
                  <c:v>43955</c:v>
                </c:pt>
                <c:pt idx="120">
                  <c:v>43948</c:v>
                </c:pt>
                <c:pt idx="121">
                  <c:v>43941</c:v>
                </c:pt>
                <c:pt idx="122">
                  <c:v>43934</c:v>
                </c:pt>
                <c:pt idx="123">
                  <c:v>43927</c:v>
                </c:pt>
                <c:pt idx="124">
                  <c:v>43920</c:v>
                </c:pt>
                <c:pt idx="125">
                  <c:v>43913</c:v>
                </c:pt>
                <c:pt idx="126">
                  <c:v>43906</c:v>
                </c:pt>
                <c:pt idx="127">
                  <c:v>43899</c:v>
                </c:pt>
                <c:pt idx="128">
                  <c:v>43892</c:v>
                </c:pt>
                <c:pt idx="129">
                  <c:v>43885</c:v>
                </c:pt>
                <c:pt idx="130">
                  <c:v>43878</c:v>
                </c:pt>
                <c:pt idx="131">
                  <c:v>43871</c:v>
                </c:pt>
                <c:pt idx="132">
                  <c:v>43864</c:v>
                </c:pt>
                <c:pt idx="133">
                  <c:v>43857</c:v>
                </c:pt>
                <c:pt idx="134">
                  <c:v>43850</c:v>
                </c:pt>
                <c:pt idx="135">
                  <c:v>43843</c:v>
                </c:pt>
                <c:pt idx="136">
                  <c:v>43836</c:v>
                </c:pt>
                <c:pt idx="137">
                  <c:v>43829</c:v>
                </c:pt>
                <c:pt idx="138">
                  <c:v>43822</c:v>
                </c:pt>
                <c:pt idx="139">
                  <c:v>43815</c:v>
                </c:pt>
                <c:pt idx="140">
                  <c:v>43808</c:v>
                </c:pt>
                <c:pt idx="141">
                  <c:v>43801</c:v>
                </c:pt>
                <c:pt idx="142">
                  <c:v>43794</c:v>
                </c:pt>
                <c:pt idx="143">
                  <c:v>43787</c:v>
                </c:pt>
                <c:pt idx="144">
                  <c:v>43780</c:v>
                </c:pt>
                <c:pt idx="145">
                  <c:v>43773</c:v>
                </c:pt>
                <c:pt idx="146">
                  <c:v>43766</c:v>
                </c:pt>
                <c:pt idx="147">
                  <c:v>43759</c:v>
                </c:pt>
                <c:pt idx="148">
                  <c:v>43752</c:v>
                </c:pt>
                <c:pt idx="149">
                  <c:v>43745</c:v>
                </c:pt>
                <c:pt idx="150">
                  <c:v>43738</c:v>
                </c:pt>
                <c:pt idx="151">
                  <c:v>43731</c:v>
                </c:pt>
                <c:pt idx="152">
                  <c:v>43724</c:v>
                </c:pt>
                <c:pt idx="153">
                  <c:v>43717</c:v>
                </c:pt>
                <c:pt idx="154">
                  <c:v>43710</c:v>
                </c:pt>
                <c:pt idx="155">
                  <c:v>43703</c:v>
                </c:pt>
                <c:pt idx="156">
                  <c:v>43696</c:v>
                </c:pt>
                <c:pt idx="157">
                  <c:v>43689</c:v>
                </c:pt>
                <c:pt idx="158">
                  <c:v>43682</c:v>
                </c:pt>
                <c:pt idx="159">
                  <c:v>43675</c:v>
                </c:pt>
                <c:pt idx="160">
                  <c:v>43668</c:v>
                </c:pt>
                <c:pt idx="161">
                  <c:v>43661</c:v>
                </c:pt>
                <c:pt idx="162">
                  <c:v>43654</c:v>
                </c:pt>
                <c:pt idx="163">
                  <c:v>43647</c:v>
                </c:pt>
                <c:pt idx="164">
                  <c:v>43640</c:v>
                </c:pt>
                <c:pt idx="165">
                  <c:v>43633</c:v>
                </c:pt>
                <c:pt idx="166">
                  <c:v>43626</c:v>
                </c:pt>
                <c:pt idx="167">
                  <c:v>43619</c:v>
                </c:pt>
                <c:pt idx="168">
                  <c:v>43612</c:v>
                </c:pt>
                <c:pt idx="169">
                  <c:v>43605</c:v>
                </c:pt>
                <c:pt idx="170">
                  <c:v>43598</c:v>
                </c:pt>
                <c:pt idx="171">
                  <c:v>43591</c:v>
                </c:pt>
                <c:pt idx="172">
                  <c:v>43584</c:v>
                </c:pt>
                <c:pt idx="173">
                  <c:v>43577</c:v>
                </c:pt>
                <c:pt idx="174">
                  <c:v>43570</c:v>
                </c:pt>
                <c:pt idx="175">
                  <c:v>43563</c:v>
                </c:pt>
                <c:pt idx="176">
                  <c:v>43556</c:v>
                </c:pt>
                <c:pt idx="177">
                  <c:v>43549</c:v>
                </c:pt>
                <c:pt idx="178">
                  <c:v>43542</c:v>
                </c:pt>
                <c:pt idx="179">
                  <c:v>43535</c:v>
                </c:pt>
                <c:pt idx="180">
                  <c:v>43528</c:v>
                </c:pt>
                <c:pt idx="181">
                  <c:v>43521</c:v>
                </c:pt>
                <c:pt idx="182">
                  <c:v>43514</c:v>
                </c:pt>
                <c:pt idx="183">
                  <c:v>43507</c:v>
                </c:pt>
                <c:pt idx="184">
                  <c:v>43500</c:v>
                </c:pt>
                <c:pt idx="185">
                  <c:v>43493</c:v>
                </c:pt>
                <c:pt idx="186">
                  <c:v>43486</c:v>
                </c:pt>
                <c:pt idx="187">
                  <c:v>43479</c:v>
                </c:pt>
                <c:pt idx="188">
                  <c:v>43472</c:v>
                </c:pt>
                <c:pt idx="189">
                  <c:v>43465</c:v>
                </c:pt>
                <c:pt idx="190">
                  <c:v>43458</c:v>
                </c:pt>
                <c:pt idx="191">
                  <c:v>43451</c:v>
                </c:pt>
                <c:pt idx="192">
                  <c:v>43444</c:v>
                </c:pt>
                <c:pt idx="193">
                  <c:v>43437</c:v>
                </c:pt>
                <c:pt idx="194">
                  <c:v>43430</c:v>
                </c:pt>
                <c:pt idx="195">
                  <c:v>43423</c:v>
                </c:pt>
                <c:pt idx="196">
                  <c:v>43416</c:v>
                </c:pt>
                <c:pt idx="197">
                  <c:v>43409</c:v>
                </c:pt>
                <c:pt idx="198">
                  <c:v>43402</c:v>
                </c:pt>
                <c:pt idx="199">
                  <c:v>43395</c:v>
                </c:pt>
                <c:pt idx="200">
                  <c:v>43388</c:v>
                </c:pt>
                <c:pt idx="201">
                  <c:v>43381</c:v>
                </c:pt>
                <c:pt idx="202">
                  <c:v>43374</c:v>
                </c:pt>
                <c:pt idx="203">
                  <c:v>43367</c:v>
                </c:pt>
                <c:pt idx="204">
                  <c:v>43360</c:v>
                </c:pt>
                <c:pt idx="205">
                  <c:v>43353</c:v>
                </c:pt>
                <c:pt idx="206">
                  <c:v>43346</c:v>
                </c:pt>
                <c:pt idx="207">
                  <c:v>43339</c:v>
                </c:pt>
                <c:pt idx="208">
                  <c:v>43332</c:v>
                </c:pt>
                <c:pt idx="209">
                  <c:v>43325</c:v>
                </c:pt>
                <c:pt idx="210">
                  <c:v>43318</c:v>
                </c:pt>
                <c:pt idx="211">
                  <c:v>43311</c:v>
                </c:pt>
                <c:pt idx="212">
                  <c:v>43304</c:v>
                </c:pt>
                <c:pt idx="213">
                  <c:v>43297</c:v>
                </c:pt>
                <c:pt idx="214">
                  <c:v>43290</c:v>
                </c:pt>
                <c:pt idx="215">
                  <c:v>43283</c:v>
                </c:pt>
                <c:pt idx="216">
                  <c:v>43276</c:v>
                </c:pt>
                <c:pt idx="217">
                  <c:v>43269</c:v>
                </c:pt>
                <c:pt idx="218">
                  <c:v>43262</c:v>
                </c:pt>
                <c:pt idx="219">
                  <c:v>43255</c:v>
                </c:pt>
                <c:pt idx="220">
                  <c:v>43248</c:v>
                </c:pt>
                <c:pt idx="221">
                  <c:v>43241</c:v>
                </c:pt>
                <c:pt idx="222">
                  <c:v>43234</c:v>
                </c:pt>
                <c:pt idx="223">
                  <c:v>43227</c:v>
                </c:pt>
                <c:pt idx="224">
                  <c:v>43220</c:v>
                </c:pt>
                <c:pt idx="225">
                  <c:v>43213</c:v>
                </c:pt>
                <c:pt idx="226">
                  <c:v>43206</c:v>
                </c:pt>
                <c:pt idx="227">
                  <c:v>43199</c:v>
                </c:pt>
                <c:pt idx="228">
                  <c:v>43192</c:v>
                </c:pt>
                <c:pt idx="229">
                  <c:v>43185</c:v>
                </c:pt>
                <c:pt idx="230">
                  <c:v>43178</c:v>
                </c:pt>
                <c:pt idx="231">
                  <c:v>43171</c:v>
                </c:pt>
                <c:pt idx="232">
                  <c:v>43164</c:v>
                </c:pt>
                <c:pt idx="233">
                  <c:v>43157</c:v>
                </c:pt>
                <c:pt idx="234">
                  <c:v>43150</c:v>
                </c:pt>
                <c:pt idx="235">
                  <c:v>43143</c:v>
                </c:pt>
                <c:pt idx="236">
                  <c:v>43136</c:v>
                </c:pt>
                <c:pt idx="237">
                  <c:v>43129</c:v>
                </c:pt>
                <c:pt idx="238">
                  <c:v>43122</c:v>
                </c:pt>
                <c:pt idx="239">
                  <c:v>43115</c:v>
                </c:pt>
                <c:pt idx="240">
                  <c:v>43108</c:v>
                </c:pt>
                <c:pt idx="241">
                  <c:v>43101</c:v>
                </c:pt>
                <c:pt idx="242">
                  <c:v>43094</c:v>
                </c:pt>
                <c:pt idx="243">
                  <c:v>43087</c:v>
                </c:pt>
                <c:pt idx="244">
                  <c:v>43080</c:v>
                </c:pt>
                <c:pt idx="245">
                  <c:v>43073</c:v>
                </c:pt>
                <c:pt idx="246">
                  <c:v>43066</c:v>
                </c:pt>
                <c:pt idx="247">
                  <c:v>43059</c:v>
                </c:pt>
                <c:pt idx="248">
                  <c:v>43052</c:v>
                </c:pt>
                <c:pt idx="249">
                  <c:v>43045</c:v>
                </c:pt>
                <c:pt idx="250">
                  <c:v>43038</c:v>
                </c:pt>
                <c:pt idx="251">
                  <c:v>43031</c:v>
                </c:pt>
                <c:pt idx="252">
                  <c:v>43024</c:v>
                </c:pt>
                <c:pt idx="253">
                  <c:v>43017</c:v>
                </c:pt>
                <c:pt idx="254">
                  <c:v>43010</c:v>
                </c:pt>
                <c:pt idx="255">
                  <c:v>43003</c:v>
                </c:pt>
                <c:pt idx="256">
                  <c:v>42996</c:v>
                </c:pt>
                <c:pt idx="257">
                  <c:v>42989</c:v>
                </c:pt>
                <c:pt idx="258">
                  <c:v>42982</c:v>
                </c:pt>
                <c:pt idx="259">
                  <c:v>42975</c:v>
                </c:pt>
                <c:pt idx="260">
                  <c:v>42968</c:v>
                </c:pt>
                <c:pt idx="261">
                  <c:v>42961</c:v>
                </c:pt>
                <c:pt idx="262">
                  <c:v>42954</c:v>
                </c:pt>
                <c:pt idx="263">
                  <c:v>42947</c:v>
                </c:pt>
                <c:pt idx="264">
                  <c:v>42940</c:v>
                </c:pt>
                <c:pt idx="265">
                  <c:v>42933</c:v>
                </c:pt>
                <c:pt idx="266">
                  <c:v>42926</c:v>
                </c:pt>
                <c:pt idx="267">
                  <c:v>42919</c:v>
                </c:pt>
                <c:pt idx="268">
                  <c:v>42912</c:v>
                </c:pt>
                <c:pt idx="269">
                  <c:v>42905</c:v>
                </c:pt>
                <c:pt idx="270">
                  <c:v>42898</c:v>
                </c:pt>
                <c:pt idx="271">
                  <c:v>42891</c:v>
                </c:pt>
                <c:pt idx="272">
                  <c:v>42884</c:v>
                </c:pt>
                <c:pt idx="273">
                  <c:v>42877</c:v>
                </c:pt>
                <c:pt idx="274">
                  <c:v>42870</c:v>
                </c:pt>
                <c:pt idx="275">
                  <c:v>42863</c:v>
                </c:pt>
                <c:pt idx="276">
                  <c:v>42856</c:v>
                </c:pt>
                <c:pt idx="277">
                  <c:v>42849</c:v>
                </c:pt>
                <c:pt idx="278">
                  <c:v>42842</c:v>
                </c:pt>
                <c:pt idx="279">
                  <c:v>42835</c:v>
                </c:pt>
                <c:pt idx="280">
                  <c:v>42828</c:v>
                </c:pt>
                <c:pt idx="281">
                  <c:v>42821</c:v>
                </c:pt>
                <c:pt idx="282">
                  <c:v>42814</c:v>
                </c:pt>
                <c:pt idx="283">
                  <c:v>42807</c:v>
                </c:pt>
                <c:pt idx="284">
                  <c:v>42800</c:v>
                </c:pt>
                <c:pt idx="285">
                  <c:v>42793</c:v>
                </c:pt>
                <c:pt idx="286">
                  <c:v>42786</c:v>
                </c:pt>
                <c:pt idx="287">
                  <c:v>42779</c:v>
                </c:pt>
                <c:pt idx="288">
                  <c:v>42772</c:v>
                </c:pt>
                <c:pt idx="289">
                  <c:v>42765</c:v>
                </c:pt>
                <c:pt idx="290">
                  <c:v>42758</c:v>
                </c:pt>
                <c:pt idx="291">
                  <c:v>42751</c:v>
                </c:pt>
                <c:pt idx="292">
                  <c:v>42744</c:v>
                </c:pt>
                <c:pt idx="293">
                  <c:v>42737</c:v>
                </c:pt>
                <c:pt idx="294">
                  <c:v>42730</c:v>
                </c:pt>
                <c:pt idx="295">
                  <c:v>42723</c:v>
                </c:pt>
                <c:pt idx="296">
                  <c:v>42716</c:v>
                </c:pt>
                <c:pt idx="297">
                  <c:v>42709</c:v>
                </c:pt>
                <c:pt idx="298">
                  <c:v>42702</c:v>
                </c:pt>
                <c:pt idx="299">
                  <c:v>42695</c:v>
                </c:pt>
                <c:pt idx="300">
                  <c:v>42688</c:v>
                </c:pt>
                <c:pt idx="301">
                  <c:v>42681</c:v>
                </c:pt>
                <c:pt idx="302">
                  <c:v>42674</c:v>
                </c:pt>
                <c:pt idx="303">
                  <c:v>42667</c:v>
                </c:pt>
                <c:pt idx="304">
                  <c:v>42660</c:v>
                </c:pt>
                <c:pt idx="305">
                  <c:v>42653</c:v>
                </c:pt>
                <c:pt idx="306">
                  <c:v>42646</c:v>
                </c:pt>
                <c:pt idx="307">
                  <c:v>42639</c:v>
                </c:pt>
                <c:pt idx="308">
                  <c:v>42632</c:v>
                </c:pt>
                <c:pt idx="309">
                  <c:v>42625</c:v>
                </c:pt>
                <c:pt idx="310">
                  <c:v>42618</c:v>
                </c:pt>
                <c:pt idx="311">
                  <c:v>42611</c:v>
                </c:pt>
                <c:pt idx="312">
                  <c:v>42604</c:v>
                </c:pt>
                <c:pt idx="313">
                  <c:v>42597</c:v>
                </c:pt>
                <c:pt idx="314">
                  <c:v>42590</c:v>
                </c:pt>
                <c:pt idx="315">
                  <c:v>42583</c:v>
                </c:pt>
                <c:pt idx="316">
                  <c:v>42576</c:v>
                </c:pt>
                <c:pt idx="317">
                  <c:v>42569</c:v>
                </c:pt>
                <c:pt idx="318">
                  <c:v>42562</c:v>
                </c:pt>
                <c:pt idx="319">
                  <c:v>42555</c:v>
                </c:pt>
                <c:pt idx="320">
                  <c:v>42548</c:v>
                </c:pt>
                <c:pt idx="321">
                  <c:v>42541</c:v>
                </c:pt>
                <c:pt idx="322">
                  <c:v>42534</c:v>
                </c:pt>
                <c:pt idx="323">
                  <c:v>42527</c:v>
                </c:pt>
                <c:pt idx="324">
                  <c:v>42520</c:v>
                </c:pt>
                <c:pt idx="325">
                  <c:v>42513</c:v>
                </c:pt>
                <c:pt idx="326">
                  <c:v>42506</c:v>
                </c:pt>
                <c:pt idx="327">
                  <c:v>42499</c:v>
                </c:pt>
                <c:pt idx="328">
                  <c:v>42492</c:v>
                </c:pt>
                <c:pt idx="329">
                  <c:v>42485</c:v>
                </c:pt>
                <c:pt idx="330">
                  <c:v>42478</c:v>
                </c:pt>
                <c:pt idx="331">
                  <c:v>42471</c:v>
                </c:pt>
                <c:pt idx="332">
                  <c:v>42464</c:v>
                </c:pt>
                <c:pt idx="333">
                  <c:v>42457</c:v>
                </c:pt>
                <c:pt idx="334">
                  <c:v>42450</c:v>
                </c:pt>
                <c:pt idx="335">
                  <c:v>42443</c:v>
                </c:pt>
                <c:pt idx="336">
                  <c:v>42436</c:v>
                </c:pt>
                <c:pt idx="337">
                  <c:v>42429</c:v>
                </c:pt>
                <c:pt idx="338">
                  <c:v>42422</c:v>
                </c:pt>
                <c:pt idx="339">
                  <c:v>42415</c:v>
                </c:pt>
                <c:pt idx="340">
                  <c:v>42408</c:v>
                </c:pt>
                <c:pt idx="341">
                  <c:v>42401</c:v>
                </c:pt>
                <c:pt idx="342">
                  <c:v>42394</c:v>
                </c:pt>
                <c:pt idx="343">
                  <c:v>42387</c:v>
                </c:pt>
                <c:pt idx="344">
                  <c:v>42380</c:v>
                </c:pt>
                <c:pt idx="345">
                  <c:v>42373</c:v>
                </c:pt>
                <c:pt idx="346">
                  <c:v>42366</c:v>
                </c:pt>
                <c:pt idx="347">
                  <c:v>42359</c:v>
                </c:pt>
                <c:pt idx="348">
                  <c:v>42352</c:v>
                </c:pt>
                <c:pt idx="349">
                  <c:v>42345</c:v>
                </c:pt>
                <c:pt idx="350">
                  <c:v>42338</c:v>
                </c:pt>
                <c:pt idx="351">
                  <c:v>42331</c:v>
                </c:pt>
                <c:pt idx="352">
                  <c:v>42324</c:v>
                </c:pt>
                <c:pt idx="353">
                  <c:v>42317</c:v>
                </c:pt>
                <c:pt idx="354">
                  <c:v>42310</c:v>
                </c:pt>
                <c:pt idx="355">
                  <c:v>42303</c:v>
                </c:pt>
                <c:pt idx="356">
                  <c:v>42296</c:v>
                </c:pt>
                <c:pt idx="357">
                  <c:v>42289</c:v>
                </c:pt>
                <c:pt idx="358">
                  <c:v>42282</c:v>
                </c:pt>
                <c:pt idx="359">
                  <c:v>42275</c:v>
                </c:pt>
                <c:pt idx="360">
                  <c:v>42268</c:v>
                </c:pt>
                <c:pt idx="361">
                  <c:v>42261</c:v>
                </c:pt>
                <c:pt idx="362">
                  <c:v>42254</c:v>
                </c:pt>
                <c:pt idx="363">
                  <c:v>42247</c:v>
                </c:pt>
                <c:pt idx="364">
                  <c:v>42240</c:v>
                </c:pt>
                <c:pt idx="365">
                  <c:v>42233</c:v>
                </c:pt>
                <c:pt idx="366">
                  <c:v>42226</c:v>
                </c:pt>
                <c:pt idx="367">
                  <c:v>42219</c:v>
                </c:pt>
                <c:pt idx="368">
                  <c:v>42212</c:v>
                </c:pt>
                <c:pt idx="369">
                  <c:v>42205</c:v>
                </c:pt>
                <c:pt idx="370">
                  <c:v>42198</c:v>
                </c:pt>
                <c:pt idx="371">
                  <c:v>42191</c:v>
                </c:pt>
                <c:pt idx="372">
                  <c:v>42184</c:v>
                </c:pt>
                <c:pt idx="373">
                  <c:v>42177</c:v>
                </c:pt>
                <c:pt idx="374">
                  <c:v>42170</c:v>
                </c:pt>
                <c:pt idx="375">
                  <c:v>42163</c:v>
                </c:pt>
                <c:pt idx="376">
                  <c:v>42156</c:v>
                </c:pt>
                <c:pt idx="377">
                  <c:v>42149</c:v>
                </c:pt>
                <c:pt idx="378">
                  <c:v>42142</c:v>
                </c:pt>
                <c:pt idx="379">
                  <c:v>42135</c:v>
                </c:pt>
                <c:pt idx="380">
                  <c:v>42128</c:v>
                </c:pt>
                <c:pt idx="381">
                  <c:v>42121</c:v>
                </c:pt>
                <c:pt idx="382">
                  <c:v>42114</c:v>
                </c:pt>
                <c:pt idx="383">
                  <c:v>42107</c:v>
                </c:pt>
                <c:pt idx="384">
                  <c:v>42100</c:v>
                </c:pt>
                <c:pt idx="385">
                  <c:v>42093</c:v>
                </c:pt>
                <c:pt idx="386">
                  <c:v>42086</c:v>
                </c:pt>
                <c:pt idx="387">
                  <c:v>42079</c:v>
                </c:pt>
                <c:pt idx="388">
                  <c:v>42072</c:v>
                </c:pt>
                <c:pt idx="389">
                  <c:v>42065</c:v>
                </c:pt>
                <c:pt idx="390">
                  <c:v>42058</c:v>
                </c:pt>
                <c:pt idx="391">
                  <c:v>42051</c:v>
                </c:pt>
                <c:pt idx="392">
                  <c:v>42044</c:v>
                </c:pt>
                <c:pt idx="393">
                  <c:v>42037</c:v>
                </c:pt>
                <c:pt idx="394">
                  <c:v>42030</c:v>
                </c:pt>
                <c:pt idx="395">
                  <c:v>42023</c:v>
                </c:pt>
                <c:pt idx="396">
                  <c:v>42016</c:v>
                </c:pt>
                <c:pt idx="397">
                  <c:v>42009</c:v>
                </c:pt>
                <c:pt idx="398">
                  <c:v>42002</c:v>
                </c:pt>
                <c:pt idx="399">
                  <c:v>41995</c:v>
                </c:pt>
                <c:pt idx="400">
                  <c:v>41988</c:v>
                </c:pt>
                <c:pt idx="401">
                  <c:v>41981</c:v>
                </c:pt>
                <c:pt idx="402">
                  <c:v>41974</c:v>
                </c:pt>
                <c:pt idx="403">
                  <c:v>41967</c:v>
                </c:pt>
                <c:pt idx="404">
                  <c:v>41960</c:v>
                </c:pt>
                <c:pt idx="405">
                  <c:v>41953</c:v>
                </c:pt>
                <c:pt idx="406">
                  <c:v>41946</c:v>
                </c:pt>
                <c:pt idx="407">
                  <c:v>41939</c:v>
                </c:pt>
                <c:pt idx="408">
                  <c:v>41932</c:v>
                </c:pt>
                <c:pt idx="409">
                  <c:v>41925</c:v>
                </c:pt>
                <c:pt idx="410">
                  <c:v>41918</c:v>
                </c:pt>
                <c:pt idx="411">
                  <c:v>41911</c:v>
                </c:pt>
                <c:pt idx="412">
                  <c:v>41904</c:v>
                </c:pt>
                <c:pt idx="413">
                  <c:v>41897</c:v>
                </c:pt>
                <c:pt idx="414">
                  <c:v>41890</c:v>
                </c:pt>
                <c:pt idx="415">
                  <c:v>41883</c:v>
                </c:pt>
                <c:pt idx="416">
                  <c:v>41876</c:v>
                </c:pt>
                <c:pt idx="417">
                  <c:v>41869</c:v>
                </c:pt>
                <c:pt idx="418">
                  <c:v>41862</c:v>
                </c:pt>
                <c:pt idx="419">
                  <c:v>41855</c:v>
                </c:pt>
                <c:pt idx="420">
                  <c:v>41848</c:v>
                </c:pt>
                <c:pt idx="421">
                  <c:v>41841</c:v>
                </c:pt>
                <c:pt idx="422">
                  <c:v>41834</c:v>
                </c:pt>
                <c:pt idx="423">
                  <c:v>41827</c:v>
                </c:pt>
                <c:pt idx="424">
                  <c:v>41820</c:v>
                </c:pt>
                <c:pt idx="425">
                  <c:v>41813</c:v>
                </c:pt>
                <c:pt idx="426">
                  <c:v>41806</c:v>
                </c:pt>
                <c:pt idx="427">
                  <c:v>41799</c:v>
                </c:pt>
                <c:pt idx="428">
                  <c:v>41792</c:v>
                </c:pt>
                <c:pt idx="429">
                  <c:v>41785</c:v>
                </c:pt>
                <c:pt idx="430">
                  <c:v>41778</c:v>
                </c:pt>
                <c:pt idx="431">
                  <c:v>41771</c:v>
                </c:pt>
                <c:pt idx="432">
                  <c:v>41764</c:v>
                </c:pt>
                <c:pt idx="433">
                  <c:v>41757</c:v>
                </c:pt>
                <c:pt idx="434">
                  <c:v>41750</c:v>
                </c:pt>
                <c:pt idx="435">
                  <c:v>41743</c:v>
                </c:pt>
                <c:pt idx="436">
                  <c:v>41736</c:v>
                </c:pt>
                <c:pt idx="437">
                  <c:v>41729</c:v>
                </c:pt>
                <c:pt idx="438">
                  <c:v>41722</c:v>
                </c:pt>
                <c:pt idx="439">
                  <c:v>41715</c:v>
                </c:pt>
                <c:pt idx="440">
                  <c:v>41708</c:v>
                </c:pt>
                <c:pt idx="441">
                  <c:v>41701</c:v>
                </c:pt>
                <c:pt idx="442">
                  <c:v>41694</c:v>
                </c:pt>
                <c:pt idx="443">
                  <c:v>41687</c:v>
                </c:pt>
                <c:pt idx="444">
                  <c:v>41680</c:v>
                </c:pt>
                <c:pt idx="445">
                  <c:v>41673</c:v>
                </c:pt>
                <c:pt idx="446">
                  <c:v>41666</c:v>
                </c:pt>
                <c:pt idx="447">
                  <c:v>41659</c:v>
                </c:pt>
                <c:pt idx="448">
                  <c:v>41652</c:v>
                </c:pt>
                <c:pt idx="449">
                  <c:v>41645</c:v>
                </c:pt>
                <c:pt idx="450">
                  <c:v>41638</c:v>
                </c:pt>
                <c:pt idx="451">
                  <c:v>41631</c:v>
                </c:pt>
                <c:pt idx="452">
                  <c:v>41624</c:v>
                </c:pt>
                <c:pt idx="453">
                  <c:v>41617</c:v>
                </c:pt>
                <c:pt idx="454">
                  <c:v>41610</c:v>
                </c:pt>
                <c:pt idx="455">
                  <c:v>41603</c:v>
                </c:pt>
                <c:pt idx="456">
                  <c:v>41596</c:v>
                </c:pt>
                <c:pt idx="457">
                  <c:v>41589</c:v>
                </c:pt>
                <c:pt idx="458">
                  <c:v>41582</c:v>
                </c:pt>
                <c:pt idx="459">
                  <c:v>41575</c:v>
                </c:pt>
                <c:pt idx="460">
                  <c:v>41568</c:v>
                </c:pt>
                <c:pt idx="461">
                  <c:v>41561</c:v>
                </c:pt>
                <c:pt idx="462">
                  <c:v>41554</c:v>
                </c:pt>
                <c:pt idx="463">
                  <c:v>41547</c:v>
                </c:pt>
                <c:pt idx="464">
                  <c:v>41540</c:v>
                </c:pt>
                <c:pt idx="465">
                  <c:v>41533</c:v>
                </c:pt>
                <c:pt idx="466">
                  <c:v>41526</c:v>
                </c:pt>
                <c:pt idx="467">
                  <c:v>41519</c:v>
                </c:pt>
                <c:pt idx="468">
                  <c:v>41512</c:v>
                </c:pt>
                <c:pt idx="469">
                  <c:v>41505</c:v>
                </c:pt>
                <c:pt idx="470">
                  <c:v>41498</c:v>
                </c:pt>
                <c:pt idx="471">
                  <c:v>41491</c:v>
                </c:pt>
                <c:pt idx="472">
                  <c:v>41484</c:v>
                </c:pt>
                <c:pt idx="473">
                  <c:v>41477</c:v>
                </c:pt>
                <c:pt idx="474">
                  <c:v>41470</c:v>
                </c:pt>
                <c:pt idx="475">
                  <c:v>41463</c:v>
                </c:pt>
                <c:pt idx="476">
                  <c:v>41456</c:v>
                </c:pt>
                <c:pt idx="477">
                  <c:v>41449</c:v>
                </c:pt>
                <c:pt idx="478">
                  <c:v>41442</c:v>
                </c:pt>
                <c:pt idx="479">
                  <c:v>41435</c:v>
                </c:pt>
                <c:pt idx="480">
                  <c:v>41428</c:v>
                </c:pt>
                <c:pt idx="481">
                  <c:v>41421</c:v>
                </c:pt>
                <c:pt idx="482">
                  <c:v>41414</c:v>
                </c:pt>
                <c:pt idx="483">
                  <c:v>41407</c:v>
                </c:pt>
                <c:pt idx="484">
                  <c:v>41400</c:v>
                </c:pt>
                <c:pt idx="485">
                  <c:v>41393</c:v>
                </c:pt>
                <c:pt idx="486">
                  <c:v>41386</c:v>
                </c:pt>
                <c:pt idx="487">
                  <c:v>41379</c:v>
                </c:pt>
                <c:pt idx="488">
                  <c:v>41372</c:v>
                </c:pt>
                <c:pt idx="489">
                  <c:v>41365</c:v>
                </c:pt>
                <c:pt idx="490">
                  <c:v>41358</c:v>
                </c:pt>
                <c:pt idx="491">
                  <c:v>41351</c:v>
                </c:pt>
                <c:pt idx="492">
                  <c:v>41344</c:v>
                </c:pt>
                <c:pt idx="493">
                  <c:v>41337</c:v>
                </c:pt>
                <c:pt idx="494">
                  <c:v>41330</c:v>
                </c:pt>
                <c:pt idx="495">
                  <c:v>41323</c:v>
                </c:pt>
                <c:pt idx="496">
                  <c:v>41316</c:v>
                </c:pt>
                <c:pt idx="497">
                  <c:v>41309</c:v>
                </c:pt>
                <c:pt idx="498">
                  <c:v>41302</c:v>
                </c:pt>
                <c:pt idx="499">
                  <c:v>41295</c:v>
                </c:pt>
                <c:pt idx="500">
                  <c:v>41288</c:v>
                </c:pt>
                <c:pt idx="501">
                  <c:v>41281</c:v>
                </c:pt>
                <c:pt idx="502">
                  <c:v>41274</c:v>
                </c:pt>
                <c:pt idx="503">
                  <c:v>41267</c:v>
                </c:pt>
                <c:pt idx="504">
                  <c:v>41260</c:v>
                </c:pt>
                <c:pt idx="505">
                  <c:v>41253</c:v>
                </c:pt>
                <c:pt idx="506">
                  <c:v>41246</c:v>
                </c:pt>
                <c:pt idx="507">
                  <c:v>41239</c:v>
                </c:pt>
                <c:pt idx="508">
                  <c:v>41232</c:v>
                </c:pt>
                <c:pt idx="509">
                  <c:v>41225</c:v>
                </c:pt>
                <c:pt idx="510">
                  <c:v>41218</c:v>
                </c:pt>
                <c:pt idx="511">
                  <c:v>41211</c:v>
                </c:pt>
                <c:pt idx="512">
                  <c:v>41204</c:v>
                </c:pt>
                <c:pt idx="513">
                  <c:v>41197</c:v>
                </c:pt>
                <c:pt idx="514">
                  <c:v>41190</c:v>
                </c:pt>
                <c:pt idx="515">
                  <c:v>41183</c:v>
                </c:pt>
                <c:pt idx="516">
                  <c:v>41176</c:v>
                </c:pt>
                <c:pt idx="517">
                  <c:v>41169</c:v>
                </c:pt>
                <c:pt idx="518">
                  <c:v>41162</c:v>
                </c:pt>
                <c:pt idx="519">
                  <c:v>41155</c:v>
                </c:pt>
                <c:pt idx="520">
                  <c:v>41148</c:v>
                </c:pt>
                <c:pt idx="521">
                  <c:v>41141</c:v>
                </c:pt>
                <c:pt idx="522">
                  <c:v>41134</c:v>
                </c:pt>
                <c:pt idx="523">
                  <c:v>41127</c:v>
                </c:pt>
                <c:pt idx="524">
                  <c:v>41120</c:v>
                </c:pt>
                <c:pt idx="525">
                  <c:v>41113</c:v>
                </c:pt>
                <c:pt idx="526">
                  <c:v>41106</c:v>
                </c:pt>
                <c:pt idx="527">
                  <c:v>41099</c:v>
                </c:pt>
                <c:pt idx="528">
                  <c:v>41092</c:v>
                </c:pt>
                <c:pt idx="529">
                  <c:v>41085</c:v>
                </c:pt>
                <c:pt idx="530">
                  <c:v>41078</c:v>
                </c:pt>
                <c:pt idx="531">
                  <c:v>41071</c:v>
                </c:pt>
                <c:pt idx="532">
                  <c:v>41064</c:v>
                </c:pt>
                <c:pt idx="533">
                  <c:v>41057</c:v>
                </c:pt>
                <c:pt idx="534">
                  <c:v>41050</c:v>
                </c:pt>
                <c:pt idx="535">
                  <c:v>41043</c:v>
                </c:pt>
                <c:pt idx="536">
                  <c:v>41036</c:v>
                </c:pt>
                <c:pt idx="537">
                  <c:v>41029</c:v>
                </c:pt>
                <c:pt idx="538">
                  <c:v>41022</c:v>
                </c:pt>
                <c:pt idx="539">
                  <c:v>41015</c:v>
                </c:pt>
                <c:pt idx="540">
                  <c:v>41008</c:v>
                </c:pt>
                <c:pt idx="541">
                  <c:v>41001</c:v>
                </c:pt>
                <c:pt idx="542">
                  <c:v>40994</c:v>
                </c:pt>
                <c:pt idx="543">
                  <c:v>40987</c:v>
                </c:pt>
                <c:pt idx="544">
                  <c:v>40980</c:v>
                </c:pt>
                <c:pt idx="545">
                  <c:v>40973</c:v>
                </c:pt>
                <c:pt idx="546">
                  <c:v>40966</c:v>
                </c:pt>
                <c:pt idx="547">
                  <c:v>40959</c:v>
                </c:pt>
                <c:pt idx="548">
                  <c:v>40952</c:v>
                </c:pt>
                <c:pt idx="549">
                  <c:v>40945</c:v>
                </c:pt>
                <c:pt idx="550">
                  <c:v>40938</c:v>
                </c:pt>
                <c:pt idx="551">
                  <c:v>40931</c:v>
                </c:pt>
                <c:pt idx="552">
                  <c:v>40924</c:v>
                </c:pt>
                <c:pt idx="553">
                  <c:v>40917</c:v>
                </c:pt>
                <c:pt idx="554">
                  <c:v>40910</c:v>
                </c:pt>
                <c:pt idx="555">
                  <c:v>40903</c:v>
                </c:pt>
                <c:pt idx="556">
                  <c:v>40896</c:v>
                </c:pt>
                <c:pt idx="557">
                  <c:v>40889</c:v>
                </c:pt>
                <c:pt idx="558">
                  <c:v>40882</c:v>
                </c:pt>
                <c:pt idx="559">
                  <c:v>40875</c:v>
                </c:pt>
                <c:pt idx="560">
                  <c:v>40868</c:v>
                </c:pt>
                <c:pt idx="561">
                  <c:v>40861</c:v>
                </c:pt>
                <c:pt idx="562">
                  <c:v>40854</c:v>
                </c:pt>
                <c:pt idx="563">
                  <c:v>40847</c:v>
                </c:pt>
                <c:pt idx="564">
                  <c:v>40840</c:v>
                </c:pt>
                <c:pt idx="565">
                  <c:v>40833</c:v>
                </c:pt>
                <c:pt idx="566">
                  <c:v>40826</c:v>
                </c:pt>
                <c:pt idx="567">
                  <c:v>40819</c:v>
                </c:pt>
                <c:pt idx="568">
                  <c:v>40812</c:v>
                </c:pt>
                <c:pt idx="569">
                  <c:v>40805</c:v>
                </c:pt>
                <c:pt idx="570">
                  <c:v>40798</c:v>
                </c:pt>
                <c:pt idx="571">
                  <c:v>40791</c:v>
                </c:pt>
                <c:pt idx="572">
                  <c:v>40784</c:v>
                </c:pt>
                <c:pt idx="573">
                  <c:v>40777</c:v>
                </c:pt>
                <c:pt idx="574">
                  <c:v>40770</c:v>
                </c:pt>
                <c:pt idx="575">
                  <c:v>40763</c:v>
                </c:pt>
                <c:pt idx="576">
                  <c:v>40756</c:v>
                </c:pt>
                <c:pt idx="577">
                  <c:v>40749</c:v>
                </c:pt>
                <c:pt idx="578">
                  <c:v>40742</c:v>
                </c:pt>
                <c:pt idx="579">
                  <c:v>40735</c:v>
                </c:pt>
                <c:pt idx="580">
                  <c:v>40728</c:v>
                </c:pt>
                <c:pt idx="581">
                  <c:v>40721</c:v>
                </c:pt>
                <c:pt idx="582">
                  <c:v>40714</c:v>
                </c:pt>
                <c:pt idx="583">
                  <c:v>40707</c:v>
                </c:pt>
                <c:pt idx="584">
                  <c:v>40700</c:v>
                </c:pt>
                <c:pt idx="585">
                  <c:v>40693</c:v>
                </c:pt>
                <c:pt idx="586">
                  <c:v>40686</c:v>
                </c:pt>
                <c:pt idx="587">
                  <c:v>40679</c:v>
                </c:pt>
                <c:pt idx="588">
                  <c:v>40672</c:v>
                </c:pt>
                <c:pt idx="589">
                  <c:v>40665</c:v>
                </c:pt>
                <c:pt idx="590">
                  <c:v>40658</c:v>
                </c:pt>
                <c:pt idx="591">
                  <c:v>40651</c:v>
                </c:pt>
                <c:pt idx="592">
                  <c:v>40644</c:v>
                </c:pt>
                <c:pt idx="593">
                  <c:v>40637</c:v>
                </c:pt>
                <c:pt idx="594">
                  <c:v>40630</c:v>
                </c:pt>
                <c:pt idx="595">
                  <c:v>40623</c:v>
                </c:pt>
                <c:pt idx="596">
                  <c:v>40616</c:v>
                </c:pt>
                <c:pt idx="597">
                  <c:v>40609</c:v>
                </c:pt>
                <c:pt idx="598">
                  <c:v>40602</c:v>
                </c:pt>
                <c:pt idx="599">
                  <c:v>40595</c:v>
                </c:pt>
                <c:pt idx="600">
                  <c:v>40588</c:v>
                </c:pt>
                <c:pt idx="601">
                  <c:v>40581</c:v>
                </c:pt>
                <c:pt idx="602">
                  <c:v>40574</c:v>
                </c:pt>
                <c:pt idx="603">
                  <c:v>40567</c:v>
                </c:pt>
                <c:pt idx="604">
                  <c:v>40560</c:v>
                </c:pt>
                <c:pt idx="605">
                  <c:v>40553</c:v>
                </c:pt>
                <c:pt idx="606">
                  <c:v>40546</c:v>
                </c:pt>
                <c:pt idx="607">
                  <c:v>40539</c:v>
                </c:pt>
                <c:pt idx="608">
                  <c:v>40532</c:v>
                </c:pt>
                <c:pt idx="609">
                  <c:v>40525</c:v>
                </c:pt>
                <c:pt idx="610">
                  <c:v>40518</c:v>
                </c:pt>
                <c:pt idx="611">
                  <c:v>40511</c:v>
                </c:pt>
                <c:pt idx="612">
                  <c:v>40504</c:v>
                </c:pt>
                <c:pt idx="613">
                  <c:v>40497</c:v>
                </c:pt>
                <c:pt idx="614">
                  <c:v>40490</c:v>
                </c:pt>
                <c:pt idx="615">
                  <c:v>40483</c:v>
                </c:pt>
                <c:pt idx="616">
                  <c:v>40476</c:v>
                </c:pt>
                <c:pt idx="617">
                  <c:v>40469</c:v>
                </c:pt>
                <c:pt idx="618">
                  <c:v>40462</c:v>
                </c:pt>
                <c:pt idx="619">
                  <c:v>40455</c:v>
                </c:pt>
                <c:pt idx="620">
                  <c:v>40448</c:v>
                </c:pt>
                <c:pt idx="621">
                  <c:v>40441</c:v>
                </c:pt>
                <c:pt idx="622">
                  <c:v>40434</c:v>
                </c:pt>
                <c:pt idx="623">
                  <c:v>40427</c:v>
                </c:pt>
                <c:pt idx="624">
                  <c:v>40420</c:v>
                </c:pt>
                <c:pt idx="625">
                  <c:v>40413</c:v>
                </c:pt>
                <c:pt idx="626">
                  <c:v>40406</c:v>
                </c:pt>
                <c:pt idx="627">
                  <c:v>40399</c:v>
                </c:pt>
                <c:pt idx="628">
                  <c:v>40392</c:v>
                </c:pt>
                <c:pt idx="629">
                  <c:v>40385</c:v>
                </c:pt>
                <c:pt idx="630">
                  <c:v>40378</c:v>
                </c:pt>
                <c:pt idx="631">
                  <c:v>40371</c:v>
                </c:pt>
                <c:pt idx="632">
                  <c:v>40364</c:v>
                </c:pt>
                <c:pt idx="633">
                  <c:v>40357</c:v>
                </c:pt>
                <c:pt idx="634">
                  <c:v>40350</c:v>
                </c:pt>
                <c:pt idx="635">
                  <c:v>40343</c:v>
                </c:pt>
                <c:pt idx="636">
                  <c:v>40336</c:v>
                </c:pt>
                <c:pt idx="637">
                  <c:v>40329</c:v>
                </c:pt>
                <c:pt idx="638">
                  <c:v>40322</c:v>
                </c:pt>
                <c:pt idx="639">
                  <c:v>40315</c:v>
                </c:pt>
                <c:pt idx="640">
                  <c:v>40308</c:v>
                </c:pt>
                <c:pt idx="641">
                  <c:v>40301</c:v>
                </c:pt>
                <c:pt idx="642">
                  <c:v>40294</c:v>
                </c:pt>
                <c:pt idx="643">
                  <c:v>40287</c:v>
                </c:pt>
                <c:pt idx="644">
                  <c:v>40280</c:v>
                </c:pt>
                <c:pt idx="645">
                  <c:v>40273</c:v>
                </c:pt>
                <c:pt idx="646">
                  <c:v>40266</c:v>
                </c:pt>
                <c:pt idx="647">
                  <c:v>40259</c:v>
                </c:pt>
                <c:pt idx="648">
                  <c:v>40252</c:v>
                </c:pt>
                <c:pt idx="649">
                  <c:v>40245</c:v>
                </c:pt>
                <c:pt idx="650">
                  <c:v>40238</c:v>
                </c:pt>
                <c:pt idx="651">
                  <c:v>40231</c:v>
                </c:pt>
                <c:pt idx="652">
                  <c:v>40224</c:v>
                </c:pt>
                <c:pt idx="653">
                  <c:v>40217</c:v>
                </c:pt>
                <c:pt idx="654">
                  <c:v>40210</c:v>
                </c:pt>
                <c:pt idx="655">
                  <c:v>40203</c:v>
                </c:pt>
                <c:pt idx="656">
                  <c:v>40196</c:v>
                </c:pt>
                <c:pt idx="657">
                  <c:v>40189</c:v>
                </c:pt>
                <c:pt idx="658">
                  <c:v>40182</c:v>
                </c:pt>
                <c:pt idx="659">
                  <c:v>40175</c:v>
                </c:pt>
                <c:pt idx="660">
                  <c:v>40168</c:v>
                </c:pt>
                <c:pt idx="661">
                  <c:v>40161</c:v>
                </c:pt>
                <c:pt idx="662">
                  <c:v>40154</c:v>
                </c:pt>
                <c:pt idx="663">
                  <c:v>40147</c:v>
                </c:pt>
                <c:pt idx="664">
                  <c:v>40140</c:v>
                </c:pt>
                <c:pt idx="665">
                  <c:v>40133</c:v>
                </c:pt>
                <c:pt idx="666">
                  <c:v>40126</c:v>
                </c:pt>
                <c:pt idx="667">
                  <c:v>40119</c:v>
                </c:pt>
                <c:pt idx="668">
                  <c:v>40112</c:v>
                </c:pt>
                <c:pt idx="669">
                  <c:v>40105</c:v>
                </c:pt>
                <c:pt idx="670">
                  <c:v>40098</c:v>
                </c:pt>
                <c:pt idx="671">
                  <c:v>40091</c:v>
                </c:pt>
                <c:pt idx="672">
                  <c:v>40084</c:v>
                </c:pt>
                <c:pt idx="673">
                  <c:v>40077</c:v>
                </c:pt>
                <c:pt idx="674">
                  <c:v>40070</c:v>
                </c:pt>
                <c:pt idx="675">
                  <c:v>40063</c:v>
                </c:pt>
                <c:pt idx="676">
                  <c:v>40056</c:v>
                </c:pt>
                <c:pt idx="677">
                  <c:v>40049</c:v>
                </c:pt>
                <c:pt idx="678">
                  <c:v>40042</c:v>
                </c:pt>
                <c:pt idx="679">
                  <c:v>40035</c:v>
                </c:pt>
                <c:pt idx="680">
                  <c:v>40028</c:v>
                </c:pt>
                <c:pt idx="681">
                  <c:v>40021</c:v>
                </c:pt>
                <c:pt idx="682">
                  <c:v>40014</c:v>
                </c:pt>
                <c:pt idx="683">
                  <c:v>40007</c:v>
                </c:pt>
                <c:pt idx="684">
                  <c:v>40000</c:v>
                </c:pt>
                <c:pt idx="685">
                  <c:v>39993</c:v>
                </c:pt>
                <c:pt idx="686">
                  <c:v>39986</c:v>
                </c:pt>
                <c:pt idx="687">
                  <c:v>39979</c:v>
                </c:pt>
                <c:pt idx="688">
                  <c:v>39972</c:v>
                </c:pt>
                <c:pt idx="689">
                  <c:v>39965</c:v>
                </c:pt>
                <c:pt idx="690">
                  <c:v>39958</c:v>
                </c:pt>
                <c:pt idx="691">
                  <c:v>39951</c:v>
                </c:pt>
                <c:pt idx="692">
                  <c:v>39944</c:v>
                </c:pt>
                <c:pt idx="693">
                  <c:v>39937</c:v>
                </c:pt>
                <c:pt idx="694">
                  <c:v>39930</c:v>
                </c:pt>
                <c:pt idx="695">
                  <c:v>39923</c:v>
                </c:pt>
                <c:pt idx="696">
                  <c:v>39916</c:v>
                </c:pt>
                <c:pt idx="697">
                  <c:v>39909</c:v>
                </c:pt>
                <c:pt idx="698">
                  <c:v>39902</c:v>
                </c:pt>
                <c:pt idx="699">
                  <c:v>39895</c:v>
                </c:pt>
                <c:pt idx="700">
                  <c:v>39888</c:v>
                </c:pt>
                <c:pt idx="701">
                  <c:v>39881</c:v>
                </c:pt>
                <c:pt idx="702">
                  <c:v>39874</c:v>
                </c:pt>
                <c:pt idx="703">
                  <c:v>39867</c:v>
                </c:pt>
                <c:pt idx="704">
                  <c:v>39860</c:v>
                </c:pt>
                <c:pt idx="705">
                  <c:v>39853</c:v>
                </c:pt>
                <c:pt idx="706">
                  <c:v>39846</c:v>
                </c:pt>
                <c:pt idx="707">
                  <c:v>39839</c:v>
                </c:pt>
                <c:pt idx="708">
                  <c:v>39832</c:v>
                </c:pt>
                <c:pt idx="709">
                  <c:v>39825</c:v>
                </c:pt>
                <c:pt idx="710">
                  <c:v>39818</c:v>
                </c:pt>
                <c:pt idx="711">
                  <c:v>39811</c:v>
                </c:pt>
                <c:pt idx="712">
                  <c:v>39804</c:v>
                </c:pt>
                <c:pt idx="713">
                  <c:v>39797</c:v>
                </c:pt>
                <c:pt idx="714">
                  <c:v>39790</c:v>
                </c:pt>
                <c:pt idx="715">
                  <c:v>39783</c:v>
                </c:pt>
                <c:pt idx="716">
                  <c:v>39776</c:v>
                </c:pt>
                <c:pt idx="717">
                  <c:v>39769</c:v>
                </c:pt>
                <c:pt idx="718">
                  <c:v>39762</c:v>
                </c:pt>
                <c:pt idx="719">
                  <c:v>39755</c:v>
                </c:pt>
                <c:pt idx="720">
                  <c:v>39748</c:v>
                </c:pt>
                <c:pt idx="721">
                  <c:v>39741</c:v>
                </c:pt>
                <c:pt idx="722">
                  <c:v>39734</c:v>
                </c:pt>
                <c:pt idx="723">
                  <c:v>39727</c:v>
                </c:pt>
                <c:pt idx="724">
                  <c:v>39720</c:v>
                </c:pt>
                <c:pt idx="725">
                  <c:v>39713</c:v>
                </c:pt>
                <c:pt idx="726">
                  <c:v>39706</c:v>
                </c:pt>
                <c:pt idx="727">
                  <c:v>39699</c:v>
                </c:pt>
                <c:pt idx="728">
                  <c:v>39692</c:v>
                </c:pt>
                <c:pt idx="729">
                  <c:v>39685</c:v>
                </c:pt>
                <c:pt idx="730">
                  <c:v>39678</c:v>
                </c:pt>
                <c:pt idx="731">
                  <c:v>39671</c:v>
                </c:pt>
                <c:pt idx="732">
                  <c:v>39664</c:v>
                </c:pt>
                <c:pt idx="733">
                  <c:v>39657</c:v>
                </c:pt>
                <c:pt idx="734">
                  <c:v>39650</c:v>
                </c:pt>
                <c:pt idx="735">
                  <c:v>39643</c:v>
                </c:pt>
                <c:pt idx="736">
                  <c:v>39636</c:v>
                </c:pt>
                <c:pt idx="737">
                  <c:v>39629</c:v>
                </c:pt>
                <c:pt idx="738">
                  <c:v>39622</c:v>
                </c:pt>
                <c:pt idx="739">
                  <c:v>39615</c:v>
                </c:pt>
                <c:pt idx="740">
                  <c:v>39608</c:v>
                </c:pt>
                <c:pt idx="741">
                  <c:v>39601</c:v>
                </c:pt>
                <c:pt idx="742">
                  <c:v>39594</c:v>
                </c:pt>
                <c:pt idx="743">
                  <c:v>39587</c:v>
                </c:pt>
                <c:pt idx="744">
                  <c:v>39580</c:v>
                </c:pt>
                <c:pt idx="745">
                  <c:v>39573</c:v>
                </c:pt>
                <c:pt idx="746">
                  <c:v>39566</c:v>
                </c:pt>
                <c:pt idx="747">
                  <c:v>39559</c:v>
                </c:pt>
                <c:pt idx="748">
                  <c:v>39552</c:v>
                </c:pt>
                <c:pt idx="749">
                  <c:v>39545</c:v>
                </c:pt>
                <c:pt idx="750">
                  <c:v>39538</c:v>
                </c:pt>
                <c:pt idx="751">
                  <c:v>39531</c:v>
                </c:pt>
                <c:pt idx="752">
                  <c:v>39524</c:v>
                </c:pt>
                <c:pt idx="753">
                  <c:v>39517</c:v>
                </c:pt>
                <c:pt idx="754">
                  <c:v>39510</c:v>
                </c:pt>
                <c:pt idx="755">
                  <c:v>39503</c:v>
                </c:pt>
                <c:pt idx="756">
                  <c:v>39496</c:v>
                </c:pt>
                <c:pt idx="757">
                  <c:v>39489</c:v>
                </c:pt>
                <c:pt idx="758">
                  <c:v>39482</c:v>
                </c:pt>
                <c:pt idx="759">
                  <c:v>39475</c:v>
                </c:pt>
                <c:pt idx="760">
                  <c:v>39468</c:v>
                </c:pt>
                <c:pt idx="761">
                  <c:v>39461</c:v>
                </c:pt>
                <c:pt idx="762">
                  <c:v>39454</c:v>
                </c:pt>
                <c:pt idx="763">
                  <c:v>39447</c:v>
                </c:pt>
                <c:pt idx="764">
                  <c:v>39440</c:v>
                </c:pt>
                <c:pt idx="765">
                  <c:v>39433</c:v>
                </c:pt>
                <c:pt idx="766">
                  <c:v>39426</c:v>
                </c:pt>
                <c:pt idx="767">
                  <c:v>39419</c:v>
                </c:pt>
                <c:pt idx="768">
                  <c:v>39412</c:v>
                </c:pt>
                <c:pt idx="769">
                  <c:v>39405</c:v>
                </c:pt>
                <c:pt idx="770">
                  <c:v>39398</c:v>
                </c:pt>
                <c:pt idx="771">
                  <c:v>39391</c:v>
                </c:pt>
                <c:pt idx="772">
                  <c:v>39384</c:v>
                </c:pt>
                <c:pt idx="773">
                  <c:v>39377</c:v>
                </c:pt>
                <c:pt idx="774">
                  <c:v>39370</c:v>
                </c:pt>
                <c:pt idx="775">
                  <c:v>39363</c:v>
                </c:pt>
                <c:pt idx="776">
                  <c:v>39356</c:v>
                </c:pt>
                <c:pt idx="777">
                  <c:v>39349</c:v>
                </c:pt>
                <c:pt idx="778">
                  <c:v>39342</c:v>
                </c:pt>
                <c:pt idx="779">
                  <c:v>39335</c:v>
                </c:pt>
                <c:pt idx="780">
                  <c:v>39328</c:v>
                </c:pt>
                <c:pt idx="781">
                  <c:v>39321</c:v>
                </c:pt>
                <c:pt idx="782">
                  <c:v>39314</c:v>
                </c:pt>
                <c:pt idx="783">
                  <c:v>39307</c:v>
                </c:pt>
                <c:pt idx="784">
                  <c:v>39300</c:v>
                </c:pt>
                <c:pt idx="785">
                  <c:v>39293</c:v>
                </c:pt>
                <c:pt idx="786">
                  <c:v>39286</c:v>
                </c:pt>
                <c:pt idx="787">
                  <c:v>39279</c:v>
                </c:pt>
                <c:pt idx="788">
                  <c:v>39272</c:v>
                </c:pt>
                <c:pt idx="789">
                  <c:v>39265</c:v>
                </c:pt>
                <c:pt idx="790">
                  <c:v>39258</c:v>
                </c:pt>
                <c:pt idx="791">
                  <c:v>39251</c:v>
                </c:pt>
                <c:pt idx="792">
                  <c:v>39244</c:v>
                </c:pt>
                <c:pt idx="793">
                  <c:v>39237</c:v>
                </c:pt>
                <c:pt idx="794">
                  <c:v>39230</c:v>
                </c:pt>
                <c:pt idx="795">
                  <c:v>39223</c:v>
                </c:pt>
                <c:pt idx="796">
                  <c:v>39216</c:v>
                </c:pt>
                <c:pt idx="797">
                  <c:v>39209</c:v>
                </c:pt>
                <c:pt idx="798">
                  <c:v>39202</c:v>
                </c:pt>
                <c:pt idx="799">
                  <c:v>39195</c:v>
                </c:pt>
                <c:pt idx="800">
                  <c:v>39188</c:v>
                </c:pt>
                <c:pt idx="801">
                  <c:v>39181</c:v>
                </c:pt>
                <c:pt idx="802">
                  <c:v>39174</c:v>
                </c:pt>
                <c:pt idx="803">
                  <c:v>39167</c:v>
                </c:pt>
                <c:pt idx="804">
                  <c:v>39160</c:v>
                </c:pt>
                <c:pt idx="805">
                  <c:v>39153</c:v>
                </c:pt>
                <c:pt idx="806">
                  <c:v>39146</c:v>
                </c:pt>
                <c:pt idx="807">
                  <c:v>39139</c:v>
                </c:pt>
                <c:pt idx="808">
                  <c:v>39132</c:v>
                </c:pt>
                <c:pt idx="809">
                  <c:v>39125</c:v>
                </c:pt>
                <c:pt idx="810">
                  <c:v>39118</c:v>
                </c:pt>
                <c:pt idx="811">
                  <c:v>39111</c:v>
                </c:pt>
                <c:pt idx="812">
                  <c:v>39104</c:v>
                </c:pt>
                <c:pt idx="813">
                  <c:v>39097</c:v>
                </c:pt>
                <c:pt idx="814">
                  <c:v>39090</c:v>
                </c:pt>
                <c:pt idx="815">
                  <c:v>39083</c:v>
                </c:pt>
                <c:pt idx="816">
                  <c:v>39076</c:v>
                </c:pt>
                <c:pt idx="817">
                  <c:v>39069</c:v>
                </c:pt>
                <c:pt idx="818">
                  <c:v>39062</c:v>
                </c:pt>
                <c:pt idx="819">
                  <c:v>39055</c:v>
                </c:pt>
                <c:pt idx="820">
                  <c:v>39048</c:v>
                </c:pt>
                <c:pt idx="821">
                  <c:v>39041</c:v>
                </c:pt>
                <c:pt idx="822">
                  <c:v>39034</c:v>
                </c:pt>
                <c:pt idx="823">
                  <c:v>39027</c:v>
                </c:pt>
                <c:pt idx="824">
                  <c:v>39020</c:v>
                </c:pt>
                <c:pt idx="825">
                  <c:v>39013</c:v>
                </c:pt>
                <c:pt idx="826">
                  <c:v>39006</c:v>
                </c:pt>
                <c:pt idx="827">
                  <c:v>38999</c:v>
                </c:pt>
                <c:pt idx="828">
                  <c:v>38992</c:v>
                </c:pt>
                <c:pt idx="829">
                  <c:v>38985</c:v>
                </c:pt>
                <c:pt idx="830">
                  <c:v>38978</c:v>
                </c:pt>
                <c:pt idx="831">
                  <c:v>38971</c:v>
                </c:pt>
                <c:pt idx="832">
                  <c:v>38964</c:v>
                </c:pt>
                <c:pt idx="833">
                  <c:v>38957</c:v>
                </c:pt>
                <c:pt idx="834">
                  <c:v>38950</c:v>
                </c:pt>
                <c:pt idx="835">
                  <c:v>38943</c:v>
                </c:pt>
                <c:pt idx="836">
                  <c:v>38936</c:v>
                </c:pt>
                <c:pt idx="837">
                  <c:v>38929</c:v>
                </c:pt>
                <c:pt idx="838">
                  <c:v>38922</c:v>
                </c:pt>
                <c:pt idx="839">
                  <c:v>38915</c:v>
                </c:pt>
                <c:pt idx="840">
                  <c:v>38908</c:v>
                </c:pt>
                <c:pt idx="841">
                  <c:v>38901</c:v>
                </c:pt>
                <c:pt idx="842">
                  <c:v>38894</c:v>
                </c:pt>
                <c:pt idx="843">
                  <c:v>38887</c:v>
                </c:pt>
                <c:pt idx="844">
                  <c:v>38880</c:v>
                </c:pt>
                <c:pt idx="845">
                  <c:v>38873</c:v>
                </c:pt>
                <c:pt idx="846">
                  <c:v>38866</c:v>
                </c:pt>
                <c:pt idx="847">
                  <c:v>38859</c:v>
                </c:pt>
                <c:pt idx="848">
                  <c:v>38852</c:v>
                </c:pt>
                <c:pt idx="849">
                  <c:v>38845</c:v>
                </c:pt>
                <c:pt idx="850">
                  <c:v>38838</c:v>
                </c:pt>
                <c:pt idx="851">
                  <c:v>38831</c:v>
                </c:pt>
                <c:pt idx="852">
                  <c:v>38824</c:v>
                </c:pt>
                <c:pt idx="853">
                  <c:v>38817</c:v>
                </c:pt>
                <c:pt idx="854">
                  <c:v>38810</c:v>
                </c:pt>
                <c:pt idx="855">
                  <c:v>38803</c:v>
                </c:pt>
                <c:pt idx="856">
                  <c:v>38796</c:v>
                </c:pt>
                <c:pt idx="857">
                  <c:v>38789</c:v>
                </c:pt>
                <c:pt idx="858">
                  <c:v>38782</c:v>
                </c:pt>
                <c:pt idx="859">
                  <c:v>38775</c:v>
                </c:pt>
                <c:pt idx="860">
                  <c:v>38768</c:v>
                </c:pt>
                <c:pt idx="861">
                  <c:v>38761</c:v>
                </c:pt>
                <c:pt idx="862">
                  <c:v>38754</c:v>
                </c:pt>
                <c:pt idx="863">
                  <c:v>38747</c:v>
                </c:pt>
                <c:pt idx="864">
                  <c:v>38740</c:v>
                </c:pt>
                <c:pt idx="865">
                  <c:v>38733</c:v>
                </c:pt>
                <c:pt idx="866">
                  <c:v>38726</c:v>
                </c:pt>
                <c:pt idx="867">
                  <c:v>38719</c:v>
                </c:pt>
                <c:pt idx="868">
                  <c:v>38712</c:v>
                </c:pt>
                <c:pt idx="869">
                  <c:v>38705</c:v>
                </c:pt>
                <c:pt idx="870">
                  <c:v>38698</c:v>
                </c:pt>
                <c:pt idx="871">
                  <c:v>38691</c:v>
                </c:pt>
                <c:pt idx="872">
                  <c:v>38684</c:v>
                </c:pt>
                <c:pt idx="873">
                  <c:v>38677</c:v>
                </c:pt>
                <c:pt idx="874">
                  <c:v>38670</c:v>
                </c:pt>
                <c:pt idx="875">
                  <c:v>38663</c:v>
                </c:pt>
                <c:pt idx="876">
                  <c:v>38656</c:v>
                </c:pt>
                <c:pt idx="877">
                  <c:v>38649</c:v>
                </c:pt>
                <c:pt idx="878">
                  <c:v>38642</c:v>
                </c:pt>
                <c:pt idx="879">
                  <c:v>38635</c:v>
                </c:pt>
                <c:pt idx="880">
                  <c:v>38628</c:v>
                </c:pt>
                <c:pt idx="881">
                  <c:v>38621</c:v>
                </c:pt>
                <c:pt idx="882">
                  <c:v>38614</c:v>
                </c:pt>
                <c:pt idx="883">
                  <c:v>38607</c:v>
                </c:pt>
                <c:pt idx="884">
                  <c:v>38600</c:v>
                </c:pt>
                <c:pt idx="885">
                  <c:v>38593</c:v>
                </c:pt>
                <c:pt idx="886">
                  <c:v>38586</c:v>
                </c:pt>
                <c:pt idx="887">
                  <c:v>38579</c:v>
                </c:pt>
                <c:pt idx="888">
                  <c:v>38572</c:v>
                </c:pt>
                <c:pt idx="889">
                  <c:v>38565</c:v>
                </c:pt>
                <c:pt idx="890">
                  <c:v>38558</c:v>
                </c:pt>
                <c:pt idx="891">
                  <c:v>38551</c:v>
                </c:pt>
                <c:pt idx="892">
                  <c:v>38544</c:v>
                </c:pt>
                <c:pt idx="893">
                  <c:v>38537</c:v>
                </c:pt>
                <c:pt idx="894">
                  <c:v>38530</c:v>
                </c:pt>
                <c:pt idx="895">
                  <c:v>38523</c:v>
                </c:pt>
                <c:pt idx="896">
                  <c:v>38516</c:v>
                </c:pt>
                <c:pt idx="897">
                  <c:v>38509</c:v>
                </c:pt>
                <c:pt idx="898">
                  <c:v>38502</c:v>
                </c:pt>
                <c:pt idx="899">
                  <c:v>38495</c:v>
                </c:pt>
                <c:pt idx="900">
                  <c:v>38488</c:v>
                </c:pt>
                <c:pt idx="901">
                  <c:v>38481</c:v>
                </c:pt>
                <c:pt idx="902">
                  <c:v>38474</c:v>
                </c:pt>
                <c:pt idx="903">
                  <c:v>38467</c:v>
                </c:pt>
                <c:pt idx="904">
                  <c:v>38460</c:v>
                </c:pt>
                <c:pt idx="905">
                  <c:v>38453</c:v>
                </c:pt>
                <c:pt idx="906">
                  <c:v>38446</c:v>
                </c:pt>
                <c:pt idx="907">
                  <c:v>38439</c:v>
                </c:pt>
                <c:pt idx="908">
                  <c:v>38432</c:v>
                </c:pt>
                <c:pt idx="909">
                  <c:v>38425</c:v>
                </c:pt>
                <c:pt idx="910">
                  <c:v>38418</c:v>
                </c:pt>
                <c:pt idx="911">
                  <c:v>38411</c:v>
                </c:pt>
                <c:pt idx="912">
                  <c:v>38404</c:v>
                </c:pt>
                <c:pt idx="913">
                  <c:v>38397</c:v>
                </c:pt>
                <c:pt idx="914">
                  <c:v>38390</c:v>
                </c:pt>
                <c:pt idx="915">
                  <c:v>38383</c:v>
                </c:pt>
                <c:pt idx="916">
                  <c:v>38376</c:v>
                </c:pt>
                <c:pt idx="917">
                  <c:v>38369</c:v>
                </c:pt>
                <c:pt idx="918">
                  <c:v>38362</c:v>
                </c:pt>
                <c:pt idx="919">
                  <c:v>38355</c:v>
                </c:pt>
                <c:pt idx="920">
                  <c:v>38348</c:v>
                </c:pt>
                <c:pt idx="921">
                  <c:v>38341</c:v>
                </c:pt>
                <c:pt idx="922">
                  <c:v>38334</c:v>
                </c:pt>
                <c:pt idx="923">
                  <c:v>38327</c:v>
                </c:pt>
                <c:pt idx="924">
                  <c:v>38320</c:v>
                </c:pt>
                <c:pt idx="925">
                  <c:v>38313</c:v>
                </c:pt>
                <c:pt idx="926">
                  <c:v>38306</c:v>
                </c:pt>
                <c:pt idx="927">
                  <c:v>38299</c:v>
                </c:pt>
                <c:pt idx="928">
                  <c:v>38292</c:v>
                </c:pt>
                <c:pt idx="929">
                  <c:v>38285</c:v>
                </c:pt>
                <c:pt idx="930">
                  <c:v>38278</c:v>
                </c:pt>
                <c:pt idx="931">
                  <c:v>38271</c:v>
                </c:pt>
                <c:pt idx="932">
                  <c:v>38264</c:v>
                </c:pt>
                <c:pt idx="933">
                  <c:v>38257</c:v>
                </c:pt>
                <c:pt idx="934">
                  <c:v>38250</c:v>
                </c:pt>
                <c:pt idx="935">
                  <c:v>38243</c:v>
                </c:pt>
                <c:pt idx="936">
                  <c:v>38236</c:v>
                </c:pt>
                <c:pt idx="937">
                  <c:v>38229</c:v>
                </c:pt>
                <c:pt idx="938">
                  <c:v>38222</c:v>
                </c:pt>
                <c:pt idx="939">
                  <c:v>38215</c:v>
                </c:pt>
                <c:pt idx="940">
                  <c:v>38208</c:v>
                </c:pt>
                <c:pt idx="941">
                  <c:v>38201</c:v>
                </c:pt>
                <c:pt idx="942">
                  <c:v>38194</c:v>
                </c:pt>
                <c:pt idx="943">
                  <c:v>38187</c:v>
                </c:pt>
                <c:pt idx="944">
                  <c:v>38180</c:v>
                </c:pt>
                <c:pt idx="945">
                  <c:v>38173</c:v>
                </c:pt>
                <c:pt idx="946">
                  <c:v>38166</c:v>
                </c:pt>
                <c:pt idx="947">
                  <c:v>38159</c:v>
                </c:pt>
                <c:pt idx="948">
                  <c:v>38152</c:v>
                </c:pt>
                <c:pt idx="949">
                  <c:v>38145</c:v>
                </c:pt>
                <c:pt idx="950">
                  <c:v>38138</c:v>
                </c:pt>
                <c:pt idx="951">
                  <c:v>38131</c:v>
                </c:pt>
                <c:pt idx="952">
                  <c:v>38124</c:v>
                </c:pt>
                <c:pt idx="953">
                  <c:v>38117</c:v>
                </c:pt>
                <c:pt idx="954">
                  <c:v>38110</c:v>
                </c:pt>
                <c:pt idx="955">
                  <c:v>38103</c:v>
                </c:pt>
                <c:pt idx="956">
                  <c:v>38096</c:v>
                </c:pt>
                <c:pt idx="957">
                  <c:v>38089</c:v>
                </c:pt>
                <c:pt idx="958">
                  <c:v>38082</c:v>
                </c:pt>
                <c:pt idx="959">
                  <c:v>38075</c:v>
                </c:pt>
                <c:pt idx="960">
                  <c:v>38068</c:v>
                </c:pt>
                <c:pt idx="961">
                  <c:v>38061</c:v>
                </c:pt>
                <c:pt idx="962">
                  <c:v>38054</c:v>
                </c:pt>
                <c:pt idx="963">
                  <c:v>38047</c:v>
                </c:pt>
                <c:pt idx="964">
                  <c:v>38040</c:v>
                </c:pt>
                <c:pt idx="965">
                  <c:v>38033</c:v>
                </c:pt>
                <c:pt idx="966">
                  <c:v>38026</c:v>
                </c:pt>
                <c:pt idx="967">
                  <c:v>38019</c:v>
                </c:pt>
                <c:pt idx="968">
                  <c:v>38012</c:v>
                </c:pt>
                <c:pt idx="969">
                  <c:v>38005</c:v>
                </c:pt>
                <c:pt idx="970">
                  <c:v>37998</c:v>
                </c:pt>
                <c:pt idx="971">
                  <c:v>37991</c:v>
                </c:pt>
                <c:pt idx="972">
                  <c:v>37984</c:v>
                </c:pt>
                <c:pt idx="973">
                  <c:v>37977</c:v>
                </c:pt>
                <c:pt idx="974">
                  <c:v>37970</c:v>
                </c:pt>
                <c:pt idx="975">
                  <c:v>37963</c:v>
                </c:pt>
                <c:pt idx="976">
                  <c:v>37956</c:v>
                </c:pt>
                <c:pt idx="977">
                  <c:v>37949</c:v>
                </c:pt>
                <c:pt idx="978">
                  <c:v>37942</c:v>
                </c:pt>
                <c:pt idx="979">
                  <c:v>37935</c:v>
                </c:pt>
                <c:pt idx="980">
                  <c:v>37928</c:v>
                </c:pt>
                <c:pt idx="981">
                  <c:v>37921</c:v>
                </c:pt>
                <c:pt idx="982">
                  <c:v>37914</c:v>
                </c:pt>
                <c:pt idx="983">
                  <c:v>37907</c:v>
                </c:pt>
                <c:pt idx="984">
                  <c:v>37900</c:v>
                </c:pt>
                <c:pt idx="985">
                  <c:v>37893</c:v>
                </c:pt>
                <c:pt idx="986">
                  <c:v>37886</c:v>
                </c:pt>
                <c:pt idx="987">
                  <c:v>37879</c:v>
                </c:pt>
                <c:pt idx="988">
                  <c:v>37872</c:v>
                </c:pt>
                <c:pt idx="989">
                  <c:v>37865</c:v>
                </c:pt>
                <c:pt idx="990">
                  <c:v>37858</c:v>
                </c:pt>
                <c:pt idx="991">
                  <c:v>37851</c:v>
                </c:pt>
                <c:pt idx="992">
                  <c:v>37844</c:v>
                </c:pt>
                <c:pt idx="993">
                  <c:v>37837</c:v>
                </c:pt>
                <c:pt idx="994">
                  <c:v>37830</c:v>
                </c:pt>
                <c:pt idx="995">
                  <c:v>37823</c:v>
                </c:pt>
                <c:pt idx="996">
                  <c:v>37816</c:v>
                </c:pt>
                <c:pt idx="997">
                  <c:v>37809</c:v>
                </c:pt>
                <c:pt idx="998">
                  <c:v>37802</c:v>
                </c:pt>
                <c:pt idx="999">
                  <c:v>37795</c:v>
                </c:pt>
                <c:pt idx="1000">
                  <c:v>37788</c:v>
                </c:pt>
                <c:pt idx="1001">
                  <c:v>37781</c:v>
                </c:pt>
                <c:pt idx="1002">
                  <c:v>37774</c:v>
                </c:pt>
                <c:pt idx="1003">
                  <c:v>37767</c:v>
                </c:pt>
                <c:pt idx="1004">
                  <c:v>37760</c:v>
                </c:pt>
                <c:pt idx="1005">
                  <c:v>37753</c:v>
                </c:pt>
                <c:pt idx="1006">
                  <c:v>37746</c:v>
                </c:pt>
                <c:pt idx="1007">
                  <c:v>37739</c:v>
                </c:pt>
                <c:pt idx="1008">
                  <c:v>37732</c:v>
                </c:pt>
                <c:pt idx="1009">
                  <c:v>37725</c:v>
                </c:pt>
                <c:pt idx="1010">
                  <c:v>37718</c:v>
                </c:pt>
                <c:pt idx="1011">
                  <c:v>37711</c:v>
                </c:pt>
                <c:pt idx="1012">
                  <c:v>37704</c:v>
                </c:pt>
                <c:pt idx="1013">
                  <c:v>37697</c:v>
                </c:pt>
                <c:pt idx="1014">
                  <c:v>37690</c:v>
                </c:pt>
                <c:pt idx="1015">
                  <c:v>37683</c:v>
                </c:pt>
                <c:pt idx="1016">
                  <c:v>37676</c:v>
                </c:pt>
                <c:pt idx="1017">
                  <c:v>37669</c:v>
                </c:pt>
                <c:pt idx="1018">
                  <c:v>37662</c:v>
                </c:pt>
                <c:pt idx="1019">
                  <c:v>37655</c:v>
                </c:pt>
                <c:pt idx="1020">
                  <c:v>37648</c:v>
                </c:pt>
                <c:pt idx="1021">
                  <c:v>37641</c:v>
                </c:pt>
                <c:pt idx="1022">
                  <c:v>37634</c:v>
                </c:pt>
                <c:pt idx="1023">
                  <c:v>37627</c:v>
                </c:pt>
                <c:pt idx="1024">
                  <c:v>37620</c:v>
                </c:pt>
                <c:pt idx="1025">
                  <c:v>37613</c:v>
                </c:pt>
                <c:pt idx="1026">
                  <c:v>37606</c:v>
                </c:pt>
                <c:pt idx="1027">
                  <c:v>37599</c:v>
                </c:pt>
                <c:pt idx="1028">
                  <c:v>37592</c:v>
                </c:pt>
                <c:pt idx="1029">
                  <c:v>37585</c:v>
                </c:pt>
                <c:pt idx="1030">
                  <c:v>37578</c:v>
                </c:pt>
                <c:pt idx="1031">
                  <c:v>37571</c:v>
                </c:pt>
                <c:pt idx="1032">
                  <c:v>37564</c:v>
                </c:pt>
                <c:pt idx="1033">
                  <c:v>37557</c:v>
                </c:pt>
                <c:pt idx="1034">
                  <c:v>37550</c:v>
                </c:pt>
                <c:pt idx="1035">
                  <c:v>37543</c:v>
                </c:pt>
                <c:pt idx="1036">
                  <c:v>37536</c:v>
                </c:pt>
                <c:pt idx="1037">
                  <c:v>37529</c:v>
                </c:pt>
                <c:pt idx="1038">
                  <c:v>37522</c:v>
                </c:pt>
                <c:pt idx="1039">
                  <c:v>37515</c:v>
                </c:pt>
                <c:pt idx="1040">
                  <c:v>37508</c:v>
                </c:pt>
                <c:pt idx="1041">
                  <c:v>37501</c:v>
                </c:pt>
                <c:pt idx="1042">
                  <c:v>37494</c:v>
                </c:pt>
                <c:pt idx="1043">
                  <c:v>37487</c:v>
                </c:pt>
                <c:pt idx="1044">
                  <c:v>37480</c:v>
                </c:pt>
                <c:pt idx="1045">
                  <c:v>37473</c:v>
                </c:pt>
                <c:pt idx="1046">
                  <c:v>37466</c:v>
                </c:pt>
                <c:pt idx="1047">
                  <c:v>37459</c:v>
                </c:pt>
                <c:pt idx="1048">
                  <c:v>37452</c:v>
                </c:pt>
                <c:pt idx="1049">
                  <c:v>37445</c:v>
                </c:pt>
                <c:pt idx="1050">
                  <c:v>37438</c:v>
                </c:pt>
                <c:pt idx="1051">
                  <c:v>37431</c:v>
                </c:pt>
                <c:pt idx="1052">
                  <c:v>37424</c:v>
                </c:pt>
                <c:pt idx="1053">
                  <c:v>37417</c:v>
                </c:pt>
                <c:pt idx="1054">
                  <c:v>37410</c:v>
                </c:pt>
                <c:pt idx="1055">
                  <c:v>37403</c:v>
                </c:pt>
                <c:pt idx="1056">
                  <c:v>37396</c:v>
                </c:pt>
                <c:pt idx="1057">
                  <c:v>37389</c:v>
                </c:pt>
                <c:pt idx="1058">
                  <c:v>37382</c:v>
                </c:pt>
                <c:pt idx="1059">
                  <c:v>37375</c:v>
                </c:pt>
                <c:pt idx="1060">
                  <c:v>37368</c:v>
                </c:pt>
                <c:pt idx="1061">
                  <c:v>37361</c:v>
                </c:pt>
                <c:pt idx="1062">
                  <c:v>37354</c:v>
                </c:pt>
                <c:pt idx="1063">
                  <c:v>37347</c:v>
                </c:pt>
                <c:pt idx="1064">
                  <c:v>37340</c:v>
                </c:pt>
                <c:pt idx="1065">
                  <c:v>37333</c:v>
                </c:pt>
                <c:pt idx="1066">
                  <c:v>37326</c:v>
                </c:pt>
                <c:pt idx="1067">
                  <c:v>37319</c:v>
                </c:pt>
                <c:pt idx="1068">
                  <c:v>37312</c:v>
                </c:pt>
                <c:pt idx="1069">
                  <c:v>37305</c:v>
                </c:pt>
                <c:pt idx="1070">
                  <c:v>37298</c:v>
                </c:pt>
                <c:pt idx="1071">
                  <c:v>37291</c:v>
                </c:pt>
                <c:pt idx="1072">
                  <c:v>37284</c:v>
                </c:pt>
                <c:pt idx="1073">
                  <c:v>37277</c:v>
                </c:pt>
                <c:pt idx="1074">
                  <c:v>37270</c:v>
                </c:pt>
                <c:pt idx="1075">
                  <c:v>37263</c:v>
                </c:pt>
                <c:pt idx="1076">
                  <c:v>37256</c:v>
                </c:pt>
                <c:pt idx="1077">
                  <c:v>37249</c:v>
                </c:pt>
                <c:pt idx="1078">
                  <c:v>37242</c:v>
                </c:pt>
                <c:pt idx="1079">
                  <c:v>37235</c:v>
                </c:pt>
                <c:pt idx="1080">
                  <c:v>37228</c:v>
                </c:pt>
                <c:pt idx="1081">
                  <c:v>37221</c:v>
                </c:pt>
                <c:pt idx="1082">
                  <c:v>37214</c:v>
                </c:pt>
                <c:pt idx="1083">
                  <c:v>37207</c:v>
                </c:pt>
                <c:pt idx="1084">
                  <c:v>37200</c:v>
                </c:pt>
                <c:pt idx="1085">
                  <c:v>37193</c:v>
                </c:pt>
                <c:pt idx="1086">
                  <c:v>37186</c:v>
                </c:pt>
                <c:pt idx="1087">
                  <c:v>37179</c:v>
                </c:pt>
                <c:pt idx="1088">
                  <c:v>37172</c:v>
                </c:pt>
                <c:pt idx="1089">
                  <c:v>37165</c:v>
                </c:pt>
                <c:pt idx="1090">
                  <c:v>37158</c:v>
                </c:pt>
                <c:pt idx="1091">
                  <c:v>37151</c:v>
                </c:pt>
                <c:pt idx="1092">
                  <c:v>37144</c:v>
                </c:pt>
                <c:pt idx="1093">
                  <c:v>37137</c:v>
                </c:pt>
                <c:pt idx="1094">
                  <c:v>37130</c:v>
                </c:pt>
                <c:pt idx="1095">
                  <c:v>37123</c:v>
                </c:pt>
                <c:pt idx="1096">
                  <c:v>37116</c:v>
                </c:pt>
                <c:pt idx="1097">
                  <c:v>37109</c:v>
                </c:pt>
                <c:pt idx="1098">
                  <c:v>37102</c:v>
                </c:pt>
                <c:pt idx="1099">
                  <c:v>37095</c:v>
                </c:pt>
                <c:pt idx="1100">
                  <c:v>37088</c:v>
                </c:pt>
                <c:pt idx="1101">
                  <c:v>37081</c:v>
                </c:pt>
                <c:pt idx="1102">
                  <c:v>37074</c:v>
                </c:pt>
                <c:pt idx="1103">
                  <c:v>37067</c:v>
                </c:pt>
                <c:pt idx="1104">
                  <c:v>37060</c:v>
                </c:pt>
                <c:pt idx="1105">
                  <c:v>37053</c:v>
                </c:pt>
                <c:pt idx="1106">
                  <c:v>37046</c:v>
                </c:pt>
                <c:pt idx="1107">
                  <c:v>37039</c:v>
                </c:pt>
                <c:pt idx="1108">
                  <c:v>37032</c:v>
                </c:pt>
                <c:pt idx="1109">
                  <c:v>37025</c:v>
                </c:pt>
                <c:pt idx="1110">
                  <c:v>37018</c:v>
                </c:pt>
                <c:pt idx="1111">
                  <c:v>37011</c:v>
                </c:pt>
                <c:pt idx="1112">
                  <c:v>37004</c:v>
                </c:pt>
                <c:pt idx="1113">
                  <c:v>36997</c:v>
                </c:pt>
                <c:pt idx="1114">
                  <c:v>36990</c:v>
                </c:pt>
                <c:pt idx="1115">
                  <c:v>36983</c:v>
                </c:pt>
                <c:pt idx="1116">
                  <c:v>36976</c:v>
                </c:pt>
                <c:pt idx="1117">
                  <c:v>36969</c:v>
                </c:pt>
                <c:pt idx="1118">
                  <c:v>36962</c:v>
                </c:pt>
                <c:pt idx="1119">
                  <c:v>36955</c:v>
                </c:pt>
                <c:pt idx="1120">
                  <c:v>36948</c:v>
                </c:pt>
                <c:pt idx="1121">
                  <c:v>36941</c:v>
                </c:pt>
                <c:pt idx="1122">
                  <c:v>36934</c:v>
                </c:pt>
                <c:pt idx="1123">
                  <c:v>36927</c:v>
                </c:pt>
                <c:pt idx="1124">
                  <c:v>36920</c:v>
                </c:pt>
                <c:pt idx="1125">
                  <c:v>36913</c:v>
                </c:pt>
                <c:pt idx="1126">
                  <c:v>36906</c:v>
                </c:pt>
                <c:pt idx="1127">
                  <c:v>36899</c:v>
                </c:pt>
                <c:pt idx="1128">
                  <c:v>36892</c:v>
                </c:pt>
                <c:pt idx="1129">
                  <c:v>36885</c:v>
                </c:pt>
                <c:pt idx="1130">
                  <c:v>36878</c:v>
                </c:pt>
                <c:pt idx="1131">
                  <c:v>36871</c:v>
                </c:pt>
                <c:pt idx="1132">
                  <c:v>36864</c:v>
                </c:pt>
                <c:pt idx="1133">
                  <c:v>36857</c:v>
                </c:pt>
                <c:pt idx="1134">
                  <c:v>36850</c:v>
                </c:pt>
                <c:pt idx="1135">
                  <c:v>36843</c:v>
                </c:pt>
                <c:pt idx="1136">
                  <c:v>36836</c:v>
                </c:pt>
                <c:pt idx="1137">
                  <c:v>36829</c:v>
                </c:pt>
                <c:pt idx="1138">
                  <c:v>36822</c:v>
                </c:pt>
                <c:pt idx="1139">
                  <c:v>36815</c:v>
                </c:pt>
                <c:pt idx="1140">
                  <c:v>36808</c:v>
                </c:pt>
                <c:pt idx="1141">
                  <c:v>36801</c:v>
                </c:pt>
                <c:pt idx="1142">
                  <c:v>36794</c:v>
                </c:pt>
                <c:pt idx="1143">
                  <c:v>36787</c:v>
                </c:pt>
                <c:pt idx="1144">
                  <c:v>36780</c:v>
                </c:pt>
                <c:pt idx="1145">
                  <c:v>36773</c:v>
                </c:pt>
                <c:pt idx="1146">
                  <c:v>36766</c:v>
                </c:pt>
                <c:pt idx="1147">
                  <c:v>36759</c:v>
                </c:pt>
                <c:pt idx="1148">
                  <c:v>36752</c:v>
                </c:pt>
                <c:pt idx="1149">
                  <c:v>36745</c:v>
                </c:pt>
                <c:pt idx="1150">
                  <c:v>36738</c:v>
                </c:pt>
                <c:pt idx="1151">
                  <c:v>36731</c:v>
                </c:pt>
                <c:pt idx="1152">
                  <c:v>36724</c:v>
                </c:pt>
                <c:pt idx="1153">
                  <c:v>36717</c:v>
                </c:pt>
                <c:pt idx="1154">
                  <c:v>36710</c:v>
                </c:pt>
                <c:pt idx="1155">
                  <c:v>36703</c:v>
                </c:pt>
                <c:pt idx="1156">
                  <c:v>36696</c:v>
                </c:pt>
                <c:pt idx="1157">
                  <c:v>36689</c:v>
                </c:pt>
                <c:pt idx="1158">
                  <c:v>36682</c:v>
                </c:pt>
              </c:numCache>
            </c:numRef>
          </c:cat>
          <c:val>
            <c:numRef>
              <c:f>TX!$D$2:$D$1164</c:f>
              <c:numCache>
                <c:formatCode>General</c:formatCode>
                <c:ptCount val="1163"/>
                <c:pt idx="0">
                  <c:v>3.661</c:v>
                </c:pt>
                <c:pt idx="1">
                  <c:v>3.7869999999999999</c:v>
                </c:pt>
                <c:pt idx="2">
                  <c:v>3.9649999999999999</c:v>
                </c:pt>
                <c:pt idx="3">
                  <c:v>4.12</c:v>
                </c:pt>
                <c:pt idx="4">
                  <c:v>4.2830000000000004</c:v>
                </c:pt>
                <c:pt idx="5">
                  <c:v>4.4210000000000003</c:v>
                </c:pt>
                <c:pt idx="6">
                  <c:v>4.5330000000000004</c:v>
                </c:pt>
                <c:pt idx="7">
                  <c:v>4.6669999999999998</c:v>
                </c:pt>
                <c:pt idx="8">
                  <c:v>4.8230000000000004</c:v>
                </c:pt>
                <c:pt idx="9">
                  <c:v>4.9370000000000003</c:v>
                </c:pt>
                <c:pt idx="10">
                  <c:v>4.8070000000000004</c:v>
                </c:pt>
                <c:pt idx="11">
                  <c:v>4.6230000000000002</c:v>
                </c:pt>
                <c:pt idx="12">
                  <c:v>4.5179999999999998</c:v>
                </c:pt>
                <c:pt idx="13">
                  <c:v>4.5419999999999998</c:v>
                </c:pt>
                <c:pt idx="14">
                  <c:v>4.2359999999999998</c:v>
                </c:pt>
                <c:pt idx="15">
                  <c:v>4.2220000000000004</c:v>
                </c:pt>
                <c:pt idx="16">
                  <c:v>4.1310000000000002</c:v>
                </c:pt>
                <c:pt idx="17">
                  <c:v>4.0259999999999998</c:v>
                </c:pt>
                <c:pt idx="18">
                  <c:v>4.0819999999999999</c:v>
                </c:pt>
                <c:pt idx="19">
                  <c:v>4.181</c:v>
                </c:pt>
                <c:pt idx="20">
                  <c:v>4.1289999999999996</c:v>
                </c:pt>
                <c:pt idx="21">
                  <c:v>4.1660000000000004</c:v>
                </c:pt>
                <c:pt idx="22">
                  <c:v>4.3659999999999997</c:v>
                </c:pt>
                <c:pt idx="23">
                  <c:v>4.0819999999999999</c:v>
                </c:pt>
                <c:pt idx="24">
                  <c:v>3.556</c:v>
                </c:pt>
                <c:pt idx="25">
                  <c:v>3.5369999999999999</c:v>
                </c:pt>
                <c:pt idx="26">
                  <c:v>3.4849999999999999</c:v>
                </c:pt>
                <c:pt idx="27">
                  <c:v>3.5019999999999998</c:v>
                </c:pt>
                <c:pt idx="28">
                  <c:v>3.3839999999999999</c:v>
                </c:pt>
                <c:pt idx="29">
                  <c:v>3.2610000000000001</c:v>
                </c:pt>
                <c:pt idx="30">
                  <c:v>3.2519999999999998</c:v>
                </c:pt>
                <c:pt idx="31">
                  <c:v>3.21</c:v>
                </c:pt>
                <c:pt idx="32">
                  <c:v>3.234</c:v>
                </c:pt>
                <c:pt idx="33">
                  <c:v>3.25</c:v>
                </c:pt>
                <c:pt idx="34">
                  <c:v>3.25</c:v>
                </c:pt>
                <c:pt idx="35">
                  <c:v>3.2850000000000001</c:v>
                </c:pt>
                <c:pt idx="36">
                  <c:v>3.3180000000000001</c:v>
                </c:pt>
                <c:pt idx="37">
                  <c:v>3.3759999999999999</c:v>
                </c:pt>
                <c:pt idx="38">
                  <c:v>3.3959999999999999</c:v>
                </c:pt>
                <c:pt idx="39">
                  <c:v>3.2989999999999999</c:v>
                </c:pt>
                <c:pt idx="40">
                  <c:v>3.3210000000000002</c:v>
                </c:pt>
                <c:pt idx="41">
                  <c:v>3.3479999999999999</c:v>
                </c:pt>
                <c:pt idx="42">
                  <c:v>3.3620000000000001</c:v>
                </c:pt>
                <c:pt idx="43">
                  <c:v>3.2210000000000001</c:v>
                </c:pt>
                <c:pt idx="44">
                  <c:v>3.22</c:v>
                </c:pt>
                <c:pt idx="45">
                  <c:v>3.0739999999999998</c:v>
                </c:pt>
                <c:pt idx="46">
                  <c:v>3.0960000000000001</c:v>
                </c:pt>
                <c:pt idx="47">
                  <c:v>3.1339999999999999</c:v>
                </c:pt>
                <c:pt idx="48">
                  <c:v>3.0409999999999999</c:v>
                </c:pt>
                <c:pt idx="49">
                  <c:v>3.0649999999999999</c:v>
                </c:pt>
                <c:pt idx="50">
                  <c:v>2.9940000000000002</c:v>
                </c:pt>
                <c:pt idx="51">
                  <c:v>3.0129999999999999</c:v>
                </c:pt>
                <c:pt idx="52">
                  <c:v>3.056</c:v>
                </c:pt>
                <c:pt idx="53">
                  <c:v>3.0590000000000002</c:v>
                </c:pt>
                <c:pt idx="54">
                  <c:v>2.9980000000000002</c:v>
                </c:pt>
                <c:pt idx="55">
                  <c:v>2.9929999999999999</c:v>
                </c:pt>
                <c:pt idx="56">
                  <c:v>3.0230000000000001</c:v>
                </c:pt>
                <c:pt idx="57">
                  <c:v>3.0459999999999998</c:v>
                </c:pt>
                <c:pt idx="58">
                  <c:v>3.056</c:v>
                </c:pt>
                <c:pt idx="59">
                  <c:v>2.976</c:v>
                </c:pt>
                <c:pt idx="60">
                  <c:v>2.9780000000000002</c:v>
                </c:pt>
                <c:pt idx="61">
                  <c:v>3.0139999999999998</c:v>
                </c:pt>
                <c:pt idx="62">
                  <c:v>2.8879999999999999</c:v>
                </c:pt>
                <c:pt idx="63">
                  <c:v>2.9020000000000001</c:v>
                </c:pt>
                <c:pt idx="64">
                  <c:v>2.9079999999999999</c:v>
                </c:pt>
                <c:pt idx="65">
                  <c:v>2.9319999999999999</c:v>
                </c:pt>
                <c:pt idx="66">
                  <c:v>2.915</c:v>
                </c:pt>
                <c:pt idx="67">
                  <c:v>2.8149999999999999</c:v>
                </c:pt>
                <c:pt idx="68">
                  <c:v>2.8239999999999998</c:v>
                </c:pt>
                <c:pt idx="69">
                  <c:v>2.863</c:v>
                </c:pt>
                <c:pt idx="70">
                  <c:v>2.89</c:v>
                </c:pt>
                <c:pt idx="71">
                  <c:v>2.8809999999999998</c:v>
                </c:pt>
                <c:pt idx="72">
                  <c:v>2.9119999999999999</c:v>
                </c:pt>
                <c:pt idx="73">
                  <c:v>2.9620000000000002</c:v>
                </c:pt>
                <c:pt idx="74">
                  <c:v>2.9039999999999999</c:v>
                </c:pt>
                <c:pt idx="75">
                  <c:v>2.754</c:v>
                </c:pt>
                <c:pt idx="76">
                  <c:v>2.6459999999999999</c:v>
                </c:pt>
                <c:pt idx="77">
                  <c:v>2.65</c:v>
                </c:pt>
                <c:pt idx="78">
                  <c:v>2.4990000000000001</c:v>
                </c:pt>
                <c:pt idx="79">
                  <c:v>2.5169999999999999</c:v>
                </c:pt>
                <c:pt idx="80">
                  <c:v>2.407</c:v>
                </c:pt>
                <c:pt idx="81">
                  <c:v>2.4340000000000002</c:v>
                </c:pt>
                <c:pt idx="82">
                  <c:v>2.3519999999999999</c:v>
                </c:pt>
                <c:pt idx="83">
                  <c:v>2.3410000000000002</c:v>
                </c:pt>
                <c:pt idx="84">
                  <c:v>2.246</c:v>
                </c:pt>
                <c:pt idx="85">
                  <c:v>2.2450000000000001</c:v>
                </c:pt>
                <c:pt idx="86">
                  <c:v>2.2509999999999999</c:v>
                </c:pt>
                <c:pt idx="87">
                  <c:v>2.1779999999999999</c:v>
                </c:pt>
                <c:pt idx="88">
                  <c:v>2.1949999999999998</c:v>
                </c:pt>
                <c:pt idx="89">
                  <c:v>2.0750000000000002</c:v>
                </c:pt>
                <c:pt idx="90">
                  <c:v>2.069</c:v>
                </c:pt>
                <c:pt idx="91">
                  <c:v>2.0230000000000001</c:v>
                </c:pt>
                <c:pt idx="92">
                  <c:v>2.0299999999999998</c:v>
                </c:pt>
                <c:pt idx="93">
                  <c:v>2.0710000000000002</c:v>
                </c:pt>
                <c:pt idx="94">
                  <c:v>2.1110000000000002</c:v>
                </c:pt>
                <c:pt idx="95">
                  <c:v>2.1589999999999998</c:v>
                </c:pt>
                <c:pt idx="96">
                  <c:v>2.198</c:v>
                </c:pt>
                <c:pt idx="97">
                  <c:v>2.2269999999999999</c:v>
                </c:pt>
                <c:pt idx="98">
                  <c:v>2.1259999999999999</c:v>
                </c:pt>
                <c:pt idx="99">
                  <c:v>2.1669999999999998</c:v>
                </c:pt>
                <c:pt idx="100">
                  <c:v>2.2080000000000002</c:v>
                </c:pt>
                <c:pt idx="101">
                  <c:v>2.246</c:v>
                </c:pt>
                <c:pt idx="102">
                  <c:v>2.1070000000000002</c:v>
                </c:pt>
                <c:pt idx="103">
                  <c:v>2.11</c:v>
                </c:pt>
                <c:pt idx="104">
                  <c:v>2.1320000000000001</c:v>
                </c:pt>
                <c:pt idx="105">
                  <c:v>2.1749999999999998</c:v>
                </c:pt>
                <c:pt idx="106">
                  <c:v>2.2029999999999998</c:v>
                </c:pt>
                <c:pt idx="107">
                  <c:v>2.11</c:v>
                </c:pt>
                <c:pt idx="108">
                  <c:v>2.129</c:v>
                </c:pt>
                <c:pt idx="109">
                  <c:v>2.1640000000000001</c:v>
                </c:pt>
                <c:pt idx="110">
                  <c:v>2.1619999999999999</c:v>
                </c:pt>
                <c:pt idx="111">
                  <c:v>2.08</c:v>
                </c:pt>
                <c:pt idx="112">
                  <c:v>2.0779999999999998</c:v>
                </c:pt>
                <c:pt idx="113">
                  <c:v>2.0670000000000002</c:v>
                </c:pt>
                <c:pt idx="114">
                  <c:v>1.96</c:v>
                </c:pt>
                <c:pt idx="115">
                  <c:v>1.9430000000000001</c:v>
                </c:pt>
                <c:pt idx="116">
                  <c:v>1.9410000000000001</c:v>
                </c:pt>
                <c:pt idx="117">
                  <c:v>1.819</c:v>
                </c:pt>
                <c:pt idx="118">
                  <c:v>1.8169999999999999</c:v>
                </c:pt>
                <c:pt idx="119">
                  <c:v>1.821</c:v>
                </c:pt>
                <c:pt idx="120">
                  <c:v>1.837</c:v>
                </c:pt>
                <c:pt idx="121">
                  <c:v>1.86</c:v>
                </c:pt>
                <c:pt idx="122">
                  <c:v>1.897</c:v>
                </c:pt>
                <c:pt idx="123">
                  <c:v>1.9490000000000001</c:v>
                </c:pt>
                <c:pt idx="124">
                  <c:v>2.0139999999999998</c:v>
                </c:pt>
                <c:pt idx="125">
                  <c:v>2.121</c:v>
                </c:pt>
                <c:pt idx="126">
                  <c:v>2.2170000000000001</c:v>
                </c:pt>
                <c:pt idx="127">
                  <c:v>2.3090000000000002</c:v>
                </c:pt>
                <c:pt idx="128">
                  <c:v>2.3740000000000001</c:v>
                </c:pt>
                <c:pt idx="129">
                  <c:v>2.444</c:v>
                </c:pt>
                <c:pt idx="130">
                  <c:v>2.3570000000000002</c:v>
                </c:pt>
                <c:pt idx="131">
                  <c:v>2.4089999999999998</c:v>
                </c:pt>
                <c:pt idx="132">
                  <c:v>2.4009999999999998</c:v>
                </c:pt>
                <c:pt idx="133">
                  <c:v>2.4740000000000002</c:v>
                </c:pt>
                <c:pt idx="134">
                  <c:v>2.5459999999999998</c:v>
                </c:pt>
                <c:pt idx="135">
                  <c:v>2.52</c:v>
                </c:pt>
                <c:pt idx="136">
                  <c:v>2.5760000000000001</c:v>
                </c:pt>
                <c:pt idx="137">
                  <c:v>2.4940000000000002</c:v>
                </c:pt>
                <c:pt idx="138">
                  <c:v>2.4569999999999999</c:v>
                </c:pt>
                <c:pt idx="139">
                  <c:v>2.4940000000000002</c:v>
                </c:pt>
                <c:pt idx="140">
                  <c:v>2.5539999999999998</c:v>
                </c:pt>
                <c:pt idx="141">
                  <c:v>2.48</c:v>
                </c:pt>
                <c:pt idx="142">
                  <c:v>2.4020000000000001</c:v>
                </c:pt>
                <c:pt idx="143">
                  <c:v>2.399</c:v>
                </c:pt>
                <c:pt idx="144">
                  <c:v>2.4289999999999998</c:v>
                </c:pt>
                <c:pt idx="145">
                  <c:v>2.4729999999999999</c:v>
                </c:pt>
                <c:pt idx="146">
                  <c:v>2.4180000000000001</c:v>
                </c:pt>
                <c:pt idx="147">
                  <c:v>2.488</c:v>
                </c:pt>
                <c:pt idx="148">
                  <c:v>2.4369999999999998</c:v>
                </c:pt>
                <c:pt idx="149">
                  <c:v>2.4950000000000001</c:v>
                </c:pt>
                <c:pt idx="150">
                  <c:v>2.4649999999999999</c:v>
                </c:pt>
                <c:pt idx="151">
                  <c:v>2.528</c:v>
                </c:pt>
                <c:pt idx="152">
                  <c:v>2.4289999999999998</c:v>
                </c:pt>
                <c:pt idx="153">
                  <c:v>2.4590000000000001</c:v>
                </c:pt>
                <c:pt idx="154">
                  <c:v>2.48</c:v>
                </c:pt>
                <c:pt idx="155">
                  <c:v>2.3889999999999998</c:v>
                </c:pt>
                <c:pt idx="156">
                  <c:v>2.4359999999999999</c:v>
                </c:pt>
                <c:pt idx="157">
                  <c:v>2.4500000000000002</c:v>
                </c:pt>
                <c:pt idx="158">
                  <c:v>2.5270000000000001</c:v>
                </c:pt>
                <c:pt idx="159">
                  <c:v>2.5939999999999999</c:v>
                </c:pt>
                <c:pt idx="160">
                  <c:v>2.6859999999999999</c:v>
                </c:pt>
                <c:pt idx="161">
                  <c:v>2.6560000000000001</c:v>
                </c:pt>
                <c:pt idx="162">
                  <c:v>2.702</c:v>
                </c:pt>
                <c:pt idx="163">
                  <c:v>2.5649999999999999</c:v>
                </c:pt>
                <c:pt idx="164">
                  <c:v>2.4510000000000001</c:v>
                </c:pt>
                <c:pt idx="165">
                  <c:v>2.5049999999999999</c:v>
                </c:pt>
                <c:pt idx="166">
                  <c:v>2.6190000000000002</c:v>
                </c:pt>
                <c:pt idx="167">
                  <c:v>2.593</c:v>
                </c:pt>
                <c:pt idx="168">
                  <c:v>2.6269999999999998</c:v>
                </c:pt>
                <c:pt idx="169">
                  <c:v>2.673</c:v>
                </c:pt>
                <c:pt idx="170">
                  <c:v>2.7320000000000002</c:v>
                </c:pt>
                <c:pt idx="171">
                  <c:v>2.8050000000000002</c:v>
                </c:pt>
                <c:pt idx="172">
                  <c:v>2.7370000000000001</c:v>
                </c:pt>
                <c:pt idx="173">
                  <c:v>2.7709999999999999</c:v>
                </c:pt>
                <c:pt idx="174">
                  <c:v>2.8220000000000001</c:v>
                </c:pt>
                <c:pt idx="175">
                  <c:v>2.7450000000000001</c:v>
                </c:pt>
                <c:pt idx="176">
                  <c:v>2.7719999999999998</c:v>
                </c:pt>
                <c:pt idx="177">
                  <c:v>2.653</c:v>
                </c:pt>
                <c:pt idx="178">
                  <c:v>2.65</c:v>
                </c:pt>
                <c:pt idx="179">
                  <c:v>2.5009999999999999</c:v>
                </c:pt>
                <c:pt idx="180">
                  <c:v>2.5030000000000001</c:v>
                </c:pt>
                <c:pt idx="181">
                  <c:v>2.383</c:v>
                </c:pt>
                <c:pt idx="182">
                  <c:v>2.2749999999999999</c:v>
                </c:pt>
                <c:pt idx="183">
                  <c:v>2.2839999999999998</c:v>
                </c:pt>
                <c:pt idx="184">
                  <c:v>2.3199999999999998</c:v>
                </c:pt>
                <c:pt idx="185">
                  <c:v>2.262</c:v>
                </c:pt>
                <c:pt idx="186">
                  <c:v>2.2730000000000001</c:v>
                </c:pt>
                <c:pt idx="187">
                  <c:v>2.1800000000000002</c:v>
                </c:pt>
                <c:pt idx="188">
                  <c:v>2.1749999999999998</c:v>
                </c:pt>
                <c:pt idx="189">
                  <c:v>2.218</c:v>
                </c:pt>
                <c:pt idx="190">
                  <c:v>2.2690000000000001</c:v>
                </c:pt>
                <c:pt idx="191">
                  <c:v>2.3319999999999999</c:v>
                </c:pt>
                <c:pt idx="192">
                  <c:v>2.335</c:v>
                </c:pt>
                <c:pt idx="193">
                  <c:v>2.3740000000000001</c:v>
                </c:pt>
                <c:pt idx="194">
                  <c:v>2.4550000000000001</c:v>
                </c:pt>
                <c:pt idx="195">
                  <c:v>2.5430000000000001</c:v>
                </c:pt>
                <c:pt idx="196">
                  <c:v>2.6080000000000001</c:v>
                </c:pt>
                <c:pt idx="197">
                  <c:v>2.6709999999999998</c:v>
                </c:pt>
                <c:pt idx="198">
                  <c:v>2.7410000000000001</c:v>
                </c:pt>
                <c:pt idx="199">
                  <c:v>2.7949999999999999</c:v>
                </c:pt>
                <c:pt idx="200">
                  <c:v>2.8340000000000001</c:v>
                </c:pt>
                <c:pt idx="201">
                  <c:v>2.8610000000000002</c:v>
                </c:pt>
                <c:pt idx="202">
                  <c:v>2.863</c:v>
                </c:pt>
                <c:pt idx="203">
                  <c:v>2.7639999999999998</c:v>
                </c:pt>
                <c:pt idx="204">
                  <c:v>2.7770000000000001</c:v>
                </c:pt>
                <c:pt idx="205">
                  <c:v>2.7919999999999998</c:v>
                </c:pt>
                <c:pt idx="206">
                  <c:v>2.8319999999999999</c:v>
                </c:pt>
                <c:pt idx="207">
                  <c:v>2.7559999999999998</c:v>
                </c:pt>
                <c:pt idx="208">
                  <c:v>2.786</c:v>
                </c:pt>
                <c:pt idx="209">
                  <c:v>2.835</c:v>
                </c:pt>
                <c:pt idx="210">
                  <c:v>2.7839999999999998</c:v>
                </c:pt>
                <c:pt idx="211">
                  <c:v>2.8010000000000002</c:v>
                </c:pt>
                <c:pt idx="212">
                  <c:v>2.7759999999999998</c:v>
                </c:pt>
                <c:pt idx="213">
                  <c:v>2.8250000000000002</c:v>
                </c:pt>
                <c:pt idx="214">
                  <c:v>2.7490000000000001</c:v>
                </c:pt>
                <c:pt idx="215">
                  <c:v>2.7639999999999998</c:v>
                </c:pt>
                <c:pt idx="216">
                  <c:v>2.726</c:v>
                </c:pt>
                <c:pt idx="217">
                  <c:v>2.7709999999999999</c:v>
                </c:pt>
                <c:pt idx="218">
                  <c:v>2.8159999999999998</c:v>
                </c:pt>
                <c:pt idx="219">
                  <c:v>2.887</c:v>
                </c:pt>
                <c:pt idx="220">
                  <c:v>2.9420000000000002</c:v>
                </c:pt>
                <c:pt idx="221">
                  <c:v>2.855</c:v>
                </c:pt>
                <c:pt idx="222">
                  <c:v>2.8540000000000001</c:v>
                </c:pt>
                <c:pt idx="223">
                  <c:v>2.831</c:v>
                </c:pt>
                <c:pt idx="224">
                  <c:v>2.8570000000000002</c:v>
                </c:pt>
                <c:pt idx="225">
                  <c:v>2.8740000000000001</c:v>
                </c:pt>
                <c:pt idx="226">
                  <c:v>2.7330000000000001</c:v>
                </c:pt>
                <c:pt idx="227">
                  <c:v>2.7269999999999999</c:v>
                </c:pt>
                <c:pt idx="228">
                  <c:v>2.7730000000000001</c:v>
                </c:pt>
                <c:pt idx="229">
                  <c:v>2.6789999999999998</c:v>
                </c:pt>
                <c:pt idx="230">
                  <c:v>2.6659999999999999</c:v>
                </c:pt>
                <c:pt idx="231">
                  <c:v>2.589</c:v>
                </c:pt>
                <c:pt idx="232">
                  <c:v>2.661</c:v>
                </c:pt>
                <c:pt idx="233">
                  <c:v>2.6179999999999999</c:v>
                </c:pt>
                <c:pt idx="234">
                  <c:v>2.677</c:v>
                </c:pt>
                <c:pt idx="235">
                  <c:v>2.7749999999999999</c:v>
                </c:pt>
                <c:pt idx="236">
                  <c:v>2.7450000000000001</c:v>
                </c:pt>
                <c:pt idx="237">
                  <c:v>2.6760000000000002</c:v>
                </c:pt>
                <c:pt idx="238">
                  <c:v>2.6819999999999999</c:v>
                </c:pt>
                <c:pt idx="239">
                  <c:v>2.577</c:v>
                </c:pt>
                <c:pt idx="240">
                  <c:v>2.5790000000000002</c:v>
                </c:pt>
                <c:pt idx="241">
                  <c:v>2.5880000000000001</c:v>
                </c:pt>
                <c:pt idx="242">
                  <c:v>2.4510000000000001</c:v>
                </c:pt>
                <c:pt idx="243">
                  <c:v>2.4790000000000001</c:v>
                </c:pt>
                <c:pt idx="244">
                  <c:v>2.5179999999999998</c:v>
                </c:pt>
                <c:pt idx="245">
                  <c:v>2.552</c:v>
                </c:pt>
                <c:pt idx="246">
                  <c:v>2.5779999999999998</c:v>
                </c:pt>
                <c:pt idx="247">
                  <c:v>2.6120000000000001</c:v>
                </c:pt>
                <c:pt idx="248">
                  <c:v>2.6709999999999998</c:v>
                </c:pt>
                <c:pt idx="249">
                  <c:v>2.4849999999999999</c:v>
                </c:pt>
                <c:pt idx="250">
                  <c:v>2.4769999999999999</c:v>
                </c:pt>
                <c:pt idx="251">
                  <c:v>2.504</c:v>
                </c:pt>
                <c:pt idx="252">
                  <c:v>2.548</c:v>
                </c:pt>
                <c:pt idx="253">
                  <c:v>2.62</c:v>
                </c:pt>
                <c:pt idx="254">
                  <c:v>2.7080000000000002</c:v>
                </c:pt>
                <c:pt idx="255">
                  <c:v>2.7770000000000001</c:v>
                </c:pt>
                <c:pt idx="256">
                  <c:v>2.82</c:v>
                </c:pt>
                <c:pt idx="257">
                  <c:v>2.8359999999999999</c:v>
                </c:pt>
                <c:pt idx="258">
                  <c:v>2.85</c:v>
                </c:pt>
                <c:pt idx="259">
                  <c:v>2.4590000000000001</c:v>
                </c:pt>
                <c:pt idx="260">
                  <c:v>2.3580000000000001</c:v>
                </c:pt>
                <c:pt idx="261">
                  <c:v>2.3849999999999998</c:v>
                </c:pt>
                <c:pt idx="262">
                  <c:v>2.407</c:v>
                </c:pt>
                <c:pt idx="263">
                  <c:v>2.4359999999999999</c:v>
                </c:pt>
                <c:pt idx="264">
                  <c:v>2.3380000000000001</c:v>
                </c:pt>
                <c:pt idx="265">
                  <c:v>2.234</c:v>
                </c:pt>
                <c:pt idx="266">
                  <c:v>2.2490000000000001</c:v>
                </c:pt>
                <c:pt idx="267">
                  <c:v>2.2559999999999998</c:v>
                </c:pt>
                <c:pt idx="268">
                  <c:v>2.3010000000000002</c:v>
                </c:pt>
                <c:pt idx="269">
                  <c:v>2.3740000000000001</c:v>
                </c:pt>
                <c:pt idx="270">
                  <c:v>2.4590000000000001</c:v>
                </c:pt>
                <c:pt idx="271">
                  <c:v>2.5169999999999999</c:v>
                </c:pt>
                <c:pt idx="272">
                  <c:v>2.41</c:v>
                </c:pt>
                <c:pt idx="273">
                  <c:v>2.4159999999999999</c:v>
                </c:pt>
                <c:pt idx="274">
                  <c:v>2.4319999999999999</c:v>
                </c:pt>
                <c:pt idx="275">
                  <c:v>2.4830000000000001</c:v>
                </c:pt>
                <c:pt idx="276">
                  <c:v>2.5510000000000002</c:v>
                </c:pt>
                <c:pt idx="277">
                  <c:v>2.61</c:v>
                </c:pt>
                <c:pt idx="278">
                  <c:v>2.552</c:v>
                </c:pt>
                <c:pt idx="279">
                  <c:v>2.573</c:v>
                </c:pt>
                <c:pt idx="280">
                  <c:v>2.4220000000000002</c:v>
                </c:pt>
                <c:pt idx="281">
                  <c:v>2.415</c:v>
                </c:pt>
                <c:pt idx="282">
                  <c:v>2.363</c:v>
                </c:pt>
                <c:pt idx="283">
                  <c:v>2.3719999999999999</c:v>
                </c:pt>
                <c:pt idx="284">
                  <c:v>2.3940000000000001</c:v>
                </c:pt>
                <c:pt idx="285">
                  <c:v>2.3719999999999999</c:v>
                </c:pt>
                <c:pt idx="286">
                  <c:v>2.383</c:v>
                </c:pt>
                <c:pt idx="287">
                  <c:v>2.375</c:v>
                </c:pt>
                <c:pt idx="288">
                  <c:v>2.3839999999999999</c:v>
                </c:pt>
                <c:pt idx="289">
                  <c:v>2.4119999999999999</c:v>
                </c:pt>
                <c:pt idx="290">
                  <c:v>2.4489999999999998</c:v>
                </c:pt>
                <c:pt idx="291">
                  <c:v>2.4929999999999999</c:v>
                </c:pt>
                <c:pt idx="292">
                  <c:v>2.5310000000000001</c:v>
                </c:pt>
                <c:pt idx="293">
                  <c:v>2.552</c:v>
                </c:pt>
                <c:pt idx="294">
                  <c:v>2.4409999999999998</c:v>
                </c:pt>
                <c:pt idx="295">
                  <c:v>2.4550000000000001</c:v>
                </c:pt>
                <c:pt idx="296">
                  <c:v>2.339</c:v>
                </c:pt>
                <c:pt idx="297">
                  <c:v>2.3180000000000001</c:v>
                </c:pt>
                <c:pt idx="298">
                  <c:v>2.198</c:v>
                </c:pt>
                <c:pt idx="299">
                  <c:v>2.1970000000000001</c:v>
                </c:pt>
                <c:pt idx="300">
                  <c:v>2.2669999999999999</c:v>
                </c:pt>
                <c:pt idx="301">
                  <c:v>2.3130000000000002</c:v>
                </c:pt>
                <c:pt idx="302">
                  <c:v>2.3420000000000001</c:v>
                </c:pt>
                <c:pt idx="303">
                  <c:v>2.367</c:v>
                </c:pt>
                <c:pt idx="304">
                  <c:v>2.3820000000000001</c:v>
                </c:pt>
                <c:pt idx="305">
                  <c:v>2.3149999999999999</c:v>
                </c:pt>
                <c:pt idx="306">
                  <c:v>2.2709999999999999</c:v>
                </c:pt>
                <c:pt idx="307">
                  <c:v>2.2679999999999998</c:v>
                </c:pt>
                <c:pt idx="308">
                  <c:v>2.2810000000000001</c:v>
                </c:pt>
                <c:pt idx="309">
                  <c:v>2.3079999999999998</c:v>
                </c:pt>
                <c:pt idx="310">
                  <c:v>2.34</c:v>
                </c:pt>
                <c:pt idx="311">
                  <c:v>2.323</c:v>
                </c:pt>
                <c:pt idx="312">
                  <c:v>2.238</c:v>
                </c:pt>
                <c:pt idx="313">
                  <c:v>2.1989999999999998</c:v>
                </c:pt>
                <c:pt idx="314">
                  <c:v>2.1440000000000001</c:v>
                </c:pt>
                <c:pt idx="315">
                  <c:v>2.169</c:v>
                </c:pt>
                <c:pt idx="316">
                  <c:v>2.206</c:v>
                </c:pt>
                <c:pt idx="317">
                  <c:v>2.2480000000000002</c:v>
                </c:pt>
                <c:pt idx="318">
                  <c:v>2.3050000000000002</c:v>
                </c:pt>
                <c:pt idx="319">
                  <c:v>2.34</c:v>
                </c:pt>
                <c:pt idx="320">
                  <c:v>2.359</c:v>
                </c:pt>
                <c:pt idx="321">
                  <c:v>2.4</c:v>
                </c:pt>
                <c:pt idx="322">
                  <c:v>2.448</c:v>
                </c:pt>
                <c:pt idx="323">
                  <c:v>2.4630000000000001</c:v>
                </c:pt>
                <c:pt idx="324">
                  <c:v>2.339</c:v>
                </c:pt>
                <c:pt idx="325">
                  <c:v>2.306</c:v>
                </c:pt>
                <c:pt idx="326">
                  <c:v>2.2879999999999998</c:v>
                </c:pt>
                <c:pt idx="327">
                  <c:v>2.3079999999999998</c:v>
                </c:pt>
                <c:pt idx="328">
                  <c:v>2.327</c:v>
                </c:pt>
                <c:pt idx="329">
                  <c:v>2.1619999999999999</c:v>
                </c:pt>
                <c:pt idx="330">
                  <c:v>2.153</c:v>
                </c:pt>
                <c:pt idx="331">
                  <c:v>2.1539999999999999</c:v>
                </c:pt>
                <c:pt idx="332">
                  <c:v>2.1709999999999998</c:v>
                </c:pt>
                <c:pt idx="333">
                  <c:v>2.1760000000000002</c:v>
                </c:pt>
                <c:pt idx="334">
                  <c:v>2.1509999999999998</c:v>
                </c:pt>
                <c:pt idx="335">
                  <c:v>2.0190000000000001</c:v>
                </c:pt>
                <c:pt idx="336">
                  <c:v>1.972</c:v>
                </c:pt>
                <c:pt idx="337">
                  <c:v>1.85</c:v>
                </c:pt>
                <c:pt idx="338">
                  <c:v>1.857</c:v>
                </c:pt>
                <c:pt idx="339">
                  <c:v>1.857</c:v>
                </c:pt>
                <c:pt idx="340">
                  <c:v>1.887</c:v>
                </c:pt>
                <c:pt idx="341">
                  <c:v>1.921</c:v>
                </c:pt>
                <c:pt idx="342">
                  <c:v>1.958</c:v>
                </c:pt>
                <c:pt idx="343">
                  <c:v>1.9990000000000001</c:v>
                </c:pt>
                <c:pt idx="344">
                  <c:v>2.0640000000000001</c:v>
                </c:pt>
                <c:pt idx="345">
                  <c:v>2.0920000000000001</c:v>
                </c:pt>
                <c:pt idx="346">
                  <c:v>2.11</c:v>
                </c:pt>
                <c:pt idx="347">
                  <c:v>2.1269999999999998</c:v>
                </c:pt>
                <c:pt idx="348">
                  <c:v>2.1349999999999998</c:v>
                </c:pt>
                <c:pt idx="349">
                  <c:v>2.153</c:v>
                </c:pt>
                <c:pt idx="350">
                  <c:v>2.1680000000000001</c:v>
                </c:pt>
                <c:pt idx="351">
                  <c:v>2.2040000000000002</c:v>
                </c:pt>
                <c:pt idx="352">
                  <c:v>2.2890000000000001</c:v>
                </c:pt>
                <c:pt idx="353">
                  <c:v>2.2360000000000002</c:v>
                </c:pt>
                <c:pt idx="354">
                  <c:v>2.1760000000000002</c:v>
                </c:pt>
                <c:pt idx="355">
                  <c:v>2.2029999999999998</c:v>
                </c:pt>
                <c:pt idx="356">
                  <c:v>2.2679999999999998</c:v>
                </c:pt>
                <c:pt idx="357">
                  <c:v>2.3220000000000001</c:v>
                </c:pt>
                <c:pt idx="358">
                  <c:v>2.2280000000000002</c:v>
                </c:pt>
                <c:pt idx="359">
                  <c:v>2.2109999999999999</c:v>
                </c:pt>
                <c:pt idx="360">
                  <c:v>2.2160000000000002</c:v>
                </c:pt>
                <c:pt idx="361">
                  <c:v>2.282</c:v>
                </c:pt>
                <c:pt idx="362">
                  <c:v>2.3250000000000002</c:v>
                </c:pt>
                <c:pt idx="363">
                  <c:v>2.3620000000000001</c:v>
                </c:pt>
                <c:pt idx="364">
                  <c:v>2.4380000000000002</c:v>
                </c:pt>
                <c:pt idx="365">
                  <c:v>2.4910000000000001</c:v>
                </c:pt>
                <c:pt idx="366">
                  <c:v>2.5110000000000001</c:v>
                </c:pt>
                <c:pt idx="367">
                  <c:v>2.5630000000000002</c:v>
                </c:pt>
                <c:pt idx="368">
                  <c:v>2.6360000000000001</c:v>
                </c:pt>
                <c:pt idx="369">
                  <c:v>2.677</c:v>
                </c:pt>
                <c:pt idx="370">
                  <c:v>2.7280000000000002</c:v>
                </c:pt>
                <c:pt idx="371">
                  <c:v>2.7450000000000001</c:v>
                </c:pt>
                <c:pt idx="372">
                  <c:v>2.7690000000000001</c:v>
                </c:pt>
                <c:pt idx="373">
                  <c:v>2.7770000000000001</c:v>
                </c:pt>
                <c:pt idx="374">
                  <c:v>2.7949999999999999</c:v>
                </c:pt>
                <c:pt idx="375">
                  <c:v>2.7839999999999998</c:v>
                </c:pt>
                <c:pt idx="376">
                  <c:v>2.7149999999999999</c:v>
                </c:pt>
                <c:pt idx="377">
                  <c:v>2.7330000000000001</c:v>
                </c:pt>
                <c:pt idx="378">
                  <c:v>2.6890000000000001</c:v>
                </c:pt>
                <c:pt idx="379">
                  <c:v>2.6970000000000001</c:v>
                </c:pt>
                <c:pt idx="380">
                  <c:v>2.653</c:v>
                </c:pt>
                <c:pt idx="381">
                  <c:v>2.65</c:v>
                </c:pt>
                <c:pt idx="382">
                  <c:v>2.5659999999999998</c:v>
                </c:pt>
                <c:pt idx="383">
                  <c:v>2.544</c:v>
                </c:pt>
                <c:pt idx="384">
                  <c:v>2.5659999999999998</c:v>
                </c:pt>
                <c:pt idx="385">
                  <c:v>2.637</c:v>
                </c:pt>
                <c:pt idx="386">
                  <c:v>2.5</c:v>
                </c:pt>
                <c:pt idx="387">
                  <c:v>2.5219999999999998</c:v>
                </c:pt>
                <c:pt idx="388">
                  <c:v>2.5259999999999998</c:v>
                </c:pt>
                <c:pt idx="389">
                  <c:v>2.5339999999999998</c:v>
                </c:pt>
                <c:pt idx="390">
                  <c:v>2.4260000000000002</c:v>
                </c:pt>
                <c:pt idx="391">
                  <c:v>2.3889999999999998</c:v>
                </c:pt>
                <c:pt idx="392">
                  <c:v>2.266</c:v>
                </c:pt>
                <c:pt idx="393">
                  <c:v>2.1480000000000001</c:v>
                </c:pt>
                <c:pt idx="394">
                  <c:v>2.1549999999999998</c:v>
                </c:pt>
                <c:pt idx="395">
                  <c:v>2.206</c:v>
                </c:pt>
                <c:pt idx="396">
                  <c:v>2.3069999999999999</c:v>
                </c:pt>
                <c:pt idx="397">
                  <c:v>2.4060000000000001</c:v>
                </c:pt>
                <c:pt idx="398">
                  <c:v>2.4860000000000002</c:v>
                </c:pt>
                <c:pt idx="399">
                  <c:v>2.5739999999999998</c:v>
                </c:pt>
                <c:pt idx="400">
                  <c:v>2.69</c:v>
                </c:pt>
                <c:pt idx="401">
                  <c:v>2.794</c:v>
                </c:pt>
                <c:pt idx="402">
                  <c:v>2.8620000000000001</c:v>
                </c:pt>
                <c:pt idx="403">
                  <c:v>2.9</c:v>
                </c:pt>
                <c:pt idx="404">
                  <c:v>2.952</c:v>
                </c:pt>
                <c:pt idx="405">
                  <c:v>3.0019999999999998</c:v>
                </c:pt>
                <c:pt idx="406">
                  <c:v>3.0409999999999999</c:v>
                </c:pt>
                <c:pt idx="407">
                  <c:v>3.11</c:v>
                </c:pt>
                <c:pt idx="408">
                  <c:v>3.2170000000000001</c:v>
                </c:pt>
                <c:pt idx="409">
                  <c:v>3.319</c:v>
                </c:pt>
                <c:pt idx="410">
                  <c:v>3.3959999999999999</c:v>
                </c:pt>
                <c:pt idx="411">
                  <c:v>3.3530000000000002</c:v>
                </c:pt>
                <c:pt idx="412">
                  <c:v>3.359</c:v>
                </c:pt>
                <c:pt idx="413">
                  <c:v>3.387</c:v>
                </c:pt>
                <c:pt idx="414">
                  <c:v>3.431</c:v>
                </c:pt>
                <c:pt idx="415">
                  <c:v>3.4510000000000001</c:v>
                </c:pt>
                <c:pt idx="416">
                  <c:v>3.3980000000000001</c:v>
                </c:pt>
                <c:pt idx="417">
                  <c:v>3.415</c:v>
                </c:pt>
                <c:pt idx="418">
                  <c:v>3.4409999999999998</c:v>
                </c:pt>
                <c:pt idx="419">
                  <c:v>3.4849999999999999</c:v>
                </c:pt>
                <c:pt idx="420">
                  <c:v>3.5179999999999998</c:v>
                </c:pt>
                <c:pt idx="421">
                  <c:v>3.5779999999999998</c:v>
                </c:pt>
                <c:pt idx="422">
                  <c:v>3.6379999999999999</c:v>
                </c:pt>
                <c:pt idx="423">
                  <c:v>3.677</c:v>
                </c:pt>
                <c:pt idx="424">
                  <c:v>3.7080000000000002</c:v>
                </c:pt>
                <c:pt idx="425">
                  <c:v>3.6909999999999998</c:v>
                </c:pt>
                <c:pt idx="426">
                  <c:v>3.6360000000000001</c:v>
                </c:pt>
                <c:pt idx="427">
                  <c:v>3.65</c:v>
                </c:pt>
                <c:pt idx="428">
                  <c:v>3.6669999999999998</c:v>
                </c:pt>
                <c:pt idx="429">
                  <c:v>3.698</c:v>
                </c:pt>
                <c:pt idx="430">
                  <c:v>3.7210000000000001</c:v>
                </c:pt>
                <c:pt idx="431">
                  <c:v>3.7519999999999998</c:v>
                </c:pt>
                <c:pt idx="432">
                  <c:v>3.7879999999999998</c:v>
                </c:pt>
                <c:pt idx="433">
                  <c:v>3.823</c:v>
                </c:pt>
                <c:pt idx="434">
                  <c:v>3.839</c:v>
                </c:pt>
                <c:pt idx="435">
                  <c:v>3.7770000000000001</c:v>
                </c:pt>
                <c:pt idx="436">
                  <c:v>3.742</c:v>
                </c:pt>
                <c:pt idx="437">
                  <c:v>3.7370000000000001</c:v>
                </c:pt>
                <c:pt idx="438">
                  <c:v>3.6440000000000001</c:v>
                </c:pt>
                <c:pt idx="439">
                  <c:v>3.6360000000000001</c:v>
                </c:pt>
                <c:pt idx="440">
                  <c:v>3.548</c:v>
                </c:pt>
                <c:pt idx="441">
                  <c:v>3.5379999999999998</c:v>
                </c:pt>
                <c:pt idx="442">
                  <c:v>3.5510000000000002</c:v>
                </c:pt>
                <c:pt idx="443">
                  <c:v>3.484</c:v>
                </c:pt>
                <c:pt idx="444">
                  <c:v>3.4079999999999999</c:v>
                </c:pt>
                <c:pt idx="445">
                  <c:v>3.4239999999999999</c:v>
                </c:pt>
                <c:pt idx="446">
                  <c:v>3.4489999999999998</c:v>
                </c:pt>
                <c:pt idx="447">
                  <c:v>3.4649999999999999</c:v>
                </c:pt>
                <c:pt idx="448">
                  <c:v>3.4990000000000001</c:v>
                </c:pt>
                <c:pt idx="449">
                  <c:v>3.532</c:v>
                </c:pt>
                <c:pt idx="450">
                  <c:v>3.496</c:v>
                </c:pt>
                <c:pt idx="451">
                  <c:v>3.4870000000000001</c:v>
                </c:pt>
                <c:pt idx="452">
                  <c:v>3.4929999999999999</c:v>
                </c:pt>
                <c:pt idx="453">
                  <c:v>3.5350000000000001</c:v>
                </c:pt>
                <c:pt idx="454">
                  <c:v>3.569</c:v>
                </c:pt>
                <c:pt idx="455">
                  <c:v>3.536</c:v>
                </c:pt>
                <c:pt idx="456">
                  <c:v>3.351</c:v>
                </c:pt>
                <c:pt idx="457">
                  <c:v>3.29</c:v>
                </c:pt>
                <c:pt idx="458">
                  <c:v>3.3290000000000002</c:v>
                </c:pt>
                <c:pt idx="459">
                  <c:v>3.3660000000000001</c:v>
                </c:pt>
                <c:pt idx="460">
                  <c:v>3.431</c:v>
                </c:pt>
                <c:pt idx="461">
                  <c:v>3.37</c:v>
                </c:pt>
                <c:pt idx="462">
                  <c:v>3.3860000000000001</c:v>
                </c:pt>
                <c:pt idx="463">
                  <c:v>3.43</c:v>
                </c:pt>
                <c:pt idx="464">
                  <c:v>3.492</c:v>
                </c:pt>
                <c:pt idx="465">
                  <c:v>3.5609999999999999</c:v>
                </c:pt>
                <c:pt idx="466">
                  <c:v>3.64</c:v>
                </c:pt>
                <c:pt idx="467">
                  <c:v>3.6669999999999998</c:v>
                </c:pt>
                <c:pt idx="468">
                  <c:v>3.5920000000000001</c:v>
                </c:pt>
                <c:pt idx="469">
                  <c:v>3.589</c:v>
                </c:pt>
                <c:pt idx="470">
                  <c:v>3.61</c:v>
                </c:pt>
                <c:pt idx="471">
                  <c:v>3.6629999999999998</c:v>
                </c:pt>
                <c:pt idx="472">
                  <c:v>3.6880000000000002</c:v>
                </c:pt>
                <c:pt idx="473">
                  <c:v>3.6930000000000001</c:v>
                </c:pt>
                <c:pt idx="474">
                  <c:v>3.6459999999999999</c:v>
                </c:pt>
                <c:pt idx="475">
                  <c:v>3.5169999999999999</c:v>
                </c:pt>
                <c:pt idx="476">
                  <c:v>3.5329999999999999</c:v>
                </c:pt>
                <c:pt idx="477">
                  <c:v>3.5880000000000001</c:v>
                </c:pt>
                <c:pt idx="478">
                  <c:v>3.6040000000000001</c:v>
                </c:pt>
                <c:pt idx="479">
                  <c:v>3.5369999999999999</c:v>
                </c:pt>
                <c:pt idx="480">
                  <c:v>3.5289999999999999</c:v>
                </c:pt>
                <c:pt idx="481">
                  <c:v>3.55</c:v>
                </c:pt>
                <c:pt idx="482">
                  <c:v>3.5510000000000002</c:v>
                </c:pt>
                <c:pt idx="483">
                  <c:v>3.5590000000000002</c:v>
                </c:pt>
                <c:pt idx="484">
                  <c:v>3.5030000000000001</c:v>
                </c:pt>
                <c:pt idx="485">
                  <c:v>3.5129999999999999</c:v>
                </c:pt>
                <c:pt idx="486">
                  <c:v>3.5339999999999998</c:v>
                </c:pt>
                <c:pt idx="487">
                  <c:v>3.5960000000000001</c:v>
                </c:pt>
                <c:pt idx="488">
                  <c:v>3.6549999999999998</c:v>
                </c:pt>
                <c:pt idx="489">
                  <c:v>3.6989999999999998</c:v>
                </c:pt>
                <c:pt idx="490">
                  <c:v>3.7480000000000002</c:v>
                </c:pt>
                <c:pt idx="491">
                  <c:v>3.79</c:v>
                </c:pt>
                <c:pt idx="492">
                  <c:v>3.831</c:v>
                </c:pt>
                <c:pt idx="493">
                  <c:v>3.8759999999999999</c:v>
                </c:pt>
                <c:pt idx="494">
                  <c:v>3.9249999999999998</c:v>
                </c:pt>
                <c:pt idx="495">
                  <c:v>3.8580000000000001</c:v>
                </c:pt>
                <c:pt idx="496">
                  <c:v>3.7229999999999999</c:v>
                </c:pt>
                <c:pt idx="497">
                  <c:v>3.6480000000000001</c:v>
                </c:pt>
                <c:pt idx="498">
                  <c:v>3.488</c:v>
                </c:pt>
                <c:pt idx="499">
                  <c:v>3.4860000000000002</c:v>
                </c:pt>
                <c:pt idx="500">
                  <c:v>3.5289999999999999</c:v>
                </c:pt>
                <c:pt idx="501">
                  <c:v>3.4689999999999999</c:v>
                </c:pt>
                <c:pt idx="502">
                  <c:v>3.4420000000000002</c:v>
                </c:pt>
                <c:pt idx="503">
                  <c:v>3.3340000000000001</c:v>
                </c:pt>
                <c:pt idx="504">
                  <c:v>3.3210000000000002</c:v>
                </c:pt>
                <c:pt idx="505">
                  <c:v>3.3940000000000001</c:v>
                </c:pt>
                <c:pt idx="506">
                  <c:v>3.4329999999999998</c:v>
                </c:pt>
                <c:pt idx="507">
                  <c:v>3.4580000000000002</c:v>
                </c:pt>
                <c:pt idx="508">
                  <c:v>3.3889999999999998</c:v>
                </c:pt>
                <c:pt idx="509">
                  <c:v>3.4260000000000002</c:v>
                </c:pt>
                <c:pt idx="510">
                  <c:v>3.4889999999999999</c:v>
                </c:pt>
                <c:pt idx="511">
                  <c:v>3.5750000000000002</c:v>
                </c:pt>
                <c:pt idx="512">
                  <c:v>3.698</c:v>
                </c:pt>
                <c:pt idx="513">
                  <c:v>3.7890000000000001</c:v>
                </c:pt>
                <c:pt idx="514">
                  <c:v>3.734</c:v>
                </c:pt>
                <c:pt idx="515">
                  <c:v>3.762</c:v>
                </c:pt>
                <c:pt idx="516">
                  <c:v>3.8159999999999998</c:v>
                </c:pt>
                <c:pt idx="517">
                  <c:v>3.8650000000000002</c:v>
                </c:pt>
                <c:pt idx="518">
                  <c:v>3.843</c:v>
                </c:pt>
                <c:pt idx="519">
                  <c:v>3.8420000000000001</c:v>
                </c:pt>
                <c:pt idx="520">
                  <c:v>3.8010000000000002</c:v>
                </c:pt>
                <c:pt idx="521">
                  <c:v>3.7170000000000001</c:v>
                </c:pt>
                <c:pt idx="522">
                  <c:v>3.6949999999999998</c:v>
                </c:pt>
                <c:pt idx="523">
                  <c:v>3.6080000000000001</c:v>
                </c:pt>
                <c:pt idx="524">
                  <c:v>3.4929999999999999</c:v>
                </c:pt>
                <c:pt idx="525">
                  <c:v>3.476</c:v>
                </c:pt>
                <c:pt idx="526">
                  <c:v>3.363</c:v>
                </c:pt>
                <c:pt idx="527">
                  <c:v>3.3490000000000002</c:v>
                </c:pt>
                <c:pt idx="528">
                  <c:v>3.258</c:v>
                </c:pt>
                <c:pt idx="529">
                  <c:v>3.331</c:v>
                </c:pt>
                <c:pt idx="530">
                  <c:v>3.387</c:v>
                </c:pt>
                <c:pt idx="531">
                  <c:v>3.4279999999999999</c:v>
                </c:pt>
                <c:pt idx="532">
                  <c:v>3.4889999999999999</c:v>
                </c:pt>
                <c:pt idx="533">
                  <c:v>3.536</c:v>
                </c:pt>
                <c:pt idx="534">
                  <c:v>3.613</c:v>
                </c:pt>
                <c:pt idx="535">
                  <c:v>3.6869999999999998</c:v>
                </c:pt>
                <c:pt idx="536">
                  <c:v>3.7690000000000001</c:v>
                </c:pt>
                <c:pt idx="537">
                  <c:v>3.8540000000000001</c:v>
                </c:pt>
                <c:pt idx="538">
                  <c:v>3.9350000000000001</c:v>
                </c:pt>
                <c:pt idx="539">
                  <c:v>3.9990000000000001</c:v>
                </c:pt>
                <c:pt idx="540">
                  <c:v>4.032</c:v>
                </c:pt>
                <c:pt idx="541">
                  <c:v>3.9950000000000001</c:v>
                </c:pt>
                <c:pt idx="542">
                  <c:v>3.976</c:v>
                </c:pt>
                <c:pt idx="543">
                  <c:v>3.8929999999999998</c:v>
                </c:pt>
                <c:pt idx="544">
                  <c:v>3.8530000000000002</c:v>
                </c:pt>
                <c:pt idx="545">
                  <c:v>3.8580000000000001</c:v>
                </c:pt>
                <c:pt idx="546">
                  <c:v>3.8220000000000001</c:v>
                </c:pt>
                <c:pt idx="547">
                  <c:v>3.738</c:v>
                </c:pt>
                <c:pt idx="548">
                  <c:v>3.7160000000000002</c:v>
                </c:pt>
                <c:pt idx="549">
                  <c:v>3.617</c:v>
                </c:pt>
                <c:pt idx="550">
                  <c:v>3.5990000000000002</c:v>
                </c:pt>
                <c:pt idx="551">
                  <c:v>3.5</c:v>
                </c:pt>
                <c:pt idx="552">
                  <c:v>3.4849999999999999</c:v>
                </c:pt>
                <c:pt idx="553">
                  <c:v>3.4910000000000001</c:v>
                </c:pt>
                <c:pt idx="554">
                  <c:v>3.3849999999999998</c:v>
                </c:pt>
                <c:pt idx="555">
                  <c:v>3.3210000000000002</c:v>
                </c:pt>
                <c:pt idx="556">
                  <c:v>3.3239999999999998</c:v>
                </c:pt>
                <c:pt idx="557">
                  <c:v>3.363</c:v>
                </c:pt>
                <c:pt idx="558">
                  <c:v>3.3450000000000002</c:v>
                </c:pt>
                <c:pt idx="559">
                  <c:v>3.3740000000000001</c:v>
                </c:pt>
                <c:pt idx="560">
                  <c:v>3.4319999999999999</c:v>
                </c:pt>
                <c:pt idx="561">
                  <c:v>3.4729999999999999</c:v>
                </c:pt>
                <c:pt idx="562">
                  <c:v>3.44</c:v>
                </c:pt>
                <c:pt idx="563">
                  <c:v>3.4780000000000002</c:v>
                </c:pt>
                <c:pt idx="564">
                  <c:v>3.5</c:v>
                </c:pt>
                <c:pt idx="565">
                  <c:v>3.4740000000000002</c:v>
                </c:pt>
                <c:pt idx="566">
                  <c:v>3.4039999999999999</c:v>
                </c:pt>
                <c:pt idx="567">
                  <c:v>3.444</c:v>
                </c:pt>
                <c:pt idx="568">
                  <c:v>3.51</c:v>
                </c:pt>
                <c:pt idx="569">
                  <c:v>3.5920000000000001</c:v>
                </c:pt>
                <c:pt idx="570">
                  <c:v>3.6379999999999999</c:v>
                </c:pt>
                <c:pt idx="571">
                  <c:v>3.6619999999999999</c:v>
                </c:pt>
                <c:pt idx="572">
                  <c:v>3.6190000000000002</c:v>
                </c:pt>
                <c:pt idx="573">
                  <c:v>3.613</c:v>
                </c:pt>
                <c:pt idx="574">
                  <c:v>3.6549999999999998</c:v>
                </c:pt>
                <c:pt idx="575">
                  <c:v>3.7240000000000002</c:v>
                </c:pt>
                <c:pt idx="576">
                  <c:v>3.766</c:v>
                </c:pt>
                <c:pt idx="577">
                  <c:v>3.7389999999999999</c:v>
                </c:pt>
                <c:pt idx="578">
                  <c:v>3.71</c:v>
                </c:pt>
                <c:pt idx="579">
                  <c:v>3.6589999999999998</c:v>
                </c:pt>
                <c:pt idx="580">
                  <c:v>3.5470000000000002</c:v>
                </c:pt>
                <c:pt idx="581">
                  <c:v>3.581</c:v>
                </c:pt>
                <c:pt idx="582">
                  <c:v>3.6419999999999999</c:v>
                </c:pt>
                <c:pt idx="583">
                  <c:v>3.6760000000000002</c:v>
                </c:pt>
                <c:pt idx="584">
                  <c:v>3.7309999999999999</c:v>
                </c:pt>
                <c:pt idx="585">
                  <c:v>3.7829999999999999</c:v>
                </c:pt>
                <c:pt idx="586">
                  <c:v>3.8679999999999999</c:v>
                </c:pt>
                <c:pt idx="587">
                  <c:v>3.964</c:v>
                </c:pt>
                <c:pt idx="588">
                  <c:v>3.9820000000000002</c:v>
                </c:pt>
                <c:pt idx="589">
                  <c:v>3.9420000000000002</c:v>
                </c:pt>
                <c:pt idx="590">
                  <c:v>3.875</c:v>
                </c:pt>
                <c:pt idx="591">
                  <c:v>3.8809999999999998</c:v>
                </c:pt>
                <c:pt idx="592">
                  <c:v>3.835</c:v>
                </c:pt>
                <c:pt idx="593">
                  <c:v>3.7170000000000001</c:v>
                </c:pt>
                <c:pt idx="594">
                  <c:v>3.64</c:v>
                </c:pt>
                <c:pt idx="595">
                  <c:v>3.605</c:v>
                </c:pt>
                <c:pt idx="596">
                  <c:v>3.62</c:v>
                </c:pt>
                <c:pt idx="597">
                  <c:v>3.6040000000000001</c:v>
                </c:pt>
                <c:pt idx="598">
                  <c:v>3.4569999999999999</c:v>
                </c:pt>
                <c:pt idx="599">
                  <c:v>3.2090000000000001</c:v>
                </c:pt>
                <c:pt idx="600">
                  <c:v>3.1869999999999998</c:v>
                </c:pt>
                <c:pt idx="601">
                  <c:v>3.173</c:v>
                </c:pt>
                <c:pt idx="602">
                  <c:v>3.1539999999999999</c:v>
                </c:pt>
                <c:pt idx="603">
                  <c:v>3.1850000000000001</c:v>
                </c:pt>
                <c:pt idx="604">
                  <c:v>3.1869999999999998</c:v>
                </c:pt>
                <c:pt idx="605">
                  <c:v>3.161</c:v>
                </c:pt>
                <c:pt idx="606">
                  <c:v>3.1419999999999999</c:v>
                </c:pt>
                <c:pt idx="607">
                  <c:v>3.1419999999999999</c:v>
                </c:pt>
                <c:pt idx="608">
                  <c:v>3.04</c:v>
                </c:pt>
                <c:pt idx="609">
                  <c:v>3.0449999999999999</c:v>
                </c:pt>
                <c:pt idx="610">
                  <c:v>3.0030000000000001</c:v>
                </c:pt>
                <c:pt idx="611">
                  <c:v>2.907</c:v>
                </c:pt>
                <c:pt idx="612">
                  <c:v>2.9180000000000001</c:v>
                </c:pt>
                <c:pt idx="613">
                  <c:v>2.9180000000000001</c:v>
                </c:pt>
                <c:pt idx="614">
                  <c:v>2.8780000000000001</c:v>
                </c:pt>
                <c:pt idx="615">
                  <c:v>2.8330000000000002</c:v>
                </c:pt>
                <c:pt idx="616">
                  <c:v>2.8530000000000002</c:v>
                </c:pt>
                <c:pt idx="617">
                  <c:v>2.8740000000000001</c:v>
                </c:pt>
                <c:pt idx="618">
                  <c:v>2.85</c:v>
                </c:pt>
                <c:pt idx="619">
                  <c:v>2.7480000000000002</c:v>
                </c:pt>
                <c:pt idx="620">
                  <c:v>2.7320000000000002</c:v>
                </c:pt>
                <c:pt idx="621">
                  <c:v>2.758</c:v>
                </c:pt>
                <c:pt idx="622">
                  <c:v>2.7080000000000002</c:v>
                </c:pt>
                <c:pt idx="623">
                  <c:v>2.6629999999999998</c:v>
                </c:pt>
                <c:pt idx="624">
                  <c:v>2.681</c:v>
                </c:pt>
                <c:pt idx="625">
                  <c:v>2.71</c:v>
                </c:pt>
                <c:pt idx="626">
                  <c:v>2.7549999999999999</c:v>
                </c:pt>
                <c:pt idx="627">
                  <c:v>2.7879999999999998</c:v>
                </c:pt>
                <c:pt idx="628">
                  <c:v>2.7330000000000001</c:v>
                </c:pt>
                <c:pt idx="629">
                  <c:v>2.7250000000000001</c:v>
                </c:pt>
                <c:pt idx="630">
                  <c:v>2.6880000000000002</c:v>
                </c:pt>
                <c:pt idx="631">
                  <c:v>2.6960000000000002</c:v>
                </c:pt>
                <c:pt idx="632">
                  <c:v>2.718</c:v>
                </c:pt>
                <c:pt idx="633">
                  <c:v>2.742</c:v>
                </c:pt>
                <c:pt idx="634">
                  <c:v>2.7320000000000002</c:v>
                </c:pt>
                <c:pt idx="635">
                  <c:v>2.6880000000000002</c:v>
                </c:pt>
                <c:pt idx="636">
                  <c:v>2.7229999999999999</c:v>
                </c:pt>
                <c:pt idx="637">
                  <c:v>2.766</c:v>
                </c:pt>
                <c:pt idx="638">
                  <c:v>2.851</c:v>
                </c:pt>
                <c:pt idx="639">
                  <c:v>2.9180000000000001</c:v>
                </c:pt>
                <c:pt idx="640">
                  <c:v>2.9590000000000001</c:v>
                </c:pt>
                <c:pt idx="641">
                  <c:v>2.944</c:v>
                </c:pt>
                <c:pt idx="642">
                  <c:v>2.9039999999999999</c:v>
                </c:pt>
                <c:pt idx="643">
                  <c:v>2.9249999999999998</c:v>
                </c:pt>
                <c:pt idx="644">
                  <c:v>2.9260000000000002</c:v>
                </c:pt>
                <c:pt idx="645">
                  <c:v>2.883</c:v>
                </c:pt>
                <c:pt idx="646">
                  <c:v>2.8759999999999999</c:v>
                </c:pt>
                <c:pt idx="647">
                  <c:v>2.9020000000000001</c:v>
                </c:pt>
                <c:pt idx="648">
                  <c:v>2.8969999999999998</c:v>
                </c:pt>
                <c:pt idx="649">
                  <c:v>2.8530000000000002</c:v>
                </c:pt>
                <c:pt idx="650">
                  <c:v>2.8119999999999998</c:v>
                </c:pt>
                <c:pt idx="651">
                  <c:v>2.7570000000000001</c:v>
                </c:pt>
                <c:pt idx="652">
                  <c:v>2.7149999999999999</c:v>
                </c:pt>
                <c:pt idx="653">
                  <c:v>2.7440000000000002</c:v>
                </c:pt>
                <c:pt idx="654">
                  <c:v>2.7770000000000001</c:v>
                </c:pt>
                <c:pt idx="655">
                  <c:v>2.8159999999999998</c:v>
                </c:pt>
                <c:pt idx="656">
                  <c:v>2.8559999999999999</c:v>
                </c:pt>
                <c:pt idx="657">
                  <c:v>2.8290000000000002</c:v>
                </c:pt>
                <c:pt idx="658">
                  <c:v>2.746</c:v>
                </c:pt>
                <c:pt idx="659">
                  <c:v>2.69</c:v>
                </c:pt>
                <c:pt idx="660">
                  <c:v>2.6890000000000001</c:v>
                </c:pt>
                <c:pt idx="661">
                  <c:v>2.694</c:v>
                </c:pt>
                <c:pt idx="662">
                  <c:v>2.7429999999999999</c:v>
                </c:pt>
                <c:pt idx="663">
                  <c:v>2.7240000000000002</c:v>
                </c:pt>
                <c:pt idx="664">
                  <c:v>2.7280000000000002</c:v>
                </c:pt>
                <c:pt idx="665">
                  <c:v>2.7360000000000002</c:v>
                </c:pt>
                <c:pt idx="666">
                  <c:v>2.7610000000000001</c:v>
                </c:pt>
                <c:pt idx="667">
                  <c:v>2.7879999999999998</c:v>
                </c:pt>
                <c:pt idx="668">
                  <c:v>2.7629999999999999</c:v>
                </c:pt>
                <c:pt idx="669">
                  <c:v>2.6120000000000001</c:v>
                </c:pt>
                <c:pt idx="670">
                  <c:v>2.4860000000000002</c:v>
                </c:pt>
                <c:pt idx="671">
                  <c:v>2.4489999999999998</c:v>
                </c:pt>
                <c:pt idx="672">
                  <c:v>2.4790000000000001</c:v>
                </c:pt>
                <c:pt idx="673">
                  <c:v>2.5150000000000001</c:v>
                </c:pt>
                <c:pt idx="674">
                  <c:v>2.556</c:v>
                </c:pt>
                <c:pt idx="675">
                  <c:v>2.5960000000000001</c:v>
                </c:pt>
                <c:pt idx="676">
                  <c:v>2.6389999999999998</c:v>
                </c:pt>
                <c:pt idx="677">
                  <c:v>2.6539999999999999</c:v>
                </c:pt>
                <c:pt idx="678">
                  <c:v>2.6760000000000002</c:v>
                </c:pt>
                <c:pt idx="679">
                  <c:v>2.6440000000000001</c:v>
                </c:pt>
                <c:pt idx="680">
                  <c:v>2.5750000000000002</c:v>
                </c:pt>
                <c:pt idx="681">
                  <c:v>2.532</c:v>
                </c:pt>
                <c:pt idx="682">
                  <c:v>2.552</c:v>
                </c:pt>
                <c:pt idx="683">
                  <c:v>2.625</c:v>
                </c:pt>
                <c:pt idx="684">
                  <c:v>2.7010000000000001</c:v>
                </c:pt>
                <c:pt idx="685">
                  <c:v>2.734</c:v>
                </c:pt>
                <c:pt idx="686">
                  <c:v>2.754</c:v>
                </c:pt>
                <c:pt idx="687">
                  <c:v>2.71</c:v>
                </c:pt>
                <c:pt idx="688">
                  <c:v>2.6320000000000001</c:v>
                </c:pt>
                <c:pt idx="689">
                  <c:v>2.5270000000000001</c:v>
                </c:pt>
                <c:pt idx="690">
                  <c:v>2.4550000000000001</c:v>
                </c:pt>
                <c:pt idx="691">
                  <c:v>2.3759999999999999</c:v>
                </c:pt>
                <c:pt idx="692">
                  <c:v>2.2989999999999999</c:v>
                </c:pt>
                <c:pt idx="693">
                  <c:v>2.133</c:v>
                </c:pt>
                <c:pt idx="694">
                  <c:v>2.1419999999999999</c:v>
                </c:pt>
                <c:pt idx="695">
                  <c:v>2.161</c:v>
                </c:pt>
                <c:pt idx="696">
                  <c:v>2.157</c:v>
                </c:pt>
                <c:pt idx="697">
                  <c:v>2.1419999999999999</c:v>
                </c:pt>
                <c:pt idx="698">
                  <c:v>2.129</c:v>
                </c:pt>
                <c:pt idx="699">
                  <c:v>2.048</c:v>
                </c:pt>
                <c:pt idx="700">
                  <c:v>2.0179999999999998</c:v>
                </c:pt>
                <c:pt idx="701">
                  <c:v>2.0299999999999998</c:v>
                </c:pt>
                <c:pt idx="702">
                  <c:v>2.0219999999999998</c:v>
                </c:pt>
                <c:pt idx="703">
                  <c:v>2.0179999999999998</c:v>
                </c:pt>
                <c:pt idx="704">
                  <c:v>2.069</c:v>
                </c:pt>
                <c:pt idx="705">
                  <c:v>2.024</c:v>
                </c:pt>
                <c:pt idx="706">
                  <c:v>1.986</c:v>
                </c:pt>
                <c:pt idx="707">
                  <c:v>1.9450000000000001</c:v>
                </c:pt>
                <c:pt idx="708">
                  <c:v>1.944</c:v>
                </c:pt>
                <c:pt idx="709">
                  <c:v>1.879</c:v>
                </c:pt>
                <c:pt idx="710">
                  <c:v>1.7450000000000001</c:v>
                </c:pt>
                <c:pt idx="711">
                  <c:v>1.7130000000000001</c:v>
                </c:pt>
                <c:pt idx="712">
                  <c:v>1.7529999999999999</c:v>
                </c:pt>
                <c:pt idx="713">
                  <c:v>1.7509999999999999</c:v>
                </c:pt>
                <c:pt idx="714">
                  <c:v>1.8149999999999999</c:v>
                </c:pt>
                <c:pt idx="715">
                  <c:v>1.9259999999999999</c:v>
                </c:pt>
                <c:pt idx="716">
                  <c:v>2.0209999999999999</c:v>
                </c:pt>
                <c:pt idx="717">
                  <c:v>2.1680000000000001</c:v>
                </c:pt>
                <c:pt idx="718">
                  <c:v>2.2909999999999999</c:v>
                </c:pt>
                <c:pt idx="719">
                  <c:v>2.4670000000000001</c:v>
                </c:pt>
                <c:pt idx="720">
                  <c:v>2.7349999999999999</c:v>
                </c:pt>
                <c:pt idx="721">
                  <c:v>3.0190000000000001</c:v>
                </c:pt>
                <c:pt idx="722">
                  <c:v>3.3580000000000001</c:v>
                </c:pt>
                <c:pt idx="723">
                  <c:v>3.66</c:v>
                </c:pt>
                <c:pt idx="724">
                  <c:v>3.7709999999999999</c:v>
                </c:pt>
                <c:pt idx="725">
                  <c:v>3.823</c:v>
                </c:pt>
                <c:pt idx="726">
                  <c:v>3.9159999999999999</c:v>
                </c:pt>
                <c:pt idx="727">
                  <c:v>3.7320000000000002</c:v>
                </c:pt>
                <c:pt idx="728">
                  <c:v>3.746</c:v>
                </c:pt>
                <c:pt idx="729">
                  <c:v>3.7320000000000002</c:v>
                </c:pt>
                <c:pt idx="730">
                  <c:v>3.7919999999999998</c:v>
                </c:pt>
                <c:pt idx="731">
                  <c:v>3.87</c:v>
                </c:pt>
                <c:pt idx="732">
                  <c:v>3.9550000000000001</c:v>
                </c:pt>
                <c:pt idx="733">
                  <c:v>4.0350000000000001</c:v>
                </c:pt>
                <c:pt idx="734">
                  <c:v>4.1050000000000004</c:v>
                </c:pt>
                <c:pt idx="735">
                  <c:v>4.1159999999999997</c:v>
                </c:pt>
                <c:pt idx="736">
                  <c:v>4.1219999999999999</c:v>
                </c:pt>
                <c:pt idx="737">
                  <c:v>4.0910000000000002</c:v>
                </c:pt>
                <c:pt idx="738">
                  <c:v>4.0789999999999997</c:v>
                </c:pt>
                <c:pt idx="739">
                  <c:v>4.085</c:v>
                </c:pt>
                <c:pt idx="740">
                  <c:v>4.0490000000000004</c:v>
                </c:pt>
                <c:pt idx="741">
                  <c:v>4</c:v>
                </c:pt>
                <c:pt idx="742">
                  <c:v>3.996</c:v>
                </c:pt>
                <c:pt idx="743">
                  <c:v>3.8660000000000001</c:v>
                </c:pt>
                <c:pt idx="744">
                  <c:v>3.77</c:v>
                </c:pt>
                <c:pt idx="745">
                  <c:v>3.6789999999999998</c:v>
                </c:pt>
                <c:pt idx="746">
                  <c:v>3.6760000000000002</c:v>
                </c:pt>
                <c:pt idx="747">
                  <c:v>3.577</c:v>
                </c:pt>
                <c:pt idx="748">
                  <c:v>3.4590000000000001</c:v>
                </c:pt>
                <c:pt idx="749">
                  <c:v>3.4220000000000002</c:v>
                </c:pt>
                <c:pt idx="750">
                  <c:v>3.3690000000000002</c:v>
                </c:pt>
                <c:pt idx="751">
                  <c:v>3.3719999999999999</c:v>
                </c:pt>
                <c:pt idx="752">
                  <c:v>3.3860000000000001</c:v>
                </c:pt>
                <c:pt idx="753">
                  <c:v>3.323</c:v>
                </c:pt>
                <c:pt idx="754">
                  <c:v>3.2909999999999999</c:v>
                </c:pt>
                <c:pt idx="755">
                  <c:v>3.2719999999999998</c:v>
                </c:pt>
                <c:pt idx="756">
                  <c:v>3.1360000000000001</c:v>
                </c:pt>
                <c:pt idx="757">
                  <c:v>3.052</c:v>
                </c:pt>
                <c:pt idx="758">
                  <c:v>3.0779999999999998</c:v>
                </c:pt>
                <c:pt idx="759">
                  <c:v>3.1019999999999999</c:v>
                </c:pt>
                <c:pt idx="760">
                  <c:v>3.133</c:v>
                </c:pt>
                <c:pt idx="761">
                  <c:v>3.1869999999999998</c:v>
                </c:pt>
                <c:pt idx="762">
                  <c:v>3.2069999999999999</c:v>
                </c:pt>
                <c:pt idx="763">
                  <c:v>3.15</c:v>
                </c:pt>
                <c:pt idx="764">
                  <c:v>3.085</c:v>
                </c:pt>
                <c:pt idx="765">
                  <c:v>3.1030000000000002</c:v>
                </c:pt>
                <c:pt idx="766">
                  <c:v>3.125</c:v>
                </c:pt>
                <c:pt idx="767">
                  <c:v>3.1739999999999999</c:v>
                </c:pt>
                <c:pt idx="768">
                  <c:v>3.1949999999999998</c:v>
                </c:pt>
                <c:pt idx="769">
                  <c:v>3.2</c:v>
                </c:pt>
                <c:pt idx="770">
                  <c:v>3.198</c:v>
                </c:pt>
                <c:pt idx="771">
                  <c:v>3.073</c:v>
                </c:pt>
                <c:pt idx="772">
                  <c:v>2.9390000000000001</c:v>
                </c:pt>
                <c:pt idx="773">
                  <c:v>2.8929999999999998</c:v>
                </c:pt>
                <c:pt idx="774">
                  <c:v>2.8490000000000002</c:v>
                </c:pt>
                <c:pt idx="775">
                  <c:v>2.87</c:v>
                </c:pt>
                <c:pt idx="776">
                  <c:v>2.8959999999999999</c:v>
                </c:pt>
                <c:pt idx="777">
                  <c:v>2.8940000000000001</c:v>
                </c:pt>
                <c:pt idx="778">
                  <c:v>2.8490000000000002</c:v>
                </c:pt>
                <c:pt idx="779">
                  <c:v>2.835</c:v>
                </c:pt>
                <c:pt idx="780">
                  <c:v>2.778</c:v>
                </c:pt>
                <c:pt idx="781">
                  <c:v>2.754</c:v>
                </c:pt>
                <c:pt idx="782">
                  <c:v>2.778</c:v>
                </c:pt>
                <c:pt idx="783">
                  <c:v>2.8079999999999998</c:v>
                </c:pt>
                <c:pt idx="784">
                  <c:v>2.875</c:v>
                </c:pt>
                <c:pt idx="785">
                  <c:v>2.9289999999999998</c:v>
                </c:pt>
                <c:pt idx="786">
                  <c:v>2.9830000000000001</c:v>
                </c:pt>
                <c:pt idx="787">
                  <c:v>3.028</c:v>
                </c:pt>
                <c:pt idx="788">
                  <c:v>2.9630000000000001</c:v>
                </c:pt>
                <c:pt idx="789">
                  <c:v>2.956</c:v>
                </c:pt>
                <c:pt idx="790">
                  <c:v>2.9830000000000001</c:v>
                </c:pt>
                <c:pt idx="791">
                  <c:v>3.0209999999999999</c:v>
                </c:pt>
                <c:pt idx="792">
                  <c:v>3.077</c:v>
                </c:pt>
                <c:pt idx="793">
                  <c:v>3.1320000000000001</c:v>
                </c:pt>
                <c:pt idx="794">
                  <c:v>3.1629999999999998</c:v>
                </c:pt>
                <c:pt idx="795">
                  <c:v>3.161</c:v>
                </c:pt>
                <c:pt idx="796">
                  <c:v>3.0270000000000001</c:v>
                </c:pt>
                <c:pt idx="797">
                  <c:v>3.0259999999999998</c:v>
                </c:pt>
                <c:pt idx="798">
                  <c:v>3.01</c:v>
                </c:pt>
                <c:pt idx="799">
                  <c:v>2.9460000000000002</c:v>
                </c:pt>
                <c:pt idx="800">
                  <c:v>2.944</c:v>
                </c:pt>
                <c:pt idx="801">
                  <c:v>2.847</c:v>
                </c:pt>
                <c:pt idx="802">
                  <c:v>2.7290000000000001</c:v>
                </c:pt>
                <c:pt idx="803">
                  <c:v>2.6469999999999998</c:v>
                </c:pt>
                <c:pt idx="804">
                  <c:v>2.6179999999999999</c:v>
                </c:pt>
                <c:pt idx="805">
                  <c:v>2.6120000000000001</c:v>
                </c:pt>
                <c:pt idx="806">
                  <c:v>2.5779999999999998</c:v>
                </c:pt>
                <c:pt idx="807">
                  <c:v>2.4089999999999998</c:v>
                </c:pt>
                <c:pt idx="808">
                  <c:v>2.3149999999999999</c:v>
                </c:pt>
                <c:pt idx="809">
                  <c:v>2.2639999999999998</c:v>
                </c:pt>
                <c:pt idx="810">
                  <c:v>2.2400000000000002</c:v>
                </c:pt>
                <c:pt idx="811">
                  <c:v>2.2389999999999999</c:v>
                </c:pt>
                <c:pt idx="812">
                  <c:v>2.2799999999999998</c:v>
                </c:pt>
                <c:pt idx="813">
                  <c:v>2.3359999999999999</c:v>
                </c:pt>
                <c:pt idx="814">
                  <c:v>2.3849999999999998</c:v>
                </c:pt>
                <c:pt idx="815">
                  <c:v>2.4</c:v>
                </c:pt>
                <c:pt idx="816">
                  <c:v>2.3969999999999998</c:v>
                </c:pt>
                <c:pt idx="817">
                  <c:v>2.37</c:v>
                </c:pt>
                <c:pt idx="818">
                  <c:v>2.3679999999999999</c:v>
                </c:pt>
                <c:pt idx="819">
                  <c:v>2.355</c:v>
                </c:pt>
                <c:pt idx="820">
                  <c:v>2.3050000000000002</c:v>
                </c:pt>
                <c:pt idx="821">
                  <c:v>2.298</c:v>
                </c:pt>
                <c:pt idx="822">
                  <c:v>2.2949999999999999</c:v>
                </c:pt>
                <c:pt idx="823">
                  <c:v>2.2570000000000001</c:v>
                </c:pt>
                <c:pt idx="824">
                  <c:v>2.2709999999999999</c:v>
                </c:pt>
                <c:pt idx="825">
                  <c:v>2.2530000000000001</c:v>
                </c:pt>
                <c:pt idx="826">
                  <c:v>2.2869999999999999</c:v>
                </c:pt>
                <c:pt idx="827">
                  <c:v>2.327</c:v>
                </c:pt>
                <c:pt idx="828">
                  <c:v>2.391</c:v>
                </c:pt>
                <c:pt idx="829">
                  <c:v>2.5030000000000001</c:v>
                </c:pt>
                <c:pt idx="830">
                  <c:v>2.6440000000000001</c:v>
                </c:pt>
                <c:pt idx="831">
                  <c:v>2.7749999999999999</c:v>
                </c:pt>
                <c:pt idx="832">
                  <c:v>2.8540000000000001</c:v>
                </c:pt>
                <c:pt idx="833">
                  <c:v>2.9239999999999999</c:v>
                </c:pt>
                <c:pt idx="834">
                  <c:v>2.988</c:v>
                </c:pt>
                <c:pt idx="835">
                  <c:v>3.0409999999999999</c:v>
                </c:pt>
                <c:pt idx="836">
                  <c:v>3.056</c:v>
                </c:pt>
                <c:pt idx="837">
                  <c:v>3.0329999999999999</c:v>
                </c:pt>
                <c:pt idx="838">
                  <c:v>3.0129999999999999</c:v>
                </c:pt>
                <c:pt idx="839">
                  <c:v>2.9849999999999999</c:v>
                </c:pt>
                <c:pt idx="840">
                  <c:v>2.97</c:v>
                </c:pt>
                <c:pt idx="841">
                  <c:v>2.927</c:v>
                </c:pt>
                <c:pt idx="842">
                  <c:v>2.871</c:v>
                </c:pt>
                <c:pt idx="843">
                  <c:v>2.88</c:v>
                </c:pt>
                <c:pt idx="844">
                  <c:v>2.899</c:v>
                </c:pt>
                <c:pt idx="845">
                  <c:v>2.8580000000000001</c:v>
                </c:pt>
                <c:pt idx="846">
                  <c:v>2.859</c:v>
                </c:pt>
                <c:pt idx="847">
                  <c:v>2.8969999999999998</c:v>
                </c:pt>
                <c:pt idx="848">
                  <c:v>2.9329999999999998</c:v>
                </c:pt>
                <c:pt idx="849">
                  <c:v>2.9460000000000002</c:v>
                </c:pt>
                <c:pt idx="850">
                  <c:v>2.9910000000000001</c:v>
                </c:pt>
                <c:pt idx="851">
                  <c:v>3.0070000000000001</c:v>
                </c:pt>
                <c:pt idx="852">
                  <c:v>2.8980000000000001</c:v>
                </c:pt>
                <c:pt idx="853">
                  <c:v>2.81</c:v>
                </c:pt>
                <c:pt idx="854">
                  <c:v>2.6869999999999998</c:v>
                </c:pt>
                <c:pt idx="855">
                  <c:v>2.6240000000000001</c:v>
                </c:pt>
                <c:pt idx="856">
                  <c:v>2.6240000000000001</c:v>
                </c:pt>
                <c:pt idx="857">
                  <c:v>2.4350000000000001</c:v>
                </c:pt>
                <c:pt idx="858">
                  <c:v>2.3660000000000001</c:v>
                </c:pt>
                <c:pt idx="859">
                  <c:v>2.3149999999999999</c:v>
                </c:pt>
                <c:pt idx="860">
                  <c:v>2.3359999999999999</c:v>
                </c:pt>
                <c:pt idx="861">
                  <c:v>2.395</c:v>
                </c:pt>
                <c:pt idx="862">
                  <c:v>2.4390000000000001</c:v>
                </c:pt>
                <c:pt idx="863">
                  <c:v>2.4470000000000001</c:v>
                </c:pt>
                <c:pt idx="864">
                  <c:v>2.4550000000000001</c:v>
                </c:pt>
                <c:pt idx="865">
                  <c:v>2.4350000000000001</c:v>
                </c:pt>
                <c:pt idx="866">
                  <c:v>2.4209999999999998</c:v>
                </c:pt>
                <c:pt idx="867">
                  <c:v>2.3250000000000002</c:v>
                </c:pt>
                <c:pt idx="868">
                  <c:v>2.2829999999999999</c:v>
                </c:pt>
                <c:pt idx="869">
                  <c:v>2.2959999999999998</c:v>
                </c:pt>
                <c:pt idx="870">
                  <c:v>2.27</c:v>
                </c:pt>
                <c:pt idx="871">
                  <c:v>2.2429999999999999</c:v>
                </c:pt>
                <c:pt idx="872">
                  <c:v>2.2919999999999998</c:v>
                </c:pt>
                <c:pt idx="873">
                  <c:v>2.3559999999999999</c:v>
                </c:pt>
                <c:pt idx="874">
                  <c:v>2.4609999999999999</c:v>
                </c:pt>
                <c:pt idx="875">
                  <c:v>2.5979999999999999</c:v>
                </c:pt>
                <c:pt idx="876">
                  <c:v>2.71</c:v>
                </c:pt>
                <c:pt idx="877">
                  <c:v>2.79</c:v>
                </c:pt>
                <c:pt idx="878">
                  <c:v>2.8879999999999999</c:v>
                </c:pt>
                <c:pt idx="879">
                  <c:v>2.9729999999999999</c:v>
                </c:pt>
                <c:pt idx="880">
                  <c:v>3.0390000000000001</c:v>
                </c:pt>
                <c:pt idx="881">
                  <c:v>2.8490000000000002</c:v>
                </c:pt>
                <c:pt idx="882">
                  <c:v>2.8319999999999999</c:v>
                </c:pt>
                <c:pt idx="883">
                  <c:v>2.9969999999999999</c:v>
                </c:pt>
                <c:pt idx="884">
                  <c:v>3.0659999999999998</c:v>
                </c:pt>
                <c:pt idx="885">
                  <c:v>2.677</c:v>
                </c:pt>
                <c:pt idx="886">
                  <c:v>2.6789999999999998</c:v>
                </c:pt>
                <c:pt idx="887">
                  <c:v>2.59</c:v>
                </c:pt>
                <c:pt idx="888">
                  <c:v>2.3919999999999999</c:v>
                </c:pt>
                <c:pt idx="889">
                  <c:v>2.3420000000000001</c:v>
                </c:pt>
                <c:pt idx="890">
                  <c:v>2.3410000000000002</c:v>
                </c:pt>
                <c:pt idx="891">
                  <c:v>2.355</c:v>
                </c:pt>
                <c:pt idx="892">
                  <c:v>2.3460000000000001</c:v>
                </c:pt>
                <c:pt idx="893">
                  <c:v>2.274</c:v>
                </c:pt>
                <c:pt idx="894">
                  <c:v>2.278</c:v>
                </c:pt>
                <c:pt idx="895">
                  <c:v>2.2149999999999999</c:v>
                </c:pt>
                <c:pt idx="896">
                  <c:v>2.1930000000000001</c:v>
                </c:pt>
                <c:pt idx="897">
                  <c:v>2.1850000000000001</c:v>
                </c:pt>
                <c:pt idx="898">
                  <c:v>2.181</c:v>
                </c:pt>
                <c:pt idx="899">
                  <c:v>2.2080000000000002</c:v>
                </c:pt>
                <c:pt idx="900">
                  <c:v>2.2440000000000002</c:v>
                </c:pt>
                <c:pt idx="901">
                  <c:v>2.282</c:v>
                </c:pt>
                <c:pt idx="902">
                  <c:v>2.3069999999999999</c:v>
                </c:pt>
                <c:pt idx="903">
                  <c:v>2.3170000000000002</c:v>
                </c:pt>
                <c:pt idx="904">
                  <c:v>2.331</c:v>
                </c:pt>
                <c:pt idx="905">
                  <c:v>2.3490000000000002</c:v>
                </c:pt>
                <c:pt idx="906">
                  <c:v>2.2959999999999998</c:v>
                </c:pt>
                <c:pt idx="907">
                  <c:v>2.2450000000000001</c:v>
                </c:pt>
                <c:pt idx="908">
                  <c:v>2.1869999999999998</c:v>
                </c:pt>
                <c:pt idx="909">
                  <c:v>2.1360000000000001</c:v>
                </c:pt>
                <c:pt idx="910">
                  <c:v>2.048</c:v>
                </c:pt>
                <c:pt idx="911">
                  <c:v>1.9810000000000001</c:v>
                </c:pt>
                <c:pt idx="912">
                  <c:v>1.978</c:v>
                </c:pt>
                <c:pt idx="913">
                  <c:v>1.9870000000000001</c:v>
                </c:pt>
                <c:pt idx="914">
                  <c:v>2</c:v>
                </c:pt>
                <c:pt idx="915">
                  <c:v>1.996</c:v>
                </c:pt>
                <c:pt idx="916">
                  <c:v>1.958</c:v>
                </c:pt>
                <c:pt idx="917">
                  <c:v>1.9239999999999999</c:v>
                </c:pt>
                <c:pt idx="918">
                  <c:v>1.901</c:v>
                </c:pt>
                <c:pt idx="919">
                  <c:v>1.915</c:v>
                </c:pt>
                <c:pt idx="920">
                  <c:v>1.946</c:v>
                </c:pt>
                <c:pt idx="921">
                  <c:v>1.9550000000000001</c:v>
                </c:pt>
                <c:pt idx="922">
                  <c:v>1.9930000000000001</c:v>
                </c:pt>
                <c:pt idx="923">
                  <c:v>2.0209999999999999</c:v>
                </c:pt>
                <c:pt idx="924">
                  <c:v>2.0409999999999999</c:v>
                </c:pt>
                <c:pt idx="925">
                  <c:v>2.0470000000000002</c:v>
                </c:pt>
                <c:pt idx="926">
                  <c:v>2.0710000000000002</c:v>
                </c:pt>
                <c:pt idx="927">
                  <c:v>2.089</c:v>
                </c:pt>
                <c:pt idx="928">
                  <c:v>2.0939999999999999</c:v>
                </c:pt>
                <c:pt idx="929">
                  <c:v>2.0920000000000001</c:v>
                </c:pt>
                <c:pt idx="930">
                  <c:v>2.0720000000000001</c:v>
                </c:pt>
                <c:pt idx="931">
                  <c:v>2.0350000000000001</c:v>
                </c:pt>
                <c:pt idx="932">
                  <c:v>1.99</c:v>
                </c:pt>
                <c:pt idx="933">
                  <c:v>1.976</c:v>
                </c:pt>
                <c:pt idx="934">
                  <c:v>1.923</c:v>
                </c:pt>
                <c:pt idx="935">
                  <c:v>1.9079999999999999</c:v>
                </c:pt>
                <c:pt idx="936">
                  <c:v>1.9079999999999999</c:v>
                </c:pt>
                <c:pt idx="937">
                  <c:v>1.86</c:v>
                </c:pt>
                <c:pt idx="938">
                  <c:v>1.8660000000000001</c:v>
                </c:pt>
                <c:pt idx="939">
                  <c:v>1.861</c:v>
                </c:pt>
                <c:pt idx="940">
                  <c:v>1.8759999999999999</c:v>
                </c:pt>
                <c:pt idx="941">
                  <c:v>1.889</c:v>
                </c:pt>
                <c:pt idx="942">
                  <c:v>1.9750000000000001</c:v>
                </c:pt>
                <c:pt idx="943">
                  <c:v>1.988</c:v>
                </c:pt>
                <c:pt idx="944">
                  <c:v>1.972</c:v>
                </c:pt>
                <c:pt idx="945">
                  <c:v>1.968</c:v>
                </c:pt>
                <c:pt idx="946">
                  <c:v>2.004</c:v>
                </c:pt>
                <c:pt idx="947">
                  <c:v>2.02</c:v>
                </c:pt>
                <c:pt idx="948">
                  <c:v>2.048</c:v>
                </c:pt>
                <c:pt idx="949">
                  <c:v>2.073</c:v>
                </c:pt>
                <c:pt idx="950">
                  <c:v>2.0739999999999998</c:v>
                </c:pt>
                <c:pt idx="951">
                  <c:v>2.0720000000000001</c:v>
                </c:pt>
                <c:pt idx="952">
                  <c:v>2.032</c:v>
                </c:pt>
                <c:pt idx="953">
                  <c:v>1.96</c:v>
                </c:pt>
                <c:pt idx="954">
                  <c:v>1.8859999999999999</c:v>
                </c:pt>
                <c:pt idx="955">
                  <c:v>1.867</c:v>
                </c:pt>
                <c:pt idx="956">
                  <c:v>1.861</c:v>
                </c:pt>
                <c:pt idx="957">
                  <c:v>1.8460000000000001</c:v>
                </c:pt>
                <c:pt idx="958">
                  <c:v>1.851</c:v>
                </c:pt>
                <c:pt idx="959">
                  <c:v>1.8240000000000001</c:v>
                </c:pt>
                <c:pt idx="960">
                  <c:v>1.8180000000000001</c:v>
                </c:pt>
                <c:pt idx="961">
                  <c:v>1.7969999999999999</c:v>
                </c:pt>
                <c:pt idx="962">
                  <c:v>1.7949999999999999</c:v>
                </c:pt>
                <c:pt idx="963">
                  <c:v>1.7490000000000001</c:v>
                </c:pt>
                <c:pt idx="964">
                  <c:v>1.728</c:v>
                </c:pt>
                <c:pt idx="965">
                  <c:v>1.714</c:v>
                </c:pt>
                <c:pt idx="966">
                  <c:v>1.7030000000000001</c:v>
                </c:pt>
                <c:pt idx="967">
                  <c:v>1.702</c:v>
                </c:pt>
                <c:pt idx="968">
                  <c:v>1.6970000000000001</c:v>
                </c:pt>
                <c:pt idx="969">
                  <c:v>1.6870000000000001</c:v>
                </c:pt>
                <c:pt idx="970">
                  <c:v>1.67</c:v>
                </c:pt>
                <c:pt idx="971">
                  <c:v>1.585</c:v>
                </c:pt>
                <c:pt idx="972">
                  <c:v>1.55</c:v>
                </c:pt>
                <c:pt idx="973">
                  <c:v>1.544</c:v>
                </c:pt>
                <c:pt idx="974">
                  <c:v>1.5229999999999999</c:v>
                </c:pt>
                <c:pt idx="975">
                  <c:v>1.524</c:v>
                </c:pt>
                <c:pt idx="976">
                  <c:v>1.534</c:v>
                </c:pt>
                <c:pt idx="977">
                  <c:v>1.5429999999999999</c:v>
                </c:pt>
                <c:pt idx="978">
                  <c:v>1.526</c:v>
                </c:pt>
                <c:pt idx="979">
                  <c:v>1.5309999999999999</c:v>
                </c:pt>
                <c:pt idx="980">
                  <c:v>1.5449999999999999</c:v>
                </c:pt>
                <c:pt idx="981">
                  <c:v>1.5549999999999999</c:v>
                </c:pt>
                <c:pt idx="982">
                  <c:v>1.573</c:v>
                </c:pt>
                <c:pt idx="983">
                  <c:v>1.5780000000000001</c:v>
                </c:pt>
                <c:pt idx="984">
                  <c:v>1.593</c:v>
                </c:pt>
                <c:pt idx="985">
                  <c:v>1.621</c:v>
                </c:pt>
                <c:pt idx="986">
                  <c:v>1.6539999999999999</c:v>
                </c:pt>
                <c:pt idx="987">
                  <c:v>1.6830000000000001</c:v>
                </c:pt>
                <c:pt idx="988">
                  <c:v>1.702</c:v>
                </c:pt>
                <c:pt idx="989">
                  <c:v>1.7350000000000001</c:v>
                </c:pt>
                <c:pt idx="990">
                  <c:v>1.742</c:v>
                </c:pt>
                <c:pt idx="991">
                  <c:v>1.663</c:v>
                </c:pt>
                <c:pt idx="992">
                  <c:v>1.625</c:v>
                </c:pt>
                <c:pt idx="993">
                  <c:v>1.5840000000000001</c:v>
                </c:pt>
                <c:pt idx="994">
                  <c:v>1.575</c:v>
                </c:pt>
                <c:pt idx="995">
                  <c:v>1.581</c:v>
                </c:pt>
                <c:pt idx="996">
                  <c:v>1.569</c:v>
                </c:pt>
                <c:pt idx="997">
                  <c:v>1.5189999999999999</c:v>
                </c:pt>
                <c:pt idx="998">
                  <c:v>1.508</c:v>
                </c:pt>
                <c:pt idx="999">
                  <c:v>1.522</c:v>
                </c:pt>
                <c:pt idx="1000">
                  <c:v>1.5309999999999999</c:v>
                </c:pt>
                <c:pt idx="1001">
                  <c:v>1.502</c:v>
                </c:pt>
                <c:pt idx="1002">
                  <c:v>1.496</c:v>
                </c:pt>
                <c:pt idx="1003">
                  <c:v>1.4930000000000001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8-48E2-9015-DAD18C95BE94}"/>
            </c:ext>
          </c:extLst>
        </c:ser>
        <c:ser>
          <c:idx val="3"/>
          <c:order val="3"/>
          <c:tx>
            <c:strRef>
              <c:f>TX!$E$1</c:f>
              <c:strCache>
                <c:ptCount val="1"/>
                <c:pt idx="0">
                  <c:v>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TX!$A$2:$A$1164</c:f>
              <c:numCache>
                <c:formatCode>m/d/yyyy</c:formatCode>
                <c:ptCount val="1163"/>
                <c:pt idx="0">
                  <c:v>44788</c:v>
                </c:pt>
                <c:pt idx="1">
                  <c:v>44781</c:v>
                </c:pt>
                <c:pt idx="2">
                  <c:v>44774</c:v>
                </c:pt>
                <c:pt idx="3">
                  <c:v>44767</c:v>
                </c:pt>
                <c:pt idx="4">
                  <c:v>44760</c:v>
                </c:pt>
                <c:pt idx="5">
                  <c:v>44753</c:v>
                </c:pt>
                <c:pt idx="6">
                  <c:v>44746</c:v>
                </c:pt>
                <c:pt idx="7">
                  <c:v>44739</c:v>
                </c:pt>
                <c:pt idx="8">
                  <c:v>44732</c:v>
                </c:pt>
                <c:pt idx="9">
                  <c:v>44725</c:v>
                </c:pt>
                <c:pt idx="10">
                  <c:v>44718</c:v>
                </c:pt>
                <c:pt idx="11">
                  <c:v>44711</c:v>
                </c:pt>
                <c:pt idx="12">
                  <c:v>44704</c:v>
                </c:pt>
                <c:pt idx="13">
                  <c:v>44697</c:v>
                </c:pt>
                <c:pt idx="14">
                  <c:v>44690</c:v>
                </c:pt>
                <c:pt idx="15">
                  <c:v>44683</c:v>
                </c:pt>
                <c:pt idx="16">
                  <c:v>44676</c:v>
                </c:pt>
                <c:pt idx="17">
                  <c:v>44669</c:v>
                </c:pt>
                <c:pt idx="18">
                  <c:v>44662</c:v>
                </c:pt>
                <c:pt idx="19">
                  <c:v>44655</c:v>
                </c:pt>
                <c:pt idx="20">
                  <c:v>44648</c:v>
                </c:pt>
                <c:pt idx="21">
                  <c:v>44641</c:v>
                </c:pt>
                <c:pt idx="22">
                  <c:v>44634</c:v>
                </c:pt>
                <c:pt idx="23">
                  <c:v>44627</c:v>
                </c:pt>
                <c:pt idx="24">
                  <c:v>44620</c:v>
                </c:pt>
                <c:pt idx="25">
                  <c:v>44613</c:v>
                </c:pt>
                <c:pt idx="26">
                  <c:v>44606</c:v>
                </c:pt>
                <c:pt idx="27">
                  <c:v>44599</c:v>
                </c:pt>
                <c:pt idx="28">
                  <c:v>44592</c:v>
                </c:pt>
                <c:pt idx="29">
                  <c:v>44585</c:v>
                </c:pt>
                <c:pt idx="30">
                  <c:v>44578</c:v>
                </c:pt>
                <c:pt idx="31">
                  <c:v>44571</c:v>
                </c:pt>
                <c:pt idx="32">
                  <c:v>44564</c:v>
                </c:pt>
                <c:pt idx="33">
                  <c:v>44557</c:v>
                </c:pt>
                <c:pt idx="34">
                  <c:v>44550</c:v>
                </c:pt>
                <c:pt idx="35">
                  <c:v>44543</c:v>
                </c:pt>
                <c:pt idx="36">
                  <c:v>44536</c:v>
                </c:pt>
                <c:pt idx="37">
                  <c:v>44529</c:v>
                </c:pt>
                <c:pt idx="38">
                  <c:v>44522</c:v>
                </c:pt>
                <c:pt idx="39">
                  <c:v>44515</c:v>
                </c:pt>
                <c:pt idx="40">
                  <c:v>44508</c:v>
                </c:pt>
                <c:pt idx="41">
                  <c:v>44501</c:v>
                </c:pt>
                <c:pt idx="42">
                  <c:v>44494</c:v>
                </c:pt>
                <c:pt idx="43">
                  <c:v>44487</c:v>
                </c:pt>
                <c:pt idx="44">
                  <c:v>44480</c:v>
                </c:pt>
                <c:pt idx="45">
                  <c:v>44473</c:v>
                </c:pt>
                <c:pt idx="46">
                  <c:v>44466</c:v>
                </c:pt>
                <c:pt idx="47">
                  <c:v>44459</c:v>
                </c:pt>
                <c:pt idx="48">
                  <c:v>44452</c:v>
                </c:pt>
                <c:pt idx="49">
                  <c:v>44445</c:v>
                </c:pt>
                <c:pt idx="50">
                  <c:v>44438</c:v>
                </c:pt>
                <c:pt idx="51">
                  <c:v>44431</c:v>
                </c:pt>
                <c:pt idx="52">
                  <c:v>44424</c:v>
                </c:pt>
                <c:pt idx="53">
                  <c:v>44417</c:v>
                </c:pt>
                <c:pt idx="54">
                  <c:v>44410</c:v>
                </c:pt>
                <c:pt idx="55">
                  <c:v>44403</c:v>
                </c:pt>
                <c:pt idx="56">
                  <c:v>44396</c:v>
                </c:pt>
                <c:pt idx="57">
                  <c:v>44389</c:v>
                </c:pt>
                <c:pt idx="58">
                  <c:v>44382</c:v>
                </c:pt>
                <c:pt idx="59">
                  <c:v>44375</c:v>
                </c:pt>
                <c:pt idx="60">
                  <c:v>44368</c:v>
                </c:pt>
                <c:pt idx="61">
                  <c:v>44361</c:v>
                </c:pt>
                <c:pt idx="62">
                  <c:v>44354</c:v>
                </c:pt>
                <c:pt idx="63">
                  <c:v>44347</c:v>
                </c:pt>
                <c:pt idx="64">
                  <c:v>44340</c:v>
                </c:pt>
                <c:pt idx="65">
                  <c:v>44333</c:v>
                </c:pt>
                <c:pt idx="66">
                  <c:v>44326</c:v>
                </c:pt>
                <c:pt idx="67">
                  <c:v>44319</c:v>
                </c:pt>
                <c:pt idx="68">
                  <c:v>44312</c:v>
                </c:pt>
                <c:pt idx="69">
                  <c:v>44305</c:v>
                </c:pt>
                <c:pt idx="70">
                  <c:v>44298</c:v>
                </c:pt>
                <c:pt idx="71">
                  <c:v>44291</c:v>
                </c:pt>
                <c:pt idx="72">
                  <c:v>44284</c:v>
                </c:pt>
                <c:pt idx="73">
                  <c:v>44277</c:v>
                </c:pt>
                <c:pt idx="74">
                  <c:v>44270</c:v>
                </c:pt>
                <c:pt idx="75">
                  <c:v>44263</c:v>
                </c:pt>
                <c:pt idx="76">
                  <c:v>44256</c:v>
                </c:pt>
                <c:pt idx="77">
                  <c:v>44249</c:v>
                </c:pt>
                <c:pt idx="78">
                  <c:v>44242</c:v>
                </c:pt>
                <c:pt idx="79">
                  <c:v>44235</c:v>
                </c:pt>
                <c:pt idx="80">
                  <c:v>44228</c:v>
                </c:pt>
                <c:pt idx="81">
                  <c:v>44221</c:v>
                </c:pt>
                <c:pt idx="82">
                  <c:v>44214</c:v>
                </c:pt>
                <c:pt idx="83">
                  <c:v>44207</c:v>
                </c:pt>
                <c:pt idx="84">
                  <c:v>44200</c:v>
                </c:pt>
                <c:pt idx="85">
                  <c:v>44193</c:v>
                </c:pt>
                <c:pt idx="86">
                  <c:v>44186</c:v>
                </c:pt>
                <c:pt idx="87">
                  <c:v>44179</c:v>
                </c:pt>
                <c:pt idx="88">
                  <c:v>44172</c:v>
                </c:pt>
                <c:pt idx="89">
                  <c:v>44165</c:v>
                </c:pt>
                <c:pt idx="90">
                  <c:v>44158</c:v>
                </c:pt>
                <c:pt idx="91">
                  <c:v>44151</c:v>
                </c:pt>
                <c:pt idx="92">
                  <c:v>44144</c:v>
                </c:pt>
                <c:pt idx="93">
                  <c:v>44137</c:v>
                </c:pt>
                <c:pt idx="94">
                  <c:v>44130</c:v>
                </c:pt>
                <c:pt idx="95">
                  <c:v>44123</c:v>
                </c:pt>
                <c:pt idx="96">
                  <c:v>44116</c:v>
                </c:pt>
                <c:pt idx="97">
                  <c:v>44109</c:v>
                </c:pt>
                <c:pt idx="98">
                  <c:v>44102</c:v>
                </c:pt>
                <c:pt idx="99">
                  <c:v>44095</c:v>
                </c:pt>
                <c:pt idx="100">
                  <c:v>44088</c:v>
                </c:pt>
                <c:pt idx="101">
                  <c:v>44081</c:v>
                </c:pt>
                <c:pt idx="102">
                  <c:v>44074</c:v>
                </c:pt>
                <c:pt idx="103">
                  <c:v>44067</c:v>
                </c:pt>
                <c:pt idx="104">
                  <c:v>44060</c:v>
                </c:pt>
                <c:pt idx="105">
                  <c:v>44053</c:v>
                </c:pt>
                <c:pt idx="106">
                  <c:v>44046</c:v>
                </c:pt>
                <c:pt idx="107">
                  <c:v>44039</c:v>
                </c:pt>
                <c:pt idx="108">
                  <c:v>44032</c:v>
                </c:pt>
                <c:pt idx="109">
                  <c:v>44025</c:v>
                </c:pt>
                <c:pt idx="110">
                  <c:v>44018</c:v>
                </c:pt>
                <c:pt idx="111">
                  <c:v>44011</c:v>
                </c:pt>
                <c:pt idx="112">
                  <c:v>44004</c:v>
                </c:pt>
                <c:pt idx="113">
                  <c:v>43997</c:v>
                </c:pt>
                <c:pt idx="114">
                  <c:v>43990</c:v>
                </c:pt>
                <c:pt idx="115">
                  <c:v>43983</c:v>
                </c:pt>
                <c:pt idx="116">
                  <c:v>43976</c:v>
                </c:pt>
                <c:pt idx="117">
                  <c:v>43969</c:v>
                </c:pt>
                <c:pt idx="118">
                  <c:v>43962</c:v>
                </c:pt>
                <c:pt idx="119">
                  <c:v>43955</c:v>
                </c:pt>
                <c:pt idx="120">
                  <c:v>43948</c:v>
                </c:pt>
                <c:pt idx="121">
                  <c:v>43941</c:v>
                </c:pt>
                <c:pt idx="122">
                  <c:v>43934</c:v>
                </c:pt>
                <c:pt idx="123">
                  <c:v>43927</c:v>
                </c:pt>
                <c:pt idx="124">
                  <c:v>43920</c:v>
                </c:pt>
                <c:pt idx="125">
                  <c:v>43913</c:v>
                </c:pt>
                <c:pt idx="126">
                  <c:v>43906</c:v>
                </c:pt>
                <c:pt idx="127">
                  <c:v>43899</c:v>
                </c:pt>
                <c:pt idx="128">
                  <c:v>43892</c:v>
                </c:pt>
                <c:pt idx="129">
                  <c:v>43885</c:v>
                </c:pt>
                <c:pt idx="130">
                  <c:v>43878</c:v>
                </c:pt>
                <c:pt idx="131">
                  <c:v>43871</c:v>
                </c:pt>
                <c:pt idx="132">
                  <c:v>43864</c:v>
                </c:pt>
                <c:pt idx="133">
                  <c:v>43857</c:v>
                </c:pt>
                <c:pt idx="134">
                  <c:v>43850</c:v>
                </c:pt>
                <c:pt idx="135">
                  <c:v>43843</c:v>
                </c:pt>
                <c:pt idx="136">
                  <c:v>43836</c:v>
                </c:pt>
                <c:pt idx="137">
                  <c:v>43829</c:v>
                </c:pt>
                <c:pt idx="138">
                  <c:v>43822</c:v>
                </c:pt>
                <c:pt idx="139">
                  <c:v>43815</c:v>
                </c:pt>
                <c:pt idx="140">
                  <c:v>43808</c:v>
                </c:pt>
                <c:pt idx="141">
                  <c:v>43801</c:v>
                </c:pt>
                <c:pt idx="142">
                  <c:v>43794</c:v>
                </c:pt>
                <c:pt idx="143">
                  <c:v>43787</c:v>
                </c:pt>
                <c:pt idx="144">
                  <c:v>43780</c:v>
                </c:pt>
                <c:pt idx="145">
                  <c:v>43773</c:v>
                </c:pt>
                <c:pt idx="146">
                  <c:v>43766</c:v>
                </c:pt>
                <c:pt idx="147">
                  <c:v>43759</c:v>
                </c:pt>
                <c:pt idx="148">
                  <c:v>43752</c:v>
                </c:pt>
                <c:pt idx="149">
                  <c:v>43745</c:v>
                </c:pt>
                <c:pt idx="150">
                  <c:v>43738</c:v>
                </c:pt>
                <c:pt idx="151">
                  <c:v>43731</c:v>
                </c:pt>
                <c:pt idx="152">
                  <c:v>43724</c:v>
                </c:pt>
                <c:pt idx="153">
                  <c:v>43717</c:v>
                </c:pt>
                <c:pt idx="154">
                  <c:v>43710</c:v>
                </c:pt>
                <c:pt idx="155">
                  <c:v>43703</c:v>
                </c:pt>
                <c:pt idx="156">
                  <c:v>43696</c:v>
                </c:pt>
                <c:pt idx="157">
                  <c:v>43689</c:v>
                </c:pt>
                <c:pt idx="158">
                  <c:v>43682</c:v>
                </c:pt>
                <c:pt idx="159">
                  <c:v>43675</c:v>
                </c:pt>
                <c:pt idx="160">
                  <c:v>43668</c:v>
                </c:pt>
                <c:pt idx="161">
                  <c:v>43661</c:v>
                </c:pt>
                <c:pt idx="162">
                  <c:v>43654</c:v>
                </c:pt>
                <c:pt idx="163">
                  <c:v>43647</c:v>
                </c:pt>
                <c:pt idx="164">
                  <c:v>43640</c:v>
                </c:pt>
                <c:pt idx="165">
                  <c:v>43633</c:v>
                </c:pt>
                <c:pt idx="166">
                  <c:v>43626</c:v>
                </c:pt>
                <c:pt idx="167">
                  <c:v>43619</c:v>
                </c:pt>
                <c:pt idx="168">
                  <c:v>43612</c:v>
                </c:pt>
                <c:pt idx="169">
                  <c:v>43605</c:v>
                </c:pt>
                <c:pt idx="170">
                  <c:v>43598</c:v>
                </c:pt>
                <c:pt idx="171">
                  <c:v>43591</c:v>
                </c:pt>
                <c:pt idx="172">
                  <c:v>43584</c:v>
                </c:pt>
                <c:pt idx="173">
                  <c:v>43577</c:v>
                </c:pt>
                <c:pt idx="174">
                  <c:v>43570</c:v>
                </c:pt>
                <c:pt idx="175">
                  <c:v>43563</c:v>
                </c:pt>
                <c:pt idx="176">
                  <c:v>43556</c:v>
                </c:pt>
                <c:pt idx="177">
                  <c:v>43549</c:v>
                </c:pt>
                <c:pt idx="178">
                  <c:v>43542</c:v>
                </c:pt>
                <c:pt idx="179">
                  <c:v>43535</c:v>
                </c:pt>
                <c:pt idx="180">
                  <c:v>43528</c:v>
                </c:pt>
                <c:pt idx="181">
                  <c:v>43521</c:v>
                </c:pt>
                <c:pt idx="182">
                  <c:v>43514</c:v>
                </c:pt>
                <c:pt idx="183">
                  <c:v>43507</c:v>
                </c:pt>
                <c:pt idx="184">
                  <c:v>43500</c:v>
                </c:pt>
                <c:pt idx="185">
                  <c:v>43493</c:v>
                </c:pt>
                <c:pt idx="186">
                  <c:v>43486</c:v>
                </c:pt>
                <c:pt idx="187">
                  <c:v>43479</c:v>
                </c:pt>
                <c:pt idx="188">
                  <c:v>43472</c:v>
                </c:pt>
                <c:pt idx="189">
                  <c:v>43465</c:v>
                </c:pt>
                <c:pt idx="190">
                  <c:v>43458</c:v>
                </c:pt>
                <c:pt idx="191">
                  <c:v>43451</c:v>
                </c:pt>
                <c:pt idx="192">
                  <c:v>43444</c:v>
                </c:pt>
                <c:pt idx="193">
                  <c:v>43437</c:v>
                </c:pt>
                <c:pt idx="194">
                  <c:v>43430</c:v>
                </c:pt>
                <c:pt idx="195">
                  <c:v>43423</c:v>
                </c:pt>
                <c:pt idx="196">
                  <c:v>43416</c:v>
                </c:pt>
                <c:pt idx="197">
                  <c:v>43409</c:v>
                </c:pt>
                <c:pt idx="198">
                  <c:v>43402</c:v>
                </c:pt>
                <c:pt idx="199">
                  <c:v>43395</c:v>
                </c:pt>
                <c:pt idx="200">
                  <c:v>43388</c:v>
                </c:pt>
                <c:pt idx="201">
                  <c:v>43381</c:v>
                </c:pt>
                <c:pt idx="202">
                  <c:v>43374</c:v>
                </c:pt>
                <c:pt idx="203">
                  <c:v>43367</c:v>
                </c:pt>
                <c:pt idx="204">
                  <c:v>43360</c:v>
                </c:pt>
                <c:pt idx="205">
                  <c:v>43353</c:v>
                </c:pt>
                <c:pt idx="206">
                  <c:v>43346</c:v>
                </c:pt>
                <c:pt idx="207">
                  <c:v>43339</c:v>
                </c:pt>
                <c:pt idx="208">
                  <c:v>43332</c:v>
                </c:pt>
                <c:pt idx="209">
                  <c:v>43325</c:v>
                </c:pt>
                <c:pt idx="210">
                  <c:v>43318</c:v>
                </c:pt>
                <c:pt idx="211">
                  <c:v>43311</c:v>
                </c:pt>
                <c:pt idx="212">
                  <c:v>43304</c:v>
                </c:pt>
                <c:pt idx="213">
                  <c:v>43297</c:v>
                </c:pt>
                <c:pt idx="214">
                  <c:v>43290</c:v>
                </c:pt>
                <c:pt idx="215">
                  <c:v>43283</c:v>
                </c:pt>
                <c:pt idx="216">
                  <c:v>43276</c:v>
                </c:pt>
                <c:pt idx="217">
                  <c:v>43269</c:v>
                </c:pt>
                <c:pt idx="218">
                  <c:v>43262</c:v>
                </c:pt>
                <c:pt idx="219">
                  <c:v>43255</c:v>
                </c:pt>
                <c:pt idx="220">
                  <c:v>43248</c:v>
                </c:pt>
                <c:pt idx="221">
                  <c:v>43241</c:v>
                </c:pt>
                <c:pt idx="222">
                  <c:v>43234</c:v>
                </c:pt>
                <c:pt idx="223">
                  <c:v>43227</c:v>
                </c:pt>
                <c:pt idx="224">
                  <c:v>43220</c:v>
                </c:pt>
                <c:pt idx="225">
                  <c:v>43213</c:v>
                </c:pt>
                <c:pt idx="226">
                  <c:v>43206</c:v>
                </c:pt>
                <c:pt idx="227">
                  <c:v>43199</c:v>
                </c:pt>
                <c:pt idx="228">
                  <c:v>43192</c:v>
                </c:pt>
                <c:pt idx="229">
                  <c:v>43185</c:v>
                </c:pt>
                <c:pt idx="230">
                  <c:v>43178</c:v>
                </c:pt>
                <c:pt idx="231">
                  <c:v>43171</c:v>
                </c:pt>
                <c:pt idx="232">
                  <c:v>43164</c:v>
                </c:pt>
                <c:pt idx="233">
                  <c:v>43157</c:v>
                </c:pt>
                <c:pt idx="234">
                  <c:v>43150</c:v>
                </c:pt>
                <c:pt idx="235">
                  <c:v>43143</c:v>
                </c:pt>
                <c:pt idx="236">
                  <c:v>43136</c:v>
                </c:pt>
                <c:pt idx="237">
                  <c:v>43129</c:v>
                </c:pt>
                <c:pt idx="238">
                  <c:v>43122</c:v>
                </c:pt>
                <c:pt idx="239">
                  <c:v>43115</c:v>
                </c:pt>
                <c:pt idx="240">
                  <c:v>43108</c:v>
                </c:pt>
                <c:pt idx="241">
                  <c:v>43101</c:v>
                </c:pt>
                <c:pt idx="242">
                  <c:v>43094</c:v>
                </c:pt>
                <c:pt idx="243">
                  <c:v>43087</c:v>
                </c:pt>
                <c:pt idx="244">
                  <c:v>43080</c:v>
                </c:pt>
                <c:pt idx="245">
                  <c:v>43073</c:v>
                </c:pt>
                <c:pt idx="246">
                  <c:v>43066</c:v>
                </c:pt>
                <c:pt idx="247">
                  <c:v>43059</c:v>
                </c:pt>
                <c:pt idx="248">
                  <c:v>43052</c:v>
                </c:pt>
                <c:pt idx="249">
                  <c:v>43045</c:v>
                </c:pt>
                <c:pt idx="250">
                  <c:v>43038</c:v>
                </c:pt>
                <c:pt idx="251">
                  <c:v>43031</c:v>
                </c:pt>
                <c:pt idx="252">
                  <c:v>43024</c:v>
                </c:pt>
                <c:pt idx="253">
                  <c:v>43017</c:v>
                </c:pt>
                <c:pt idx="254">
                  <c:v>43010</c:v>
                </c:pt>
                <c:pt idx="255">
                  <c:v>43003</c:v>
                </c:pt>
                <c:pt idx="256">
                  <c:v>42996</c:v>
                </c:pt>
                <c:pt idx="257">
                  <c:v>42989</c:v>
                </c:pt>
                <c:pt idx="258">
                  <c:v>42982</c:v>
                </c:pt>
                <c:pt idx="259">
                  <c:v>42975</c:v>
                </c:pt>
                <c:pt idx="260">
                  <c:v>42968</c:v>
                </c:pt>
                <c:pt idx="261">
                  <c:v>42961</c:v>
                </c:pt>
                <c:pt idx="262">
                  <c:v>42954</c:v>
                </c:pt>
                <c:pt idx="263">
                  <c:v>42947</c:v>
                </c:pt>
                <c:pt idx="264">
                  <c:v>42940</c:v>
                </c:pt>
                <c:pt idx="265">
                  <c:v>42933</c:v>
                </c:pt>
                <c:pt idx="266">
                  <c:v>42926</c:v>
                </c:pt>
                <c:pt idx="267">
                  <c:v>42919</c:v>
                </c:pt>
                <c:pt idx="268">
                  <c:v>42912</c:v>
                </c:pt>
                <c:pt idx="269">
                  <c:v>42905</c:v>
                </c:pt>
                <c:pt idx="270">
                  <c:v>42898</c:v>
                </c:pt>
                <c:pt idx="271">
                  <c:v>42891</c:v>
                </c:pt>
                <c:pt idx="272">
                  <c:v>42884</c:v>
                </c:pt>
                <c:pt idx="273">
                  <c:v>42877</c:v>
                </c:pt>
                <c:pt idx="274">
                  <c:v>42870</c:v>
                </c:pt>
                <c:pt idx="275">
                  <c:v>42863</c:v>
                </c:pt>
                <c:pt idx="276">
                  <c:v>42856</c:v>
                </c:pt>
                <c:pt idx="277">
                  <c:v>42849</c:v>
                </c:pt>
                <c:pt idx="278">
                  <c:v>42842</c:v>
                </c:pt>
                <c:pt idx="279">
                  <c:v>42835</c:v>
                </c:pt>
                <c:pt idx="280">
                  <c:v>42828</c:v>
                </c:pt>
                <c:pt idx="281">
                  <c:v>42821</c:v>
                </c:pt>
                <c:pt idx="282">
                  <c:v>42814</c:v>
                </c:pt>
                <c:pt idx="283">
                  <c:v>42807</c:v>
                </c:pt>
                <c:pt idx="284">
                  <c:v>42800</c:v>
                </c:pt>
                <c:pt idx="285">
                  <c:v>42793</c:v>
                </c:pt>
                <c:pt idx="286">
                  <c:v>42786</c:v>
                </c:pt>
                <c:pt idx="287">
                  <c:v>42779</c:v>
                </c:pt>
                <c:pt idx="288">
                  <c:v>42772</c:v>
                </c:pt>
                <c:pt idx="289">
                  <c:v>42765</c:v>
                </c:pt>
                <c:pt idx="290">
                  <c:v>42758</c:v>
                </c:pt>
                <c:pt idx="291">
                  <c:v>42751</c:v>
                </c:pt>
                <c:pt idx="292">
                  <c:v>42744</c:v>
                </c:pt>
                <c:pt idx="293">
                  <c:v>42737</c:v>
                </c:pt>
                <c:pt idx="294">
                  <c:v>42730</c:v>
                </c:pt>
                <c:pt idx="295">
                  <c:v>42723</c:v>
                </c:pt>
                <c:pt idx="296">
                  <c:v>42716</c:v>
                </c:pt>
                <c:pt idx="297">
                  <c:v>42709</c:v>
                </c:pt>
                <c:pt idx="298">
                  <c:v>42702</c:v>
                </c:pt>
                <c:pt idx="299">
                  <c:v>42695</c:v>
                </c:pt>
                <c:pt idx="300">
                  <c:v>42688</c:v>
                </c:pt>
                <c:pt idx="301">
                  <c:v>42681</c:v>
                </c:pt>
                <c:pt idx="302">
                  <c:v>42674</c:v>
                </c:pt>
                <c:pt idx="303">
                  <c:v>42667</c:v>
                </c:pt>
                <c:pt idx="304">
                  <c:v>42660</c:v>
                </c:pt>
                <c:pt idx="305">
                  <c:v>42653</c:v>
                </c:pt>
                <c:pt idx="306">
                  <c:v>42646</c:v>
                </c:pt>
                <c:pt idx="307">
                  <c:v>42639</c:v>
                </c:pt>
                <c:pt idx="308">
                  <c:v>42632</c:v>
                </c:pt>
                <c:pt idx="309">
                  <c:v>42625</c:v>
                </c:pt>
                <c:pt idx="310">
                  <c:v>42618</c:v>
                </c:pt>
                <c:pt idx="311">
                  <c:v>42611</c:v>
                </c:pt>
                <c:pt idx="312">
                  <c:v>42604</c:v>
                </c:pt>
                <c:pt idx="313">
                  <c:v>42597</c:v>
                </c:pt>
                <c:pt idx="314">
                  <c:v>42590</c:v>
                </c:pt>
                <c:pt idx="315">
                  <c:v>42583</c:v>
                </c:pt>
                <c:pt idx="316">
                  <c:v>42576</c:v>
                </c:pt>
                <c:pt idx="317">
                  <c:v>42569</c:v>
                </c:pt>
                <c:pt idx="318">
                  <c:v>42562</c:v>
                </c:pt>
                <c:pt idx="319">
                  <c:v>42555</c:v>
                </c:pt>
                <c:pt idx="320">
                  <c:v>42548</c:v>
                </c:pt>
                <c:pt idx="321">
                  <c:v>42541</c:v>
                </c:pt>
                <c:pt idx="322">
                  <c:v>42534</c:v>
                </c:pt>
                <c:pt idx="323">
                  <c:v>42527</c:v>
                </c:pt>
                <c:pt idx="324">
                  <c:v>42520</c:v>
                </c:pt>
                <c:pt idx="325">
                  <c:v>42513</c:v>
                </c:pt>
                <c:pt idx="326">
                  <c:v>42506</c:v>
                </c:pt>
                <c:pt idx="327">
                  <c:v>42499</c:v>
                </c:pt>
                <c:pt idx="328">
                  <c:v>42492</c:v>
                </c:pt>
                <c:pt idx="329">
                  <c:v>42485</c:v>
                </c:pt>
                <c:pt idx="330">
                  <c:v>42478</c:v>
                </c:pt>
                <c:pt idx="331">
                  <c:v>42471</c:v>
                </c:pt>
                <c:pt idx="332">
                  <c:v>42464</c:v>
                </c:pt>
                <c:pt idx="333">
                  <c:v>42457</c:v>
                </c:pt>
                <c:pt idx="334">
                  <c:v>42450</c:v>
                </c:pt>
                <c:pt idx="335">
                  <c:v>42443</c:v>
                </c:pt>
                <c:pt idx="336">
                  <c:v>42436</c:v>
                </c:pt>
                <c:pt idx="337">
                  <c:v>42429</c:v>
                </c:pt>
                <c:pt idx="338">
                  <c:v>42422</c:v>
                </c:pt>
                <c:pt idx="339">
                  <c:v>42415</c:v>
                </c:pt>
                <c:pt idx="340">
                  <c:v>42408</c:v>
                </c:pt>
                <c:pt idx="341">
                  <c:v>42401</c:v>
                </c:pt>
                <c:pt idx="342">
                  <c:v>42394</c:v>
                </c:pt>
                <c:pt idx="343">
                  <c:v>42387</c:v>
                </c:pt>
                <c:pt idx="344">
                  <c:v>42380</c:v>
                </c:pt>
                <c:pt idx="345">
                  <c:v>42373</c:v>
                </c:pt>
                <c:pt idx="346">
                  <c:v>42366</c:v>
                </c:pt>
                <c:pt idx="347">
                  <c:v>42359</c:v>
                </c:pt>
                <c:pt idx="348">
                  <c:v>42352</c:v>
                </c:pt>
                <c:pt idx="349">
                  <c:v>42345</c:v>
                </c:pt>
                <c:pt idx="350">
                  <c:v>42338</c:v>
                </c:pt>
                <c:pt idx="351">
                  <c:v>42331</c:v>
                </c:pt>
                <c:pt idx="352">
                  <c:v>42324</c:v>
                </c:pt>
                <c:pt idx="353">
                  <c:v>42317</c:v>
                </c:pt>
                <c:pt idx="354">
                  <c:v>42310</c:v>
                </c:pt>
                <c:pt idx="355">
                  <c:v>42303</c:v>
                </c:pt>
                <c:pt idx="356">
                  <c:v>42296</c:v>
                </c:pt>
                <c:pt idx="357">
                  <c:v>42289</c:v>
                </c:pt>
                <c:pt idx="358">
                  <c:v>42282</c:v>
                </c:pt>
                <c:pt idx="359">
                  <c:v>42275</c:v>
                </c:pt>
                <c:pt idx="360">
                  <c:v>42268</c:v>
                </c:pt>
                <c:pt idx="361">
                  <c:v>42261</c:v>
                </c:pt>
                <c:pt idx="362">
                  <c:v>42254</c:v>
                </c:pt>
                <c:pt idx="363">
                  <c:v>42247</c:v>
                </c:pt>
                <c:pt idx="364">
                  <c:v>42240</c:v>
                </c:pt>
                <c:pt idx="365">
                  <c:v>42233</c:v>
                </c:pt>
                <c:pt idx="366">
                  <c:v>42226</c:v>
                </c:pt>
                <c:pt idx="367">
                  <c:v>42219</c:v>
                </c:pt>
                <c:pt idx="368">
                  <c:v>42212</c:v>
                </c:pt>
                <c:pt idx="369">
                  <c:v>42205</c:v>
                </c:pt>
                <c:pt idx="370">
                  <c:v>42198</c:v>
                </c:pt>
                <c:pt idx="371">
                  <c:v>42191</c:v>
                </c:pt>
                <c:pt idx="372">
                  <c:v>42184</c:v>
                </c:pt>
                <c:pt idx="373">
                  <c:v>42177</c:v>
                </c:pt>
                <c:pt idx="374">
                  <c:v>42170</c:v>
                </c:pt>
                <c:pt idx="375">
                  <c:v>42163</c:v>
                </c:pt>
                <c:pt idx="376">
                  <c:v>42156</c:v>
                </c:pt>
                <c:pt idx="377">
                  <c:v>42149</c:v>
                </c:pt>
                <c:pt idx="378">
                  <c:v>42142</c:v>
                </c:pt>
                <c:pt idx="379">
                  <c:v>42135</c:v>
                </c:pt>
                <c:pt idx="380">
                  <c:v>42128</c:v>
                </c:pt>
                <c:pt idx="381">
                  <c:v>42121</c:v>
                </c:pt>
                <c:pt idx="382">
                  <c:v>42114</c:v>
                </c:pt>
                <c:pt idx="383">
                  <c:v>42107</c:v>
                </c:pt>
                <c:pt idx="384">
                  <c:v>42100</c:v>
                </c:pt>
                <c:pt idx="385">
                  <c:v>42093</c:v>
                </c:pt>
                <c:pt idx="386">
                  <c:v>42086</c:v>
                </c:pt>
                <c:pt idx="387">
                  <c:v>42079</c:v>
                </c:pt>
                <c:pt idx="388">
                  <c:v>42072</c:v>
                </c:pt>
                <c:pt idx="389">
                  <c:v>42065</c:v>
                </c:pt>
                <c:pt idx="390">
                  <c:v>42058</c:v>
                </c:pt>
                <c:pt idx="391">
                  <c:v>42051</c:v>
                </c:pt>
                <c:pt idx="392">
                  <c:v>42044</c:v>
                </c:pt>
                <c:pt idx="393">
                  <c:v>42037</c:v>
                </c:pt>
                <c:pt idx="394">
                  <c:v>42030</c:v>
                </c:pt>
                <c:pt idx="395">
                  <c:v>42023</c:v>
                </c:pt>
                <c:pt idx="396">
                  <c:v>42016</c:v>
                </c:pt>
                <c:pt idx="397">
                  <c:v>42009</c:v>
                </c:pt>
                <c:pt idx="398">
                  <c:v>42002</c:v>
                </c:pt>
                <c:pt idx="399">
                  <c:v>41995</c:v>
                </c:pt>
                <c:pt idx="400">
                  <c:v>41988</c:v>
                </c:pt>
                <c:pt idx="401">
                  <c:v>41981</c:v>
                </c:pt>
                <c:pt idx="402">
                  <c:v>41974</c:v>
                </c:pt>
                <c:pt idx="403">
                  <c:v>41967</c:v>
                </c:pt>
                <c:pt idx="404">
                  <c:v>41960</c:v>
                </c:pt>
                <c:pt idx="405">
                  <c:v>41953</c:v>
                </c:pt>
                <c:pt idx="406">
                  <c:v>41946</c:v>
                </c:pt>
                <c:pt idx="407">
                  <c:v>41939</c:v>
                </c:pt>
                <c:pt idx="408">
                  <c:v>41932</c:v>
                </c:pt>
                <c:pt idx="409">
                  <c:v>41925</c:v>
                </c:pt>
                <c:pt idx="410">
                  <c:v>41918</c:v>
                </c:pt>
                <c:pt idx="411">
                  <c:v>41911</c:v>
                </c:pt>
                <c:pt idx="412">
                  <c:v>41904</c:v>
                </c:pt>
                <c:pt idx="413">
                  <c:v>41897</c:v>
                </c:pt>
                <c:pt idx="414">
                  <c:v>41890</c:v>
                </c:pt>
                <c:pt idx="415">
                  <c:v>41883</c:v>
                </c:pt>
                <c:pt idx="416">
                  <c:v>41876</c:v>
                </c:pt>
                <c:pt idx="417">
                  <c:v>41869</c:v>
                </c:pt>
                <c:pt idx="418">
                  <c:v>41862</c:v>
                </c:pt>
                <c:pt idx="419">
                  <c:v>41855</c:v>
                </c:pt>
                <c:pt idx="420">
                  <c:v>41848</c:v>
                </c:pt>
                <c:pt idx="421">
                  <c:v>41841</c:v>
                </c:pt>
                <c:pt idx="422">
                  <c:v>41834</c:v>
                </c:pt>
                <c:pt idx="423">
                  <c:v>41827</c:v>
                </c:pt>
                <c:pt idx="424">
                  <c:v>41820</c:v>
                </c:pt>
                <c:pt idx="425">
                  <c:v>41813</c:v>
                </c:pt>
                <c:pt idx="426">
                  <c:v>41806</c:v>
                </c:pt>
                <c:pt idx="427">
                  <c:v>41799</c:v>
                </c:pt>
                <c:pt idx="428">
                  <c:v>41792</c:v>
                </c:pt>
                <c:pt idx="429">
                  <c:v>41785</c:v>
                </c:pt>
                <c:pt idx="430">
                  <c:v>41778</c:v>
                </c:pt>
                <c:pt idx="431">
                  <c:v>41771</c:v>
                </c:pt>
                <c:pt idx="432">
                  <c:v>41764</c:v>
                </c:pt>
                <c:pt idx="433">
                  <c:v>41757</c:v>
                </c:pt>
                <c:pt idx="434">
                  <c:v>41750</c:v>
                </c:pt>
                <c:pt idx="435">
                  <c:v>41743</c:v>
                </c:pt>
                <c:pt idx="436">
                  <c:v>41736</c:v>
                </c:pt>
                <c:pt idx="437">
                  <c:v>41729</c:v>
                </c:pt>
                <c:pt idx="438">
                  <c:v>41722</c:v>
                </c:pt>
                <c:pt idx="439">
                  <c:v>41715</c:v>
                </c:pt>
                <c:pt idx="440">
                  <c:v>41708</c:v>
                </c:pt>
                <c:pt idx="441">
                  <c:v>41701</c:v>
                </c:pt>
                <c:pt idx="442">
                  <c:v>41694</c:v>
                </c:pt>
                <c:pt idx="443">
                  <c:v>41687</c:v>
                </c:pt>
                <c:pt idx="444">
                  <c:v>41680</c:v>
                </c:pt>
                <c:pt idx="445">
                  <c:v>41673</c:v>
                </c:pt>
                <c:pt idx="446">
                  <c:v>41666</c:v>
                </c:pt>
                <c:pt idx="447">
                  <c:v>41659</c:v>
                </c:pt>
                <c:pt idx="448">
                  <c:v>41652</c:v>
                </c:pt>
                <c:pt idx="449">
                  <c:v>41645</c:v>
                </c:pt>
                <c:pt idx="450">
                  <c:v>41638</c:v>
                </c:pt>
                <c:pt idx="451">
                  <c:v>41631</c:v>
                </c:pt>
                <c:pt idx="452">
                  <c:v>41624</c:v>
                </c:pt>
                <c:pt idx="453">
                  <c:v>41617</c:v>
                </c:pt>
                <c:pt idx="454">
                  <c:v>41610</c:v>
                </c:pt>
                <c:pt idx="455">
                  <c:v>41603</c:v>
                </c:pt>
                <c:pt idx="456">
                  <c:v>41596</c:v>
                </c:pt>
                <c:pt idx="457">
                  <c:v>41589</c:v>
                </c:pt>
                <c:pt idx="458">
                  <c:v>41582</c:v>
                </c:pt>
                <c:pt idx="459">
                  <c:v>41575</c:v>
                </c:pt>
                <c:pt idx="460">
                  <c:v>41568</c:v>
                </c:pt>
                <c:pt idx="461">
                  <c:v>41561</c:v>
                </c:pt>
                <c:pt idx="462">
                  <c:v>41554</c:v>
                </c:pt>
                <c:pt idx="463">
                  <c:v>41547</c:v>
                </c:pt>
                <c:pt idx="464">
                  <c:v>41540</c:v>
                </c:pt>
                <c:pt idx="465">
                  <c:v>41533</c:v>
                </c:pt>
                <c:pt idx="466">
                  <c:v>41526</c:v>
                </c:pt>
                <c:pt idx="467">
                  <c:v>41519</c:v>
                </c:pt>
                <c:pt idx="468">
                  <c:v>41512</c:v>
                </c:pt>
                <c:pt idx="469">
                  <c:v>41505</c:v>
                </c:pt>
                <c:pt idx="470">
                  <c:v>41498</c:v>
                </c:pt>
                <c:pt idx="471">
                  <c:v>41491</c:v>
                </c:pt>
                <c:pt idx="472">
                  <c:v>41484</c:v>
                </c:pt>
                <c:pt idx="473">
                  <c:v>41477</c:v>
                </c:pt>
                <c:pt idx="474">
                  <c:v>41470</c:v>
                </c:pt>
                <c:pt idx="475">
                  <c:v>41463</c:v>
                </c:pt>
                <c:pt idx="476">
                  <c:v>41456</c:v>
                </c:pt>
                <c:pt idx="477">
                  <c:v>41449</c:v>
                </c:pt>
                <c:pt idx="478">
                  <c:v>41442</c:v>
                </c:pt>
                <c:pt idx="479">
                  <c:v>41435</c:v>
                </c:pt>
                <c:pt idx="480">
                  <c:v>41428</c:v>
                </c:pt>
                <c:pt idx="481">
                  <c:v>41421</c:v>
                </c:pt>
                <c:pt idx="482">
                  <c:v>41414</c:v>
                </c:pt>
                <c:pt idx="483">
                  <c:v>41407</c:v>
                </c:pt>
                <c:pt idx="484">
                  <c:v>41400</c:v>
                </c:pt>
                <c:pt idx="485">
                  <c:v>41393</c:v>
                </c:pt>
                <c:pt idx="486">
                  <c:v>41386</c:v>
                </c:pt>
                <c:pt idx="487">
                  <c:v>41379</c:v>
                </c:pt>
                <c:pt idx="488">
                  <c:v>41372</c:v>
                </c:pt>
                <c:pt idx="489">
                  <c:v>41365</c:v>
                </c:pt>
                <c:pt idx="490">
                  <c:v>41358</c:v>
                </c:pt>
                <c:pt idx="491">
                  <c:v>41351</c:v>
                </c:pt>
                <c:pt idx="492">
                  <c:v>41344</c:v>
                </c:pt>
                <c:pt idx="493">
                  <c:v>41337</c:v>
                </c:pt>
                <c:pt idx="494">
                  <c:v>41330</c:v>
                </c:pt>
                <c:pt idx="495">
                  <c:v>41323</c:v>
                </c:pt>
                <c:pt idx="496">
                  <c:v>41316</c:v>
                </c:pt>
                <c:pt idx="497">
                  <c:v>41309</c:v>
                </c:pt>
                <c:pt idx="498">
                  <c:v>41302</c:v>
                </c:pt>
                <c:pt idx="499">
                  <c:v>41295</c:v>
                </c:pt>
                <c:pt idx="500">
                  <c:v>41288</c:v>
                </c:pt>
                <c:pt idx="501">
                  <c:v>41281</c:v>
                </c:pt>
                <c:pt idx="502">
                  <c:v>41274</c:v>
                </c:pt>
                <c:pt idx="503">
                  <c:v>41267</c:v>
                </c:pt>
                <c:pt idx="504">
                  <c:v>41260</c:v>
                </c:pt>
                <c:pt idx="505">
                  <c:v>41253</c:v>
                </c:pt>
                <c:pt idx="506">
                  <c:v>41246</c:v>
                </c:pt>
                <c:pt idx="507">
                  <c:v>41239</c:v>
                </c:pt>
                <c:pt idx="508">
                  <c:v>41232</c:v>
                </c:pt>
                <c:pt idx="509">
                  <c:v>41225</c:v>
                </c:pt>
                <c:pt idx="510">
                  <c:v>41218</c:v>
                </c:pt>
                <c:pt idx="511">
                  <c:v>41211</c:v>
                </c:pt>
                <c:pt idx="512">
                  <c:v>41204</c:v>
                </c:pt>
                <c:pt idx="513">
                  <c:v>41197</c:v>
                </c:pt>
                <c:pt idx="514">
                  <c:v>41190</c:v>
                </c:pt>
                <c:pt idx="515">
                  <c:v>41183</c:v>
                </c:pt>
                <c:pt idx="516">
                  <c:v>41176</c:v>
                </c:pt>
                <c:pt idx="517">
                  <c:v>41169</c:v>
                </c:pt>
                <c:pt idx="518">
                  <c:v>41162</c:v>
                </c:pt>
                <c:pt idx="519">
                  <c:v>41155</c:v>
                </c:pt>
                <c:pt idx="520">
                  <c:v>41148</c:v>
                </c:pt>
                <c:pt idx="521">
                  <c:v>41141</c:v>
                </c:pt>
                <c:pt idx="522">
                  <c:v>41134</c:v>
                </c:pt>
                <c:pt idx="523">
                  <c:v>41127</c:v>
                </c:pt>
                <c:pt idx="524">
                  <c:v>41120</c:v>
                </c:pt>
                <c:pt idx="525">
                  <c:v>41113</c:v>
                </c:pt>
                <c:pt idx="526">
                  <c:v>41106</c:v>
                </c:pt>
                <c:pt idx="527">
                  <c:v>41099</c:v>
                </c:pt>
                <c:pt idx="528">
                  <c:v>41092</c:v>
                </c:pt>
                <c:pt idx="529">
                  <c:v>41085</c:v>
                </c:pt>
                <c:pt idx="530">
                  <c:v>41078</c:v>
                </c:pt>
                <c:pt idx="531">
                  <c:v>41071</c:v>
                </c:pt>
                <c:pt idx="532">
                  <c:v>41064</c:v>
                </c:pt>
                <c:pt idx="533">
                  <c:v>41057</c:v>
                </c:pt>
                <c:pt idx="534">
                  <c:v>41050</c:v>
                </c:pt>
                <c:pt idx="535">
                  <c:v>41043</c:v>
                </c:pt>
                <c:pt idx="536">
                  <c:v>41036</c:v>
                </c:pt>
                <c:pt idx="537">
                  <c:v>41029</c:v>
                </c:pt>
                <c:pt idx="538">
                  <c:v>41022</c:v>
                </c:pt>
                <c:pt idx="539">
                  <c:v>41015</c:v>
                </c:pt>
                <c:pt idx="540">
                  <c:v>41008</c:v>
                </c:pt>
                <c:pt idx="541">
                  <c:v>41001</c:v>
                </c:pt>
                <c:pt idx="542">
                  <c:v>40994</c:v>
                </c:pt>
                <c:pt idx="543">
                  <c:v>40987</c:v>
                </c:pt>
                <c:pt idx="544">
                  <c:v>40980</c:v>
                </c:pt>
                <c:pt idx="545">
                  <c:v>40973</c:v>
                </c:pt>
                <c:pt idx="546">
                  <c:v>40966</c:v>
                </c:pt>
                <c:pt idx="547">
                  <c:v>40959</c:v>
                </c:pt>
                <c:pt idx="548">
                  <c:v>40952</c:v>
                </c:pt>
                <c:pt idx="549">
                  <c:v>40945</c:v>
                </c:pt>
                <c:pt idx="550">
                  <c:v>40938</c:v>
                </c:pt>
                <c:pt idx="551">
                  <c:v>40931</c:v>
                </c:pt>
                <c:pt idx="552">
                  <c:v>40924</c:v>
                </c:pt>
                <c:pt idx="553">
                  <c:v>40917</c:v>
                </c:pt>
                <c:pt idx="554">
                  <c:v>40910</c:v>
                </c:pt>
                <c:pt idx="555">
                  <c:v>40903</c:v>
                </c:pt>
                <c:pt idx="556">
                  <c:v>40896</c:v>
                </c:pt>
                <c:pt idx="557">
                  <c:v>40889</c:v>
                </c:pt>
                <c:pt idx="558">
                  <c:v>40882</c:v>
                </c:pt>
                <c:pt idx="559">
                  <c:v>40875</c:v>
                </c:pt>
                <c:pt idx="560">
                  <c:v>40868</c:v>
                </c:pt>
                <c:pt idx="561">
                  <c:v>40861</c:v>
                </c:pt>
                <c:pt idx="562">
                  <c:v>40854</c:v>
                </c:pt>
                <c:pt idx="563">
                  <c:v>40847</c:v>
                </c:pt>
                <c:pt idx="564">
                  <c:v>40840</c:v>
                </c:pt>
                <c:pt idx="565">
                  <c:v>40833</c:v>
                </c:pt>
                <c:pt idx="566">
                  <c:v>40826</c:v>
                </c:pt>
                <c:pt idx="567">
                  <c:v>40819</c:v>
                </c:pt>
                <c:pt idx="568">
                  <c:v>40812</c:v>
                </c:pt>
                <c:pt idx="569">
                  <c:v>40805</c:v>
                </c:pt>
                <c:pt idx="570">
                  <c:v>40798</c:v>
                </c:pt>
                <c:pt idx="571">
                  <c:v>40791</c:v>
                </c:pt>
                <c:pt idx="572">
                  <c:v>40784</c:v>
                </c:pt>
                <c:pt idx="573">
                  <c:v>40777</c:v>
                </c:pt>
                <c:pt idx="574">
                  <c:v>40770</c:v>
                </c:pt>
                <c:pt idx="575">
                  <c:v>40763</c:v>
                </c:pt>
                <c:pt idx="576">
                  <c:v>40756</c:v>
                </c:pt>
                <c:pt idx="577">
                  <c:v>40749</c:v>
                </c:pt>
                <c:pt idx="578">
                  <c:v>40742</c:v>
                </c:pt>
                <c:pt idx="579">
                  <c:v>40735</c:v>
                </c:pt>
                <c:pt idx="580">
                  <c:v>40728</c:v>
                </c:pt>
                <c:pt idx="581">
                  <c:v>40721</c:v>
                </c:pt>
                <c:pt idx="582">
                  <c:v>40714</c:v>
                </c:pt>
                <c:pt idx="583">
                  <c:v>40707</c:v>
                </c:pt>
                <c:pt idx="584">
                  <c:v>40700</c:v>
                </c:pt>
                <c:pt idx="585">
                  <c:v>40693</c:v>
                </c:pt>
                <c:pt idx="586">
                  <c:v>40686</c:v>
                </c:pt>
                <c:pt idx="587">
                  <c:v>40679</c:v>
                </c:pt>
                <c:pt idx="588">
                  <c:v>40672</c:v>
                </c:pt>
                <c:pt idx="589">
                  <c:v>40665</c:v>
                </c:pt>
                <c:pt idx="590">
                  <c:v>40658</c:v>
                </c:pt>
                <c:pt idx="591">
                  <c:v>40651</c:v>
                </c:pt>
                <c:pt idx="592">
                  <c:v>40644</c:v>
                </c:pt>
                <c:pt idx="593">
                  <c:v>40637</c:v>
                </c:pt>
                <c:pt idx="594">
                  <c:v>40630</c:v>
                </c:pt>
                <c:pt idx="595">
                  <c:v>40623</c:v>
                </c:pt>
                <c:pt idx="596">
                  <c:v>40616</c:v>
                </c:pt>
                <c:pt idx="597">
                  <c:v>40609</c:v>
                </c:pt>
                <c:pt idx="598">
                  <c:v>40602</c:v>
                </c:pt>
                <c:pt idx="599">
                  <c:v>40595</c:v>
                </c:pt>
                <c:pt idx="600">
                  <c:v>40588</c:v>
                </c:pt>
                <c:pt idx="601">
                  <c:v>40581</c:v>
                </c:pt>
                <c:pt idx="602">
                  <c:v>40574</c:v>
                </c:pt>
                <c:pt idx="603">
                  <c:v>40567</c:v>
                </c:pt>
                <c:pt idx="604">
                  <c:v>40560</c:v>
                </c:pt>
                <c:pt idx="605">
                  <c:v>40553</c:v>
                </c:pt>
                <c:pt idx="606">
                  <c:v>40546</c:v>
                </c:pt>
                <c:pt idx="607">
                  <c:v>40539</c:v>
                </c:pt>
                <c:pt idx="608">
                  <c:v>40532</c:v>
                </c:pt>
                <c:pt idx="609">
                  <c:v>40525</c:v>
                </c:pt>
                <c:pt idx="610">
                  <c:v>40518</c:v>
                </c:pt>
                <c:pt idx="611">
                  <c:v>40511</c:v>
                </c:pt>
                <c:pt idx="612">
                  <c:v>40504</c:v>
                </c:pt>
                <c:pt idx="613">
                  <c:v>40497</c:v>
                </c:pt>
                <c:pt idx="614">
                  <c:v>40490</c:v>
                </c:pt>
                <c:pt idx="615">
                  <c:v>40483</c:v>
                </c:pt>
                <c:pt idx="616">
                  <c:v>40476</c:v>
                </c:pt>
                <c:pt idx="617">
                  <c:v>40469</c:v>
                </c:pt>
                <c:pt idx="618">
                  <c:v>40462</c:v>
                </c:pt>
                <c:pt idx="619">
                  <c:v>40455</c:v>
                </c:pt>
                <c:pt idx="620">
                  <c:v>40448</c:v>
                </c:pt>
                <c:pt idx="621">
                  <c:v>40441</c:v>
                </c:pt>
                <c:pt idx="622">
                  <c:v>40434</c:v>
                </c:pt>
                <c:pt idx="623">
                  <c:v>40427</c:v>
                </c:pt>
                <c:pt idx="624">
                  <c:v>40420</c:v>
                </c:pt>
                <c:pt idx="625">
                  <c:v>40413</c:v>
                </c:pt>
                <c:pt idx="626">
                  <c:v>40406</c:v>
                </c:pt>
                <c:pt idx="627">
                  <c:v>40399</c:v>
                </c:pt>
                <c:pt idx="628">
                  <c:v>40392</c:v>
                </c:pt>
                <c:pt idx="629">
                  <c:v>40385</c:v>
                </c:pt>
                <c:pt idx="630">
                  <c:v>40378</c:v>
                </c:pt>
                <c:pt idx="631">
                  <c:v>40371</c:v>
                </c:pt>
                <c:pt idx="632">
                  <c:v>40364</c:v>
                </c:pt>
                <c:pt idx="633">
                  <c:v>40357</c:v>
                </c:pt>
                <c:pt idx="634">
                  <c:v>40350</c:v>
                </c:pt>
                <c:pt idx="635">
                  <c:v>40343</c:v>
                </c:pt>
                <c:pt idx="636">
                  <c:v>40336</c:v>
                </c:pt>
                <c:pt idx="637">
                  <c:v>40329</c:v>
                </c:pt>
                <c:pt idx="638">
                  <c:v>40322</c:v>
                </c:pt>
                <c:pt idx="639">
                  <c:v>40315</c:v>
                </c:pt>
                <c:pt idx="640">
                  <c:v>40308</c:v>
                </c:pt>
                <c:pt idx="641">
                  <c:v>40301</c:v>
                </c:pt>
                <c:pt idx="642">
                  <c:v>40294</c:v>
                </c:pt>
                <c:pt idx="643">
                  <c:v>40287</c:v>
                </c:pt>
                <c:pt idx="644">
                  <c:v>40280</c:v>
                </c:pt>
                <c:pt idx="645">
                  <c:v>40273</c:v>
                </c:pt>
                <c:pt idx="646">
                  <c:v>40266</c:v>
                </c:pt>
                <c:pt idx="647">
                  <c:v>40259</c:v>
                </c:pt>
                <c:pt idx="648">
                  <c:v>40252</c:v>
                </c:pt>
                <c:pt idx="649">
                  <c:v>40245</c:v>
                </c:pt>
                <c:pt idx="650">
                  <c:v>40238</c:v>
                </c:pt>
                <c:pt idx="651">
                  <c:v>40231</c:v>
                </c:pt>
                <c:pt idx="652">
                  <c:v>40224</c:v>
                </c:pt>
                <c:pt idx="653">
                  <c:v>40217</c:v>
                </c:pt>
                <c:pt idx="654">
                  <c:v>40210</c:v>
                </c:pt>
                <c:pt idx="655">
                  <c:v>40203</c:v>
                </c:pt>
                <c:pt idx="656">
                  <c:v>40196</c:v>
                </c:pt>
                <c:pt idx="657">
                  <c:v>40189</c:v>
                </c:pt>
                <c:pt idx="658">
                  <c:v>40182</c:v>
                </c:pt>
                <c:pt idx="659">
                  <c:v>40175</c:v>
                </c:pt>
                <c:pt idx="660">
                  <c:v>40168</c:v>
                </c:pt>
                <c:pt idx="661">
                  <c:v>40161</c:v>
                </c:pt>
                <c:pt idx="662">
                  <c:v>40154</c:v>
                </c:pt>
                <c:pt idx="663">
                  <c:v>40147</c:v>
                </c:pt>
                <c:pt idx="664">
                  <c:v>40140</c:v>
                </c:pt>
                <c:pt idx="665">
                  <c:v>40133</c:v>
                </c:pt>
                <c:pt idx="666">
                  <c:v>40126</c:v>
                </c:pt>
                <c:pt idx="667">
                  <c:v>40119</c:v>
                </c:pt>
                <c:pt idx="668">
                  <c:v>40112</c:v>
                </c:pt>
                <c:pt idx="669">
                  <c:v>40105</c:v>
                </c:pt>
                <c:pt idx="670">
                  <c:v>40098</c:v>
                </c:pt>
                <c:pt idx="671">
                  <c:v>40091</c:v>
                </c:pt>
                <c:pt idx="672">
                  <c:v>40084</c:v>
                </c:pt>
                <c:pt idx="673">
                  <c:v>40077</c:v>
                </c:pt>
                <c:pt idx="674">
                  <c:v>40070</c:v>
                </c:pt>
                <c:pt idx="675">
                  <c:v>40063</c:v>
                </c:pt>
                <c:pt idx="676">
                  <c:v>40056</c:v>
                </c:pt>
                <c:pt idx="677">
                  <c:v>40049</c:v>
                </c:pt>
                <c:pt idx="678">
                  <c:v>40042</c:v>
                </c:pt>
                <c:pt idx="679">
                  <c:v>40035</c:v>
                </c:pt>
                <c:pt idx="680">
                  <c:v>40028</c:v>
                </c:pt>
                <c:pt idx="681">
                  <c:v>40021</c:v>
                </c:pt>
                <c:pt idx="682">
                  <c:v>40014</c:v>
                </c:pt>
                <c:pt idx="683">
                  <c:v>40007</c:v>
                </c:pt>
                <c:pt idx="684">
                  <c:v>40000</c:v>
                </c:pt>
                <c:pt idx="685">
                  <c:v>39993</c:v>
                </c:pt>
                <c:pt idx="686">
                  <c:v>39986</c:v>
                </c:pt>
                <c:pt idx="687">
                  <c:v>39979</c:v>
                </c:pt>
                <c:pt idx="688">
                  <c:v>39972</c:v>
                </c:pt>
                <c:pt idx="689">
                  <c:v>39965</c:v>
                </c:pt>
                <c:pt idx="690">
                  <c:v>39958</c:v>
                </c:pt>
                <c:pt idx="691">
                  <c:v>39951</c:v>
                </c:pt>
                <c:pt idx="692">
                  <c:v>39944</c:v>
                </c:pt>
                <c:pt idx="693">
                  <c:v>39937</c:v>
                </c:pt>
                <c:pt idx="694">
                  <c:v>39930</c:v>
                </c:pt>
                <c:pt idx="695">
                  <c:v>39923</c:v>
                </c:pt>
                <c:pt idx="696">
                  <c:v>39916</c:v>
                </c:pt>
                <c:pt idx="697">
                  <c:v>39909</c:v>
                </c:pt>
                <c:pt idx="698">
                  <c:v>39902</c:v>
                </c:pt>
                <c:pt idx="699">
                  <c:v>39895</c:v>
                </c:pt>
                <c:pt idx="700">
                  <c:v>39888</c:v>
                </c:pt>
                <c:pt idx="701">
                  <c:v>39881</c:v>
                </c:pt>
                <c:pt idx="702">
                  <c:v>39874</c:v>
                </c:pt>
                <c:pt idx="703">
                  <c:v>39867</c:v>
                </c:pt>
                <c:pt idx="704">
                  <c:v>39860</c:v>
                </c:pt>
                <c:pt idx="705">
                  <c:v>39853</c:v>
                </c:pt>
                <c:pt idx="706">
                  <c:v>39846</c:v>
                </c:pt>
                <c:pt idx="707">
                  <c:v>39839</c:v>
                </c:pt>
                <c:pt idx="708">
                  <c:v>39832</c:v>
                </c:pt>
                <c:pt idx="709">
                  <c:v>39825</c:v>
                </c:pt>
                <c:pt idx="710">
                  <c:v>39818</c:v>
                </c:pt>
                <c:pt idx="711">
                  <c:v>39811</c:v>
                </c:pt>
                <c:pt idx="712">
                  <c:v>39804</c:v>
                </c:pt>
                <c:pt idx="713">
                  <c:v>39797</c:v>
                </c:pt>
                <c:pt idx="714">
                  <c:v>39790</c:v>
                </c:pt>
                <c:pt idx="715">
                  <c:v>39783</c:v>
                </c:pt>
                <c:pt idx="716">
                  <c:v>39776</c:v>
                </c:pt>
                <c:pt idx="717">
                  <c:v>39769</c:v>
                </c:pt>
                <c:pt idx="718">
                  <c:v>39762</c:v>
                </c:pt>
                <c:pt idx="719">
                  <c:v>39755</c:v>
                </c:pt>
                <c:pt idx="720">
                  <c:v>39748</c:v>
                </c:pt>
                <c:pt idx="721">
                  <c:v>39741</c:v>
                </c:pt>
                <c:pt idx="722">
                  <c:v>39734</c:v>
                </c:pt>
                <c:pt idx="723">
                  <c:v>39727</c:v>
                </c:pt>
                <c:pt idx="724">
                  <c:v>39720</c:v>
                </c:pt>
                <c:pt idx="725">
                  <c:v>39713</c:v>
                </c:pt>
                <c:pt idx="726">
                  <c:v>39706</c:v>
                </c:pt>
                <c:pt idx="727">
                  <c:v>39699</c:v>
                </c:pt>
                <c:pt idx="728">
                  <c:v>39692</c:v>
                </c:pt>
                <c:pt idx="729">
                  <c:v>39685</c:v>
                </c:pt>
                <c:pt idx="730">
                  <c:v>39678</c:v>
                </c:pt>
                <c:pt idx="731">
                  <c:v>39671</c:v>
                </c:pt>
                <c:pt idx="732">
                  <c:v>39664</c:v>
                </c:pt>
                <c:pt idx="733">
                  <c:v>39657</c:v>
                </c:pt>
                <c:pt idx="734">
                  <c:v>39650</c:v>
                </c:pt>
                <c:pt idx="735">
                  <c:v>39643</c:v>
                </c:pt>
                <c:pt idx="736">
                  <c:v>39636</c:v>
                </c:pt>
                <c:pt idx="737">
                  <c:v>39629</c:v>
                </c:pt>
                <c:pt idx="738">
                  <c:v>39622</c:v>
                </c:pt>
                <c:pt idx="739">
                  <c:v>39615</c:v>
                </c:pt>
                <c:pt idx="740">
                  <c:v>39608</c:v>
                </c:pt>
                <c:pt idx="741">
                  <c:v>39601</c:v>
                </c:pt>
                <c:pt idx="742">
                  <c:v>39594</c:v>
                </c:pt>
                <c:pt idx="743">
                  <c:v>39587</c:v>
                </c:pt>
                <c:pt idx="744">
                  <c:v>39580</c:v>
                </c:pt>
                <c:pt idx="745">
                  <c:v>39573</c:v>
                </c:pt>
                <c:pt idx="746">
                  <c:v>39566</c:v>
                </c:pt>
                <c:pt idx="747">
                  <c:v>39559</c:v>
                </c:pt>
                <c:pt idx="748">
                  <c:v>39552</c:v>
                </c:pt>
                <c:pt idx="749">
                  <c:v>39545</c:v>
                </c:pt>
                <c:pt idx="750">
                  <c:v>39538</c:v>
                </c:pt>
                <c:pt idx="751">
                  <c:v>39531</c:v>
                </c:pt>
                <c:pt idx="752">
                  <c:v>39524</c:v>
                </c:pt>
                <c:pt idx="753">
                  <c:v>39517</c:v>
                </c:pt>
                <c:pt idx="754">
                  <c:v>39510</c:v>
                </c:pt>
                <c:pt idx="755">
                  <c:v>39503</c:v>
                </c:pt>
                <c:pt idx="756">
                  <c:v>39496</c:v>
                </c:pt>
                <c:pt idx="757">
                  <c:v>39489</c:v>
                </c:pt>
                <c:pt idx="758">
                  <c:v>39482</c:v>
                </c:pt>
                <c:pt idx="759">
                  <c:v>39475</c:v>
                </c:pt>
                <c:pt idx="760">
                  <c:v>39468</c:v>
                </c:pt>
                <c:pt idx="761">
                  <c:v>39461</c:v>
                </c:pt>
                <c:pt idx="762">
                  <c:v>39454</c:v>
                </c:pt>
                <c:pt idx="763">
                  <c:v>39447</c:v>
                </c:pt>
                <c:pt idx="764">
                  <c:v>39440</c:v>
                </c:pt>
                <c:pt idx="765">
                  <c:v>39433</c:v>
                </c:pt>
                <c:pt idx="766">
                  <c:v>39426</c:v>
                </c:pt>
                <c:pt idx="767">
                  <c:v>39419</c:v>
                </c:pt>
                <c:pt idx="768">
                  <c:v>39412</c:v>
                </c:pt>
                <c:pt idx="769">
                  <c:v>39405</c:v>
                </c:pt>
                <c:pt idx="770">
                  <c:v>39398</c:v>
                </c:pt>
                <c:pt idx="771">
                  <c:v>39391</c:v>
                </c:pt>
                <c:pt idx="772">
                  <c:v>39384</c:v>
                </c:pt>
                <c:pt idx="773">
                  <c:v>39377</c:v>
                </c:pt>
                <c:pt idx="774">
                  <c:v>39370</c:v>
                </c:pt>
                <c:pt idx="775">
                  <c:v>39363</c:v>
                </c:pt>
                <c:pt idx="776">
                  <c:v>39356</c:v>
                </c:pt>
                <c:pt idx="777">
                  <c:v>39349</c:v>
                </c:pt>
                <c:pt idx="778">
                  <c:v>39342</c:v>
                </c:pt>
                <c:pt idx="779">
                  <c:v>39335</c:v>
                </c:pt>
                <c:pt idx="780">
                  <c:v>39328</c:v>
                </c:pt>
                <c:pt idx="781">
                  <c:v>39321</c:v>
                </c:pt>
                <c:pt idx="782">
                  <c:v>39314</c:v>
                </c:pt>
                <c:pt idx="783">
                  <c:v>39307</c:v>
                </c:pt>
                <c:pt idx="784">
                  <c:v>39300</c:v>
                </c:pt>
                <c:pt idx="785">
                  <c:v>39293</c:v>
                </c:pt>
                <c:pt idx="786">
                  <c:v>39286</c:v>
                </c:pt>
                <c:pt idx="787">
                  <c:v>39279</c:v>
                </c:pt>
                <c:pt idx="788">
                  <c:v>39272</c:v>
                </c:pt>
                <c:pt idx="789">
                  <c:v>39265</c:v>
                </c:pt>
                <c:pt idx="790">
                  <c:v>39258</c:v>
                </c:pt>
                <c:pt idx="791">
                  <c:v>39251</c:v>
                </c:pt>
                <c:pt idx="792">
                  <c:v>39244</c:v>
                </c:pt>
                <c:pt idx="793">
                  <c:v>39237</c:v>
                </c:pt>
                <c:pt idx="794">
                  <c:v>39230</c:v>
                </c:pt>
                <c:pt idx="795">
                  <c:v>39223</c:v>
                </c:pt>
                <c:pt idx="796">
                  <c:v>39216</c:v>
                </c:pt>
                <c:pt idx="797">
                  <c:v>39209</c:v>
                </c:pt>
                <c:pt idx="798">
                  <c:v>39202</c:v>
                </c:pt>
                <c:pt idx="799">
                  <c:v>39195</c:v>
                </c:pt>
                <c:pt idx="800">
                  <c:v>39188</c:v>
                </c:pt>
                <c:pt idx="801">
                  <c:v>39181</c:v>
                </c:pt>
                <c:pt idx="802">
                  <c:v>39174</c:v>
                </c:pt>
                <c:pt idx="803">
                  <c:v>39167</c:v>
                </c:pt>
                <c:pt idx="804">
                  <c:v>39160</c:v>
                </c:pt>
                <c:pt idx="805">
                  <c:v>39153</c:v>
                </c:pt>
                <c:pt idx="806">
                  <c:v>39146</c:v>
                </c:pt>
                <c:pt idx="807">
                  <c:v>39139</c:v>
                </c:pt>
                <c:pt idx="808">
                  <c:v>39132</c:v>
                </c:pt>
                <c:pt idx="809">
                  <c:v>39125</c:v>
                </c:pt>
                <c:pt idx="810">
                  <c:v>39118</c:v>
                </c:pt>
                <c:pt idx="811">
                  <c:v>39111</c:v>
                </c:pt>
                <c:pt idx="812">
                  <c:v>39104</c:v>
                </c:pt>
                <c:pt idx="813">
                  <c:v>39097</c:v>
                </c:pt>
                <c:pt idx="814">
                  <c:v>39090</c:v>
                </c:pt>
                <c:pt idx="815">
                  <c:v>39083</c:v>
                </c:pt>
                <c:pt idx="816">
                  <c:v>39076</c:v>
                </c:pt>
                <c:pt idx="817">
                  <c:v>39069</c:v>
                </c:pt>
                <c:pt idx="818">
                  <c:v>39062</c:v>
                </c:pt>
                <c:pt idx="819">
                  <c:v>39055</c:v>
                </c:pt>
                <c:pt idx="820">
                  <c:v>39048</c:v>
                </c:pt>
                <c:pt idx="821">
                  <c:v>39041</c:v>
                </c:pt>
                <c:pt idx="822">
                  <c:v>39034</c:v>
                </c:pt>
                <c:pt idx="823">
                  <c:v>39027</c:v>
                </c:pt>
                <c:pt idx="824">
                  <c:v>39020</c:v>
                </c:pt>
                <c:pt idx="825">
                  <c:v>39013</c:v>
                </c:pt>
                <c:pt idx="826">
                  <c:v>39006</c:v>
                </c:pt>
                <c:pt idx="827">
                  <c:v>38999</c:v>
                </c:pt>
                <c:pt idx="828">
                  <c:v>38992</c:v>
                </c:pt>
                <c:pt idx="829">
                  <c:v>38985</c:v>
                </c:pt>
                <c:pt idx="830">
                  <c:v>38978</c:v>
                </c:pt>
                <c:pt idx="831">
                  <c:v>38971</c:v>
                </c:pt>
                <c:pt idx="832">
                  <c:v>38964</c:v>
                </c:pt>
                <c:pt idx="833">
                  <c:v>38957</c:v>
                </c:pt>
                <c:pt idx="834">
                  <c:v>38950</c:v>
                </c:pt>
                <c:pt idx="835">
                  <c:v>38943</c:v>
                </c:pt>
                <c:pt idx="836">
                  <c:v>38936</c:v>
                </c:pt>
                <c:pt idx="837">
                  <c:v>38929</c:v>
                </c:pt>
                <c:pt idx="838">
                  <c:v>38922</c:v>
                </c:pt>
                <c:pt idx="839">
                  <c:v>38915</c:v>
                </c:pt>
                <c:pt idx="840">
                  <c:v>38908</c:v>
                </c:pt>
                <c:pt idx="841">
                  <c:v>38901</c:v>
                </c:pt>
                <c:pt idx="842">
                  <c:v>38894</c:v>
                </c:pt>
                <c:pt idx="843">
                  <c:v>38887</c:v>
                </c:pt>
                <c:pt idx="844">
                  <c:v>38880</c:v>
                </c:pt>
                <c:pt idx="845">
                  <c:v>38873</c:v>
                </c:pt>
                <c:pt idx="846">
                  <c:v>38866</c:v>
                </c:pt>
                <c:pt idx="847">
                  <c:v>38859</c:v>
                </c:pt>
                <c:pt idx="848">
                  <c:v>38852</c:v>
                </c:pt>
                <c:pt idx="849">
                  <c:v>38845</c:v>
                </c:pt>
                <c:pt idx="850">
                  <c:v>38838</c:v>
                </c:pt>
                <c:pt idx="851">
                  <c:v>38831</c:v>
                </c:pt>
                <c:pt idx="852">
                  <c:v>38824</c:v>
                </c:pt>
                <c:pt idx="853">
                  <c:v>38817</c:v>
                </c:pt>
                <c:pt idx="854">
                  <c:v>38810</c:v>
                </c:pt>
                <c:pt idx="855">
                  <c:v>38803</c:v>
                </c:pt>
                <c:pt idx="856">
                  <c:v>38796</c:v>
                </c:pt>
                <c:pt idx="857">
                  <c:v>38789</c:v>
                </c:pt>
                <c:pt idx="858">
                  <c:v>38782</c:v>
                </c:pt>
                <c:pt idx="859">
                  <c:v>38775</c:v>
                </c:pt>
                <c:pt idx="860">
                  <c:v>38768</c:v>
                </c:pt>
                <c:pt idx="861">
                  <c:v>38761</c:v>
                </c:pt>
                <c:pt idx="862">
                  <c:v>38754</c:v>
                </c:pt>
                <c:pt idx="863">
                  <c:v>38747</c:v>
                </c:pt>
                <c:pt idx="864">
                  <c:v>38740</c:v>
                </c:pt>
                <c:pt idx="865">
                  <c:v>38733</c:v>
                </c:pt>
                <c:pt idx="866">
                  <c:v>38726</c:v>
                </c:pt>
                <c:pt idx="867">
                  <c:v>38719</c:v>
                </c:pt>
                <c:pt idx="868">
                  <c:v>38712</c:v>
                </c:pt>
                <c:pt idx="869">
                  <c:v>38705</c:v>
                </c:pt>
                <c:pt idx="870">
                  <c:v>38698</c:v>
                </c:pt>
                <c:pt idx="871">
                  <c:v>38691</c:v>
                </c:pt>
                <c:pt idx="872">
                  <c:v>38684</c:v>
                </c:pt>
                <c:pt idx="873">
                  <c:v>38677</c:v>
                </c:pt>
                <c:pt idx="874">
                  <c:v>38670</c:v>
                </c:pt>
                <c:pt idx="875">
                  <c:v>38663</c:v>
                </c:pt>
                <c:pt idx="876">
                  <c:v>38656</c:v>
                </c:pt>
                <c:pt idx="877">
                  <c:v>38649</c:v>
                </c:pt>
                <c:pt idx="878">
                  <c:v>38642</c:v>
                </c:pt>
                <c:pt idx="879">
                  <c:v>38635</c:v>
                </c:pt>
                <c:pt idx="880">
                  <c:v>38628</c:v>
                </c:pt>
                <c:pt idx="881">
                  <c:v>38621</c:v>
                </c:pt>
                <c:pt idx="882">
                  <c:v>38614</c:v>
                </c:pt>
                <c:pt idx="883">
                  <c:v>38607</c:v>
                </c:pt>
                <c:pt idx="884">
                  <c:v>38600</c:v>
                </c:pt>
                <c:pt idx="885">
                  <c:v>38593</c:v>
                </c:pt>
                <c:pt idx="886">
                  <c:v>38586</c:v>
                </c:pt>
                <c:pt idx="887">
                  <c:v>38579</c:v>
                </c:pt>
                <c:pt idx="888">
                  <c:v>38572</c:v>
                </c:pt>
                <c:pt idx="889">
                  <c:v>38565</c:v>
                </c:pt>
                <c:pt idx="890">
                  <c:v>38558</c:v>
                </c:pt>
                <c:pt idx="891">
                  <c:v>38551</c:v>
                </c:pt>
                <c:pt idx="892">
                  <c:v>38544</c:v>
                </c:pt>
                <c:pt idx="893">
                  <c:v>38537</c:v>
                </c:pt>
                <c:pt idx="894">
                  <c:v>38530</c:v>
                </c:pt>
                <c:pt idx="895">
                  <c:v>38523</c:v>
                </c:pt>
                <c:pt idx="896">
                  <c:v>38516</c:v>
                </c:pt>
                <c:pt idx="897">
                  <c:v>38509</c:v>
                </c:pt>
                <c:pt idx="898">
                  <c:v>38502</c:v>
                </c:pt>
                <c:pt idx="899">
                  <c:v>38495</c:v>
                </c:pt>
                <c:pt idx="900">
                  <c:v>38488</c:v>
                </c:pt>
                <c:pt idx="901">
                  <c:v>38481</c:v>
                </c:pt>
                <c:pt idx="902">
                  <c:v>38474</c:v>
                </c:pt>
                <c:pt idx="903">
                  <c:v>38467</c:v>
                </c:pt>
                <c:pt idx="904">
                  <c:v>38460</c:v>
                </c:pt>
                <c:pt idx="905">
                  <c:v>38453</c:v>
                </c:pt>
                <c:pt idx="906">
                  <c:v>38446</c:v>
                </c:pt>
                <c:pt idx="907">
                  <c:v>38439</c:v>
                </c:pt>
                <c:pt idx="908">
                  <c:v>38432</c:v>
                </c:pt>
                <c:pt idx="909">
                  <c:v>38425</c:v>
                </c:pt>
                <c:pt idx="910">
                  <c:v>38418</c:v>
                </c:pt>
                <c:pt idx="911">
                  <c:v>38411</c:v>
                </c:pt>
                <c:pt idx="912">
                  <c:v>38404</c:v>
                </c:pt>
                <c:pt idx="913">
                  <c:v>38397</c:v>
                </c:pt>
                <c:pt idx="914">
                  <c:v>38390</c:v>
                </c:pt>
                <c:pt idx="915">
                  <c:v>38383</c:v>
                </c:pt>
                <c:pt idx="916">
                  <c:v>38376</c:v>
                </c:pt>
                <c:pt idx="917">
                  <c:v>38369</c:v>
                </c:pt>
                <c:pt idx="918">
                  <c:v>38362</c:v>
                </c:pt>
                <c:pt idx="919">
                  <c:v>38355</c:v>
                </c:pt>
                <c:pt idx="920">
                  <c:v>38348</c:v>
                </c:pt>
                <c:pt idx="921">
                  <c:v>38341</c:v>
                </c:pt>
                <c:pt idx="922">
                  <c:v>38334</c:v>
                </c:pt>
                <c:pt idx="923">
                  <c:v>38327</c:v>
                </c:pt>
                <c:pt idx="924">
                  <c:v>38320</c:v>
                </c:pt>
                <c:pt idx="925">
                  <c:v>38313</c:v>
                </c:pt>
                <c:pt idx="926">
                  <c:v>38306</c:v>
                </c:pt>
                <c:pt idx="927">
                  <c:v>38299</c:v>
                </c:pt>
                <c:pt idx="928">
                  <c:v>38292</c:v>
                </c:pt>
                <c:pt idx="929">
                  <c:v>38285</c:v>
                </c:pt>
                <c:pt idx="930">
                  <c:v>38278</c:v>
                </c:pt>
                <c:pt idx="931">
                  <c:v>38271</c:v>
                </c:pt>
                <c:pt idx="932">
                  <c:v>38264</c:v>
                </c:pt>
                <c:pt idx="933">
                  <c:v>38257</c:v>
                </c:pt>
                <c:pt idx="934">
                  <c:v>38250</c:v>
                </c:pt>
                <c:pt idx="935">
                  <c:v>38243</c:v>
                </c:pt>
                <c:pt idx="936">
                  <c:v>38236</c:v>
                </c:pt>
                <c:pt idx="937">
                  <c:v>38229</c:v>
                </c:pt>
                <c:pt idx="938">
                  <c:v>38222</c:v>
                </c:pt>
                <c:pt idx="939">
                  <c:v>38215</c:v>
                </c:pt>
                <c:pt idx="940">
                  <c:v>38208</c:v>
                </c:pt>
                <c:pt idx="941">
                  <c:v>38201</c:v>
                </c:pt>
                <c:pt idx="942">
                  <c:v>38194</c:v>
                </c:pt>
                <c:pt idx="943">
                  <c:v>38187</c:v>
                </c:pt>
                <c:pt idx="944">
                  <c:v>38180</c:v>
                </c:pt>
                <c:pt idx="945">
                  <c:v>38173</c:v>
                </c:pt>
                <c:pt idx="946">
                  <c:v>38166</c:v>
                </c:pt>
                <c:pt idx="947">
                  <c:v>38159</c:v>
                </c:pt>
                <c:pt idx="948">
                  <c:v>38152</c:v>
                </c:pt>
                <c:pt idx="949">
                  <c:v>38145</c:v>
                </c:pt>
                <c:pt idx="950">
                  <c:v>38138</c:v>
                </c:pt>
                <c:pt idx="951">
                  <c:v>38131</c:v>
                </c:pt>
                <c:pt idx="952">
                  <c:v>38124</c:v>
                </c:pt>
                <c:pt idx="953">
                  <c:v>38117</c:v>
                </c:pt>
                <c:pt idx="954">
                  <c:v>38110</c:v>
                </c:pt>
                <c:pt idx="955">
                  <c:v>38103</c:v>
                </c:pt>
                <c:pt idx="956">
                  <c:v>38096</c:v>
                </c:pt>
                <c:pt idx="957">
                  <c:v>38089</c:v>
                </c:pt>
                <c:pt idx="958">
                  <c:v>38082</c:v>
                </c:pt>
                <c:pt idx="959">
                  <c:v>38075</c:v>
                </c:pt>
                <c:pt idx="960">
                  <c:v>38068</c:v>
                </c:pt>
                <c:pt idx="961">
                  <c:v>38061</c:v>
                </c:pt>
                <c:pt idx="962">
                  <c:v>38054</c:v>
                </c:pt>
                <c:pt idx="963">
                  <c:v>38047</c:v>
                </c:pt>
                <c:pt idx="964">
                  <c:v>38040</c:v>
                </c:pt>
                <c:pt idx="965">
                  <c:v>38033</c:v>
                </c:pt>
                <c:pt idx="966">
                  <c:v>38026</c:v>
                </c:pt>
                <c:pt idx="967">
                  <c:v>38019</c:v>
                </c:pt>
                <c:pt idx="968">
                  <c:v>38012</c:v>
                </c:pt>
                <c:pt idx="969">
                  <c:v>38005</c:v>
                </c:pt>
                <c:pt idx="970">
                  <c:v>37998</c:v>
                </c:pt>
                <c:pt idx="971">
                  <c:v>37991</c:v>
                </c:pt>
                <c:pt idx="972">
                  <c:v>37984</c:v>
                </c:pt>
                <c:pt idx="973">
                  <c:v>37977</c:v>
                </c:pt>
                <c:pt idx="974">
                  <c:v>37970</c:v>
                </c:pt>
                <c:pt idx="975">
                  <c:v>37963</c:v>
                </c:pt>
                <c:pt idx="976">
                  <c:v>37956</c:v>
                </c:pt>
                <c:pt idx="977">
                  <c:v>37949</c:v>
                </c:pt>
                <c:pt idx="978">
                  <c:v>37942</c:v>
                </c:pt>
                <c:pt idx="979">
                  <c:v>37935</c:v>
                </c:pt>
                <c:pt idx="980">
                  <c:v>37928</c:v>
                </c:pt>
                <c:pt idx="981">
                  <c:v>37921</c:v>
                </c:pt>
                <c:pt idx="982">
                  <c:v>37914</c:v>
                </c:pt>
                <c:pt idx="983">
                  <c:v>37907</c:v>
                </c:pt>
                <c:pt idx="984">
                  <c:v>37900</c:v>
                </c:pt>
                <c:pt idx="985">
                  <c:v>37893</c:v>
                </c:pt>
                <c:pt idx="986">
                  <c:v>37886</c:v>
                </c:pt>
                <c:pt idx="987">
                  <c:v>37879</c:v>
                </c:pt>
                <c:pt idx="988">
                  <c:v>37872</c:v>
                </c:pt>
                <c:pt idx="989">
                  <c:v>37865</c:v>
                </c:pt>
                <c:pt idx="990">
                  <c:v>37858</c:v>
                </c:pt>
                <c:pt idx="991">
                  <c:v>37851</c:v>
                </c:pt>
                <c:pt idx="992">
                  <c:v>37844</c:v>
                </c:pt>
                <c:pt idx="993">
                  <c:v>37837</c:v>
                </c:pt>
                <c:pt idx="994">
                  <c:v>37830</c:v>
                </c:pt>
                <c:pt idx="995">
                  <c:v>37823</c:v>
                </c:pt>
                <c:pt idx="996">
                  <c:v>37816</c:v>
                </c:pt>
                <c:pt idx="997">
                  <c:v>37809</c:v>
                </c:pt>
                <c:pt idx="998">
                  <c:v>37802</c:v>
                </c:pt>
                <c:pt idx="999">
                  <c:v>37795</c:v>
                </c:pt>
                <c:pt idx="1000">
                  <c:v>37788</c:v>
                </c:pt>
                <c:pt idx="1001">
                  <c:v>37781</c:v>
                </c:pt>
                <c:pt idx="1002">
                  <c:v>37774</c:v>
                </c:pt>
                <c:pt idx="1003">
                  <c:v>37767</c:v>
                </c:pt>
                <c:pt idx="1004">
                  <c:v>37760</c:v>
                </c:pt>
                <c:pt idx="1005">
                  <c:v>37753</c:v>
                </c:pt>
                <c:pt idx="1006">
                  <c:v>37746</c:v>
                </c:pt>
                <c:pt idx="1007">
                  <c:v>37739</c:v>
                </c:pt>
                <c:pt idx="1008">
                  <c:v>37732</c:v>
                </c:pt>
                <c:pt idx="1009">
                  <c:v>37725</c:v>
                </c:pt>
                <c:pt idx="1010">
                  <c:v>37718</c:v>
                </c:pt>
                <c:pt idx="1011">
                  <c:v>37711</c:v>
                </c:pt>
                <c:pt idx="1012">
                  <c:v>37704</c:v>
                </c:pt>
                <c:pt idx="1013">
                  <c:v>37697</c:v>
                </c:pt>
                <c:pt idx="1014">
                  <c:v>37690</c:v>
                </c:pt>
                <c:pt idx="1015">
                  <c:v>37683</c:v>
                </c:pt>
                <c:pt idx="1016">
                  <c:v>37676</c:v>
                </c:pt>
                <c:pt idx="1017">
                  <c:v>37669</c:v>
                </c:pt>
                <c:pt idx="1018">
                  <c:v>37662</c:v>
                </c:pt>
                <c:pt idx="1019">
                  <c:v>37655</c:v>
                </c:pt>
                <c:pt idx="1020">
                  <c:v>37648</c:v>
                </c:pt>
                <c:pt idx="1021">
                  <c:v>37641</c:v>
                </c:pt>
                <c:pt idx="1022">
                  <c:v>37634</c:v>
                </c:pt>
                <c:pt idx="1023">
                  <c:v>37627</c:v>
                </c:pt>
                <c:pt idx="1024">
                  <c:v>37620</c:v>
                </c:pt>
                <c:pt idx="1025">
                  <c:v>37613</c:v>
                </c:pt>
                <c:pt idx="1026">
                  <c:v>37606</c:v>
                </c:pt>
                <c:pt idx="1027">
                  <c:v>37599</c:v>
                </c:pt>
                <c:pt idx="1028">
                  <c:v>37592</c:v>
                </c:pt>
                <c:pt idx="1029">
                  <c:v>37585</c:v>
                </c:pt>
                <c:pt idx="1030">
                  <c:v>37578</c:v>
                </c:pt>
                <c:pt idx="1031">
                  <c:v>37571</c:v>
                </c:pt>
                <c:pt idx="1032">
                  <c:v>37564</c:v>
                </c:pt>
                <c:pt idx="1033">
                  <c:v>37557</c:v>
                </c:pt>
                <c:pt idx="1034">
                  <c:v>37550</c:v>
                </c:pt>
                <c:pt idx="1035">
                  <c:v>37543</c:v>
                </c:pt>
                <c:pt idx="1036">
                  <c:v>37536</c:v>
                </c:pt>
                <c:pt idx="1037">
                  <c:v>37529</c:v>
                </c:pt>
                <c:pt idx="1038">
                  <c:v>37522</c:v>
                </c:pt>
                <c:pt idx="1039">
                  <c:v>37515</c:v>
                </c:pt>
                <c:pt idx="1040">
                  <c:v>37508</c:v>
                </c:pt>
                <c:pt idx="1041">
                  <c:v>37501</c:v>
                </c:pt>
                <c:pt idx="1042">
                  <c:v>37494</c:v>
                </c:pt>
                <c:pt idx="1043">
                  <c:v>37487</c:v>
                </c:pt>
                <c:pt idx="1044">
                  <c:v>37480</c:v>
                </c:pt>
                <c:pt idx="1045">
                  <c:v>37473</c:v>
                </c:pt>
                <c:pt idx="1046">
                  <c:v>37466</c:v>
                </c:pt>
                <c:pt idx="1047">
                  <c:v>37459</c:v>
                </c:pt>
                <c:pt idx="1048">
                  <c:v>37452</c:v>
                </c:pt>
                <c:pt idx="1049">
                  <c:v>37445</c:v>
                </c:pt>
                <c:pt idx="1050">
                  <c:v>37438</c:v>
                </c:pt>
                <c:pt idx="1051">
                  <c:v>37431</c:v>
                </c:pt>
                <c:pt idx="1052">
                  <c:v>37424</c:v>
                </c:pt>
                <c:pt idx="1053">
                  <c:v>37417</c:v>
                </c:pt>
                <c:pt idx="1054">
                  <c:v>37410</c:v>
                </c:pt>
                <c:pt idx="1055">
                  <c:v>37403</c:v>
                </c:pt>
                <c:pt idx="1056">
                  <c:v>37396</c:v>
                </c:pt>
                <c:pt idx="1057">
                  <c:v>37389</c:v>
                </c:pt>
                <c:pt idx="1058">
                  <c:v>37382</c:v>
                </c:pt>
                <c:pt idx="1059">
                  <c:v>37375</c:v>
                </c:pt>
                <c:pt idx="1060">
                  <c:v>37368</c:v>
                </c:pt>
                <c:pt idx="1061">
                  <c:v>37361</c:v>
                </c:pt>
                <c:pt idx="1062">
                  <c:v>37354</c:v>
                </c:pt>
                <c:pt idx="1063">
                  <c:v>37347</c:v>
                </c:pt>
                <c:pt idx="1064">
                  <c:v>37340</c:v>
                </c:pt>
                <c:pt idx="1065">
                  <c:v>37333</c:v>
                </c:pt>
                <c:pt idx="1066">
                  <c:v>37326</c:v>
                </c:pt>
                <c:pt idx="1067">
                  <c:v>37319</c:v>
                </c:pt>
                <c:pt idx="1068">
                  <c:v>37312</c:v>
                </c:pt>
                <c:pt idx="1069">
                  <c:v>37305</c:v>
                </c:pt>
                <c:pt idx="1070">
                  <c:v>37298</c:v>
                </c:pt>
                <c:pt idx="1071">
                  <c:v>37291</c:v>
                </c:pt>
                <c:pt idx="1072">
                  <c:v>37284</c:v>
                </c:pt>
                <c:pt idx="1073">
                  <c:v>37277</c:v>
                </c:pt>
                <c:pt idx="1074">
                  <c:v>37270</c:v>
                </c:pt>
                <c:pt idx="1075">
                  <c:v>37263</c:v>
                </c:pt>
                <c:pt idx="1076">
                  <c:v>37256</c:v>
                </c:pt>
                <c:pt idx="1077">
                  <c:v>37249</c:v>
                </c:pt>
                <c:pt idx="1078">
                  <c:v>37242</c:v>
                </c:pt>
                <c:pt idx="1079">
                  <c:v>37235</c:v>
                </c:pt>
                <c:pt idx="1080">
                  <c:v>37228</c:v>
                </c:pt>
                <c:pt idx="1081">
                  <c:v>37221</c:v>
                </c:pt>
                <c:pt idx="1082">
                  <c:v>37214</c:v>
                </c:pt>
                <c:pt idx="1083">
                  <c:v>37207</c:v>
                </c:pt>
                <c:pt idx="1084">
                  <c:v>37200</c:v>
                </c:pt>
                <c:pt idx="1085">
                  <c:v>37193</c:v>
                </c:pt>
                <c:pt idx="1086">
                  <c:v>37186</c:v>
                </c:pt>
                <c:pt idx="1087">
                  <c:v>37179</c:v>
                </c:pt>
                <c:pt idx="1088">
                  <c:v>37172</c:v>
                </c:pt>
                <c:pt idx="1089">
                  <c:v>37165</c:v>
                </c:pt>
                <c:pt idx="1090">
                  <c:v>37158</c:v>
                </c:pt>
                <c:pt idx="1091">
                  <c:v>37151</c:v>
                </c:pt>
                <c:pt idx="1092">
                  <c:v>37144</c:v>
                </c:pt>
                <c:pt idx="1093">
                  <c:v>37137</c:v>
                </c:pt>
                <c:pt idx="1094">
                  <c:v>37130</c:v>
                </c:pt>
                <c:pt idx="1095">
                  <c:v>37123</c:v>
                </c:pt>
                <c:pt idx="1096">
                  <c:v>37116</c:v>
                </c:pt>
                <c:pt idx="1097">
                  <c:v>37109</c:v>
                </c:pt>
                <c:pt idx="1098">
                  <c:v>37102</c:v>
                </c:pt>
                <c:pt idx="1099">
                  <c:v>37095</c:v>
                </c:pt>
                <c:pt idx="1100">
                  <c:v>37088</c:v>
                </c:pt>
                <c:pt idx="1101">
                  <c:v>37081</c:v>
                </c:pt>
                <c:pt idx="1102">
                  <c:v>37074</c:v>
                </c:pt>
                <c:pt idx="1103">
                  <c:v>37067</c:v>
                </c:pt>
                <c:pt idx="1104">
                  <c:v>37060</c:v>
                </c:pt>
                <c:pt idx="1105">
                  <c:v>37053</c:v>
                </c:pt>
                <c:pt idx="1106">
                  <c:v>37046</c:v>
                </c:pt>
                <c:pt idx="1107">
                  <c:v>37039</c:v>
                </c:pt>
                <c:pt idx="1108">
                  <c:v>37032</c:v>
                </c:pt>
                <c:pt idx="1109">
                  <c:v>37025</c:v>
                </c:pt>
                <c:pt idx="1110">
                  <c:v>37018</c:v>
                </c:pt>
                <c:pt idx="1111">
                  <c:v>37011</c:v>
                </c:pt>
                <c:pt idx="1112">
                  <c:v>37004</c:v>
                </c:pt>
                <c:pt idx="1113">
                  <c:v>36997</c:v>
                </c:pt>
                <c:pt idx="1114">
                  <c:v>36990</c:v>
                </c:pt>
                <c:pt idx="1115">
                  <c:v>36983</c:v>
                </c:pt>
                <c:pt idx="1116">
                  <c:v>36976</c:v>
                </c:pt>
                <c:pt idx="1117">
                  <c:v>36969</c:v>
                </c:pt>
                <c:pt idx="1118">
                  <c:v>36962</c:v>
                </c:pt>
                <c:pt idx="1119">
                  <c:v>36955</c:v>
                </c:pt>
                <c:pt idx="1120">
                  <c:v>36948</c:v>
                </c:pt>
                <c:pt idx="1121">
                  <c:v>36941</c:v>
                </c:pt>
                <c:pt idx="1122">
                  <c:v>36934</c:v>
                </c:pt>
                <c:pt idx="1123">
                  <c:v>36927</c:v>
                </c:pt>
                <c:pt idx="1124">
                  <c:v>36920</c:v>
                </c:pt>
                <c:pt idx="1125">
                  <c:v>36913</c:v>
                </c:pt>
                <c:pt idx="1126">
                  <c:v>36906</c:v>
                </c:pt>
                <c:pt idx="1127">
                  <c:v>36899</c:v>
                </c:pt>
                <c:pt idx="1128">
                  <c:v>36892</c:v>
                </c:pt>
                <c:pt idx="1129">
                  <c:v>36885</c:v>
                </c:pt>
                <c:pt idx="1130">
                  <c:v>36878</c:v>
                </c:pt>
                <c:pt idx="1131">
                  <c:v>36871</c:v>
                </c:pt>
                <c:pt idx="1132">
                  <c:v>36864</c:v>
                </c:pt>
                <c:pt idx="1133">
                  <c:v>36857</c:v>
                </c:pt>
                <c:pt idx="1134">
                  <c:v>36850</c:v>
                </c:pt>
                <c:pt idx="1135">
                  <c:v>36843</c:v>
                </c:pt>
                <c:pt idx="1136">
                  <c:v>36836</c:v>
                </c:pt>
                <c:pt idx="1137">
                  <c:v>36829</c:v>
                </c:pt>
                <c:pt idx="1138">
                  <c:v>36822</c:v>
                </c:pt>
                <c:pt idx="1139">
                  <c:v>36815</c:v>
                </c:pt>
                <c:pt idx="1140">
                  <c:v>36808</c:v>
                </c:pt>
                <c:pt idx="1141">
                  <c:v>36801</c:v>
                </c:pt>
                <c:pt idx="1142">
                  <c:v>36794</c:v>
                </c:pt>
                <c:pt idx="1143">
                  <c:v>36787</c:v>
                </c:pt>
                <c:pt idx="1144">
                  <c:v>36780</c:v>
                </c:pt>
                <c:pt idx="1145">
                  <c:v>36773</c:v>
                </c:pt>
                <c:pt idx="1146">
                  <c:v>36766</c:v>
                </c:pt>
                <c:pt idx="1147">
                  <c:v>36759</c:v>
                </c:pt>
                <c:pt idx="1148">
                  <c:v>36752</c:v>
                </c:pt>
                <c:pt idx="1149">
                  <c:v>36745</c:v>
                </c:pt>
                <c:pt idx="1150">
                  <c:v>36738</c:v>
                </c:pt>
                <c:pt idx="1151">
                  <c:v>36731</c:v>
                </c:pt>
                <c:pt idx="1152">
                  <c:v>36724</c:v>
                </c:pt>
                <c:pt idx="1153">
                  <c:v>36717</c:v>
                </c:pt>
                <c:pt idx="1154">
                  <c:v>36710</c:v>
                </c:pt>
                <c:pt idx="1155">
                  <c:v>36703</c:v>
                </c:pt>
                <c:pt idx="1156">
                  <c:v>36696</c:v>
                </c:pt>
                <c:pt idx="1157">
                  <c:v>36689</c:v>
                </c:pt>
                <c:pt idx="1158">
                  <c:v>36682</c:v>
                </c:pt>
              </c:numCache>
            </c:numRef>
          </c:cat>
          <c:val>
            <c:numRef>
              <c:f>TX!$E$2:$E$1164</c:f>
              <c:numCache>
                <c:formatCode>General</c:formatCode>
                <c:ptCount val="1163"/>
                <c:pt idx="0">
                  <c:v>4.0309999999999997</c:v>
                </c:pt>
                <c:pt idx="1">
                  <c:v>4.2190000000000003</c:v>
                </c:pt>
                <c:pt idx="2">
                  <c:v>4.4539999999999997</c:v>
                </c:pt>
                <c:pt idx="3">
                  <c:v>4.6769999999999996</c:v>
                </c:pt>
                <c:pt idx="4">
                  <c:v>4.8739999999999997</c:v>
                </c:pt>
                <c:pt idx="5">
                  <c:v>4.9589999999999996</c:v>
                </c:pt>
                <c:pt idx="6">
                  <c:v>4.9950000000000001</c:v>
                </c:pt>
                <c:pt idx="7">
                  <c:v>5</c:v>
                </c:pt>
                <c:pt idx="8">
                  <c:v>5.0030000000000001</c:v>
                </c:pt>
                <c:pt idx="9">
                  <c:v>4.9790000000000001</c:v>
                </c:pt>
                <c:pt idx="10">
                  <c:v>4.7229999999999999</c:v>
                </c:pt>
                <c:pt idx="11">
                  <c:v>4.3310000000000004</c:v>
                </c:pt>
                <c:pt idx="12">
                  <c:v>4.218</c:v>
                </c:pt>
                <c:pt idx="13">
                  <c:v>4.2039999999999997</c:v>
                </c:pt>
                <c:pt idx="14">
                  <c:v>4.1109999999999998</c:v>
                </c:pt>
                <c:pt idx="15">
                  <c:v>4.0999999999999996</c:v>
                </c:pt>
                <c:pt idx="16">
                  <c:v>4.0819999999999999</c:v>
                </c:pt>
                <c:pt idx="17">
                  <c:v>4.0250000000000004</c:v>
                </c:pt>
                <c:pt idx="18">
                  <c:v>4.0140000000000002</c:v>
                </c:pt>
                <c:pt idx="19">
                  <c:v>4.0350000000000001</c:v>
                </c:pt>
                <c:pt idx="20">
                  <c:v>4.0579999999999998</c:v>
                </c:pt>
                <c:pt idx="21">
                  <c:v>4.0490000000000004</c:v>
                </c:pt>
                <c:pt idx="22">
                  <c:v>4.069</c:v>
                </c:pt>
                <c:pt idx="23">
                  <c:v>3.8780000000000001</c:v>
                </c:pt>
                <c:pt idx="24">
                  <c:v>3.4369999999999998</c:v>
                </c:pt>
                <c:pt idx="25">
                  <c:v>3.4209999999999998</c:v>
                </c:pt>
                <c:pt idx="26">
                  <c:v>3.4159999999999999</c:v>
                </c:pt>
                <c:pt idx="27">
                  <c:v>3.4079999999999999</c:v>
                </c:pt>
                <c:pt idx="28">
                  <c:v>3.3809999999999998</c:v>
                </c:pt>
                <c:pt idx="29">
                  <c:v>3.3679999999999999</c:v>
                </c:pt>
                <c:pt idx="30">
                  <c:v>3.367</c:v>
                </c:pt>
                <c:pt idx="31">
                  <c:v>3.3839999999999999</c:v>
                </c:pt>
                <c:pt idx="32">
                  <c:v>3.3879999999999999</c:v>
                </c:pt>
                <c:pt idx="33">
                  <c:v>3.4</c:v>
                </c:pt>
                <c:pt idx="34">
                  <c:v>3.423</c:v>
                </c:pt>
                <c:pt idx="35">
                  <c:v>3.4489999999999998</c:v>
                </c:pt>
                <c:pt idx="36">
                  <c:v>3.5059999999999998</c:v>
                </c:pt>
                <c:pt idx="37">
                  <c:v>3.5470000000000002</c:v>
                </c:pt>
                <c:pt idx="38">
                  <c:v>3.589</c:v>
                </c:pt>
                <c:pt idx="39">
                  <c:v>3.6150000000000002</c:v>
                </c:pt>
                <c:pt idx="40">
                  <c:v>3.625</c:v>
                </c:pt>
                <c:pt idx="41">
                  <c:v>3.633</c:v>
                </c:pt>
                <c:pt idx="42">
                  <c:v>3.64</c:v>
                </c:pt>
                <c:pt idx="43">
                  <c:v>3.641</c:v>
                </c:pt>
                <c:pt idx="44">
                  <c:v>3.645</c:v>
                </c:pt>
                <c:pt idx="45">
                  <c:v>3.653</c:v>
                </c:pt>
                <c:pt idx="46">
                  <c:v>3.657</c:v>
                </c:pt>
                <c:pt idx="47">
                  <c:v>3.67</c:v>
                </c:pt>
                <c:pt idx="48">
                  <c:v>3.7080000000000002</c:v>
                </c:pt>
                <c:pt idx="49">
                  <c:v>3.7189999999999999</c:v>
                </c:pt>
                <c:pt idx="50">
                  <c:v>3.7290000000000001</c:v>
                </c:pt>
                <c:pt idx="51">
                  <c:v>3.742</c:v>
                </c:pt>
                <c:pt idx="52">
                  <c:v>3.7589999999999999</c:v>
                </c:pt>
                <c:pt idx="53">
                  <c:v>3.758</c:v>
                </c:pt>
                <c:pt idx="54">
                  <c:v>3.6480000000000001</c:v>
                </c:pt>
                <c:pt idx="55">
                  <c:v>3.6259999999999999</c:v>
                </c:pt>
                <c:pt idx="56">
                  <c:v>3.6110000000000002</c:v>
                </c:pt>
                <c:pt idx="57">
                  <c:v>3.5779999999999998</c:v>
                </c:pt>
                <c:pt idx="58">
                  <c:v>3.5670000000000002</c:v>
                </c:pt>
                <c:pt idx="59">
                  <c:v>3.4660000000000002</c:v>
                </c:pt>
                <c:pt idx="60">
                  <c:v>3.4129999999999998</c:v>
                </c:pt>
                <c:pt idx="61">
                  <c:v>3.3119999999999998</c:v>
                </c:pt>
                <c:pt idx="62">
                  <c:v>3.2690000000000001</c:v>
                </c:pt>
                <c:pt idx="63">
                  <c:v>3.2170000000000001</c:v>
                </c:pt>
                <c:pt idx="64">
                  <c:v>3.2080000000000002</c:v>
                </c:pt>
                <c:pt idx="65">
                  <c:v>3.18</c:v>
                </c:pt>
                <c:pt idx="66">
                  <c:v>3.1190000000000002</c:v>
                </c:pt>
                <c:pt idx="67">
                  <c:v>3.0619999999999998</c:v>
                </c:pt>
                <c:pt idx="68">
                  <c:v>3.0590000000000002</c:v>
                </c:pt>
                <c:pt idx="69">
                  <c:v>3.052</c:v>
                </c:pt>
                <c:pt idx="70">
                  <c:v>3.0179999999999998</c:v>
                </c:pt>
                <c:pt idx="71">
                  <c:v>3.016</c:v>
                </c:pt>
                <c:pt idx="72">
                  <c:v>3.0139999999999998</c:v>
                </c:pt>
                <c:pt idx="73">
                  <c:v>3.03</c:v>
                </c:pt>
                <c:pt idx="74">
                  <c:v>2.9319999999999999</c:v>
                </c:pt>
                <c:pt idx="75">
                  <c:v>2.8530000000000002</c:v>
                </c:pt>
                <c:pt idx="76">
                  <c:v>2.7589999999999999</c:v>
                </c:pt>
                <c:pt idx="77">
                  <c:v>2.6110000000000002</c:v>
                </c:pt>
                <c:pt idx="78">
                  <c:v>2.5739999999999998</c:v>
                </c:pt>
                <c:pt idx="79">
                  <c:v>2.4929999999999999</c:v>
                </c:pt>
                <c:pt idx="80">
                  <c:v>2.4340000000000002</c:v>
                </c:pt>
                <c:pt idx="81">
                  <c:v>2.431</c:v>
                </c:pt>
                <c:pt idx="82">
                  <c:v>2.4209999999999998</c:v>
                </c:pt>
                <c:pt idx="83">
                  <c:v>2.3769999999999998</c:v>
                </c:pt>
                <c:pt idx="84">
                  <c:v>2.3330000000000002</c:v>
                </c:pt>
                <c:pt idx="85">
                  <c:v>2.3340000000000001</c:v>
                </c:pt>
                <c:pt idx="86">
                  <c:v>2.3170000000000002</c:v>
                </c:pt>
                <c:pt idx="87">
                  <c:v>2.2519999999999998</c:v>
                </c:pt>
                <c:pt idx="88">
                  <c:v>2.2469999999999999</c:v>
                </c:pt>
                <c:pt idx="89">
                  <c:v>2.23</c:v>
                </c:pt>
                <c:pt idx="90">
                  <c:v>2.2109999999999999</c:v>
                </c:pt>
                <c:pt idx="91">
                  <c:v>2.242</c:v>
                </c:pt>
                <c:pt idx="92">
                  <c:v>2.2530000000000001</c:v>
                </c:pt>
                <c:pt idx="93">
                  <c:v>2.2679999999999998</c:v>
                </c:pt>
                <c:pt idx="94">
                  <c:v>2.2999999999999998</c:v>
                </c:pt>
                <c:pt idx="95">
                  <c:v>2.323</c:v>
                </c:pt>
                <c:pt idx="96">
                  <c:v>2.3319999999999999</c:v>
                </c:pt>
                <c:pt idx="97">
                  <c:v>2.343</c:v>
                </c:pt>
                <c:pt idx="98">
                  <c:v>2.3780000000000001</c:v>
                </c:pt>
                <c:pt idx="99">
                  <c:v>2.3969999999999998</c:v>
                </c:pt>
                <c:pt idx="100">
                  <c:v>2.4129999999999998</c:v>
                </c:pt>
                <c:pt idx="101">
                  <c:v>2.4369999999999998</c:v>
                </c:pt>
                <c:pt idx="102">
                  <c:v>2.4710000000000001</c:v>
                </c:pt>
                <c:pt idx="103">
                  <c:v>2.4820000000000002</c:v>
                </c:pt>
                <c:pt idx="104">
                  <c:v>2.4910000000000001</c:v>
                </c:pt>
                <c:pt idx="105">
                  <c:v>2.5019999999999998</c:v>
                </c:pt>
                <c:pt idx="106">
                  <c:v>2.524</c:v>
                </c:pt>
                <c:pt idx="107">
                  <c:v>2.5369999999999999</c:v>
                </c:pt>
                <c:pt idx="108">
                  <c:v>2.5579999999999998</c:v>
                </c:pt>
                <c:pt idx="109">
                  <c:v>2.5790000000000002</c:v>
                </c:pt>
                <c:pt idx="110">
                  <c:v>2.5739999999999998</c:v>
                </c:pt>
                <c:pt idx="111">
                  <c:v>2.5649999999999999</c:v>
                </c:pt>
                <c:pt idx="112">
                  <c:v>2.4849999999999999</c:v>
                </c:pt>
                <c:pt idx="113">
                  <c:v>2.4140000000000001</c:v>
                </c:pt>
                <c:pt idx="114">
                  <c:v>2.3250000000000002</c:v>
                </c:pt>
                <c:pt idx="115">
                  <c:v>2.1970000000000001</c:v>
                </c:pt>
                <c:pt idx="116">
                  <c:v>2.052</c:v>
                </c:pt>
                <c:pt idx="117">
                  <c:v>1.8280000000000001</c:v>
                </c:pt>
                <c:pt idx="118">
                  <c:v>1.772</c:v>
                </c:pt>
                <c:pt idx="119">
                  <c:v>1.7809999999999999</c:v>
                </c:pt>
                <c:pt idx="120">
                  <c:v>1.81</c:v>
                </c:pt>
                <c:pt idx="121">
                  <c:v>1.853</c:v>
                </c:pt>
                <c:pt idx="122">
                  <c:v>1.9159999999999999</c:v>
                </c:pt>
                <c:pt idx="123">
                  <c:v>1.9810000000000001</c:v>
                </c:pt>
                <c:pt idx="124">
                  <c:v>2.0710000000000002</c:v>
                </c:pt>
                <c:pt idx="125">
                  <c:v>2.157</c:v>
                </c:pt>
                <c:pt idx="126">
                  <c:v>2.2669999999999999</c:v>
                </c:pt>
                <c:pt idx="127">
                  <c:v>2.3759999999999999</c:v>
                </c:pt>
                <c:pt idx="128">
                  <c:v>2.4550000000000001</c:v>
                </c:pt>
                <c:pt idx="129">
                  <c:v>2.5190000000000001</c:v>
                </c:pt>
                <c:pt idx="130">
                  <c:v>2.5550000000000002</c:v>
                </c:pt>
                <c:pt idx="131">
                  <c:v>2.6019999999999999</c:v>
                </c:pt>
                <c:pt idx="132">
                  <c:v>2.6190000000000002</c:v>
                </c:pt>
                <c:pt idx="133">
                  <c:v>2.6459999999999999</c:v>
                </c:pt>
                <c:pt idx="134">
                  <c:v>2.6920000000000002</c:v>
                </c:pt>
                <c:pt idx="135">
                  <c:v>2.7269999999999999</c:v>
                </c:pt>
                <c:pt idx="136">
                  <c:v>2.766</c:v>
                </c:pt>
                <c:pt idx="137">
                  <c:v>2.778</c:v>
                </c:pt>
                <c:pt idx="138">
                  <c:v>2.8079999999999998</c:v>
                </c:pt>
                <c:pt idx="139">
                  <c:v>2.851</c:v>
                </c:pt>
                <c:pt idx="140">
                  <c:v>2.8919999999999999</c:v>
                </c:pt>
                <c:pt idx="141">
                  <c:v>2.8860000000000001</c:v>
                </c:pt>
                <c:pt idx="142">
                  <c:v>2.879</c:v>
                </c:pt>
                <c:pt idx="143">
                  <c:v>2.903</c:v>
                </c:pt>
                <c:pt idx="144">
                  <c:v>2.8820000000000001</c:v>
                </c:pt>
                <c:pt idx="145">
                  <c:v>2.895</c:v>
                </c:pt>
                <c:pt idx="146">
                  <c:v>2.847</c:v>
                </c:pt>
                <c:pt idx="147">
                  <c:v>2.831</c:v>
                </c:pt>
                <c:pt idx="148">
                  <c:v>2.8069999999999999</c:v>
                </c:pt>
                <c:pt idx="149">
                  <c:v>2.802</c:v>
                </c:pt>
                <c:pt idx="150">
                  <c:v>2.802</c:v>
                </c:pt>
                <c:pt idx="151">
                  <c:v>2.7839999999999998</c:v>
                </c:pt>
                <c:pt idx="152">
                  <c:v>2.6739999999999999</c:v>
                </c:pt>
                <c:pt idx="153">
                  <c:v>2.6150000000000002</c:v>
                </c:pt>
                <c:pt idx="154">
                  <c:v>2.5859999999999999</c:v>
                </c:pt>
                <c:pt idx="155">
                  <c:v>2.5819999999999999</c:v>
                </c:pt>
                <c:pt idx="156">
                  <c:v>2.5960000000000001</c:v>
                </c:pt>
                <c:pt idx="157">
                  <c:v>2.6179999999999999</c:v>
                </c:pt>
                <c:pt idx="158">
                  <c:v>2.6339999999999999</c:v>
                </c:pt>
                <c:pt idx="159">
                  <c:v>2.6680000000000001</c:v>
                </c:pt>
                <c:pt idx="160">
                  <c:v>2.7069999999999999</c:v>
                </c:pt>
                <c:pt idx="161">
                  <c:v>2.7530000000000001</c:v>
                </c:pt>
                <c:pt idx="162">
                  <c:v>2.758</c:v>
                </c:pt>
                <c:pt idx="163">
                  <c:v>2.7789999999999999</c:v>
                </c:pt>
                <c:pt idx="164">
                  <c:v>2.806</c:v>
                </c:pt>
                <c:pt idx="165">
                  <c:v>2.8580000000000001</c:v>
                </c:pt>
                <c:pt idx="166">
                  <c:v>2.899</c:v>
                </c:pt>
                <c:pt idx="167">
                  <c:v>2.9420000000000002</c:v>
                </c:pt>
                <c:pt idx="168">
                  <c:v>2.9369999999999998</c:v>
                </c:pt>
                <c:pt idx="169">
                  <c:v>2.927</c:v>
                </c:pt>
                <c:pt idx="170">
                  <c:v>2.9239999999999999</c:v>
                </c:pt>
                <c:pt idx="171">
                  <c:v>2.891</c:v>
                </c:pt>
                <c:pt idx="172">
                  <c:v>2.863</c:v>
                </c:pt>
                <c:pt idx="173">
                  <c:v>2.806</c:v>
                </c:pt>
                <c:pt idx="174">
                  <c:v>2.74</c:v>
                </c:pt>
                <c:pt idx="175">
                  <c:v>2.6469999999999998</c:v>
                </c:pt>
                <c:pt idx="176">
                  <c:v>2.59</c:v>
                </c:pt>
                <c:pt idx="177">
                  <c:v>2.532</c:v>
                </c:pt>
                <c:pt idx="178">
                  <c:v>2.4359999999999999</c:v>
                </c:pt>
                <c:pt idx="179">
                  <c:v>2.3380000000000001</c:v>
                </c:pt>
                <c:pt idx="180">
                  <c:v>2.2869999999999999</c:v>
                </c:pt>
                <c:pt idx="181">
                  <c:v>2.234</c:v>
                </c:pt>
                <c:pt idx="182">
                  <c:v>2.1429999999999998</c:v>
                </c:pt>
                <c:pt idx="183">
                  <c:v>2.069</c:v>
                </c:pt>
                <c:pt idx="184">
                  <c:v>2.077</c:v>
                </c:pt>
                <c:pt idx="185">
                  <c:v>2.1320000000000001</c:v>
                </c:pt>
                <c:pt idx="186">
                  <c:v>2.157</c:v>
                </c:pt>
                <c:pt idx="187">
                  <c:v>2.1829999999999998</c:v>
                </c:pt>
                <c:pt idx="188">
                  <c:v>2.286</c:v>
                </c:pt>
                <c:pt idx="189">
                  <c:v>2.3490000000000002</c:v>
                </c:pt>
                <c:pt idx="190">
                  <c:v>2.3929999999999998</c:v>
                </c:pt>
                <c:pt idx="191">
                  <c:v>2.4729999999999999</c:v>
                </c:pt>
                <c:pt idx="192">
                  <c:v>2.5529999999999999</c:v>
                </c:pt>
                <c:pt idx="193">
                  <c:v>2.6179999999999999</c:v>
                </c:pt>
                <c:pt idx="194">
                  <c:v>2.7250000000000001</c:v>
                </c:pt>
                <c:pt idx="195">
                  <c:v>2.762</c:v>
                </c:pt>
                <c:pt idx="196">
                  <c:v>2.8490000000000002</c:v>
                </c:pt>
                <c:pt idx="197">
                  <c:v>2.9279999999999999</c:v>
                </c:pt>
                <c:pt idx="198">
                  <c:v>2.964</c:v>
                </c:pt>
                <c:pt idx="199">
                  <c:v>2.9910000000000001</c:v>
                </c:pt>
                <c:pt idx="200">
                  <c:v>3.024</c:v>
                </c:pt>
                <c:pt idx="201">
                  <c:v>3.0419999999999998</c:v>
                </c:pt>
                <c:pt idx="202">
                  <c:v>3.012</c:v>
                </c:pt>
                <c:pt idx="203">
                  <c:v>2.9830000000000001</c:v>
                </c:pt>
                <c:pt idx="204">
                  <c:v>2.9780000000000002</c:v>
                </c:pt>
                <c:pt idx="205">
                  <c:v>2.9359999999999999</c:v>
                </c:pt>
                <c:pt idx="206">
                  <c:v>2.9289999999999998</c:v>
                </c:pt>
                <c:pt idx="207">
                  <c:v>2.8839999999999999</c:v>
                </c:pt>
                <c:pt idx="208">
                  <c:v>2.8530000000000002</c:v>
                </c:pt>
                <c:pt idx="209">
                  <c:v>2.843</c:v>
                </c:pt>
                <c:pt idx="210">
                  <c:v>2.843</c:v>
                </c:pt>
                <c:pt idx="211">
                  <c:v>2.8359999999999999</c:v>
                </c:pt>
                <c:pt idx="212">
                  <c:v>2.8530000000000002</c:v>
                </c:pt>
                <c:pt idx="213">
                  <c:v>2.883</c:v>
                </c:pt>
                <c:pt idx="214">
                  <c:v>2.895</c:v>
                </c:pt>
                <c:pt idx="215">
                  <c:v>2.8919999999999999</c:v>
                </c:pt>
                <c:pt idx="216">
                  <c:v>2.8849999999999998</c:v>
                </c:pt>
                <c:pt idx="217">
                  <c:v>2.9180000000000001</c:v>
                </c:pt>
                <c:pt idx="218">
                  <c:v>2.9489999999999998</c:v>
                </c:pt>
                <c:pt idx="219">
                  <c:v>2.972</c:v>
                </c:pt>
                <c:pt idx="220">
                  <c:v>2.9790000000000001</c:v>
                </c:pt>
                <c:pt idx="221">
                  <c:v>2.9020000000000001</c:v>
                </c:pt>
                <c:pt idx="222">
                  <c:v>2.827</c:v>
                </c:pt>
                <c:pt idx="223">
                  <c:v>2.7549999999999999</c:v>
                </c:pt>
                <c:pt idx="224">
                  <c:v>2.734</c:v>
                </c:pt>
                <c:pt idx="225">
                  <c:v>2.7240000000000002</c:v>
                </c:pt>
                <c:pt idx="226">
                  <c:v>2.7170000000000001</c:v>
                </c:pt>
                <c:pt idx="227">
                  <c:v>2.5990000000000002</c:v>
                </c:pt>
                <c:pt idx="228">
                  <c:v>2.5979999999999999</c:v>
                </c:pt>
                <c:pt idx="229">
                  <c:v>2.5529999999999999</c:v>
                </c:pt>
                <c:pt idx="230">
                  <c:v>2.4950000000000001</c:v>
                </c:pt>
                <c:pt idx="231">
                  <c:v>2.4769999999999999</c:v>
                </c:pt>
                <c:pt idx="232">
                  <c:v>2.48</c:v>
                </c:pt>
                <c:pt idx="233">
                  <c:v>2.5009999999999999</c:v>
                </c:pt>
                <c:pt idx="234">
                  <c:v>2.5379999999999998</c:v>
                </c:pt>
                <c:pt idx="235">
                  <c:v>2.5670000000000002</c:v>
                </c:pt>
                <c:pt idx="236">
                  <c:v>2.58</c:v>
                </c:pt>
                <c:pt idx="237">
                  <c:v>2.5649999999999999</c:v>
                </c:pt>
                <c:pt idx="238">
                  <c:v>2.52</c:v>
                </c:pt>
                <c:pt idx="239">
                  <c:v>2.508</c:v>
                </c:pt>
                <c:pt idx="240">
                  <c:v>2.5</c:v>
                </c:pt>
                <c:pt idx="241">
                  <c:v>2.5089999999999999</c:v>
                </c:pt>
                <c:pt idx="242">
                  <c:v>2.516</c:v>
                </c:pt>
                <c:pt idx="243">
                  <c:v>2.5489999999999999</c:v>
                </c:pt>
                <c:pt idx="244">
                  <c:v>2.5760000000000001</c:v>
                </c:pt>
                <c:pt idx="245">
                  <c:v>2.6040000000000001</c:v>
                </c:pt>
                <c:pt idx="246">
                  <c:v>2.6269999999999998</c:v>
                </c:pt>
                <c:pt idx="247">
                  <c:v>2.6360000000000001</c:v>
                </c:pt>
                <c:pt idx="248">
                  <c:v>2.65</c:v>
                </c:pt>
                <c:pt idx="249">
                  <c:v>2.6259999999999999</c:v>
                </c:pt>
                <c:pt idx="250">
                  <c:v>2.5569999999999999</c:v>
                </c:pt>
                <c:pt idx="251">
                  <c:v>2.5539999999999998</c:v>
                </c:pt>
                <c:pt idx="252">
                  <c:v>2.5299999999999998</c:v>
                </c:pt>
                <c:pt idx="253">
                  <c:v>2.5449999999999999</c:v>
                </c:pt>
                <c:pt idx="254">
                  <c:v>2.569</c:v>
                </c:pt>
                <c:pt idx="255">
                  <c:v>2.5819999999999999</c:v>
                </c:pt>
                <c:pt idx="256">
                  <c:v>2.6059999999999999</c:v>
                </c:pt>
                <c:pt idx="257">
                  <c:v>2.6419999999999999</c:v>
                </c:pt>
                <c:pt idx="258">
                  <c:v>2.6640000000000001</c:v>
                </c:pt>
                <c:pt idx="259">
                  <c:v>2.4140000000000001</c:v>
                </c:pt>
                <c:pt idx="260">
                  <c:v>2.4039999999999999</c:v>
                </c:pt>
                <c:pt idx="261">
                  <c:v>2.41</c:v>
                </c:pt>
                <c:pt idx="262">
                  <c:v>2.4129999999999998</c:v>
                </c:pt>
                <c:pt idx="263">
                  <c:v>2.3559999999999999</c:v>
                </c:pt>
                <c:pt idx="264">
                  <c:v>2.3420000000000001</c:v>
                </c:pt>
                <c:pt idx="265">
                  <c:v>2.3010000000000002</c:v>
                </c:pt>
                <c:pt idx="266">
                  <c:v>2.306</c:v>
                </c:pt>
                <c:pt idx="267">
                  <c:v>2.298</c:v>
                </c:pt>
                <c:pt idx="268">
                  <c:v>2.3319999999999999</c:v>
                </c:pt>
                <c:pt idx="269">
                  <c:v>2.3849999999999998</c:v>
                </c:pt>
                <c:pt idx="270">
                  <c:v>2.4180000000000001</c:v>
                </c:pt>
                <c:pt idx="271">
                  <c:v>2.4420000000000002</c:v>
                </c:pt>
                <c:pt idx="272">
                  <c:v>2.4489999999999998</c:v>
                </c:pt>
                <c:pt idx="273">
                  <c:v>2.403</c:v>
                </c:pt>
                <c:pt idx="274">
                  <c:v>2.4020000000000001</c:v>
                </c:pt>
                <c:pt idx="275">
                  <c:v>2.4140000000000001</c:v>
                </c:pt>
                <c:pt idx="276">
                  <c:v>2.4260000000000002</c:v>
                </c:pt>
                <c:pt idx="277">
                  <c:v>2.4369999999999998</c:v>
                </c:pt>
                <c:pt idx="278">
                  <c:v>2.4260000000000002</c:v>
                </c:pt>
                <c:pt idx="279">
                  <c:v>2.371</c:v>
                </c:pt>
                <c:pt idx="280">
                  <c:v>2.2909999999999999</c:v>
                </c:pt>
                <c:pt idx="281">
                  <c:v>2.278</c:v>
                </c:pt>
                <c:pt idx="282">
                  <c:v>2.2629999999999999</c:v>
                </c:pt>
                <c:pt idx="283">
                  <c:v>2.274</c:v>
                </c:pt>
                <c:pt idx="284">
                  <c:v>2.2879999999999998</c:v>
                </c:pt>
                <c:pt idx="285">
                  <c:v>2.2770000000000001</c:v>
                </c:pt>
                <c:pt idx="286">
                  <c:v>2.286</c:v>
                </c:pt>
                <c:pt idx="287">
                  <c:v>2.254</c:v>
                </c:pt>
                <c:pt idx="288">
                  <c:v>2.258</c:v>
                </c:pt>
                <c:pt idx="289">
                  <c:v>2.2909999999999999</c:v>
                </c:pt>
                <c:pt idx="290">
                  <c:v>2.3220000000000001</c:v>
                </c:pt>
                <c:pt idx="291">
                  <c:v>2.3490000000000002</c:v>
                </c:pt>
                <c:pt idx="292">
                  <c:v>2.371</c:v>
                </c:pt>
                <c:pt idx="293">
                  <c:v>2.3359999999999999</c:v>
                </c:pt>
                <c:pt idx="294">
                  <c:v>2.262</c:v>
                </c:pt>
                <c:pt idx="295">
                  <c:v>2.1960000000000002</c:v>
                </c:pt>
                <c:pt idx="296">
                  <c:v>2.145</c:v>
                </c:pt>
                <c:pt idx="297">
                  <c:v>2.11</c:v>
                </c:pt>
                <c:pt idx="298">
                  <c:v>2.101</c:v>
                </c:pt>
                <c:pt idx="299">
                  <c:v>2.1389999999999998</c:v>
                </c:pt>
                <c:pt idx="300">
                  <c:v>2.1859999999999999</c:v>
                </c:pt>
                <c:pt idx="301">
                  <c:v>2.226</c:v>
                </c:pt>
                <c:pt idx="302">
                  <c:v>2.2610000000000001</c:v>
                </c:pt>
                <c:pt idx="303">
                  <c:v>2.2650000000000001</c:v>
                </c:pt>
                <c:pt idx="304">
                  <c:v>2.2690000000000001</c:v>
                </c:pt>
                <c:pt idx="305">
                  <c:v>2.266</c:v>
                </c:pt>
                <c:pt idx="306">
                  <c:v>2.2589999999999999</c:v>
                </c:pt>
                <c:pt idx="307">
                  <c:v>2.2469999999999999</c:v>
                </c:pt>
                <c:pt idx="308">
                  <c:v>2.2639999999999998</c:v>
                </c:pt>
                <c:pt idx="309">
                  <c:v>2.286</c:v>
                </c:pt>
                <c:pt idx="310">
                  <c:v>2.29</c:v>
                </c:pt>
                <c:pt idx="311">
                  <c:v>2.29</c:v>
                </c:pt>
                <c:pt idx="312">
                  <c:v>2.2109999999999999</c:v>
                </c:pt>
                <c:pt idx="313">
                  <c:v>2.1669999999999998</c:v>
                </c:pt>
                <c:pt idx="314">
                  <c:v>2.1789999999999998</c:v>
                </c:pt>
                <c:pt idx="315">
                  <c:v>2.218</c:v>
                </c:pt>
                <c:pt idx="316">
                  <c:v>2.258</c:v>
                </c:pt>
                <c:pt idx="317">
                  <c:v>2.2879999999999998</c:v>
                </c:pt>
                <c:pt idx="318">
                  <c:v>2.3109999999999999</c:v>
                </c:pt>
                <c:pt idx="319">
                  <c:v>2.331</c:v>
                </c:pt>
                <c:pt idx="320">
                  <c:v>2.347</c:v>
                </c:pt>
                <c:pt idx="321">
                  <c:v>2.3639999999999999</c:v>
                </c:pt>
                <c:pt idx="322">
                  <c:v>2.3559999999999999</c:v>
                </c:pt>
                <c:pt idx="323">
                  <c:v>2.343</c:v>
                </c:pt>
                <c:pt idx="324">
                  <c:v>2.3380000000000001</c:v>
                </c:pt>
                <c:pt idx="325">
                  <c:v>2.319</c:v>
                </c:pt>
                <c:pt idx="326">
                  <c:v>2.234</c:v>
                </c:pt>
                <c:pt idx="327">
                  <c:v>2.23</c:v>
                </c:pt>
                <c:pt idx="328">
                  <c:v>2.1989999999999998</c:v>
                </c:pt>
                <c:pt idx="329">
                  <c:v>2.1659999999999999</c:v>
                </c:pt>
                <c:pt idx="330">
                  <c:v>2.1520000000000001</c:v>
                </c:pt>
                <c:pt idx="331">
                  <c:v>2.0270000000000001</c:v>
                </c:pt>
                <c:pt idx="332">
                  <c:v>2.0459999999999998</c:v>
                </c:pt>
                <c:pt idx="333">
                  <c:v>2.052</c:v>
                </c:pt>
                <c:pt idx="334">
                  <c:v>2.0339999999999998</c:v>
                </c:pt>
                <c:pt idx="335">
                  <c:v>2</c:v>
                </c:pt>
                <c:pt idx="336">
                  <c:v>1.8839999999999999</c:v>
                </c:pt>
                <c:pt idx="337">
                  <c:v>1.7470000000000001</c:v>
                </c:pt>
                <c:pt idx="338">
                  <c:v>1.641</c:v>
                </c:pt>
                <c:pt idx="339">
                  <c:v>1.653</c:v>
                </c:pt>
                <c:pt idx="340">
                  <c:v>1.7290000000000001</c:v>
                </c:pt>
                <c:pt idx="341">
                  <c:v>1.778</c:v>
                </c:pt>
                <c:pt idx="342">
                  <c:v>1.835</c:v>
                </c:pt>
                <c:pt idx="343">
                  <c:v>1.8819999999999999</c:v>
                </c:pt>
                <c:pt idx="344">
                  <c:v>1.931</c:v>
                </c:pt>
                <c:pt idx="345">
                  <c:v>1.9430000000000001</c:v>
                </c:pt>
                <c:pt idx="346">
                  <c:v>1.954</c:v>
                </c:pt>
                <c:pt idx="347">
                  <c:v>1.974</c:v>
                </c:pt>
                <c:pt idx="348">
                  <c:v>1.9470000000000001</c:v>
                </c:pt>
                <c:pt idx="349">
                  <c:v>1.9750000000000001</c:v>
                </c:pt>
                <c:pt idx="350">
                  <c:v>2.008</c:v>
                </c:pt>
                <c:pt idx="351">
                  <c:v>2.0409999999999999</c:v>
                </c:pt>
                <c:pt idx="352">
                  <c:v>2.0979999999999999</c:v>
                </c:pt>
                <c:pt idx="353">
                  <c:v>2.1579999999999999</c:v>
                </c:pt>
                <c:pt idx="354">
                  <c:v>2.2090000000000001</c:v>
                </c:pt>
                <c:pt idx="355">
                  <c:v>2.2839999999999998</c:v>
                </c:pt>
                <c:pt idx="356">
                  <c:v>2.3540000000000001</c:v>
                </c:pt>
                <c:pt idx="357">
                  <c:v>2.4209999999999998</c:v>
                </c:pt>
                <c:pt idx="358">
                  <c:v>2.4620000000000002</c:v>
                </c:pt>
                <c:pt idx="359">
                  <c:v>2.5259999999999998</c:v>
                </c:pt>
                <c:pt idx="360">
                  <c:v>2.617</c:v>
                </c:pt>
                <c:pt idx="361">
                  <c:v>2.7090000000000001</c:v>
                </c:pt>
                <c:pt idx="362">
                  <c:v>2.7789999999999999</c:v>
                </c:pt>
                <c:pt idx="363">
                  <c:v>2.8570000000000002</c:v>
                </c:pt>
                <c:pt idx="364">
                  <c:v>2.9169999999999998</c:v>
                </c:pt>
                <c:pt idx="365">
                  <c:v>2.9420000000000002</c:v>
                </c:pt>
                <c:pt idx="366">
                  <c:v>2.8410000000000002</c:v>
                </c:pt>
                <c:pt idx="367">
                  <c:v>2.8580000000000001</c:v>
                </c:pt>
                <c:pt idx="368">
                  <c:v>2.8740000000000001</c:v>
                </c:pt>
                <c:pt idx="369">
                  <c:v>2.827</c:v>
                </c:pt>
                <c:pt idx="370">
                  <c:v>2.7610000000000001</c:v>
                </c:pt>
                <c:pt idx="371">
                  <c:v>2.7330000000000001</c:v>
                </c:pt>
                <c:pt idx="372">
                  <c:v>2.7189999999999999</c:v>
                </c:pt>
                <c:pt idx="373">
                  <c:v>2.7210000000000001</c:v>
                </c:pt>
                <c:pt idx="374">
                  <c:v>2.7149999999999999</c:v>
                </c:pt>
                <c:pt idx="375">
                  <c:v>2.6789999999999998</c:v>
                </c:pt>
                <c:pt idx="376">
                  <c:v>2.6659999999999999</c:v>
                </c:pt>
                <c:pt idx="377">
                  <c:v>2.6579999999999999</c:v>
                </c:pt>
                <c:pt idx="378">
                  <c:v>2.6349999999999998</c:v>
                </c:pt>
                <c:pt idx="379">
                  <c:v>2.5979999999999999</c:v>
                </c:pt>
                <c:pt idx="380">
                  <c:v>2.54</c:v>
                </c:pt>
                <c:pt idx="381">
                  <c:v>2.4580000000000002</c:v>
                </c:pt>
                <c:pt idx="382">
                  <c:v>2.4089999999999998</c:v>
                </c:pt>
                <c:pt idx="383">
                  <c:v>2.3140000000000001</c:v>
                </c:pt>
                <c:pt idx="384">
                  <c:v>2.2810000000000001</c:v>
                </c:pt>
                <c:pt idx="385">
                  <c:v>2.278</c:v>
                </c:pt>
                <c:pt idx="386">
                  <c:v>2.2759999999999998</c:v>
                </c:pt>
                <c:pt idx="387">
                  <c:v>2.2839999999999998</c:v>
                </c:pt>
                <c:pt idx="388">
                  <c:v>2.294</c:v>
                </c:pt>
                <c:pt idx="389">
                  <c:v>2.254</c:v>
                </c:pt>
                <c:pt idx="390">
                  <c:v>2.2189999999999999</c:v>
                </c:pt>
                <c:pt idx="391">
                  <c:v>2.1349999999999998</c:v>
                </c:pt>
                <c:pt idx="392">
                  <c:v>2.0779999999999998</c:v>
                </c:pt>
                <c:pt idx="393">
                  <c:v>1.9370000000000001</c:v>
                </c:pt>
                <c:pt idx="394">
                  <c:v>1.9330000000000001</c:v>
                </c:pt>
                <c:pt idx="395">
                  <c:v>1.9319999999999999</c:v>
                </c:pt>
                <c:pt idx="396">
                  <c:v>1.9930000000000001</c:v>
                </c:pt>
                <c:pt idx="397">
                  <c:v>2.1160000000000001</c:v>
                </c:pt>
                <c:pt idx="398">
                  <c:v>2.2130000000000001</c:v>
                </c:pt>
                <c:pt idx="399">
                  <c:v>2.3849999999999998</c:v>
                </c:pt>
                <c:pt idx="400">
                  <c:v>2.577</c:v>
                </c:pt>
                <c:pt idx="401">
                  <c:v>2.7229999999999999</c:v>
                </c:pt>
                <c:pt idx="402">
                  <c:v>2.8410000000000002</c:v>
                </c:pt>
                <c:pt idx="403">
                  <c:v>2.9169999999999998</c:v>
                </c:pt>
                <c:pt idx="404">
                  <c:v>3.0030000000000001</c:v>
                </c:pt>
                <c:pt idx="405">
                  <c:v>3.0630000000000002</c:v>
                </c:pt>
                <c:pt idx="406">
                  <c:v>3.1019999999999999</c:v>
                </c:pt>
                <c:pt idx="407">
                  <c:v>3.157</c:v>
                </c:pt>
                <c:pt idx="408">
                  <c:v>3.2149999999999999</c:v>
                </c:pt>
                <c:pt idx="409">
                  <c:v>3.3260000000000001</c:v>
                </c:pt>
                <c:pt idx="410">
                  <c:v>3.4609999999999999</c:v>
                </c:pt>
                <c:pt idx="411">
                  <c:v>3.5270000000000001</c:v>
                </c:pt>
                <c:pt idx="412">
                  <c:v>3.5870000000000002</c:v>
                </c:pt>
                <c:pt idx="413">
                  <c:v>3.6440000000000001</c:v>
                </c:pt>
                <c:pt idx="414">
                  <c:v>3.6779999999999999</c:v>
                </c:pt>
                <c:pt idx="415">
                  <c:v>3.6909999999999998</c:v>
                </c:pt>
                <c:pt idx="416">
                  <c:v>3.706</c:v>
                </c:pt>
                <c:pt idx="417">
                  <c:v>3.7109999999999999</c:v>
                </c:pt>
                <c:pt idx="418">
                  <c:v>3.69</c:v>
                </c:pt>
                <c:pt idx="419">
                  <c:v>3.6549999999999998</c:v>
                </c:pt>
                <c:pt idx="420">
                  <c:v>3.6520000000000001</c:v>
                </c:pt>
                <c:pt idx="421">
                  <c:v>3.6560000000000001</c:v>
                </c:pt>
                <c:pt idx="422">
                  <c:v>3.661</c:v>
                </c:pt>
                <c:pt idx="423">
                  <c:v>3.6619999999999999</c:v>
                </c:pt>
                <c:pt idx="424">
                  <c:v>3.661</c:v>
                </c:pt>
                <c:pt idx="425">
                  <c:v>3.6259999999999999</c:v>
                </c:pt>
                <c:pt idx="426">
                  <c:v>3.5449999999999999</c:v>
                </c:pt>
                <c:pt idx="427">
                  <c:v>3.5129999999999999</c:v>
                </c:pt>
                <c:pt idx="428">
                  <c:v>3.5089999999999999</c:v>
                </c:pt>
                <c:pt idx="429">
                  <c:v>3.5049999999999999</c:v>
                </c:pt>
                <c:pt idx="430">
                  <c:v>3.51</c:v>
                </c:pt>
                <c:pt idx="431">
                  <c:v>3.524</c:v>
                </c:pt>
                <c:pt idx="432">
                  <c:v>3.548</c:v>
                </c:pt>
                <c:pt idx="433">
                  <c:v>3.57</c:v>
                </c:pt>
                <c:pt idx="434">
                  <c:v>3.577</c:v>
                </c:pt>
                <c:pt idx="435">
                  <c:v>3.59</c:v>
                </c:pt>
                <c:pt idx="436">
                  <c:v>3.6120000000000001</c:v>
                </c:pt>
                <c:pt idx="437">
                  <c:v>3.6360000000000001</c:v>
                </c:pt>
                <c:pt idx="438">
                  <c:v>3.65</c:v>
                </c:pt>
                <c:pt idx="439">
                  <c:v>3.6520000000000001</c:v>
                </c:pt>
                <c:pt idx="440">
                  <c:v>3.6469999999999998</c:v>
                </c:pt>
                <c:pt idx="441">
                  <c:v>3.59</c:v>
                </c:pt>
                <c:pt idx="442">
                  <c:v>3.51</c:v>
                </c:pt>
                <c:pt idx="443">
                  <c:v>3.3969999999999998</c:v>
                </c:pt>
                <c:pt idx="444">
                  <c:v>3.2509999999999999</c:v>
                </c:pt>
                <c:pt idx="445">
                  <c:v>3.2250000000000001</c:v>
                </c:pt>
                <c:pt idx="446">
                  <c:v>3.2349999999999999</c:v>
                </c:pt>
                <c:pt idx="447">
                  <c:v>3.2469999999999999</c:v>
                </c:pt>
                <c:pt idx="448">
                  <c:v>3.2450000000000001</c:v>
                </c:pt>
                <c:pt idx="449">
                  <c:v>3.2229999999999999</c:v>
                </c:pt>
                <c:pt idx="450">
                  <c:v>3.1829999999999998</c:v>
                </c:pt>
                <c:pt idx="451">
                  <c:v>3.093</c:v>
                </c:pt>
                <c:pt idx="452">
                  <c:v>3.073</c:v>
                </c:pt>
                <c:pt idx="453">
                  <c:v>3.1070000000000002</c:v>
                </c:pt>
                <c:pt idx="454">
                  <c:v>3.1549999999999998</c:v>
                </c:pt>
                <c:pt idx="455">
                  <c:v>3.1850000000000001</c:v>
                </c:pt>
                <c:pt idx="456">
                  <c:v>3.21</c:v>
                </c:pt>
                <c:pt idx="457">
                  <c:v>3.2360000000000002</c:v>
                </c:pt>
                <c:pt idx="458">
                  <c:v>3.2930000000000001</c:v>
                </c:pt>
                <c:pt idx="459">
                  <c:v>3.34</c:v>
                </c:pt>
                <c:pt idx="460">
                  <c:v>3.3959999999999999</c:v>
                </c:pt>
                <c:pt idx="461">
                  <c:v>3.4319999999999999</c:v>
                </c:pt>
                <c:pt idx="462">
                  <c:v>3.4710000000000001</c:v>
                </c:pt>
                <c:pt idx="463">
                  <c:v>3.524</c:v>
                </c:pt>
                <c:pt idx="464">
                  <c:v>3.573</c:v>
                </c:pt>
                <c:pt idx="465">
                  <c:v>3.5979999999999999</c:v>
                </c:pt>
                <c:pt idx="466">
                  <c:v>3.62</c:v>
                </c:pt>
                <c:pt idx="467">
                  <c:v>3.593</c:v>
                </c:pt>
                <c:pt idx="468">
                  <c:v>3.556</c:v>
                </c:pt>
                <c:pt idx="469">
                  <c:v>3.5640000000000001</c:v>
                </c:pt>
                <c:pt idx="470">
                  <c:v>3.585</c:v>
                </c:pt>
                <c:pt idx="471">
                  <c:v>3.5710000000000002</c:v>
                </c:pt>
                <c:pt idx="472">
                  <c:v>3.5859999999999999</c:v>
                </c:pt>
                <c:pt idx="473">
                  <c:v>3.5819999999999999</c:v>
                </c:pt>
                <c:pt idx="474">
                  <c:v>3.585</c:v>
                </c:pt>
                <c:pt idx="475">
                  <c:v>3.5830000000000002</c:v>
                </c:pt>
                <c:pt idx="476">
                  <c:v>3.637</c:v>
                </c:pt>
                <c:pt idx="477">
                  <c:v>3.6909999999999998</c:v>
                </c:pt>
                <c:pt idx="478">
                  <c:v>3.7360000000000002</c:v>
                </c:pt>
                <c:pt idx="479">
                  <c:v>3.7970000000000002</c:v>
                </c:pt>
                <c:pt idx="480">
                  <c:v>3.8250000000000002</c:v>
                </c:pt>
                <c:pt idx="481">
                  <c:v>3.87</c:v>
                </c:pt>
                <c:pt idx="482">
                  <c:v>3.8839999999999999</c:v>
                </c:pt>
                <c:pt idx="483">
                  <c:v>3.7029999999999998</c:v>
                </c:pt>
                <c:pt idx="484">
                  <c:v>3.609</c:v>
                </c:pt>
                <c:pt idx="485">
                  <c:v>3.573</c:v>
                </c:pt>
                <c:pt idx="486">
                  <c:v>3.5680000000000001</c:v>
                </c:pt>
                <c:pt idx="487">
                  <c:v>3.6030000000000002</c:v>
                </c:pt>
                <c:pt idx="488">
                  <c:v>3.6419999999999999</c:v>
                </c:pt>
                <c:pt idx="489">
                  <c:v>3.633</c:v>
                </c:pt>
                <c:pt idx="490">
                  <c:v>3.605</c:v>
                </c:pt>
                <c:pt idx="491">
                  <c:v>3.609</c:v>
                </c:pt>
                <c:pt idx="492">
                  <c:v>3.6070000000000002</c:v>
                </c:pt>
                <c:pt idx="493">
                  <c:v>3.6240000000000001</c:v>
                </c:pt>
                <c:pt idx="494">
                  <c:v>3.6379999999999999</c:v>
                </c:pt>
                <c:pt idx="495">
                  <c:v>3.5630000000000002</c:v>
                </c:pt>
                <c:pt idx="496">
                  <c:v>3.391</c:v>
                </c:pt>
                <c:pt idx="497">
                  <c:v>3.214</c:v>
                </c:pt>
                <c:pt idx="498">
                  <c:v>2.9980000000000002</c:v>
                </c:pt>
                <c:pt idx="499">
                  <c:v>2.8719999999999999</c:v>
                </c:pt>
                <c:pt idx="500">
                  <c:v>2.8889999999999998</c:v>
                </c:pt>
                <c:pt idx="501">
                  <c:v>2.9569999999999999</c:v>
                </c:pt>
                <c:pt idx="502">
                  <c:v>3.0339999999999998</c:v>
                </c:pt>
                <c:pt idx="503">
                  <c:v>3.1080000000000001</c:v>
                </c:pt>
                <c:pt idx="504">
                  <c:v>3.218</c:v>
                </c:pt>
                <c:pt idx="505">
                  <c:v>3.3029999999999999</c:v>
                </c:pt>
                <c:pt idx="506">
                  <c:v>3.3730000000000002</c:v>
                </c:pt>
                <c:pt idx="507">
                  <c:v>3.4359999999999999</c:v>
                </c:pt>
                <c:pt idx="508">
                  <c:v>3.45</c:v>
                </c:pt>
                <c:pt idx="509">
                  <c:v>3.4790000000000001</c:v>
                </c:pt>
                <c:pt idx="510">
                  <c:v>3.5449999999999999</c:v>
                </c:pt>
                <c:pt idx="511">
                  <c:v>3.6040000000000001</c:v>
                </c:pt>
                <c:pt idx="512">
                  <c:v>3.6859999999999999</c:v>
                </c:pt>
                <c:pt idx="513">
                  <c:v>3.75</c:v>
                </c:pt>
                <c:pt idx="514">
                  <c:v>3.76</c:v>
                </c:pt>
                <c:pt idx="515">
                  <c:v>3.7789999999999999</c:v>
                </c:pt>
                <c:pt idx="516">
                  <c:v>3.7890000000000001</c:v>
                </c:pt>
                <c:pt idx="517">
                  <c:v>3.7650000000000001</c:v>
                </c:pt>
                <c:pt idx="518">
                  <c:v>3.6589999999999998</c:v>
                </c:pt>
                <c:pt idx="519">
                  <c:v>3.5960000000000001</c:v>
                </c:pt>
                <c:pt idx="520">
                  <c:v>3.556</c:v>
                </c:pt>
                <c:pt idx="521">
                  <c:v>3.5579999999999998</c:v>
                </c:pt>
                <c:pt idx="522">
                  <c:v>3.5449999999999999</c:v>
                </c:pt>
                <c:pt idx="523">
                  <c:v>3.5089999999999999</c:v>
                </c:pt>
                <c:pt idx="524">
                  <c:v>3.528</c:v>
                </c:pt>
                <c:pt idx="525">
                  <c:v>3.57</c:v>
                </c:pt>
                <c:pt idx="526">
                  <c:v>3.585</c:v>
                </c:pt>
                <c:pt idx="527">
                  <c:v>3.613</c:v>
                </c:pt>
                <c:pt idx="528">
                  <c:v>3.6459999999999999</c:v>
                </c:pt>
                <c:pt idx="529">
                  <c:v>3.6930000000000001</c:v>
                </c:pt>
                <c:pt idx="530">
                  <c:v>3.7349999999999999</c:v>
                </c:pt>
                <c:pt idx="531">
                  <c:v>3.7229999999999999</c:v>
                </c:pt>
                <c:pt idx="532">
                  <c:v>3.7410000000000001</c:v>
                </c:pt>
                <c:pt idx="533">
                  <c:v>3.7639999999999998</c:v>
                </c:pt>
                <c:pt idx="534">
                  <c:v>3.8039999999999998</c:v>
                </c:pt>
                <c:pt idx="535">
                  <c:v>3.8370000000000002</c:v>
                </c:pt>
                <c:pt idx="536">
                  <c:v>3.87</c:v>
                </c:pt>
                <c:pt idx="537">
                  <c:v>3.903</c:v>
                </c:pt>
                <c:pt idx="538">
                  <c:v>3.927</c:v>
                </c:pt>
                <c:pt idx="539">
                  <c:v>3.9359999999999999</c:v>
                </c:pt>
                <c:pt idx="540">
                  <c:v>3.9009999999999998</c:v>
                </c:pt>
                <c:pt idx="541">
                  <c:v>3.8540000000000001</c:v>
                </c:pt>
                <c:pt idx="542">
                  <c:v>3.75</c:v>
                </c:pt>
                <c:pt idx="543">
                  <c:v>3.6640000000000001</c:v>
                </c:pt>
                <c:pt idx="544">
                  <c:v>3.4860000000000002</c:v>
                </c:pt>
                <c:pt idx="545">
                  <c:v>3.286</c:v>
                </c:pt>
                <c:pt idx="546">
                  <c:v>3.1909999999999998</c:v>
                </c:pt>
                <c:pt idx="547">
                  <c:v>3.129</c:v>
                </c:pt>
                <c:pt idx="548">
                  <c:v>3.113</c:v>
                </c:pt>
                <c:pt idx="549">
                  <c:v>3.1030000000000002</c:v>
                </c:pt>
                <c:pt idx="550">
                  <c:v>3.0310000000000001</c:v>
                </c:pt>
                <c:pt idx="551">
                  <c:v>3.0379999999999998</c:v>
                </c:pt>
                <c:pt idx="552">
                  <c:v>3.0550000000000002</c:v>
                </c:pt>
                <c:pt idx="553">
                  <c:v>3.077</c:v>
                </c:pt>
                <c:pt idx="554">
                  <c:v>3.0950000000000002</c:v>
                </c:pt>
                <c:pt idx="555">
                  <c:v>3.1190000000000002</c:v>
                </c:pt>
                <c:pt idx="556">
                  <c:v>3.173</c:v>
                </c:pt>
                <c:pt idx="557">
                  <c:v>3.266</c:v>
                </c:pt>
                <c:pt idx="558">
                  <c:v>3.331</c:v>
                </c:pt>
                <c:pt idx="559">
                  <c:v>3.3780000000000001</c:v>
                </c:pt>
                <c:pt idx="560">
                  <c:v>3.4239999999999999</c:v>
                </c:pt>
                <c:pt idx="561">
                  <c:v>3.4790000000000001</c:v>
                </c:pt>
                <c:pt idx="562">
                  <c:v>3.5049999999999999</c:v>
                </c:pt>
                <c:pt idx="563">
                  <c:v>3.5270000000000001</c:v>
                </c:pt>
                <c:pt idx="564">
                  <c:v>3.55</c:v>
                </c:pt>
                <c:pt idx="565">
                  <c:v>3.548</c:v>
                </c:pt>
                <c:pt idx="566">
                  <c:v>3.4910000000000001</c:v>
                </c:pt>
                <c:pt idx="567">
                  <c:v>3.4980000000000002</c:v>
                </c:pt>
                <c:pt idx="568">
                  <c:v>3.5379999999999998</c:v>
                </c:pt>
                <c:pt idx="569">
                  <c:v>3.581</c:v>
                </c:pt>
                <c:pt idx="570">
                  <c:v>3.5960000000000001</c:v>
                </c:pt>
                <c:pt idx="571">
                  <c:v>3.5659999999999998</c:v>
                </c:pt>
                <c:pt idx="572">
                  <c:v>3.5110000000000001</c:v>
                </c:pt>
                <c:pt idx="573">
                  <c:v>3.4849999999999999</c:v>
                </c:pt>
                <c:pt idx="574">
                  <c:v>3.4990000000000001</c:v>
                </c:pt>
                <c:pt idx="575">
                  <c:v>3.5419999999999998</c:v>
                </c:pt>
                <c:pt idx="576">
                  <c:v>3.5539999999999998</c:v>
                </c:pt>
                <c:pt idx="577">
                  <c:v>3.5470000000000002</c:v>
                </c:pt>
                <c:pt idx="578">
                  <c:v>3.5449999999999999</c:v>
                </c:pt>
                <c:pt idx="579">
                  <c:v>3.532</c:v>
                </c:pt>
                <c:pt idx="580">
                  <c:v>3.54</c:v>
                </c:pt>
                <c:pt idx="581">
                  <c:v>3.597</c:v>
                </c:pt>
                <c:pt idx="582">
                  <c:v>3.661</c:v>
                </c:pt>
                <c:pt idx="583">
                  <c:v>3.6970000000000001</c:v>
                </c:pt>
                <c:pt idx="584">
                  <c:v>3.7349999999999999</c:v>
                </c:pt>
                <c:pt idx="585">
                  <c:v>3.7629999999999999</c:v>
                </c:pt>
                <c:pt idx="586">
                  <c:v>3.7949999999999999</c:v>
                </c:pt>
                <c:pt idx="587">
                  <c:v>3.8279999999999998</c:v>
                </c:pt>
                <c:pt idx="588">
                  <c:v>3.7669999999999999</c:v>
                </c:pt>
                <c:pt idx="589">
                  <c:v>3.7349999999999999</c:v>
                </c:pt>
                <c:pt idx="590">
                  <c:v>3.6629999999999998</c:v>
                </c:pt>
                <c:pt idx="591">
                  <c:v>3.6360000000000001</c:v>
                </c:pt>
                <c:pt idx="592">
                  <c:v>3.6110000000000002</c:v>
                </c:pt>
                <c:pt idx="593">
                  <c:v>3.532</c:v>
                </c:pt>
                <c:pt idx="594">
                  <c:v>3.4609999999999999</c:v>
                </c:pt>
                <c:pt idx="595">
                  <c:v>3.4140000000000001</c:v>
                </c:pt>
                <c:pt idx="596">
                  <c:v>3.4060000000000001</c:v>
                </c:pt>
                <c:pt idx="597">
                  <c:v>3.3719999999999999</c:v>
                </c:pt>
                <c:pt idx="598">
                  <c:v>3.2320000000000002</c:v>
                </c:pt>
                <c:pt idx="599">
                  <c:v>3.101</c:v>
                </c:pt>
                <c:pt idx="600">
                  <c:v>3.0510000000000002</c:v>
                </c:pt>
                <c:pt idx="601">
                  <c:v>3.0369999999999999</c:v>
                </c:pt>
                <c:pt idx="602">
                  <c:v>3.0110000000000001</c:v>
                </c:pt>
                <c:pt idx="603">
                  <c:v>3.008</c:v>
                </c:pt>
                <c:pt idx="604">
                  <c:v>2.9729999999999999</c:v>
                </c:pt>
                <c:pt idx="605">
                  <c:v>2.911</c:v>
                </c:pt>
                <c:pt idx="606">
                  <c:v>2.8820000000000001</c:v>
                </c:pt>
                <c:pt idx="607">
                  <c:v>2.8290000000000002</c:v>
                </c:pt>
                <c:pt idx="608">
                  <c:v>2.7810000000000001</c:v>
                </c:pt>
                <c:pt idx="609">
                  <c:v>2.778</c:v>
                </c:pt>
                <c:pt idx="610">
                  <c:v>2.7280000000000002</c:v>
                </c:pt>
                <c:pt idx="611">
                  <c:v>2.7120000000000002</c:v>
                </c:pt>
                <c:pt idx="612">
                  <c:v>2.742</c:v>
                </c:pt>
                <c:pt idx="613">
                  <c:v>2.758</c:v>
                </c:pt>
                <c:pt idx="614">
                  <c:v>2.7370000000000001</c:v>
                </c:pt>
                <c:pt idx="615">
                  <c:v>2.7290000000000001</c:v>
                </c:pt>
                <c:pt idx="616">
                  <c:v>2.7480000000000002</c:v>
                </c:pt>
                <c:pt idx="617">
                  <c:v>2.762</c:v>
                </c:pt>
                <c:pt idx="618">
                  <c:v>2.762</c:v>
                </c:pt>
                <c:pt idx="619">
                  <c:v>2.7450000000000001</c:v>
                </c:pt>
                <c:pt idx="620">
                  <c:v>2.7589999999999999</c:v>
                </c:pt>
                <c:pt idx="621">
                  <c:v>2.7930000000000001</c:v>
                </c:pt>
                <c:pt idx="622">
                  <c:v>2.8</c:v>
                </c:pt>
                <c:pt idx="623">
                  <c:v>2.78</c:v>
                </c:pt>
                <c:pt idx="624">
                  <c:v>2.7730000000000001</c:v>
                </c:pt>
                <c:pt idx="625">
                  <c:v>2.7309999999999999</c:v>
                </c:pt>
                <c:pt idx="626">
                  <c:v>2.7320000000000002</c:v>
                </c:pt>
                <c:pt idx="627">
                  <c:v>2.7229999999999999</c:v>
                </c:pt>
                <c:pt idx="628">
                  <c:v>2.69</c:v>
                </c:pt>
                <c:pt idx="629">
                  <c:v>2.69</c:v>
                </c:pt>
                <c:pt idx="630">
                  <c:v>2.6909999999999998</c:v>
                </c:pt>
                <c:pt idx="631">
                  <c:v>2.6989999999999998</c:v>
                </c:pt>
                <c:pt idx="632">
                  <c:v>2.7109999999999999</c:v>
                </c:pt>
                <c:pt idx="633">
                  <c:v>2.7280000000000002</c:v>
                </c:pt>
                <c:pt idx="634">
                  <c:v>2.7149999999999999</c:v>
                </c:pt>
                <c:pt idx="635">
                  <c:v>2.6739999999999999</c:v>
                </c:pt>
                <c:pt idx="636">
                  <c:v>2.6840000000000002</c:v>
                </c:pt>
                <c:pt idx="637">
                  <c:v>2.7</c:v>
                </c:pt>
                <c:pt idx="638">
                  <c:v>2.7370000000000001</c:v>
                </c:pt>
                <c:pt idx="639">
                  <c:v>2.7759999999999998</c:v>
                </c:pt>
                <c:pt idx="640">
                  <c:v>2.7879999999999998</c:v>
                </c:pt>
                <c:pt idx="641">
                  <c:v>2.7709999999999999</c:v>
                </c:pt>
                <c:pt idx="642">
                  <c:v>2.766</c:v>
                </c:pt>
                <c:pt idx="643">
                  <c:v>2.7759999999999998</c:v>
                </c:pt>
                <c:pt idx="644">
                  <c:v>2.7650000000000001</c:v>
                </c:pt>
                <c:pt idx="645">
                  <c:v>2.75</c:v>
                </c:pt>
                <c:pt idx="646">
                  <c:v>2.7250000000000001</c:v>
                </c:pt>
                <c:pt idx="647">
                  <c:v>2.7170000000000001</c:v>
                </c:pt>
                <c:pt idx="648">
                  <c:v>2.6920000000000002</c:v>
                </c:pt>
                <c:pt idx="649">
                  <c:v>2.6840000000000002</c:v>
                </c:pt>
                <c:pt idx="650">
                  <c:v>2.62</c:v>
                </c:pt>
                <c:pt idx="651">
                  <c:v>2.5859999999999999</c:v>
                </c:pt>
                <c:pt idx="652">
                  <c:v>2.5499999999999998</c:v>
                </c:pt>
                <c:pt idx="653">
                  <c:v>2.5720000000000001</c:v>
                </c:pt>
                <c:pt idx="654">
                  <c:v>2.58</c:v>
                </c:pt>
                <c:pt idx="655">
                  <c:v>2.605</c:v>
                </c:pt>
                <c:pt idx="656">
                  <c:v>2.62</c:v>
                </c:pt>
                <c:pt idx="657">
                  <c:v>2.5990000000000002</c:v>
                </c:pt>
                <c:pt idx="658">
                  <c:v>2.5190000000000001</c:v>
                </c:pt>
                <c:pt idx="659">
                  <c:v>2.4990000000000001</c:v>
                </c:pt>
                <c:pt idx="660">
                  <c:v>2.496</c:v>
                </c:pt>
                <c:pt idx="661">
                  <c:v>2.528</c:v>
                </c:pt>
                <c:pt idx="662">
                  <c:v>2.5489999999999999</c:v>
                </c:pt>
                <c:pt idx="663">
                  <c:v>2.5550000000000002</c:v>
                </c:pt>
                <c:pt idx="664">
                  <c:v>2.5720000000000001</c:v>
                </c:pt>
                <c:pt idx="665">
                  <c:v>2.5910000000000002</c:v>
                </c:pt>
                <c:pt idx="666">
                  <c:v>2.62</c:v>
                </c:pt>
                <c:pt idx="667">
                  <c:v>2.637</c:v>
                </c:pt>
                <c:pt idx="668">
                  <c:v>2.6040000000000001</c:v>
                </c:pt>
                <c:pt idx="669">
                  <c:v>2.4849999999999999</c:v>
                </c:pt>
                <c:pt idx="670">
                  <c:v>2.3980000000000001</c:v>
                </c:pt>
                <c:pt idx="671">
                  <c:v>2.4049999999999998</c:v>
                </c:pt>
                <c:pt idx="672">
                  <c:v>2.4449999999999998</c:v>
                </c:pt>
                <c:pt idx="673">
                  <c:v>2.4750000000000001</c:v>
                </c:pt>
                <c:pt idx="674">
                  <c:v>2.5030000000000001</c:v>
                </c:pt>
                <c:pt idx="675">
                  <c:v>2.5249999999999999</c:v>
                </c:pt>
                <c:pt idx="676">
                  <c:v>2.556</c:v>
                </c:pt>
                <c:pt idx="677">
                  <c:v>2.5720000000000001</c:v>
                </c:pt>
                <c:pt idx="678">
                  <c:v>2.585</c:v>
                </c:pt>
                <c:pt idx="679">
                  <c:v>2.581</c:v>
                </c:pt>
                <c:pt idx="680">
                  <c:v>2.504</c:v>
                </c:pt>
                <c:pt idx="681">
                  <c:v>2.4790000000000001</c:v>
                </c:pt>
                <c:pt idx="682">
                  <c:v>2.48</c:v>
                </c:pt>
                <c:pt idx="683">
                  <c:v>2.5169999999999999</c:v>
                </c:pt>
                <c:pt idx="684">
                  <c:v>2.5569999999999999</c:v>
                </c:pt>
                <c:pt idx="685">
                  <c:v>2.5750000000000002</c:v>
                </c:pt>
                <c:pt idx="686">
                  <c:v>2.5910000000000002</c:v>
                </c:pt>
                <c:pt idx="687">
                  <c:v>2.5819999999999999</c:v>
                </c:pt>
                <c:pt idx="688">
                  <c:v>2.5529999999999999</c:v>
                </c:pt>
                <c:pt idx="689">
                  <c:v>2.4820000000000002</c:v>
                </c:pt>
                <c:pt idx="690">
                  <c:v>2.4279999999999999</c:v>
                </c:pt>
                <c:pt idx="691">
                  <c:v>2.2970000000000002</c:v>
                </c:pt>
                <c:pt idx="692">
                  <c:v>2.2400000000000002</c:v>
                </c:pt>
                <c:pt idx="693">
                  <c:v>2.1080000000000001</c:v>
                </c:pt>
                <c:pt idx="694">
                  <c:v>2.0859999999999999</c:v>
                </c:pt>
                <c:pt idx="695">
                  <c:v>2.0680000000000001</c:v>
                </c:pt>
                <c:pt idx="696">
                  <c:v>2.0499999999999998</c:v>
                </c:pt>
                <c:pt idx="697">
                  <c:v>2.0390000000000001</c:v>
                </c:pt>
                <c:pt idx="698">
                  <c:v>2.0249999999999999</c:v>
                </c:pt>
                <c:pt idx="699">
                  <c:v>1.931</c:v>
                </c:pt>
                <c:pt idx="700">
                  <c:v>1.8660000000000001</c:v>
                </c:pt>
                <c:pt idx="701">
                  <c:v>1.87</c:v>
                </c:pt>
                <c:pt idx="702">
                  <c:v>1.84</c:v>
                </c:pt>
                <c:pt idx="703">
                  <c:v>1.87</c:v>
                </c:pt>
                <c:pt idx="704">
                  <c:v>1.9059999999999999</c:v>
                </c:pt>
                <c:pt idx="705">
                  <c:v>1.875</c:v>
                </c:pt>
                <c:pt idx="706">
                  <c:v>1.8169999999999999</c:v>
                </c:pt>
                <c:pt idx="707">
                  <c:v>1.7330000000000001</c:v>
                </c:pt>
                <c:pt idx="708">
                  <c:v>1.6719999999999999</c:v>
                </c:pt>
                <c:pt idx="709">
                  <c:v>1.5920000000000001</c:v>
                </c:pt>
                <c:pt idx="710">
                  <c:v>1.538</c:v>
                </c:pt>
                <c:pt idx="711">
                  <c:v>1.58</c:v>
                </c:pt>
                <c:pt idx="712">
                  <c:v>1.615</c:v>
                </c:pt>
                <c:pt idx="713">
                  <c:v>1.641</c:v>
                </c:pt>
                <c:pt idx="714">
                  <c:v>1.6879999999999999</c:v>
                </c:pt>
                <c:pt idx="715">
                  <c:v>1.7609999999999999</c:v>
                </c:pt>
                <c:pt idx="716">
                  <c:v>1.851</c:v>
                </c:pt>
                <c:pt idx="717">
                  <c:v>2.04</c:v>
                </c:pt>
                <c:pt idx="718">
                  <c:v>2.2360000000000002</c:v>
                </c:pt>
                <c:pt idx="719">
                  <c:v>2.4430000000000001</c:v>
                </c:pt>
                <c:pt idx="720">
                  <c:v>2.6869999999999998</c:v>
                </c:pt>
                <c:pt idx="721">
                  <c:v>2.9620000000000002</c:v>
                </c:pt>
                <c:pt idx="722">
                  <c:v>3.2349999999999999</c:v>
                </c:pt>
                <c:pt idx="723">
                  <c:v>3.484</c:v>
                </c:pt>
                <c:pt idx="724">
                  <c:v>3.5880000000000001</c:v>
                </c:pt>
                <c:pt idx="725">
                  <c:v>3.64</c:v>
                </c:pt>
                <c:pt idx="726">
                  <c:v>3.7549999999999999</c:v>
                </c:pt>
                <c:pt idx="727">
                  <c:v>3.7229999999999999</c:v>
                </c:pt>
                <c:pt idx="728">
                  <c:v>3.7679999999999998</c:v>
                </c:pt>
                <c:pt idx="729">
                  <c:v>3.7759999999999998</c:v>
                </c:pt>
                <c:pt idx="730">
                  <c:v>3.8290000000000002</c:v>
                </c:pt>
                <c:pt idx="731">
                  <c:v>3.8919999999999999</c:v>
                </c:pt>
                <c:pt idx="732">
                  <c:v>3.9359999999999999</c:v>
                </c:pt>
                <c:pt idx="733">
                  <c:v>3.996</c:v>
                </c:pt>
                <c:pt idx="734">
                  <c:v>4.0599999999999996</c:v>
                </c:pt>
                <c:pt idx="735">
                  <c:v>4.0759999999999996</c:v>
                </c:pt>
                <c:pt idx="736">
                  <c:v>4.0339999999999998</c:v>
                </c:pt>
                <c:pt idx="737">
                  <c:v>4.0039999999999996</c:v>
                </c:pt>
                <c:pt idx="738">
                  <c:v>3.9980000000000002</c:v>
                </c:pt>
                <c:pt idx="739">
                  <c:v>4.0030000000000001</c:v>
                </c:pt>
                <c:pt idx="740">
                  <c:v>3.9689999999999999</c:v>
                </c:pt>
                <c:pt idx="741">
                  <c:v>3.931</c:v>
                </c:pt>
                <c:pt idx="742">
                  <c:v>3.9089999999999998</c:v>
                </c:pt>
                <c:pt idx="743">
                  <c:v>3.7389999999999999</c:v>
                </c:pt>
                <c:pt idx="744">
                  <c:v>3.6579999999999999</c:v>
                </c:pt>
                <c:pt idx="745">
                  <c:v>3.5289999999999999</c:v>
                </c:pt>
                <c:pt idx="746">
                  <c:v>3.5270000000000001</c:v>
                </c:pt>
                <c:pt idx="747">
                  <c:v>3.4580000000000002</c:v>
                </c:pt>
                <c:pt idx="748">
                  <c:v>3.33</c:v>
                </c:pt>
                <c:pt idx="749">
                  <c:v>3.2919999999999998</c:v>
                </c:pt>
                <c:pt idx="750">
                  <c:v>3.24</c:v>
                </c:pt>
                <c:pt idx="751">
                  <c:v>3.1850000000000001</c:v>
                </c:pt>
                <c:pt idx="752">
                  <c:v>3.1709999999999998</c:v>
                </c:pt>
                <c:pt idx="753">
                  <c:v>3.1070000000000002</c:v>
                </c:pt>
                <c:pt idx="754">
                  <c:v>3.0960000000000001</c:v>
                </c:pt>
                <c:pt idx="755">
                  <c:v>3.0859999999999999</c:v>
                </c:pt>
                <c:pt idx="756">
                  <c:v>2.9620000000000002</c:v>
                </c:pt>
                <c:pt idx="757">
                  <c:v>2.9329999999999998</c:v>
                </c:pt>
                <c:pt idx="758">
                  <c:v>2.9350000000000001</c:v>
                </c:pt>
                <c:pt idx="759">
                  <c:v>2.8820000000000001</c:v>
                </c:pt>
                <c:pt idx="760">
                  <c:v>2.891</c:v>
                </c:pt>
                <c:pt idx="761">
                  <c:v>2.9119999999999999</c:v>
                </c:pt>
                <c:pt idx="762">
                  <c:v>2.911</c:v>
                </c:pt>
                <c:pt idx="763">
                  <c:v>2.851</c:v>
                </c:pt>
                <c:pt idx="764">
                  <c:v>2.8580000000000001</c:v>
                </c:pt>
                <c:pt idx="765">
                  <c:v>2.907</c:v>
                </c:pt>
                <c:pt idx="766">
                  <c:v>2.9590000000000001</c:v>
                </c:pt>
                <c:pt idx="767">
                  <c:v>3.05</c:v>
                </c:pt>
                <c:pt idx="768">
                  <c:v>3.0830000000000002</c:v>
                </c:pt>
                <c:pt idx="769">
                  <c:v>3.1</c:v>
                </c:pt>
                <c:pt idx="770">
                  <c:v>3.101</c:v>
                </c:pt>
                <c:pt idx="771">
                  <c:v>2.992</c:v>
                </c:pt>
                <c:pt idx="772">
                  <c:v>2.8530000000000002</c:v>
                </c:pt>
                <c:pt idx="773">
                  <c:v>2.8540000000000001</c:v>
                </c:pt>
                <c:pt idx="774">
                  <c:v>2.7989999999999999</c:v>
                </c:pt>
                <c:pt idx="775">
                  <c:v>2.819</c:v>
                </c:pt>
                <c:pt idx="776">
                  <c:v>2.8559999999999999</c:v>
                </c:pt>
                <c:pt idx="777">
                  <c:v>2.883</c:v>
                </c:pt>
                <c:pt idx="778">
                  <c:v>2.91</c:v>
                </c:pt>
                <c:pt idx="779">
                  <c:v>2.9409999999999998</c:v>
                </c:pt>
                <c:pt idx="780">
                  <c:v>2.9140000000000001</c:v>
                </c:pt>
                <c:pt idx="781">
                  <c:v>2.851</c:v>
                </c:pt>
                <c:pt idx="782">
                  <c:v>2.879</c:v>
                </c:pt>
                <c:pt idx="783">
                  <c:v>2.911</c:v>
                </c:pt>
                <c:pt idx="784">
                  <c:v>2.9790000000000001</c:v>
                </c:pt>
                <c:pt idx="785">
                  <c:v>3.0339999999999998</c:v>
                </c:pt>
                <c:pt idx="786">
                  <c:v>3.11</c:v>
                </c:pt>
                <c:pt idx="787">
                  <c:v>3.19</c:v>
                </c:pt>
                <c:pt idx="788">
                  <c:v>3.12</c:v>
                </c:pt>
                <c:pt idx="789">
                  <c:v>3.1309999999999998</c:v>
                </c:pt>
                <c:pt idx="790">
                  <c:v>3.16</c:v>
                </c:pt>
                <c:pt idx="791">
                  <c:v>3.2069999999999999</c:v>
                </c:pt>
                <c:pt idx="792">
                  <c:v>3.2650000000000001</c:v>
                </c:pt>
                <c:pt idx="793">
                  <c:v>3.3210000000000002</c:v>
                </c:pt>
                <c:pt idx="794">
                  <c:v>3.359</c:v>
                </c:pt>
                <c:pt idx="795">
                  <c:v>3.36</c:v>
                </c:pt>
                <c:pt idx="796">
                  <c:v>3.2709999999999999</c:v>
                </c:pt>
                <c:pt idx="797">
                  <c:v>3.145</c:v>
                </c:pt>
                <c:pt idx="798">
                  <c:v>2.9830000000000001</c:v>
                </c:pt>
                <c:pt idx="799">
                  <c:v>2.859</c:v>
                </c:pt>
                <c:pt idx="800">
                  <c:v>2.8410000000000002</c:v>
                </c:pt>
                <c:pt idx="801">
                  <c:v>2.7610000000000001</c:v>
                </c:pt>
                <c:pt idx="802">
                  <c:v>2.6589999999999998</c:v>
                </c:pt>
                <c:pt idx="803">
                  <c:v>2.601</c:v>
                </c:pt>
                <c:pt idx="804">
                  <c:v>2.5619999999999998</c:v>
                </c:pt>
                <c:pt idx="805">
                  <c:v>2.48</c:v>
                </c:pt>
                <c:pt idx="806">
                  <c:v>2.4689999999999999</c:v>
                </c:pt>
                <c:pt idx="807">
                  <c:v>2.3490000000000002</c:v>
                </c:pt>
                <c:pt idx="808">
                  <c:v>2.254</c:v>
                </c:pt>
                <c:pt idx="809">
                  <c:v>2.1720000000000002</c:v>
                </c:pt>
                <c:pt idx="810">
                  <c:v>2.129</c:v>
                </c:pt>
                <c:pt idx="811">
                  <c:v>2.0990000000000002</c:v>
                </c:pt>
                <c:pt idx="812">
                  <c:v>2.14</c:v>
                </c:pt>
                <c:pt idx="813">
                  <c:v>2.1859999999999999</c:v>
                </c:pt>
                <c:pt idx="814">
                  <c:v>2.2120000000000002</c:v>
                </c:pt>
                <c:pt idx="815">
                  <c:v>2.214</c:v>
                </c:pt>
                <c:pt idx="816">
                  <c:v>2.2170000000000001</c:v>
                </c:pt>
                <c:pt idx="817">
                  <c:v>2.21</c:v>
                </c:pt>
                <c:pt idx="818">
                  <c:v>2.218</c:v>
                </c:pt>
                <c:pt idx="819">
                  <c:v>2.2160000000000002</c:v>
                </c:pt>
                <c:pt idx="820">
                  <c:v>2.1850000000000001</c:v>
                </c:pt>
                <c:pt idx="821">
                  <c:v>2.19</c:v>
                </c:pt>
                <c:pt idx="822">
                  <c:v>2.1989999999999998</c:v>
                </c:pt>
                <c:pt idx="823">
                  <c:v>2.218</c:v>
                </c:pt>
                <c:pt idx="824">
                  <c:v>2.2519999999999998</c:v>
                </c:pt>
                <c:pt idx="825">
                  <c:v>2.294</c:v>
                </c:pt>
                <c:pt idx="826">
                  <c:v>2.3719999999999999</c:v>
                </c:pt>
                <c:pt idx="827">
                  <c:v>2.4729999999999999</c:v>
                </c:pt>
                <c:pt idx="828">
                  <c:v>2.59</c:v>
                </c:pt>
                <c:pt idx="829">
                  <c:v>2.6960000000000002</c:v>
                </c:pt>
                <c:pt idx="830">
                  <c:v>2.78</c:v>
                </c:pt>
                <c:pt idx="831">
                  <c:v>2.8780000000000001</c:v>
                </c:pt>
                <c:pt idx="832">
                  <c:v>2.9359999999999999</c:v>
                </c:pt>
                <c:pt idx="833">
                  <c:v>2.9980000000000002</c:v>
                </c:pt>
                <c:pt idx="834">
                  <c:v>3.0379999999999998</c:v>
                </c:pt>
                <c:pt idx="835">
                  <c:v>3.0680000000000001</c:v>
                </c:pt>
                <c:pt idx="836">
                  <c:v>3.0720000000000001</c:v>
                </c:pt>
                <c:pt idx="837">
                  <c:v>3.0190000000000001</c:v>
                </c:pt>
                <c:pt idx="838">
                  <c:v>2.99</c:v>
                </c:pt>
                <c:pt idx="839">
                  <c:v>2.97</c:v>
                </c:pt>
                <c:pt idx="840">
                  <c:v>2.9660000000000002</c:v>
                </c:pt>
                <c:pt idx="841">
                  <c:v>2.9409999999999998</c:v>
                </c:pt>
                <c:pt idx="842">
                  <c:v>2.8359999999999999</c:v>
                </c:pt>
                <c:pt idx="843">
                  <c:v>2.8519999999999999</c:v>
                </c:pt>
                <c:pt idx="844">
                  <c:v>2.8650000000000002</c:v>
                </c:pt>
                <c:pt idx="845">
                  <c:v>2.8180000000000001</c:v>
                </c:pt>
                <c:pt idx="846">
                  <c:v>2.8250000000000002</c:v>
                </c:pt>
                <c:pt idx="847">
                  <c:v>2.8380000000000001</c:v>
                </c:pt>
                <c:pt idx="848">
                  <c:v>2.8620000000000001</c:v>
                </c:pt>
                <c:pt idx="849">
                  <c:v>2.86</c:v>
                </c:pt>
                <c:pt idx="850">
                  <c:v>2.8719999999999999</c:v>
                </c:pt>
                <c:pt idx="851">
                  <c:v>2.867</c:v>
                </c:pt>
                <c:pt idx="852">
                  <c:v>2.7530000000000001</c:v>
                </c:pt>
                <c:pt idx="853">
                  <c:v>2.6560000000000001</c:v>
                </c:pt>
                <c:pt idx="854">
                  <c:v>2.5590000000000002</c:v>
                </c:pt>
                <c:pt idx="855">
                  <c:v>2.512</c:v>
                </c:pt>
                <c:pt idx="856">
                  <c:v>2.5230000000000001</c:v>
                </c:pt>
                <c:pt idx="857">
                  <c:v>2.3690000000000002</c:v>
                </c:pt>
                <c:pt idx="858">
                  <c:v>2.3290000000000002</c:v>
                </c:pt>
                <c:pt idx="859">
                  <c:v>2.2639999999999998</c:v>
                </c:pt>
                <c:pt idx="860">
                  <c:v>2.2269999999999999</c:v>
                </c:pt>
                <c:pt idx="861">
                  <c:v>2.258</c:v>
                </c:pt>
                <c:pt idx="862">
                  <c:v>2.2850000000000001</c:v>
                </c:pt>
                <c:pt idx="863">
                  <c:v>2.2949999999999999</c:v>
                </c:pt>
                <c:pt idx="864">
                  <c:v>2.282</c:v>
                </c:pt>
                <c:pt idx="865">
                  <c:v>2.2919999999999998</c:v>
                </c:pt>
                <c:pt idx="866">
                  <c:v>2.3199999999999998</c:v>
                </c:pt>
                <c:pt idx="867">
                  <c:v>2.2080000000000002</c:v>
                </c:pt>
                <c:pt idx="868">
                  <c:v>2.19</c:v>
                </c:pt>
                <c:pt idx="869">
                  <c:v>2.218</c:v>
                </c:pt>
                <c:pt idx="870">
                  <c:v>2.1890000000000001</c:v>
                </c:pt>
                <c:pt idx="871">
                  <c:v>2.1840000000000002</c:v>
                </c:pt>
                <c:pt idx="872">
                  <c:v>2.2519999999999998</c:v>
                </c:pt>
                <c:pt idx="873">
                  <c:v>2.319</c:v>
                </c:pt>
                <c:pt idx="874">
                  <c:v>2.415</c:v>
                </c:pt>
                <c:pt idx="875">
                  <c:v>2.508</c:v>
                </c:pt>
                <c:pt idx="876">
                  <c:v>2.625</c:v>
                </c:pt>
                <c:pt idx="877">
                  <c:v>2.7410000000000001</c:v>
                </c:pt>
                <c:pt idx="878">
                  <c:v>2.8279999999999998</c:v>
                </c:pt>
                <c:pt idx="879">
                  <c:v>2.8879999999999999</c:v>
                </c:pt>
                <c:pt idx="880">
                  <c:v>2.948</c:v>
                </c:pt>
                <c:pt idx="881">
                  <c:v>2.9079999999999999</c:v>
                </c:pt>
                <c:pt idx="882">
                  <c:v>2.927</c:v>
                </c:pt>
                <c:pt idx="883">
                  <c:v>3.0369999999999999</c:v>
                </c:pt>
                <c:pt idx="884">
                  <c:v>3.081</c:v>
                </c:pt>
                <c:pt idx="885">
                  <c:v>2.6520000000000001</c:v>
                </c:pt>
                <c:pt idx="886">
                  <c:v>2.6389999999999998</c:v>
                </c:pt>
                <c:pt idx="887">
                  <c:v>2.4990000000000001</c:v>
                </c:pt>
                <c:pt idx="888">
                  <c:v>2.339</c:v>
                </c:pt>
                <c:pt idx="889">
                  <c:v>2.2810000000000001</c:v>
                </c:pt>
                <c:pt idx="890">
                  <c:v>2.2959999999999998</c:v>
                </c:pt>
                <c:pt idx="891">
                  <c:v>2.3159999999999998</c:v>
                </c:pt>
                <c:pt idx="892">
                  <c:v>2.3109999999999999</c:v>
                </c:pt>
                <c:pt idx="893">
                  <c:v>2.234</c:v>
                </c:pt>
                <c:pt idx="894">
                  <c:v>2.1779999999999999</c:v>
                </c:pt>
                <c:pt idx="895">
                  <c:v>2.1349999999999998</c:v>
                </c:pt>
                <c:pt idx="896">
                  <c:v>2.137</c:v>
                </c:pt>
                <c:pt idx="897">
                  <c:v>2.1259999999999999</c:v>
                </c:pt>
                <c:pt idx="898">
                  <c:v>2.1320000000000001</c:v>
                </c:pt>
                <c:pt idx="899">
                  <c:v>2.1619999999999999</c:v>
                </c:pt>
                <c:pt idx="900">
                  <c:v>2.202</c:v>
                </c:pt>
                <c:pt idx="901">
                  <c:v>2.2309999999999999</c:v>
                </c:pt>
                <c:pt idx="902">
                  <c:v>2.254</c:v>
                </c:pt>
                <c:pt idx="903">
                  <c:v>2.2599999999999998</c:v>
                </c:pt>
                <c:pt idx="904">
                  <c:v>2.2869999999999999</c:v>
                </c:pt>
                <c:pt idx="905">
                  <c:v>2.3130000000000002</c:v>
                </c:pt>
                <c:pt idx="906">
                  <c:v>2.2330000000000001</c:v>
                </c:pt>
                <c:pt idx="907">
                  <c:v>2.2080000000000002</c:v>
                </c:pt>
                <c:pt idx="908">
                  <c:v>2.137</c:v>
                </c:pt>
                <c:pt idx="909">
                  <c:v>2.1160000000000001</c:v>
                </c:pt>
                <c:pt idx="910">
                  <c:v>2.0339999999999998</c:v>
                </c:pt>
                <c:pt idx="911">
                  <c:v>1.9379999999999999</c:v>
                </c:pt>
                <c:pt idx="912">
                  <c:v>1.9159999999999999</c:v>
                </c:pt>
                <c:pt idx="913">
                  <c:v>1.867</c:v>
                </c:pt>
                <c:pt idx="914">
                  <c:v>1.875</c:v>
                </c:pt>
                <c:pt idx="915">
                  <c:v>1.8740000000000001</c:v>
                </c:pt>
                <c:pt idx="916">
                  <c:v>1.819</c:v>
                </c:pt>
                <c:pt idx="917">
                  <c:v>1.7869999999999999</c:v>
                </c:pt>
                <c:pt idx="918">
                  <c:v>1.77</c:v>
                </c:pt>
                <c:pt idx="919">
                  <c:v>1.7969999999999999</c:v>
                </c:pt>
                <c:pt idx="920">
                  <c:v>1.827</c:v>
                </c:pt>
                <c:pt idx="921">
                  <c:v>1.8420000000000001</c:v>
                </c:pt>
                <c:pt idx="922">
                  <c:v>1.869</c:v>
                </c:pt>
                <c:pt idx="923">
                  <c:v>1.9139999999999999</c:v>
                </c:pt>
                <c:pt idx="924">
                  <c:v>1.9379999999999999</c:v>
                </c:pt>
                <c:pt idx="925">
                  <c:v>1.948</c:v>
                </c:pt>
                <c:pt idx="926">
                  <c:v>1.968</c:v>
                </c:pt>
                <c:pt idx="927">
                  <c:v>1.99</c:v>
                </c:pt>
                <c:pt idx="928">
                  <c:v>2.004</c:v>
                </c:pt>
                <c:pt idx="929">
                  <c:v>2.0150000000000001</c:v>
                </c:pt>
                <c:pt idx="930">
                  <c:v>2.0030000000000001</c:v>
                </c:pt>
                <c:pt idx="931">
                  <c:v>1.9770000000000001</c:v>
                </c:pt>
                <c:pt idx="932">
                  <c:v>1.9710000000000001</c:v>
                </c:pt>
                <c:pt idx="933">
                  <c:v>1.9319999999999999</c:v>
                </c:pt>
                <c:pt idx="934">
                  <c:v>1.885</c:v>
                </c:pt>
                <c:pt idx="935">
                  <c:v>1.8720000000000001</c:v>
                </c:pt>
                <c:pt idx="936">
                  <c:v>1.8819999999999999</c:v>
                </c:pt>
                <c:pt idx="937">
                  <c:v>1.901</c:v>
                </c:pt>
                <c:pt idx="938">
                  <c:v>1.9079999999999999</c:v>
                </c:pt>
                <c:pt idx="939">
                  <c:v>1.9</c:v>
                </c:pt>
                <c:pt idx="940">
                  <c:v>1.917</c:v>
                </c:pt>
                <c:pt idx="941">
                  <c:v>1.931</c:v>
                </c:pt>
                <c:pt idx="942">
                  <c:v>1.9490000000000001</c:v>
                </c:pt>
                <c:pt idx="943">
                  <c:v>1.9610000000000001</c:v>
                </c:pt>
                <c:pt idx="944">
                  <c:v>1.925</c:v>
                </c:pt>
                <c:pt idx="945">
                  <c:v>1.911</c:v>
                </c:pt>
                <c:pt idx="946">
                  <c:v>1.9350000000000001</c:v>
                </c:pt>
                <c:pt idx="947">
                  <c:v>1.958</c:v>
                </c:pt>
                <c:pt idx="948">
                  <c:v>1.998</c:v>
                </c:pt>
                <c:pt idx="949">
                  <c:v>2.028</c:v>
                </c:pt>
                <c:pt idx="950">
                  <c:v>2.04</c:v>
                </c:pt>
                <c:pt idx="951">
                  <c:v>2.0430000000000001</c:v>
                </c:pt>
                <c:pt idx="952">
                  <c:v>2.0030000000000001</c:v>
                </c:pt>
                <c:pt idx="953">
                  <c:v>1.976</c:v>
                </c:pt>
                <c:pt idx="954">
                  <c:v>1.8779999999999999</c:v>
                </c:pt>
                <c:pt idx="955">
                  <c:v>1.8740000000000001</c:v>
                </c:pt>
                <c:pt idx="956">
                  <c:v>1.8839999999999999</c:v>
                </c:pt>
                <c:pt idx="957">
                  <c:v>1.8129999999999999</c:v>
                </c:pt>
                <c:pt idx="958">
                  <c:v>1.81</c:v>
                </c:pt>
                <c:pt idx="959">
                  <c:v>1.8029999999999999</c:v>
                </c:pt>
                <c:pt idx="960">
                  <c:v>1.744</c:v>
                </c:pt>
                <c:pt idx="961">
                  <c:v>1.7290000000000001</c:v>
                </c:pt>
                <c:pt idx="962">
                  <c:v>1.718</c:v>
                </c:pt>
                <c:pt idx="963">
                  <c:v>1.631</c:v>
                </c:pt>
                <c:pt idx="964">
                  <c:v>1.6120000000000001</c:v>
                </c:pt>
                <c:pt idx="965">
                  <c:v>1.595</c:v>
                </c:pt>
                <c:pt idx="966">
                  <c:v>1.573</c:v>
                </c:pt>
                <c:pt idx="967">
                  <c:v>1.577</c:v>
                </c:pt>
                <c:pt idx="968">
                  <c:v>1.591</c:v>
                </c:pt>
                <c:pt idx="969">
                  <c:v>1.5489999999999999</c:v>
                </c:pt>
                <c:pt idx="970">
                  <c:v>1.5249999999999999</c:v>
                </c:pt>
                <c:pt idx="971">
                  <c:v>1.4850000000000001</c:v>
                </c:pt>
                <c:pt idx="972">
                  <c:v>1.4970000000000001</c:v>
                </c:pt>
                <c:pt idx="973">
                  <c:v>1.5</c:v>
                </c:pt>
                <c:pt idx="974">
                  <c:v>1.4319999999999999</c:v>
                </c:pt>
                <c:pt idx="975">
                  <c:v>1.4450000000000001</c:v>
                </c:pt>
                <c:pt idx="976">
                  <c:v>1.4690000000000001</c:v>
                </c:pt>
                <c:pt idx="977">
                  <c:v>1.4990000000000001</c:v>
                </c:pt>
                <c:pt idx="978">
                  <c:v>1.51</c:v>
                </c:pt>
                <c:pt idx="979">
                  <c:v>1.5309999999999999</c:v>
                </c:pt>
                <c:pt idx="980">
                  <c:v>1.5660000000000001</c:v>
                </c:pt>
                <c:pt idx="981">
                  <c:v>1.587</c:v>
                </c:pt>
                <c:pt idx="982">
                  <c:v>1.544</c:v>
                </c:pt>
                <c:pt idx="983">
                  <c:v>1.5409999999999999</c:v>
                </c:pt>
                <c:pt idx="984">
                  <c:v>1.5680000000000001</c:v>
                </c:pt>
                <c:pt idx="985">
                  <c:v>1.6120000000000001</c:v>
                </c:pt>
                <c:pt idx="986">
                  <c:v>1.6679999999999999</c:v>
                </c:pt>
                <c:pt idx="987">
                  <c:v>1.7130000000000001</c:v>
                </c:pt>
                <c:pt idx="988">
                  <c:v>1.736</c:v>
                </c:pt>
                <c:pt idx="989">
                  <c:v>1.752</c:v>
                </c:pt>
                <c:pt idx="990">
                  <c:v>1.6910000000000001</c:v>
                </c:pt>
                <c:pt idx="991">
                  <c:v>1.65</c:v>
                </c:pt>
                <c:pt idx="992">
                  <c:v>1.62</c:v>
                </c:pt>
                <c:pt idx="993">
                  <c:v>1.581</c:v>
                </c:pt>
                <c:pt idx="994">
                  <c:v>1.57</c:v>
                </c:pt>
                <c:pt idx="995">
                  <c:v>1.5169999999999999</c:v>
                </c:pt>
                <c:pt idx="996">
                  <c:v>1.498</c:v>
                </c:pt>
                <c:pt idx="997">
                  <c:v>1.5009999999999999</c:v>
                </c:pt>
                <c:pt idx="998">
                  <c:v>1.51</c:v>
                </c:pt>
                <c:pt idx="999">
                  <c:v>1.532</c:v>
                </c:pt>
                <c:pt idx="1000">
                  <c:v>1.5389999999999999</c:v>
                </c:pt>
                <c:pt idx="1001">
                  <c:v>1.486</c:v>
                </c:pt>
                <c:pt idx="1002">
                  <c:v>1.496</c:v>
                </c:pt>
                <c:pt idx="1003">
                  <c:v>1.518</c:v>
                </c:pt>
                <c:pt idx="1004">
                  <c:v>1.526</c:v>
                </c:pt>
                <c:pt idx="1005">
                  <c:v>1.496</c:v>
                </c:pt>
                <c:pt idx="1006">
                  <c:v>1.514</c:v>
                </c:pt>
                <c:pt idx="1007">
                  <c:v>1.5469999999999999</c:v>
                </c:pt>
                <c:pt idx="1008">
                  <c:v>1.5620000000000001</c:v>
                </c:pt>
                <c:pt idx="1009">
                  <c:v>1.5980000000000001</c:v>
                </c:pt>
                <c:pt idx="1010">
                  <c:v>1.639</c:v>
                </c:pt>
                <c:pt idx="1011">
                  <c:v>1.6659999999999999</c:v>
                </c:pt>
                <c:pt idx="1012">
                  <c:v>1.6930000000000001</c:v>
                </c:pt>
                <c:pt idx="1013">
                  <c:v>1.7010000000000001</c:v>
                </c:pt>
                <c:pt idx="1014">
                  <c:v>1.6830000000000001</c:v>
                </c:pt>
                <c:pt idx="1015">
                  <c:v>1.653</c:v>
                </c:pt>
                <c:pt idx="1016">
                  <c:v>1.6559999999999999</c:v>
                </c:pt>
                <c:pt idx="1017">
                  <c:v>1.663</c:v>
                </c:pt>
                <c:pt idx="1018">
                  <c:v>1.615</c:v>
                </c:pt>
                <c:pt idx="1019">
                  <c:v>1.5189999999999999</c:v>
                </c:pt>
                <c:pt idx="1020">
                  <c:v>1.4850000000000001</c:v>
                </c:pt>
                <c:pt idx="1021">
                  <c:v>1.4950000000000001</c:v>
                </c:pt>
                <c:pt idx="1022">
                  <c:v>1.4990000000000001</c:v>
                </c:pt>
                <c:pt idx="1023">
                  <c:v>1.5</c:v>
                </c:pt>
                <c:pt idx="1024">
                  <c:v>1.4390000000000001</c:v>
                </c:pt>
                <c:pt idx="1025">
                  <c:v>1.411</c:v>
                </c:pt>
                <c:pt idx="1026">
                  <c:v>1.4019999999999999</c:v>
                </c:pt>
                <c:pt idx="1027">
                  <c:v>1.4259999999999999</c:v>
                </c:pt>
                <c:pt idx="1028">
                  <c:v>1.452</c:v>
                </c:pt>
                <c:pt idx="1029">
                  <c:v>1.47</c:v>
                </c:pt>
                <c:pt idx="1030">
                  <c:v>1.4910000000000001</c:v>
                </c:pt>
                <c:pt idx="1031">
                  <c:v>1.5069999999999999</c:v>
                </c:pt>
                <c:pt idx="1032">
                  <c:v>1.52</c:v>
                </c:pt>
                <c:pt idx="1033">
                  <c:v>1.5229999999999999</c:v>
                </c:pt>
                <c:pt idx="1034">
                  <c:v>1.5169999999999999</c:v>
                </c:pt>
                <c:pt idx="1035">
                  <c:v>1.5169999999999999</c:v>
                </c:pt>
                <c:pt idx="1036">
                  <c:v>1.524</c:v>
                </c:pt>
                <c:pt idx="1037">
                  <c:v>1.472</c:v>
                </c:pt>
                <c:pt idx="1038">
                  <c:v>1.4550000000000001</c:v>
                </c:pt>
                <c:pt idx="1039">
                  <c:v>1.4530000000000001</c:v>
                </c:pt>
                <c:pt idx="1040">
                  <c:v>1.46</c:v>
                </c:pt>
                <c:pt idx="1041">
                  <c:v>1.4650000000000001</c:v>
                </c:pt>
                <c:pt idx="1042">
                  <c:v>1.476</c:v>
                </c:pt>
                <c:pt idx="1043">
                  <c:v>1.48</c:v>
                </c:pt>
                <c:pt idx="1044">
                  <c:v>1.4970000000000001</c:v>
                </c:pt>
                <c:pt idx="1045">
                  <c:v>1.5069999999999999</c:v>
                </c:pt>
                <c:pt idx="1046">
                  <c:v>1.5109999999999999</c:v>
                </c:pt>
                <c:pt idx="1047">
                  <c:v>1.498</c:v>
                </c:pt>
                <c:pt idx="1048">
                  <c:v>1.4359999999999999</c:v>
                </c:pt>
                <c:pt idx="1049">
                  <c:v>1.4419999999999999</c:v>
                </c:pt>
                <c:pt idx="1050">
                  <c:v>1.431</c:v>
                </c:pt>
                <c:pt idx="1051">
                  <c:v>1.3859999999999999</c:v>
                </c:pt>
                <c:pt idx="1052">
                  <c:v>1.39</c:v>
                </c:pt>
                <c:pt idx="1053">
                  <c:v>1.4</c:v>
                </c:pt>
                <c:pt idx="1054">
                  <c:v>1.411</c:v>
                </c:pt>
                <c:pt idx="1055">
                  <c:v>1.4139999999999999</c:v>
                </c:pt>
                <c:pt idx="1056">
                  <c:v>1.42</c:v>
                </c:pt>
                <c:pt idx="1057">
                  <c:v>1.4259999999999999</c:v>
                </c:pt>
                <c:pt idx="1058">
                  <c:v>1.44</c:v>
                </c:pt>
                <c:pt idx="1059">
                  <c:v>1.4450000000000001</c:v>
                </c:pt>
                <c:pt idx="1060">
                  <c:v>1.42</c:v>
                </c:pt>
                <c:pt idx="1061">
                  <c:v>1.42</c:v>
                </c:pt>
                <c:pt idx="1062">
                  <c:v>1.413</c:v>
                </c:pt>
                <c:pt idx="1063">
                  <c:v>1.403</c:v>
                </c:pt>
                <c:pt idx="1064">
                  <c:v>1.393</c:v>
                </c:pt>
                <c:pt idx="1065">
                  <c:v>1.294</c:v>
                </c:pt>
                <c:pt idx="1066">
                  <c:v>1.2230000000000001</c:v>
                </c:pt>
                <c:pt idx="1067">
                  <c:v>1.1870000000000001</c:v>
                </c:pt>
                <c:pt idx="1068">
                  <c:v>1.1919999999999999</c:v>
                </c:pt>
                <c:pt idx="1069">
                  <c:v>1.137</c:v>
                </c:pt>
                <c:pt idx="1070">
                  <c:v>1.139</c:v>
                </c:pt>
                <c:pt idx="1071">
                  <c:v>1.1459999999999999</c:v>
                </c:pt>
                <c:pt idx="1072">
                  <c:v>1.153</c:v>
                </c:pt>
                <c:pt idx="1073">
                  <c:v>1.163</c:v>
                </c:pt>
                <c:pt idx="1074">
                  <c:v>1.169</c:v>
                </c:pt>
                <c:pt idx="1075">
                  <c:v>1.1120000000000001</c:v>
                </c:pt>
                <c:pt idx="1076">
                  <c:v>1.1120000000000001</c:v>
                </c:pt>
                <c:pt idx="1077">
                  <c:v>1.1040000000000001</c:v>
                </c:pt>
                <c:pt idx="1078">
                  <c:v>1.081</c:v>
                </c:pt>
                <c:pt idx="1079">
                  <c:v>1.099</c:v>
                </c:pt>
                <c:pt idx="1080">
                  <c:v>1.115</c:v>
                </c:pt>
                <c:pt idx="1081">
                  <c:v>1.161</c:v>
                </c:pt>
                <c:pt idx="1082">
                  <c:v>1.1919999999999999</c:v>
                </c:pt>
                <c:pt idx="1083">
                  <c:v>1.2290000000000001</c:v>
                </c:pt>
                <c:pt idx="1084">
                  <c:v>1.2769999999999999</c:v>
                </c:pt>
                <c:pt idx="1085">
                  <c:v>1.345</c:v>
                </c:pt>
                <c:pt idx="1086">
                  <c:v>1.403</c:v>
                </c:pt>
                <c:pt idx="1087">
                  <c:v>1.4770000000000001</c:v>
                </c:pt>
                <c:pt idx="1088">
                  <c:v>1.5269999999999999</c:v>
                </c:pt>
                <c:pt idx="1089">
                  <c:v>1.579</c:v>
                </c:pt>
                <c:pt idx="1090">
                  <c:v>1.635</c:v>
                </c:pt>
                <c:pt idx="1091">
                  <c:v>1.6639999999999999</c:v>
                </c:pt>
                <c:pt idx="1092">
                  <c:v>1.675</c:v>
                </c:pt>
                <c:pt idx="1093">
                  <c:v>1.7010000000000001</c:v>
                </c:pt>
                <c:pt idx="1094">
                  <c:v>1.6279999999999999</c:v>
                </c:pt>
                <c:pt idx="1095">
                  <c:v>1.49</c:v>
                </c:pt>
                <c:pt idx="1096">
                  <c:v>1.3819999999999999</c:v>
                </c:pt>
                <c:pt idx="1097">
                  <c:v>1.389</c:v>
                </c:pt>
                <c:pt idx="1098">
                  <c:v>1.4259999999999999</c:v>
                </c:pt>
                <c:pt idx="1099">
                  <c:v>1.4810000000000001</c:v>
                </c:pt>
                <c:pt idx="1100">
                  <c:v>1.544</c:v>
                </c:pt>
                <c:pt idx="1101">
                  <c:v>1.5980000000000001</c:v>
                </c:pt>
                <c:pt idx="1102">
                  <c:v>1.6519999999999999</c:v>
                </c:pt>
                <c:pt idx="1103">
                  <c:v>1.7050000000000001</c:v>
                </c:pt>
                <c:pt idx="1104">
                  <c:v>1.7569999999999999</c:v>
                </c:pt>
                <c:pt idx="1105">
                  <c:v>1.7849999999999999</c:v>
                </c:pt>
                <c:pt idx="1106">
                  <c:v>1.8160000000000001</c:v>
                </c:pt>
                <c:pt idx="1107">
                  <c:v>1.802</c:v>
                </c:pt>
                <c:pt idx="1108">
                  <c:v>1.7829999999999999</c:v>
                </c:pt>
                <c:pt idx="1109">
                  <c:v>1.7909999999999999</c:v>
                </c:pt>
                <c:pt idx="1110">
                  <c:v>1.78</c:v>
                </c:pt>
                <c:pt idx="1111">
                  <c:v>1.6830000000000001</c:v>
                </c:pt>
                <c:pt idx="1112">
                  <c:v>1.6619999999999999</c:v>
                </c:pt>
                <c:pt idx="1113">
                  <c:v>1.58</c:v>
                </c:pt>
                <c:pt idx="1114">
                  <c:v>1.5489999999999999</c:v>
                </c:pt>
                <c:pt idx="1115">
                  <c:v>1.532</c:v>
                </c:pt>
                <c:pt idx="1116">
                  <c:v>1.4730000000000001</c:v>
                </c:pt>
                <c:pt idx="1117">
                  <c:v>1.4610000000000001</c:v>
                </c:pt>
                <c:pt idx="1118">
                  <c:v>1.4710000000000001</c:v>
                </c:pt>
                <c:pt idx="1119">
                  <c:v>1.4830000000000001</c:v>
                </c:pt>
                <c:pt idx="1120">
                  <c:v>1.502</c:v>
                </c:pt>
                <c:pt idx="1121">
                  <c:v>1.5109999999999999</c:v>
                </c:pt>
                <c:pt idx="1122">
                  <c:v>1.516</c:v>
                </c:pt>
                <c:pt idx="1123">
                  <c:v>1.5189999999999999</c:v>
                </c:pt>
                <c:pt idx="1124">
                  <c:v>1.5</c:v>
                </c:pt>
                <c:pt idx="1125">
                  <c:v>1.4930000000000001</c:v>
                </c:pt>
                <c:pt idx="1126">
                  <c:v>1.4750000000000001</c:v>
                </c:pt>
                <c:pt idx="1127">
                  <c:v>1.4570000000000001</c:v>
                </c:pt>
                <c:pt idx="1128">
                  <c:v>1.4670000000000001</c:v>
                </c:pt>
                <c:pt idx="1129">
                  <c:v>1.4810000000000001</c:v>
                </c:pt>
                <c:pt idx="1130">
                  <c:v>1.5089999999999999</c:v>
                </c:pt>
                <c:pt idx="1131">
                  <c:v>1.5409999999999999</c:v>
                </c:pt>
                <c:pt idx="1132">
                  <c:v>1.5760000000000001</c:v>
                </c:pt>
                <c:pt idx="1133">
                  <c:v>1.583</c:v>
                </c:pt>
                <c:pt idx="1134">
                  <c:v>1.5920000000000001</c:v>
                </c:pt>
                <c:pt idx="1135">
                  <c:v>1.597</c:v>
                </c:pt>
                <c:pt idx="1136">
                  <c:v>1.62</c:v>
                </c:pt>
                <c:pt idx="1137">
                  <c:v>1.6339999999999999</c:v>
                </c:pt>
                <c:pt idx="1138">
                  <c:v>1.6160000000000001</c:v>
                </c:pt>
                <c:pt idx="1139">
                  <c:v>1.593</c:v>
                </c:pt>
                <c:pt idx="1140">
                  <c:v>1.5960000000000001</c:v>
                </c:pt>
                <c:pt idx="1141">
                  <c:v>1.6080000000000001</c:v>
                </c:pt>
                <c:pt idx="1142">
                  <c:v>1.6259999999999999</c:v>
                </c:pt>
                <c:pt idx="1143">
                  <c:v>1.6359999999999999</c:v>
                </c:pt>
                <c:pt idx="1144">
                  <c:v>1.6240000000000001</c:v>
                </c:pt>
                <c:pt idx="1145">
                  <c:v>1.5529999999999999</c:v>
                </c:pt>
                <c:pt idx="1146">
                  <c:v>1.5569999999999999</c:v>
                </c:pt>
                <c:pt idx="1147">
                  <c:v>1.5629999999999999</c:v>
                </c:pt>
                <c:pt idx="1148">
                  <c:v>1.569</c:v>
                </c:pt>
                <c:pt idx="1149">
                  <c:v>1.597</c:v>
                </c:pt>
                <c:pt idx="1150">
                  <c:v>1.625</c:v>
                </c:pt>
                <c:pt idx="1151">
                  <c:v>1.6459999999999999</c:v>
                </c:pt>
                <c:pt idx="1152">
                  <c:v>1.669</c:v>
                </c:pt>
                <c:pt idx="1153">
                  <c:v>1.6859999999999999</c:v>
                </c:pt>
                <c:pt idx="1154">
                  <c:v>1.698</c:v>
                </c:pt>
                <c:pt idx="1155">
                  <c:v>1.7090000000000001</c:v>
                </c:pt>
                <c:pt idx="1156">
                  <c:v>1.675</c:v>
                </c:pt>
                <c:pt idx="1157">
                  <c:v>1.6</c:v>
                </c:pt>
                <c:pt idx="1158">
                  <c:v>1.5580000000000001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8-48E2-9015-DAD18C95BE94}"/>
            </c:ext>
          </c:extLst>
        </c:ser>
        <c:ser>
          <c:idx val="4"/>
          <c:order val="4"/>
          <c:tx>
            <c:strRef>
              <c:f>TX!$F$1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TX!$A$2:$A$1164</c:f>
              <c:numCache>
                <c:formatCode>m/d/yyyy</c:formatCode>
                <c:ptCount val="1163"/>
                <c:pt idx="0">
                  <c:v>44788</c:v>
                </c:pt>
                <c:pt idx="1">
                  <c:v>44781</c:v>
                </c:pt>
                <c:pt idx="2">
                  <c:v>44774</c:v>
                </c:pt>
                <c:pt idx="3">
                  <c:v>44767</c:v>
                </c:pt>
                <c:pt idx="4">
                  <c:v>44760</c:v>
                </c:pt>
                <c:pt idx="5">
                  <c:v>44753</c:v>
                </c:pt>
                <c:pt idx="6">
                  <c:v>44746</c:v>
                </c:pt>
                <c:pt idx="7">
                  <c:v>44739</c:v>
                </c:pt>
                <c:pt idx="8">
                  <c:v>44732</c:v>
                </c:pt>
                <c:pt idx="9">
                  <c:v>44725</c:v>
                </c:pt>
                <c:pt idx="10">
                  <c:v>44718</c:v>
                </c:pt>
                <c:pt idx="11">
                  <c:v>44711</c:v>
                </c:pt>
                <c:pt idx="12">
                  <c:v>44704</c:v>
                </c:pt>
                <c:pt idx="13">
                  <c:v>44697</c:v>
                </c:pt>
                <c:pt idx="14">
                  <c:v>44690</c:v>
                </c:pt>
                <c:pt idx="15">
                  <c:v>44683</c:v>
                </c:pt>
                <c:pt idx="16">
                  <c:v>44676</c:v>
                </c:pt>
                <c:pt idx="17">
                  <c:v>44669</c:v>
                </c:pt>
                <c:pt idx="18">
                  <c:v>44662</c:v>
                </c:pt>
                <c:pt idx="19">
                  <c:v>44655</c:v>
                </c:pt>
                <c:pt idx="20">
                  <c:v>44648</c:v>
                </c:pt>
                <c:pt idx="21">
                  <c:v>44641</c:v>
                </c:pt>
                <c:pt idx="22">
                  <c:v>44634</c:v>
                </c:pt>
                <c:pt idx="23">
                  <c:v>44627</c:v>
                </c:pt>
                <c:pt idx="24">
                  <c:v>44620</c:v>
                </c:pt>
                <c:pt idx="25">
                  <c:v>44613</c:v>
                </c:pt>
                <c:pt idx="26">
                  <c:v>44606</c:v>
                </c:pt>
                <c:pt idx="27">
                  <c:v>44599</c:v>
                </c:pt>
                <c:pt idx="28">
                  <c:v>44592</c:v>
                </c:pt>
                <c:pt idx="29">
                  <c:v>44585</c:v>
                </c:pt>
                <c:pt idx="30">
                  <c:v>44578</c:v>
                </c:pt>
                <c:pt idx="31">
                  <c:v>44571</c:v>
                </c:pt>
                <c:pt idx="32">
                  <c:v>44564</c:v>
                </c:pt>
                <c:pt idx="33">
                  <c:v>44557</c:v>
                </c:pt>
                <c:pt idx="34">
                  <c:v>44550</c:v>
                </c:pt>
                <c:pt idx="35">
                  <c:v>44543</c:v>
                </c:pt>
                <c:pt idx="36">
                  <c:v>44536</c:v>
                </c:pt>
                <c:pt idx="37">
                  <c:v>44529</c:v>
                </c:pt>
                <c:pt idx="38">
                  <c:v>44522</c:v>
                </c:pt>
                <c:pt idx="39">
                  <c:v>44515</c:v>
                </c:pt>
                <c:pt idx="40">
                  <c:v>44508</c:v>
                </c:pt>
                <c:pt idx="41">
                  <c:v>44501</c:v>
                </c:pt>
                <c:pt idx="42">
                  <c:v>44494</c:v>
                </c:pt>
                <c:pt idx="43">
                  <c:v>44487</c:v>
                </c:pt>
                <c:pt idx="44">
                  <c:v>44480</c:v>
                </c:pt>
                <c:pt idx="45">
                  <c:v>44473</c:v>
                </c:pt>
                <c:pt idx="46">
                  <c:v>44466</c:v>
                </c:pt>
                <c:pt idx="47">
                  <c:v>44459</c:v>
                </c:pt>
                <c:pt idx="48">
                  <c:v>44452</c:v>
                </c:pt>
                <c:pt idx="49">
                  <c:v>44445</c:v>
                </c:pt>
                <c:pt idx="50">
                  <c:v>44438</c:v>
                </c:pt>
                <c:pt idx="51">
                  <c:v>44431</c:v>
                </c:pt>
                <c:pt idx="52">
                  <c:v>44424</c:v>
                </c:pt>
                <c:pt idx="53">
                  <c:v>44417</c:v>
                </c:pt>
                <c:pt idx="54">
                  <c:v>44410</c:v>
                </c:pt>
                <c:pt idx="55">
                  <c:v>44403</c:v>
                </c:pt>
                <c:pt idx="56">
                  <c:v>44396</c:v>
                </c:pt>
                <c:pt idx="57">
                  <c:v>44389</c:v>
                </c:pt>
                <c:pt idx="58">
                  <c:v>44382</c:v>
                </c:pt>
                <c:pt idx="59">
                  <c:v>44375</c:v>
                </c:pt>
                <c:pt idx="60">
                  <c:v>44368</c:v>
                </c:pt>
                <c:pt idx="61">
                  <c:v>44361</c:v>
                </c:pt>
                <c:pt idx="62">
                  <c:v>44354</c:v>
                </c:pt>
                <c:pt idx="63">
                  <c:v>44347</c:v>
                </c:pt>
                <c:pt idx="64">
                  <c:v>44340</c:v>
                </c:pt>
                <c:pt idx="65">
                  <c:v>44333</c:v>
                </c:pt>
                <c:pt idx="66">
                  <c:v>44326</c:v>
                </c:pt>
                <c:pt idx="67">
                  <c:v>44319</c:v>
                </c:pt>
                <c:pt idx="68">
                  <c:v>44312</c:v>
                </c:pt>
                <c:pt idx="69">
                  <c:v>44305</c:v>
                </c:pt>
                <c:pt idx="70">
                  <c:v>44298</c:v>
                </c:pt>
                <c:pt idx="71">
                  <c:v>44291</c:v>
                </c:pt>
                <c:pt idx="72">
                  <c:v>44284</c:v>
                </c:pt>
                <c:pt idx="73">
                  <c:v>44277</c:v>
                </c:pt>
                <c:pt idx="74">
                  <c:v>44270</c:v>
                </c:pt>
                <c:pt idx="75">
                  <c:v>44263</c:v>
                </c:pt>
                <c:pt idx="76">
                  <c:v>44256</c:v>
                </c:pt>
                <c:pt idx="77">
                  <c:v>44249</c:v>
                </c:pt>
                <c:pt idx="78">
                  <c:v>44242</c:v>
                </c:pt>
                <c:pt idx="79">
                  <c:v>44235</c:v>
                </c:pt>
                <c:pt idx="80">
                  <c:v>44228</c:v>
                </c:pt>
                <c:pt idx="81">
                  <c:v>44221</c:v>
                </c:pt>
                <c:pt idx="82">
                  <c:v>44214</c:v>
                </c:pt>
                <c:pt idx="83">
                  <c:v>44207</c:v>
                </c:pt>
                <c:pt idx="84">
                  <c:v>44200</c:v>
                </c:pt>
                <c:pt idx="85">
                  <c:v>44193</c:v>
                </c:pt>
                <c:pt idx="86">
                  <c:v>44186</c:v>
                </c:pt>
                <c:pt idx="87">
                  <c:v>44179</c:v>
                </c:pt>
                <c:pt idx="88">
                  <c:v>44172</c:v>
                </c:pt>
                <c:pt idx="89">
                  <c:v>44165</c:v>
                </c:pt>
                <c:pt idx="90">
                  <c:v>44158</c:v>
                </c:pt>
                <c:pt idx="91">
                  <c:v>44151</c:v>
                </c:pt>
                <c:pt idx="92">
                  <c:v>44144</c:v>
                </c:pt>
                <c:pt idx="93">
                  <c:v>44137</c:v>
                </c:pt>
                <c:pt idx="94">
                  <c:v>44130</c:v>
                </c:pt>
                <c:pt idx="95">
                  <c:v>44123</c:v>
                </c:pt>
                <c:pt idx="96">
                  <c:v>44116</c:v>
                </c:pt>
                <c:pt idx="97">
                  <c:v>44109</c:v>
                </c:pt>
                <c:pt idx="98">
                  <c:v>44102</c:v>
                </c:pt>
                <c:pt idx="99">
                  <c:v>44095</c:v>
                </c:pt>
                <c:pt idx="100">
                  <c:v>44088</c:v>
                </c:pt>
                <c:pt idx="101">
                  <c:v>44081</c:v>
                </c:pt>
                <c:pt idx="102">
                  <c:v>44074</c:v>
                </c:pt>
                <c:pt idx="103">
                  <c:v>44067</c:v>
                </c:pt>
                <c:pt idx="104">
                  <c:v>44060</c:v>
                </c:pt>
                <c:pt idx="105">
                  <c:v>44053</c:v>
                </c:pt>
                <c:pt idx="106">
                  <c:v>44046</c:v>
                </c:pt>
                <c:pt idx="107">
                  <c:v>44039</c:v>
                </c:pt>
                <c:pt idx="108">
                  <c:v>44032</c:v>
                </c:pt>
                <c:pt idx="109">
                  <c:v>44025</c:v>
                </c:pt>
                <c:pt idx="110">
                  <c:v>44018</c:v>
                </c:pt>
                <c:pt idx="111">
                  <c:v>44011</c:v>
                </c:pt>
                <c:pt idx="112">
                  <c:v>44004</c:v>
                </c:pt>
                <c:pt idx="113">
                  <c:v>43997</c:v>
                </c:pt>
                <c:pt idx="114">
                  <c:v>43990</c:v>
                </c:pt>
                <c:pt idx="115">
                  <c:v>43983</c:v>
                </c:pt>
                <c:pt idx="116">
                  <c:v>43976</c:v>
                </c:pt>
                <c:pt idx="117">
                  <c:v>43969</c:v>
                </c:pt>
                <c:pt idx="118">
                  <c:v>43962</c:v>
                </c:pt>
                <c:pt idx="119">
                  <c:v>43955</c:v>
                </c:pt>
                <c:pt idx="120">
                  <c:v>43948</c:v>
                </c:pt>
                <c:pt idx="121">
                  <c:v>43941</c:v>
                </c:pt>
                <c:pt idx="122">
                  <c:v>43934</c:v>
                </c:pt>
                <c:pt idx="123">
                  <c:v>43927</c:v>
                </c:pt>
                <c:pt idx="124">
                  <c:v>43920</c:v>
                </c:pt>
                <c:pt idx="125">
                  <c:v>43913</c:v>
                </c:pt>
                <c:pt idx="126">
                  <c:v>43906</c:v>
                </c:pt>
                <c:pt idx="127">
                  <c:v>43899</c:v>
                </c:pt>
                <c:pt idx="128">
                  <c:v>43892</c:v>
                </c:pt>
                <c:pt idx="129">
                  <c:v>43885</c:v>
                </c:pt>
                <c:pt idx="130">
                  <c:v>43878</c:v>
                </c:pt>
                <c:pt idx="131">
                  <c:v>43871</c:v>
                </c:pt>
                <c:pt idx="132">
                  <c:v>43864</c:v>
                </c:pt>
                <c:pt idx="133">
                  <c:v>43857</c:v>
                </c:pt>
                <c:pt idx="134">
                  <c:v>43850</c:v>
                </c:pt>
                <c:pt idx="135">
                  <c:v>43843</c:v>
                </c:pt>
                <c:pt idx="136">
                  <c:v>43836</c:v>
                </c:pt>
                <c:pt idx="137">
                  <c:v>43829</c:v>
                </c:pt>
                <c:pt idx="138">
                  <c:v>43822</c:v>
                </c:pt>
                <c:pt idx="139">
                  <c:v>43815</c:v>
                </c:pt>
                <c:pt idx="140">
                  <c:v>43808</c:v>
                </c:pt>
                <c:pt idx="141">
                  <c:v>43801</c:v>
                </c:pt>
                <c:pt idx="142">
                  <c:v>43794</c:v>
                </c:pt>
                <c:pt idx="143">
                  <c:v>43787</c:v>
                </c:pt>
                <c:pt idx="144">
                  <c:v>43780</c:v>
                </c:pt>
                <c:pt idx="145">
                  <c:v>43773</c:v>
                </c:pt>
                <c:pt idx="146">
                  <c:v>43766</c:v>
                </c:pt>
                <c:pt idx="147">
                  <c:v>43759</c:v>
                </c:pt>
                <c:pt idx="148">
                  <c:v>43752</c:v>
                </c:pt>
                <c:pt idx="149">
                  <c:v>43745</c:v>
                </c:pt>
                <c:pt idx="150">
                  <c:v>43738</c:v>
                </c:pt>
                <c:pt idx="151">
                  <c:v>43731</c:v>
                </c:pt>
                <c:pt idx="152">
                  <c:v>43724</c:v>
                </c:pt>
                <c:pt idx="153">
                  <c:v>43717</c:v>
                </c:pt>
                <c:pt idx="154">
                  <c:v>43710</c:v>
                </c:pt>
                <c:pt idx="155">
                  <c:v>43703</c:v>
                </c:pt>
                <c:pt idx="156">
                  <c:v>43696</c:v>
                </c:pt>
                <c:pt idx="157">
                  <c:v>43689</c:v>
                </c:pt>
                <c:pt idx="158">
                  <c:v>43682</c:v>
                </c:pt>
                <c:pt idx="159">
                  <c:v>43675</c:v>
                </c:pt>
                <c:pt idx="160">
                  <c:v>43668</c:v>
                </c:pt>
                <c:pt idx="161">
                  <c:v>43661</c:v>
                </c:pt>
                <c:pt idx="162">
                  <c:v>43654</c:v>
                </c:pt>
                <c:pt idx="163">
                  <c:v>43647</c:v>
                </c:pt>
                <c:pt idx="164">
                  <c:v>43640</c:v>
                </c:pt>
                <c:pt idx="165">
                  <c:v>43633</c:v>
                </c:pt>
                <c:pt idx="166">
                  <c:v>43626</c:v>
                </c:pt>
                <c:pt idx="167">
                  <c:v>43619</c:v>
                </c:pt>
                <c:pt idx="168">
                  <c:v>43612</c:v>
                </c:pt>
                <c:pt idx="169">
                  <c:v>43605</c:v>
                </c:pt>
                <c:pt idx="170">
                  <c:v>43598</c:v>
                </c:pt>
                <c:pt idx="171">
                  <c:v>43591</c:v>
                </c:pt>
                <c:pt idx="172">
                  <c:v>43584</c:v>
                </c:pt>
                <c:pt idx="173">
                  <c:v>43577</c:v>
                </c:pt>
                <c:pt idx="174">
                  <c:v>43570</c:v>
                </c:pt>
                <c:pt idx="175">
                  <c:v>43563</c:v>
                </c:pt>
                <c:pt idx="176">
                  <c:v>43556</c:v>
                </c:pt>
                <c:pt idx="177">
                  <c:v>43549</c:v>
                </c:pt>
                <c:pt idx="178">
                  <c:v>43542</c:v>
                </c:pt>
                <c:pt idx="179">
                  <c:v>43535</c:v>
                </c:pt>
                <c:pt idx="180">
                  <c:v>43528</c:v>
                </c:pt>
                <c:pt idx="181">
                  <c:v>43521</c:v>
                </c:pt>
                <c:pt idx="182">
                  <c:v>43514</c:v>
                </c:pt>
                <c:pt idx="183">
                  <c:v>43507</c:v>
                </c:pt>
                <c:pt idx="184">
                  <c:v>43500</c:v>
                </c:pt>
                <c:pt idx="185">
                  <c:v>43493</c:v>
                </c:pt>
                <c:pt idx="186">
                  <c:v>43486</c:v>
                </c:pt>
                <c:pt idx="187">
                  <c:v>43479</c:v>
                </c:pt>
                <c:pt idx="188">
                  <c:v>43472</c:v>
                </c:pt>
                <c:pt idx="189">
                  <c:v>43465</c:v>
                </c:pt>
                <c:pt idx="190">
                  <c:v>43458</c:v>
                </c:pt>
                <c:pt idx="191">
                  <c:v>43451</c:v>
                </c:pt>
                <c:pt idx="192">
                  <c:v>43444</c:v>
                </c:pt>
                <c:pt idx="193">
                  <c:v>43437</c:v>
                </c:pt>
                <c:pt idx="194">
                  <c:v>43430</c:v>
                </c:pt>
                <c:pt idx="195">
                  <c:v>43423</c:v>
                </c:pt>
                <c:pt idx="196">
                  <c:v>43416</c:v>
                </c:pt>
                <c:pt idx="197">
                  <c:v>43409</c:v>
                </c:pt>
                <c:pt idx="198">
                  <c:v>43402</c:v>
                </c:pt>
                <c:pt idx="199">
                  <c:v>43395</c:v>
                </c:pt>
                <c:pt idx="200">
                  <c:v>43388</c:v>
                </c:pt>
                <c:pt idx="201">
                  <c:v>43381</c:v>
                </c:pt>
                <c:pt idx="202">
                  <c:v>43374</c:v>
                </c:pt>
                <c:pt idx="203">
                  <c:v>43367</c:v>
                </c:pt>
                <c:pt idx="204">
                  <c:v>43360</c:v>
                </c:pt>
                <c:pt idx="205">
                  <c:v>43353</c:v>
                </c:pt>
                <c:pt idx="206">
                  <c:v>43346</c:v>
                </c:pt>
                <c:pt idx="207">
                  <c:v>43339</c:v>
                </c:pt>
                <c:pt idx="208">
                  <c:v>43332</c:v>
                </c:pt>
                <c:pt idx="209">
                  <c:v>43325</c:v>
                </c:pt>
                <c:pt idx="210">
                  <c:v>43318</c:v>
                </c:pt>
                <c:pt idx="211">
                  <c:v>43311</c:v>
                </c:pt>
                <c:pt idx="212">
                  <c:v>43304</c:v>
                </c:pt>
                <c:pt idx="213">
                  <c:v>43297</c:v>
                </c:pt>
                <c:pt idx="214">
                  <c:v>43290</c:v>
                </c:pt>
                <c:pt idx="215">
                  <c:v>43283</c:v>
                </c:pt>
                <c:pt idx="216">
                  <c:v>43276</c:v>
                </c:pt>
                <c:pt idx="217">
                  <c:v>43269</c:v>
                </c:pt>
                <c:pt idx="218">
                  <c:v>43262</c:v>
                </c:pt>
                <c:pt idx="219">
                  <c:v>43255</c:v>
                </c:pt>
                <c:pt idx="220">
                  <c:v>43248</c:v>
                </c:pt>
                <c:pt idx="221">
                  <c:v>43241</c:v>
                </c:pt>
                <c:pt idx="222">
                  <c:v>43234</c:v>
                </c:pt>
                <c:pt idx="223">
                  <c:v>43227</c:v>
                </c:pt>
                <c:pt idx="224">
                  <c:v>43220</c:v>
                </c:pt>
                <c:pt idx="225">
                  <c:v>43213</c:v>
                </c:pt>
                <c:pt idx="226">
                  <c:v>43206</c:v>
                </c:pt>
                <c:pt idx="227">
                  <c:v>43199</c:v>
                </c:pt>
                <c:pt idx="228">
                  <c:v>43192</c:v>
                </c:pt>
                <c:pt idx="229">
                  <c:v>43185</c:v>
                </c:pt>
                <c:pt idx="230">
                  <c:v>43178</c:v>
                </c:pt>
                <c:pt idx="231">
                  <c:v>43171</c:v>
                </c:pt>
                <c:pt idx="232">
                  <c:v>43164</c:v>
                </c:pt>
                <c:pt idx="233">
                  <c:v>43157</c:v>
                </c:pt>
                <c:pt idx="234">
                  <c:v>43150</c:v>
                </c:pt>
                <c:pt idx="235">
                  <c:v>43143</c:v>
                </c:pt>
                <c:pt idx="236">
                  <c:v>43136</c:v>
                </c:pt>
                <c:pt idx="237">
                  <c:v>43129</c:v>
                </c:pt>
                <c:pt idx="238">
                  <c:v>43122</c:v>
                </c:pt>
                <c:pt idx="239">
                  <c:v>43115</c:v>
                </c:pt>
                <c:pt idx="240">
                  <c:v>43108</c:v>
                </c:pt>
                <c:pt idx="241">
                  <c:v>43101</c:v>
                </c:pt>
                <c:pt idx="242">
                  <c:v>43094</c:v>
                </c:pt>
                <c:pt idx="243">
                  <c:v>43087</c:v>
                </c:pt>
                <c:pt idx="244">
                  <c:v>43080</c:v>
                </c:pt>
                <c:pt idx="245">
                  <c:v>43073</c:v>
                </c:pt>
                <c:pt idx="246">
                  <c:v>43066</c:v>
                </c:pt>
                <c:pt idx="247">
                  <c:v>43059</c:v>
                </c:pt>
                <c:pt idx="248">
                  <c:v>43052</c:v>
                </c:pt>
                <c:pt idx="249">
                  <c:v>43045</c:v>
                </c:pt>
                <c:pt idx="250">
                  <c:v>43038</c:v>
                </c:pt>
                <c:pt idx="251">
                  <c:v>43031</c:v>
                </c:pt>
                <c:pt idx="252">
                  <c:v>43024</c:v>
                </c:pt>
                <c:pt idx="253">
                  <c:v>43017</c:v>
                </c:pt>
                <c:pt idx="254">
                  <c:v>43010</c:v>
                </c:pt>
                <c:pt idx="255">
                  <c:v>43003</c:v>
                </c:pt>
                <c:pt idx="256">
                  <c:v>42996</c:v>
                </c:pt>
                <c:pt idx="257">
                  <c:v>42989</c:v>
                </c:pt>
                <c:pt idx="258">
                  <c:v>42982</c:v>
                </c:pt>
                <c:pt idx="259">
                  <c:v>42975</c:v>
                </c:pt>
                <c:pt idx="260">
                  <c:v>42968</c:v>
                </c:pt>
                <c:pt idx="261">
                  <c:v>42961</c:v>
                </c:pt>
                <c:pt idx="262">
                  <c:v>42954</c:v>
                </c:pt>
                <c:pt idx="263">
                  <c:v>42947</c:v>
                </c:pt>
                <c:pt idx="264">
                  <c:v>42940</c:v>
                </c:pt>
                <c:pt idx="265">
                  <c:v>42933</c:v>
                </c:pt>
                <c:pt idx="266">
                  <c:v>42926</c:v>
                </c:pt>
                <c:pt idx="267">
                  <c:v>42919</c:v>
                </c:pt>
                <c:pt idx="268">
                  <c:v>42912</c:v>
                </c:pt>
                <c:pt idx="269">
                  <c:v>42905</c:v>
                </c:pt>
                <c:pt idx="270">
                  <c:v>42898</c:v>
                </c:pt>
                <c:pt idx="271">
                  <c:v>42891</c:v>
                </c:pt>
                <c:pt idx="272">
                  <c:v>42884</c:v>
                </c:pt>
                <c:pt idx="273">
                  <c:v>42877</c:v>
                </c:pt>
                <c:pt idx="274">
                  <c:v>42870</c:v>
                </c:pt>
                <c:pt idx="275">
                  <c:v>42863</c:v>
                </c:pt>
                <c:pt idx="276">
                  <c:v>42856</c:v>
                </c:pt>
                <c:pt idx="277">
                  <c:v>42849</c:v>
                </c:pt>
                <c:pt idx="278">
                  <c:v>42842</c:v>
                </c:pt>
                <c:pt idx="279">
                  <c:v>42835</c:v>
                </c:pt>
                <c:pt idx="280">
                  <c:v>42828</c:v>
                </c:pt>
                <c:pt idx="281">
                  <c:v>42821</c:v>
                </c:pt>
                <c:pt idx="282">
                  <c:v>42814</c:v>
                </c:pt>
                <c:pt idx="283">
                  <c:v>42807</c:v>
                </c:pt>
                <c:pt idx="284">
                  <c:v>42800</c:v>
                </c:pt>
                <c:pt idx="285">
                  <c:v>42793</c:v>
                </c:pt>
                <c:pt idx="286">
                  <c:v>42786</c:v>
                </c:pt>
                <c:pt idx="287">
                  <c:v>42779</c:v>
                </c:pt>
                <c:pt idx="288">
                  <c:v>42772</c:v>
                </c:pt>
                <c:pt idx="289">
                  <c:v>42765</c:v>
                </c:pt>
                <c:pt idx="290">
                  <c:v>42758</c:v>
                </c:pt>
                <c:pt idx="291">
                  <c:v>42751</c:v>
                </c:pt>
                <c:pt idx="292">
                  <c:v>42744</c:v>
                </c:pt>
                <c:pt idx="293">
                  <c:v>42737</c:v>
                </c:pt>
                <c:pt idx="294">
                  <c:v>42730</c:v>
                </c:pt>
                <c:pt idx="295">
                  <c:v>42723</c:v>
                </c:pt>
                <c:pt idx="296">
                  <c:v>42716</c:v>
                </c:pt>
                <c:pt idx="297">
                  <c:v>42709</c:v>
                </c:pt>
                <c:pt idx="298">
                  <c:v>42702</c:v>
                </c:pt>
                <c:pt idx="299">
                  <c:v>42695</c:v>
                </c:pt>
                <c:pt idx="300">
                  <c:v>42688</c:v>
                </c:pt>
                <c:pt idx="301">
                  <c:v>42681</c:v>
                </c:pt>
                <c:pt idx="302">
                  <c:v>42674</c:v>
                </c:pt>
                <c:pt idx="303">
                  <c:v>42667</c:v>
                </c:pt>
                <c:pt idx="304">
                  <c:v>42660</c:v>
                </c:pt>
                <c:pt idx="305">
                  <c:v>42653</c:v>
                </c:pt>
                <c:pt idx="306">
                  <c:v>42646</c:v>
                </c:pt>
                <c:pt idx="307">
                  <c:v>42639</c:v>
                </c:pt>
                <c:pt idx="308">
                  <c:v>42632</c:v>
                </c:pt>
                <c:pt idx="309">
                  <c:v>42625</c:v>
                </c:pt>
                <c:pt idx="310">
                  <c:v>42618</c:v>
                </c:pt>
                <c:pt idx="311">
                  <c:v>42611</c:v>
                </c:pt>
                <c:pt idx="312">
                  <c:v>42604</c:v>
                </c:pt>
                <c:pt idx="313">
                  <c:v>42597</c:v>
                </c:pt>
                <c:pt idx="314">
                  <c:v>42590</c:v>
                </c:pt>
                <c:pt idx="315">
                  <c:v>42583</c:v>
                </c:pt>
                <c:pt idx="316">
                  <c:v>42576</c:v>
                </c:pt>
                <c:pt idx="317">
                  <c:v>42569</c:v>
                </c:pt>
                <c:pt idx="318">
                  <c:v>42562</c:v>
                </c:pt>
                <c:pt idx="319">
                  <c:v>42555</c:v>
                </c:pt>
                <c:pt idx="320">
                  <c:v>42548</c:v>
                </c:pt>
                <c:pt idx="321">
                  <c:v>42541</c:v>
                </c:pt>
                <c:pt idx="322">
                  <c:v>42534</c:v>
                </c:pt>
                <c:pt idx="323">
                  <c:v>42527</c:v>
                </c:pt>
                <c:pt idx="324">
                  <c:v>42520</c:v>
                </c:pt>
                <c:pt idx="325">
                  <c:v>42513</c:v>
                </c:pt>
                <c:pt idx="326">
                  <c:v>42506</c:v>
                </c:pt>
                <c:pt idx="327">
                  <c:v>42499</c:v>
                </c:pt>
                <c:pt idx="328">
                  <c:v>42492</c:v>
                </c:pt>
                <c:pt idx="329">
                  <c:v>42485</c:v>
                </c:pt>
                <c:pt idx="330">
                  <c:v>42478</c:v>
                </c:pt>
                <c:pt idx="331">
                  <c:v>42471</c:v>
                </c:pt>
                <c:pt idx="332">
                  <c:v>42464</c:v>
                </c:pt>
                <c:pt idx="333">
                  <c:v>42457</c:v>
                </c:pt>
                <c:pt idx="334">
                  <c:v>42450</c:v>
                </c:pt>
                <c:pt idx="335">
                  <c:v>42443</c:v>
                </c:pt>
                <c:pt idx="336">
                  <c:v>42436</c:v>
                </c:pt>
                <c:pt idx="337">
                  <c:v>42429</c:v>
                </c:pt>
                <c:pt idx="338">
                  <c:v>42422</c:v>
                </c:pt>
                <c:pt idx="339">
                  <c:v>42415</c:v>
                </c:pt>
                <c:pt idx="340">
                  <c:v>42408</c:v>
                </c:pt>
                <c:pt idx="341">
                  <c:v>42401</c:v>
                </c:pt>
                <c:pt idx="342">
                  <c:v>42394</c:v>
                </c:pt>
                <c:pt idx="343">
                  <c:v>42387</c:v>
                </c:pt>
                <c:pt idx="344">
                  <c:v>42380</c:v>
                </c:pt>
                <c:pt idx="345">
                  <c:v>42373</c:v>
                </c:pt>
                <c:pt idx="346">
                  <c:v>42366</c:v>
                </c:pt>
                <c:pt idx="347">
                  <c:v>42359</c:v>
                </c:pt>
                <c:pt idx="348">
                  <c:v>42352</c:v>
                </c:pt>
                <c:pt idx="349">
                  <c:v>42345</c:v>
                </c:pt>
                <c:pt idx="350">
                  <c:v>42338</c:v>
                </c:pt>
                <c:pt idx="351">
                  <c:v>42331</c:v>
                </c:pt>
                <c:pt idx="352">
                  <c:v>42324</c:v>
                </c:pt>
                <c:pt idx="353">
                  <c:v>42317</c:v>
                </c:pt>
                <c:pt idx="354">
                  <c:v>42310</c:v>
                </c:pt>
                <c:pt idx="355">
                  <c:v>42303</c:v>
                </c:pt>
                <c:pt idx="356">
                  <c:v>42296</c:v>
                </c:pt>
                <c:pt idx="357">
                  <c:v>42289</c:v>
                </c:pt>
                <c:pt idx="358">
                  <c:v>42282</c:v>
                </c:pt>
                <c:pt idx="359">
                  <c:v>42275</c:v>
                </c:pt>
                <c:pt idx="360">
                  <c:v>42268</c:v>
                </c:pt>
                <c:pt idx="361">
                  <c:v>42261</c:v>
                </c:pt>
                <c:pt idx="362">
                  <c:v>42254</c:v>
                </c:pt>
                <c:pt idx="363">
                  <c:v>42247</c:v>
                </c:pt>
                <c:pt idx="364">
                  <c:v>42240</c:v>
                </c:pt>
                <c:pt idx="365">
                  <c:v>42233</c:v>
                </c:pt>
                <c:pt idx="366">
                  <c:v>42226</c:v>
                </c:pt>
                <c:pt idx="367">
                  <c:v>42219</c:v>
                </c:pt>
                <c:pt idx="368">
                  <c:v>42212</c:v>
                </c:pt>
                <c:pt idx="369">
                  <c:v>42205</c:v>
                </c:pt>
                <c:pt idx="370">
                  <c:v>42198</c:v>
                </c:pt>
                <c:pt idx="371">
                  <c:v>42191</c:v>
                </c:pt>
                <c:pt idx="372">
                  <c:v>42184</c:v>
                </c:pt>
                <c:pt idx="373">
                  <c:v>42177</c:v>
                </c:pt>
                <c:pt idx="374">
                  <c:v>42170</c:v>
                </c:pt>
                <c:pt idx="375">
                  <c:v>42163</c:v>
                </c:pt>
                <c:pt idx="376">
                  <c:v>42156</c:v>
                </c:pt>
                <c:pt idx="377">
                  <c:v>42149</c:v>
                </c:pt>
                <c:pt idx="378">
                  <c:v>42142</c:v>
                </c:pt>
                <c:pt idx="379">
                  <c:v>42135</c:v>
                </c:pt>
                <c:pt idx="380">
                  <c:v>42128</c:v>
                </c:pt>
                <c:pt idx="381">
                  <c:v>42121</c:v>
                </c:pt>
                <c:pt idx="382">
                  <c:v>42114</c:v>
                </c:pt>
                <c:pt idx="383">
                  <c:v>42107</c:v>
                </c:pt>
                <c:pt idx="384">
                  <c:v>42100</c:v>
                </c:pt>
                <c:pt idx="385">
                  <c:v>42093</c:v>
                </c:pt>
                <c:pt idx="386">
                  <c:v>42086</c:v>
                </c:pt>
                <c:pt idx="387">
                  <c:v>42079</c:v>
                </c:pt>
                <c:pt idx="388">
                  <c:v>42072</c:v>
                </c:pt>
                <c:pt idx="389">
                  <c:v>42065</c:v>
                </c:pt>
                <c:pt idx="390">
                  <c:v>42058</c:v>
                </c:pt>
                <c:pt idx="391">
                  <c:v>42051</c:v>
                </c:pt>
                <c:pt idx="392">
                  <c:v>42044</c:v>
                </c:pt>
                <c:pt idx="393">
                  <c:v>42037</c:v>
                </c:pt>
                <c:pt idx="394">
                  <c:v>42030</c:v>
                </c:pt>
                <c:pt idx="395">
                  <c:v>42023</c:v>
                </c:pt>
                <c:pt idx="396">
                  <c:v>42016</c:v>
                </c:pt>
                <c:pt idx="397">
                  <c:v>42009</c:v>
                </c:pt>
                <c:pt idx="398">
                  <c:v>42002</c:v>
                </c:pt>
                <c:pt idx="399">
                  <c:v>41995</c:v>
                </c:pt>
                <c:pt idx="400">
                  <c:v>41988</c:v>
                </c:pt>
                <c:pt idx="401">
                  <c:v>41981</c:v>
                </c:pt>
                <c:pt idx="402">
                  <c:v>41974</c:v>
                </c:pt>
                <c:pt idx="403">
                  <c:v>41967</c:v>
                </c:pt>
                <c:pt idx="404">
                  <c:v>41960</c:v>
                </c:pt>
                <c:pt idx="405">
                  <c:v>41953</c:v>
                </c:pt>
                <c:pt idx="406">
                  <c:v>41946</c:v>
                </c:pt>
                <c:pt idx="407">
                  <c:v>41939</c:v>
                </c:pt>
                <c:pt idx="408">
                  <c:v>41932</c:v>
                </c:pt>
                <c:pt idx="409">
                  <c:v>41925</c:v>
                </c:pt>
                <c:pt idx="410">
                  <c:v>41918</c:v>
                </c:pt>
                <c:pt idx="411">
                  <c:v>41911</c:v>
                </c:pt>
                <c:pt idx="412">
                  <c:v>41904</c:v>
                </c:pt>
                <c:pt idx="413">
                  <c:v>41897</c:v>
                </c:pt>
                <c:pt idx="414">
                  <c:v>41890</c:v>
                </c:pt>
                <c:pt idx="415">
                  <c:v>41883</c:v>
                </c:pt>
                <c:pt idx="416">
                  <c:v>41876</c:v>
                </c:pt>
                <c:pt idx="417">
                  <c:v>41869</c:v>
                </c:pt>
                <c:pt idx="418">
                  <c:v>41862</c:v>
                </c:pt>
                <c:pt idx="419">
                  <c:v>41855</c:v>
                </c:pt>
                <c:pt idx="420">
                  <c:v>41848</c:v>
                </c:pt>
                <c:pt idx="421">
                  <c:v>41841</c:v>
                </c:pt>
                <c:pt idx="422">
                  <c:v>41834</c:v>
                </c:pt>
                <c:pt idx="423">
                  <c:v>41827</c:v>
                </c:pt>
                <c:pt idx="424">
                  <c:v>41820</c:v>
                </c:pt>
                <c:pt idx="425">
                  <c:v>41813</c:v>
                </c:pt>
                <c:pt idx="426">
                  <c:v>41806</c:v>
                </c:pt>
                <c:pt idx="427">
                  <c:v>41799</c:v>
                </c:pt>
                <c:pt idx="428">
                  <c:v>41792</c:v>
                </c:pt>
                <c:pt idx="429">
                  <c:v>41785</c:v>
                </c:pt>
                <c:pt idx="430">
                  <c:v>41778</c:v>
                </c:pt>
                <c:pt idx="431">
                  <c:v>41771</c:v>
                </c:pt>
                <c:pt idx="432">
                  <c:v>41764</c:v>
                </c:pt>
                <c:pt idx="433">
                  <c:v>41757</c:v>
                </c:pt>
                <c:pt idx="434">
                  <c:v>41750</c:v>
                </c:pt>
                <c:pt idx="435">
                  <c:v>41743</c:v>
                </c:pt>
                <c:pt idx="436">
                  <c:v>41736</c:v>
                </c:pt>
                <c:pt idx="437">
                  <c:v>41729</c:v>
                </c:pt>
                <c:pt idx="438">
                  <c:v>41722</c:v>
                </c:pt>
                <c:pt idx="439">
                  <c:v>41715</c:v>
                </c:pt>
                <c:pt idx="440">
                  <c:v>41708</c:v>
                </c:pt>
                <c:pt idx="441">
                  <c:v>41701</c:v>
                </c:pt>
                <c:pt idx="442">
                  <c:v>41694</c:v>
                </c:pt>
                <c:pt idx="443">
                  <c:v>41687</c:v>
                </c:pt>
                <c:pt idx="444">
                  <c:v>41680</c:v>
                </c:pt>
                <c:pt idx="445">
                  <c:v>41673</c:v>
                </c:pt>
                <c:pt idx="446">
                  <c:v>41666</c:v>
                </c:pt>
                <c:pt idx="447">
                  <c:v>41659</c:v>
                </c:pt>
                <c:pt idx="448">
                  <c:v>41652</c:v>
                </c:pt>
                <c:pt idx="449">
                  <c:v>41645</c:v>
                </c:pt>
                <c:pt idx="450">
                  <c:v>41638</c:v>
                </c:pt>
                <c:pt idx="451">
                  <c:v>41631</c:v>
                </c:pt>
                <c:pt idx="452">
                  <c:v>41624</c:v>
                </c:pt>
                <c:pt idx="453">
                  <c:v>41617</c:v>
                </c:pt>
                <c:pt idx="454">
                  <c:v>41610</c:v>
                </c:pt>
                <c:pt idx="455">
                  <c:v>41603</c:v>
                </c:pt>
                <c:pt idx="456">
                  <c:v>41596</c:v>
                </c:pt>
                <c:pt idx="457">
                  <c:v>41589</c:v>
                </c:pt>
                <c:pt idx="458">
                  <c:v>41582</c:v>
                </c:pt>
                <c:pt idx="459">
                  <c:v>41575</c:v>
                </c:pt>
                <c:pt idx="460">
                  <c:v>41568</c:v>
                </c:pt>
                <c:pt idx="461">
                  <c:v>41561</c:v>
                </c:pt>
                <c:pt idx="462">
                  <c:v>41554</c:v>
                </c:pt>
                <c:pt idx="463">
                  <c:v>41547</c:v>
                </c:pt>
                <c:pt idx="464">
                  <c:v>41540</c:v>
                </c:pt>
                <c:pt idx="465">
                  <c:v>41533</c:v>
                </c:pt>
                <c:pt idx="466">
                  <c:v>41526</c:v>
                </c:pt>
                <c:pt idx="467">
                  <c:v>41519</c:v>
                </c:pt>
                <c:pt idx="468">
                  <c:v>41512</c:v>
                </c:pt>
                <c:pt idx="469">
                  <c:v>41505</c:v>
                </c:pt>
                <c:pt idx="470">
                  <c:v>41498</c:v>
                </c:pt>
                <c:pt idx="471">
                  <c:v>41491</c:v>
                </c:pt>
                <c:pt idx="472">
                  <c:v>41484</c:v>
                </c:pt>
                <c:pt idx="473">
                  <c:v>41477</c:v>
                </c:pt>
                <c:pt idx="474">
                  <c:v>41470</c:v>
                </c:pt>
                <c:pt idx="475">
                  <c:v>41463</c:v>
                </c:pt>
                <c:pt idx="476">
                  <c:v>41456</c:v>
                </c:pt>
                <c:pt idx="477">
                  <c:v>41449</c:v>
                </c:pt>
                <c:pt idx="478">
                  <c:v>41442</c:v>
                </c:pt>
                <c:pt idx="479">
                  <c:v>41435</c:v>
                </c:pt>
                <c:pt idx="480">
                  <c:v>41428</c:v>
                </c:pt>
                <c:pt idx="481">
                  <c:v>41421</c:v>
                </c:pt>
                <c:pt idx="482">
                  <c:v>41414</c:v>
                </c:pt>
                <c:pt idx="483">
                  <c:v>41407</c:v>
                </c:pt>
                <c:pt idx="484">
                  <c:v>41400</c:v>
                </c:pt>
                <c:pt idx="485">
                  <c:v>41393</c:v>
                </c:pt>
                <c:pt idx="486">
                  <c:v>41386</c:v>
                </c:pt>
                <c:pt idx="487">
                  <c:v>41379</c:v>
                </c:pt>
                <c:pt idx="488">
                  <c:v>41372</c:v>
                </c:pt>
                <c:pt idx="489">
                  <c:v>41365</c:v>
                </c:pt>
                <c:pt idx="490">
                  <c:v>41358</c:v>
                </c:pt>
                <c:pt idx="491">
                  <c:v>41351</c:v>
                </c:pt>
                <c:pt idx="492">
                  <c:v>41344</c:v>
                </c:pt>
                <c:pt idx="493">
                  <c:v>41337</c:v>
                </c:pt>
                <c:pt idx="494">
                  <c:v>41330</c:v>
                </c:pt>
                <c:pt idx="495">
                  <c:v>41323</c:v>
                </c:pt>
                <c:pt idx="496">
                  <c:v>41316</c:v>
                </c:pt>
                <c:pt idx="497">
                  <c:v>41309</c:v>
                </c:pt>
                <c:pt idx="498">
                  <c:v>41302</c:v>
                </c:pt>
                <c:pt idx="499">
                  <c:v>41295</c:v>
                </c:pt>
                <c:pt idx="500">
                  <c:v>41288</c:v>
                </c:pt>
                <c:pt idx="501">
                  <c:v>41281</c:v>
                </c:pt>
                <c:pt idx="502">
                  <c:v>41274</c:v>
                </c:pt>
                <c:pt idx="503">
                  <c:v>41267</c:v>
                </c:pt>
                <c:pt idx="504">
                  <c:v>41260</c:v>
                </c:pt>
                <c:pt idx="505">
                  <c:v>41253</c:v>
                </c:pt>
                <c:pt idx="506">
                  <c:v>41246</c:v>
                </c:pt>
                <c:pt idx="507">
                  <c:v>41239</c:v>
                </c:pt>
                <c:pt idx="508">
                  <c:v>41232</c:v>
                </c:pt>
                <c:pt idx="509">
                  <c:v>41225</c:v>
                </c:pt>
                <c:pt idx="510">
                  <c:v>41218</c:v>
                </c:pt>
                <c:pt idx="511">
                  <c:v>41211</c:v>
                </c:pt>
                <c:pt idx="512">
                  <c:v>41204</c:v>
                </c:pt>
                <c:pt idx="513">
                  <c:v>41197</c:v>
                </c:pt>
                <c:pt idx="514">
                  <c:v>41190</c:v>
                </c:pt>
                <c:pt idx="515">
                  <c:v>41183</c:v>
                </c:pt>
                <c:pt idx="516">
                  <c:v>41176</c:v>
                </c:pt>
                <c:pt idx="517">
                  <c:v>41169</c:v>
                </c:pt>
                <c:pt idx="518">
                  <c:v>41162</c:v>
                </c:pt>
                <c:pt idx="519">
                  <c:v>41155</c:v>
                </c:pt>
                <c:pt idx="520">
                  <c:v>41148</c:v>
                </c:pt>
                <c:pt idx="521">
                  <c:v>41141</c:v>
                </c:pt>
                <c:pt idx="522">
                  <c:v>41134</c:v>
                </c:pt>
                <c:pt idx="523">
                  <c:v>41127</c:v>
                </c:pt>
                <c:pt idx="524">
                  <c:v>41120</c:v>
                </c:pt>
                <c:pt idx="525">
                  <c:v>41113</c:v>
                </c:pt>
                <c:pt idx="526">
                  <c:v>41106</c:v>
                </c:pt>
                <c:pt idx="527">
                  <c:v>41099</c:v>
                </c:pt>
                <c:pt idx="528">
                  <c:v>41092</c:v>
                </c:pt>
                <c:pt idx="529">
                  <c:v>41085</c:v>
                </c:pt>
                <c:pt idx="530">
                  <c:v>41078</c:v>
                </c:pt>
                <c:pt idx="531">
                  <c:v>41071</c:v>
                </c:pt>
                <c:pt idx="532">
                  <c:v>41064</c:v>
                </c:pt>
                <c:pt idx="533">
                  <c:v>41057</c:v>
                </c:pt>
                <c:pt idx="534">
                  <c:v>41050</c:v>
                </c:pt>
                <c:pt idx="535">
                  <c:v>41043</c:v>
                </c:pt>
                <c:pt idx="536">
                  <c:v>41036</c:v>
                </c:pt>
                <c:pt idx="537">
                  <c:v>41029</c:v>
                </c:pt>
                <c:pt idx="538">
                  <c:v>41022</c:v>
                </c:pt>
                <c:pt idx="539">
                  <c:v>41015</c:v>
                </c:pt>
                <c:pt idx="540">
                  <c:v>41008</c:v>
                </c:pt>
                <c:pt idx="541">
                  <c:v>41001</c:v>
                </c:pt>
                <c:pt idx="542">
                  <c:v>40994</c:v>
                </c:pt>
                <c:pt idx="543">
                  <c:v>40987</c:v>
                </c:pt>
                <c:pt idx="544">
                  <c:v>40980</c:v>
                </c:pt>
                <c:pt idx="545">
                  <c:v>40973</c:v>
                </c:pt>
                <c:pt idx="546">
                  <c:v>40966</c:v>
                </c:pt>
                <c:pt idx="547">
                  <c:v>40959</c:v>
                </c:pt>
                <c:pt idx="548">
                  <c:v>40952</c:v>
                </c:pt>
                <c:pt idx="549">
                  <c:v>40945</c:v>
                </c:pt>
                <c:pt idx="550">
                  <c:v>40938</c:v>
                </c:pt>
                <c:pt idx="551">
                  <c:v>40931</c:v>
                </c:pt>
                <c:pt idx="552">
                  <c:v>40924</c:v>
                </c:pt>
                <c:pt idx="553">
                  <c:v>40917</c:v>
                </c:pt>
                <c:pt idx="554">
                  <c:v>40910</c:v>
                </c:pt>
                <c:pt idx="555">
                  <c:v>40903</c:v>
                </c:pt>
                <c:pt idx="556">
                  <c:v>40896</c:v>
                </c:pt>
                <c:pt idx="557">
                  <c:v>40889</c:v>
                </c:pt>
                <c:pt idx="558">
                  <c:v>40882</c:v>
                </c:pt>
                <c:pt idx="559">
                  <c:v>40875</c:v>
                </c:pt>
                <c:pt idx="560">
                  <c:v>40868</c:v>
                </c:pt>
                <c:pt idx="561">
                  <c:v>40861</c:v>
                </c:pt>
                <c:pt idx="562">
                  <c:v>40854</c:v>
                </c:pt>
                <c:pt idx="563">
                  <c:v>40847</c:v>
                </c:pt>
                <c:pt idx="564">
                  <c:v>40840</c:v>
                </c:pt>
                <c:pt idx="565">
                  <c:v>40833</c:v>
                </c:pt>
                <c:pt idx="566">
                  <c:v>40826</c:v>
                </c:pt>
                <c:pt idx="567">
                  <c:v>40819</c:v>
                </c:pt>
                <c:pt idx="568">
                  <c:v>40812</c:v>
                </c:pt>
                <c:pt idx="569">
                  <c:v>40805</c:v>
                </c:pt>
                <c:pt idx="570">
                  <c:v>40798</c:v>
                </c:pt>
                <c:pt idx="571">
                  <c:v>40791</c:v>
                </c:pt>
                <c:pt idx="572">
                  <c:v>40784</c:v>
                </c:pt>
                <c:pt idx="573">
                  <c:v>40777</c:v>
                </c:pt>
                <c:pt idx="574">
                  <c:v>40770</c:v>
                </c:pt>
                <c:pt idx="575">
                  <c:v>40763</c:v>
                </c:pt>
                <c:pt idx="576">
                  <c:v>40756</c:v>
                </c:pt>
                <c:pt idx="577">
                  <c:v>40749</c:v>
                </c:pt>
                <c:pt idx="578">
                  <c:v>40742</c:v>
                </c:pt>
                <c:pt idx="579">
                  <c:v>40735</c:v>
                </c:pt>
                <c:pt idx="580">
                  <c:v>40728</c:v>
                </c:pt>
                <c:pt idx="581">
                  <c:v>40721</c:v>
                </c:pt>
                <c:pt idx="582">
                  <c:v>40714</c:v>
                </c:pt>
                <c:pt idx="583">
                  <c:v>40707</c:v>
                </c:pt>
                <c:pt idx="584">
                  <c:v>40700</c:v>
                </c:pt>
                <c:pt idx="585">
                  <c:v>40693</c:v>
                </c:pt>
                <c:pt idx="586">
                  <c:v>40686</c:v>
                </c:pt>
                <c:pt idx="587">
                  <c:v>40679</c:v>
                </c:pt>
                <c:pt idx="588">
                  <c:v>40672</c:v>
                </c:pt>
                <c:pt idx="589">
                  <c:v>40665</c:v>
                </c:pt>
                <c:pt idx="590">
                  <c:v>40658</c:v>
                </c:pt>
                <c:pt idx="591">
                  <c:v>40651</c:v>
                </c:pt>
                <c:pt idx="592">
                  <c:v>40644</c:v>
                </c:pt>
                <c:pt idx="593">
                  <c:v>40637</c:v>
                </c:pt>
                <c:pt idx="594">
                  <c:v>40630</c:v>
                </c:pt>
                <c:pt idx="595">
                  <c:v>40623</c:v>
                </c:pt>
                <c:pt idx="596">
                  <c:v>40616</c:v>
                </c:pt>
                <c:pt idx="597">
                  <c:v>40609</c:v>
                </c:pt>
                <c:pt idx="598">
                  <c:v>40602</c:v>
                </c:pt>
                <c:pt idx="599">
                  <c:v>40595</c:v>
                </c:pt>
                <c:pt idx="600">
                  <c:v>40588</c:v>
                </c:pt>
                <c:pt idx="601">
                  <c:v>40581</c:v>
                </c:pt>
                <c:pt idx="602">
                  <c:v>40574</c:v>
                </c:pt>
                <c:pt idx="603">
                  <c:v>40567</c:v>
                </c:pt>
                <c:pt idx="604">
                  <c:v>40560</c:v>
                </c:pt>
                <c:pt idx="605">
                  <c:v>40553</c:v>
                </c:pt>
                <c:pt idx="606">
                  <c:v>40546</c:v>
                </c:pt>
                <c:pt idx="607">
                  <c:v>40539</c:v>
                </c:pt>
                <c:pt idx="608">
                  <c:v>40532</c:v>
                </c:pt>
                <c:pt idx="609">
                  <c:v>40525</c:v>
                </c:pt>
                <c:pt idx="610">
                  <c:v>40518</c:v>
                </c:pt>
                <c:pt idx="611">
                  <c:v>40511</c:v>
                </c:pt>
                <c:pt idx="612">
                  <c:v>40504</c:v>
                </c:pt>
                <c:pt idx="613">
                  <c:v>40497</c:v>
                </c:pt>
                <c:pt idx="614">
                  <c:v>40490</c:v>
                </c:pt>
                <c:pt idx="615">
                  <c:v>40483</c:v>
                </c:pt>
                <c:pt idx="616">
                  <c:v>40476</c:v>
                </c:pt>
                <c:pt idx="617">
                  <c:v>40469</c:v>
                </c:pt>
                <c:pt idx="618">
                  <c:v>40462</c:v>
                </c:pt>
                <c:pt idx="619">
                  <c:v>40455</c:v>
                </c:pt>
                <c:pt idx="620">
                  <c:v>40448</c:v>
                </c:pt>
                <c:pt idx="621">
                  <c:v>40441</c:v>
                </c:pt>
                <c:pt idx="622">
                  <c:v>40434</c:v>
                </c:pt>
                <c:pt idx="623">
                  <c:v>40427</c:v>
                </c:pt>
                <c:pt idx="624">
                  <c:v>40420</c:v>
                </c:pt>
                <c:pt idx="625">
                  <c:v>40413</c:v>
                </c:pt>
                <c:pt idx="626">
                  <c:v>40406</c:v>
                </c:pt>
                <c:pt idx="627">
                  <c:v>40399</c:v>
                </c:pt>
                <c:pt idx="628">
                  <c:v>40392</c:v>
                </c:pt>
                <c:pt idx="629">
                  <c:v>40385</c:v>
                </c:pt>
                <c:pt idx="630">
                  <c:v>40378</c:v>
                </c:pt>
                <c:pt idx="631">
                  <c:v>40371</c:v>
                </c:pt>
                <c:pt idx="632">
                  <c:v>40364</c:v>
                </c:pt>
                <c:pt idx="633">
                  <c:v>40357</c:v>
                </c:pt>
                <c:pt idx="634">
                  <c:v>40350</c:v>
                </c:pt>
                <c:pt idx="635">
                  <c:v>40343</c:v>
                </c:pt>
                <c:pt idx="636">
                  <c:v>40336</c:v>
                </c:pt>
                <c:pt idx="637">
                  <c:v>40329</c:v>
                </c:pt>
                <c:pt idx="638">
                  <c:v>40322</c:v>
                </c:pt>
                <c:pt idx="639">
                  <c:v>40315</c:v>
                </c:pt>
                <c:pt idx="640">
                  <c:v>40308</c:v>
                </c:pt>
                <c:pt idx="641">
                  <c:v>40301</c:v>
                </c:pt>
                <c:pt idx="642">
                  <c:v>40294</c:v>
                </c:pt>
                <c:pt idx="643">
                  <c:v>40287</c:v>
                </c:pt>
                <c:pt idx="644">
                  <c:v>40280</c:v>
                </c:pt>
                <c:pt idx="645">
                  <c:v>40273</c:v>
                </c:pt>
                <c:pt idx="646">
                  <c:v>40266</c:v>
                </c:pt>
                <c:pt idx="647">
                  <c:v>40259</c:v>
                </c:pt>
                <c:pt idx="648">
                  <c:v>40252</c:v>
                </c:pt>
                <c:pt idx="649">
                  <c:v>40245</c:v>
                </c:pt>
                <c:pt idx="650">
                  <c:v>40238</c:v>
                </c:pt>
                <c:pt idx="651">
                  <c:v>40231</c:v>
                </c:pt>
                <c:pt idx="652">
                  <c:v>40224</c:v>
                </c:pt>
                <c:pt idx="653">
                  <c:v>40217</c:v>
                </c:pt>
                <c:pt idx="654">
                  <c:v>40210</c:v>
                </c:pt>
                <c:pt idx="655">
                  <c:v>40203</c:v>
                </c:pt>
                <c:pt idx="656">
                  <c:v>40196</c:v>
                </c:pt>
                <c:pt idx="657">
                  <c:v>40189</c:v>
                </c:pt>
                <c:pt idx="658">
                  <c:v>40182</c:v>
                </c:pt>
                <c:pt idx="659">
                  <c:v>40175</c:v>
                </c:pt>
                <c:pt idx="660">
                  <c:v>40168</c:v>
                </c:pt>
                <c:pt idx="661">
                  <c:v>40161</c:v>
                </c:pt>
                <c:pt idx="662">
                  <c:v>40154</c:v>
                </c:pt>
                <c:pt idx="663">
                  <c:v>40147</c:v>
                </c:pt>
                <c:pt idx="664">
                  <c:v>40140</c:v>
                </c:pt>
                <c:pt idx="665">
                  <c:v>40133</c:v>
                </c:pt>
                <c:pt idx="666">
                  <c:v>40126</c:v>
                </c:pt>
                <c:pt idx="667">
                  <c:v>40119</c:v>
                </c:pt>
                <c:pt idx="668">
                  <c:v>40112</c:v>
                </c:pt>
                <c:pt idx="669">
                  <c:v>40105</c:v>
                </c:pt>
                <c:pt idx="670">
                  <c:v>40098</c:v>
                </c:pt>
                <c:pt idx="671">
                  <c:v>40091</c:v>
                </c:pt>
                <c:pt idx="672">
                  <c:v>40084</c:v>
                </c:pt>
                <c:pt idx="673">
                  <c:v>40077</c:v>
                </c:pt>
                <c:pt idx="674">
                  <c:v>40070</c:v>
                </c:pt>
                <c:pt idx="675">
                  <c:v>40063</c:v>
                </c:pt>
                <c:pt idx="676">
                  <c:v>40056</c:v>
                </c:pt>
                <c:pt idx="677">
                  <c:v>40049</c:v>
                </c:pt>
                <c:pt idx="678">
                  <c:v>40042</c:v>
                </c:pt>
                <c:pt idx="679">
                  <c:v>40035</c:v>
                </c:pt>
                <c:pt idx="680">
                  <c:v>40028</c:v>
                </c:pt>
                <c:pt idx="681">
                  <c:v>40021</c:v>
                </c:pt>
                <c:pt idx="682">
                  <c:v>40014</c:v>
                </c:pt>
                <c:pt idx="683">
                  <c:v>40007</c:v>
                </c:pt>
                <c:pt idx="684">
                  <c:v>40000</c:v>
                </c:pt>
                <c:pt idx="685">
                  <c:v>39993</c:v>
                </c:pt>
                <c:pt idx="686">
                  <c:v>39986</c:v>
                </c:pt>
                <c:pt idx="687">
                  <c:v>39979</c:v>
                </c:pt>
                <c:pt idx="688">
                  <c:v>39972</c:v>
                </c:pt>
                <c:pt idx="689">
                  <c:v>39965</c:v>
                </c:pt>
                <c:pt idx="690">
                  <c:v>39958</c:v>
                </c:pt>
                <c:pt idx="691">
                  <c:v>39951</c:v>
                </c:pt>
                <c:pt idx="692">
                  <c:v>39944</c:v>
                </c:pt>
                <c:pt idx="693">
                  <c:v>39937</c:v>
                </c:pt>
                <c:pt idx="694">
                  <c:v>39930</c:v>
                </c:pt>
                <c:pt idx="695">
                  <c:v>39923</c:v>
                </c:pt>
                <c:pt idx="696">
                  <c:v>39916</c:v>
                </c:pt>
                <c:pt idx="697">
                  <c:v>39909</c:v>
                </c:pt>
                <c:pt idx="698">
                  <c:v>39902</c:v>
                </c:pt>
                <c:pt idx="699">
                  <c:v>39895</c:v>
                </c:pt>
                <c:pt idx="700">
                  <c:v>39888</c:v>
                </c:pt>
                <c:pt idx="701">
                  <c:v>39881</c:v>
                </c:pt>
                <c:pt idx="702">
                  <c:v>39874</c:v>
                </c:pt>
                <c:pt idx="703">
                  <c:v>39867</c:v>
                </c:pt>
                <c:pt idx="704">
                  <c:v>39860</c:v>
                </c:pt>
                <c:pt idx="705">
                  <c:v>39853</c:v>
                </c:pt>
                <c:pt idx="706">
                  <c:v>39846</c:v>
                </c:pt>
                <c:pt idx="707">
                  <c:v>39839</c:v>
                </c:pt>
                <c:pt idx="708">
                  <c:v>39832</c:v>
                </c:pt>
                <c:pt idx="709">
                  <c:v>39825</c:v>
                </c:pt>
                <c:pt idx="710">
                  <c:v>39818</c:v>
                </c:pt>
                <c:pt idx="711">
                  <c:v>39811</c:v>
                </c:pt>
                <c:pt idx="712">
                  <c:v>39804</c:v>
                </c:pt>
                <c:pt idx="713">
                  <c:v>39797</c:v>
                </c:pt>
                <c:pt idx="714">
                  <c:v>39790</c:v>
                </c:pt>
                <c:pt idx="715">
                  <c:v>39783</c:v>
                </c:pt>
                <c:pt idx="716">
                  <c:v>39776</c:v>
                </c:pt>
                <c:pt idx="717">
                  <c:v>39769</c:v>
                </c:pt>
                <c:pt idx="718">
                  <c:v>39762</c:v>
                </c:pt>
                <c:pt idx="719">
                  <c:v>39755</c:v>
                </c:pt>
                <c:pt idx="720">
                  <c:v>39748</c:v>
                </c:pt>
                <c:pt idx="721">
                  <c:v>39741</c:v>
                </c:pt>
                <c:pt idx="722">
                  <c:v>39734</c:v>
                </c:pt>
                <c:pt idx="723">
                  <c:v>39727</c:v>
                </c:pt>
                <c:pt idx="724">
                  <c:v>39720</c:v>
                </c:pt>
                <c:pt idx="725">
                  <c:v>39713</c:v>
                </c:pt>
                <c:pt idx="726">
                  <c:v>39706</c:v>
                </c:pt>
                <c:pt idx="727">
                  <c:v>39699</c:v>
                </c:pt>
                <c:pt idx="728">
                  <c:v>39692</c:v>
                </c:pt>
                <c:pt idx="729">
                  <c:v>39685</c:v>
                </c:pt>
                <c:pt idx="730">
                  <c:v>39678</c:v>
                </c:pt>
                <c:pt idx="731">
                  <c:v>39671</c:v>
                </c:pt>
                <c:pt idx="732">
                  <c:v>39664</c:v>
                </c:pt>
                <c:pt idx="733">
                  <c:v>39657</c:v>
                </c:pt>
                <c:pt idx="734">
                  <c:v>39650</c:v>
                </c:pt>
                <c:pt idx="735">
                  <c:v>39643</c:v>
                </c:pt>
                <c:pt idx="736">
                  <c:v>39636</c:v>
                </c:pt>
                <c:pt idx="737">
                  <c:v>39629</c:v>
                </c:pt>
                <c:pt idx="738">
                  <c:v>39622</c:v>
                </c:pt>
                <c:pt idx="739">
                  <c:v>39615</c:v>
                </c:pt>
                <c:pt idx="740">
                  <c:v>39608</c:v>
                </c:pt>
                <c:pt idx="741">
                  <c:v>39601</c:v>
                </c:pt>
                <c:pt idx="742">
                  <c:v>39594</c:v>
                </c:pt>
                <c:pt idx="743">
                  <c:v>39587</c:v>
                </c:pt>
                <c:pt idx="744">
                  <c:v>39580</c:v>
                </c:pt>
                <c:pt idx="745">
                  <c:v>39573</c:v>
                </c:pt>
                <c:pt idx="746">
                  <c:v>39566</c:v>
                </c:pt>
                <c:pt idx="747">
                  <c:v>39559</c:v>
                </c:pt>
                <c:pt idx="748">
                  <c:v>39552</c:v>
                </c:pt>
                <c:pt idx="749">
                  <c:v>39545</c:v>
                </c:pt>
                <c:pt idx="750">
                  <c:v>39538</c:v>
                </c:pt>
                <c:pt idx="751">
                  <c:v>39531</c:v>
                </c:pt>
                <c:pt idx="752">
                  <c:v>39524</c:v>
                </c:pt>
                <c:pt idx="753">
                  <c:v>39517</c:v>
                </c:pt>
                <c:pt idx="754">
                  <c:v>39510</c:v>
                </c:pt>
                <c:pt idx="755">
                  <c:v>39503</c:v>
                </c:pt>
                <c:pt idx="756">
                  <c:v>39496</c:v>
                </c:pt>
                <c:pt idx="757">
                  <c:v>39489</c:v>
                </c:pt>
                <c:pt idx="758">
                  <c:v>39482</c:v>
                </c:pt>
                <c:pt idx="759">
                  <c:v>39475</c:v>
                </c:pt>
                <c:pt idx="760">
                  <c:v>39468</c:v>
                </c:pt>
                <c:pt idx="761">
                  <c:v>39461</c:v>
                </c:pt>
                <c:pt idx="762">
                  <c:v>39454</c:v>
                </c:pt>
                <c:pt idx="763">
                  <c:v>39447</c:v>
                </c:pt>
                <c:pt idx="764">
                  <c:v>39440</c:v>
                </c:pt>
                <c:pt idx="765">
                  <c:v>39433</c:v>
                </c:pt>
                <c:pt idx="766">
                  <c:v>39426</c:v>
                </c:pt>
                <c:pt idx="767">
                  <c:v>39419</c:v>
                </c:pt>
                <c:pt idx="768">
                  <c:v>39412</c:v>
                </c:pt>
                <c:pt idx="769">
                  <c:v>39405</c:v>
                </c:pt>
                <c:pt idx="770">
                  <c:v>39398</c:v>
                </c:pt>
                <c:pt idx="771">
                  <c:v>39391</c:v>
                </c:pt>
                <c:pt idx="772">
                  <c:v>39384</c:v>
                </c:pt>
                <c:pt idx="773">
                  <c:v>39377</c:v>
                </c:pt>
                <c:pt idx="774">
                  <c:v>39370</c:v>
                </c:pt>
                <c:pt idx="775">
                  <c:v>39363</c:v>
                </c:pt>
                <c:pt idx="776">
                  <c:v>39356</c:v>
                </c:pt>
                <c:pt idx="777">
                  <c:v>39349</c:v>
                </c:pt>
                <c:pt idx="778">
                  <c:v>39342</c:v>
                </c:pt>
                <c:pt idx="779">
                  <c:v>39335</c:v>
                </c:pt>
                <c:pt idx="780">
                  <c:v>39328</c:v>
                </c:pt>
                <c:pt idx="781">
                  <c:v>39321</c:v>
                </c:pt>
                <c:pt idx="782">
                  <c:v>39314</c:v>
                </c:pt>
                <c:pt idx="783">
                  <c:v>39307</c:v>
                </c:pt>
                <c:pt idx="784">
                  <c:v>39300</c:v>
                </c:pt>
                <c:pt idx="785">
                  <c:v>39293</c:v>
                </c:pt>
                <c:pt idx="786">
                  <c:v>39286</c:v>
                </c:pt>
                <c:pt idx="787">
                  <c:v>39279</c:v>
                </c:pt>
                <c:pt idx="788">
                  <c:v>39272</c:v>
                </c:pt>
                <c:pt idx="789">
                  <c:v>39265</c:v>
                </c:pt>
                <c:pt idx="790">
                  <c:v>39258</c:v>
                </c:pt>
                <c:pt idx="791">
                  <c:v>39251</c:v>
                </c:pt>
                <c:pt idx="792">
                  <c:v>39244</c:v>
                </c:pt>
                <c:pt idx="793">
                  <c:v>39237</c:v>
                </c:pt>
                <c:pt idx="794">
                  <c:v>39230</c:v>
                </c:pt>
                <c:pt idx="795">
                  <c:v>39223</c:v>
                </c:pt>
                <c:pt idx="796">
                  <c:v>39216</c:v>
                </c:pt>
                <c:pt idx="797">
                  <c:v>39209</c:v>
                </c:pt>
                <c:pt idx="798">
                  <c:v>39202</c:v>
                </c:pt>
                <c:pt idx="799">
                  <c:v>39195</c:v>
                </c:pt>
                <c:pt idx="800">
                  <c:v>39188</c:v>
                </c:pt>
                <c:pt idx="801">
                  <c:v>39181</c:v>
                </c:pt>
                <c:pt idx="802">
                  <c:v>39174</c:v>
                </c:pt>
                <c:pt idx="803">
                  <c:v>39167</c:v>
                </c:pt>
                <c:pt idx="804">
                  <c:v>39160</c:v>
                </c:pt>
                <c:pt idx="805">
                  <c:v>39153</c:v>
                </c:pt>
                <c:pt idx="806">
                  <c:v>39146</c:v>
                </c:pt>
                <c:pt idx="807">
                  <c:v>39139</c:v>
                </c:pt>
                <c:pt idx="808">
                  <c:v>39132</c:v>
                </c:pt>
                <c:pt idx="809">
                  <c:v>39125</c:v>
                </c:pt>
                <c:pt idx="810">
                  <c:v>39118</c:v>
                </c:pt>
                <c:pt idx="811">
                  <c:v>39111</c:v>
                </c:pt>
                <c:pt idx="812">
                  <c:v>39104</c:v>
                </c:pt>
                <c:pt idx="813">
                  <c:v>39097</c:v>
                </c:pt>
                <c:pt idx="814">
                  <c:v>39090</c:v>
                </c:pt>
                <c:pt idx="815">
                  <c:v>39083</c:v>
                </c:pt>
                <c:pt idx="816">
                  <c:v>39076</c:v>
                </c:pt>
                <c:pt idx="817">
                  <c:v>39069</c:v>
                </c:pt>
                <c:pt idx="818">
                  <c:v>39062</c:v>
                </c:pt>
                <c:pt idx="819">
                  <c:v>39055</c:v>
                </c:pt>
                <c:pt idx="820">
                  <c:v>39048</c:v>
                </c:pt>
                <c:pt idx="821">
                  <c:v>39041</c:v>
                </c:pt>
                <c:pt idx="822">
                  <c:v>39034</c:v>
                </c:pt>
                <c:pt idx="823">
                  <c:v>39027</c:v>
                </c:pt>
                <c:pt idx="824">
                  <c:v>39020</c:v>
                </c:pt>
                <c:pt idx="825">
                  <c:v>39013</c:v>
                </c:pt>
                <c:pt idx="826">
                  <c:v>39006</c:v>
                </c:pt>
                <c:pt idx="827">
                  <c:v>38999</c:v>
                </c:pt>
                <c:pt idx="828">
                  <c:v>38992</c:v>
                </c:pt>
                <c:pt idx="829">
                  <c:v>38985</c:v>
                </c:pt>
                <c:pt idx="830">
                  <c:v>38978</c:v>
                </c:pt>
                <c:pt idx="831">
                  <c:v>38971</c:v>
                </c:pt>
                <c:pt idx="832">
                  <c:v>38964</c:v>
                </c:pt>
                <c:pt idx="833">
                  <c:v>38957</c:v>
                </c:pt>
                <c:pt idx="834">
                  <c:v>38950</c:v>
                </c:pt>
                <c:pt idx="835">
                  <c:v>38943</c:v>
                </c:pt>
                <c:pt idx="836">
                  <c:v>38936</c:v>
                </c:pt>
                <c:pt idx="837">
                  <c:v>38929</c:v>
                </c:pt>
                <c:pt idx="838">
                  <c:v>38922</c:v>
                </c:pt>
                <c:pt idx="839">
                  <c:v>38915</c:v>
                </c:pt>
                <c:pt idx="840">
                  <c:v>38908</c:v>
                </c:pt>
                <c:pt idx="841">
                  <c:v>38901</c:v>
                </c:pt>
                <c:pt idx="842">
                  <c:v>38894</c:v>
                </c:pt>
                <c:pt idx="843">
                  <c:v>38887</c:v>
                </c:pt>
                <c:pt idx="844">
                  <c:v>38880</c:v>
                </c:pt>
                <c:pt idx="845">
                  <c:v>38873</c:v>
                </c:pt>
                <c:pt idx="846">
                  <c:v>38866</c:v>
                </c:pt>
                <c:pt idx="847">
                  <c:v>38859</c:v>
                </c:pt>
                <c:pt idx="848">
                  <c:v>38852</c:v>
                </c:pt>
                <c:pt idx="849">
                  <c:v>38845</c:v>
                </c:pt>
                <c:pt idx="850">
                  <c:v>38838</c:v>
                </c:pt>
                <c:pt idx="851">
                  <c:v>38831</c:v>
                </c:pt>
                <c:pt idx="852">
                  <c:v>38824</c:v>
                </c:pt>
                <c:pt idx="853">
                  <c:v>38817</c:v>
                </c:pt>
                <c:pt idx="854">
                  <c:v>38810</c:v>
                </c:pt>
                <c:pt idx="855">
                  <c:v>38803</c:v>
                </c:pt>
                <c:pt idx="856">
                  <c:v>38796</c:v>
                </c:pt>
                <c:pt idx="857">
                  <c:v>38789</c:v>
                </c:pt>
                <c:pt idx="858">
                  <c:v>38782</c:v>
                </c:pt>
                <c:pt idx="859">
                  <c:v>38775</c:v>
                </c:pt>
                <c:pt idx="860">
                  <c:v>38768</c:v>
                </c:pt>
                <c:pt idx="861">
                  <c:v>38761</c:v>
                </c:pt>
                <c:pt idx="862">
                  <c:v>38754</c:v>
                </c:pt>
                <c:pt idx="863">
                  <c:v>38747</c:v>
                </c:pt>
                <c:pt idx="864">
                  <c:v>38740</c:v>
                </c:pt>
                <c:pt idx="865">
                  <c:v>38733</c:v>
                </c:pt>
                <c:pt idx="866">
                  <c:v>38726</c:v>
                </c:pt>
                <c:pt idx="867">
                  <c:v>38719</c:v>
                </c:pt>
                <c:pt idx="868">
                  <c:v>38712</c:v>
                </c:pt>
                <c:pt idx="869">
                  <c:v>38705</c:v>
                </c:pt>
                <c:pt idx="870">
                  <c:v>38698</c:v>
                </c:pt>
                <c:pt idx="871">
                  <c:v>38691</c:v>
                </c:pt>
                <c:pt idx="872">
                  <c:v>38684</c:v>
                </c:pt>
                <c:pt idx="873">
                  <c:v>38677</c:v>
                </c:pt>
                <c:pt idx="874">
                  <c:v>38670</c:v>
                </c:pt>
                <c:pt idx="875">
                  <c:v>38663</c:v>
                </c:pt>
                <c:pt idx="876">
                  <c:v>38656</c:v>
                </c:pt>
                <c:pt idx="877">
                  <c:v>38649</c:v>
                </c:pt>
                <c:pt idx="878">
                  <c:v>38642</c:v>
                </c:pt>
                <c:pt idx="879">
                  <c:v>38635</c:v>
                </c:pt>
                <c:pt idx="880">
                  <c:v>38628</c:v>
                </c:pt>
                <c:pt idx="881">
                  <c:v>38621</c:v>
                </c:pt>
                <c:pt idx="882">
                  <c:v>38614</c:v>
                </c:pt>
                <c:pt idx="883">
                  <c:v>38607</c:v>
                </c:pt>
                <c:pt idx="884">
                  <c:v>38600</c:v>
                </c:pt>
                <c:pt idx="885">
                  <c:v>38593</c:v>
                </c:pt>
                <c:pt idx="886">
                  <c:v>38586</c:v>
                </c:pt>
                <c:pt idx="887">
                  <c:v>38579</c:v>
                </c:pt>
                <c:pt idx="888">
                  <c:v>38572</c:v>
                </c:pt>
                <c:pt idx="889">
                  <c:v>38565</c:v>
                </c:pt>
                <c:pt idx="890">
                  <c:v>38558</c:v>
                </c:pt>
                <c:pt idx="891">
                  <c:v>38551</c:v>
                </c:pt>
                <c:pt idx="892">
                  <c:v>38544</c:v>
                </c:pt>
                <c:pt idx="893">
                  <c:v>38537</c:v>
                </c:pt>
                <c:pt idx="894">
                  <c:v>38530</c:v>
                </c:pt>
                <c:pt idx="895">
                  <c:v>38523</c:v>
                </c:pt>
                <c:pt idx="896">
                  <c:v>38516</c:v>
                </c:pt>
                <c:pt idx="897">
                  <c:v>38509</c:v>
                </c:pt>
                <c:pt idx="898">
                  <c:v>38502</c:v>
                </c:pt>
                <c:pt idx="899">
                  <c:v>38495</c:v>
                </c:pt>
                <c:pt idx="900">
                  <c:v>38488</c:v>
                </c:pt>
                <c:pt idx="901">
                  <c:v>38481</c:v>
                </c:pt>
                <c:pt idx="902">
                  <c:v>38474</c:v>
                </c:pt>
                <c:pt idx="903">
                  <c:v>38467</c:v>
                </c:pt>
                <c:pt idx="904">
                  <c:v>38460</c:v>
                </c:pt>
                <c:pt idx="905">
                  <c:v>38453</c:v>
                </c:pt>
                <c:pt idx="906">
                  <c:v>38446</c:v>
                </c:pt>
                <c:pt idx="907">
                  <c:v>38439</c:v>
                </c:pt>
                <c:pt idx="908">
                  <c:v>38432</c:v>
                </c:pt>
                <c:pt idx="909">
                  <c:v>38425</c:v>
                </c:pt>
                <c:pt idx="910">
                  <c:v>38418</c:v>
                </c:pt>
                <c:pt idx="911">
                  <c:v>38411</c:v>
                </c:pt>
                <c:pt idx="912">
                  <c:v>38404</c:v>
                </c:pt>
                <c:pt idx="913">
                  <c:v>38397</c:v>
                </c:pt>
                <c:pt idx="914">
                  <c:v>38390</c:v>
                </c:pt>
                <c:pt idx="915">
                  <c:v>38383</c:v>
                </c:pt>
                <c:pt idx="916">
                  <c:v>38376</c:v>
                </c:pt>
                <c:pt idx="917">
                  <c:v>38369</c:v>
                </c:pt>
                <c:pt idx="918">
                  <c:v>38362</c:v>
                </c:pt>
                <c:pt idx="919">
                  <c:v>38355</c:v>
                </c:pt>
                <c:pt idx="920">
                  <c:v>38348</c:v>
                </c:pt>
                <c:pt idx="921">
                  <c:v>38341</c:v>
                </c:pt>
                <c:pt idx="922">
                  <c:v>38334</c:v>
                </c:pt>
                <c:pt idx="923">
                  <c:v>38327</c:v>
                </c:pt>
                <c:pt idx="924">
                  <c:v>38320</c:v>
                </c:pt>
                <c:pt idx="925">
                  <c:v>38313</c:v>
                </c:pt>
                <c:pt idx="926">
                  <c:v>38306</c:v>
                </c:pt>
                <c:pt idx="927">
                  <c:v>38299</c:v>
                </c:pt>
                <c:pt idx="928">
                  <c:v>38292</c:v>
                </c:pt>
                <c:pt idx="929">
                  <c:v>38285</c:v>
                </c:pt>
                <c:pt idx="930">
                  <c:v>38278</c:v>
                </c:pt>
                <c:pt idx="931">
                  <c:v>38271</c:v>
                </c:pt>
                <c:pt idx="932">
                  <c:v>38264</c:v>
                </c:pt>
                <c:pt idx="933">
                  <c:v>38257</c:v>
                </c:pt>
                <c:pt idx="934">
                  <c:v>38250</c:v>
                </c:pt>
                <c:pt idx="935">
                  <c:v>38243</c:v>
                </c:pt>
                <c:pt idx="936">
                  <c:v>38236</c:v>
                </c:pt>
                <c:pt idx="937">
                  <c:v>38229</c:v>
                </c:pt>
                <c:pt idx="938">
                  <c:v>38222</c:v>
                </c:pt>
                <c:pt idx="939">
                  <c:v>38215</c:v>
                </c:pt>
                <c:pt idx="940">
                  <c:v>38208</c:v>
                </c:pt>
                <c:pt idx="941">
                  <c:v>38201</c:v>
                </c:pt>
                <c:pt idx="942">
                  <c:v>38194</c:v>
                </c:pt>
                <c:pt idx="943">
                  <c:v>38187</c:v>
                </c:pt>
                <c:pt idx="944">
                  <c:v>38180</c:v>
                </c:pt>
                <c:pt idx="945">
                  <c:v>38173</c:v>
                </c:pt>
                <c:pt idx="946">
                  <c:v>38166</c:v>
                </c:pt>
                <c:pt idx="947">
                  <c:v>38159</c:v>
                </c:pt>
                <c:pt idx="948">
                  <c:v>38152</c:v>
                </c:pt>
                <c:pt idx="949">
                  <c:v>38145</c:v>
                </c:pt>
                <c:pt idx="950">
                  <c:v>38138</c:v>
                </c:pt>
                <c:pt idx="951">
                  <c:v>38131</c:v>
                </c:pt>
                <c:pt idx="952">
                  <c:v>38124</c:v>
                </c:pt>
                <c:pt idx="953">
                  <c:v>38117</c:v>
                </c:pt>
                <c:pt idx="954">
                  <c:v>38110</c:v>
                </c:pt>
                <c:pt idx="955">
                  <c:v>38103</c:v>
                </c:pt>
                <c:pt idx="956">
                  <c:v>38096</c:v>
                </c:pt>
                <c:pt idx="957">
                  <c:v>38089</c:v>
                </c:pt>
                <c:pt idx="958">
                  <c:v>38082</c:v>
                </c:pt>
                <c:pt idx="959">
                  <c:v>38075</c:v>
                </c:pt>
                <c:pt idx="960">
                  <c:v>38068</c:v>
                </c:pt>
                <c:pt idx="961">
                  <c:v>38061</c:v>
                </c:pt>
                <c:pt idx="962">
                  <c:v>38054</c:v>
                </c:pt>
                <c:pt idx="963">
                  <c:v>38047</c:v>
                </c:pt>
                <c:pt idx="964">
                  <c:v>38040</c:v>
                </c:pt>
                <c:pt idx="965">
                  <c:v>38033</c:v>
                </c:pt>
                <c:pt idx="966">
                  <c:v>38026</c:v>
                </c:pt>
                <c:pt idx="967">
                  <c:v>38019</c:v>
                </c:pt>
                <c:pt idx="968">
                  <c:v>38012</c:v>
                </c:pt>
                <c:pt idx="969">
                  <c:v>38005</c:v>
                </c:pt>
                <c:pt idx="970">
                  <c:v>37998</c:v>
                </c:pt>
                <c:pt idx="971">
                  <c:v>37991</c:v>
                </c:pt>
                <c:pt idx="972">
                  <c:v>37984</c:v>
                </c:pt>
                <c:pt idx="973">
                  <c:v>37977</c:v>
                </c:pt>
                <c:pt idx="974">
                  <c:v>37970</c:v>
                </c:pt>
                <c:pt idx="975">
                  <c:v>37963</c:v>
                </c:pt>
                <c:pt idx="976">
                  <c:v>37956</c:v>
                </c:pt>
                <c:pt idx="977">
                  <c:v>37949</c:v>
                </c:pt>
                <c:pt idx="978">
                  <c:v>37942</c:v>
                </c:pt>
                <c:pt idx="979">
                  <c:v>37935</c:v>
                </c:pt>
                <c:pt idx="980">
                  <c:v>37928</c:v>
                </c:pt>
                <c:pt idx="981">
                  <c:v>37921</c:v>
                </c:pt>
                <c:pt idx="982">
                  <c:v>37914</c:v>
                </c:pt>
                <c:pt idx="983">
                  <c:v>37907</c:v>
                </c:pt>
                <c:pt idx="984">
                  <c:v>37900</c:v>
                </c:pt>
                <c:pt idx="985">
                  <c:v>37893</c:v>
                </c:pt>
                <c:pt idx="986">
                  <c:v>37886</c:v>
                </c:pt>
                <c:pt idx="987">
                  <c:v>37879</c:v>
                </c:pt>
                <c:pt idx="988">
                  <c:v>37872</c:v>
                </c:pt>
                <c:pt idx="989">
                  <c:v>37865</c:v>
                </c:pt>
                <c:pt idx="990">
                  <c:v>37858</c:v>
                </c:pt>
                <c:pt idx="991">
                  <c:v>37851</c:v>
                </c:pt>
                <c:pt idx="992">
                  <c:v>37844</c:v>
                </c:pt>
                <c:pt idx="993">
                  <c:v>37837</c:v>
                </c:pt>
                <c:pt idx="994">
                  <c:v>37830</c:v>
                </c:pt>
                <c:pt idx="995">
                  <c:v>37823</c:v>
                </c:pt>
                <c:pt idx="996">
                  <c:v>37816</c:v>
                </c:pt>
                <c:pt idx="997">
                  <c:v>37809</c:v>
                </c:pt>
                <c:pt idx="998">
                  <c:v>37802</c:v>
                </c:pt>
                <c:pt idx="999">
                  <c:v>37795</c:v>
                </c:pt>
                <c:pt idx="1000">
                  <c:v>37788</c:v>
                </c:pt>
                <c:pt idx="1001">
                  <c:v>37781</c:v>
                </c:pt>
                <c:pt idx="1002">
                  <c:v>37774</c:v>
                </c:pt>
                <c:pt idx="1003">
                  <c:v>37767</c:v>
                </c:pt>
                <c:pt idx="1004">
                  <c:v>37760</c:v>
                </c:pt>
                <c:pt idx="1005">
                  <c:v>37753</c:v>
                </c:pt>
                <c:pt idx="1006">
                  <c:v>37746</c:v>
                </c:pt>
                <c:pt idx="1007">
                  <c:v>37739</c:v>
                </c:pt>
                <c:pt idx="1008">
                  <c:v>37732</c:v>
                </c:pt>
                <c:pt idx="1009">
                  <c:v>37725</c:v>
                </c:pt>
                <c:pt idx="1010">
                  <c:v>37718</c:v>
                </c:pt>
                <c:pt idx="1011">
                  <c:v>37711</c:v>
                </c:pt>
                <c:pt idx="1012">
                  <c:v>37704</c:v>
                </c:pt>
                <c:pt idx="1013">
                  <c:v>37697</c:v>
                </c:pt>
                <c:pt idx="1014">
                  <c:v>37690</c:v>
                </c:pt>
                <c:pt idx="1015">
                  <c:v>37683</c:v>
                </c:pt>
                <c:pt idx="1016">
                  <c:v>37676</c:v>
                </c:pt>
                <c:pt idx="1017">
                  <c:v>37669</c:v>
                </c:pt>
                <c:pt idx="1018">
                  <c:v>37662</c:v>
                </c:pt>
                <c:pt idx="1019">
                  <c:v>37655</c:v>
                </c:pt>
                <c:pt idx="1020">
                  <c:v>37648</c:v>
                </c:pt>
                <c:pt idx="1021">
                  <c:v>37641</c:v>
                </c:pt>
                <c:pt idx="1022">
                  <c:v>37634</c:v>
                </c:pt>
                <c:pt idx="1023">
                  <c:v>37627</c:v>
                </c:pt>
                <c:pt idx="1024">
                  <c:v>37620</c:v>
                </c:pt>
                <c:pt idx="1025">
                  <c:v>37613</c:v>
                </c:pt>
                <c:pt idx="1026">
                  <c:v>37606</c:v>
                </c:pt>
                <c:pt idx="1027">
                  <c:v>37599</c:v>
                </c:pt>
                <c:pt idx="1028">
                  <c:v>37592</c:v>
                </c:pt>
                <c:pt idx="1029">
                  <c:v>37585</c:v>
                </c:pt>
                <c:pt idx="1030">
                  <c:v>37578</c:v>
                </c:pt>
                <c:pt idx="1031">
                  <c:v>37571</c:v>
                </c:pt>
                <c:pt idx="1032">
                  <c:v>37564</c:v>
                </c:pt>
                <c:pt idx="1033">
                  <c:v>37557</c:v>
                </c:pt>
                <c:pt idx="1034">
                  <c:v>37550</c:v>
                </c:pt>
                <c:pt idx="1035">
                  <c:v>37543</c:v>
                </c:pt>
                <c:pt idx="1036">
                  <c:v>37536</c:v>
                </c:pt>
                <c:pt idx="1037">
                  <c:v>37529</c:v>
                </c:pt>
                <c:pt idx="1038">
                  <c:v>37522</c:v>
                </c:pt>
                <c:pt idx="1039">
                  <c:v>37515</c:v>
                </c:pt>
                <c:pt idx="1040">
                  <c:v>37508</c:v>
                </c:pt>
                <c:pt idx="1041">
                  <c:v>37501</c:v>
                </c:pt>
                <c:pt idx="1042">
                  <c:v>37494</c:v>
                </c:pt>
                <c:pt idx="1043">
                  <c:v>37487</c:v>
                </c:pt>
                <c:pt idx="1044">
                  <c:v>37480</c:v>
                </c:pt>
                <c:pt idx="1045">
                  <c:v>37473</c:v>
                </c:pt>
                <c:pt idx="1046">
                  <c:v>37466</c:v>
                </c:pt>
                <c:pt idx="1047">
                  <c:v>37459</c:v>
                </c:pt>
                <c:pt idx="1048">
                  <c:v>37452</c:v>
                </c:pt>
                <c:pt idx="1049">
                  <c:v>37445</c:v>
                </c:pt>
                <c:pt idx="1050">
                  <c:v>37438</c:v>
                </c:pt>
                <c:pt idx="1051">
                  <c:v>37431</c:v>
                </c:pt>
                <c:pt idx="1052">
                  <c:v>37424</c:v>
                </c:pt>
                <c:pt idx="1053">
                  <c:v>37417</c:v>
                </c:pt>
                <c:pt idx="1054">
                  <c:v>37410</c:v>
                </c:pt>
                <c:pt idx="1055">
                  <c:v>37403</c:v>
                </c:pt>
                <c:pt idx="1056">
                  <c:v>37396</c:v>
                </c:pt>
                <c:pt idx="1057">
                  <c:v>37389</c:v>
                </c:pt>
                <c:pt idx="1058">
                  <c:v>37382</c:v>
                </c:pt>
                <c:pt idx="1059">
                  <c:v>37375</c:v>
                </c:pt>
                <c:pt idx="1060">
                  <c:v>37368</c:v>
                </c:pt>
                <c:pt idx="1061">
                  <c:v>37361</c:v>
                </c:pt>
                <c:pt idx="1062">
                  <c:v>37354</c:v>
                </c:pt>
                <c:pt idx="1063">
                  <c:v>37347</c:v>
                </c:pt>
                <c:pt idx="1064">
                  <c:v>37340</c:v>
                </c:pt>
                <c:pt idx="1065">
                  <c:v>37333</c:v>
                </c:pt>
                <c:pt idx="1066">
                  <c:v>37326</c:v>
                </c:pt>
                <c:pt idx="1067">
                  <c:v>37319</c:v>
                </c:pt>
                <c:pt idx="1068">
                  <c:v>37312</c:v>
                </c:pt>
                <c:pt idx="1069">
                  <c:v>37305</c:v>
                </c:pt>
                <c:pt idx="1070">
                  <c:v>37298</c:v>
                </c:pt>
                <c:pt idx="1071">
                  <c:v>37291</c:v>
                </c:pt>
                <c:pt idx="1072">
                  <c:v>37284</c:v>
                </c:pt>
                <c:pt idx="1073">
                  <c:v>37277</c:v>
                </c:pt>
                <c:pt idx="1074">
                  <c:v>37270</c:v>
                </c:pt>
                <c:pt idx="1075">
                  <c:v>37263</c:v>
                </c:pt>
                <c:pt idx="1076">
                  <c:v>37256</c:v>
                </c:pt>
                <c:pt idx="1077">
                  <c:v>37249</c:v>
                </c:pt>
                <c:pt idx="1078">
                  <c:v>37242</c:v>
                </c:pt>
                <c:pt idx="1079">
                  <c:v>37235</c:v>
                </c:pt>
                <c:pt idx="1080">
                  <c:v>37228</c:v>
                </c:pt>
                <c:pt idx="1081">
                  <c:v>37221</c:v>
                </c:pt>
                <c:pt idx="1082">
                  <c:v>37214</c:v>
                </c:pt>
                <c:pt idx="1083">
                  <c:v>37207</c:v>
                </c:pt>
                <c:pt idx="1084">
                  <c:v>37200</c:v>
                </c:pt>
                <c:pt idx="1085">
                  <c:v>37193</c:v>
                </c:pt>
                <c:pt idx="1086">
                  <c:v>37186</c:v>
                </c:pt>
                <c:pt idx="1087">
                  <c:v>37179</c:v>
                </c:pt>
                <c:pt idx="1088">
                  <c:v>37172</c:v>
                </c:pt>
                <c:pt idx="1089">
                  <c:v>37165</c:v>
                </c:pt>
                <c:pt idx="1090">
                  <c:v>37158</c:v>
                </c:pt>
                <c:pt idx="1091">
                  <c:v>37151</c:v>
                </c:pt>
                <c:pt idx="1092">
                  <c:v>37144</c:v>
                </c:pt>
                <c:pt idx="1093">
                  <c:v>37137</c:v>
                </c:pt>
                <c:pt idx="1094">
                  <c:v>37130</c:v>
                </c:pt>
                <c:pt idx="1095">
                  <c:v>37123</c:v>
                </c:pt>
                <c:pt idx="1096">
                  <c:v>37116</c:v>
                </c:pt>
                <c:pt idx="1097">
                  <c:v>37109</c:v>
                </c:pt>
                <c:pt idx="1098">
                  <c:v>37102</c:v>
                </c:pt>
                <c:pt idx="1099">
                  <c:v>37095</c:v>
                </c:pt>
                <c:pt idx="1100">
                  <c:v>37088</c:v>
                </c:pt>
                <c:pt idx="1101">
                  <c:v>37081</c:v>
                </c:pt>
                <c:pt idx="1102">
                  <c:v>37074</c:v>
                </c:pt>
                <c:pt idx="1103">
                  <c:v>37067</c:v>
                </c:pt>
                <c:pt idx="1104">
                  <c:v>37060</c:v>
                </c:pt>
                <c:pt idx="1105">
                  <c:v>37053</c:v>
                </c:pt>
                <c:pt idx="1106">
                  <c:v>37046</c:v>
                </c:pt>
                <c:pt idx="1107">
                  <c:v>37039</c:v>
                </c:pt>
                <c:pt idx="1108">
                  <c:v>37032</c:v>
                </c:pt>
                <c:pt idx="1109">
                  <c:v>37025</c:v>
                </c:pt>
                <c:pt idx="1110">
                  <c:v>37018</c:v>
                </c:pt>
                <c:pt idx="1111">
                  <c:v>37011</c:v>
                </c:pt>
                <c:pt idx="1112">
                  <c:v>37004</c:v>
                </c:pt>
                <c:pt idx="1113">
                  <c:v>36997</c:v>
                </c:pt>
                <c:pt idx="1114">
                  <c:v>36990</c:v>
                </c:pt>
                <c:pt idx="1115">
                  <c:v>36983</c:v>
                </c:pt>
                <c:pt idx="1116">
                  <c:v>36976</c:v>
                </c:pt>
                <c:pt idx="1117">
                  <c:v>36969</c:v>
                </c:pt>
                <c:pt idx="1118">
                  <c:v>36962</c:v>
                </c:pt>
                <c:pt idx="1119">
                  <c:v>36955</c:v>
                </c:pt>
                <c:pt idx="1120">
                  <c:v>36948</c:v>
                </c:pt>
                <c:pt idx="1121">
                  <c:v>36941</c:v>
                </c:pt>
                <c:pt idx="1122">
                  <c:v>36934</c:v>
                </c:pt>
                <c:pt idx="1123">
                  <c:v>36927</c:v>
                </c:pt>
                <c:pt idx="1124">
                  <c:v>36920</c:v>
                </c:pt>
                <c:pt idx="1125">
                  <c:v>36913</c:v>
                </c:pt>
                <c:pt idx="1126">
                  <c:v>36906</c:v>
                </c:pt>
                <c:pt idx="1127">
                  <c:v>36899</c:v>
                </c:pt>
                <c:pt idx="1128">
                  <c:v>36892</c:v>
                </c:pt>
                <c:pt idx="1129">
                  <c:v>36885</c:v>
                </c:pt>
                <c:pt idx="1130">
                  <c:v>36878</c:v>
                </c:pt>
                <c:pt idx="1131">
                  <c:v>36871</c:v>
                </c:pt>
                <c:pt idx="1132">
                  <c:v>36864</c:v>
                </c:pt>
                <c:pt idx="1133">
                  <c:v>36857</c:v>
                </c:pt>
                <c:pt idx="1134">
                  <c:v>36850</c:v>
                </c:pt>
                <c:pt idx="1135">
                  <c:v>36843</c:v>
                </c:pt>
                <c:pt idx="1136">
                  <c:v>36836</c:v>
                </c:pt>
                <c:pt idx="1137">
                  <c:v>36829</c:v>
                </c:pt>
                <c:pt idx="1138">
                  <c:v>36822</c:v>
                </c:pt>
                <c:pt idx="1139">
                  <c:v>36815</c:v>
                </c:pt>
                <c:pt idx="1140">
                  <c:v>36808</c:v>
                </c:pt>
                <c:pt idx="1141">
                  <c:v>36801</c:v>
                </c:pt>
                <c:pt idx="1142">
                  <c:v>36794</c:v>
                </c:pt>
                <c:pt idx="1143">
                  <c:v>36787</c:v>
                </c:pt>
                <c:pt idx="1144">
                  <c:v>36780</c:v>
                </c:pt>
                <c:pt idx="1145">
                  <c:v>36773</c:v>
                </c:pt>
                <c:pt idx="1146">
                  <c:v>36766</c:v>
                </c:pt>
                <c:pt idx="1147">
                  <c:v>36759</c:v>
                </c:pt>
                <c:pt idx="1148">
                  <c:v>36752</c:v>
                </c:pt>
                <c:pt idx="1149">
                  <c:v>36745</c:v>
                </c:pt>
                <c:pt idx="1150">
                  <c:v>36738</c:v>
                </c:pt>
                <c:pt idx="1151">
                  <c:v>36731</c:v>
                </c:pt>
                <c:pt idx="1152">
                  <c:v>36724</c:v>
                </c:pt>
                <c:pt idx="1153">
                  <c:v>36717</c:v>
                </c:pt>
                <c:pt idx="1154">
                  <c:v>36710</c:v>
                </c:pt>
                <c:pt idx="1155">
                  <c:v>36703</c:v>
                </c:pt>
                <c:pt idx="1156">
                  <c:v>36696</c:v>
                </c:pt>
                <c:pt idx="1157">
                  <c:v>36689</c:v>
                </c:pt>
                <c:pt idx="1158">
                  <c:v>36682</c:v>
                </c:pt>
              </c:numCache>
            </c:numRef>
          </c:cat>
          <c:val>
            <c:numRef>
              <c:f>TX!$F$2:$F$1164</c:f>
              <c:numCache>
                <c:formatCode>General</c:formatCode>
                <c:ptCount val="1163"/>
                <c:pt idx="0">
                  <c:v>5.218</c:v>
                </c:pt>
                <c:pt idx="1">
                  <c:v>5.298</c:v>
                </c:pt>
                <c:pt idx="2">
                  <c:v>5.4720000000000004</c:v>
                </c:pt>
                <c:pt idx="3">
                  <c:v>5.5730000000000004</c:v>
                </c:pt>
                <c:pt idx="4">
                  <c:v>5.7080000000000002</c:v>
                </c:pt>
                <c:pt idx="5">
                  <c:v>5.9029999999999996</c:v>
                </c:pt>
                <c:pt idx="6">
                  <c:v>6.0419999999999998</c:v>
                </c:pt>
                <c:pt idx="7">
                  <c:v>6.1379999999999999</c:v>
                </c:pt>
                <c:pt idx="8">
                  <c:v>6.2160000000000002</c:v>
                </c:pt>
                <c:pt idx="9">
                  <c:v>6.2709999999999999</c:v>
                </c:pt>
                <c:pt idx="10">
                  <c:v>6.1779999999999999</c:v>
                </c:pt>
                <c:pt idx="11">
                  <c:v>5.9930000000000003</c:v>
                </c:pt>
                <c:pt idx="12">
                  <c:v>5.9039999999999999</c:v>
                </c:pt>
                <c:pt idx="13">
                  <c:v>5.7930000000000001</c:v>
                </c:pt>
                <c:pt idx="14">
                  <c:v>5.6539999999999999</c:v>
                </c:pt>
                <c:pt idx="15">
                  <c:v>5.5259999999999998</c:v>
                </c:pt>
                <c:pt idx="16">
                  <c:v>5.5140000000000002</c:v>
                </c:pt>
                <c:pt idx="17">
                  <c:v>5.5449999999999999</c:v>
                </c:pt>
                <c:pt idx="18">
                  <c:v>5.6189999999999998</c:v>
                </c:pt>
                <c:pt idx="19">
                  <c:v>5.7140000000000004</c:v>
                </c:pt>
                <c:pt idx="20">
                  <c:v>5.7640000000000002</c:v>
                </c:pt>
                <c:pt idx="21">
                  <c:v>5.71</c:v>
                </c:pt>
                <c:pt idx="22">
                  <c:v>5.5869999999999997</c:v>
                </c:pt>
                <c:pt idx="23">
                  <c:v>5.1870000000000003</c:v>
                </c:pt>
                <c:pt idx="24">
                  <c:v>4.6710000000000003</c:v>
                </c:pt>
                <c:pt idx="25">
                  <c:v>4.57</c:v>
                </c:pt>
                <c:pt idx="26">
                  <c:v>4.524</c:v>
                </c:pt>
                <c:pt idx="27">
                  <c:v>4.5069999999999997</c:v>
                </c:pt>
                <c:pt idx="28">
                  <c:v>4.4880000000000004</c:v>
                </c:pt>
                <c:pt idx="29">
                  <c:v>4.4859999999999998</c:v>
                </c:pt>
                <c:pt idx="30">
                  <c:v>4.4969999999999999</c:v>
                </c:pt>
                <c:pt idx="31">
                  <c:v>4.5030000000000001</c:v>
                </c:pt>
                <c:pt idx="32">
                  <c:v>4.5010000000000003</c:v>
                </c:pt>
                <c:pt idx="33">
                  <c:v>4.4850000000000003</c:v>
                </c:pt>
                <c:pt idx="34">
                  <c:v>4.5030000000000001</c:v>
                </c:pt>
                <c:pt idx="35">
                  <c:v>4.5129999999999999</c:v>
                </c:pt>
                <c:pt idx="36">
                  <c:v>4.53</c:v>
                </c:pt>
                <c:pt idx="37">
                  <c:v>4.5540000000000003</c:v>
                </c:pt>
                <c:pt idx="38">
                  <c:v>4.5510000000000002</c:v>
                </c:pt>
                <c:pt idx="39">
                  <c:v>4.532</c:v>
                </c:pt>
                <c:pt idx="40">
                  <c:v>4.4729999999999999</c:v>
                </c:pt>
                <c:pt idx="41">
                  <c:v>4.4390000000000001</c:v>
                </c:pt>
                <c:pt idx="42">
                  <c:v>4.3929999999999998</c:v>
                </c:pt>
                <c:pt idx="43">
                  <c:v>4.3390000000000004</c:v>
                </c:pt>
                <c:pt idx="44">
                  <c:v>4.2679999999999998</c:v>
                </c:pt>
                <c:pt idx="45">
                  <c:v>4.2409999999999997</c:v>
                </c:pt>
                <c:pt idx="46">
                  <c:v>4.2169999999999996</c:v>
                </c:pt>
                <c:pt idx="47">
                  <c:v>4.2169999999999996</c:v>
                </c:pt>
                <c:pt idx="48">
                  <c:v>4.2249999999999996</c:v>
                </c:pt>
                <c:pt idx="49">
                  <c:v>4.2270000000000003</c:v>
                </c:pt>
                <c:pt idx="50">
                  <c:v>4.226</c:v>
                </c:pt>
                <c:pt idx="51">
                  <c:v>4.2320000000000002</c:v>
                </c:pt>
                <c:pt idx="52">
                  <c:v>4.2560000000000002</c:v>
                </c:pt>
                <c:pt idx="53">
                  <c:v>4.234</c:v>
                </c:pt>
                <c:pt idx="54">
                  <c:v>4.2130000000000001</c:v>
                </c:pt>
                <c:pt idx="55">
                  <c:v>4.1740000000000004</c:v>
                </c:pt>
                <c:pt idx="56">
                  <c:v>4.1790000000000003</c:v>
                </c:pt>
                <c:pt idx="57">
                  <c:v>4.165</c:v>
                </c:pt>
                <c:pt idx="58">
                  <c:v>4.141</c:v>
                </c:pt>
                <c:pt idx="59">
                  <c:v>4.1260000000000003</c:v>
                </c:pt>
                <c:pt idx="60">
                  <c:v>4.0869999999999997</c:v>
                </c:pt>
                <c:pt idx="61">
                  <c:v>4.0860000000000003</c:v>
                </c:pt>
                <c:pt idx="62">
                  <c:v>4.0780000000000003</c:v>
                </c:pt>
                <c:pt idx="63">
                  <c:v>4.0570000000000004</c:v>
                </c:pt>
                <c:pt idx="64">
                  <c:v>4.0140000000000002</c:v>
                </c:pt>
                <c:pt idx="65">
                  <c:v>3.9809999999999999</c:v>
                </c:pt>
                <c:pt idx="66">
                  <c:v>3.952</c:v>
                </c:pt>
                <c:pt idx="67">
                  <c:v>3.9060000000000001</c:v>
                </c:pt>
                <c:pt idx="68">
                  <c:v>3.8620000000000001</c:v>
                </c:pt>
                <c:pt idx="69">
                  <c:v>3.835</c:v>
                </c:pt>
                <c:pt idx="70">
                  <c:v>3.8029999999999999</c:v>
                </c:pt>
                <c:pt idx="71">
                  <c:v>3.7869999999999999</c:v>
                </c:pt>
                <c:pt idx="72">
                  <c:v>3.77</c:v>
                </c:pt>
                <c:pt idx="73">
                  <c:v>3.76</c:v>
                </c:pt>
                <c:pt idx="74">
                  <c:v>3.7309999999999999</c:v>
                </c:pt>
                <c:pt idx="75">
                  <c:v>3.6379999999999999</c:v>
                </c:pt>
                <c:pt idx="76">
                  <c:v>3.5630000000000002</c:v>
                </c:pt>
                <c:pt idx="77">
                  <c:v>3.4510000000000001</c:v>
                </c:pt>
                <c:pt idx="78">
                  <c:v>3.35</c:v>
                </c:pt>
                <c:pt idx="79">
                  <c:v>3.3159999999999998</c:v>
                </c:pt>
                <c:pt idx="80">
                  <c:v>3.2719999999999998</c:v>
                </c:pt>
                <c:pt idx="81">
                  <c:v>3.2450000000000001</c:v>
                </c:pt>
                <c:pt idx="82">
                  <c:v>3.2130000000000001</c:v>
                </c:pt>
                <c:pt idx="83">
                  <c:v>3.145</c:v>
                </c:pt>
                <c:pt idx="84">
                  <c:v>3.1</c:v>
                </c:pt>
                <c:pt idx="85">
                  <c:v>3.085</c:v>
                </c:pt>
                <c:pt idx="86">
                  <c:v>3.06</c:v>
                </c:pt>
                <c:pt idx="87">
                  <c:v>3.04</c:v>
                </c:pt>
                <c:pt idx="88">
                  <c:v>3.0409999999999999</c:v>
                </c:pt>
                <c:pt idx="89">
                  <c:v>3.032</c:v>
                </c:pt>
                <c:pt idx="90">
                  <c:v>3.0249999999999999</c:v>
                </c:pt>
                <c:pt idx="91">
                  <c:v>3.0270000000000001</c:v>
                </c:pt>
                <c:pt idx="92">
                  <c:v>3.0289999999999999</c:v>
                </c:pt>
                <c:pt idx="93">
                  <c:v>3.0329999999999999</c:v>
                </c:pt>
                <c:pt idx="94">
                  <c:v>3.0510000000000002</c:v>
                </c:pt>
                <c:pt idx="95">
                  <c:v>3.0470000000000002</c:v>
                </c:pt>
                <c:pt idx="96">
                  <c:v>3.0489999999999999</c:v>
                </c:pt>
                <c:pt idx="97">
                  <c:v>3.0609999999999999</c:v>
                </c:pt>
                <c:pt idx="98">
                  <c:v>3.069</c:v>
                </c:pt>
                <c:pt idx="99">
                  <c:v>3.0859999999999999</c:v>
                </c:pt>
                <c:pt idx="100">
                  <c:v>3.1019999999999999</c:v>
                </c:pt>
                <c:pt idx="101">
                  <c:v>3.1059999999999999</c:v>
                </c:pt>
                <c:pt idx="102">
                  <c:v>3.1</c:v>
                </c:pt>
                <c:pt idx="103">
                  <c:v>3.0920000000000001</c:v>
                </c:pt>
                <c:pt idx="104">
                  <c:v>3.0670000000000002</c:v>
                </c:pt>
                <c:pt idx="105">
                  <c:v>3.0539999999999998</c:v>
                </c:pt>
                <c:pt idx="106">
                  <c:v>3.0579999999999998</c:v>
                </c:pt>
                <c:pt idx="107">
                  <c:v>3.0489999999999999</c:v>
                </c:pt>
                <c:pt idx="108">
                  <c:v>3.0310000000000001</c:v>
                </c:pt>
                <c:pt idx="109">
                  <c:v>3.0219999999999998</c:v>
                </c:pt>
                <c:pt idx="110">
                  <c:v>2.9809999999999999</c:v>
                </c:pt>
                <c:pt idx="111">
                  <c:v>2.9630000000000001</c:v>
                </c:pt>
                <c:pt idx="112">
                  <c:v>2.9390000000000001</c:v>
                </c:pt>
                <c:pt idx="113">
                  <c:v>2.891</c:v>
                </c:pt>
                <c:pt idx="114">
                  <c:v>2.855</c:v>
                </c:pt>
                <c:pt idx="115">
                  <c:v>2.798</c:v>
                </c:pt>
                <c:pt idx="116">
                  <c:v>2.766</c:v>
                </c:pt>
                <c:pt idx="117">
                  <c:v>2.6880000000000002</c:v>
                </c:pt>
                <c:pt idx="118">
                  <c:v>2.65</c:v>
                </c:pt>
                <c:pt idx="119">
                  <c:v>2.6349999999999998</c:v>
                </c:pt>
                <c:pt idx="120">
                  <c:v>2.6520000000000001</c:v>
                </c:pt>
                <c:pt idx="121">
                  <c:v>2.7</c:v>
                </c:pt>
                <c:pt idx="122">
                  <c:v>2.7509999999999999</c:v>
                </c:pt>
                <c:pt idx="123">
                  <c:v>2.8719999999999999</c:v>
                </c:pt>
                <c:pt idx="124">
                  <c:v>2.9529999999999998</c:v>
                </c:pt>
                <c:pt idx="125">
                  <c:v>3.0659999999999998</c:v>
                </c:pt>
                <c:pt idx="126">
                  <c:v>3.222</c:v>
                </c:pt>
                <c:pt idx="127">
                  <c:v>3.3250000000000002</c:v>
                </c:pt>
                <c:pt idx="128">
                  <c:v>3.3530000000000002</c:v>
                </c:pt>
                <c:pt idx="129">
                  <c:v>3.36</c:v>
                </c:pt>
                <c:pt idx="130">
                  <c:v>3.3580000000000001</c:v>
                </c:pt>
                <c:pt idx="131">
                  <c:v>3.3660000000000001</c:v>
                </c:pt>
                <c:pt idx="132">
                  <c:v>3.371</c:v>
                </c:pt>
                <c:pt idx="133">
                  <c:v>3.3879999999999999</c:v>
                </c:pt>
                <c:pt idx="134">
                  <c:v>3.4079999999999999</c:v>
                </c:pt>
                <c:pt idx="135">
                  <c:v>3.419</c:v>
                </c:pt>
                <c:pt idx="136">
                  <c:v>3.4279999999999999</c:v>
                </c:pt>
                <c:pt idx="137">
                  <c:v>3.4380000000000002</c:v>
                </c:pt>
                <c:pt idx="138">
                  <c:v>3.4569999999999999</c:v>
                </c:pt>
                <c:pt idx="139">
                  <c:v>3.508</c:v>
                </c:pt>
                <c:pt idx="140">
                  <c:v>3.58</c:v>
                </c:pt>
                <c:pt idx="141">
                  <c:v>3.6739999999999999</c:v>
                </c:pt>
                <c:pt idx="142">
                  <c:v>3.7530000000000001</c:v>
                </c:pt>
                <c:pt idx="143">
                  <c:v>3.847</c:v>
                </c:pt>
                <c:pt idx="144">
                  <c:v>3.9209999999999998</c:v>
                </c:pt>
                <c:pt idx="145">
                  <c:v>3.9529999999999998</c:v>
                </c:pt>
                <c:pt idx="146">
                  <c:v>3.948</c:v>
                </c:pt>
                <c:pt idx="147">
                  <c:v>4.03</c:v>
                </c:pt>
                <c:pt idx="148">
                  <c:v>4.0890000000000004</c:v>
                </c:pt>
                <c:pt idx="149">
                  <c:v>4.0910000000000002</c:v>
                </c:pt>
                <c:pt idx="150">
                  <c:v>3.9529999999999998</c:v>
                </c:pt>
                <c:pt idx="151">
                  <c:v>3.613</c:v>
                </c:pt>
                <c:pt idx="152">
                  <c:v>3.496</c:v>
                </c:pt>
                <c:pt idx="153">
                  <c:v>3.4940000000000002</c:v>
                </c:pt>
                <c:pt idx="154">
                  <c:v>3.4910000000000001</c:v>
                </c:pt>
                <c:pt idx="155">
                  <c:v>3.44</c:v>
                </c:pt>
                <c:pt idx="156">
                  <c:v>3.4630000000000001</c:v>
                </c:pt>
                <c:pt idx="157">
                  <c:v>3.4870000000000001</c:v>
                </c:pt>
                <c:pt idx="158">
                  <c:v>3.5369999999999999</c:v>
                </c:pt>
                <c:pt idx="159">
                  <c:v>3.5510000000000002</c:v>
                </c:pt>
                <c:pt idx="160">
                  <c:v>3.569</c:v>
                </c:pt>
                <c:pt idx="161">
                  <c:v>3.605</c:v>
                </c:pt>
                <c:pt idx="162">
                  <c:v>3.6269999999999998</c:v>
                </c:pt>
                <c:pt idx="163">
                  <c:v>3.621</c:v>
                </c:pt>
                <c:pt idx="164">
                  <c:v>3.613</c:v>
                </c:pt>
                <c:pt idx="165">
                  <c:v>3.6779999999999999</c:v>
                </c:pt>
                <c:pt idx="166">
                  <c:v>3.7450000000000001</c:v>
                </c:pt>
                <c:pt idx="167">
                  <c:v>3.83</c:v>
                </c:pt>
                <c:pt idx="168">
                  <c:v>3.8780000000000001</c:v>
                </c:pt>
                <c:pt idx="169">
                  <c:v>3.9340000000000002</c:v>
                </c:pt>
                <c:pt idx="170">
                  <c:v>3.968</c:v>
                </c:pt>
                <c:pt idx="171">
                  <c:v>4.0060000000000002</c:v>
                </c:pt>
                <c:pt idx="172">
                  <c:v>3.9820000000000002</c:v>
                </c:pt>
                <c:pt idx="173">
                  <c:v>3.948</c:v>
                </c:pt>
                <c:pt idx="174">
                  <c:v>3.9220000000000002</c:v>
                </c:pt>
                <c:pt idx="175">
                  <c:v>3.718</c:v>
                </c:pt>
                <c:pt idx="176">
                  <c:v>3.5289999999999999</c:v>
                </c:pt>
                <c:pt idx="177">
                  <c:v>3.3889999999999998</c:v>
                </c:pt>
                <c:pt idx="178">
                  <c:v>3.2639999999999998</c:v>
                </c:pt>
                <c:pt idx="179">
                  <c:v>3.2229999999999999</c:v>
                </c:pt>
                <c:pt idx="180">
                  <c:v>3.1949999999999998</c:v>
                </c:pt>
                <c:pt idx="181">
                  <c:v>3.1840000000000002</c:v>
                </c:pt>
                <c:pt idx="182">
                  <c:v>3.161</c:v>
                </c:pt>
                <c:pt idx="183">
                  <c:v>3.1549999999999998</c:v>
                </c:pt>
                <c:pt idx="184">
                  <c:v>3.1309999999999998</c:v>
                </c:pt>
                <c:pt idx="185">
                  <c:v>3.13</c:v>
                </c:pt>
                <c:pt idx="186">
                  <c:v>3.1480000000000001</c:v>
                </c:pt>
                <c:pt idx="187">
                  <c:v>3.161</c:v>
                </c:pt>
                <c:pt idx="188">
                  <c:v>3.1829999999999998</c:v>
                </c:pt>
                <c:pt idx="189">
                  <c:v>3.2189999999999999</c:v>
                </c:pt>
                <c:pt idx="190">
                  <c:v>3.2530000000000001</c:v>
                </c:pt>
                <c:pt idx="191">
                  <c:v>3.2709999999999999</c:v>
                </c:pt>
                <c:pt idx="192">
                  <c:v>3.3180000000000001</c:v>
                </c:pt>
                <c:pt idx="193">
                  <c:v>3.399</c:v>
                </c:pt>
                <c:pt idx="194">
                  <c:v>3.4780000000000002</c:v>
                </c:pt>
                <c:pt idx="195">
                  <c:v>3.5259999999999998</c:v>
                </c:pt>
                <c:pt idx="196">
                  <c:v>3.5819999999999999</c:v>
                </c:pt>
                <c:pt idx="197">
                  <c:v>3.6440000000000001</c:v>
                </c:pt>
                <c:pt idx="198">
                  <c:v>3.6829999999999998</c:v>
                </c:pt>
                <c:pt idx="199">
                  <c:v>3.7090000000000001</c:v>
                </c:pt>
                <c:pt idx="200">
                  <c:v>3.7080000000000002</c:v>
                </c:pt>
                <c:pt idx="201">
                  <c:v>3.7069999999999999</c:v>
                </c:pt>
                <c:pt idx="202">
                  <c:v>3.6240000000000001</c:v>
                </c:pt>
                <c:pt idx="203">
                  <c:v>3.5270000000000001</c:v>
                </c:pt>
                <c:pt idx="204">
                  <c:v>3.52</c:v>
                </c:pt>
                <c:pt idx="205">
                  <c:v>3.5129999999999999</c:v>
                </c:pt>
                <c:pt idx="206">
                  <c:v>3.4980000000000002</c:v>
                </c:pt>
                <c:pt idx="207">
                  <c:v>3.4710000000000001</c:v>
                </c:pt>
                <c:pt idx="208">
                  <c:v>3.4620000000000002</c:v>
                </c:pt>
                <c:pt idx="209">
                  <c:v>3.4910000000000001</c:v>
                </c:pt>
                <c:pt idx="210">
                  <c:v>3.5009999999999999</c:v>
                </c:pt>
                <c:pt idx="211">
                  <c:v>3.5049999999999999</c:v>
                </c:pt>
                <c:pt idx="212">
                  <c:v>3.5139999999999998</c:v>
                </c:pt>
                <c:pt idx="213">
                  <c:v>3.5350000000000001</c:v>
                </c:pt>
                <c:pt idx="214">
                  <c:v>3.55</c:v>
                </c:pt>
                <c:pt idx="215">
                  <c:v>3.5459999999999998</c:v>
                </c:pt>
                <c:pt idx="216">
                  <c:v>3.5619999999999998</c:v>
                </c:pt>
                <c:pt idx="217">
                  <c:v>3.5910000000000002</c:v>
                </c:pt>
                <c:pt idx="218">
                  <c:v>3.6179999999999999</c:v>
                </c:pt>
                <c:pt idx="219">
                  <c:v>3.6320000000000001</c:v>
                </c:pt>
                <c:pt idx="220">
                  <c:v>3.6360000000000001</c:v>
                </c:pt>
                <c:pt idx="221">
                  <c:v>3.6179999999999999</c:v>
                </c:pt>
                <c:pt idx="222">
                  <c:v>3.5990000000000002</c:v>
                </c:pt>
                <c:pt idx="223">
                  <c:v>3.6320000000000001</c:v>
                </c:pt>
                <c:pt idx="224">
                  <c:v>3.609</c:v>
                </c:pt>
                <c:pt idx="225">
                  <c:v>3.5670000000000002</c:v>
                </c:pt>
                <c:pt idx="226">
                  <c:v>3.5529999999999999</c:v>
                </c:pt>
                <c:pt idx="227">
                  <c:v>3.5219999999999998</c:v>
                </c:pt>
                <c:pt idx="228">
                  <c:v>3.5409999999999999</c:v>
                </c:pt>
                <c:pt idx="229">
                  <c:v>3.4870000000000001</c:v>
                </c:pt>
                <c:pt idx="230">
                  <c:v>3.431</c:v>
                </c:pt>
                <c:pt idx="231">
                  <c:v>3.3919999999999999</c:v>
                </c:pt>
                <c:pt idx="232">
                  <c:v>3.3559999999999999</c:v>
                </c:pt>
                <c:pt idx="233">
                  <c:v>3.36</c:v>
                </c:pt>
                <c:pt idx="234">
                  <c:v>3.3490000000000002</c:v>
                </c:pt>
                <c:pt idx="235">
                  <c:v>3.3580000000000001</c:v>
                </c:pt>
                <c:pt idx="236">
                  <c:v>3.37</c:v>
                </c:pt>
                <c:pt idx="237">
                  <c:v>3.2959999999999998</c:v>
                </c:pt>
                <c:pt idx="238">
                  <c:v>3.2090000000000001</c:v>
                </c:pt>
                <c:pt idx="239">
                  <c:v>3.1960000000000002</c:v>
                </c:pt>
                <c:pt idx="240">
                  <c:v>3.1989999999999998</c:v>
                </c:pt>
                <c:pt idx="241">
                  <c:v>3.1480000000000001</c:v>
                </c:pt>
                <c:pt idx="242">
                  <c:v>3.133</c:v>
                </c:pt>
                <c:pt idx="243">
                  <c:v>3.1059999999999999</c:v>
                </c:pt>
                <c:pt idx="244">
                  <c:v>3.12</c:v>
                </c:pt>
                <c:pt idx="245">
                  <c:v>3.16</c:v>
                </c:pt>
                <c:pt idx="246">
                  <c:v>3.2</c:v>
                </c:pt>
                <c:pt idx="247">
                  <c:v>3.222</c:v>
                </c:pt>
                <c:pt idx="248">
                  <c:v>3.2749999999999999</c:v>
                </c:pt>
                <c:pt idx="249">
                  <c:v>3.2429999999999999</c:v>
                </c:pt>
                <c:pt idx="250">
                  <c:v>3.0659999999999998</c:v>
                </c:pt>
                <c:pt idx="251">
                  <c:v>3.0640000000000001</c:v>
                </c:pt>
                <c:pt idx="252">
                  <c:v>3.077</c:v>
                </c:pt>
                <c:pt idx="253">
                  <c:v>3.0830000000000002</c:v>
                </c:pt>
                <c:pt idx="254">
                  <c:v>3.1110000000000002</c:v>
                </c:pt>
                <c:pt idx="255">
                  <c:v>3.1429999999999998</c:v>
                </c:pt>
                <c:pt idx="256">
                  <c:v>3.1629999999999998</c:v>
                </c:pt>
                <c:pt idx="257">
                  <c:v>3.1859999999999999</c:v>
                </c:pt>
                <c:pt idx="258">
                  <c:v>3.1640000000000001</c:v>
                </c:pt>
                <c:pt idx="259">
                  <c:v>3.0350000000000001</c:v>
                </c:pt>
                <c:pt idx="260">
                  <c:v>3.028</c:v>
                </c:pt>
                <c:pt idx="261">
                  <c:v>3.0139999999999998</c:v>
                </c:pt>
                <c:pt idx="262">
                  <c:v>2.9889999999999999</c:v>
                </c:pt>
                <c:pt idx="263">
                  <c:v>2.9809999999999999</c:v>
                </c:pt>
                <c:pt idx="264">
                  <c:v>2.9409999999999998</c:v>
                </c:pt>
                <c:pt idx="265">
                  <c:v>2.9340000000000002</c:v>
                </c:pt>
                <c:pt idx="266">
                  <c:v>2.9489999999999998</c:v>
                </c:pt>
                <c:pt idx="267">
                  <c:v>2.9460000000000002</c:v>
                </c:pt>
                <c:pt idx="268">
                  <c:v>2.9529999999999998</c:v>
                </c:pt>
                <c:pt idx="269">
                  <c:v>2.996</c:v>
                </c:pt>
                <c:pt idx="270">
                  <c:v>3.0379999999999998</c:v>
                </c:pt>
                <c:pt idx="271">
                  <c:v>3.1040000000000001</c:v>
                </c:pt>
                <c:pt idx="272">
                  <c:v>3.1269999999999998</c:v>
                </c:pt>
                <c:pt idx="273">
                  <c:v>3.0939999999999999</c:v>
                </c:pt>
                <c:pt idx="274">
                  <c:v>3.0049999999999999</c:v>
                </c:pt>
                <c:pt idx="275">
                  <c:v>2.9860000000000002</c:v>
                </c:pt>
                <c:pt idx="276">
                  <c:v>3.0019999999999998</c:v>
                </c:pt>
                <c:pt idx="277">
                  <c:v>3.0169999999999999</c:v>
                </c:pt>
                <c:pt idx="278">
                  <c:v>3.0169999999999999</c:v>
                </c:pt>
                <c:pt idx="279">
                  <c:v>3.008</c:v>
                </c:pt>
                <c:pt idx="280">
                  <c:v>2.992</c:v>
                </c:pt>
                <c:pt idx="281">
                  <c:v>2.9980000000000002</c:v>
                </c:pt>
                <c:pt idx="282">
                  <c:v>3.0009999999999999</c:v>
                </c:pt>
                <c:pt idx="283">
                  <c:v>3.0049999999999999</c:v>
                </c:pt>
                <c:pt idx="284">
                  <c:v>3</c:v>
                </c:pt>
                <c:pt idx="285">
                  <c:v>2.956</c:v>
                </c:pt>
                <c:pt idx="286">
                  <c:v>2.8980000000000001</c:v>
                </c:pt>
                <c:pt idx="287">
                  <c:v>2.8740000000000001</c:v>
                </c:pt>
                <c:pt idx="288">
                  <c:v>2.8250000000000002</c:v>
                </c:pt>
                <c:pt idx="289">
                  <c:v>2.7909999999999999</c:v>
                </c:pt>
                <c:pt idx="290">
                  <c:v>2.7829999999999999</c:v>
                </c:pt>
                <c:pt idx="291">
                  <c:v>2.794</c:v>
                </c:pt>
                <c:pt idx="292">
                  <c:v>2.8039999999999998</c:v>
                </c:pt>
                <c:pt idx="293">
                  <c:v>2.7789999999999999</c:v>
                </c:pt>
                <c:pt idx="294">
                  <c:v>2.706</c:v>
                </c:pt>
                <c:pt idx="295">
                  <c:v>2.67</c:v>
                </c:pt>
                <c:pt idx="296">
                  <c:v>2.6659999999999999</c:v>
                </c:pt>
                <c:pt idx="297">
                  <c:v>2.6819999999999999</c:v>
                </c:pt>
                <c:pt idx="298">
                  <c:v>2.6720000000000002</c:v>
                </c:pt>
                <c:pt idx="299">
                  <c:v>2.69</c:v>
                </c:pt>
                <c:pt idx="300">
                  <c:v>2.7549999999999999</c:v>
                </c:pt>
                <c:pt idx="301">
                  <c:v>2.8090000000000002</c:v>
                </c:pt>
                <c:pt idx="302">
                  <c:v>2.8239999999999998</c:v>
                </c:pt>
                <c:pt idx="303">
                  <c:v>2.798</c:v>
                </c:pt>
                <c:pt idx="304">
                  <c:v>2.8050000000000002</c:v>
                </c:pt>
                <c:pt idx="305">
                  <c:v>2.7989999999999999</c:v>
                </c:pt>
                <c:pt idx="306">
                  <c:v>2.8090000000000002</c:v>
                </c:pt>
                <c:pt idx="307">
                  <c:v>2.7639999999999998</c:v>
                </c:pt>
                <c:pt idx="308">
                  <c:v>2.7629999999999999</c:v>
                </c:pt>
                <c:pt idx="309">
                  <c:v>2.7530000000000001</c:v>
                </c:pt>
                <c:pt idx="310">
                  <c:v>2.706</c:v>
                </c:pt>
                <c:pt idx="311">
                  <c:v>2.7090000000000001</c:v>
                </c:pt>
                <c:pt idx="312">
                  <c:v>2.702</c:v>
                </c:pt>
                <c:pt idx="313">
                  <c:v>2.6429999999999998</c:v>
                </c:pt>
                <c:pt idx="314">
                  <c:v>2.681</c:v>
                </c:pt>
                <c:pt idx="315">
                  <c:v>2.7250000000000001</c:v>
                </c:pt>
                <c:pt idx="316">
                  <c:v>2.7919999999999998</c:v>
                </c:pt>
                <c:pt idx="317">
                  <c:v>2.8580000000000001</c:v>
                </c:pt>
                <c:pt idx="318">
                  <c:v>2.8660000000000001</c:v>
                </c:pt>
                <c:pt idx="319">
                  <c:v>2.91</c:v>
                </c:pt>
                <c:pt idx="320">
                  <c:v>2.9289999999999998</c:v>
                </c:pt>
                <c:pt idx="321">
                  <c:v>2.8660000000000001</c:v>
                </c:pt>
                <c:pt idx="322">
                  <c:v>2.8639999999999999</c:v>
                </c:pt>
                <c:pt idx="323">
                  <c:v>2.84</c:v>
                </c:pt>
                <c:pt idx="324">
                  <c:v>2.8119999999999998</c:v>
                </c:pt>
                <c:pt idx="325">
                  <c:v>2.8039999999999998</c:v>
                </c:pt>
                <c:pt idx="326">
                  <c:v>2.7890000000000001</c:v>
                </c:pt>
                <c:pt idx="327">
                  <c:v>2.786</c:v>
                </c:pt>
                <c:pt idx="328">
                  <c:v>2.8090000000000002</c:v>
                </c:pt>
                <c:pt idx="329">
                  <c:v>2.7749999999999999</c:v>
                </c:pt>
                <c:pt idx="330">
                  <c:v>2.7709999999999999</c:v>
                </c:pt>
                <c:pt idx="331">
                  <c:v>2.75</c:v>
                </c:pt>
                <c:pt idx="332">
                  <c:v>2.7759999999999998</c:v>
                </c:pt>
                <c:pt idx="333">
                  <c:v>2.782</c:v>
                </c:pt>
                <c:pt idx="334">
                  <c:v>2.681</c:v>
                </c:pt>
                <c:pt idx="335">
                  <c:v>2.5960000000000001</c:v>
                </c:pt>
                <c:pt idx="336">
                  <c:v>2.4409999999999998</c:v>
                </c:pt>
                <c:pt idx="337">
                  <c:v>2.4060000000000001</c:v>
                </c:pt>
                <c:pt idx="338">
                  <c:v>2.2949999999999999</c:v>
                </c:pt>
                <c:pt idx="339">
                  <c:v>2.3780000000000001</c:v>
                </c:pt>
                <c:pt idx="340">
                  <c:v>2.4860000000000002</c:v>
                </c:pt>
                <c:pt idx="341">
                  <c:v>2.5510000000000002</c:v>
                </c:pt>
                <c:pt idx="342">
                  <c:v>2.6429999999999998</c:v>
                </c:pt>
                <c:pt idx="343">
                  <c:v>2.7120000000000002</c:v>
                </c:pt>
                <c:pt idx="344">
                  <c:v>2.8420000000000001</c:v>
                </c:pt>
                <c:pt idx="345">
                  <c:v>2.875</c:v>
                </c:pt>
                <c:pt idx="346">
                  <c:v>2.8250000000000002</c:v>
                </c:pt>
                <c:pt idx="347">
                  <c:v>2.7360000000000002</c:v>
                </c:pt>
                <c:pt idx="348">
                  <c:v>2.6539999999999999</c:v>
                </c:pt>
                <c:pt idx="349">
                  <c:v>2.6789999999999998</c:v>
                </c:pt>
                <c:pt idx="350">
                  <c:v>2.6909999999999998</c:v>
                </c:pt>
                <c:pt idx="351">
                  <c:v>2.7160000000000002</c:v>
                </c:pt>
                <c:pt idx="352">
                  <c:v>2.78</c:v>
                </c:pt>
                <c:pt idx="353">
                  <c:v>2.8239999999999998</c:v>
                </c:pt>
                <c:pt idx="354">
                  <c:v>2.8170000000000002</c:v>
                </c:pt>
                <c:pt idx="355">
                  <c:v>2.847</c:v>
                </c:pt>
                <c:pt idx="356">
                  <c:v>2.8610000000000002</c:v>
                </c:pt>
                <c:pt idx="357">
                  <c:v>2.9140000000000001</c:v>
                </c:pt>
                <c:pt idx="358">
                  <c:v>2.9489999999999998</c:v>
                </c:pt>
                <c:pt idx="359">
                  <c:v>2.9940000000000002</c:v>
                </c:pt>
                <c:pt idx="360">
                  <c:v>3.0720000000000001</c:v>
                </c:pt>
                <c:pt idx="361">
                  <c:v>3.1549999999999998</c:v>
                </c:pt>
                <c:pt idx="362">
                  <c:v>3.266</c:v>
                </c:pt>
                <c:pt idx="363">
                  <c:v>3.3420000000000001</c:v>
                </c:pt>
                <c:pt idx="364">
                  <c:v>3.4830000000000001</c:v>
                </c:pt>
                <c:pt idx="365">
                  <c:v>3.5840000000000001</c:v>
                </c:pt>
                <c:pt idx="366">
                  <c:v>3.5649999999999999</c:v>
                </c:pt>
                <c:pt idx="367">
                  <c:v>3.7240000000000002</c:v>
                </c:pt>
                <c:pt idx="368">
                  <c:v>3.8119999999999998</c:v>
                </c:pt>
                <c:pt idx="369">
                  <c:v>3.8969999999999998</c:v>
                </c:pt>
                <c:pt idx="370">
                  <c:v>3.88</c:v>
                </c:pt>
                <c:pt idx="371">
                  <c:v>3.4319999999999999</c:v>
                </c:pt>
                <c:pt idx="372">
                  <c:v>3.45</c:v>
                </c:pt>
                <c:pt idx="373">
                  <c:v>3.48</c:v>
                </c:pt>
                <c:pt idx="374">
                  <c:v>3.5110000000000001</c:v>
                </c:pt>
                <c:pt idx="375">
                  <c:v>3.5910000000000002</c:v>
                </c:pt>
                <c:pt idx="376">
                  <c:v>3.6930000000000001</c:v>
                </c:pt>
                <c:pt idx="377">
                  <c:v>3.7570000000000001</c:v>
                </c:pt>
                <c:pt idx="378">
                  <c:v>3.8069999999999999</c:v>
                </c:pt>
                <c:pt idx="379">
                  <c:v>3.7320000000000002</c:v>
                </c:pt>
                <c:pt idx="380">
                  <c:v>3.7109999999999999</c:v>
                </c:pt>
                <c:pt idx="381">
                  <c:v>3.4329999999999998</c:v>
                </c:pt>
                <c:pt idx="382">
                  <c:v>3.1579999999999999</c:v>
                </c:pt>
                <c:pt idx="383">
                  <c:v>3.1019999999999999</c:v>
                </c:pt>
                <c:pt idx="384">
                  <c:v>3.1469999999999998</c:v>
                </c:pt>
                <c:pt idx="385">
                  <c:v>3.2090000000000001</c:v>
                </c:pt>
                <c:pt idx="386">
                  <c:v>3.2669999999999999</c:v>
                </c:pt>
                <c:pt idx="387">
                  <c:v>3.3559999999999999</c:v>
                </c:pt>
                <c:pt idx="388">
                  <c:v>3.4390000000000001</c:v>
                </c:pt>
                <c:pt idx="389">
                  <c:v>3.4180000000000001</c:v>
                </c:pt>
                <c:pt idx="390">
                  <c:v>2.9590000000000001</c:v>
                </c:pt>
                <c:pt idx="391">
                  <c:v>2.798</c:v>
                </c:pt>
                <c:pt idx="392">
                  <c:v>2.6269999999999998</c:v>
                </c:pt>
                <c:pt idx="393">
                  <c:v>2.4409999999999998</c:v>
                </c:pt>
                <c:pt idx="394">
                  <c:v>2.44</c:v>
                </c:pt>
                <c:pt idx="395">
                  <c:v>2.484</c:v>
                </c:pt>
                <c:pt idx="396">
                  <c:v>2.5939999999999999</c:v>
                </c:pt>
                <c:pt idx="397">
                  <c:v>2.6709999999999998</c:v>
                </c:pt>
                <c:pt idx="398">
                  <c:v>2.68</c:v>
                </c:pt>
                <c:pt idx="399">
                  <c:v>2.75</c:v>
                </c:pt>
                <c:pt idx="400">
                  <c:v>2.8780000000000001</c:v>
                </c:pt>
                <c:pt idx="401">
                  <c:v>2.9790000000000001</c:v>
                </c:pt>
                <c:pt idx="402">
                  <c:v>3.0470000000000002</c:v>
                </c:pt>
                <c:pt idx="403">
                  <c:v>3.0720000000000001</c:v>
                </c:pt>
                <c:pt idx="404">
                  <c:v>3.1509999999999998</c:v>
                </c:pt>
                <c:pt idx="405">
                  <c:v>3.2170000000000001</c:v>
                </c:pt>
                <c:pt idx="406">
                  <c:v>3.3</c:v>
                </c:pt>
                <c:pt idx="407">
                  <c:v>3.39</c:v>
                </c:pt>
                <c:pt idx="408">
                  <c:v>3.4889999999999999</c:v>
                </c:pt>
                <c:pt idx="409">
                  <c:v>3.5979999999999999</c:v>
                </c:pt>
                <c:pt idx="410">
                  <c:v>3.6659999999999999</c:v>
                </c:pt>
                <c:pt idx="411">
                  <c:v>3.6930000000000001</c:v>
                </c:pt>
                <c:pt idx="412">
                  <c:v>3.7280000000000002</c:v>
                </c:pt>
                <c:pt idx="413">
                  <c:v>3.786</c:v>
                </c:pt>
                <c:pt idx="414">
                  <c:v>3.8159999999999998</c:v>
                </c:pt>
                <c:pt idx="415">
                  <c:v>3.843</c:v>
                </c:pt>
                <c:pt idx="416">
                  <c:v>3.8759999999999999</c:v>
                </c:pt>
                <c:pt idx="417">
                  <c:v>3.8980000000000001</c:v>
                </c:pt>
                <c:pt idx="418">
                  <c:v>3.9260000000000002</c:v>
                </c:pt>
                <c:pt idx="419">
                  <c:v>3.948</c:v>
                </c:pt>
                <c:pt idx="420">
                  <c:v>3.9910000000000001</c:v>
                </c:pt>
                <c:pt idx="421">
                  <c:v>4.0339999999999998</c:v>
                </c:pt>
                <c:pt idx="422">
                  <c:v>4.09</c:v>
                </c:pt>
                <c:pt idx="423">
                  <c:v>4.1280000000000001</c:v>
                </c:pt>
                <c:pt idx="424">
                  <c:v>4.1319999999999997</c:v>
                </c:pt>
                <c:pt idx="425">
                  <c:v>4.1020000000000003</c:v>
                </c:pt>
                <c:pt idx="426">
                  <c:v>4.1020000000000003</c:v>
                </c:pt>
                <c:pt idx="427">
                  <c:v>4.1059999999999999</c:v>
                </c:pt>
                <c:pt idx="428">
                  <c:v>4.1269999999999998</c:v>
                </c:pt>
                <c:pt idx="429">
                  <c:v>4.1349999999999998</c:v>
                </c:pt>
                <c:pt idx="430">
                  <c:v>4.1589999999999998</c:v>
                </c:pt>
                <c:pt idx="431">
                  <c:v>4.1689999999999996</c:v>
                </c:pt>
                <c:pt idx="432">
                  <c:v>4.2220000000000004</c:v>
                </c:pt>
                <c:pt idx="433">
                  <c:v>4.2539999999999996</c:v>
                </c:pt>
                <c:pt idx="434">
                  <c:v>4.2060000000000004</c:v>
                </c:pt>
                <c:pt idx="435">
                  <c:v>4.1559999999999997</c:v>
                </c:pt>
                <c:pt idx="436">
                  <c:v>4.0279999999999996</c:v>
                </c:pt>
                <c:pt idx="437">
                  <c:v>3.9969999999999999</c:v>
                </c:pt>
                <c:pt idx="438">
                  <c:v>3.9689999999999999</c:v>
                </c:pt>
                <c:pt idx="439">
                  <c:v>3.9580000000000002</c:v>
                </c:pt>
                <c:pt idx="440">
                  <c:v>3.8969999999999998</c:v>
                </c:pt>
                <c:pt idx="441">
                  <c:v>3.855</c:v>
                </c:pt>
                <c:pt idx="442">
                  <c:v>3.7949999999999999</c:v>
                </c:pt>
                <c:pt idx="443">
                  <c:v>3.6970000000000001</c:v>
                </c:pt>
                <c:pt idx="444">
                  <c:v>3.6259999999999999</c:v>
                </c:pt>
                <c:pt idx="445">
                  <c:v>3.59</c:v>
                </c:pt>
                <c:pt idx="446">
                  <c:v>3.5819999999999999</c:v>
                </c:pt>
                <c:pt idx="447">
                  <c:v>3.589</c:v>
                </c:pt>
                <c:pt idx="448">
                  <c:v>3.6349999999999998</c:v>
                </c:pt>
                <c:pt idx="449">
                  <c:v>3.6669999999999998</c:v>
                </c:pt>
                <c:pt idx="450">
                  <c:v>3.6469999999999998</c:v>
                </c:pt>
                <c:pt idx="451">
                  <c:v>3.5939999999999999</c:v>
                </c:pt>
                <c:pt idx="452">
                  <c:v>3.5739999999999998</c:v>
                </c:pt>
                <c:pt idx="453">
                  <c:v>3.58</c:v>
                </c:pt>
                <c:pt idx="454">
                  <c:v>3.5760000000000001</c:v>
                </c:pt>
                <c:pt idx="455">
                  <c:v>3.5470000000000002</c:v>
                </c:pt>
                <c:pt idx="456">
                  <c:v>3.56</c:v>
                </c:pt>
                <c:pt idx="457">
                  <c:v>3.6030000000000002</c:v>
                </c:pt>
                <c:pt idx="458">
                  <c:v>3.665</c:v>
                </c:pt>
                <c:pt idx="459">
                  <c:v>3.718</c:v>
                </c:pt>
                <c:pt idx="460">
                  <c:v>3.766</c:v>
                </c:pt>
                <c:pt idx="461">
                  <c:v>3.7909999999999999</c:v>
                </c:pt>
                <c:pt idx="462">
                  <c:v>3.85</c:v>
                </c:pt>
                <c:pt idx="463">
                  <c:v>3.9319999999999999</c:v>
                </c:pt>
                <c:pt idx="464">
                  <c:v>4.0049999999999999</c:v>
                </c:pt>
                <c:pt idx="465">
                  <c:v>4.0510000000000002</c:v>
                </c:pt>
                <c:pt idx="466">
                  <c:v>3.899</c:v>
                </c:pt>
                <c:pt idx="467">
                  <c:v>3.8220000000000001</c:v>
                </c:pt>
                <c:pt idx="468">
                  <c:v>3.802</c:v>
                </c:pt>
                <c:pt idx="469">
                  <c:v>3.83</c:v>
                </c:pt>
                <c:pt idx="470">
                  <c:v>3.9009999999999998</c:v>
                </c:pt>
                <c:pt idx="471">
                  <c:v>3.95</c:v>
                </c:pt>
                <c:pt idx="472">
                  <c:v>4.0019999999999998</c:v>
                </c:pt>
                <c:pt idx="473">
                  <c:v>4.0359999999999996</c:v>
                </c:pt>
                <c:pt idx="474">
                  <c:v>4.0149999999999997</c:v>
                </c:pt>
                <c:pt idx="475">
                  <c:v>3.9849999999999999</c:v>
                </c:pt>
                <c:pt idx="476">
                  <c:v>4.0019999999999998</c:v>
                </c:pt>
                <c:pt idx="477">
                  <c:v>4.0750000000000002</c:v>
                </c:pt>
                <c:pt idx="478">
                  <c:v>3.9889999999999999</c:v>
                </c:pt>
                <c:pt idx="479">
                  <c:v>3.9689999999999999</c:v>
                </c:pt>
                <c:pt idx="480">
                  <c:v>3.9769999999999999</c:v>
                </c:pt>
                <c:pt idx="481">
                  <c:v>4.0220000000000002</c:v>
                </c:pt>
                <c:pt idx="482">
                  <c:v>4.048</c:v>
                </c:pt>
                <c:pt idx="483">
                  <c:v>4.04</c:v>
                </c:pt>
                <c:pt idx="484">
                  <c:v>3.911</c:v>
                </c:pt>
                <c:pt idx="485">
                  <c:v>3.9049999999999998</c:v>
                </c:pt>
                <c:pt idx="486">
                  <c:v>3.9340000000000002</c:v>
                </c:pt>
                <c:pt idx="487">
                  <c:v>3.992</c:v>
                </c:pt>
                <c:pt idx="488">
                  <c:v>4.0330000000000004</c:v>
                </c:pt>
                <c:pt idx="489">
                  <c:v>4.0529999999999999</c:v>
                </c:pt>
                <c:pt idx="490">
                  <c:v>4.069</c:v>
                </c:pt>
                <c:pt idx="491">
                  <c:v>4.12</c:v>
                </c:pt>
                <c:pt idx="492">
                  <c:v>4.1740000000000004</c:v>
                </c:pt>
                <c:pt idx="493">
                  <c:v>4.2119999999999997</c:v>
                </c:pt>
                <c:pt idx="494">
                  <c:v>4.2110000000000003</c:v>
                </c:pt>
                <c:pt idx="495">
                  <c:v>4.1539999999999999</c:v>
                </c:pt>
                <c:pt idx="496">
                  <c:v>4.0439999999999996</c:v>
                </c:pt>
                <c:pt idx="497">
                  <c:v>3.9039999999999999</c:v>
                </c:pt>
                <c:pt idx="498">
                  <c:v>3.6760000000000002</c:v>
                </c:pt>
                <c:pt idx="499">
                  <c:v>3.63</c:v>
                </c:pt>
                <c:pt idx="500">
                  <c:v>3.6150000000000002</c:v>
                </c:pt>
                <c:pt idx="501">
                  <c:v>3.605</c:v>
                </c:pt>
                <c:pt idx="502">
                  <c:v>3.5539999999999998</c:v>
                </c:pt>
                <c:pt idx="503">
                  <c:v>3.5059999999999998</c:v>
                </c:pt>
                <c:pt idx="504">
                  <c:v>3.5249999999999999</c:v>
                </c:pt>
                <c:pt idx="505">
                  <c:v>3.6190000000000002</c:v>
                </c:pt>
                <c:pt idx="506">
                  <c:v>3.6960000000000002</c:v>
                </c:pt>
                <c:pt idx="507">
                  <c:v>3.7469999999999999</c:v>
                </c:pt>
                <c:pt idx="508">
                  <c:v>3.7829999999999999</c:v>
                </c:pt>
                <c:pt idx="509">
                  <c:v>3.8580000000000001</c:v>
                </c:pt>
                <c:pt idx="510">
                  <c:v>3.996</c:v>
                </c:pt>
                <c:pt idx="511">
                  <c:v>4.1689999999999996</c:v>
                </c:pt>
                <c:pt idx="512">
                  <c:v>4.4320000000000004</c:v>
                </c:pt>
                <c:pt idx="513">
                  <c:v>4.6230000000000002</c:v>
                </c:pt>
                <c:pt idx="514">
                  <c:v>4.6589999999999998</c:v>
                </c:pt>
                <c:pt idx="515">
                  <c:v>4.1760000000000002</c:v>
                </c:pt>
                <c:pt idx="516">
                  <c:v>4.1509999999999998</c:v>
                </c:pt>
                <c:pt idx="517">
                  <c:v>4.1550000000000002</c:v>
                </c:pt>
                <c:pt idx="518">
                  <c:v>4.1779999999999999</c:v>
                </c:pt>
                <c:pt idx="519">
                  <c:v>4.1760000000000002</c:v>
                </c:pt>
                <c:pt idx="520">
                  <c:v>4.1580000000000004</c:v>
                </c:pt>
                <c:pt idx="521">
                  <c:v>4.1289999999999996</c:v>
                </c:pt>
                <c:pt idx="522">
                  <c:v>4.0960000000000001</c:v>
                </c:pt>
                <c:pt idx="523">
                  <c:v>3.8679999999999999</c:v>
                </c:pt>
                <c:pt idx="524">
                  <c:v>3.802</c:v>
                </c:pt>
                <c:pt idx="525">
                  <c:v>3.8079999999999998</c:v>
                </c:pt>
                <c:pt idx="526">
                  <c:v>3.7530000000000001</c:v>
                </c:pt>
                <c:pt idx="527">
                  <c:v>3.7330000000000001</c:v>
                </c:pt>
                <c:pt idx="528">
                  <c:v>3.7730000000000001</c:v>
                </c:pt>
                <c:pt idx="529">
                  <c:v>3.887</c:v>
                </c:pt>
                <c:pt idx="530">
                  <c:v>4.0289999999999999</c:v>
                </c:pt>
                <c:pt idx="531">
                  <c:v>4.1639999999999997</c:v>
                </c:pt>
                <c:pt idx="532">
                  <c:v>4.26</c:v>
                </c:pt>
                <c:pt idx="533">
                  <c:v>4.3120000000000003</c:v>
                </c:pt>
                <c:pt idx="534">
                  <c:v>4.3360000000000003</c:v>
                </c:pt>
                <c:pt idx="535">
                  <c:v>4.367</c:v>
                </c:pt>
                <c:pt idx="536">
                  <c:v>4.2130000000000001</c:v>
                </c:pt>
                <c:pt idx="537">
                  <c:v>4.1859999999999999</c:v>
                </c:pt>
                <c:pt idx="538">
                  <c:v>4.2030000000000003</c:v>
                </c:pt>
                <c:pt idx="539">
                  <c:v>4.2350000000000003</c:v>
                </c:pt>
                <c:pt idx="540">
                  <c:v>4.28</c:v>
                </c:pt>
                <c:pt idx="541">
                  <c:v>4.3220000000000001</c:v>
                </c:pt>
                <c:pt idx="542">
                  <c:v>4.359</c:v>
                </c:pt>
                <c:pt idx="543">
                  <c:v>4.375</c:v>
                </c:pt>
                <c:pt idx="544">
                  <c:v>4.3760000000000003</c:v>
                </c:pt>
                <c:pt idx="545">
                  <c:v>4.3579999999999997</c:v>
                </c:pt>
                <c:pt idx="546">
                  <c:v>4.2919999999999998</c:v>
                </c:pt>
                <c:pt idx="547">
                  <c:v>4.0350000000000001</c:v>
                </c:pt>
                <c:pt idx="548">
                  <c:v>3.835</c:v>
                </c:pt>
                <c:pt idx="549">
                  <c:v>3.758</c:v>
                </c:pt>
                <c:pt idx="550">
                  <c:v>3.7410000000000001</c:v>
                </c:pt>
                <c:pt idx="551">
                  <c:v>3.714</c:v>
                </c:pt>
                <c:pt idx="552">
                  <c:v>3.7</c:v>
                </c:pt>
                <c:pt idx="553">
                  <c:v>3.7069999999999999</c:v>
                </c:pt>
                <c:pt idx="554">
                  <c:v>3.6349999999999998</c:v>
                </c:pt>
                <c:pt idx="555">
                  <c:v>3.5760000000000001</c:v>
                </c:pt>
                <c:pt idx="556">
                  <c:v>3.556</c:v>
                </c:pt>
                <c:pt idx="557">
                  <c:v>3.6110000000000002</c:v>
                </c:pt>
                <c:pt idx="558">
                  <c:v>3.6549999999999998</c:v>
                </c:pt>
                <c:pt idx="559">
                  <c:v>3.718</c:v>
                </c:pt>
                <c:pt idx="560">
                  <c:v>3.786</c:v>
                </c:pt>
                <c:pt idx="561">
                  <c:v>3.84</c:v>
                </c:pt>
                <c:pt idx="562">
                  <c:v>3.855</c:v>
                </c:pt>
                <c:pt idx="563">
                  <c:v>3.8460000000000001</c:v>
                </c:pt>
                <c:pt idx="564">
                  <c:v>3.8580000000000001</c:v>
                </c:pt>
                <c:pt idx="565">
                  <c:v>3.8639999999999999</c:v>
                </c:pt>
                <c:pt idx="566">
                  <c:v>3.8149999999999999</c:v>
                </c:pt>
                <c:pt idx="567">
                  <c:v>3.835</c:v>
                </c:pt>
                <c:pt idx="568">
                  <c:v>3.887</c:v>
                </c:pt>
                <c:pt idx="569">
                  <c:v>3.923</c:v>
                </c:pt>
                <c:pt idx="570">
                  <c:v>3.944</c:v>
                </c:pt>
                <c:pt idx="571">
                  <c:v>3.944</c:v>
                </c:pt>
                <c:pt idx="572">
                  <c:v>3.8090000000000002</c:v>
                </c:pt>
                <c:pt idx="573">
                  <c:v>3.734</c:v>
                </c:pt>
                <c:pt idx="574">
                  <c:v>3.734</c:v>
                </c:pt>
                <c:pt idx="575">
                  <c:v>3.798</c:v>
                </c:pt>
                <c:pt idx="576">
                  <c:v>3.8109999999999999</c:v>
                </c:pt>
                <c:pt idx="577">
                  <c:v>3.8180000000000001</c:v>
                </c:pt>
                <c:pt idx="578">
                  <c:v>3.8</c:v>
                </c:pt>
                <c:pt idx="579">
                  <c:v>3.778</c:v>
                </c:pt>
                <c:pt idx="580">
                  <c:v>3.794</c:v>
                </c:pt>
                <c:pt idx="581">
                  <c:v>3.839</c:v>
                </c:pt>
                <c:pt idx="582">
                  <c:v>3.9</c:v>
                </c:pt>
                <c:pt idx="583">
                  <c:v>3.94</c:v>
                </c:pt>
                <c:pt idx="584">
                  <c:v>3.9940000000000002</c:v>
                </c:pt>
                <c:pt idx="585">
                  <c:v>4.056</c:v>
                </c:pt>
                <c:pt idx="586">
                  <c:v>4.1210000000000004</c:v>
                </c:pt>
                <c:pt idx="587">
                  <c:v>4.218</c:v>
                </c:pt>
                <c:pt idx="588">
                  <c:v>4.2539999999999996</c:v>
                </c:pt>
                <c:pt idx="589">
                  <c:v>4.2569999999999997</c:v>
                </c:pt>
                <c:pt idx="590">
                  <c:v>4.2169999999999996</c:v>
                </c:pt>
                <c:pt idx="591">
                  <c:v>4.2050000000000001</c:v>
                </c:pt>
                <c:pt idx="592">
                  <c:v>4.1609999999999996</c:v>
                </c:pt>
                <c:pt idx="593">
                  <c:v>4.0570000000000004</c:v>
                </c:pt>
                <c:pt idx="594">
                  <c:v>4.0279999999999996</c:v>
                </c:pt>
                <c:pt idx="595">
                  <c:v>3.9660000000000002</c:v>
                </c:pt>
                <c:pt idx="596">
                  <c:v>3.9540000000000002</c:v>
                </c:pt>
                <c:pt idx="597">
                  <c:v>3.8740000000000001</c:v>
                </c:pt>
                <c:pt idx="598">
                  <c:v>3.7189999999999999</c:v>
                </c:pt>
                <c:pt idx="599">
                  <c:v>3.5550000000000002</c:v>
                </c:pt>
                <c:pt idx="600">
                  <c:v>3.4470000000000001</c:v>
                </c:pt>
                <c:pt idx="601">
                  <c:v>3.3969999999999998</c:v>
                </c:pt>
                <c:pt idx="602">
                  <c:v>3.3639999999999999</c:v>
                </c:pt>
                <c:pt idx="603">
                  <c:v>3.3570000000000002</c:v>
                </c:pt>
                <c:pt idx="604">
                  <c:v>3.3490000000000002</c:v>
                </c:pt>
                <c:pt idx="605">
                  <c:v>3.3319999999999999</c:v>
                </c:pt>
                <c:pt idx="606">
                  <c:v>3.3079999999999998</c:v>
                </c:pt>
                <c:pt idx="607">
                  <c:v>3.2869999999999999</c:v>
                </c:pt>
                <c:pt idx="608">
                  <c:v>3.2469999999999999</c:v>
                </c:pt>
                <c:pt idx="609">
                  <c:v>3.25</c:v>
                </c:pt>
                <c:pt idx="610">
                  <c:v>3.2160000000000002</c:v>
                </c:pt>
                <c:pt idx="611">
                  <c:v>3.1520000000000001</c:v>
                </c:pt>
                <c:pt idx="612">
                  <c:v>3.1709999999999998</c:v>
                </c:pt>
                <c:pt idx="613">
                  <c:v>3.1749999999999998</c:v>
                </c:pt>
                <c:pt idx="614">
                  <c:v>3.141</c:v>
                </c:pt>
                <c:pt idx="615">
                  <c:v>3.145</c:v>
                </c:pt>
                <c:pt idx="616">
                  <c:v>3.1429999999999998</c:v>
                </c:pt>
                <c:pt idx="617">
                  <c:v>3.1469999999999998</c:v>
                </c:pt>
                <c:pt idx="618">
                  <c:v>3.089</c:v>
                </c:pt>
                <c:pt idx="619">
                  <c:v>3.0129999999999999</c:v>
                </c:pt>
                <c:pt idx="620">
                  <c:v>2.996</c:v>
                </c:pt>
                <c:pt idx="621">
                  <c:v>3.0049999999999999</c:v>
                </c:pt>
                <c:pt idx="622">
                  <c:v>3.0259999999999998</c:v>
                </c:pt>
                <c:pt idx="623">
                  <c:v>3.0409999999999999</c:v>
                </c:pt>
                <c:pt idx="624">
                  <c:v>3.0920000000000001</c:v>
                </c:pt>
                <c:pt idx="625">
                  <c:v>3.14</c:v>
                </c:pt>
                <c:pt idx="626">
                  <c:v>3.165</c:v>
                </c:pt>
                <c:pt idx="627">
                  <c:v>3.1720000000000002</c:v>
                </c:pt>
                <c:pt idx="628">
                  <c:v>3.129</c:v>
                </c:pt>
                <c:pt idx="629">
                  <c:v>3.1339999999999999</c:v>
                </c:pt>
                <c:pt idx="630">
                  <c:v>3.13</c:v>
                </c:pt>
                <c:pt idx="631">
                  <c:v>3.113</c:v>
                </c:pt>
                <c:pt idx="632">
                  <c:v>3.117</c:v>
                </c:pt>
                <c:pt idx="633">
                  <c:v>3.1259999999999999</c:v>
                </c:pt>
                <c:pt idx="634">
                  <c:v>3.1</c:v>
                </c:pt>
                <c:pt idx="635">
                  <c:v>3.0529999999999999</c:v>
                </c:pt>
                <c:pt idx="636">
                  <c:v>3.0680000000000001</c:v>
                </c:pt>
                <c:pt idx="637">
                  <c:v>3.024</c:v>
                </c:pt>
                <c:pt idx="638">
                  <c:v>3.0489999999999999</c:v>
                </c:pt>
                <c:pt idx="639">
                  <c:v>3.1179999999999999</c:v>
                </c:pt>
                <c:pt idx="640">
                  <c:v>3.1389999999999998</c:v>
                </c:pt>
                <c:pt idx="641">
                  <c:v>3.1179999999999999</c:v>
                </c:pt>
                <c:pt idx="642">
                  <c:v>3.0880000000000001</c:v>
                </c:pt>
                <c:pt idx="643">
                  <c:v>3.09</c:v>
                </c:pt>
                <c:pt idx="644">
                  <c:v>3.0960000000000001</c:v>
                </c:pt>
                <c:pt idx="645">
                  <c:v>3.0880000000000001</c:v>
                </c:pt>
                <c:pt idx="646">
                  <c:v>3.0870000000000002</c:v>
                </c:pt>
                <c:pt idx="647">
                  <c:v>3.0910000000000002</c:v>
                </c:pt>
                <c:pt idx="648">
                  <c:v>3.0609999999999999</c:v>
                </c:pt>
                <c:pt idx="649">
                  <c:v>3.0459999999999998</c:v>
                </c:pt>
                <c:pt idx="650">
                  <c:v>2.9990000000000001</c:v>
                </c:pt>
                <c:pt idx="651">
                  <c:v>2.9180000000000001</c:v>
                </c:pt>
                <c:pt idx="652">
                  <c:v>2.9260000000000002</c:v>
                </c:pt>
                <c:pt idx="653">
                  <c:v>2.9609999999999999</c:v>
                </c:pt>
                <c:pt idx="654">
                  <c:v>2.9750000000000001</c:v>
                </c:pt>
                <c:pt idx="655">
                  <c:v>3.008</c:v>
                </c:pt>
                <c:pt idx="656">
                  <c:v>3.0259999999999998</c:v>
                </c:pt>
                <c:pt idx="657">
                  <c:v>3.0459999999999998</c:v>
                </c:pt>
                <c:pt idx="658">
                  <c:v>2.9870000000000001</c:v>
                </c:pt>
                <c:pt idx="659">
                  <c:v>2.9329999999999998</c:v>
                </c:pt>
                <c:pt idx="660">
                  <c:v>2.9119999999999999</c:v>
                </c:pt>
                <c:pt idx="661">
                  <c:v>2.903</c:v>
                </c:pt>
                <c:pt idx="662">
                  <c:v>2.9119999999999999</c:v>
                </c:pt>
                <c:pt idx="663">
                  <c:v>2.9209999999999998</c:v>
                </c:pt>
                <c:pt idx="664">
                  <c:v>2.94</c:v>
                </c:pt>
                <c:pt idx="665">
                  <c:v>2.9609999999999999</c:v>
                </c:pt>
                <c:pt idx="666">
                  <c:v>2.9809999999999999</c:v>
                </c:pt>
                <c:pt idx="667">
                  <c:v>2.9870000000000001</c:v>
                </c:pt>
                <c:pt idx="668">
                  <c:v>2.9849999999999999</c:v>
                </c:pt>
                <c:pt idx="669">
                  <c:v>2.988</c:v>
                </c:pt>
                <c:pt idx="670">
                  <c:v>3.0150000000000001</c:v>
                </c:pt>
                <c:pt idx="671">
                  <c:v>3.069</c:v>
                </c:pt>
                <c:pt idx="672">
                  <c:v>3.0979999999999999</c:v>
                </c:pt>
                <c:pt idx="673">
                  <c:v>3.14</c:v>
                </c:pt>
                <c:pt idx="674">
                  <c:v>3.153</c:v>
                </c:pt>
                <c:pt idx="675">
                  <c:v>3.0990000000000002</c:v>
                </c:pt>
                <c:pt idx="676">
                  <c:v>3.0369999999999999</c:v>
                </c:pt>
                <c:pt idx="677">
                  <c:v>3.0310000000000001</c:v>
                </c:pt>
                <c:pt idx="678">
                  <c:v>3.0470000000000002</c:v>
                </c:pt>
                <c:pt idx="679">
                  <c:v>3.04</c:v>
                </c:pt>
                <c:pt idx="680">
                  <c:v>2.8959999999999999</c:v>
                </c:pt>
                <c:pt idx="681">
                  <c:v>2.8290000000000002</c:v>
                </c:pt>
                <c:pt idx="682">
                  <c:v>2.8290000000000002</c:v>
                </c:pt>
                <c:pt idx="683">
                  <c:v>2.88</c:v>
                </c:pt>
                <c:pt idx="684">
                  <c:v>2.952</c:v>
                </c:pt>
                <c:pt idx="685">
                  <c:v>2.984</c:v>
                </c:pt>
                <c:pt idx="686">
                  <c:v>3.0049999999999999</c:v>
                </c:pt>
                <c:pt idx="687">
                  <c:v>2.9790000000000001</c:v>
                </c:pt>
                <c:pt idx="688">
                  <c:v>2.891</c:v>
                </c:pt>
                <c:pt idx="689">
                  <c:v>2.7559999999999998</c:v>
                </c:pt>
                <c:pt idx="690">
                  <c:v>2.637</c:v>
                </c:pt>
                <c:pt idx="691">
                  <c:v>2.524</c:v>
                </c:pt>
                <c:pt idx="692">
                  <c:v>2.4239999999999999</c:v>
                </c:pt>
                <c:pt idx="693">
                  <c:v>2.355</c:v>
                </c:pt>
                <c:pt idx="694">
                  <c:v>2.34</c:v>
                </c:pt>
                <c:pt idx="695">
                  <c:v>2.34</c:v>
                </c:pt>
                <c:pt idx="696">
                  <c:v>2.3359999999999999</c:v>
                </c:pt>
                <c:pt idx="697">
                  <c:v>2.3079999999999998</c:v>
                </c:pt>
                <c:pt idx="698">
                  <c:v>2.2480000000000002</c:v>
                </c:pt>
                <c:pt idx="699">
                  <c:v>2.1539999999999999</c:v>
                </c:pt>
                <c:pt idx="700">
                  <c:v>2.1619999999999999</c:v>
                </c:pt>
                <c:pt idx="701">
                  <c:v>2.1960000000000002</c:v>
                </c:pt>
                <c:pt idx="702">
                  <c:v>2.1890000000000001</c:v>
                </c:pt>
                <c:pt idx="703">
                  <c:v>2.2610000000000001</c:v>
                </c:pt>
                <c:pt idx="704">
                  <c:v>2.2909999999999999</c:v>
                </c:pt>
                <c:pt idx="705">
                  <c:v>2.2149999999999999</c:v>
                </c:pt>
                <c:pt idx="706">
                  <c:v>2.113</c:v>
                </c:pt>
                <c:pt idx="707">
                  <c:v>2.0950000000000002</c:v>
                </c:pt>
                <c:pt idx="708">
                  <c:v>2.0640000000000001</c:v>
                </c:pt>
                <c:pt idx="709">
                  <c:v>1.988</c:v>
                </c:pt>
                <c:pt idx="710">
                  <c:v>1.8740000000000001</c:v>
                </c:pt>
                <c:pt idx="711">
                  <c:v>1.81</c:v>
                </c:pt>
                <c:pt idx="712">
                  <c:v>1.806</c:v>
                </c:pt>
                <c:pt idx="713">
                  <c:v>1.738</c:v>
                </c:pt>
                <c:pt idx="714">
                  <c:v>1.8049999999999999</c:v>
                </c:pt>
                <c:pt idx="715">
                  <c:v>1.9550000000000001</c:v>
                </c:pt>
                <c:pt idx="716">
                  <c:v>2.1120000000000001</c:v>
                </c:pt>
                <c:pt idx="717">
                  <c:v>2.3740000000000001</c:v>
                </c:pt>
                <c:pt idx="718">
                  <c:v>2.5550000000000002</c:v>
                </c:pt>
                <c:pt idx="719">
                  <c:v>2.7829999999999999</c:v>
                </c:pt>
                <c:pt idx="720">
                  <c:v>3.13</c:v>
                </c:pt>
                <c:pt idx="721">
                  <c:v>3.355</c:v>
                </c:pt>
                <c:pt idx="722">
                  <c:v>3.47</c:v>
                </c:pt>
                <c:pt idx="723">
                  <c:v>3.601</c:v>
                </c:pt>
                <c:pt idx="724">
                  <c:v>3.67</c:v>
                </c:pt>
                <c:pt idx="725">
                  <c:v>3.7250000000000001</c:v>
                </c:pt>
                <c:pt idx="726">
                  <c:v>3.8039999999999998</c:v>
                </c:pt>
                <c:pt idx="727">
                  <c:v>3.859</c:v>
                </c:pt>
                <c:pt idx="728">
                  <c:v>3.9049999999999998</c:v>
                </c:pt>
                <c:pt idx="729">
                  <c:v>3.9550000000000001</c:v>
                </c:pt>
                <c:pt idx="730">
                  <c:v>4.0369999999999999</c:v>
                </c:pt>
                <c:pt idx="731">
                  <c:v>4.1180000000000003</c:v>
                </c:pt>
                <c:pt idx="732">
                  <c:v>4.2050000000000001</c:v>
                </c:pt>
                <c:pt idx="733">
                  <c:v>4.3170000000000002</c:v>
                </c:pt>
                <c:pt idx="734">
                  <c:v>4.46</c:v>
                </c:pt>
                <c:pt idx="735">
                  <c:v>4.5199999999999996</c:v>
                </c:pt>
                <c:pt idx="736">
                  <c:v>4.55</c:v>
                </c:pt>
                <c:pt idx="737">
                  <c:v>4.5730000000000004</c:v>
                </c:pt>
                <c:pt idx="738">
                  <c:v>4.585</c:v>
                </c:pt>
                <c:pt idx="739">
                  <c:v>4.5880000000000001</c:v>
                </c:pt>
                <c:pt idx="740">
                  <c:v>4.4329999999999998</c:v>
                </c:pt>
                <c:pt idx="741">
                  <c:v>4.242</c:v>
                </c:pt>
                <c:pt idx="742">
                  <c:v>4.0990000000000002</c:v>
                </c:pt>
                <c:pt idx="743">
                  <c:v>3.952</c:v>
                </c:pt>
                <c:pt idx="744">
                  <c:v>3.919</c:v>
                </c:pt>
                <c:pt idx="745">
                  <c:v>3.903</c:v>
                </c:pt>
                <c:pt idx="746">
                  <c:v>3.8919999999999999</c:v>
                </c:pt>
                <c:pt idx="747">
                  <c:v>3.8460000000000001</c:v>
                </c:pt>
                <c:pt idx="748">
                  <c:v>3.774</c:v>
                </c:pt>
                <c:pt idx="749">
                  <c:v>3.6850000000000001</c:v>
                </c:pt>
                <c:pt idx="750">
                  <c:v>3.6080000000000001</c:v>
                </c:pt>
                <c:pt idx="751">
                  <c:v>3.6019999999999999</c:v>
                </c:pt>
                <c:pt idx="752">
                  <c:v>3.6040000000000001</c:v>
                </c:pt>
                <c:pt idx="753">
                  <c:v>3.5369999999999999</c:v>
                </c:pt>
                <c:pt idx="754">
                  <c:v>3.4590000000000001</c:v>
                </c:pt>
                <c:pt idx="755">
                  <c:v>3.3279999999999998</c:v>
                </c:pt>
                <c:pt idx="756">
                  <c:v>3.1909999999999998</c:v>
                </c:pt>
                <c:pt idx="757">
                  <c:v>3.1080000000000001</c:v>
                </c:pt>
                <c:pt idx="758">
                  <c:v>3.1070000000000002</c:v>
                </c:pt>
                <c:pt idx="759">
                  <c:v>3.1480000000000001</c:v>
                </c:pt>
                <c:pt idx="760">
                  <c:v>3.226</c:v>
                </c:pt>
                <c:pt idx="761">
                  <c:v>3.29</c:v>
                </c:pt>
                <c:pt idx="762">
                  <c:v>3.3279999999999998</c:v>
                </c:pt>
                <c:pt idx="763">
                  <c:v>3.298</c:v>
                </c:pt>
                <c:pt idx="764">
                  <c:v>3.2610000000000001</c:v>
                </c:pt>
                <c:pt idx="765">
                  <c:v>3.2850000000000001</c:v>
                </c:pt>
                <c:pt idx="766">
                  <c:v>3.3290000000000002</c:v>
                </c:pt>
                <c:pt idx="767">
                  <c:v>3.3610000000000002</c:v>
                </c:pt>
                <c:pt idx="768">
                  <c:v>3.3980000000000001</c:v>
                </c:pt>
                <c:pt idx="769">
                  <c:v>3.395</c:v>
                </c:pt>
                <c:pt idx="770">
                  <c:v>3.3660000000000001</c:v>
                </c:pt>
                <c:pt idx="771">
                  <c:v>3.2309999999999999</c:v>
                </c:pt>
                <c:pt idx="772">
                  <c:v>3.1589999999999998</c:v>
                </c:pt>
                <c:pt idx="773">
                  <c:v>3.1429999999999998</c:v>
                </c:pt>
                <c:pt idx="774">
                  <c:v>3.0529999999999999</c:v>
                </c:pt>
                <c:pt idx="775">
                  <c:v>2.996</c:v>
                </c:pt>
                <c:pt idx="776">
                  <c:v>2.9729999999999999</c:v>
                </c:pt>
                <c:pt idx="777">
                  <c:v>2.9609999999999999</c:v>
                </c:pt>
                <c:pt idx="778">
                  <c:v>2.9039999999999999</c:v>
                </c:pt>
                <c:pt idx="779">
                  <c:v>2.839</c:v>
                </c:pt>
                <c:pt idx="780">
                  <c:v>2.7909999999999999</c:v>
                </c:pt>
                <c:pt idx="781">
                  <c:v>2.7909999999999999</c:v>
                </c:pt>
                <c:pt idx="782">
                  <c:v>2.8620000000000001</c:v>
                </c:pt>
                <c:pt idx="783">
                  <c:v>2.9279999999999999</c:v>
                </c:pt>
                <c:pt idx="784">
                  <c:v>3.016</c:v>
                </c:pt>
                <c:pt idx="785">
                  <c:v>3.06</c:v>
                </c:pt>
                <c:pt idx="786">
                  <c:v>3.1179999999999999</c:v>
                </c:pt>
                <c:pt idx="787">
                  <c:v>3.1579999999999999</c:v>
                </c:pt>
                <c:pt idx="788">
                  <c:v>3.1360000000000001</c:v>
                </c:pt>
                <c:pt idx="789">
                  <c:v>3.157</c:v>
                </c:pt>
                <c:pt idx="790">
                  <c:v>3.1920000000000002</c:v>
                </c:pt>
                <c:pt idx="791">
                  <c:v>3.2360000000000002</c:v>
                </c:pt>
                <c:pt idx="792">
                  <c:v>3.32</c:v>
                </c:pt>
                <c:pt idx="793">
                  <c:v>3.3740000000000001</c:v>
                </c:pt>
                <c:pt idx="794">
                  <c:v>3.407</c:v>
                </c:pt>
                <c:pt idx="795">
                  <c:v>3.4359999999999999</c:v>
                </c:pt>
                <c:pt idx="796">
                  <c:v>3.45</c:v>
                </c:pt>
                <c:pt idx="797">
                  <c:v>3.4609999999999999</c:v>
                </c:pt>
                <c:pt idx="798">
                  <c:v>3.359</c:v>
                </c:pt>
                <c:pt idx="799">
                  <c:v>3.3159999999999998</c:v>
                </c:pt>
                <c:pt idx="800">
                  <c:v>3.3050000000000002</c:v>
                </c:pt>
                <c:pt idx="801">
                  <c:v>3.2519999999999998</c:v>
                </c:pt>
                <c:pt idx="802">
                  <c:v>3.2280000000000002</c:v>
                </c:pt>
                <c:pt idx="803">
                  <c:v>3.1520000000000001</c:v>
                </c:pt>
                <c:pt idx="804">
                  <c:v>3.121</c:v>
                </c:pt>
                <c:pt idx="805">
                  <c:v>3.0680000000000001</c:v>
                </c:pt>
                <c:pt idx="806">
                  <c:v>2.8969999999999998</c:v>
                </c:pt>
                <c:pt idx="807">
                  <c:v>2.7959999999999998</c:v>
                </c:pt>
                <c:pt idx="808">
                  <c:v>2.71</c:v>
                </c:pt>
                <c:pt idx="809">
                  <c:v>2.6320000000000001</c:v>
                </c:pt>
                <c:pt idx="810">
                  <c:v>2.5350000000000001</c:v>
                </c:pt>
                <c:pt idx="811">
                  <c:v>2.4910000000000001</c:v>
                </c:pt>
                <c:pt idx="812">
                  <c:v>2.5379999999999998</c:v>
                </c:pt>
                <c:pt idx="813">
                  <c:v>2.5830000000000002</c:v>
                </c:pt>
                <c:pt idx="814">
                  <c:v>2.6320000000000001</c:v>
                </c:pt>
                <c:pt idx="815">
                  <c:v>2.61</c:v>
                </c:pt>
                <c:pt idx="816">
                  <c:v>2.6070000000000002</c:v>
                </c:pt>
                <c:pt idx="817">
                  <c:v>2.5609999999999999</c:v>
                </c:pt>
                <c:pt idx="818">
                  <c:v>2.504</c:v>
                </c:pt>
                <c:pt idx="819">
                  <c:v>2.496</c:v>
                </c:pt>
                <c:pt idx="820">
                  <c:v>2.4929999999999999</c:v>
                </c:pt>
                <c:pt idx="821">
                  <c:v>2.4950000000000001</c:v>
                </c:pt>
                <c:pt idx="822">
                  <c:v>2.464</c:v>
                </c:pt>
                <c:pt idx="823">
                  <c:v>2.3959999999999999</c:v>
                </c:pt>
                <c:pt idx="824">
                  <c:v>2.4340000000000002</c:v>
                </c:pt>
                <c:pt idx="825">
                  <c:v>2.4809999999999999</c:v>
                </c:pt>
                <c:pt idx="826">
                  <c:v>2.54</c:v>
                </c:pt>
                <c:pt idx="827">
                  <c:v>2.601</c:v>
                </c:pt>
                <c:pt idx="828">
                  <c:v>2.6829999999999998</c:v>
                </c:pt>
                <c:pt idx="829">
                  <c:v>2.76</c:v>
                </c:pt>
                <c:pt idx="830">
                  <c:v>2.8479999999999999</c:v>
                </c:pt>
                <c:pt idx="831">
                  <c:v>2.9489999999999998</c:v>
                </c:pt>
                <c:pt idx="832">
                  <c:v>3.01</c:v>
                </c:pt>
                <c:pt idx="833">
                  <c:v>3.0979999999999999</c:v>
                </c:pt>
                <c:pt idx="834">
                  <c:v>3.1619999999999999</c:v>
                </c:pt>
                <c:pt idx="835">
                  <c:v>3.2109999999999999</c:v>
                </c:pt>
                <c:pt idx="836">
                  <c:v>3.1920000000000002</c:v>
                </c:pt>
                <c:pt idx="837">
                  <c:v>3.198</c:v>
                </c:pt>
                <c:pt idx="838">
                  <c:v>3.22</c:v>
                </c:pt>
                <c:pt idx="839">
                  <c:v>3.24</c:v>
                </c:pt>
                <c:pt idx="840">
                  <c:v>3.2240000000000002</c:v>
                </c:pt>
                <c:pt idx="841">
                  <c:v>3.1890000000000001</c:v>
                </c:pt>
                <c:pt idx="842">
                  <c:v>3.1629999999999998</c:v>
                </c:pt>
                <c:pt idx="843">
                  <c:v>3.198</c:v>
                </c:pt>
                <c:pt idx="844">
                  <c:v>3.2250000000000001</c:v>
                </c:pt>
                <c:pt idx="845">
                  <c:v>3.2690000000000001</c:v>
                </c:pt>
                <c:pt idx="846">
                  <c:v>3.266</c:v>
                </c:pt>
                <c:pt idx="847">
                  <c:v>3.323</c:v>
                </c:pt>
                <c:pt idx="848">
                  <c:v>3.33</c:v>
                </c:pt>
                <c:pt idx="849">
                  <c:v>3.3319999999999999</c:v>
                </c:pt>
                <c:pt idx="850">
                  <c:v>3.202</c:v>
                </c:pt>
                <c:pt idx="851">
                  <c:v>3.0680000000000001</c:v>
                </c:pt>
                <c:pt idx="852">
                  <c:v>2.8959999999999999</c:v>
                </c:pt>
                <c:pt idx="853">
                  <c:v>2.8109999999999999</c:v>
                </c:pt>
                <c:pt idx="854">
                  <c:v>2.7429999999999999</c:v>
                </c:pt>
                <c:pt idx="855">
                  <c:v>2.669</c:v>
                </c:pt>
                <c:pt idx="856">
                  <c:v>2.6349999999999998</c:v>
                </c:pt>
                <c:pt idx="857">
                  <c:v>2.532</c:v>
                </c:pt>
                <c:pt idx="858">
                  <c:v>2.48</c:v>
                </c:pt>
                <c:pt idx="859">
                  <c:v>2.4390000000000001</c:v>
                </c:pt>
                <c:pt idx="860">
                  <c:v>2.4729999999999999</c:v>
                </c:pt>
                <c:pt idx="861">
                  <c:v>2.5219999999999998</c:v>
                </c:pt>
                <c:pt idx="862">
                  <c:v>2.544</c:v>
                </c:pt>
                <c:pt idx="863">
                  <c:v>2.5129999999999999</c:v>
                </c:pt>
                <c:pt idx="864">
                  <c:v>2.4239999999999999</c:v>
                </c:pt>
                <c:pt idx="865">
                  <c:v>2.4169999999999998</c:v>
                </c:pt>
                <c:pt idx="866">
                  <c:v>2.3279999999999998</c:v>
                </c:pt>
                <c:pt idx="867">
                  <c:v>2.2130000000000001</c:v>
                </c:pt>
                <c:pt idx="868">
                  <c:v>2.2330000000000001</c:v>
                </c:pt>
                <c:pt idx="869">
                  <c:v>2.2490000000000001</c:v>
                </c:pt>
                <c:pt idx="870">
                  <c:v>2.2770000000000001</c:v>
                </c:pt>
                <c:pt idx="871">
                  <c:v>2.335</c:v>
                </c:pt>
                <c:pt idx="872">
                  <c:v>2.4119999999999999</c:v>
                </c:pt>
                <c:pt idx="873">
                  <c:v>2.4529999999999998</c:v>
                </c:pt>
                <c:pt idx="874">
                  <c:v>2.5819999999999999</c:v>
                </c:pt>
                <c:pt idx="875">
                  <c:v>2.6589999999999998</c:v>
                </c:pt>
                <c:pt idx="876">
                  <c:v>2.7469999999999999</c:v>
                </c:pt>
                <c:pt idx="877">
                  <c:v>2.827</c:v>
                </c:pt>
                <c:pt idx="878">
                  <c:v>2.9020000000000001</c:v>
                </c:pt>
                <c:pt idx="879">
                  <c:v>2.964</c:v>
                </c:pt>
                <c:pt idx="880">
                  <c:v>2.9729999999999999</c:v>
                </c:pt>
                <c:pt idx="881">
                  <c:v>2.9470000000000001</c:v>
                </c:pt>
                <c:pt idx="882">
                  <c:v>2.9540000000000002</c:v>
                </c:pt>
                <c:pt idx="883">
                  <c:v>3.004</c:v>
                </c:pt>
                <c:pt idx="884">
                  <c:v>3.056</c:v>
                </c:pt>
                <c:pt idx="885">
                  <c:v>2.77</c:v>
                </c:pt>
                <c:pt idx="886">
                  <c:v>2.75</c:v>
                </c:pt>
                <c:pt idx="887">
                  <c:v>2.7160000000000002</c:v>
                </c:pt>
                <c:pt idx="888">
                  <c:v>2.601</c:v>
                </c:pt>
                <c:pt idx="889">
                  <c:v>2.5489999999999999</c:v>
                </c:pt>
                <c:pt idx="890">
                  <c:v>2.5409999999999999</c:v>
                </c:pt>
                <c:pt idx="891">
                  <c:v>2.5379999999999998</c:v>
                </c:pt>
                <c:pt idx="892">
                  <c:v>2.5249999999999999</c:v>
                </c:pt>
                <c:pt idx="893">
                  <c:v>2.4569999999999999</c:v>
                </c:pt>
                <c:pt idx="894">
                  <c:v>2.4119999999999999</c:v>
                </c:pt>
                <c:pt idx="895">
                  <c:v>2.3519999999999999</c:v>
                </c:pt>
                <c:pt idx="896">
                  <c:v>2.3330000000000002</c:v>
                </c:pt>
                <c:pt idx="897">
                  <c:v>2.36</c:v>
                </c:pt>
                <c:pt idx="898">
                  <c:v>2.391</c:v>
                </c:pt>
                <c:pt idx="899">
                  <c:v>2.4340000000000002</c:v>
                </c:pt>
                <c:pt idx="900">
                  <c:v>2.4729999999999999</c:v>
                </c:pt>
                <c:pt idx="901">
                  <c:v>2.516</c:v>
                </c:pt>
                <c:pt idx="902">
                  <c:v>2.56</c:v>
                </c:pt>
                <c:pt idx="903">
                  <c:v>2.5649999999999999</c:v>
                </c:pt>
                <c:pt idx="904">
                  <c:v>2.5840000000000001</c:v>
                </c:pt>
                <c:pt idx="905">
                  <c:v>2.5920000000000001</c:v>
                </c:pt>
                <c:pt idx="906">
                  <c:v>2.464</c:v>
                </c:pt>
                <c:pt idx="907">
                  <c:v>2.3759999999999999</c:v>
                </c:pt>
                <c:pt idx="908">
                  <c:v>2.3119999999999998</c:v>
                </c:pt>
                <c:pt idx="909">
                  <c:v>2.2869999999999999</c:v>
                </c:pt>
                <c:pt idx="910">
                  <c:v>2.2290000000000001</c:v>
                </c:pt>
                <c:pt idx="911">
                  <c:v>2.1760000000000002</c:v>
                </c:pt>
                <c:pt idx="912">
                  <c:v>2.15</c:v>
                </c:pt>
                <c:pt idx="913">
                  <c:v>2.0910000000000002</c:v>
                </c:pt>
                <c:pt idx="914">
                  <c:v>2.0529999999999999</c:v>
                </c:pt>
                <c:pt idx="915">
                  <c:v>2.0339999999999998</c:v>
                </c:pt>
                <c:pt idx="916">
                  <c:v>1.9590000000000001</c:v>
                </c:pt>
                <c:pt idx="917">
                  <c:v>1.9319999999999999</c:v>
                </c:pt>
                <c:pt idx="918">
                  <c:v>1.9319999999999999</c:v>
                </c:pt>
                <c:pt idx="919">
                  <c:v>1.982</c:v>
                </c:pt>
                <c:pt idx="920">
                  <c:v>2.0099999999999998</c:v>
                </c:pt>
                <c:pt idx="921">
                  <c:v>2.0489999999999999</c:v>
                </c:pt>
                <c:pt idx="922">
                  <c:v>2.1349999999999998</c:v>
                </c:pt>
                <c:pt idx="923">
                  <c:v>2.1920000000000002</c:v>
                </c:pt>
                <c:pt idx="924">
                  <c:v>2.2360000000000002</c:v>
                </c:pt>
                <c:pt idx="925">
                  <c:v>2.2629999999999999</c:v>
                </c:pt>
                <c:pt idx="926">
                  <c:v>2.3109999999999999</c:v>
                </c:pt>
                <c:pt idx="927">
                  <c:v>2.3410000000000002</c:v>
                </c:pt>
                <c:pt idx="928">
                  <c:v>2.3690000000000002</c:v>
                </c:pt>
                <c:pt idx="929">
                  <c:v>2.3940000000000001</c:v>
                </c:pt>
                <c:pt idx="930">
                  <c:v>2.4020000000000001</c:v>
                </c:pt>
                <c:pt idx="931">
                  <c:v>2.327</c:v>
                </c:pt>
                <c:pt idx="932">
                  <c:v>2.198</c:v>
                </c:pt>
                <c:pt idx="933">
                  <c:v>2.0939999999999999</c:v>
                </c:pt>
                <c:pt idx="934">
                  <c:v>2.0569999999999999</c:v>
                </c:pt>
                <c:pt idx="935">
                  <c:v>2.0529999999999999</c:v>
                </c:pt>
                <c:pt idx="936">
                  <c:v>2.073</c:v>
                </c:pt>
                <c:pt idx="937">
                  <c:v>2.1</c:v>
                </c:pt>
                <c:pt idx="938">
                  <c:v>2.0510000000000002</c:v>
                </c:pt>
                <c:pt idx="939">
                  <c:v>2.0550000000000002</c:v>
                </c:pt>
                <c:pt idx="940">
                  <c:v>2.0920000000000001</c:v>
                </c:pt>
                <c:pt idx="941">
                  <c:v>2.1280000000000001</c:v>
                </c:pt>
                <c:pt idx="942">
                  <c:v>2.1619999999999999</c:v>
                </c:pt>
                <c:pt idx="943">
                  <c:v>2.1859999999999999</c:v>
                </c:pt>
                <c:pt idx="944">
                  <c:v>2.1930000000000001</c:v>
                </c:pt>
                <c:pt idx="945">
                  <c:v>2.2040000000000002</c:v>
                </c:pt>
                <c:pt idx="946">
                  <c:v>2.2370000000000001</c:v>
                </c:pt>
                <c:pt idx="947">
                  <c:v>2.2589999999999999</c:v>
                </c:pt>
                <c:pt idx="948">
                  <c:v>2.2890000000000001</c:v>
                </c:pt>
                <c:pt idx="949">
                  <c:v>2.3159999999999998</c:v>
                </c:pt>
                <c:pt idx="950">
                  <c:v>2.327</c:v>
                </c:pt>
                <c:pt idx="951">
                  <c:v>2.3239999999999998</c:v>
                </c:pt>
                <c:pt idx="952">
                  <c:v>2.2690000000000001</c:v>
                </c:pt>
                <c:pt idx="953">
                  <c:v>2.2229999999999999</c:v>
                </c:pt>
                <c:pt idx="954">
                  <c:v>2.1150000000000002</c:v>
                </c:pt>
                <c:pt idx="955">
                  <c:v>2.1240000000000001</c:v>
                </c:pt>
                <c:pt idx="956">
                  <c:v>2.1480000000000001</c:v>
                </c:pt>
                <c:pt idx="957">
                  <c:v>2.157</c:v>
                </c:pt>
                <c:pt idx="958">
                  <c:v>2.1259999999999999</c:v>
                </c:pt>
                <c:pt idx="959">
                  <c:v>2.0790000000000002</c:v>
                </c:pt>
                <c:pt idx="960">
                  <c:v>2.0830000000000002</c:v>
                </c:pt>
                <c:pt idx="961">
                  <c:v>2.097</c:v>
                </c:pt>
                <c:pt idx="962">
                  <c:v>2.1120000000000001</c:v>
                </c:pt>
                <c:pt idx="963">
                  <c:v>2.109</c:v>
                </c:pt>
                <c:pt idx="964">
                  <c:v>2.0289999999999999</c:v>
                </c:pt>
                <c:pt idx="965">
                  <c:v>1.8680000000000001</c:v>
                </c:pt>
                <c:pt idx="966">
                  <c:v>1.821</c:v>
                </c:pt>
                <c:pt idx="967">
                  <c:v>1.7529999999999999</c:v>
                </c:pt>
                <c:pt idx="968">
                  <c:v>1.726</c:v>
                </c:pt>
                <c:pt idx="969">
                  <c:v>1.69</c:v>
                </c:pt>
                <c:pt idx="970">
                  <c:v>1.667</c:v>
                </c:pt>
                <c:pt idx="971">
                  <c:v>1.617</c:v>
                </c:pt>
                <c:pt idx="972">
                  <c:v>1.595</c:v>
                </c:pt>
                <c:pt idx="973">
                  <c:v>1.615</c:v>
                </c:pt>
                <c:pt idx="974">
                  <c:v>1.6240000000000001</c:v>
                </c:pt>
                <c:pt idx="975">
                  <c:v>1.6519999999999999</c:v>
                </c:pt>
                <c:pt idx="976">
                  <c:v>1.68</c:v>
                </c:pt>
                <c:pt idx="977">
                  <c:v>1.6910000000000001</c:v>
                </c:pt>
                <c:pt idx="978">
                  <c:v>1.681</c:v>
                </c:pt>
                <c:pt idx="979">
                  <c:v>1.6850000000000001</c:v>
                </c:pt>
                <c:pt idx="980">
                  <c:v>1.7110000000000001</c:v>
                </c:pt>
                <c:pt idx="981">
                  <c:v>1.7370000000000001</c:v>
                </c:pt>
                <c:pt idx="982">
                  <c:v>1.7689999999999999</c:v>
                </c:pt>
                <c:pt idx="983">
                  <c:v>1.8049999999999999</c:v>
                </c:pt>
                <c:pt idx="984">
                  <c:v>1.8540000000000001</c:v>
                </c:pt>
                <c:pt idx="985">
                  <c:v>1.9119999999999999</c:v>
                </c:pt>
                <c:pt idx="986">
                  <c:v>1.978</c:v>
                </c:pt>
                <c:pt idx="987">
                  <c:v>2.0339999999999998</c:v>
                </c:pt>
                <c:pt idx="988">
                  <c:v>2.085</c:v>
                </c:pt>
                <c:pt idx="989">
                  <c:v>2.1</c:v>
                </c:pt>
                <c:pt idx="990">
                  <c:v>2.101</c:v>
                </c:pt>
                <c:pt idx="991">
                  <c:v>1.92</c:v>
                </c:pt>
                <c:pt idx="992">
                  <c:v>1.7430000000000001</c:v>
                </c:pt>
                <c:pt idx="993">
                  <c:v>1.7030000000000001</c:v>
                </c:pt>
                <c:pt idx="994">
                  <c:v>1.7070000000000001</c:v>
                </c:pt>
                <c:pt idx="995">
                  <c:v>1.7250000000000001</c:v>
                </c:pt>
                <c:pt idx="996">
                  <c:v>1.7569999999999999</c:v>
                </c:pt>
                <c:pt idx="997">
                  <c:v>1.7849999999999999</c:v>
                </c:pt>
                <c:pt idx="998">
                  <c:v>1.8</c:v>
                </c:pt>
                <c:pt idx="999">
                  <c:v>1.8049999999999999</c:v>
                </c:pt>
                <c:pt idx="1000">
                  <c:v>1.7869999999999999</c:v>
                </c:pt>
                <c:pt idx="1001">
                  <c:v>1.696</c:v>
                </c:pt>
                <c:pt idx="1002">
                  <c:v>1.732</c:v>
                </c:pt>
                <c:pt idx="1003">
                  <c:v>1.7629999999999999</c:v>
                </c:pt>
                <c:pt idx="1004">
                  <c:v>1.8089999999999999</c:v>
                </c:pt>
                <c:pt idx="1005">
                  <c:v>1.867</c:v>
                </c:pt>
                <c:pt idx="1006">
                  <c:v>1.9279999999999999</c:v>
                </c:pt>
                <c:pt idx="1007">
                  <c:v>1.9770000000000001</c:v>
                </c:pt>
                <c:pt idx="1008">
                  <c:v>2.0089999999999999</c:v>
                </c:pt>
                <c:pt idx="1009">
                  <c:v>2.077</c:v>
                </c:pt>
                <c:pt idx="1010">
                  <c:v>2.1150000000000002</c:v>
                </c:pt>
                <c:pt idx="1011">
                  <c:v>2.13</c:v>
                </c:pt>
                <c:pt idx="1012">
                  <c:v>2.1429999999999998</c:v>
                </c:pt>
                <c:pt idx="1013">
                  <c:v>2.145</c:v>
                </c:pt>
                <c:pt idx="1014">
                  <c:v>2.0840000000000001</c:v>
                </c:pt>
                <c:pt idx="1015">
                  <c:v>2.012</c:v>
                </c:pt>
                <c:pt idx="1016">
                  <c:v>1.9219999999999999</c:v>
                </c:pt>
                <c:pt idx="1017">
                  <c:v>1.8620000000000001</c:v>
                </c:pt>
                <c:pt idx="1018">
                  <c:v>1.752</c:v>
                </c:pt>
                <c:pt idx="1019">
                  <c:v>1.6830000000000001</c:v>
                </c:pt>
                <c:pt idx="1020">
                  <c:v>1.649</c:v>
                </c:pt>
                <c:pt idx="1021">
                  <c:v>1.6339999999999999</c:v>
                </c:pt>
                <c:pt idx="1022">
                  <c:v>1.5920000000000001</c:v>
                </c:pt>
                <c:pt idx="1023">
                  <c:v>1.577</c:v>
                </c:pt>
                <c:pt idx="1024">
                  <c:v>1.532</c:v>
                </c:pt>
                <c:pt idx="1025">
                  <c:v>1.52</c:v>
                </c:pt>
                <c:pt idx="1026">
                  <c:v>1.5249999999999999</c:v>
                </c:pt>
                <c:pt idx="1027">
                  <c:v>1.54</c:v>
                </c:pt>
                <c:pt idx="1028">
                  <c:v>1.5620000000000001</c:v>
                </c:pt>
                <c:pt idx="1029">
                  <c:v>1.57</c:v>
                </c:pt>
                <c:pt idx="1030">
                  <c:v>1.587</c:v>
                </c:pt>
                <c:pt idx="1031">
                  <c:v>1.5920000000000001</c:v>
                </c:pt>
                <c:pt idx="1032">
                  <c:v>1.5620000000000001</c:v>
                </c:pt>
                <c:pt idx="1033">
                  <c:v>1.5209999999999999</c:v>
                </c:pt>
                <c:pt idx="1034">
                  <c:v>1.524</c:v>
                </c:pt>
                <c:pt idx="1035">
                  <c:v>1.534</c:v>
                </c:pt>
                <c:pt idx="1036">
                  <c:v>1.546</c:v>
                </c:pt>
                <c:pt idx="1037">
                  <c:v>1.5589999999999999</c:v>
                </c:pt>
                <c:pt idx="1038">
                  <c:v>1.569</c:v>
                </c:pt>
                <c:pt idx="1039">
                  <c:v>1.58</c:v>
                </c:pt>
                <c:pt idx="1040">
                  <c:v>1.59</c:v>
                </c:pt>
                <c:pt idx="1041">
                  <c:v>1.599</c:v>
                </c:pt>
                <c:pt idx="1042">
                  <c:v>1.593</c:v>
                </c:pt>
                <c:pt idx="1043">
                  <c:v>1.581</c:v>
                </c:pt>
                <c:pt idx="1044">
                  <c:v>1.5860000000000001</c:v>
                </c:pt>
                <c:pt idx="1045">
                  <c:v>1.593</c:v>
                </c:pt>
                <c:pt idx="1046">
                  <c:v>1.5780000000000001</c:v>
                </c:pt>
                <c:pt idx="1047">
                  <c:v>1.591</c:v>
                </c:pt>
                <c:pt idx="1048">
                  <c:v>1.6040000000000001</c:v>
                </c:pt>
                <c:pt idx="1049">
                  <c:v>1.613</c:v>
                </c:pt>
                <c:pt idx="1050">
                  <c:v>1.6180000000000001</c:v>
                </c:pt>
                <c:pt idx="1051">
                  <c:v>1.6180000000000001</c:v>
                </c:pt>
                <c:pt idx="1052">
                  <c:v>1.601</c:v>
                </c:pt>
                <c:pt idx="1053">
                  <c:v>1.5629999999999999</c:v>
                </c:pt>
                <c:pt idx="1054">
                  <c:v>1.5629999999999999</c:v>
                </c:pt>
                <c:pt idx="1055">
                  <c:v>1.554</c:v>
                </c:pt>
                <c:pt idx="1056">
                  <c:v>1.5569999999999999</c:v>
                </c:pt>
                <c:pt idx="1057">
                  <c:v>1.571</c:v>
                </c:pt>
                <c:pt idx="1058">
                  <c:v>1.589</c:v>
                </c:pt>
                <c:pt idx="1059">
                  <c:v>1.607</c:v>
                </c:pt>
                <c:pt idx="1060">
                  <c:v>1.613</c:v>
                </c:pt>
                <c:pt idx="1061">
                  <c:v>1.617</c:v>
                </c:pt>
                <c:pt idx="1062">
                  <c:v>1.6220000000000001</c:v>
                </c:pt>
                <c:pt idx="1063">
                  <c:v>1.5920000000000001</c:v>
                </c:pt>
                <c:pt idx="1064">
                  <c:v>1.5609999999999999</c:v>
                </c:pt>
                <c:pt idx="1065">
                  <c:v>1.498</c:v>
                </c:pt>
                <c:pt idx="1066">
                  <c:v>1.454</c:v>
                </c:pt>
                <c:pt idx="1067">
                  <c:v>1.331</c:v>
                </c:pt>
                <c:pt idx="1068">
                  <c:v>1.304</c:v>
                </c:pt>
                <c:pt idx="1069">
                  <c:v>1.286</c:v>
                </c:pt>
                <c:pt idx="1070">
                  <c:v>1.254</c:v>
                </c:pt>
                <c:pt idx="1071">
                  <c:v>1.2509999999999999</c:v>
                </c:pt>
                <c:pt idx="1072">
                  <c:v>1.224</c:v>
                </c:pt>
                <c:pt idx="1073">
                  <c:v>1.206</c:v>
                </c:pt>
                <c:pt idx="1074">
                  <c:v>1.1819999999999999</c:v>
                </c:pt>
                <c:pt idx="1075">
                  <c:v>1.129</c:v>
                </c:pt>
                <c:pt idx="1076">
                  <c:v>1.1000000000000001</c:v>
                </c:pt>
                <c:pt idx="1077">
                  <c:v>1.109</c:v>
                </c:pt>
                <c:pt idx="1078">
                  <c:v>1.141</c:v>
                </c:pt>
                <c:pt idx="1079">
                  <c:v>1.1970000000000001</c:v>
                </c:pt>
                <c:pt idx="1080">
                  <c:v>1.2430000000000001</c:v>
                </c:pt>
                <c:pt idx="1081">
                  <c:v>1.2929999999999999</c:v>
                </c:pt>
                <c:pt idx="1082">
                  <c:v>1.335</c:v>
                </c:pt>
                <c:pt idx="1083">
                  <c:v>1.379</c:v>
                </c:pt>
                <c:pt idx="1084">
                  <c:v>1.4219999999999999</c:v>
                </c:pt>
                <c:pt idx="1085">
                  <c:v>1.4690000000000001</c:v>
                </c:pt>
                <c:pt idx="1086">
                  <c:v>1.5049999999999999</c:v>
                </c:pt>
                <c:pt idx="1087">
                  <c:v>1.55</c:v>
                </c:pt>
                <c:pt idx="1088">
                  <c:v>1.5820000000000001</c:v>
                </c:pt>
                <c:pt idx="1089">
                  <c:v>1.6240000000000001</c:v>
                </c:pt>
                <c:pt idx="1090">
                  <c:v>1.66</c:v>
                </c:pt>
                <c:pt idx="1091">
                  <c:v>1.6719999999999999</c:v>
                </c:pt>
                <c:pt idx="1092">
                  <c:v>1.677</c:v>
                </c:pt>
                <c:pt idx="1093">
                  <c:v>1.643</c:v>
                </c:pt>
                <c:pt idx="1094">
                  <c:v>1.5349999999999999</c:v>
                </c:pt>
                <c:pt idx="1095">
                  <c:v>1.5229999999999999</c:v>
                </c:pt>
                <c:pt idx="1096">
                  <c:v>1.56</c:v>
                </c:pt>
                <c:pt idx="1097">
                  <c:v>1.6160000000000001</c:v>
                </c:pt>
                <c:pt idx="1098">
                  <c:v>1.669</c:v>
                </c:pt>
                <c:pt idx="1099">
                  <c:v>1.722</c:v>
                </c:pt>
                <c:pt idx="1100">
                  <c:v>1.776</c:v>
                </c:pt>
                <c:pt idx="1101">
                  <c:v>1.8240000000000001</c:v>
                </c:pt>
                <c:pt idx="1102">
                  <c:v>1.859</c:v>
                </c:pt>
                <c:pt idx="1103">
                  <c:v>1.901</c:v>
                </c:pt>
                <c:pt idx="1104">
                  <c:v>1.929</c:v>
                </c:pt>
                <c:pt idx="1105">
                  <c:v>1.946</c:v>
                </c:pt>
                <c:pt idx="1106">
                  <c:v>1.931</c:v>
                </c:pt>
                <c:pt idx="1107">
                  <c:v>1.9470000000000001</c:v>
                </c:pt>
                <c:pt idx="1108">
                  <c:v>1.9510000000000001</c:v>
                </c:pt>
                <c:pt idx="1109">
                  <c:v>1.954</c:v>
                </c:pt>
                <c:pt idx="1110">
                  <c:v>1.9379999999999999</c:v>
                </c:pt>
                <c:pt idx="1111">
                  <c:v>1.867</c:v>
                </c:pt>
                <c:pt idx="1112">
                  <c:v>1.8280000000000001</c:v>
                </c:pt>
                <c:pt idx="1113">
                  <c:v>1.798</c:v>
                </c:pt>
                <c:pt idx="1114">
                  <c:v>1.754</c:v>
                </c:pt>
                <c:pt idx="1115">
                  <c:v>1.716</c:v>
                </c:pt>
                <c:pt idx="1116">
                  <c:v>1.6830000000000001</c:v>
                </c:pt>
                <c:pt idx="1117">
                  <c:v>1.6950000000000001</c:v>
                </c:pt>
                <c:pt idx="1118">
                  <c:v>1.7</c:v>
                </c:pt>
                <c:pt idx="1119">
                  <c:v>1.694</c:v>
                </c:pt>
                <c:pt idx="1120">
                  <c:v>1.6619999999999999</c:v>
                </c:pt>
                <c:pt idx="1121">
                  <c:v>1.66</c:v>
                </c:pt>
                <c:pt idx="1122">
                  <c:v>1.637</c:v>
                </c:pt>
                <c:pt idx="1123">
                  <c:v>1.59</c:v>
                </c:pt>
                <c:pt idx="1124">
                  <c:v>1.5660000000000001</c:v>
                </c:pt>
                <c:pt idx="1125">
                  <c:v>1.5820000000000001</c:v>
                </c:pt>
                <c:pt idx="1126">
                  <c:v>1.6</c:v>
                </c:pt>
                <c:pt idx="1127">
                  <c:v>1.627</c:v>
                </c:pt>
                <c:pt idx="1128">
                  <c:v>1.629</c:v>
                </c:pt>
                <c:pt idx="1129">
                  <c:v>1.647</c:v>
                </c:pt>
                <c:pt idx="1130">
                  <c:v>1.6579999999999999</c:v>
                </c:pt>
                <c:pt idx="1131">
                  <c:v>1.6879999999999999</c:v>
                </c:pt>
                <c:pt idx="1132">
                  <c:v>1.7210000000000001</c:v>
                </c:pt>
                <c:pt idx="1133">
                  <c:v>1.744</c:v>
                </c:pt>
                <c:pt idx="1134">
                  <c:v>1.752</c:v>
                </c:pt>
                <c:pt idx="1135">
                  <c:v>1.7769999999999999</c:v>
                </c:pt>
                <c:pt idx="1136">
                  <c:v>1.7909999999999999</c:v>
                </c:pt>
                <c:pt idx="1137">
                  <c:v>1.796</c:v>
                </c:pt>
                <c:pt idx="1138">
                  <c:v>1.7969999999999999</c:v>
                </c:pt>
                <c:pt idx="1139">
                  <c:v>1.8089999999999999</c:v>
                </c:pt>
                <c:pt idx="1140">
                  <c:v>1.8260000000000001</c:v>
                </c:pt>
                <c:pt idx="1141">
                  <c:v>1.8320000000000001</c:v>
                </c:pt>
                <c:pt idx="1142">
                  <c:v>1.8320000000000001</c:v>
                </c:pt>
                <c:pt idx="1143">
                  <c:v>1.8320000000000001</c:v>
                </c:pt>
                <c:pt idx="1144">
                  <c:v>1.849</c:v>
                </c:pt>
                <c:pt idx="1145">
                  <c:v>1.79</c:v>
                </c:pt>
                <c:pt idx="1146">
                  <c:v>1.702</c:v>
                </c:pt>
                <c:pt idx="1147">
                  <c:v>1.667</c:v>
                </c:pt>
                <c:pt idx="1148">
                  <c:v>1.6679999999999999</c:v>
                </c:pt>
                <c:pt idx="1149">
                  <c:v>1.6659999999999999</c:v>
                </c:pt>
                <c:pt idx="1150">
                  <c:v>1.681</c:v>
                </c:pt>
                <c:pt idx="1151">
                  <c:v>1.712</c:v>
                </c:pt>
                <c:pt idx="1152">
                  <c:v>1.72</c:v>
                </c:pt>
                <c:pt idx="1153">
                  <c:v>1.7290000000000001</c:v>
                </c:pt>
                <c:pt idx="1154">
                  <c:v>1.71</c:v>
                </c:pt>
                <c:pt idx="1155">
                  <c:v>1.641</c:v>
                </c:pt>
                <c:pt idx="1156">
                  <c:v>1.6180000000000001</c:v>
                </c:pt>
                <c:pt idx="1157">
                  <c:v>1.6140000000000001</c:v>
                </c:pt>
                <c:pt idx="1158">
                  <c:v>1.613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38-48E2-9015-DAD18C95B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2415"/>
        <c:axId val="15767839"/>
      </c:lineChart>
      <c:dateAx>
        <c:axId val="1577241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839"/>
        <c:crosses val="autoZero"/>
        <c:auto val="1"/>
        <c:lblOffset val="100"/>
        <c:baseTimeUnit val="days"/>
      </c:dateAx>
      <c:valAx>
        <c:axId val="1576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178117</xdr:colOff>
      <xdr:row>37</xdr:row>
      <xdr:rowOff>181927</xdr:rowOff>
    </xdr:from>
    <xdr:to>
      <xdr:col>20</xdr:col>
      <xdr:colOff>304800</xdr:colOff>
      <xdr:row>70</xdr:row>
      <xdr:rowOff>179070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FC1F0E9-60DB-F1EB-E160-5FAC9C41D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120966</xdr:colOff>
      <xdr:row>3</xdr:row>
      <xdr:rowOff>104776</xdr:rowOff>
    </xdr:from>
    <xdr:to>
      <xdr:col>21</xdr:col>
      <xdr:colOff>9524</xdr:colOff>
      <xdr:row>36</xdr:row>
      <xdr:rowOff>96203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CC7FD6-BBEF-988A-C950-1A246DAB8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552449</xdr:colOff>
      <xdr:row>7</xdr:row>
      <xdr:rowOff>147636</xdr:rowOff>
    </xdr:from>
    <xdr:to>
      <xdr:col>30</xdr:col>
      <xdr:colOff>428624</xdr:colOff>
      <xdr:row>37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02E678-61FB-2C9B-8FDE-6679E4F25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aom/OneDrive/DataCamp/Final%20Project/Investing_Analysis/Resources/Index%20&amp;%20Stocks/Kaggle%20-%20oil%20and%20gas%20stock%20prices_2000-2022.06.1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ggle - oil and gas stock pric"/>
      <sheetName val="Sheet1"/>
      <sheetName val="Sheet2"/>
    </sheetNames>
    <sheetDataSet>
      <sheetData sheetId="0"/>
      <sheetData sheetId="1">
        <row r="1">
          <cell r="A1" t="str">
            <v>Date</v>
          </cell>
          <cell r="B1" t="str">
            <v>Symbol</v>
          </cell>
          <cell r="C1" t="str">
            <v>Open</v>
          </cell>
        </row>
        <row r="2">
          <cell r="A2">
            <v>36528</v>
          </cell>
          <cell r="B2" t="str">
            <v>XOM</v>
          </cell>
          <cell r="C2">
            <v>39.75</v>
          </cell>
        </row>
        <row r="3">
          <cell r="A3">
            <v>36529</v>
          </cell>
          <cell r="B3" t="str">
            <v>XOM</v>
          </cell>
          <cell r="C3">
            <v>38.69</v>
          </cell>
        </row>
        <row r="4">
          <cell r="A4">
            <v>36530</v>
          </cell>
          <cell r="B4" t="str">
            <v>XOM</v>
          </cell>
          <cell r="C4">
            <v>39</v>
          </cell>
        </row>
        <row r="5">
          <cell r="A5">
            <v>36531</v>
          </cell>
          <cell r="B5" t="str">
            <v>XOM</v>
          </cell>
          <cell r="C5">
            <v>40.31</v>
          </cell>
        </row>
        <row r="6">
          <cell r="A6">
            <v>36532</v>
          </cell>
          <cell r="B6" t="str">
            <v>XOM</v>
          </cell>
          <cell r="C6">
            <v>42.97</v>
          </cell>
        </row>
        <row r="7">
          <cell r="A7">
            <v>36535</v>
          </cell>
          <cell r="B7" t="str">
            <v>XOM</v>
          </cell>
          <cell r="C7">
            <v>42.09</v>
          </cell>
        </row>
        <row r="8">
          <cell r="A8">
            <v>36536</v>
          </cell>
          <cell r="B8" t="str">
            <v>XOM</v>
          </cell>
          <cell r="C8">
            <v>41.88</v>
          </cell>
        </row>
        <row r="9">
          <cell r="A9">
            <v>36537</v>
          </cell>
          <cell r="B9" t="str">
            <v>XOM</v>
          </cell>
          <cell r="C9">
            <v>41.62</v>
          </cell>
        </row>
        <row r="10">
          <cell r="A10">
            <v>36538</v>
          </cell>
          <cell r="B10" t="str">
            <v>XOM</v>
          </cell>
          <cell r="C10">
            <v>41.75</v>
          </cell>
        </row>
        <row r="11">
          <cell r="A11">
            <v>36539</v>
          </cell>
          <cell r="B11" t="str">
            <v>XOM</v>
          </cell>
          <cell r="C11">
            <v>42.75</v>
          </cell>
        </row>
        <row r="12">
          <cell r="A12">
            <v>36543</v>
          </cell>
          <cell r="B12" t="str">
            <v>XOM</v>
          </cell>
          <cell r="C12">
            <v>41.38</v>
          </cell>
        </row>
        <row r="13">
          <cell r="A13">
            <v>36544</v>
          </cell>
          <cell r="B13" t="str">
            <v>XOM</v>
          </cell>
          <cell r="C13">
            <v>42.12</v>
          </cell>
        </row>
        <row r="14">
          <cell r="A14">
            <v>36545</v>
          </cell>
          <cell r="B14" t="str">
            <v>XOM</v>
          </cell>
          <cell r="C14">
            <v>42.59</v>
          </cell>
        </row>
        <row r="15">
          <cell r="A15">
            <v>36546</v>
          </cell>
          <cell r="B15" t="str">
            <v>XOM</v>
          </cell>
          <cell r="C15">
            <v>42</v>
          </cell>
        </row>
        <row r="16">
          <cell r="A16">
            <v>36549</v>
          </cell>
          <cell r="B16" t="str">
            <v>XOM</v>
          </cell>
          <cell r="C16">
            <v>42.72</v>
          </cell>
        </row>
        <row r="17">
          <cell r="A17">
            <v>36550</v>
          </cell>
          <cell r="B17" t="str">
            <v>XOM</v>
          </cell>
          <cell r="C17">
            <v>42</v>
          </cell>
        </row>
        <row r="18">
          <cell r="A18">
            <v>36551</v>
          </cell>
          <cell r="B18" t="str">
            <v>XOM</v>
          </cell>
          <cell r="C18">
            <v>42.03</v>
          </cell>
        </row>
        <row r="19">
          <cell r="A19">
            <v>36552</v>
          </cell>
          <cell r="B19" t="str">
            <v>XOM</v>
          </cell>
          <cell r="C19">
            <v>41.66</v>
          </cell>
        </row>
        <row r="20">
          <cell r="A20">
            <v>36553</v>
          </cell>
          <cell r="B20" t="str">
            <v>XOM</v>
          </cell>
          <cell r="C20">
            <v>40</v>
          </cell>
        </row>
        <row r="21">
          <cell r="A21">
            <v>36556</v>
          </cell>
          <cell r="B21" t="str">
            <v>XOM</v>
          </cell>
          <cell r="C21">
            <v>39.31</v>
          </cell>
        </row>
        <row r="22">
          <cell r="A22">
            <v>36557</v>
          </cell>
          <cell r="B22" t="str">
            <v>XOM</v>
          </cell>
          <cell r="C22">
            <v>41.66</v>
          </cell>
        </row>
        <row r="23">
          <cell r="A23">
            <v>36558</v>
          </cell>
          <cell r="B23" t="str">
            <v>XOM</v>
          </cell>
          <cell r="C23">
            <v>41.62</v>
          </cell>
        </row>
        <row r="24">
          <cell r="A24">
            <v>36559</v>
          </cell>
          <cell r="B24" t="str">
            <v>XOM</v>
          </cell>
          <cell r="C24">
            <v>41.72</v>
          </cell>
        </row>
        <row r="25">
          <cell r="A25">
            <v>36560</v>
          </cell>
          <cell r="B25" t="str">
            <v>XOM</v>
          </cell>
          <cell r="C25">
            <v>41.75</v>
          </cell>
        </row>
        <row r="26">
          <cell r="A26">
            <v>36563</v>
          </cell>
          <cell r="B26" t="str">
            <v>XOM</v>
          </cell>
          <cell r="C26">
            <v>39.75</v>
          </cell>
        </row>
        <row r="27">
          <cell r="A27">
            <v>36564</v>
          </cell>
          <cell r="B27" t="str">
            <v>XOM</v>
          </cell>
          <cell r="C27">
            <v>40.5</v>
          </cell>
        </row>
        <row r="28">
          <cell r="A28">
            <v>36565</v>
          </cell>
          <cell r="B28" t="str">
            <v>XOM</v>
          </cell>
          <cell r="C28">
            <v>38.380000000000003</v>
          </cell>
        </row>
        <row r="29">
          <cell r="A29">
            <v>36566</v>
          </cell>
          <cell r="B29" t="str">
            <v>XOM</v>
          </cell>
          <cell r="C29">
            <v>38.119999999999997</v>
          </cell>
        </row>
        <row r="30">
          <cell r="A30">
            <v>36567</v>
          </cell>
          <cell r="B30" t="str">
            <v>XOM</v>
          </cell>
          <cell r="C30">
            <v>38</v>
          </cell>
        </row>
        <row r="31">
          <cell r="A31">
            <v>36570</v>
          </cell>
          <cell r="B31" t="str">
            <v>XOM</v>
          </cell>
          <cell r="C31">
            <v>37.25</v>
          </cell>
        </row>
        <row r="32">
          <cell r="A32">
            <v>36571</v>
          </cell>
          <cell r="B32" t="str">
            <v>XOM</v>
          </cell>
          <cell r="C32">
            <v>38.880000000000003</v>
          </cell>
        </row>
        <row r="33">
          <cell r="A33">
            <v>36572</v>
          </cell>
          <cell r="B33" t="str">
            <v>XOM</v>
          </cell>
          <cell r="C33">
            <v>39.5</v>
          </cell>
        </row>
        <row r="34">
          <cell r="A34">
            <v>36573</v>
          </cell>
          <cell r="B34" t="str">
            <v>XOM</v>
          </cell>
          <cell r="C34">
            <v>39.5</v>
          </cell>
        </row>
        <row r="35">
          <cell r="A35">
            <v>36574</v>
          </cell>
          <cell r="B35" t="str">
            <v>XOM</v>
          </cell>
          <cell r="C35">
            <v>38.659999999999997</v>
          </cell>
        </row>
        <row r="36">
          <cell r="A36">
            <v>36578</v>
          </cell>
          <cell r="B36" t="str">
            <v>XOM</v>
          </cell>
          <cell r="C36">
            <v>38.119999999999997</v>
          </cell>
        </row>
        <row r="37">
          <cell r="A37">
            <v>36579</v>
          </cell>
          <cell r="B37" t="str">
            <v>XOM</v>
          </cell>
          <cell r="C37">
            <v>37.06</v>
          </cell>
        </row>
        <row r="38">
          <cell r="A38">
            <v>36580</v>
          </cell>
          <cell r="B38" t="str">
            <v>XOM</v>
          </cell>
          <cell r="C38">
            <v>36.340000000000003</v>
          </cell>
        </row>
        <row r="39">
          <cell r="A39">
            <v>36581</v>
          </cell>
          <cell r="B39" t="str">
            <v>XOM</v>
          </cell>
          <cell r="C39">
            <v>36.28</v>
          </cell>
        </row>
        <row r="40">
          <cell r="A40">
            <v>36584</v>
          </cell>
          <cell r="B40" t="str">
            <v>XOM</v>
          </cell>
          <cell r="C40">
            <v>35.5</v>
          </cell>
        </row>
        <row r="41">
          <cell r="A41">
            <v>36585</v>
          </cell>
          <cell r="B41" t="str">
            <v>XOM</v>
          </cell>
          <cell r="C41">
            <v>36.75</v>
          </cell>
        </row>
        <row r="42">
          <cell r="A42">
            <v>36586</v>
          </cell>
          <cell r="B42" t="str">
            <v>XOM</v>
          </cell>
          <cell r="C42">
            <v>37.69</v>
          </cell>
        </row>
        <row r="43">
          <cell r="A43">
            <v>36587</v>
          </cell>
          <cell r="B43" t="str">
            <v>XOM</v>
          </cell>
          <cell r="C43">
            <v>38</v>
          </cell>
        </row>
        <row r="44">
          <cell r="A44">
            <v>36588</v>
          </cell>
          <cell r="B44" t="str">
            <v>XOM</v>
          </cell>
          <cell r="C44">
            <v>38.25</v>
          </cell>
        </row>
        <row r="45">
          <cell r="A45">
            <v>36591</v>
          </cell>
          <cell r="B45" t="str">
            <v>XOM</v>
          </cell>
          <cell r="C45">
            <v>37</v>
          </cell>
        </row>
        <row r="46">
          <cell r="A46">
            <v>36592</v>
          </cell>
          <cell r="B46" t="str">
            <v>XOM</v>
          </cell>
          <cell r="C46">
            <v>36.06</v>
          </cell>
        </row>
        <row r="47">
          <cell r="A47">
            <v>36593</v>
          </cell>
          <cell r="B47" t="str">
            <v>XOM</v>
          </cell>
          <cell r="C47">
            <v>38.75</v>
          </cell>
        </row>
        <row r="48">
          <cell r="A48">
            <v>36594</v>
          </cell>
          <cell r="B48" t="str">
            <v>XOM</v>
          </cell>
          <cell r="C48">
            <v>39</v>
          </cell>
        </row>
        <row r="49">
          <cell r="A49">
            <v>36595</v>
          </cell>
          <cell r="B49" t="str">
            <v>XOM</v>
          </cell>
          <cell r="C49">
            <v>40</v>
          </cell>
        </row>
        <row r="50">
          <cell r="A50">
            <v>36598</v>
          </cell>
          <cell r="B50" t="str">
            <v>XOM</v>
          </cell>
          <cell r="C50">
            <v>38.25</v>
          </cell>
        </row>
        <row r="51">
          <cell r="A51">
            <v>36599</v>
          </cell>
          <cell r="B51" t="str">
            <v>XOM</v>
          </cell>
          <cell r="C51">
            <v>37.56</v>
          </cell>
        </row>
        <row r="52">
          <cell r="A52">
            <v>36600</v>
          </cell>
          <cell r="B52" t="str">
            <v>XOM</v>
          </cell>
          <cell r="C52">
            <v>38.590000000000003</v>
          </cell>
        </row>
        <row r="53">
          <cell r="A53">
            <v>36601</v>
          </cell>
          <cell r="B53" t="str">
            <v>XOM</v>
          </cell>
          <cell r="C53">
            <v>39</v>
          </cell>
        </row>
        <row r="54">
          <cell r="A54">
            <v>36602</v>
          </cell>
          <cell r="B54" t="str">
            <v>XOM</v>
          </cell>
          <cell r="C54">
            <v>39.659999999999997</v>
          </cell>
        </row>
        <row r="55">
          <cell r="A55">
            <v>36605</v>
          </cell>
          <cell r="B55" t="str">
            <v>XOM</v>
          </cell>
          <cell r="C55">
            <v>38.090000000000003</v>
          </cell>
        </row>
        <row r="56">
          <cell r="A56">
            <v>36606</v>
          </cell>
          <cell r="B56" t="str">
            <v>XOM</v>
          </cell>
          <cell r="C56">
            <v>37.880000000000003</v>
          </cell>
        </row>
        <row r="57">
          <cell r="A57">
            <v>36607</v>
          </cell>
          <cell r="B57" t="str">
            <v>XOM</v>
          </cell>
          <cell r="C57">
            <v>38.5</v>
          </cell>
        </row>
        <row r="58">
          <cell r="A58">
            <v>36608</v>
          </cell>
          <cell r="B58" t="str">
            <v>XOM</v>
          </cell>
          <cell r="C58">
            <v>37.31</v>
          </cell>
        </row>
        <row r="59">
          <cell r="A59">
            <v>36609</v>
          </cell>
          <cell r="B59" t="str">
            <v>XOM</v>
          </cell>
          <cell r="C59">
            <v>37.880000000000003</v>
          </cell>
        </row>
        <row r="60">
          <cell r="A60">
            <v>36612</v>
          </cell>
          <cell r="B60" t="str">
            <v>XOM</v>
          </cell>
          <cell r="C60">
            <v>38.619999999999997</v>
          </cell>
        </row>
        <row r="61">
          <cell r="A61">
            <v>36613</v>
          </cell>
          <cell r="B61" t="str">
            <v>XOM</v>
          </cell>
          <cell r="C61">
            <v>37.81</v>
          </cell>
        </row>
        <row r="62">
          <cell r="A62">
            <v>36614</v>
          </cell>
          <cell r="B62" t="str">
            <v>XOM</v>
          </cell>
          <cell r="C62">
            <v>39.090000000000003</v>
          </cell>
        </row>
        <row r="63">
          <cell r="A63">
            <v>36615</v>
          </cell>
          <cell r="B63" t="str">
            <v>XOM</v>
          </cell>
          <cell r="C63">
            <v>40.72</v>
          </cell>
        </row>
        <row r="64">
          <cell r="A64">
            <v>36616</v>
          </cell>
          <cell r="B64" t="str">
            <v>XOM</v>
          </cell>
          <cell r="C64">
            <v>39.44</v>
          </cell>
        </row>
        <row r="65">
          <cell r="A65">
            <v>36619</v>
          </cell>
          <cell r="B65" t="str">
            <v>XOM</v>
          </cell>
          <cell r="C65">
            <v>38.880000000000003</v>
          </cell>
        </row>
        <row r="66">
          <cell r="A66">
            <v>36620</v>
          </cell>
          <cell r="B66" t="str">
            <v>XOM</v>
          </cell>
          <cell r="C66">
            <v>39.97</v>
          </cell>
        </row>
        <row r="67">
          <cell r="A67">
            <v>36621</v>
          </cell>
          <cell r="B67" t="str">
            <v>XOM</v>
          </cell>
          <cell r="C67">
            <v>41</v>
          </cell>
        </row>
        <row r="68">
          <cell r="A68">
            <v>36622</v>
          </cell>
          <cell r="B68" t="str">
            <v>XOM</v>
          </cell>
          <cell r="C68">
            <v>40.28</v>
          </cell>
        </row>
        <row r="69">
          <cell r="A69">
            <v>36623</v>
          </cell>
          <cell r="B69" t="str">
            <v>XOM</v>
          </cell>
          <cell r="C69">
            <v>40.5</v>
          </cell>
        </row>
        <row r="70">
          <cell r="A70">
            <v>36626</v>
          </cell>
          <cell r="B70" t="str">
            <v>XOM</v>
          </cell>
          <cell r="C70">
            <v>39.5</v>
          </cell>
        </row>
        <row r="71">
          <cell r="A71">
            <v>36627</v>
          </cell>
          <cell r="B71" t="str">
            <v>XOM</v>
          </cell>
          <cell r="C71">
            <v>39.47</v>
          </cell>
        </row>
        <row r="72">
          <cell r="A72">
            <v>36628</v>
          </cell>
          <cell r="B72" t="str">
            <v>XOM</v>
          </cell>
          <cell r="C72">
            <v>40</v>
          </cell>
        </row>
        <row r="73">
          <cell r="A73">
            <v>36629</v>
          </cell>
          <cell r="B73" t="str">
            <v>XOM</v>
          </cell>
          <cell r="C73">
            <v>39.97</v>
          </cell>
        </row>
        <row r="74">
          <cell r="A74">
            <v>36630</v>
          </cell>
          <cell r="B74" t="str">
            <v>XOM</v>
          </cell>
          <cell r="C74">
            <v>39.909999999999997</v>
          </cell>
        </row>
        <row r="75">
          <cell r="A75">
            <v>36633</v>
          </cell>
          <cell r="B75" t="str">
            <v>XOM</v>
          </cell>
          <cell r="C75">
            <v>39.31</v>
          </cell>
        </row>
        <row r="76">
          <cell r="A76">
            <v>36634</v>
          </cell>
          <cell r="B76" t="str">
            <v>XOM</v>
          </cell>
          <cell r="C76">
            <v>38</v>
          </cell>
        </row>
        <row r="77">
          <cell r="A77">
            <v>36635</v>
          </cell>
          <cell r="B77" t="str">
            <v>XOM</v>
          </cell>
          <cell r="C77">
            <v>38.119999999999997</v>
          </cell>
        </row>
        <row r="78">
          <cell r="A78">
            <v>36636</v>
          </cell>
          <cell r="B78" t="str">
            <v>XOM</v>
          </cell>
          <cell r="C78">
            <v>38.72</v>
          </cell>
        </row>
        <row r="79">
          <cell r="A79">
            <v>36640</v>
          </cell>
          <cell r="B79" t="str">
            <v>XOM</v>
          </cell>
          <cell r="C79">
            <v>39.31</v>
          </cell>
        </row>
        <row r="80">
          <cell r="A80">
            <v>36641</v>
          </cell>
          <cell r="B80" t="str">
            <v>XOM</v>
          </cell>
          <cell r="C80">
            <v>40.119999999999997</v>
          </cell>
        </row>
        <row r="81">
          <cell r="A81">
            <v>36642</v>
          </cell>
          <cell r="B81" t="str">
            <v>XOM</v>
          </cell>
          <cell r="C81">
            <v>40.5</v>
          </cell>
        </row>
        <row r="82">
          <cell r="A82">
            <v>36643</v>
          </cell>
          <cell r="B82" t="str">
            <v>XOM</v>
          </cell>
          <cell r="C82">
            <v>39.81</v>
          </cell>
        </row>
        <row r="83">
          <cell r="A83">
            <v>36644</v>
          </cell>
          <cell r="B83" t="str">
            <v>XOM</v>
          </cell>
          <cell r="C83">
            <v>40.22</v>
          </cell>
        </row>
        <row r="84">
          <cell r="A84">
            <v>36647</v>
          </cell>
          <cell r="B84" t="str">
            <v>XOM</v>
          </cell>
          <cell r="C84">
            <v>39.159999999999997</v>
          </cell>
        </row>
        <row r="85">
          <cell r="A85">
            <v>36648</v>
          </cell>
          <cell r="B85" t="str">
            <v>XOM</v>
          </cell>
          <cell r="C85">
            <v>39.090000000000003</v>
          </cell>
        </row>
        <row r="86">
          <cell r="A86">
            <v>36649</v>
          </cell>
          <cell r="B86" t="str">
            <v>XOM</v>
          </cell>
          <cell r="C86">
            <v>39.19</v>
          </cell>
        </row>
        <row r="87">
          <cell r="A87">
            <v>36650</v>
          </cell>
          <cell r="B87" t="str">
            <v>XOM</v>
          </cell>
          <cell r="C87">
            <v>39</v>
          </cell>
        </row>
        <row r="88">
          <cell r="A88">
            <v>36651</v>
          </cell>
          <cell r="B88" t="str">
            <v>XOM</v>
          </cell>
          <cell r="C88">
            <v>39.380000000000003</v>
          </cell>
        </row>
        <row r="89">
          <cell r="A89">
            <v>36654</v>
          </cell>
          <cell r="B89" t="str">
            <v>XOM</v>
          </cell>
          <cell r="C89">
            <v>39.94</v>
          </cell>
        </row>
        <row r="90">
          <cell r="A90">
            <v>36655</v>
          </cell>
          <cell r="B90" t="str">
            <v>XOM</v>
          </cell>
          <cell r="C90">
            <v>40.25</v>
          </cell>
        </row>
        <row r="91">
          <cell r="A91">
            <v>36656</v>
          </cell>
          <cell r="B91" t="str">
            <v>XOM</v>
          </cell>
          <cell r="C91">
            <v>39.840000000000003</v>
          </cell>
        </row>
        <row r="92">
          <cell r="A92">
            <v>36657</v>
          </cell>
          <cell r="B92" t="str">
            <v>XOM</v>
          </cell>
          <cell r="C92">
            <v>40.909999999999997</v>
          </cell>
        </row>
        <row r="93">
          <cell r="A93">
            <v>36658</v>
          </cell>
          <cell r="B93" t="str">
            <v>XOM</v>
          </cell>
          <cell r="C93">
            <v>41.22</v>
          </cell>
        </row>
        <row r="94">
          <cell r="A94">
            <v>36661</v>
          </cell>
          <cell r="B94" t="str">
            <v>XOM</v>
          </cell>
          <cell r="C94">
            <v>40.97</v>
          </cell>
        </row>
        <row r="95">
          <cell r="A95">
            <v>36662</v>
          </cell>
          <cell r="B95" t="str">
            <v>XOM</v>
          </cell>
          <cell r="C95">
            <v>41.62</v>
          </cell>
        </row>
        <row r="96">
          <cell r="A96">
            <v>36663</v>
          </cell>
          <cell r="B96" t="str">
            <v>XOM</v>
          </cell>
          <cell r="C96">
            <v>41</v>
          </cell>
        </row>
        <row r="97">
          <cell r="A97">
            <v>36664</v>
          </cell>
          <cell r="B97" t="str">
            <v>XOM</v>
          </cell>
          <cell r="C97">
            <v>40.75</v>
          </cell>
        </row>
        <row r="98">
          <cell r="A98">
            <v>36665</v>
          </cell>
          <cell r="B98" t="str">
            <v>XOM</v>
          </cell>
          <cell r="C98">
            <v>40.090000000000003</v>
          </cell>
        </row>
        <row r="99">
          <cell r="A99">
            <v>36668</v>
          </cell>
          <cell r="B99" t="str">
            <v>XOM</v>
          </cell>
          <cell r="C99">
            <v>41.19</v>
          </cell>
        </row>
        <row r="100">
          <cell r="A100">
            <v>36669</v>
          </cell>
          <cell r="B100" t="str">
            <v>XOM</v>
          </cell>
          <cell r="C100">
            <v>41.72</v>
          </cell>
        </row>
        <row r="101">
          <cell r="A101">
            <v>36670</v>
          </cell>
          <cell r="B101" t="str">
            <v>XOM</v>
          </cell>
          <cell r="C101">
            <v>41.41</v>
          </cell>
        </row>
        <row r="102">
          <cell r="A102">
            <v>36671</v>
          </cell>
          <cell r="B102" t="str">
            <v>XOM</v>
          </cell>
          <cell r="C102">
            <v>41.19</v>
          </cell>
        </row>
        <row r="103">
          <cell r="A103">
            <v>36672</v>
          </cell>
          <cell r="B103" t="str">
            <v>XOM</v>
          </cell>
          <cell r="C103">
            <v>40.840000000000003</v>
          </cell>
        </row>
        <row r="104">
          <cell r="A104">
            <v>36676</v>
          </cell>
          <cell r="B104" t="str">
            <v>XOM</v>
          </cell>
          <cell r="C104">
            <v>41</v>
          </cell>
        </row>
        <row r="105">
          <cell r="A105">
            <v>36677</v>
          </cell>
          <cell r="B105" t="str">
            <v>XOM</v>
          </cell>
          <cell r="C105">
            <v>41.5</v>
          </cell>
        </row>
        <row r="106">
          <cell r="A106">
            <v>36678</v>
          </cell>
          <cell r="B106" t="str">
            <v>XOM</v>
          </cell>
          <cell r="C106">
            <v>41.78</v>
          </cell>
        </row>
        <row r="107">
          <cell r="A107">
            <v>36679</v>
          </cell>
          <cell r="B107" t="str">
            <v>XOM</v>
          </cell>
          <cell r="C107">
            <v>40.53</v>
          </cell>
        </row>
        <row r="108">
          <cell r="A108">
            <v>36682</v>
          </cell>
          <cell r="B108" t="str">
            <v>XOM</v>
          </cell>
          <cell r="C108">
            <v>39.5</v>
          </cell>
        </row>
        <row r="109">
          <cell r="A109">
            <v>36683</v>
          </cell>
          <cell r="B109" t="str">
            <v>XOM</v>
          </cell>
          <cell r="C109">
            <v>39.5</v>
          </cell>
        </row>
        <row r="110">
          <cell r="A110">
            <v>36684</v>
          </cell>
          <cell r="B110" t="str">
            <v>XOM</v>
          </cell>
          <cell r="C110">
            <v>41</v>
          </cell>
        </row>
        <row r="111">
          <cell r="A111">
            <v>36685</v>
          </cell>
          <cell r="B111" t="str">
            <v>XOM</v>
          </cell>
          <cell r="C111">
            <v>40.06</v>
          </cell>
        </row>
        <row r="112">
          <cell r="A112">
            <v>36686</v>
          </cell>
          <cell r="B112" t="str">
            <v>XOM</v>
          </cell>
          <cell r="C112">
            <v>40</v>
          </cell>
        </row>
        <row r="113">
          <cell r="A113">
            <v>36689</v>
          </cell>
          <cell r="B113" t="str">
            <v>XOM</v>
          </cell>
          <cell r="C113">
            <v>39.94</v>
          </cell>
        </row>
        <row r="114">
          <cell r="A114">
            <v>36690</v>
          </cell>
          <cell r="B114" t="str">
            <v>XOM</v>
          </cell>
          <cell r="C114">
            <v>40.619999999999997</v>
          </cell>
        </row>
        <row r="115">
          <cell r="A115">
            <v>36691</v>
          </cell>
          <cell r="B115" t="str">
            <v>XOM</v>
          </cell>
          <cell r="C115">
            <v>40.97</v>
          </cell>
        </row>
        <row r="116">
          <cell r="A116">
            <v>36692</v>
          </cell>
          <cell r="B116" t="str">
            <v>XOM</v>
          </cell>
          <cell r="C116">
            <v>41.25</v>
          </cell>
        </row>
        <row r="117">
          <cell r="A117">
            <v>36693</v>
          </cell>
          <cell r="B117" t="str">
            <v>XOM</v>
          </cell>
          <cell r="C117">
            <v>41.31</v>
          </cell>
        </row>
        <row r="118">
          <cell r="A118">
            <v>36696</v>
          </cell>
          <cell r="B118" t="str">
            <v>XOM</v>
          </cell>
          <cell r="C118">
            <v>41.97</v>
          </cell>
        </row>
        <row r="119">
          <cell r="A119">
            <v>36697</v>
          </cell>
          <cell r="B119" t="str">
            <v>XOM</v>
          </cell>
          <cell r="C119">
            <v>41.25</v>
          </cell>
        </row>
        <row r="120">
          <cell r="A120">
            <v>36698</v>
          </cell>
          <cell r="B120" t="str">
            <v>XOM</v>
          </cell>
          <cell r="C120">
            <v>41</v>
          </cell>
        </row>
        <row r="121">
          <cell r="A121">
            <v>36699</v>
          </cell>
          <cell r="B121" t="str">
            <v>XOM</v>
          </cell>
          <cell r="C121">
            <v>42.19</v>
          </cell>
        </row>
        <row r="122">
          <cell r="A122">
            <v>36700</v>
          </cell>
          <cell r="B122" t="str">
            <v>XOM</v>
          </cell>
          <cell r="C122">
            <v>41.69</v>
          </cell>
        </row>
        <row r="123">
          <cell r="A123">
            <v>36703</v>
          </cell>
          <cell r="B123" t="str">
            <v>XOM</v>
          </cell>
          <cell r="C123">
            <v>41.62</v>
          </cell>
        </row>
        <row r="124">
          <cell r="A124">
            <v>36704</v>
          </cell>
          <cell r="B124" t="str">
            <v>XOM</v>
          </cell>
          <cell r="C124">
            <v>41.72</v>
          </cell>
        </row>
        <row r="125">
          <cell r="A125">
            <v>36705</v>
          </cell>
          <cell r="B125" t="str">
            <v>XOM</v>
          </cell>
          <cell r="C125">
            <v>41.03</v>
          </cell>
        </row>
        <row r="126">
          <cell r="A126">
            <v>36706</v>
          </cell>
          <cell r="B126" t="str">
            <v>XOM</v>
          </cell>
          <cell r="C126">
            <v>40.78</v>
          </cell>
        </row>
        <row r="127">
          <cell r="A127">
            <v>36707</v>
          </cell>
          <cell r="B127" t="str">
            <v>XOM</v>
          </cell>
          <cell r="C127">
            <v>40.340000000000003</v>
          </cell>
        </row>
        <row r="128">
          <cell r="A128">
            <v>36710</v>
          </cell>
          <cell r="B128" t="str">
            <v>XOM</v>
          </cell>
          <cell r="C128">
            <v>39.409999999999997</v>
          </cell>
        </row>
        <row r="129">
          <cell r="A129">
            <v>36712</v>
          </cell>
          <cell r="B129" t="str">
            <v>XOM</v>
          </cell>
          <cell r="C129">
            <v>39.47</v>
          </cell>
        </row>
        <row r="130">
          <cell r="A130">
            <v>36713</v>
          </cell>
          <cell r="B130" t="str">
            <v>XOM</v>
          </cell>
          <cell r="C130">
            <v>38.880000000000003</v>
          </cell>
        </row>
        <row r="131">
          <cell r="A131">
            <v>36714</v>
          </cell>
          <cell r="B131" t="str">
            <v>XOM</v>
          </cell>
          <cell r="C131">
            <v>39.31</v>
          </cell>
        </row>
        <row r="132">
          <cell r="A132">
            <v>36717</v>
          </cell>
          <cell r="B132" t="str">
            <v>XOM</v>
          </cell>
          <cell r="C132">
            <v>39.25</v>
          </cell>
        </row>
        <row r="133">
          <cell r="A133">
            <v>36718</v>
          </cell>
          <cell r="B133" t="str">
            <v>XOM</v>
          </cell>
          <cell r="C133">
            <v>39.06</v>
          </cell>
        </row>
        <row r="134">
          <cell r="A134">
            <v>36719</v>
          </cell>
          <cell r="B134" t="str">
            <v>XOM</v>
          </cell>
          <cell r="C134">
            <v>40.159999999999997</v>
          </cell>
        </row>
        <row r="135">
          <cell r="A135">
            <v>36720</v>
          </cell>
          <cell r="B135" t="str">
            <v>XOM</v>
          </cell>
          <cell r="C135">
            <v>39.25</v>
          </cell>
        </row>
        <row r="136">
          <cell r="A136">
            <v>36721</v>
          </cell>
          <cell r="B136" t="str">
            <v>XOM</v>
          </cell>
          <cell r="C136">
            <v>38.72</v>
          </cell>
        </row>
        <row r="137">
          <cell r="A137">
            <v>36724</v>
          </cell>
          <cell r="B137" t="str">
            <v>XOM</v>
          </cell>
          <cell r="C137">
            <v>39.97</v>
          </cell>
        </row>
        <row r="138">
          <cell r="A138">
            <v>36725</v>
          </cell>
          <cell r="B138" t="str">
            <v>XOM</v>
          </cell>
          <cell r="C138">
            <v>39.03</v>
          </cell>
        </row>
        <row r="139">
          <cell r="A139">
            <v>36726</v>
          </cell>
          <cell r="B139" t="str">
            <v>XOM</v>
          </cell>
          <cell r="C139">
            <v>39.31</v>
          </cell>
        </row>
        <row r="140">
          <cell r="A140">
            <v>36727</v>
          </cell>
          <cell r="B140" t="str">
            <v>XOM</v>
          </cell>
          <cell r="C140">
            <v>39.28</v>
          </cell>
        </row>
        <row r="141">
          <cell r="A141">
            <v>36728</v>
          </cell>
          <cell r="B141" t="str">
            <v>XOM</v>
          </cell>
          <cell r="C141">
            <v>39.340000000000003</v>
          </cell>
        </row>
        <row r="142">
          <cell r="A142">
            <v>36731</v>
          </cell>
          <cell r="B142" t="str">
            <v>XOM</v>
          </cell>
          <cell r="C142">
            <v>38.5</v>
          </cell>
        </row>
        <row r="143">
          <cell r="A143">
            <v>36732</v>
          </cell>
          <cell r="B143" t="str">
            <v>XOM</v>
          </cell>
          <cell r="C143">
            <v>38.5</v>
          </cell>
        </row>
        <row r="144">
          <cell r="A144">
            <v>36733</v>
          </cell>
          <cell r="B144" t="str">
            <v>XOM</v>
          </cell>
          <cell r="C144">
            <v>38.159999999999997</v>
          </cell>
        </row>
        <row r="145">
          <cell r="A145">
            <v>36734</v>
          </cell>
          <cell r="B145" t="str">
            <v>XOM</v>
          </cell>
          <cell r="C145">
            <v>38.5</v>
          </cell>
        </row>
        <row r="146">
          <cell r="A146">
            <v>36735</v>
          </cell>
          <cell r="B146" t="str">
            <v>XOM</v>
          </cell>
          <cell r="C146">
            <v>40.03</v>
          </cell>
        </row>
        <row r="147">
          <cell r="A147">
            <v>36738</v>
          </cell>
          <cell r="B147" t="str">
            <v>XOM</v>
          </cell>
          <cell r="C147">
            <v>40.03</v>
          </cell>
        </row>
        <row r="148">
          <cell r="A148">
            <v>36739</v>
          </cell>
          <cell r="B148" t="str">
            <v>XOM</v>
          </cell>
          <cell r="C148">
            <v>40.47</v>
          </cell>
        </row>
        <row r="149">
          <cell r="A149">
            <v>36740</v>
          </cell>
          <cell r="B149" t="str">
            <v>XOM</v>
          </cell>
          <cell r="C149">
            <v>40.72</v>
          </cell>
        </row>
        <row r="150">
          <cell r="A150">
            <v>36741</v>
          </cell>
          <cell r="B150" t="str">
            <v>XOM</v>
          </cell>
          <cell r="C150">
            <v>41.38</v>
          </cell>
        </row>
        <row r="151">
          <cell r="A151">
            <v>36742</v>
          </cell>
          <cell r="B151" t="str">
            <v>XOM</v>
          </cell>
          <cell r="C151">
            <v>40.619999999999997</v>
          </cell>
        </row>
        <row r="152">
          <cell r="A152">
            <v>36745</v>
          </cell>
          <cell r="B152" t="str">
            <v>XOM</v>
          </cell>
          <cell r="C152">
            <v>40.44</v>
          </cell>
        </row>
        <row r="153">
          <cell r="A153">
            <v>36746</v>
          </cell>
          <cell r="B153" t="str">
            <v>XOM</v>
          </cell>
          <cell r="C153">
            <v>40.44</v>
          </cell>
        </row>
        <row r="154">
          <cell r="A154">
            <v>36747</v>
          </cell>
          <cell r="B154" t="str">
            <v>XOM</v>
          </cell>
          <cell r="C154">
            <v>40.81</v>
          </cell>
        </row>
        <row r="155">
          <cell r="A155">
            <v>36748</v>
          </cell>
          <cell r="B155" t="str">
            <v>XOM</v>
          </cell>
          <cell r="C155">
            <v>40.5</v>
          </cell>
        </row>
        <row r="156">
          <cell r="A156">
            <v>36749</v>
          </cell>
          <cell r="B156" t="str">
            <v>XOM</v>
          </cell>
          <cell r="C156">
            <v>41.22</v>
          </cell>
        </row>
        <row r="157">
          <cell r="A157">
            <v>36752</v>
          </cell>
          <cell r="B157" t="str">
            <v>XOM</v>
          </cell>
          <cell r="C157">
            <v>41.09</v>
          </cell>
        </row>
        <row r="158">
          <cell r="A158">
            <v>36753</v>
          </cell>
          <cell r="B158" t="str">
            <v>XOM</v>
          </cell>
          <cell r="C158">
            <v>41.5</v>
          </cell>
        </row>
        <row r="159">
          <cell r="A159">
            <v>36754</v>
          </cell>
          <cell r="B159" t="str">
            <v>XOM</v>
          </cell>
          <cell r="C159">
            <v>40.840000000000003</v>
          </cell>
        </row>
        <row r="160">
          <cell r="A160">
            <v>36755</v>
          </cell>
          <cell r="B160" t="str">
            <v>XOM</v>
          </cell>
          <cell r="C160">
            <v>41.38</v>
          </cell>
        </row>
        <row r="161">
          <cell r="A161">
            <v>36756</v>
          </cell>
          <cell r="B161" t="str">
            <v>XOM</v>
          </cell>
          <cell r="C161">
            <v>41.59</v>
          </cell>
        </row>
        <row r="162">
          <cell r="A162">
            <v>36759</v>
          </cell>
          <cell r="B162" t="str">
            <v>XOM</v>
          </cell>
          <cell r="C162">
            <v>41.5</v>
          </cell>
        </row>
        <row r="163">
          <cell r="A163">
            <v>36760</v>
          </cell>
          <cell r="B163" t="str">
            <v>XOM</v>
          </cell>
          <cell r="C163">
            <v>41.91</v>
          </cell>
        </row>
        <row r="164">
          <cell r="A164">
            <v>36761</v>
          </cell>
          <cell r="B164" t="str">
            <v>XOM</v>
          </cell>
          <cell r="C164">
            <v>41.88</v>
          </cell>
        </row>
        <row r="165">
          <cell r="A165">
            <v>36762</v>
          </cell>
          <cell r="B165" t="str">
            <v>XOM</v>
          </cell>
          <cell r="C165">
            <v>41.69</v>
          </cell>
        </row>
        <row r="166">
          <cell r="A166">
            <v>36763</v>
          </cell>
          <cell r="B166" t="str">
            <v>XOM</v>
          </cell>
          <cell r="C166">
            <v>41.5</v>
          </cell>
        </row>
        <row r="167">
          <cell r="A167">
            <v>36766</v>
          </cell>
          <cell r="B167" t="str">
            <v>XOM</v>
          </cell>
          <cell r="C167">
            <v>41.34</v>
          </cell>
        </row>
        <row r="168">
          <cell r="A168">
            <v>36767</v>
          </cell>
          <cell r="B168" t="str">
            <v>XOM</v>
          </cell>
          <cell r="C168">
            <v>41.41</v>
          </cell>
        </row>
        <row r="169">
          <cell r="A169">
            <v>36768</v>
          </cell>
          <cell r="B169" t="str">
            <v>XOM</v>
          </cell>
          <cell r="C169">
            <v>41.16</v>
          </cell>
        </row>
        <row r="170">
          <cell r="A170">
            <v>36769</v>
          </cell>
          <cell r="B170" t="str">
            <v>XOM</v>
          </cell>
          <cell r="C170">
            <v>40.880000000000003</v>
          </cell>
        </row>
        <row r="171">
          <cell r="A171">
            <v>36770</v>
          </cell>
          <cell r="B171" t="str">
            <v>XOM</v>
          </cell>
          <cell r="C171">
            <v>41</v>
          </cell>
        </row>
        <row r="172">
          <cell r="A172">
            <v>36774</v>
          </cell>
          <cell r="B172" t="str">
            <v>XOM</v>
          </cell>
          <cell r="C172">
            <v>41.56</v>
          </cell>
        </row>
        <row r="173">
          <cell r="A173">
            <v>36775</v>
          </cell>
          <cell r="B173" t="str">
            <v>XOM</v>
          </cell>
          <cell r="C173">
            <v>41.78</v>
          </cell>
        </row>
        <row r="174">
          <cell r="A174">
            <v>36776</v>
          </cell>
          <cell r="B174" t="str">
            <v>XOM</v>
          </cell>
          <cell r="C174">
            <v>41.75</v>
          </cell>
        </row>
        <row r="175">
          <cell r="A175">
            <v>36777</v>
          </cell>
          <cell r="B175" t="str">
            <v>XOM</v>
          </cell>
          <cell r="C175">
            <v>41.53</v>
          </cell>
        </row>
        <row r="176">
          <cell r="A176">
            <v>36780</v>
          </cell>
          <cell r="B176" t="str">
            <v>XOM</v>
          </cell>
          <cell r="C176">
            <v>41.75</v>
          </cell>
        </row>
        <row r="177">
          <cell r="A177">
            <v>36781</v>
          </cell>
          <cell r="B177" t="str">
            <v>XOM</v>
          </cell>
          <cell r="C177">
            <v>42.88</v>
          </cell>
        </row>
        <row r="178">
          <cell r="A178">
            <v>36782</v>
          </cell>
          <cell r="B178" t="str">
            <v>XOM</v>
          </cell>
          <cell r="C178">
            <v>42.91</v>
          </cell>
        </row>
        <row r="179">
          <cell r="A179">
            <v>36783</v>
          </cell>
          <cell r="B179" t="str">
            <v>XOM</v>
          </cell>
          <cell r="C179">
            <v>42.78</v>
          </cell>
        </row>
        <row r="180">
          <cell r="A180">
            <v>36784</v>
          </cell>
          <cell r="B180" t="str">
            <v>XOM</v>
          </cell>
          <cell r="C180">
            <v>43.44</v>
          </cell>
        </row>
        <row r="181">
          <cell r="A181">
            <v>36787</v>
          </cell>
          <cell r="B181" t="str">
            <v>XOM</v>
          </cell>
          <cell r="C181">
            <v>44.56</v>
          </cell>
        </row>
        <row r="182">
          <cell r="A182">
            <v>36788</v>
          </cell>
          <cell r="B182" t="str">
            <v>XOM</v>
          </cell>
          <cell r="C182">
            <v>44.53</v>
          </cell>
        </row>
        <row r="183">
          <cell r="A183">
            <v>36789</v>
          </cell>
          <cell r="B183" t="str">
            <v>XOM</v>
          </cell>
          <cell r="C183">
            <v>44.09</v>
          </cell>
        </row>
        <row r="184">
          <cell r="A184">
            <v>36790</v>
          </cell>
          <cell r="B184" t="str">
            <v>XOM</v>
          </cell>
          <cell r="C184">
            <v>43.12</v>
          </cell>
        </row>
        <row r="185">
          <cell r="A185">
            <v>36791</v>
          </cell>
          <cell r="B185" t="str">
            <v>XOM</v>
          </cell>
          <cell r="C185">
            <v>43.16</v>
          </cell>
        </row>
        <row r="186">
          <cell r="A186">
            <v>36794</v>
          </cell>
          <cell r="B186" t="str">
            <v>XOM</v>
          </cell>
          <cell r="C186">
            <v>42.94</v>
          </cell>
        </row>
        <row r="187">
          <cell r="A187">
            <v>36795</v>
          </cell>
          <cell r="B187" t="str">
            <v>XOM</v>
          </cell>
          <cell r="C187">
            <v>43</v>
          </cell>
        </row>
        <row r="188">
          <cell r="A188">
            <v>36796</v>
          </cell>
          <cell r="B188" t="str">
            <v>XOM</v>
          </cell>
          <cell r="C188">
            <v>43.38</v>
          </cell>
        </row>
        <row r="189">
          <cell r="A189">
            <v>36797</v>
          </cell>
          <cell r="B189" t="str">
            <v>XOM</v>
          </cell>
          <cell r="C189">
            <v>44.66</v>
          </cell>
        </row>
        <row r="190">
          <cell r="A190">
            <v>36798</v>
          </cell>
          <cell r="B190" t="str">
            <v>XOM</v>
          </cell>
          <cell r="C190">
            <v>44.81</v>
          </cell>
        </row>
        <row r="191">
          <cell r="A191">
            <v>36801</v>
          </cell>
          <cell r="B191" t="str">
            <v>XOM</v>
          </cell>
          <cell r="C191">
            <v>44.69</v>
          </cell>
        </row>
        <row r="192">
          <cell r="A192">
            <v>36802</v>
          </cell>
          <cell r="B192" t="str">
            <v>XOM</v>
          </cell>
          <cell r="C192">
            <v>45.47</v>
          </cell>
        </row>
        <row r="193">
          <cell r="A193">
            <v>36803</v>
          </cell>
          <cell r="B193" t="str">
            <v>XOM</v>
          </cell>
          <cell r="C193">
            <v>45.09</v>
          </cell>
        </row>
        <row r="194">
          <cell r="A194">
            <v>36804</v>
          </cell>
          <cell r="B194" t="str">
            <v>XOM</v>
          </cell>
          <cell r="C194">
            <v>44.31</v>
          </cell>
        </row>
        <row r="195">
          <cell r="A195">
            <v>36805</v>
          </cell>
          <cell r="B195" t="str">
            <v>XOM</v>
          </cell>
          <cell r="C195">
            <v>44.97</v>
          </cell>
        </row>
        <row r="196">
          <cell r="A196">
            <v>36808</v>
          </cell>
          <cell r="B196" t="str">
            <v>XOM</v>
          </cell>
          <cell r="C196">
            <v>44.72</v>
          </cell>
        </row>
        <row r="197">
          <cell r="A197">
            <v>36809</v>
          </cell>
          <cell r="B197" t="str">
            <v>XOM</v>
          </cell>
          <cell r="C197">
            <v>45.84</v>
          </cell>
        </row>
        <row r="198">
          <cell r="A198">
            <v>36810</v>
          </cell>
          <cell r="B198" t="str">
            <v>XOM</v>
          </cell>
          <cell r="C198">
            <v>46.97</v>
          </cell>
        </row>
        <row r="199">
          <cell r="A199">
            <v>36811</v>
          </cell>
          <cell r="B199" t="str">
            <v>XOM</v>
          </cell>
          <cell r="C199">
            <v>46.5</v>
          </cell>
        </row>
        <row r="200">
          <cell r="A200">
            <v>36812</v>
          </cell>
          <cell r="B200" t="str">
            <v>XOM</v>
          </cell>
          <cell r="C200">
            <v>46.59</v>
          </cell>
        </row>
        <row r="201">
          <cell r="A201">
            <v>36815</v>
          </cell>
          <cell r="B201" t="str">
            <v>XOM</v>
          </cell>
          <cell r="C201">
            <v>45.25</v>
          </cell>
        </row>
        <row r="202">
          <cell r="A202">
            <v>36816</v>
          </cell>
          <cell r="B202" t="str">
            <v>XOM</v>
          </cell>
          <cell r="C202">
            <v>44.44</v>
          </cell>
        </row>
        <row r="203">
          <cell r="A203">
            <v>36817</v>
          </cell>
          <cell r="B203" t="str">
            <v>XOM</v>
          </cell>
          <cell r="C203">
            <v>44.5</v>
          </cell>
        </row>
        <row r="204">
          <cell r="A204">
            <v>36818</v>
          </cell>
          <cell r="B204" t="str">
            <v>XOM</v>
          </cell>
          <cell r="C204">
            <v>43.19</v>
          </cell>
        </row>
        <row r="205">
          <cell r="A205">
            <v>36819</v>
          </cell>
          <cell r="B205" t="str">
            <v>XOM</v>
          </cell>
          <cell r="C205">
            <v>43.16</v>
          </cell>
        </row>
        <row r="206">
          <cell r="A206">
            <v>36822</v>
          </cell>
          <cell r="B206" t="str">
            <v>XOM</v>
          </cell>
          <cell r="C206">
            <v>44.19</v>
          </cell>
        </row>
        <row r="207">
          <cell r="A207">
            <v>36823</v>
          </cell>
          <cell r="B207" t="str">
            <v>XOM</v>
          </cell>
          <cell r="C207">
            <v>45</v>
          </cell>
        </row>
        <row r="208">
          <cell r="A208">
            <v>36824</v>
          </cell>
          <cell r="B208" t="str">
            <v>XOM</v>
          </cell>
          <cell r="C208">
            <v>44.25</v>
          </cell>
        </row>
        <row r="209">
          <cell r="A209">
            <v>36825</v>
          </cell>
          <cell r="B209" t="str">
            <v>XOM</v>
          </cell>
          <cell r="C209">
            <v>44.09</v>
          </cell>
        </row>
        <row r="210">
          <cell r="A210">
            <v>36826</v>
          </cell>
          <cell r="B210" t="str">
            <v>XOM</v>
          </cell>
          <cell r="C210">
            <v>43.25</v>
          </cell>
        </row>
        <row r="211">
          <cell r="A211">
            <v>36829</v>
          </cell>
          <cell r="B211" t="str">
            <v>XOM</v>
          </cell>
          <cell r="C211">
            <v>43.78</v>
          </cell>
        </row>
        <row r="212">
          <cell r="A212">
            <v>36830</v>
          </cell>
          <cell r="B212" t="str">
            <v>XOM</v>
          </cell>
          <cell r="C212">
            <v>44.72</v>
          </cell>
        </row>
        <row r="213">
          <cell r="A213">
            <v>36831</v>
          </cell>
          <cell r="B213" t="str">
            <v>XOM</v>
          </cell>
          <cell r="C213">
            <v>44.97</v>
          </cell>
        </row>
        <row r="214">
          <cell r="A214">
            <v>36832</v>
          </cell>
          <cell r="B214" t="str">
            <v>XOM</v>
          </cell>
          <cell r="C214">
            <v>45.47</v>
          </cell>
        </row>
        <row r="215">
          <cell r="A215">
            <v>36833</v>
          </cell>
          <cell r="B215" t="str">
            <v>XOM</v>
          </cell>
          <cell r="C215">
            <v>44</v>
          </cell>
        </row>
        <row r="216">
          <cell r="A216">
            <v>36836</v>
          </cell>
          <cell r="B216" t="str">
            <v>XOM</v>
          </cell>
          <cell r="C216">
            <v>43.88</v>
          </cell>
        </row>
        <row r="217">
          <cell r="A217">
            <v>36837</v>
          </cell>
          <cell r="B217" t="str">
            <v>XOM</v>
          </cell>
          <cell r="C217">
            <v>44.47</v>
          </cell>
        </row>
        <row r="218">
          <cell r="A218">
            <v>36838</v>
          </cell>
          <cell r="B218" t="str">
            <v>XOM</v>
          </cell>
          <cell r="C218">
            <v>44.5</v>
          </cell>
        </row>
        <row r="219">
          <cell r="A219">
            <v>36839</v>
          </cell>
          <cell r="B219" t="str">
            <v>XOM</v>
          </cell>
          <cell r="C219">
            <v>45.44</v>
          </cell>
        </row>
        <row r="220">
          <cell r="A220">
            <v>36840</v>
          </cell>
          <cell r="B220" t="str">
            <v>XOM</v>
          </cell>
          <cell r="C220">
            <v>44.94</v>
          </cell>
        </row>
        <row r="221">
          <cell r="A221">
            <v>36843</v>
          </cell>
          <cell r="B221" t="str">
            <v>XOM</v>
          </cell>
          <cell r="C221">
            <v>44.81</v>
          </cell>
        </row>
        <row r="222">
          <cell r="A222">
            <v>36844</v>
          </cell>
          <cell r="B222" t="str">
            <v>XOM</v>
          </cell>
          <cell r="C222">
            <v>44.88</v>
          </cell>
        </row>
        <row r="223">
          <cell r="A223">
            <v>36845</v>
          </cell>
          <cell r="B223" t="str">
            <v>XOM</v>
          </cell>
          <cell r="C223">
            <v>45.38</v>
          </cell>
        </row>
        <row r="224">
          <cell r="A224">
            <v>36846</v>
          </cell>
          <cell r="B224" t="str">
            <v>XOM</v>
          </cell>
          <cell r="C224">
            <v>45.16</v>
          </cell>
        </row>
        <row r="225">
          <cell r="A225">
            <v>36847</v>
          </cell>
          <cell r="B225" t="str">
            <v>XOM</v>
          </cell>
          <cell r="C225">
            <v>45.34</v>
          </cell>
        </row>
        <row r="226">
          <cell r="A226">
            <v>36850</v>
          </cell>
          <cell r="B226" t="str">
            <v>XOM</v>
          </cell>
          <cell r="C226">
            <v>45.28</v>
          </cell>
        </row>
        <row r="227">
          <cell r="A227">
            <v>36851</v>
          </cell>
          <cell r="B227" t="str">
            <v>XOM</v>
          </cell>
          <cell r="C227">
            <v>45.59</v>
          </cell>
        </row>
        <row r="228">
          <cell r="A228">
            <v>36852</v>
          </cell>
          <cell r="B228" t="str">
            <v>XOM</v>
          </cell>
          <cell r="C228">
            <v>46.25</v>
          </cell>
        </row>
        <row r="229">
          <cell r="A229">
            <v>36854</v>
          </cell>
          <cell r="B229" t="str">
            <v>XOM</v>
          </cell>
          <cell r="C229">
            <v>47.03</v>
          </cell>
        </row>
        <row r="230">
          <cell r="A230">
            <v>36857</v>
          </cell>
          <cell r="B230" t="str">
            <v>XOM</v>
          </cell>
          <cell r="C230">
            <v>46.75</v>
          </cell>
        </row>
        <row r="231">
          <cell r="A231">
            <v>36858</v>
          </cell>
          <cell r="B231" t="str">
            <v>XOM</v>
          </cell>
          <cell r="C231">
            <v>46.28</v>
          </cell>
        </row>
        <row r="232">
          <cell r="A232">
            <v>36859</v>
          </cell>
          <cell r="B232" t="str">
            <v>XOM</v>
          </cell>
          <cell r="C232">
            <v>46.09</v>
          </cell>
        </row>
        <row r="233">
          <cell r="A233">
            <v>36860</v>
          </cell>
          <cell r="B233" t="str">
            <v>XOM</v>
          </cell>
          <cell r="C233">
            <v>44.75</v>
          </cell>
        </row>
        <row r="234">
          <cell r="A234">
            <v>36861</v>
          </cell>
          <cell r="B234" t="str">
            <v>XOM</v>
          </cell>
          <cell r="C234">
            <v>43.97</v>
          </cell>
        </row>
        <row r="235">
          <cell r="A235">
            <v>36864</v>
          </cell>
          <cell r="B235" t="str">
            <v>XOM</v>
          </cell>
          <cell r="C235">
            <v>44.41</v>
          </cell>
        </row>
        <row r="236">
          <cell r="A236">
            <v>36865</v>
          </cell>
          <cell r="B236" t="str">
            <v>XOM</v>
          </cell>
          <cell r="C236">
            <v>45.12</v>
          </cell>
        </row>
        <row r="237">
          <cell r="A237">
            <v>36866</v>
          </cell>
          <cell r="B237" t="str">
            <v>XOM</v>
          </cell>
          <cell r="C237">
            <v>43.56</v>
          </cell>
        </row>
        <row r="238">
          <cell r="A238">
            <v>36867</v>
          </cell>
          <cell r="B238" t="str">
            <v>XOM</v>
          </cell>
          <cell r="C238">
            <v>43.25</v>
          </cell>
        </row>
        <row r="239">
          <cell r="A239">
            <v>36868</v>
          </cell>
          <cell r="B239" t="str">
            <v>XOM</v>
          </cell>
          <cell r="C239">
            <v>44.03</v>
          </cell>
        </row>
        <row r="240">
          <cell r="A240">
            <v>36871</v>
          </cell>
          <cell r="B240" t="str">
            <v>XOM</v>
          </cell>
          <cell r="C240">
            <v>44.28</v>
          </cell>
        </row>
        <row r="241">
          <cell r="A241">
            <v>36872</v>
          </cell>
          <cell r="B241" t="str">
            <v>XOM</v>
          </cell>
          <cell r="C241">
            <v>43.59</v>
          </cell>
        </row>
        <row r="242">
          <cell r="A242">
            <v>36873</v>
          </cell>
          <cell r="B242" t="str">
            <v>XOM</v>
          </cell>
          <cell r="C242">
            <v>43.38</v>
          </cell>
        </row>
        <row r="243">
          <cell r="A243">
            <v>36874</v>
          </cell>
          <cell r="B243" t="str">
            <v>XOM</v>
          </cell>
          <cell r="C243">
            <v>43.38</v>
          </cell>
        </row>
        <row r="244">
          <cell r="A244">
            <v>36875</v>
          </cell>
          <cell r="B244" t="str">
            <v>XOM</v>
          </cell>
          <cell r="C244">
            <v>42.25</v>
          </cell>
        </row>
        <row r="245">
          <cell r="A245">
            <v>36878</v>
          </cell>
          <cell r="B245" t="str">
            <v>XOM</v>
          </cell>
          <cell r="C245">
            <v>42.12</v>
          </cell>
        </row>
        <row r="246">
          <cell r="A246">
            <v>36879</v>
          </cell>
          <cell r="B246" t="str">
            <v>XOM</v>
          </cell>
          <cell r="C246">
            <v>43.06</v>
          </cell>
        </row>
        <row r="247">
          <cell r="A247">
            <v>36880</v>
          </cell>
          <cell r="B247" t="str">
            <v>XOM</v>
          </cell>
          <cell r="C247">
            <v>43.62</v>
          </cell>
        </row>
        <row r="248">
          <cell r="A248">
            <v>36881</v>
          </cell>
          <cell r="B248" t="str">
            <v>XOM</v>
          </cell>
          <cell r="C248">
            <v>42.5</v>
          </cell>
        </row>
        <row r="249">
          <cell r="A249">
            <v>36882</v>
          </cell>
          <cell r="B249" t="str">
            <v>XOM</v>
          </cell>
          <cell r="C249">
            <v>42.44</v>
          </cell>
        </row>
        <row r="250">
          <cell r="A250">
            <v>36886</v>
          </cell>
          <cell r="B250" t="str">
            <v>XOM</v>
          </cell>
          <cell r="C250">
            <v>43.41</v>
          </cell>
        </row>
        <row r="251">
          <cell r="A251">
            <v>36887</v>
          </cell>
          <cell r="B251" t="str">
            <v>XOM</v>
          </cell>
          <cell r="C251">
            <v>44.41</v>
          </cell>
        </row>
        <row r="252">
          <cell r="A252">
            <v>36888</v>
          </cell>
          <cell r="B252" t="str">
            <v>XOM</v>
          </cell>
          <cell r="C252">
            <v>43.81</v>
          </cell>
        </row>
        <row r="253">
          <cell r="A253">
            <v>36889</v>
          </cell>
          <cell r="B253" t="str">
            <v>XOM</v>
          </cell>
          <cell r="C253">
            <v>43.5</v>
          </cell>
        </row>
        <row r="254">
          <cell r="A254">
            <v>36893</v>
          </cell>
          <cell r="B254" t="str">
            <v>XOM</v>
          </cell>
          <cell r="C254">
            <v>43.34</v>
          </cell>
        </row>
        <row r="255">
          <cell r="A255">
            <v>36894</v>
          </cell>
          <cell r="B255" t="str">
            <v>XOM</v>
          </cell>
          <cell r="C255">
            <v>44.56</v>
          </cell>
        </row>
        <row r="256">
          <cell r="A256">
            <v>36895</v>
          </cell>
          <cell r="B256" t="str">
            <v>XOM</v>
          </cell>
          <cell r="C256">
            <v>42.81</v>
          </cell>
        </row>
        <row r="257">
          <cell r="A257">
            <v>36896</v>
          </cell>
          <cell r="B257" t="str">
            <v>XOM</v>
          </cell>
          <cell r="C257">
            <v>41.44</v>
          </cell>
        </row>
        <row r="258">
          <cell r="A258">
            <v>36899</v>
          </cell>
          <cell r="B258" t="str">
            <v>XOM</v>
          </cell>
          <cell r="C258">
            <v>41.75</v>
          </cell>
        </row>
        <row r="259">
          <cell r="A259">
            <v>36900</v>
          </cell>
          <cell r="B259" t="str">
            <v>XOM</v>
          </cell>
          <cell r="C259">
            <v>41.31</v>
          </cell>
        </row>
        <row r="260">
          <cell r="A260">
            <v>36901</v>
          </cell>
          <cell r="B260" t="str">
            <v>XOM</v>
          </cell>
          <cell r="C260">
            <v>41.12</v>
          </cell>
        </row>
        <row r="261">
          <cell r="A261">
            <v>36902</v>
          </cell>
          <cell r="B261" t="str">
            <v>XOM</v>
          </cell>
          <cell r="C261">
            <v>40.81</v>
          </cell>
        </row>
        <row r="262">
          <cell r="A262">
            <v>36903</v>
          </cell>
          <cell r="B262" t="str">
            <v>XOM</v>
          </cell>
          <cell r="C262">
            <v>40.880000000000003</v>
          </cell>
        </row>
        <row r="263">
          <cell r="A263">
            <v>36907</v>
          </cell>
          <cell r="B263" t="str">
            <v>XOM</v>
          </cell>
          <cell r="C263">
            <v>40.94</v>
          </cell>
        </row>
        <row r="264">
          <cell r="A264">
            <v>36908</v>
          </cell>
          <cell r="B264" t="str">
            <v>XOM</v>
          </cell>
          <cell r="C264">
            <v>40.53</v>
          </cell>
        </row>
        <row r="265">
          <cell r="A265">
            <v>36909</v>
          </cell>
          <cell r="B265" t="str">
            <v>XOM</v>
          </cell>
          <cell r="C265">
            <v>40.28</v>
          </cell>
        </row>
        <row r="266">
          <cell r="A266">
            <v>36910</v>
          </cell>
          <cell r="B266" t="str">
            <v>XOM</v>
          </cell>
          <cell r="C266">
            <v>39.44</v>
          </cell>
        </row>
        <row r="267">
          <cell r="A267">
            <v>36913</v>
          </cell>
          <cell r="B267" t="str">
            <v>XOM</v>
          </cell>
          <cell r="C267">
            <v>39.880000000000003</v>
          </cell>
        </row>
        <row r="268">
          <cell r="A268">
            <v>36914</v>
          </cell>
          <cell r="B268" t="str">
            <v>XOM</v>
          </cell>
          <cell r="C268">
            <v>40.25</v>
          </cell>
        </row>
        <row r="269">
          <cell r="A269">
            <v>36915</v>
          </cell>
          <cell r="B269" t="str">
            <v>XOM</v>
          </cell>
          <cell r="C269">
            <v>41.12</v>
          </cell>
        </row>
        <row r="270">
          <cell r="A270">
            <v>36916</v>
          </cell>
          <cell r="B270" t="str">
            <v>XOM</v>
          </cell>
          <cell r="C270">
            <v>41.16</v>
          </cell>
        </row>
        <row r="271">
          <cell r="A271">
            <v>36917</v>
          </cell>
          <cell r="B271" t="str">
            <v>XOM</v>
          </cell>
          <cell r="C271">
            <v>41.25</v>
          </cell>
        </row>
        <row r="272">
          <cell r="A272">
            <v>36920</v>
          </cell>
          <cell r="B272" t="str">
            <v>XOM</v>
          </cell>
          <cell r="C272">
            <v>40.020000000000003</v>
          </cell>
        </row>
        <row r="273">
          <cell r="A273">
            <v>36921</v>
          </cell>
          <cell r="B273" t="str">
            <v>XOM</v>
          </cell>
          <cell r="C273">
            <v>40.75</v>
          </cell>
        </row>
        <row r="274">
          <cell r="A274">
            <v>36922</v>
          </cell>
          <cell r="B274" t="str">
            <v>XOM</v>
          </cell>
          <cell r="C274">
            <v>41.38</v>
          </cell>
        </row>
        <row r="275">
          <cell r="A275">
            <v>36923</v>
          </cell>
          <cell r="B275" t="str">
            <v>XOM</v>
          </cell>
          <cell r="C275">
            <v>42.08</v>
          </cell>
        </row>
        <row r="276">
          <cell r="A276">
            <v>36924</v>
          </cell>
          <cell r="B276" t="str">
            <v>XOM</v>
          </cell>
          <cell r="C276">
            <v>41.9</v>
          </cell>
        </row>
        <row r="277">
          <cell r="A277">
            <v>36927</v>
          </cell>
          <cell r="B277" t="str">
            <v>XOM</v>
          </cell>
          <cell r="C277">
            <v>41.62</v>
          </cell>
        </row>
        <row r="278">
          <cell r="A278">
            <v>36928</v>
          </cell>
          <cell r="B278" t="str">
            <v>XOM</v>
          </cell>
          <cell r="C278">
            <v>42.48</v>
          </cell>
        </row>
        <row r="279">
          <cell r="A279">
            <v>36929</v>
          </cell>
          <cell r="B279" t="str">
            <v>XOM</v>
          </cell>
          <cell r="C279">
            <v>42.25</v>
          </cell>
        </row>
        <row r="280">
          <cell r="A280">
            <v>36930</v>
          </cell>
          <cell r="B280" t="str">
            <v>XOM</v>
          </cell>
          <cell r="C280">
            <v>42.38</v>
          </cell>
        </row>
        <row r="281">
          <cell r="A281">
            <v>36931</v>
          </cell>
          <cell r="B281" t="str">
            <v>XOM</v>
          </cell>
          <cell r="C281">
            <v>42.38</v>
          </cell>
        </row>
        <row r="282">
          <cell r="A282">
            <v>36934</v>
          </cell>
          <cell r="B282" t="str">
            <v>XOM</v>
          </cell>
          <cell r="C282">
            <v>42.93</v>
          </cell>
        </row>
        <row r="283">
          <cell r="A283">
            <v>36935</v>
          </cell>
          <cell r="B283" t="str">
            <v>XOM</v>
          </cell>
          <cell r="C283">
            <v>42.48</v>
          </cell>
        </row>
        <row r="284">
          <cell r="A284">
            <v>36936</v>
          </cell>
          <cell r="B284" t="str">
            <v>XOM</v>
          </cell>
          <cell r="C284">
            <v>41.98</v>
          </cell>
        </row>
        <row r="285">
          <cell r="A285">
            <v>36937</v>
          </cell>
          <cell r="B285" t="str">
            <v>XOM</v>
          </cell>
          <cell r="C285">
            <v>41.6</v>
          </cell>
        </row>
        <row r="286">
          <cell r="A286">
            <v>36938</v>
          </cell>
          <cell r="B286" t="str">
            <v>XOM</v>
          </cell>
          <cell r="C286">
            <v>41.6</v>
          </cell>
        </row>
        <row r="287">
          <cell r="A287">
            <v>36942</v>
          </cell>
          <cell r="B287" t="str">
            <v>XOM</v>
          </cell>
          <cell r="C287">
            <v>41.8</v>
          </cell>
        </row>
        <row r="288">
          <cell r="A288">
            <v>36943</v>
          </cell>
          <cell r="B288" t="str">
            <v>XOM</v>
          </cell>
          <cell r="C288">
            <v>42.4</v>
          </cell>
        </row>
        <row r="289">
          <cell r="A289">
            <v>36944</v>
          </cell>
          <cell r="B289" t="str">
            <v>XOM</v>
          </cell>
          <cell r="C289">
            <v>42</v>
          </cell>
        </row>
        <row r="290">
          <cell r="A290">
            <v>36945</v>
          </cell>
          <cell r="B290" t="str">
            <v>XOM</v>
          </cell>
          <cell r="C290">
            <v>42</v>
          </cell>
        </row>
        <row r="291">
          <cell r="A291">
            <v>36948</v>
          </cell>
          <cell r="B291" t="str">
            <v>XOM</v>
          </cell>
          <cell r="C291">
            <v>41.42</v>
          </cell>
        </row>
        <row r="292">
          <cell r="A292">
            <v>36949</v>
          </cell>
          <cell r="B292" t="str">
            <v>XOM</v>
          </cell>
          <cell r="C292">
            <v>41.95</v>
          </cell>
        </row>
        <row r="293">
          <cell r="A293">
            <v>36950</v>
          </cell>
          <cell r="B293" t="str">
            <v>XOM</v>
          </cell>
          <cell r="C293">
            <v>41.25</v>
          </cell>
        </row>
        <row r="294">
          <cell r="A294">
            <v>36951</v>
          </cell>
          <cell r="B294" t="str">
            <v>XOM</v>
          </cell>
          <cell r="C294">
            <v>40.4</v>
          </cell>
        </row>
        <row r="295">
          <cell r="A295">
            <v>36952</v>
          </cell>
          <cell r="B295" t="str">
            <v>XOM</v>
          </cell>
          <cell r="C295">
            <v>41.35</v>
          </cell>
        </row>
        <row r="296">
          <cell r="A296">
            <v>36955</v>
          </cell>
          <cell r="B296" t="str">
            <v>XOM</v>
          </cell>
          <cell r="C296">
            <v>41.48</v>
          </cell>
        </row>
        <row r="297">
          <cell r="A297">
            <v>36956</v>
          </cell>
          <cell r="B297" t="str">
            <v>XOM</v>
          </cell>
          <cell r="C297">
            <v>42.05</v>
          </cell>
        </row>
        <row r="298">
          <cell r="A298">
            <v>36957</v>
          </cell>
          <cell r="B298" t="str">
            <v>XOM</v>
          </cell>
          <cell r="C298">
            <v>42.05</v>
          </cell>
        </row>
        <row r="299">
          <cell r="A299">
            <v>36958</v>
          </cell>
          <cell r="B299" t="str">
            <v>XOM</v>
          </cell>
          <cell r="C299">
            <v>42.1</v>
          </cell>
        </row>
        <row r="300">
          <cell r="A300">
            <v>36959</v>
          </cell>
          <cell r="B300" t="str">
            <v>XOM</v>
          </cell>
          <cell r="C300">
            <v>42.8</v>
          </cell>
        </row>
        <row r="301">
          <cell r="A301">
            <v>36962</v>
          </cell>
          <cell r="B301" t="str">
            <v>XOM</v>
          </cell>
          <cell r="C301">
            <v>42.99</v>
          </cell>
        </row>
        <row r="302">
          <cell r="A302">
            <v>36963</v>
          </cell>
          <cell r="B302" t="str">
            <v>XOM</v>
          </cell>
          <cell r="C302">
            <v>41.6</v>
          </cell>
        </row>
        <row r="303">
          <cell r="A303">
            <v>36964</v>
          </cell>
          <cell r="B303" t="str">
            <v>XOM</v>
          </cell>
          <cell r="C303">
            <v>41.15</v>
          </cell>
        </row>
        <row r="304">
          <cell r="A304">
            <v>36965</v>
          </cell>
          <cell r="B304" t="str">
            <v>XOM</v>
          </cell>
          <cell r="C304">
            <v>41.88</v>
          </cell>
        </row>
        <row r="305">
          <cell r="A305">
            <v>36966</v>
          </cell>
          <cell r="B305" t="str">
            <v>XOM</v>
          </cell>
          <cell r="C305">
            <v>40.92</v>
          </cell>
        </row>
        <row r="306">
          <cell r="A306">
            <v>36969</v>
          </cell>
          <cell r="B306" t="str">
            <v>XOM</v>
          </cell>
          <cell r="C306">
            <v>40.700000000000003</v>
          </cell>
        </row>
        <row r="307">
          <cell r="A307">
            <v>36970</v>
          </cell>
          <cell r="B307" t="str">
            <v>XOM</v>
          </cell>
          <cell r="C307">
            <v>40.65</v>
          </cell>
        </row>
        <row r="308">
          <cell r="A308">
            <v>36971</v>
          </cell>
          <cell r="B308" t="str">
            <v>XOM</v>
          </cell>
          <cell r="C308">
            <v>40.22</v>
          </cell>
        </row>
        <row r="309">
          <cell r="A309">
            <v>36972</v>
          </cell>
          <cell r="B309" t="str">
            <v>XOM</v>
          </cell>
          <cell r="C309">
            <v>39.880000000000003</v>
          </cell>
        </row>
        <row r="310">
          <cell r="A310">
            <v>36973</v>
          </cell>
          <cell r="B310" t="str">
            <v>XOM</v>
          </cell>
          <cell r="C310">
            <v>38.380000000000003</v>
          </cell>
        </row>
        <row r="311">
          <cell r="A311">
            <v>36976</v>
          </cell>
          <cell r="B311" t="str">
            <v>XOM</v>
          </cell>
          <cell r="C311">
            <v>38.99</v>
          </cell>
        </row>
        <row r="312">
          <cell r="A312">
            <v>36977</v>
          </cell>
          <cell r="B312" t="str">
            <v>XOM</v>
          </cell>
          <cell r="C312">
            <v>39.65</v>
          </cell>
        </row>
        <row r="313">
          <cell r="A313">
            <v>36978</v>
          </cell>
          <cell r="B313" t="str">
            <v>XOM</v>
          </cell>
          <cell r="C313">
            <v>39.85</v>
          </cell>
        </row>
        <row r="314">
          <cell r="A314">
            <v>36979</v>
          </cell>
          <cell r="B314" t="str">
            <v>XOM</v>
          </cell>
          <cell r="C314">
            <v>38.950000000000003</v>
          </cell>
        </row>
        <row r="315">
          <cell r="A315">
            <v>36980</v>
          </cell>
          <cell r="B315" t="str">
            <v>XOM</v>
          </cell>
          <cell r="C315">
            <v>39.520000000000003</v>
          </cell>
        </row>
        <row r="316">
          <cell r="A316">
            <v>36983</v>
          </cell>
          <cell r="B316" t="str">
            <v>XOM</v>
          </cell>
          <cell r="C316">
            <v>40.5</v>
          </cell>
        </row>
        <row r="317">
          <cell r="A317">
            <v>36984</v>
          </cell>
          <cell r="B317" t="str">
            <v>XOM</v>
          </cell>
          <cell r="C317">
            <v>39.65</v>
          </cell>
        </row>
        <row r="318">
          <cell r="A318">
            <v>36985</v>
          </cell>
          <cell r="B318" t="str">
            <v>XOM</v>
          </cell>
          <cell r="C318">
            <v>38.950000000000003</v>
          </cell>
        </row>
        <row r="319">
          <cell r="A319">
            <v>36986</v>
          </cell>
          <cell r="B319" t="str">
            <v>XOM</v>
          </cell>
          <cell r="C319">
            <v>39.950000000000003</v>
          </cell>
        </row>
        <row r="320">
          <cell r="A320">
            <v>36987</v>
          </cell>
          <cell r="B320" t="str">
            <v>XOM</v>
          </cell>
          <cell r="C320">
            <v>40.5</v>
          </cell>
        </row>
        <row r="321">
          <cell r="A321">
            <v>36990</v>
          </cell>
          <cell r="B321" t="str">
            <v>XOM</v>
          </cell>
          <cell r="C321">
            <v>41.05</v>
          </cell>
        </row>
        <row r="322">
          <cell r="A322">
            <v>36991</v>
          </cell>
          <cell r="B322" t="str">
            <v>XOM</v>
          </cell>
          <cell r="C322">
            <v>41.75</v>
          </cell>
        </row>
        <row r="323">
          <cell r="A323">
            <v>36992</v>
          </cell>
          <cell r="B323" t="str">
            <v>XOM</v>
          </cell>
          <cell r="C323">
            <v>41.52</v>
          </cell>
        </row>
        <row r="324">
          <cell r="A324">
            <v>36993</v>
          </cell>
          <cell r="B324" t="str">
            <v>XOM</v>
          </cell>
          <cell r="C324">
            <v>40.98</v>
          </cell>
        </row>
        <row r="325">
          <cell r="A325">
            <v>36997</v>
          </cell>
          <cell r="B325" t="str">
            <v>XOM</v>
          </cell>
          <cell r="C325">
            <v>41.06</v>
          </cell>
        </row>
        <row r="326">
          <cell r="A326">
            <v>36998</v>
          </cell>
          <cell r="B326" t="str">
            <v>XOM</v>
          </cell>
          <cell r="C326">
            <v>41.75</v>
          </cell>
        </row>
        <row r="327">
          <cell r="A327">
            <v>36999</v>
          </cell>
          <cell r="B327" t="str">
            <v>XOM</v>
          </cell>
          <cell r="C327">
            <v>42.35</v>
          </cell>
        </row>
        <row r="328">
          <cell r="A328">
            <v>37000</v>
          </cell>
          <cell r="B328" t="str">
            <v>XOM</v>
          </cell>
          <cell r="C328">
            <v>42.27</v>
          </cell>
        </row>
        <row r="329">
          <cell r="A329">
            <v>37001</v>
          </cell>
          <cell r="B329" t="str">
            <v>XOM</v>
          </cell>
          <cell r="C329">
            <v>42.15</v>
          </cell>
        </row>
        <row r="330">
          <cell r="A330">
            <v>37004</v>
          </cell>
          <cell r="B330" t="str">
            <v>XOM</v>
          </cell>
          <cell r="C330">
            <v>42.98</v>
          </cell>
        </row>
        <row r="331">
          <cell r="A331">
            <v>37005</v>
          </cell>
          <cell r="B331" t="str">
            <v>XOM</v>
          </cell>
          <cell r="C331">
            <v>44</v>
          </cell>
        </row>
        <row r="332">
          <cell r="A332">
            <v>37006</v>
          </cell>
          <cell r="B332" t="str">
            <v>XOM</v>
          </cell>
          <cell r="C332">
            <v>44</v>
          </cell>
        </row>
        <row r="333">
          <cell r="A333">
            <v>37007</v>
          </cell>
          <cell r="B333" t="str">
            <v>XOM</v>
          </cell>
          <cell r="C333">
            <v>44.65</v>
          </cell>
        </row>
        <row r="334">
          <cell r="A334">
            <v>37008</v>
          </cell>
          <cell r="B334" t="str">
            <v>XOM</v>
          </cell>
          <cell r="C334">
            <v>44.55</v>
          </cell>
        </row>
        <row r="335">
          <cell r="A335">
            <v>37011</v>
          </cell>
          <cell r="B335" t="str">
            <v>XOM</v>
          </cell>
          <cell r="C335">
            <v>44.45</v>
          </cell>
        </row>
        <row r="336">
          <cell r="A336">
            <v>37012</v>
          </cell>
          <cell r="B336" t="str">
            <v>XOM</v>
          </cell>
          <cell r="C336">
            <v>44.4</v>
          </cell>
        </row>
        <row r="337">
          <cell r="A337">
            <v>37013</v>
          </cell>
          <cell r="B337" t="str">
            <v>XOM</v>
          </cell>
          <cell r="C337">
            <v>43.83</v>
          </cell>
        </row>
        <row r="338">
          <cell r="A338">
            <v>37014</v>
          </cell>
          <cell r="B338" t="str">
            <v>XOM</v>
          </cell>
          <cell r="C338">
            <v>43.25</v>
          </cell>
        </row>
        <row r="339">
          <cell r="A339">
            <v>37015</v>
          </cell>
          <cell r="B339" t="str">
            <v>XOM</v>
          </cell>
          <cell r="C339">
            <v>43.05</v>
          </cell>
        </row>
        <row r="340">
          <cell r="A340">
            <v>37018</v>
          </cell>
          <cell r="B340" t="str">
            <v>XOM</v>
          </cell>
          <cell r="C340">
            <v>43.77</v>
          </cell>
        </row>
        <row r="341">
          <cell r="A341">
            <v>37019</v>
          </cell>
          <cell r="B341" t="str">
            <v>XOM</v>
          </cell>
          <cell r="C341">
            <v>44.05</v>
          </cell>
        </row>
        <row r="342">
          <cell r="A342">
            <v>37020</v>
          </cell>
          <cell r="B342" t="str">
            <v>XOM</v>
          </cell>
          <cell r="C342">
            <v>44.55</v>
          </cell>
        </row>
        <row r="343">
          <cell r="A343">
            <v>37021</v>
          </cell>
          <cell r="B343" t="str">
            <v>XOM</v>
          </cell>
          <cell r="C343">
            <v>44.65</v>
          </cell>
        </row>
        <row r="344">
          <cell r="A344">
            <v>37022</v>
          </cell>
          <cell r="B344" t="str">
            <v>XOM</v>
          </cell>
          <cell r="C344">
            <v>44.05</v>
          </cell>
        </row>
        <row r="345">
          <cell r="A345">
            <v>37025</v>
          </cell>
          <cell r="B345" t="str">
            <v>XOM</v>
          </cell>
          <cell r="C345">
            <v>44.1</v>
          </cell>
        </row>
        <row r="346">
          <cell r="A346">
            <v>37026</v>
          </cell>
          <cell r="B346" t="str">
            <v>XOM</v>
          </cell>
          <cell r="C346">
            <v>44.53</v>
          </cell>
        </row>
        <row r="347">
          <cell r="A347">
            <v>37027</v>
          </cell>
          <cell r="B347" t="str">
            <v>XOM</v>
          </cell>
          <cell r="C347">
            <v>44.73</v>
          </cell>
        </row>
        <row r="348">
          <cell r="A348">
            <v>37028</v>
          </cell>
          <cell r="B348" t="str">
            <v>XOM</v>
          </cell>
          <cell r="C348">
            <v>44.58</v>
          </cell>
        </row>
        <row r="349">
          <cell r="A349">
            <v>37029</v>
          </cell>
          <cell r="B349" t="str">
            <v>XOM</v>
          </cell>
          <cell r="C349">
            <v>44.48</v>
          </cell>
        </row>
        <row r="350">
          <cell r="A350">
            <v>37032</v>
          </cell>
          <cell r="B350" t="str">
            <v>XOM</v>
          </cell>
          <cell r="C350">
            <v>45.23</v>
          </cell>
        </row>
        <row r="351">
          <cell r="A351">
            <v>37033</v>
          </cell>
          <cell r="B351" t="str">
            <v>XOM</v>
          </cell>
          <cell r="C351">
            <v>44.4</v>
          </cell>
        </row>
        <row r="352">
          <cell r="A352">
            <v>37034</v>
          </cell>
          <cell r="B352" t="str">
            <v>XOM</v>
          </cell>
          <cell r="C352">
            <v>44.41</v>
          </cell>
        </row>
        <row r="353">
          <cell r="A353">
            <v>37035</v>
          </cell>
          <cell r="B353" t="str">
            <v>XOM</v>
          </cell>
          <cell r="C353">
            <v>43.92</v>
          </cell>
        </row>
        <row r="354">
          <cell r="A354">
            <v>37036</v>
          </cell>
          <cell r="B354" t="str">
            <v>XOM</v>
          </cell>
          <cell r="C354">
            <v>43.87</v>
          </cell>
        </row>
        <row r="355">
          <cell r="A355">
            <v>37040</v>
          </cell>
          <cell r="B355" t="str">
            <v>XOM</v>
          </cell>
          <cell r="C355">
            <v>44.45</v>
          </cell>
        </row>
        <row r="356">
          <cell r="A356">
            <v>37041</v>
          </cell>
          <cell r="B356" t="str">
            <v>XOM</v>
          </cell>
          <cell r="C356">
            <v>44.2</v>
          </cell>
        </row>
        <row r="357">
          <cell r="A357">
            <v>37042</v>
          </cell>
          <cell r="B357" t="str">
            <v>XOM</v>
          </cell>
          <cell r="C357">
            <v>44.15</v>
          </cell>
        </row>
        <row r="358">
          <cell r="A358">
            <v>37043</v>
          </cell>
          <cell r="B358" t="str">
            <v>XOM</v>
          </cell>
          <cell r="C358">
            <v>44.5</v>
          </cell>
        </row>
        <row r="359">
          <cell r="A359">
            <v>37046</v>
          </cell>
          <cell r="B359" t="str">
            <v>XOM</v>
          </cell>
          <cell r="C359">
            <v>44.9</v>
          </cell>
        </row>
        <row r="360">
          <cell r="A360">
            <v>37047</v>
          </cell>
          <cell r="B360" t="str">
            <v>XOM</v>
          </cell>
          <cell r="C360">
            <v>45.41</v>
          </cell>
        </row>
        <row r="361">
          <cell r="A361">
            <v>37048</v>
          </cell>
          <cell r="B361" t="str">
            <v>XOM</v>
          </cell>
          <cell r="C361">
            <v>45.27</v>
          </cell>
        </row>
        <row r="362">
          <cell r="A362">
            <v>37049</v>
          </cell>
          <cell r="B362" t="str">
            <v>XOM</v>
          </cell>
          <cell r="C362">
            <v>44.83</v>
          </cell>
        </row>
        <row r="363">
          <cell r="A363">
            <v>37050</v>
          </cell>
          <cell r="B363" t="str">
            <v>XOM</v>
          </cell>
          <cell r="C363">
            <v>44.5</v>
          </cell>
        </row>
        <row r="364">
          <cell r="A364">
            <v>37053</v>
          </cell>
          <cell r="B364" t="str">
            <v>XOM</v>
          </cell>
          <cell r="C364">
            <v>44.75</v>
          </cell>
        </row>
        <row r="365">
          <cell r="A365">
            <v>37054</v>
          </cell>
          <cell r="B365" t="str">
            <v>XOM</v>
          </cell>
          <cell r="C365">
            <v>45.24</v>
          </cell>
        </row>
        <row r="366">
          <cell r="A366">
            <v>37055</v>
          </cell>
          <cell r="B366" t="str">
            <v>XOM</v>
          </cell>
          <cell r="C366">
            <v>45.19</v>
          </cell>
        </row>
        <row r="367">
          <cell r="A367">
            <v>37056</v>
          </cell>
          <cell r="B367" t="str">
            <v>XOM</v>
          </cell>
          <cell r="C367">
            <v>44.5</v>
          </cell>
        </row>
        <row r="368">
          <cell r="A368">
            <v>37057</v>
          </cell>
          <cell r="B368" t="str">
            <v>XOM</v>
          </cell>
          <cell r="C368">
            <v>44.4</v>
          </cell>
        </row>
        <row r="369">
          <cell r="A369">
            <v>37060</v>
          </cell>
          <cell r="B369" t="str">
            <v>XOM</v>
          </cell>
          <cell r="C369">
            <v>44.61</v>
          </cell>
        </row>
        <row r="370">
          <cell r="A370">
            <v>37061</v>
          </cell>
          <cell r="B370" t="str">
            <v>XOM</v>
          </cell>
          <cell r="C370">
            <v>44.38</v>
          </cell>
        </row>
        <row r="371">
          <cell r="A371">
            <v>37062</v>
          </cell>
          <cell r="B371" t="str">
            <v>XOM</v>
          </cell>
          <cell r="C371">
            <v>43.95</v>
          </cell>
        </row>
        <row r="372">
          <cell r="A372">
            <v>37063</v>
          </cell>
          <cell r="B372" t="str">
            <v>XOM</v>
          </cell>
          <cell r="C372">
            <v>43.85</v>
          </cell>
        </row>
        <row r="373">
          <cell r="A373">
            <v>37064</v>
          </cell>
          <cell r="B373" t="str">
            <v>XOM</v>
          </cell>
          <cell r="C373">
            <v>44.25</v>
          </cell>
        </row>
        <row r="374">
          <cell r="A374">
            <v>37067</v>
          </cell>
          <cell r="B374" t="str">
            <v>XOM</v>
          </cell>
          <cell r="C374">
            <v>44.01</v>
          </cell>
        </row>
        <row r="375">
          <cell r="A375">
            <v>37068</v>
          </cell>
          <cell r="B375" t="str">
            <v>XOM</v>
          </cell>
          <cell r="C375">
            <v>44.2</v>
          </cell>
        </row>
        <row r="376">
          <cell r="A376">
            <v>37069</v>
          </cell>
          <cell r="B376" t="str">
            <v>XOM</v>
          </cell>
          <cell r="C376">
            <v>44.02</v>
          </cell>
        </row>
        <row r="377">
          <cell r="A377">
            <v>37070</v>
          </cell>
          <cell r="B377" t="str">
            <v>XOM</v>
          </cell>
          <cell r="C377">
            <v>43.17</v>
          </cell>
        </row>
        <row r="378">
          <cell r="A378">
            <v>37071</v>
          </cell>
          <cell r="B378" t="str">
            <v>XOM</v>
          </cell>
          <cell r="C378">
            <v>43.41</v>
          </cell>
        </row>
        <row r="379">
          <cell r="A379">
            <v>37074</v>
          </cell>
          <cell r="B379" t="str">
            <v>XOM</v>
          </cell>
          <cell r="C379">
            <v>44.12</v>
          </cell>
        </row>
        <row r="380">
          <cell r="A380">
            <v>37075</v>
          </cell>
          <cell r="B380" t="str">
            <v>XOM</v>
          </cell>
          <cell r="C380">
            <v>43.83</v>
          </cell>
        </row>
        <row r="381">
          <cell r="A381">
            <v>37077</v>
          </cell>
          <cell r="B381" t="str">
            <v>XOM</v>
          </cell>
          <cell r="C381">
            <v>43.75</v>
          </cell>
        </row>
        <row r="382">
          <cell r="A382">
            <v>37078</v>
          </cell>
          <cell r="B382" t="str">
            <v>XOM</v>
          </cell>
          <cell r="C382">
            <v>43.8</v>
          </cell>
        </row>
        <row r="383">
          <cell r="A383">
            <v>37081</v>
          </cell>
          <cell r="B383" t="str">
            <v>XOM</v>
          </cell>
          <cell r="C383">
            <v>43.52</v>
          </cell>
        </row>
        <row r="384">
          <cell r="A384">
            <v>37082</v>
          </cell>
          <cell r="B384" t="str">
            <v>XOM</v>
          </cell>
          <cell r="C384">
            <v>43.25</v>
          </cell>
        </row>
        <row r="385">
          <cell r="A385">
            <v>37083</v>
          </cell>
          <cell r="B385" t="str">
            <v>XOM</v>
          </cell>
          <cell r="C385">
            <v>42.75</v>
          </cell>
        </row>
        <row r="386">
          <cell r="A386">
            <v>37084</v>
          </cell>
          <cell r="B386" t="str">
            <v>XOM</v>
          </cell>
          <cell r="C386">
            <v>42.08</v>
          </cell>
        </row>
        <row r="387">
          <cell r="A387">
            <v>37085</v>
          </cell>
          <cell r="B387" t="str">
            <v>XOM</v>
          </cell>
          <cell r="C387">
            <v>42.73</v>
          </cell>
        </row>
        <row r="388">
          <cell r="A388">
            <v>37088</v>
          </cell>
          <cell r="B388" t="str">
            <v>XOM</v>
          </cell>
          <cell r="C388">
            <v>43.08</v>
          </cell>
        </row>
        <row r="389">
          <cell r="A389">
            <v>37089</v>
          </cell>
          <cell r="B389" t="str">
            <v>XOM</v>
          </cell>
          <cell r="C389">
            <v>43.11</v>
          </cell>
        </row>
        <row r="390">
          <cell r="A390">
            <v>37090</v>
          </cell>
          <cell r="B390" t="str">
            <v>XOM</v>
          </cell>
          <cell r="C390">
            <v>42.25</v>
          </cell>
        </row>
        <row r="391">
          <cell r="A391">
            <v>37091</v>
          </cell>
          <cell r="B391" t="str">
            <v>XOM</v>
          </cell>
          <cell r="C391">
            <v>43.2</v>
          </cell>
        </row>
        <row r="392">
          <cell r="A392">
            <v>37092</v>
          </cell>
          <cell r="B392" t="str">
            <v>XOM</v>
          </cell>
          <cell r="C392">
            <v>43.15</v>
          </cell>
        </row>
        <row r="393">
          <cell r="A393">
            <v>37095</v>
          </cell>
          <cell r="B393" t="str">
            <v>XOM</v>
          </cell>
          <cell r="C393">
            <v>43.5</v>
          </cell>
        </row>
        <row r="394">
          <cell r="A394">
            <v>37096</v>
          </cell>
          <cell r="B394" t="str">
            <v>XOM</v>
          </cell>
          <cell r="C394">
            <v>42.48</v>
          </cell>
        </row>
        <row r="395">
          <cell r="A395">
            <v>37097</v>
          </cell>
          <cell r="B395" t="str">
            <v>XOM</v>
          </cell>
          <cell r="C395">
            <v>41.4</v>
          </cell>
        </row>
        <row r="396">
          <cell r="A396">
            <v>37098</v>
          </cell>
          <cell r="B396" t="str">
            <v>XOM</v>
          </cell>
          <cell r="C396">
            <v>41.3</v>
          </cell>
        </row>
        <row r="397">
          <cell r="A397">
            <v>37099</v>
          </cell>
          <cell r="B397" t="str">
            <v>XOM</v>
          </cell>
          <cell r="C397">
            <v>42.55</v>
          </cell>
        </row>
        <row r="398">
          <cell r="A398">
            <v>37102</v>
          </cell>
          <cell r="B398" t="str">
            <v>XOM</v>
          </cell>
          <cell r="C398">
            <v>42.4</v>
          </cell>
        </row>
        <row r="399">
          <cell r="A399">
            <v>37103</v>
          </cell>
          <cell r="B399" t="str">
            <v>XOM</v>
          </cell>
          <cell r="C399">
            <v>42.2</v>
          </cell>
        </row>
        <row r="400">
          <cell r="A400">
            <v>37104</v>
          </cell>
          <cell r="B400" t="str">
            <v>XOM</v>
          </cell>
          <cell r="C400">
            <v>42.45</v>
          </cell>
        </row>
        <row r="401">
          <cell r="A401">
            <v>37105</v>
          </cell>
          <cell r="B401" t="str">
            <v>XOM</v>
          </cell>
          <cell r="C401">
            <v>41.52</v>
          </cell>
        </row>
        <row r="402">
          <cell r="A402">
            <v>37106</v>
          </cell>
          <cell r="B402" t="str">
            <v>XOM</v>
          </cell>
          <cell r="C402">
            <v>41.9</v>
          </cell>
        </row>
        <row r="403">
          <cell r="A403">
            <v>37109</v>
          </cell>
          <cell r="B403" t="str">
            <v>XOM</v>
          </cell>
          <cell r="C403">
            <v>41.26</v>
          </cell>
        </row>
        <row r="404">
          <cell r="A404">
            <v>37110</v>
          </cell>
          <cell r="B404" t="str">
            <v>XOM</v>
          </cell>
          <cell r="C404">
            <v>41</v>
          </cell>
        </row>
        <row r="405">
          <cell r="A405">
            <v>37111</v>
          </cell>
          <cell r="B405" t="str">
            <v>XOM</v>
          </cell>
          <cell r="C405">
            <v>41.75</v>
          </cell>
        </row>
        <row r="406">
          <cell r="A406">
            <v>37112</v>
          </cell>
          <cell r="B406" t="str">
            <v>XOM</v>
          </cell>
          <cell r="C406">
            <v>40.799999999999997</v>
          </cell>
        </row>
        <row r="407">
          <cell r="A407">
            <v>37113</v>
          </cell>
          <cell r="B407" t="str">
            <v>XOM</v>
          </cell>
          <cell r="C407">
            <v>41.3</v>
          </cell>
        </row>
        <row r="408">
          <cell r="A408">
            <v>37116</v>
          </cell>
          <cell r="B408" t="str">
            <v>XOM</v>
          </cell>
          <cell r="C408">
            <v>41.4</v>
          </cell>
        </row>
        <row r="409">
          <cell r="A409">
            <v>37117</v>
          </cell>
          <cell r="B409" t="str">
            <v>XOM</v>
          </cell>
          <cell r="C409">
            <v>41.46</v>
          </cell>
        </row>
        <row r="410">
          <cell r="A410">
            <v>37118</v>
          </cell>
          <cell r="B410" t="str">
            <v>XOM</v>
          </cell>
          <cell r="C410">
            <v>41.5</v>
          </cell>
        </row>
        <row r="411">
          <cell r="A411">
            <v>37119</v>
          </cell>
          <cell r="B411" t="str">
            <v>XOM</v>
          </cell>
          <cell r="C411">
            <v>41.35</v>
          </cell>
        </row>
        <row r="412">
          <cell r="A412">
            <v>37120</v>
          </cell>
          <cell r="B412" t="str">
            <v>XOM</v>
          </cell>
          <cell r="C412">
            <v>41.29</v>
          </cell>
        </row>
        <row r="413">
          <cell r="A413">
            <v>37123</v>
          </cell>
          <cell r="B413" t="str">
            <v>XOM</v>
          </cell>
          <cell r="C413">
            <v>40.42</v>
          </cell>
        </row>
        <row r="414">
          <cell r="A414">
            <v>37124</v>
          </cell>
          <cell r="B414" t="str">
            <v>XOM</v>
          </cell>
          <cell r="C414">
            <v>40.85</v>
          </cell>
        </row>
        <row r="415">
          <cell r="A415">
            <v>37125</v>
          </cell>
          <cell r="B415" t="str">
            <v>XOM</v>
          </cell>
          <cell r="C415">
            <v>40.85</v>
          </cell>
        </row>
        <row r="416">
          <cell r="A416">
            <v>37126</v>
          </cell>
          <cell r="B416" t="str">
            <v>XOM</v>
          </cell>
          <cell r="C416">
            <v>40.51</v>
          </cell>
        </row>
        <row r="417">
          <cell r="A417">
            <v>37127</v>
          </cell>
          <cell r="B417" t="str">
            <v>XOM</v>
          </cell>
          <cell r="C417">
            <v>41.14</v>
          </cell>
        </row>
        <row r="418">
          <cell r="A418">
            <v>37130</v>
          </cell>
          <cell r="B418" t="str">
            <v>XOM</v>
          </cell>
          <cell r="C418">
            <v>41.7</v>
          </cell>
        </row>
        <row r="419">
          <cell r="A419">
            <v>37131</v>
          </cell>
          <cell r="B419" t="str">
            <v>XOM</v>
          </cell>
          <cell r="C419">
            <v>41.1</v>
          </cell>
        </row>
        <row r="420">
          <cell r="A420">
            <v>37132</v>
          </cell>
          <cell r="B420" t="str">
            <v>XOM</v>
          </cell>
          <cell r="C420">
            <v>40.97</v>
          </cell>
        </row>
        <row r="421">
          <cell r="A421">
            <v>37133</v>
          </cell>
          <cell r="B421" t="str">
            <v>XOM</v>
          </cell>
          <cell r="C421">
            <v>40.79</v>
          </cell>
        </row>
        <row r="422">
          <cell r="A422">
            <v>37134</v>
          </cell>
          <cell r="B422" t="str">
            <v>XOM</v>
          </cell>
          <cell r="C422">
            <v>40.47</v>
          </cell>
        </row>
        <row r="423">
          <cell r="A423">
            <v>37138</v>
          </cell>
          <cell r="B423" t="str">
            <v>XOM</v>
          </cell>
          <cell r="C423">
            <v>40.6</v>
          </cell>
        </row>
        <row r="424">
          <cell r="A424">
            <v>37139</v>
          </cell>
          <cell r="B424" t="str">
            <v>XOM</v>
          </cell>
          <cell r="C424">
            <v>40.85</v>
          </cell>
        </row>
        <row r="425">
          <cell r="A425">
            <v>37140</v>
          </cell>
          <cell r="B425" t="str">
            <v>XOM</v>
          </cell>
          <cell r="C425">
            <v>41.19</v>
          </cell>
        </row>
        <row r="426">
          <cell r="A426">
            <v>37141</v>
          </cell>
          <cell r="B426" t="str">
            <v>XOM</v>
          </cell>
          <cell r="C426">
            <v>40.479999999999997</v>
          </cell>
        </row>
        <row r="427">
          <cell r="A427">
            <v>37144</v>
          </cell>
          <cell r="B427" t="str">
            <v>XOM</v>
          </cell>
          <cell r="C427">
            <v>40.700000000000003</v>
          </cell>
        </row>
        <row r="428">
          <cell r="A428">
            <v>37151</v>
          </cell>
          <cell r="B428" t="str">
            <v>XOM</v>
          </cell>
          <cell r="C428">
            <v>41.24</v>
          </cell>
        </row>
        <row r="429">
          <cell r="A429">
            <v>37152</v>
          </cell>
          <cell r="B429" t="str">
            <v>XOM</v>
          </cell>
          <cell r="C429">
            <v>40.15</v>
          </cell>
        </row>
        <row r="430">
          <cell r="A430">
            <v>37153</v>
          </cell>
          <cell r="B430" t="str">
            <v>XOM</v>
          </cell>
          <cell r="C430">
            <v>39.479999999999997</v>
          </cell>
        </row>
        <row r="431">
          <cell r="A431">
            <v>37154</v>
          </cell>
          <cell r="B431" t="str">
            <v>XOM</v>
          </cell>
          <cell r="C431">
            <v>37.450000000000003</v>
          </cell>
        </row>
        <row r="432">
          <cell r="A432">
            <v>37155</v>
          </cell>
          <cell r="B432" t="str">
            <v>XOM</v>
          </cell>
          <cell r="C432">
            <v>35.5</v>
          </cell>
        </row>
        <row r="433">
          <cell r="A433">
            <v>37158</v>
          </cell>
          <cell r="B433" t="str">
            <v>XOM</v>
          </cell>
          <cell r="C433">
            <v>36</v>
          </cell>
        </row>
        <row r="434">
          <cell r="A434">
            <v>37159</v>
          </cell>
          <cell r="B434" t="str">
            <v>XOM</v>
          </cell>
          <cell r="C434">
            <v>35.61</v>
          </cell>
        </row>
        <row r="435">
          <cell r="A435">
            <v>37160</v>
          </cell>
          <cell r="B435" t="str">
            <v>XOM</v>
          </cell>
          <cell r="C435">
            <v>36.75</v>
          </cell>
        </row>
        <row r="436">
          <cell r="A436">
            <v>37161</v>
          </cell>
          <cell r="B436" t="str">
            <v>XOM</v>
          </cell>
          <cell r="C436">
            <v>36.700000000000003</v>
          </cell>
        </row>
        <row r="437">
          <cell r="A437">
            <v>37162</v>
          </cell>
          <cell r="B437" t="str">
            <v>XOM</v>
          </cell>
          <cell r="C437">
            <v>39.5</v>
          </cell>
        </row>
        <row r="438">
          <cell r="A438">
            <v>37165</v>
          </cell>
          <cell r="B438" t="str">
            <v>XOM</v>
          </cell>
          <cell r="C438">
            <v>39.25</v>
          </cell>
        </row>
        <row r="439">
          <cell r="A439">
            <v>37166</v>
          </cell>
          <cell r="B439" t="str">
            <v>XOM</v>
          </cell>
          <cell r="C439">
            <v>39.08</v>
          </cell>
        </row>
        <row r="440">
          <cell r="A440">
            <v>37167</v>
          </cell>
          <cell r="B440" t="str">
            <v>XOM</v>
          </cell>
          <cell r="C440">
            <v>39.6</v>
          </cell>
        </row>
        <row r="441">
          <cell r="A441">
            <v>37168</v>
          </cell>
          <cell r="B441" t="str">
            <v>XOM</v>
          </cell>
          <cell r="C441">
            <v>39.700000000000003</v>
          </cell>
        </row>
        <row r="442">
          <cell r="A442">
            <v>37169</v>
          </cell>
          <cell r="B442" t="str">
            <v>XOM</v>
          </cell>
          <cell r="C442">
            <v>41.15</v>
          </cell>
        </row>
        <row r="443">
          <cell r="A443">
            <v>37172</v>
          </cell>
          <cell r="B443" t="str">
            <v>XOM</v>
          </cell>
          <cell r="C443">
            <v>40.39</v>
          </cell>
        </row>
        <row r="444">
          <cell r="A444">
            <v>37173</v>
          </cell>
          <cell r="B444" t="str">
            <v>XOM</v>
          </cell>
          <cell r="C444">
            <v>41.2</v>
          </cell>
        </row>
        <row r="445">
          <cell r="A445">
            <v>37174</v>
          </cell>
          <cell r="B445" t="str">
            <v>XOM</v>
          </cell>
          <cell r="C445">
            <v>41.06</v>
          </cell>
        </row>
        <row r="446">
          <cell r="A446">
            <v>37175</v>
          </cell>
          <cell r="B446" t="str">
            <v>XOM</v>
          </cell>
          <cell r="C446">
            <v>42.28</v>
          </cell>
        </row>
        <row r="447">
          <cell r="A447">
            <v>37176</v>
          </cell>
          <cell r="B447" t="str">
            <v>XOM</v>
          </cell>
          <cell r="C447">
            <v>42.09</v>
          </cell>
        </row>
        <row r="448">
          <cell r="A448">
            <v>37179</v>
          </cell>
          <cell r="B448" t="str">
            <v>XOM</v>
          </cell>
          <cell r="C448">
            <v>41.95</v>
          </cell>
        </row>
        <row r="449">
          <cell r="A449">
            <v>37180</v>
          </cell>
          <cell r="B449" t="str">
            <v>XOM</v>
          </cell>
          <cell r="C449">
            <v>41.66</v>
          </cell>
        </row>
        <row r="450">
          <cell r="A450">
            <v>37181</v>
          </cell>
          <cell r="B450" t="str">
            <v>XOM</v>
          </cell>
          <cell r="C450">
            <v>41.8</v>
          </cell>
        </row>
        <row r="451">
          <cell r="A451">
            <v>37182</v>
          </cell>
          <cell r="B451" t="str">
            <v>XOM</v>
          </cell>
          <cell r="C451">
            <v>40.799999999999997</v>
          </cell>
        </row>
        <row r="452">
          <cell r="A452">
            <v>37183</v>
          </cell>
          <cell r="B452" t="str">
            <v>XOM</v>
          </cell>
          <cell r="C452">
            <v>40.29</v>
          </cell>
        </row>
        <row r="453">
          <cell r="A453">
            <v>37186</v>
          </cell>
          <cell r="B453" t="str">
            <v>XOM</v>
          </cell>
          <cell r="C453">
            <v>40.49</v>
          </cell>
        </row>
        <row r="454">
          <cell r="A454">
            <v>37187</v>
          </cell>
          <cell r="B454" t="str">
            <v>XOM</v>
          </cell>
          <cell r="C454">
            <v>40.68</v>
          </cell>
        </row>
        <row r="455">
          <cell r="A455">
            <v>37188</v>
          </cell>
          <cell r="B455" t="str">
            <v>XOM</v>
          </cell>
          <cell r="C455">
            <v>40.5</v>
          </cell>
        </row>
        <row r="456">
          <cell r="A456">
            <v>37189</v>
          </cell>
          <cell r="B456" t="str">
            <v>XOM</v>
          </cell>
          <cell r="C456">
            <v>39.299999999999997</v>
          </cell>
        </row>
        <row r="457">
          <cell r="A457">
            <v>37190</v>
          </cell>
          <cell r="B457" t="str">
            <v>XOM</v>
          </cell>
          <cell r="C457">
            <v>40.4</v>
          </cell>
        </row>
        <row r="458">
          <cell r="A458">
            <v>37193</v>
          </cell>
          <cell r="B458" t="str">
            <v>XOM</v>
          </cell>
          <cell r="C458">
            <v>40.630000000000003</v>
          </cell>
        </row>
        <row r="459">
          <cell r="A459">
            <v>37194</v>
          </cell>
          <cell r="B459" t="str">
            <v>XOM</v>
          </cell>
          <cell r="C459">
            <v>39.75</v>
          </cell>
        </row>
        <row r="460">
          <cell r="A460">
            <v>37195</v>
          </cell>
          <cell r="B460" t="str">
            <v>XOM</v>
          </cell>
          <cell r="C460">
            <v>39.46</v>
          </cell>
        </row>
        <row r="461">
          <cell r="A461">
            <v>37196</v>
          </cell>
          <cell r="B461" t="str">
            <v>XOM</v>
          </cell>
          <cell r="C461">
            <v>39.450000000000003</v>
          </cell>
        </row>
        <row r="462">
          <cell r="A462">
            <v>37197</v>
          </cell>
          <cell r="B462" t="str">
            <v>XOM</v>
          </cell>
          <cell r="C462">
            <v>39.799999999999997</v>
          </cell>
        </row>
        <row r="463">
          <cell r="A463">
            <v>37200</v>
          </cell>
          <cell r="B463" t="str">
            <v>XOM</v>
          </cell>
          <cell r="C463">
            <v>40</v>
          </cell>
        </row>
        <row r="464">
          <cell r="A464">
            <v>37201</v>
          </cell>
          <cell r="B464" t="str">
            <v>XOM</v>
          </cell>
          <cell r="C464">
            <v>38.85</v>
          </cell>
        </row>
        <row r="465">
          <cell r="A465">
            <v>37202</v>
          </cell>
          <cell r="B465" t="str">
            <v>XOM</v>
          </cell>
          <cell r="C465">
            <v>39</v>
          </cell>
        </row>
        <row r="466">
          <cell r="A466">
            <v>37203</v>
          </cell>
          <cell r="B466" t="str">
            <v>XOM</v>
          </cell>
          <cell r="C466">
            <v>39.28</v>
          </cell>
        </row>
        <row r="467">
          <cell r="A467">
            <v>37204</v>
          </cell>
          <cell r="B467" t="str">
            <v>XOM</v>
          </cell>
          <cell r="C467">
            <v>39.9</v>
          </cell>
        </row>
        <row r="468">
          <cell r="A468">
            <v>37207</v>
          </cell>
          <cell r="B468" t="str">
            <v>XOM</v>
          </cell>
          <cell r="C468">
            <v>39.4</v>
          </cell>
        </row>
        <row r="469">
          <cell r="A469">
            <v>37208</v>
          </cell>
          <cell r="B469" t="str">
            <v>XOM</v>
          </cell>
          <cell r="C469">
            <v>40.020000000000003</v>
          </cell>
        </row>
        <row r="470">
          <cell r="A470">
            <v>37209</v>
          </cell>
          <cell r="B470" t="str">
            <v>XOM</v>
          </cell>
          <cell r="C470">
            <v>39.9</v>
          </cell>
        </row>
        <row r="471">
          <cell r="A471">
            <v>37210</v>
          </cell>
          <cell r="B471" t="str">
            <v>XOM</v>
          </cell>
          <cell r="C471">
            <v>38.1</v>
          </cell>
        </row>
        <row r="472">
          <cell r="A472">
            <v>37211</v>
          </cell>
          <cell r="B472" t="str">
            <v>XOM</v>
          </cell>
          <cell r="C472">
            <v>37.31</v>
          </cell>
        </row>
        <row r="473">
          <cell r="A473">
            <v>37214</v>
          </cell>
          <cell r="B473" t="str">
            <v>XOM</v>
          </cell>
          <cell r="C473">
            <v>37.4</v>
          </cell>
        </row>
        <row r="474">
          <cell r="A474">
            <v>37215</v>
          </cell>
          <cell r="B474" t="str">
            <v>XOM</v>
          </cell>
          <cell r="C474">
            <v>37.97</v>
          </cell>
        </row>
        <row r="475">
          <cell r="A475">
            <v>37216</v>
          </cell>
          <cell r="B475" t="str">
            <v>XOM</v>
          </cell>
          <cell r="C475">
            <v>38.299999999999997</v>
          </cell>
        </row>
        <row r="476">
          <cell r="A476">
            <v>37218</v>
          </cell>
          <cell r="B476" t="str">
            <v>XOM</v>
          </cell>
          <cell r="C476">
            <v>37.75</v>
          </cell>
        </row>
        <row r="477">
          <cell r="A477">
            <v>37221</v>
          </cell>
          <cell r="B477" t="str">
            <v>XOM</v>
          </cell>
          <cell r="C477">
            <v>38.049999999999997</v>
          </cell>
        </row>
        <row r="478">
          <cell r="A478">
            <v>37222</v>
          </cell>
          <cell r="B478" t="str">
            <v>XOM</v>
          </cell>
          <cell r="C478">
            <v>37.520000000000003</v>
          </cell>
        </row>
        <row r="479">
          <cell r="A479">
            <v>37223</v>
          </cell>
          <cell r="B479" t="str">
            <v>XOM</v>
          </cell>
          <cell r="C479">
            <v>37.15</v>
          </cell>
        </row>
        <row r="480">
          <cell r="A480">
            <v>37224</v>
          </cell>
          <cell r="B480" t="str">
            <v>XOM</v>
          </cell>
          <cell r="C480">
            <v>37.35</v>
          </cell>
        </row>
        <row r="481">
          <cell r="A481">
            <v>37225</v>
          </cell>
          <cell r="B481" t="str">
            <v>XOM</v>
          </cell>
          <cell r="C481">
            <v>37.630000000000003</v>
          </cell>
        </row>
        <row r="482">
          <cell r="A482">
            <v>37228</v>
          </cell>
          <cell r="B482" t="str">
            <v>XOM</v>
          </cell>
          <cell r="C482">
            <v>37.4</v>
          </cell>
        </row>
        <row r="483">
          <cell r="A483">
            <v>37229</v>
          </cell>
          <cell r="B483" t="str">
            <v>XOM</v>
          </cell>
          <cell r="C483">
            <v>38</v>
          </cell>
        </row>
        <row r="484">
          <cell r="A484">
            <v>37230</v>
          </cell>
          <cell r="B484" t="str">
            <v>XOM</v>
          </cell>
          <cell r="C484">
            <v>38.85</v>
          </cell>
        </row>
        <row r="485">
          <cell r="A485">
            <v>37231</v>
          </cell>
          <cell r="B485" t="str">
            <v>XOM</v>
          </cell>
          <cell r="C485">
            <v>38.75</v>
          </cell>
        </row>
        <row r="486">
          <cell r="A486">
            <v>37232</v>
          </cell>
          <cell r="B486" t="str">
            <v>XOM</v>
          </cell>
          <cell r="C486">
            <v>37.5</v>
          </cell>
        </row>
        <row r="487">
          <cell r="A487">
            <v>37235</v>
          </cell>
          <cell r="B487" t="str">
            <v>XOM</v>
          </cell>
          <cell r="C487">
            <v>38.07</v>
          </cell>
        </row>
        <row r="488">
          <cell r="A488">
            <v>37236</v>
          </cell>
          <cell r="B488" t="str">
            <v>XOM</v>
          </cell>
          <cell r="C488">
            <v>37.67</v>
          </cell>
        </row>
        <row r="489">
          <cell r="A489">
            <v>37237</v>
          </cell>
          <cell r="B489" t="str">
            <v>XOM</v>
          </cell>
          <cell r="C489">
            <v>37.15</v>
          </cell>
        </row>
        <row r="490">
          <cell r="A490">
            <v>37238</v>
          </cell>
          <cell r="B490" t="str">
            <v>XOM</v>
          </cell>
          <cell r="C490">
            <v>37.6</v>
          </cell>
        </row>
        <row r="491">
          <cell r="A491">
            <v>37239</v>
          </cell>
          <cell r="B491" t="str">
            <v>XOM</v>
          </cell>
          <cell r="C491">
            <v>36.64</v>
          </cell>
        </row>
        <row r="492">
          <cell r="A492">
            <v>37242</v>
          </cell>
          <cell r="B492" t="str">
            <v>XOM</v>
          </cell>
          <cell r="C492">
            <v>36.799999999999997</v>
          </cell>
        </row>
        <row r="493">
          <cell r="A493">
            <v>37243</v>
          </cell>
          <cell r="B493" t="str">
            <v>XOM</v>
          </cell>
          <cell r="C493">
            <v>37.58</v>
          </cell>
        </row>
        <row r="494">
          <cell r="A494">
            <v>37244</v>
          </cell>
          <cell r="B494" t="str">
            <v>XOM</v>
          </cell>
          <cell r="C494">
            <v>37.549999999999997</v>
          </cell>
        </row>
        <row r="495">
          <cell r="A495">
            <v>37245</v>
          </cell>
          <cell r="B495" t="str">
            <v>XOM</v>
          </cell>
          <cell r="C495">
            <v>38.549999999999997</v>
          </cell>
        </row>
        <row r="496">
          <cell r="A496">
            <v>37246</v>
          </cell>
          <cell r="B496" t="str">
            <v>XOM</v>
          </cell>
          <cell r="C496">
            <v>38.6</v>
          </cell>
        </row>
        <row r="497">
          <cell r="A497">
            <v>37249</v>
          </cell>
          <cell r="B497" t="str">
            <v>XOM</v>
          </cell>
          <cell r="C497">
            <v>38.85</v>
          </cell>
        </row>
        <row r="498">
          <cell r="A498">
            <v>37251</v>
          </cell>
          <cell r="B498" t="str">
            <v>XOM</v>
          </cell>
          <cell r="C498">
            <v>39.15</v>
          </cell>
        </row>
        <row r="499">
          <cell r="A499">
            <v>37252</v>
          </cell>
          <cell r="B499" t="str">
            <v>XOM</v>
          </cell>
          <cell r="C499">
            <v>39.61</v>
          </cell>
        </row>
        <row r="500">
          <cell r="A500">
            <v>37253</v>
          </cell>
          <cell r="B500" t="str">
            <v>XOM</v>
          </cell>
          <cell r="C500">
            <v>39.950000000000003</v>
          </cell>
        </row>
        <row r="501">
          <cell r="A501">
            <v>37256</v>
          </cell>
          <cell r="B501" t="str">
            <v>XOM</v>
          </cell>
          <cell r="C501">
            <v>39.880000000000003</v>
          </cell>
        </row>
        <row r="502">
          <cell r="A502">
            <v>37258</v>
          </cell>
          <cell r="B502" t="str">
            <v>XOM</v>
          </cell>
          <cell r="C502">
            <v>39.299999999999997</v>
          </cell>
        </row>
        <row r="503">
          <cell r="A503">
            <v>37259</v>
          </cell>
          <cell r="B503" t="str">
            <v>XOM</v>
          </cell>
          <cell r="C503">
            <v>39.85</v>
          </cell>
        </row>
        <row r="504">
          <cell r="A504">
            <v>37260</v>
          </cell>
          <cell r="B504" t="str">
            <v>XOM</v>
          </cell>
          <cell r="C504">
            <v>39.700000000000003</v>
          </cell>
        </row>
        <row r="505">
          <cell r="A505">
            <v>37263</v>
          </cell>
          <cell r="B505" t="str">
            <v>XOM</v>
          </cell>
          <cell r="C505">
            <v>39.75</v>
          </cell>
        </row>
        <row r="506">
          <cell r="A506">
            <v>37264</v>
          </cell>
          <cell r="B506" t="str">
            <v>XOM</v>
          </cell>
          <cell r="C506">
            <v>39.9</v>
          </cell>
        </row>
        <row r="507">
          <cell r="A507">
            <v>37265</v>
          </cell>
          <cell r="B507" t="str">
            <v>XOM</v>
          </cell>
          <cell r="C507">
            <v>39.6</v>
          </cell>
        </row>
        <row r="508">
          <cell r="A508">
            <v>37266</v>
          </cell>
          <cell r="B508" t="str">
            <v>XOM</v>
          </cell>
          <cell r="C508">
            <v>39.24</v>
          </cell>
        </row>
        <row r="509">
          <cell r="A509">
            <v>37267</v>
          </cell>
          <cell r="B509" t="str">
            <v>XOM</v>
          </cell>
          <cell r="C509">
            <v>39.39</v>
          </cell>
        </row>
        <row r="510">
          <cell r="A510">
            <v>37270</v>
          </cell>
          <cell r="B510" t="str">
            <v>XOM</v>
          </cell>
          <cell r="C510">
            <v>38.6</v>
          </cell>
        </row>
        <row r="511">
          <cell r="A511">
            <v>37271</v>
          </cell>
          <cell r="B511" t="str">
            <v>XOM</v>
          </cell>
          <cell r="C511">
            <v>38.89</v>
          </cell>
        </row>
        <row r="512">
          <cell r="A512">
            <v>37272</v>
          </cell>
          <cell r="B512" t="str">
            <v>XOM</v>
          </cell>
          <cell r="C512">
            <v>39</v>
          </cell>
        </row>
        <row r="513">
          <cell r="A513">
            <v>37273</v>
          </cell>
          <cell r="B513" t="str">
            <v>XOM</v>
          </cell>
          <cell r="C513">
            <v>38.619999999999997</v>
          </cell>
        </row>
        <row r="514">
          <cell r="A514">
            <v>37274</v>
          </cell>
          <cell r="B514" t="str">
            <v>XOM</v>
          </cell>
          <cell r="C514">
            <v>38.64</v>
          </cell>
        </row>
        <row r="515">
          <cell r="A515">
            <v>37278</v>
          </cell>
          <cell r="B515" t="str">
            <v>XOM</v>
          </cell>
          <cell r="C515">
            <v>38.85</v>
          </cell>
        </row>
        <row r="516">
          <cell r="A516">
            <v>37279</v>
          </cell>
          <cell r="B516" t="str">
            <v>XOM</v>
          </cell>
          <cell r="C516">
            <v>38.5</v>
          </cell>
        </row>
        <row r="517">
          <cell r="A517">
            <v>37280</v>
          </cell>
          <cell r="B517" t="str">
            <v>XOM</v>
          </cell>
          <cell r="C517">
            <v>38.6</v>
          </cell>
        </row>
        <row r="518">
          <cell r="A518">
            <v>37281</v>
          </cell>
          <cell r="B518" t="str">
            <v>XOM</v>
          </cell>
          <cell r="C518">
            <v>38.979999999999997</v>
          </cell>
        </row>
        <row r="519">
          <cell r="A519">
            <v>37284</v>
          </cell>
          <cell r="B519" t="str">
            <v>XOM</v>
          </cell>
          <cell r="C519">
            <v>39.450000000000003</v>
          </cell>
        </row>
        <row r="520">
          <cell r="A520">
            <v>37285</v>
          </cell>
          <cell r="B520" t="str">
            <v>XOM</v>
          </cell>
          <cell r="C520">
            <v>38.5</v>
          </cell>
        </row>
        <row r="521">
          <cell r="A521">
            <v>37286</v>
          </cell>
          <cell r="B521" t="str">
            <v>XOM</v>
          </cell>
          <cell r="C521">
            <v>37.950000000000003</v>
          </cell>
        </row>
        <row r="522">
          <cell r="A522">
            <v>37287</v>
          </cell>
          <cell r="B522" t="str">
            <v>XOM</v>
          </cell>
          <cell r="C522">
            <v>38.51</v>
          </cell>
        </row>
        <row r="523">
          <cell r="A523">
            <v>37288</v>
          </cell>
          <cell r="B523" t="str">
            <v>XOM</v>
          </cell>
          <cell r="C523">
            <v>39.15</v>
          </cell>
        </row>
        <row r="524">
          <cell r="A524">
            <v>37291</v>
          </cell>
          <cell r="B524" t="str">
            <v>XOM</v>
          </cell>
          <cell r="C524">
            <v>39.1</v>
          </cell>
        </row>
        <row r="525">
          <cell r="A525">
            <v>37292</v>
          </cell>
          <cell r="B525" t="str">
            <v>XOM</v>
          </cell>
          <cell r="C525">
            <v>38.6</v>
          </cell>
        </row>
        <row r="526">
          <cell r="A526">
            <v>37293</v>
          </cell>
          <cell r="B526" t="str">
            <v>XOM</v>
          </cell>
          <cell r="C526">
            <v>38.340000000000003</v>
          </cell>
        </row>
        <row r="527">
          <cell r="A527">
            <v>37294</v>
          </cell>
          <cell r="B527" t="str">
            <v>XOM</v>
          </cell>
          <cell r="C527">
            <v>38.69</v>
          </cell>
        </row>
        <row r="528">
          <cell r="A528">
            <v>37295</v>
          </cell>
          <cell r="B528" t="str">
            <v>XOM</v>
          </cell>
          <cell r="C528">
            <v>38.049999999999997</v>
          </cell>
        </row>
        <row r="529">
          <cell r="A529">
            <v>37298</v>
          </cell>
          <cell r="B529" t="str">
            <v>XOM</v>
          </cell>
          <cell r="C529">
            <v>38.29</v>
          </cell>
        </row>
        <row r="530">
          <cell r="A530">
            <v>37299</v>
          </cell>
          <cell r="B530" t="str">
            <v>XOM</v>
          </cell>
          <cell r="C530">
            <v>38.68</v>
          </cell>
        </row>
        <row r="531">
          <cell r="A531">
            <v>37300</v>
          </cell>
          <cell r="B531" t="str">
            <v>XOM</v>
          </cell>
          <cell r="C531">
            <v>38.5</v>
          </cell>
        </row>
        <row r="532">
          <cell r="A532">
            <v>37301</v>
          </cell>
          <cell r="B532" t="str">
            <v>XOM</v>
          </cell>
          <cell r="C532">
            <v>38.979999999999997</v>
          </cell>
        </row>
        <row r="533">
          <cell r="A533">
            <v>37302</v>
          </cell>
          <cell r="B533" t="str">
            <v>XOM</v>
          </cell>
          <cell r="C533">
            <v>39.18</v>
          </cell>
        </row>
        <row r="534">
          <cell r="A534">
            <v>37306</v>
          </cell>
          <cell r="B534" t="str">
            <v>XOM</v>
          </cell>
          <cell r="C534">
            <v>38.9</v>
          </cell>
        </row>
        <row r="535">
          <cell r="A535">
            <v>37307</v>
          </cell>
          <cell r="B535" t="str">
            <v>XOM</v>
          </cell>
          <cell r="C535">
            <v>38.880000000000003</v>
          </cell>
        </row>
        <row r="536">
          <cell r="A536">
            <v>37308</v>
          </cell>
          <cell r="B536" t="str">
            <v>XOM</v>
          </cell>
          <cell r="C536">
            <v>39.450000000000003</v>
          </cell>
        </row>
        <row r="537">
          <cell r="A537">
            <v>37309</v>
          </cell>
          <cell r="B537" t="str">
            <v>XOM</v>
          </cell>
          <cell r="C537">
            <v>39.4</v>
          </cell>
        </row>
        <row r="538">
          <cell r="A538">
            <v>37312</v>
          </cell>
          <cell r="B538" t="str">
            <v>XOM</v>
          </cell>
          <cell r="C538">
            <v>40.85</v>
          </cell>
        </row>
        <row r="539">
          <cell r="A539">
            <v>37313</v>
          </cell>
          <cell r="B539" t="str">
            <v>XOM</v>
          </cell>
          <cell r="C539">
            <v>41</v>
          </cell>
        </row>
        <row r="540">
          <cell r="A540">
            <v>37314</v>
          </cell>
          <cell r="B540" t="str">
            <v>XOM</v>
          </cell>
          <cell r="C540">
            <v>40.92</v>
          </cell>
        </row>
        <row r="541">
          <cell r="A541">
            <v>37315</v>
          </cell>
          <cell r="B541" t="str">
            <v>XOM</v>
          </cell>
          <cell r="C541">
            <v>41.4</v>
          </cell>
        </row>
        <row r="542">
          <cell r="A542">
            <v>37316</v>
          </cell>
          <cell r="B542" t="str">
            <v>XOM</v>
          </cell>
          <cell r="C542">
            <v>41.75</v>
          </cell>
        </row>
        <row r="543">
          <cell r="A543">
            <v>37319</v>
          </cell>
          <cell r="B543" t="str">
            <v>XOM</v>
          </cell>
          <cell r="C543">
            <v>42.15</v>
          </cell>
        </row>
        <row r="544">
          <cell r="A544">
            <v>37320</v>
          </cell>
          <cell r="B544" t="str">
            <v>XOM</v>
          </cell>
          <cell r="C544">
            <v>42.5</v>
          </cell>
        </row>
        <row r="545">
          <cell r="A545">
            <v>37321</v>
          </cell>
          <cell r="B545" t="str">
            <v>XOM</v>
          </cell>
          <cell r="C545">
            <v>42.55</v>
          </cell>
        </row>
        <row r="546">
          <cell r="A546">
            <v>37322</v>
          </cell>
          <cell r="B546" t="str">
            <v>XOM</v>
          </cell>
          <cell r="C546">
            <v>43.35</v>
          </cell>
        </row>
        <row r="547">
          <cell r="A547">
            <v>37323</v>
          </cell>
          <cell r="B547" t="str">
            <v>XOM</v>
          </cell>
          <cell r="C547">
            <v>43.5</v>
          </cell>
        </row>
        <row r="548">
          <cell r="A548">
            <v>37326</v>
          </cell>
          <cell r="B548" t="str">
            <v>XOM</v>
          </cell>
          <cell r="C548">
            <v>43.25</v>
          </cell>
        </row>
        <row r="549">
          <cell r="A549">
            <v>37327</v>
          </cell>
          <cell r="B549" t="str">
            <v>XOM</v>
          </cell>
          <cell r="C549">
            <v>43.59</v>
          </cell>
        </row>
        <row r="550">
          <cell r="A550">
            <v>37328</v>
          </cell>
          <cell r="B550" t="str">
            <v>XOM</v>
          </cell>
          <cell r="C550">
            <v>43.95</v>
          </cell>
        </row>
        <row r="551">
          <cell r="A551">
            <v>37329</v>
          </cell>
          <cell r="B551" t="str">
            <v>XOM</v>
          </cell>
          <cell r="C551">
            <v>43.44</v>
          </cell>
        </row>
        <row r="552">
          <cell r="A552">
            <v>37330</v>
          </cell>
          <cell r="B552" t="str">
            <v>XOM</v>
          </cell>
          <cell r="C552">
            <v>43.5</v>
          </cell>
        </row>
        <row r="553">
          <cell r="A553">
            <v>37333</v>
          </cell>
          <cell r="B553" t="str">
            <v>XOM</v>
          </cell>
          <cell r="C553">
            <v>43.75</v>
          </cell>
        </row>
        <row r="554">
          <cell r="A554">
            <v>37334</v>
          </cell>
          <cell r="B554" t="str">
            <v>XOM</v>
          </cell>
          <cell r="C554">
            <v>43.98</v>
          </cell>
        </row>
        <row r="555">
          <cell r="A555">
            <v>37335</v>
          </cell>
          <cell r="B555" t="str">
            <v>XOM</v>
          </cell>
          <cell r="C555">
            <v>43.64</v>
          </cell>
        </row>
        <row r="556">
          <cell r="A556">
            <v>37336</v>
          </cell>
          <cell r="B556" t="str">
            <v>XOM</v>
          </cell>
          <cell r="C556">
            <v>43.67</v>
          </cell>
        </row>
        <row r="557">
          <cell r="A557">
            <v>37337</v>
          </cell>
          <cell r="B557" t="str">
            <v>XOM</v>
          </cell>
          <cell r="C557">
            <v>43.5</v>
          </cell>
        </row>
        <row r="558">
          <cell r="A558">
            <v>37340</v>
          </cell>
          <cell r="B558" t="str">
            <v>XOM</v>
          </cell>
          <cell r="C558">
            <v>43.22</v>
          </cell>
        </row>
        <row r="559">
          <cell r="A559">
            <v>37341</v>
          </cell>
          <cell r="B559" t="str">
            <v>XOM</v>
          </cell>
          <cell r="C559">
            <v>42.95</v>
          </cell>
        </row>
        <row r="560">
          <cell r="A560">
            <v>37342</v>
          </cell>
          <cell r="B560" t="str">
            <v>XOM</v>
          </cell>
          <cell r="C560">
            <v>43.58</v>
          </cell>
        </row>
        <row r="561">
          <cell r="A561">
            <v>37343</v>
          </cell>
          <cell r="B561" t="str">
            <v>XOM</v>
          </cell>
          <cell r="C561">
            <v>44.05</v>
          </cell>
        </row>
        <row r="562">
          <cell r="A562">
            <v>37347</v>
          </cell>
          <cell r="B562" t="str">
            <v>XOM</v>
          </cell>
          <cell r="C562">
            <v>44.2</v>
          </cell>
        </row>
        <row r="563">
          <cell r="A563">
            <v>37348</v>
          </cell>
          <cell r="B563" t="str">
            <v>XOM</v>
          </cell>
          <cell r="C563">
            <v>43.9</v>
          </cell>
        </row>
        <row r="564">
          <cell r="A564">
            <v>37349</v>
          </cell>
          <cell r="B564" t="str">
            <v>XOM</v>
          </cell>
          <cell r="C564">
            <v>44.38</v>
          </cell>
        </row>
        <row r="565">
          <cell r="A565">
            <v>37350</v>
          </cell>
          <cell r="B565" t="str">
            <v>XOM</v>
          </cell>
          <cell r="C565">
            <v>44.1</v>
          </cell>
        </row>
        <row r="566">
          <cell r="A566">
            <v>37351</v>
          </cell>
          <cell r="B566" t="str">
            <v>XOM</v>
          </cell>
          <cell r="C566">
            <v>43.1</v>
          </cell>
        </row>
        <row r="567">
          <cell r="A567">
            <v>37354</v>
          </cell>
          <cell r="B567" t="str">
            <v>XOM</v>
          </cell>
          <cell r="C567">
            <v>43.35</v>
          </cell>
        </row>
        <row r="568">
          <cell r="A568">
            <v>37355</v>
          </cell>
          <cell r="B568" t="str">
            <v>XOM</v>
          </cell>
          <cell r="C568">
            <v>42.7</v>
          </cell>
        </row>
        <row r="569">
          <cell r="A569">
            <v>37356</v>
          </cell>
          <cell r="B569" t="str">
            <v>XOM</v>
          </cell>
          <cell r="C569">
            <v>42.5</v>
          </cell>
        </row>
        <row r="570">
          <cell r="A570">
            <v>37357</v>
          </cell>
          <cell r="B570" t="str">
            <v>XOM</v>
          </cell>
          <cell r="C570">
            <v>43.13</v>
          </cell>
        </row>
        <row r="571">
          <cell r="A571">
            <v>37358</v>
          </cell>
          <cell r="B571" t="str">
            <v>XOM</v>
          </cell>
          <cell r="C571">
            <v>41.95</v>
          </cell>
        </row>
        <row r="572">
          <cell r="A572">
            <v>37361</v>
          </cell>
          <cell r="B572" t="str">
            <v>XOM</v>
          </cell>
          <cell r="C572">
            <v>42.1</v>
          </cell>
        </row>
        <row r="573">
          <cell r="A573">
            <v>37362</v>
          </cell>
          <cell r="B573" t="str">
            <v>XOM</v>
          </cell>
          <cell r="C573">
            <v>41.99</v>
          </cell>
        </row>
        <row r="574">
          <cell r="A574">
            <v>37363</v>
          </cell>
          <cell r="B574" t="str">
            <v>XOM</v>
          </cell>
          <cell r="C574">
            <v>42.48</v>
          </cell>
        </row>
        <row r="575">
          <cell r="A575">
            <v>37364</v>
          </cell>
          <cell r="B575" t="str">
            <v>XOM</v>
          </cell>
          <cell r="C575">
            <v>42.52</v>
          </cell>
        </row>
        <row r="576">
          <cell r="A576">
            <v>37365</v>
          </cell>
          <cell r="B576" t="str">
            <v>XOM</v>
          </cell>
          <cell r="C576">
            <v>42.46</v>
          </cell>
        </row>
        <row r="577">
          <cell r="A577">
            <v>37368</v>
          </cell>
          <cell r="B577" t="str">
            <v>XOM</v>
          </cell>
          <cell r="C577">
            <v>42.45</v>
          </cell>
        </row>
        <row r="578">
          <cell r="A578">
            <v>37369</v>
          </cell>
          <cell r="B578" t="str">
            <v>XOM</v>
          </cell>
          <cell r="C578">
            <v>40.5</v>
          </cell>
        </row>
        <row r="579">
          <cell r="A579">
            <v>37370</v>
          </cell>
          <cell r="B579" t="str">
            <v>XOM</v>
          </cell>
          <cell r="C579">
            <v>41.05</v>
          </cell>
        </row>
        <row r="580">
          <cell r="A580">
            <v>37371</v>
          </cell>
          <cell r="B580" t="str">
            <v>XOM</v>
          </cell>
          <cell r="C580">
            <v>40.1</v>
          </cell>
        </row>
        <row r="581">
          <cell r="A581">
            <v>37372</v>
          </cell>
          <cell r="B581" t="str">
            <v>XOM</v>
          </cell>
          <cell r="C581">
            <v>40.6</v>
          </cell>
        </row>
        <row r="582">
          <cell r="A582">
            <v>37375</v>
          </cell>
          <cell r="B582" t="str">
            <v>XOM</v>
          </cell>
          <cell r="C582">
            <v>40</v>
          </cell>
        </row>
        <row r="583">
          <cell r="A583">
            <v>37376</v>
          </cell>
          <cell r="B583" t="str">
            <v>XOM</v>
          </cell>
          <cell r="C583">
            <v>40</v>
          </cell>
        </row>
        <row r="584">
          <cell r="A584">
            <v>37377</v>
          </cell>
          <cell r="B584" t="str">
            <v>XOM</v>
          </cell>
          <cell r="C584">
            <v>39.9</v>
          </cell>
        </row>
        <row r="585">
          <cell r="A585">
            <v>37378</v>
          </cell>
          <cell r="B585" t="str">
            <v>XOM</v>
          </cell>
          <cell r="C585">
            <v>40.590000000000003</v>
          </cell>
        </row>
        <row r="586">
          <cell r="A586">
            <v>37379</v>
          </cell>
          <cell r="B586" t="str">
            <v>XOM</v>
          </cell>
          <cell r="C586">
            <v>40.950000000000003</v>
          </cell>
        </row>
        <row r="587">
          <cell r="A587">
            <v>37382</v>
          </cell>
          <cell r="B587" t="str">
            <v>XOM</v>
          </cell>
          <cell r="C587">
            <v>40.119999999999997</v>
          </cell>
        </row>
        <row r="588">
          <cell r="A588">
            <v>37383</v>
          </cell>
          <cell r="B588" t="str">
            <v>XOM</v>
          </cell>
          <cell r="C588">
            <v>39.49</v>
          </cell>
        </row>
        <row r="589">
          <cell r="A589">
            <v>37384</v>
          </cell>
          <cell r="B589" t="str">
            <v>XOM</v>
          </cell>
          <cell r="C589">
            <v>38.85</v>
          </cell>
        </row>
        <row r="590">
          <cell r="A590">
            <v>37385</v>
          </cell>
          <cell r="B590" t="str">
            <v>XOM</v>
          </cell>
          <cell r="C590">
            <v>39.75</v>
          </cell>
        </row>
        <row r="591">
          <cell r="A591">
            <v>37386</v>
          </cell>
          <cell r="B591" t="str">
            <v>XOM</v>
          </cell>
          <cell r="C591">
            <v>39.799999999999997</v>
          </cell>
        </row>
        <row r="592">
          <cell r="A592">
            <v>37389</v>
          </cell>
          <cell r="B592" t="str">
            <v>XOM</v>
          </cell>
          <cell r="C592">
            <v>38.82</v>
          </cell>
        </row>
        <row r="593">
          <cell r="A593">
            <v>37390</v>
          </cell>
          <cell r="B593" t="str">
            <v>XOM</v>
          </cell>
          <cell r="C593">
            <v>40.47</v>
          </cell>
        </row>
        <row r="594">
          <cell r="A594">
            <v>37391</v>
          </cell>
          <cell r="B594" t="str">
            <v>XOM</v>
          </cell>
          <cell r="C594">
            <v>40</v>
          </cell>
        </row>
        <row r="595">
          <cell r="A595">
            <v>37392</v>
          </cell>
          <cell r="B595" t="str">
            <v>XOM</v>
          </cell>
          <cell r="C595">
            <v>39.950000000000003</v>
          </cell>
        </row>
        <row r="596">
          <cell r="A596">
            <v>37393</v>
          </cell>
          <cell r="B596" t="str">
            <v>XOM</v>
          </cell>
          <cell r="C596">
            <v>40.28</v>
          </cell>
        </row>
        <row r="597">
          <cell r="A597">
            <v>37396</v>
          </cell>
          <cell r="B597" t="str">
            <v>XOM</v>
          </cell>
          <cell r="C597">
            <v>39.950000000000003</v>
          </cell>
        </row>
        <row r="598">
          <cell r="A598">
            <v>37397</v>
          </cell>
          <cell r="B598" t="str">
            <v>XOM</v>
          </cell>
          <cell r="C598">
            <v>39.79</v>
          </cell>
        </row>
        <row r="599">
          <cell r="A599">
            <v>37398</v>
          </cell>
          <cell r="B599" t="str">
            <v>XOM</v>
          </cell>
          <cell r="C599">
            <v>40.020000000000003</v>
          </cell>
        </row>
        <row r="600">
          <cell r="A600">
            <v>37399</v>
          </cell>
          <cell r="B600" t="str">
            <v>XOM</v>
          </cell>
          <cell r="C600">
            <v>40.75</v>
          </cell>
        </row>
        <row r="601">
          <cell r="A601">
            <v>37400</v>
          </cell>
          <cell r="B601" t="str">
            <v>XOM</v>
          </cell>
          <cell r="C601">
            <v>41</v>
          </cell>
        </row>
        <row r="602">
          <cell r="A602">
            <v>37404</v>
          </cell>
          <cell r="B602" t="str">
            <v>XOM</v>
          </cell>
          <cell r="C602">
            <v>40</v>
          </cell>
        </row>
        <row r="603">
          <cell r="A603">
            <v>37405</v>
          </cell>
          <cell r="B603" t="str">
            <v>XOM</v>
          </cell>
          <cell r="C603">
            <v>39.700000000000003</v>
          </cell>
        </row>
        <row r="604">
          <cell r="A604">
            <v>37406</v>
          </cell>
          <cell r="B604" t="str">
            <v>XOM</v>
          </cell>
          <cell r="C604">
            <v>39.85</v>
          </cell>
        </row>
        <row r="605">
          <cell r="A605">
            <v>37407</v>
          </cell>
          <cell r="B605" t="str">
            <v>XOM</v>
          </cell>
          <cell r="C605">
            <v>39.6</v>
          </cell>
        </row>
        <row r="606">
          <cell r="A606">
            <v>37410</v>
          </cell>
          <cell r="B606" t="str">
            <v>XOM</v>
          </cell>
          <cell r="C606">
            <v>40</v>
          </cell>
        </row>
        <row r="607">
          <cell r="A607">
            <v>37411</v>
          </cell>
          <cell r="B607" t="str">
            <v>XOM</v>
          </cell>
          <cell r="C607">
            <v>39.07</v>
          </cell>
        </row>
        <row r="608">
          <cell r="A608">
            <v>37412</v>
          </cell>
          <cell r="B608" t="str">
            <v>XOM</v>
          </cell>
          <cell r="C608">
            <v>38.979999999999997</v>
          </cell>
        </row>
        <row r="609">
          <cell r="A609">
            <v>37413</v>
          </cell>
          <cell r="B609" t="str">
            <v>XOM</v>
          </cell>
          <cell r="C609">
            <v>39.979999999999997</v>
          </cell>
        </row>
        <row r="610">
          <cell r="A610">
            <v>37414</v>
          </cell>
          <cell r="B610" t="str">
            <v>XOM</v>
          </cell>
          <cell r="C610">
            <v>39.15</v>
          </cell>
        </row>
        <row r="611">
          <cell r="A611">
            <v>37417</v>
          </cell>
          <cell r="B611" t="str">
            <v>XOM</v>
          </cell>
          <cell r="C611">
            <v>39.42</v>
          </cell>
        </row>
        <row r="612">
          <cell r="A612">
            <v>37418</v>
          </cell>
          <cell r="B612" t="str">
            <v>XOM</v>
          </cell>
          <cell r="C612">
            <v>39.729999999999997</v>
          </cell>
        </row>
        <row r="613">
          <cell r="A613">
            <v>37419</v>
          </cell>
          <cell r="B613" t="str">
            <v>XOM</v>
          </cell>
          <cell r="C613">
            <v>39.200000000000003</v>
          </cell>
        </row>
        <row r="614">
          <cell r="A614">
            <v>37420</v>
          </cell>
          <cell r="B614" t="str">
            <v>XOM</v>
          </cell>
          <cell r="C614">
            <v>39.35</v>
          </cell>
        </row>
        <row r="615">
          <cell r="A615">
            <v>37421</v>
          </cell>
          <cell r="B615" t="str">
            <v>XOM</v>
          </cell>
          <cell r="C615">
            <v>39.299999999999997</v>
          </cell>
        </row>
        <row r="616">
          <cell r="A616">
            <v>37424</v>
          </cell>
          <cell r="B616" t="str">
            <v>XOM</v>
          </cell>
          <cell r="C616">
            <v>39.450000000000003</v>
          </cell>
        </row>
        <row r="617">
          <cell r="A617">
            <v>37425</v>
          </cell>
          <cell r="B617" t="str">
            <v>XOM</v>
          </cell>
          <cell r="C617">
            <v>40</v>
          </cell>
        </row>
        <row r="618">
          <cell r="A618">
            <v>37426</v>
          </cell>
          <cell r="B618" t="str">
            <v>XOM</v>
          </cell>
          <cell r="C618">
            <v>39.950000000000003</v>
          </cell>
        </row>
        <row r="619">
          <cell r="A619">
            <v>37427</v>
          </cell>
          <cell r="B619" t="str">
            <v>XOM</v>
          </cell>
          <cell r="C619">
            <v>39.409999999999997</v>
          </cell>
        </row>
        <row r="620">
          <cell r="A620">
            <v>37428</v>
          </cell>
          <cell r="B620" t="str">
            <v>XOM</v>
          </cell>
          <cell r="C620">
            <v>39</v>
          </cell>
        </row>
        <row r="621">
          <cell r="A621">
            <v>37431</v>
          </cell>
          <cell r="B621" t="str">
            <v>XOM</v>
          </cell>
          <cell r="C621">
            <v>39.25</v>
          </cell>
        </row>
        <row r="622">
          <cell r="A622">
            <v>37432</v>
          </cell>
          <cell r="B622" t="str">
            <v>XOM</v>
          </cell>
          <cell r="C622">
            <v>40.25</v>
          </cell>
        </row>
        <row r="623">
          <cell r="A623">
            <v>37433</v>
          </cell>
          <cell r="B623" t="str">
            <v>XOM</v>
          </cell>
          <cell r="C623">
            <v>39.6</v>
          </cell>
        </row>
        <row r="624">
          <cell r="A624">
            <v>37434</v>
          </cell>
          <cell r="B624" t="str">
            <v>XOM</v>
          </cell>
          <cell r="C624">
            <v>39.74</v>
          </cell>
        </row>
        <row r="625">
          <cell r="A625">
            <v>37435</v>
          </cell>
          <cell r="B625" t="str">
            <v>XOM</v>
          </cell>
          <cell r="C625">
            <v>40.1</v>
          </cell>
        </row>
        <row r="626">
          <cell r="A626">
            <v>37438</v>
          </cell>
          <cell r="B626" t="str">
            <v>XOM</v>
          </cell>
          <cell r="C626">
            <v>40.770000000000003</v>
          </cell>
        </row>
        <row r="627">
          <cell r="A627">
            <v>37439</v>
          </cell>
          <cell r="B627" t="str">
            <v>XOM</v>
          </cell>
          <cell r="C627">
            <v>40.799999999999997</v>
          </cell>
        </row>
        <row r="628">
          <cell r="A628">
            <v>37440</v>
          </cell>
          <cell r="B628" t="str">
            <v>XOM</v>
          </cell>
          <cell r="C628">
            <v>40.15</v>
          </cell>
        </row>
        <row r="629">
          <cell r="A629">
            <v>37442</v>
          </cell>
          <cell r="B629" t="str">
            <v>XOM</v>
          </cell>
          <cell r="C629">
            <v>39.950000000000003</v>
          </cell>
        </row>
        <row r="630">
          <cell r="A630">
            <v>37445</v>
          </cell>
          <cell r="B630" t="str">
            <v>XOM</v>
          </cell>
          <cell r="C630">
            <v>40.35</v>
          </cell>
        </row>
        <row r="631">
          <cell r="A631">
            <v>37446</v>
          </cell>
          <cell r="B631" t="str">
            <v>XOM</v>
          </cell>
          <cell r="C631">
            <v>40.35</v>
          </cell>
        </row>
        <row r="632">
          <cell r="A632">
            <v>37447</v>
          </cell>
          <cell r="B632" t="str">
            <v>XOM</v>
          </cell>
          <cell r="C632">
            <v>40.25</v>
          </cell>
        </row>
        <row r="633">
          <cell r="A633">
            <v>37448</v>
          </cell>
          <cell r="B633" t="str">
            <v>XOM</v>
          </cell>
          <cell r="C633">
            <v>38.229999999999997</v>
          </cell>
        </row>
        <row r="634">
          <cell r="A634">
            <v>37449</v>
          </cell>
          <cell r="B634" t="str">
            <v>XOM</v>
          </cell>
          <cell r="C634">
            <v>37.26</v>
          </cell>
        </row>
        <row r="635">
          <cell r="A635">
            <v>37452</v>
          </cell>
          <cell r="B635" t="str">
            <v>XOM</v>
          </cell>
          <cell r="C635">
            <v>36.1</v>
          </cell>
        </row>
        <row r="636">
          <cell r="A636">
            <v>37453</v>
          </cell>
          <cell r="B636" t="str">
            <v>XOM</v>
          </cell>
          <cell r="C636">
            <v>35.01</v>
          </cell>
        </row>
        <row r="637">
          <cell r="A637">
            <v>37454</v>
          </cell>
          <cell r="B637" t="str">
            <v>XOM</v>
          </cell>
          <cell r="C637">
            <v>35.9</v>
          </cell>
        </row>
        <row r="638">
          <cell r="A638">
            <v>37455</v>
          </cell>
          <cell r="B638" t="str">
            <v>XOM</v>
          </cell>
          <cell r="C638">
            <v>35.76</v>
          </cell>
        </row>
        <row r="639">
          <cell r="A639">
            <v>37456</v>
          </cell>
          <cell r="B639" t="str">
            <v>XOM</v>
          </cell>
          <cell r="C639">
            <v>33.65</v>
          </cell>
        </row>
        <row r="640">
          <cell r="A640">
            <v>37459</v>
          </cell>
          <cell r="B640" t="str">
            <v>XOM</v>
          </cell>
          <cell r="C640">
            <v>32.4</v>
          </cell>
        </row>
        <row r="641">
          <cell r="A641">
            <v>37460</v>
          </cell>
          <cell r="B641" t="str">
            <v>XOM</v>
          </cell>
          <cell r="C641">
            <v>30.7</v>
          </cell>
        </row>
        <row r="642">
          <cell r="A642">
            <v>37461</v>
          </cell>
          <cell r="B642" t="str">
            <v>XOM</v>
          </cell>
          <cell r="C642">
            <v>30.9</v>
          </cell>
        </row>
        <row r="643">
          <cell r="A643">
            <v>37462</v>
          </cell>
          <cell r="B643" t="str">
            <v>XOM</v>
          </cell>
          <cell r="C643">
            <v>33.94</v>
          </cell>
        </row>
        <row r="644">
          <cell r="A644">
            <v>37463</v>
          </cell>
          <cell r="B644" t="str">
            <v>XOM</v>
          </cell>
          <cell r="C644">
            <v>34</v>
          </cell>
        </row>
        <row r="645">
          <cell r="A645">
            <v>37466</v>
          </cell>
          <cell r="B645" t="str">
            <v>XOM</v>
          </cell>
          <cell r="C645">
            <v>35.9</v>
          </cell>
        </row>
        <row r="646">
          <cell r="A646">
            <v>37467</v>
          </cell>
          <cell r="B646" t="str">
            <v>XOM</v>
          </cell>
          <cell r="C646">
            <v>36.369999999999997</v>
          </cell>
        </row>
        <row r="647">
          <cell r="A647">
            <v>37468</v>
          </cell>
          <cell r="B647" t="str">
            <v>XOM</v>
          </cell>
          <cell r="C647">
            <v>35.520000000000003</v>
          </cell>
        </row>
        <row r="648">
          <cell r="A648">
            <v>37469</v>
          </cell>
          <cell r="B648" t="str">
            <v>XOM</v>
          </cell>
          <cell r="C648">
            <v>35.25</v>
          </cell>
        </row>
        <row r="649">
          <cell r="A649">
            <v>37470</v>
          </cell>
          <cell r="B649" t="str">
            <v>XOM</v>
          </cell>
          <cell r="C649">
            <v>33.85</v>
          </cell>
        </row>
        <row r="650">
          <cell r="A650">
            <v>37473</v>
          </cell>
          <cell r="B650" t="str">
            <v>XOM</v>
          </cell>
          <cell r="C650">
            <v>33.65</v>
          </cell>
        </row>
        <row r="651">
          <cell r="A651">
            <v>37474</v>
          </cell>
          <cell r="B651" t="str">
            <v>XOM</v>
          </cell>
          <cell r="C651">
            <v>33.15</v>
          </cell>
        </row>
        <row r="652">
          <cell r="A652">
            <v>37475</v>
          </cell>
          <cell r="B652" t="str">
            <v>XOM</v>
          </cell>
          <cell r="C652">
            <v>33.75</v>
          </cell>
        </row>
        <row r="653">
          <cell r="A653">
            <v>37476</v>
          </cell>
          <cell r="B653" t="str">
            <v>XOM</v>
          </cell>
          <cell r="C653">
            <v>34.31</v>
          </cell>
        </row>
        <row r="654">
          <cell r="A654">
            <v>37477</v>
          </cell>
          <cell r="B654" t="str">
            <v>XOM</v>
          </cell>
          <cell r="C654">
            <v>35.770000000000003</v>
          </cell>
        </row>
        <row r="655">
          <cell r="A655">
            <v>37480</v>
          </cell>
          <cell r="B655" t="str">
            <v>XOM</v>
          </cell>
          <cell r="C655">
            <v>35.270000000000003</v>
          </cell>
        </row>
        <row r="656">
          <cell r="A656">
            <v>37481</v>
          </cell>
          <cell r="B656" t="str">
            <v>XOM</v>
          </cell>
          <cell r="C656">
            <v>35.1</v>
          </cell>
        </row>
        <row r="657">
          <cell r="A657">
            <v>37482</v>
          </cell>
          <cell r="B657" t="str">
            <v>XOM</v>
          </cell>
          <cell r="C657">
            <v>35.4</v>
          </cell>
        </row>
        <row r="658">
          <cell r="A658">
            <v>37483</v>
          </cell>
          <cell r="B658" t="str">
            <v>XOM</v>
          </cell>
          <cell r="C658">
            <v>36.799999999999997</v>
          </cell>
        </row>
        <row r="659">
          <cell r="A659">
            <v>37484</v>
          </cell>
          <cell r="B659" t="str">
            <v>XOM</v>
          </cell>
          <cell r="C659">
            <v>37.090000000000003</v>
          </cell>
        </row>
        <row r="660">
          <cell r="A660">
            <v>37487</v>
          </cell>
          <cell r="B660" t="str">
            <v>XOM</v>
          </cell>
          <cell r="C660">
            <v>36.549999999999997</v>
          </cell>
        </row>
        <row r="661">
          <cell r="A661">
            <v>37488</v>
          </cell>
          <cell r="B661" t="str">
            <v>XOM</v>
          </cell>
          <cell r="C661">
            <v>36.909999999999997</v>
          </cell>
        </row>
        <row r="662">
          <cell r="A662">
            <v>37489</v>
          </cell>
          <cell r="B662" t="str">
            <v>XOM</v>
          </cell>
          <cell r="C662">
            <v>36.28</v>
          </cell>
        </row>
        <row r="663">
          <cell r="A663">
            <v>37490</v>
          </cell>
          <cell r="B663" t="str">
            <v>XOM</v>
          </cell>
          <cell r="C663">
            <v>36.44</v>
          </cell>
        </row>
        <row r="664">
          <cell r="A664">
            <v>37491</v>
          </cell>
          <cell r="B664" t="str">
            <v>XOM</v>
          </cell>
          <cell r="C664">
            <v>36.799999999999997</v>
          </cell>
        </row>
        <row r="665">
          <cell r="A665">
            <v>37494</v>
          </cell>
          <cell r="B665" t="str">
            <v>XOM</v>
          </cell>
          <cell r="C665">
            <v>36.200000000000003</v>
          </cell>
        </row>
        <row r="666">
          <cell r="A666">
            <v>37495</v>
          </cell>
          <cell r="B666" t="str">
            <v>XOM</v>
          </cell>
          <cell r="C666">
            <v>37.450000000000003</v>
          </cell>
        </row>
        <row r="667">
          <cell r="A667">
            <v>37496</v>
          </cell>
          <cell r="B667" t="str">
            <v>XOM</v>
          </cell>
          <cell r="C667">
            <v>36.35</v>
          </cell>
        </row>
        <row r="668">
          <cell r="A668">
            <v>37497</v>
          </cell>
          <cell r="B668" t="str">
            <v>XOM</v>
          </cell>
          <cell r="C668">
            <v>35.020000000000003</v>
          </cell>
        </row>
        <row r="669">
          <cell r="A669">
            <v>37498</v>
          </cell>
          <cell r="B669" t="str">
            <v>XOM</v>
          </cell>
          <cell r="C669">
            <v>34.75</v>
          </cell>
        </row>
        <row r="670">
          <cell r="A670">
            <v>37502</v>
          </cell>
          <cell r="B670" t="str">
            <v>XOM</v>
          </cell>
          <cell r="C670">
            <v>34.25</v>
          </cell>
        </row>
        <row r="671">
          <cell r="A671">
            <v>37503</v>
          </cell>
          <cell r="B671" t="str">
            <v>XOM</v>
          </cell>
          <cell r="C671">
            <v>33.619999999999997</v>
          </cell>
        </row>
        <row r="672">
          <cell r="A672">
            <v>37504</v>
          </cell>
          <cell r="B672" t="str">
            <v>XOM</v>
          </cell>
          <cell r="C672">
            <v>33.06</v>
          </cell>
        </row>
        <row r="673">
          <cell r="A673">
            <v>37505</v>
          </cell>
          <cell r="B673" t="str">
            <v>XOM</v>
          </cell>
          <cell r="C673">
            <v>34.71</v>
          </cell>
        </row>
        <row r="674">
          <cell r="A674">
            <v>37508</v>
          </cell>
          <cell r="B674" t="str">
            <v>XOM</v>
          </cell>
          <cell r="C674">
            <v>34.25</v>
          </cell>
        </row>
        <row r="675">
          <cell r="A675">
            <v>37509</v>
          </cell>
          <cell r="B675" t="str">
            <v>XOM</v>
          </cell>
          <cell r="C675">
            <v>34.39</v>
          </cell>
        </row>
        <row r="676">
          <cell r="A676">
            <v>37510</v>
          </cell>
          <cell r="B676" t="str">
            <v>XOM</v>
          </cell>
          <cell r="C676">
            <v>35</v>
          </cell>
        </row>
        <row r="677">
          <cell r="A677">
            <v>37511</v>
          </cell>
          <cell r="B677" t="str">
            <v>XOM</v>
          </cell>
          <cell r="C677">
            <v>34.43</v>
          </cell>
        </row>
        <row r="678">
          <cell r="A678">
            <v>37512</v>
          </cell>
          <cell r="B678" t="str">
            <v>XOM</v>
          </cell>
          <cell r="C678">
            <v>33.590000000000003</v>
          </cell>
        </row>
        <row r="679">
          <cell r="A679">
            <v>37515</v>
          </cell>
          <cell r="B679" t="str">
            <v>XOM</v>
          </cell>
          <cell r="C679">
            <v>33.83</v>
          </cell>
        </row>
        <row r="680">
          <cell r="A680">
            <v>37516</v>
          </cell>
          <cell r="B680" t="str">
            <v>XOM</v>
          </cell>
          <cell r="C680">
            <v>34.4</v>
          </cell>
        </row>
        <row r="681">
          <cell r="A681">
            <v>37517</v>
          </cell>
          <cell r="B681" t="str">
            <v>XOM</v>
          </cell>
          <cell r="C681">
            <v>33</v>
          </cell>
        </row>
        <row r="682">
          <cell r="A682">
            <v>37518</v>
          </cell>
          <cell r="B682" t="str">
            <v>XOM</v>
          </cell>
          <cell r="C682">
            <v>32.56</v>
          </cell>
        </row>
        <row r="683">
          <cell r="A683">
            <v>37519</v>
          </cell>
          <cell r="B683" t="str">
            <v>XOM</v>
          </cell>
          <cell r="C683">
            <v>32.590000000000003</v>
          </cell>
        </row>
        <row r="684">
          <cell r="A684">
            <v>37522</v>
          </cell>
          <cell r="B684" t="str">
            <v>XOM</v>
          </cell>
          <cell r="C684">
            <v>32.619999999999997</v>
          </cell>
        </row>
        <row r="685">
          <cell r="A685">
            <v>37523</v>
          </cell>
          <cell r="B685" t="str">
            <v>XOM</v>
          </cell>
          <cell r="C685">
            <v>32.5</v>
          </cell>
        </row>
        <row r="686">
          <cell r="A686">
            <v>37524</v>
          </cell>
          <cell r="B686" t="str">
            <v>XOM</v>
          </cell>
          <cell r="C686">
            <v>32.880000000000003</v>
          </cell>
        </row>
        <row r="687">
          <cell r="A687">
            <v>37525</v>
          </cell>
          <cell r="B687" t="str">
            <v>XOM</v>
          </cell>
          <cell r="C687">
            <v>33.35</v>
          </cell>
        </row>
        <row r="688">
          <cell r="A688">
            <v>37526</v>
          </cell>
          <cell r="B688" t="str">
            <v>XOM</v>
          </cell>
          <cell r="C688">
            <v>33.9</v>
          </cell>
        </row>
        <row r="689">
          <cell r="A689">
            <v>37529</v>
          </cell>
          <cell r="B689" t="str">
            <v>XOM</v>
          </cell>
          <cell r="C689">
            <v>32.82</v>
          </cell>
        </row>
        <row r="690">
          <cell r="A690">
            <v>37530</v>
          </cell>
          <cell r="B690" t="str">
            <v>XOM</v>
          </cell>
          <cell r="C690">
            <v>32.18</v>
          </cell>
        </row>
        <row r="691">
          <cell r="A691">
            <v>37531</v>
          </cell>
          <cell r="B691" t="str">
            <v>XOM</v>
          </cell>
          <cell r="C691">
            <v>33.1</v>
          </cell>
        </row>
        <row r="692">
          <cell r="A692">
            <v>37532</v>
          </cell>
          <cell r="B692" t="str">
            <v>XOM</v>
          </cell>
          <cell r="C692">
            <v>32.85</v>
          </cell>
        </row>
        <row r="693">
          <cell r="A693">
            <v>37533</v>
          </cell>
          <cell r="B693" t="str">
            <v>XOM</v>
          </cell>
          <cell r="C693">
            <v>33.4</v>
          </cell>
        </row>
        <row r="694">
          <cell r="A694">
            <v>37536</v>
          </cell>
          <cell r="B694" t="str">
            <v>XOM</v>
          </cell>
          <cell r="C694">
            <v>33</v>
          </cell>
        </row>
        <row r="695">
          <cell r="A695">
            <v>37537</v>
          </cell>
          <cell r="B695" t="str">
            <v>XOM</v>
          </cell>
          <cell r="C695">
            <v>33.700000000000003</v>
          </cell>
        </row>
        <row r="696">
          <cell r="A696">
            <v>37538</v>
          </cell>
          <cell r="B696" t="str">
            <v>XOM</v>
          </cell>
          <cell r="C696">
            <v>32.1</v>
          </cell>
        </row>
        <row r="697">
          <cell r="A697">
            <v>37539</v>
          </cell>
          <cell r="B697" t="str">
            <v>XOM</v>
          </cell>
          <cell r="C697">
            <v>33.08</v>
          </cell>
        </row>
        <row r="698">
          <cell r="A698">
            <v>37540</v>
          </cell>
          <cell r="B698" t="str">
            <v>XOM</v>
          </cell>
          <cell r="C698">
            <v>34.01</v>
          </cell>
        </row>
        <row r="699">
          <cell r="A699">
            <v>37543</v>
          </cell>
          <cell r="B699" t="str">
            <v>XOM</v>
          </cell>
          <cell r="C699">
            <v>34.5</v>
          </cell>
        </row>
        <row r="700">
          <cell r="A700">
            <v>37544</v>
          </cell>
          <cell r="B700" t="str">
            <v>XOM</v>
          </cell>
          <cell r="C700">
            <v>35.25</v>
          </cell>
        </row>
        <row r="701">
          <cell r="A701">
            <v>37545</v>
          </cell>
          <cell r="B701" t="str">
            <v>XOM</v>
          </cell>
          <cell r="C701">
            <v>36.299999999999997</v>
          </cell>
        </row>
        <row r="702">
          <cell r="A702">
            <v>37546</v>
          </cell>
          <cell r="B702" t="str">
            <v>XOM</v>
          </cell>
          <cell r="C702">
            <v>36.35</v>
          </cell>
        </row>
        <row r="703">
          <cell r="A703">
            <v>37547</v>
          </cell>
          <cell r="B703" t="str">
            <v>XOM</v>
          </cell>
          <cell r="C703">
            <v>36.049999999999997</v>
          </cell>
        </row>
        <row r="704">
          <cell r="A704">
            <v>37550</v>
          </cell>
          <cell r="B704" t="str">
            <v>XOM</v>
          </cell>
          <cell r="C704">
            <v>35.75</v>
          </cell>
        </row>
        <row r="705">
          <cell r="A705">
            <v>37551</v>
          </cell>
          <cell r="B705" t="str">
            <v>XOM</v>
          </cell>
          <cell r="C705">
            <v>36.01</v>
          </cell>
        </row>
        <row r="706">
          <cell r="A706">
            <v>37552</v>
          </cell>
          <cell r="B706" t="str">
            <v>XOM</v>
          </cell>
          <cell r="C706">
            <v>34.65</v>
          </cell>
        </row>
        <row r="707">
          <cell r="A707">
            <v>37553</v>
          </cell>
          <cell r="B707" t="str">
            <v>XOM</v>
          </cell>
          <cell r="C707">
            <v>35.5</v>
          </cell>
        </row>
        <row r="708">
          <cell r="A708">
            <v>37554</v>
          </cell>
          <cell r="B708" t="str">
            <v>XOM</v>
          </cell>
          <cell r="C708">
            <v>34.200000000000003</v>
          </cell>
        </row>
        <row r="709">
          <cell r="A709">
            <v>37557</v>
          </cell>
          <cell r="B709" t="str">
            <v>XOM</v>
          </cell>
          <cell r="C709">
            <v>34.86</v>
          </cell>
        </row>
        <row r="710">
          <cell r="A710">
            <v>37558</v>
          </cell>
          <cell r="B710" t="str">
            <v>XOM</v>
          </cell>
          <cell r="C710">
            <v>33.5</v>
          </cell>
        </row>
        <row r="711">
          <cell r="A711">
            <v>37559</v>
          </cell>
          <cell r="B711" t="str">
            <v>XOM</v>
          </cell>
          <cell r="C711">
            <v>33.450000000000003</v>
          </cell>
        </row>
        <row r="712">
          <cell r="A712">
            <v>37560</v>
          </cell>
          <cell r="B712" t="str">
            <v>XOM</v>
          </cell>
          <cell r="C712">
            <v>34.32</v>
          </cell>
        </row>
        <row r="713">
          <cell r="A713">
            <v>37561</v>
          </cell>
          <cell r="B713" t="str">
            <v>XOM</v>
          </cell>
          <cell r="C713">
            <v>33.799999999999997</v>
          </cell>
        </row>
        <row r="714">
          <cell r="A714">
            <v>37564</v>
          </cell>
          <cell r="B714" t="str">
            <v>XOM</v>
          </cell>
          <cell r="C714">
            <v>34.5</v>
          </cell>
        </row>
        <row r="715">
          <cell r="A715">
            <v>37565</v>
          </cell>
          <cell r="B715" t="str">
            <v>XOM</v>
          </cell>
          <cell r="C715">
            <v>34.51</v>
          </cell>
        </row>
        <row r="716">
          <cell r="A716">
            <v>37566</v>
          </cell>
          <cell r="B716" t="str">
            <v>XOM</v>
          </cell>
          <cell r="C716">
            <v>35.35</v>
          </cell>
        </row>
        <row r="717">
          <cell r="A717">
            <v>37567</v>
          </cell>
          <cell r="B717" t="str">
            <v>XOM</v>
          </cell>
          <cell r="C717">
            <v>34.950000000000003</v>
          </cell>
        </row>
        <row r="718">
          <cell r="A718">
            <v>37568</v>
          </cell>
          <cell r="B718" t="str">
            <v>XOM</v>
          </cell>
          <cell r="C718">
            <v>34.700000000000003</v>
          </cell>
        </row>
        <row r="719">
          <cell r="A719">
            <v>37571</v>
          </cell>
          <cell r="B719" t="str">
            <v>XOM</v>
          </cell>
          <cell r="C719">
            <v>34.65</v>
          </cell>
        </row>
        <row r="720">
          <cell r="A720">
            <v>37572</v>
          </cell>
          <cell r="B720" t="str">
            <v>XOM</v>
          </cell>
          <cell r="C720">
            <v>34.25</v>
          </cell>
        </row>
        <row r="721">
          <cell r="A721">
            <v>37573</v>
          </cell>
          <cell r="B721" t="str">
            <v>XOM</v>
          </cell>
          <cell r="C721">
            <v>34.15</v>
          </cell>
        </row>
        <row r="722">
          <cell r="A722">
            <v>37574</v>
          </cell>
          <cell r="B722" t="str">
            <v>XOM</v>
          </cell>
          <cell r="C722">
            <v>33.950000000000003</v>
          </cell>
        </row>
        <row r="723">
          <cell r="A723">
            <v>37575</v>
          </cell>
          <cell r="B723" t="str">
            <v>XOM</v>
          </cell>
          <cell r="C723">
            <v>34.25</v>
          </cell>
        </row>
        <row r="724">
          <cell r="A724">
            <v>37578</v>
          </cell>
          <cell r="B724" t="str">
            <v>XOM</v>
          </cell>
          <cell r="C724">
            <v>35.01</v>
          </cell>
        </row>
        <row r="725">
          <cell r="A725">
            <v>37579</v>
          </cell>
          <cell r="B725" t="str">
            <v>XOM</v>
          </cell>
          <cell r="C725">
            <v>35</v>
          </cell>
        </row>
        <row r="726">
          <cell r="A726">
            <v>37580</v>
          </cell>
          <cell r="B726" t="str">
            <v>XOM</v>
          </cell>
          <cell r="C726">
            <v>34.9</v>
          </cell>
        </row>
        <row r="727">
          <cell r="A727">
            <v>37581</v>
          </cell>
          <cell r="B727" t="str">
            <v>XOM</v>
          </cell>
          <cell r="C727">
            <v>35.380000000000003</v>
          </cell>
        </row>
        <row r="728">
          <cell r="A728">
            <v>37582</v>
          </cell>
          <cell r="B728" t="str">
            <v>XOM</v>
          </cell>
          <cell r="C728">
            <v>34.81</v>
          </cell>
        </row>
        <row r="729">
          <cell r="A729">
            <v>37585</v>
          </cell>
          <cell r="B729" t="str">
            <v>XOM</v>
          </cell>
          <cell r="C729">
            <v>34.1</v>
          </cell>
        </row>
        <row r="730">
          <cell r="A730">
            <v>37586</v>
          </cell>
          <cell r="B730" t="str">
            <v>XOM</v>
          </cell>
          <cell r="C730">
            <v>34.1</v>
          </cell>
        </row>
        <row r="731">
          <cell r="A731">
            <v>37587</v>
          </cell>
          <cell r="B731" t="str">
            <v>XOM</v>
          </cell>
          <cell r="C731">
            <v>34.549999999999997</v>
          </cell>
        </row>
        <row r="732">
          <cell r="A732">
            <v>37589</v>
          </cell>
          <cell r="B732" t="str">
            <v>XOM</v>
          </cell>
          <cell r="C732">
            <v>34.979999999999997</v>
          </cell>
        </row>
        <row r="733">
          <cell r="A733">
            <v>37592</v>
          </cell>
          <cell r="B733" t="str">
            <v>XOM</v>
          </cell>
          <cell r="C733">
            <v>35.15</v>
          </cell>
        </row>
        <row r="734">
          <cell r="A734">
            <v>37593</v>
          </cell>
          <cell r="B734" t="str">
            <v>XOM</v>
          </cell>
          <cell r="C734">
            <v>34.299999999999997</v>
          </cell>
        </row>
        <row r="735">
          <cell r="A735">
            <v>37594</v>
          </cell>
          <cell r="B735" t="str">
            <v>XOM</v>
          </cell>
          <cell r="C735">
            <v>34.909999999999997</v>
          </cell>
        </row>
        <row r="736">
          <cell r="A736">
            <v>37595</v>
          </cell>
          <cell r="B736" t="str">
            <v>XOM</v>
          </cell>
          <cell r="C736">
            <v>34.770000000000003</v>
          </cell>
        </row>
        <row r="737">
          <cell r="A737">
            <v>37596</v>
          </cell>
          <cell r="B737" t="str">
            <v>XOM</v>
          </cell>
          <cell r="C737">
            <v>34.4</v>
          </cell>
        </row>
        <row r="738">
          <cell r="A738">
            <v>37599</v>
          </cell>
          <cell r="B738" t="str">
            <v>XOM</v>
          </cell>
          <cell r="C738">
            <v>35.15</v>
          </cell>
        </row>
        <row r="739">
          <cell r="A739">
            <v>37600</v>
          </cell>
          <cell r="B739" t="str">
            <v>XOM</v>
          </cell>
          <cell r="C739">
            <v>34.299999999999997</v>
          </cell>
        </row>
        <row r="740">
          <cell r="A740">
            <v>37601</v>
          </cell>
          <cell r="B740" t="str">
            <v>XOM</v>
          </cell>
          <cell r="C740">
            <v>35.15</v>
          </cell>
        </row>
        <row r="741">
          <cell r="A741">
            <v>37602</v>
          </cell>
          <cell r="B741" t="str">
            <v>XOM</v>
          </cell>
          <cell r="C741">
            <v>35</v>
          </cell>
        </row>
        <row r="742">
          <cell r="A742">
            <v>37603</v>
          </cell>
          <cell r="B742" t="str">
            <v>XOM</v>
          </cell>
          <cell r="C742">
            <v>34.630000000000003</v>
          </cell>
        </row>
        <row r="743">
          <cell r="A743">
            <v>37606</v>
          </cell>
          <cell r="B743" t="str">
            <v>XOM</v>
          </cell>
          <cell r="C743">
            <v>35.4</v>
          </cell>
        </row>
        <row r="744">
          <cell r="A744">
            <v>37607</v>
          </cell>
          <cell r="B744" t="str">
            <v>XOM</v>
          </cell>
          <cell r="C744">
            <v>35.9</v>
          </cell>
        </row>
        <row r="745">
          <cell r="A745">
            <v>37608</v>
          </cell>
          <cell r="B745" t="str">
            <v>XOM</v>
          </cell>
          <cell r="C745">
            <v>35.380000000000003</v>
          </cell>
        </row>
        <row r="746">
          <cell r="A746">
            <v>37609</v>
          </cell>
          <cell r="B746" t="str">
            <v>XOM</v>
          </cell>
          <cell r="C746">
            <v>35.15</v>
          </cell>
        </row>
        <row r="747">
          <cell r="A747">
            <v>37610</v>
          </cell>
          <cell r="B747" t="str">
            <v>XOM</v>
          </cell>
          <cell r="C747">
            <v>35.65</v>
          </cell>
        </row>
        <row r="748">
          <cell r="A748">
            <v>37613</v>
          </cell>
          <cell r="B748" t="str">
            <v>XOM</v>
          </cell>
          <cell r="C748">
            <v>36.049999999999997</v>
          </cell>
        </row>
        <row r="749">
          <cell r="A749">
            <v>37614</v>
          </cell>
          <cell r="B749" t="str">
            <v>XOM</v>
          </cell>
          <cell r="C749">
            <v>35.75</v>
          </cell>
        </row>
        <row r="750">
          <cell r="A750">
            <v>37616</v>
          </cell>
          <cell r="B750" t="str">
            <v>XOM</v>
          </cell>
          <cell r="C750">
            <v>35.619999999999997</v>
          </cell>
        </row>
        <row r="751">
          <cell r="A751">
            <v>37617</v>
          </cell>
          <cell r="B751" t="str">
            <v>XOM</v>
          </cell>
          <cell r="C751">
            <v>35.35</v>
          </cell>
        </row>
        <row r="752">
          <cell r="A752">
            <v>37620</v>
          </cell>
          <cell r="B752" t="str">
            <v>XOM</v>
          </cell>
          <cell r="C752">
            <v>34.880000000000003</v>
          </cell>
        </row>
        <row r="753">
          <cell r="A753">
            <v>37621</v>
          </cell>
          <cell r="B753" t="str">
            <v>XOM</v>
          </cell>
          <cell r="C753">
            <v>34.74</v>
          </cell>
        </row>
        <row r="754">
          <cell r="A754">
            <v>37623</v>
          </cell>
          <cell r="B754" t="str">
            <v>XOM</v>
          </cell>
          <cell r="C754">
            <v>35</v>
          </cell>
        </row>
        <row r="755">
          <cell r="A755">
            <v>37624</v>
          </cell>
          <cell r="B755" t="str">
            <v>XOM</v>
          </cell>
          <cell r="C755">
            <v>35.25</v>
          </cell>
        </row>
        <row r="756">
          <cell r="A756">
            <v>37627</v>
          </cell>
          <cell r="B756" t="str">
            <v>XOM</v>
          </cell>
          <cell r="C756">
            <v>35.450000000000003</v>
          </cell>
        </row>
        <row r="757">
          <cell r="A757">
            <v>37628</v>
          </cell>
          <cell r="B757" t="str">
            <v>XOM</v>
          </cell>
          <cell r="C757">
            <v>36.049999999999997</v>
          </cell>
        </row>
        <row r="758">
          <cell r="A758">
            <v>37629</v>
          </cell>
          <cell r="B758" t="str">
            <v>XOM</v>
          </cell>
          <cell r="C758">
            <v>35.15</v>
          </cell>
        </row>
        <row r="759">
          <cell r="A759">
            <v>37630</v>
          </cell>
          <cell r="B759" t="str">
            <v>XOM</v>
          </cell>
          <cell r="C759">
            <v>35.1</v>
          </cell>
        </row>
        <row r="760">
          <cell r="A760">
            <v>37631</v>
          </cell>
          <cell r="B760" t="str">
            <v>XOM</v>
          </cell>
          <cell r="C760">
            <v>35.35</v>
          </cell>
        </row>
        <row r="761">
          <cell r="A761">
            <v>37634</v>
          </cell>
          <cell r="B761" t="str">
            <v>XOM</v>
          </cell>
          <cell r="C761">
            <v>35.19</v>
          </cell>
        </row>
        <row r="762">
          <cell r="A762">
            <v>37635</v>
          </cell>
          <cell r="B762" t="str">
            <v>XOM</v>
          </cell>
          <cell r="C762">
            <v>34.979999999999997</v>
          </cell>
        </row>
        <row r="763">
          <cell r="A763">
            <v>37636</v>
          </cell>
          <cell r="B763" t="str">
            <v>XOM</v>
          </cell>
          <cell r="C763">
            <v>35.4</v>
          </cell>
        </row>
        <row r="764">
          <cell r="A764">
            <v>37637</v>
          </cell>
          <cell r="B764" t="str">
            <v>XOM</v>
          </cell>
          <cell r="C764">
            <v>35.18</v>
          </cell>
        </row>
        <row r="765">
          <cell r="A765">
            <v>37638</v>
          </cell>
          <cell r="B765" t="str">
            <v>XOM</v>
          </cell>
          <cell r="C765">
            <v>35.090000000000003</v>
          </cell>
        </row>
        <row r="766">
          <cell r="A766">
            <v>37642</v>
          </cell>
          <cell r="B766" t="str">
            <v>XOM</v>
          </cell>
          <cell r="C766">
            <v>34.409999999999997</v>
          </cell>
        </row>
        <row r="767">
          <cell r="A767">
            <v>37643</v>
          </cell>
          <cell r="B767" t="str">
            <v>XOM</v>
          </cell>
          <cell r="C767">
            <v>33.76</v>
          </cell>
        </row>
        <row r="768">
          <cell r="A768">
            <v>37644</v>
          </cell>
          <cell r="B768" t="str">
            <v>XOM</v>
          </cell>
          <cell r="C768">
            <v>33.35</v>
          </cell>
        </row>
        <row r="769">
          <cell r="A769">
            <v>37645</v>
          </cell>
          <cell r="B769" t="str">
            <v>XOM</v>
          </cell>
          <cell r="C769">
            <v>33.200000000000003</v>
          </cell>
        </row>
        <row r="770">
          <cell r="A770">
            <v>37648</v>
          </cell>
          <cell r="B770" t="str">
            <v>XOM</v>
          </cell>
          <cell r="C770">
            <v>32.5</v>
          </cell>
        </row>
        <row r="771">
          <cell r="A771">
            <v>37649</v>
          </cell>
          <cell r="B771" t="str">
            <v>XOM</v>
          </cell>
          <cell r="C771">
            <v>32.25</v>
          </cell>
        </row>
        <row r="772">
          <cell r="A772">
            <v>37650</v>
          </cell>
          <cell r="B772" t="str">
            <v>XOM</v>
          </cell>
          <cell r="C772">
            <v>33.450000000000003</v>
          </cell>
        </row>
        <row r="773">
          <cell r="A773">
            <v>37651</v>
          </cell>
          <cell r="B773" t="str">
            <v>XOM</v>
          </cell>
          <cell r="C773">
            <v>34.43</v>
          </cell>
        </row>
        <row r="774">
          <cell r="A774">
            <v>37652</v>
          </cell>
          <cell r="B774" t="str">
            <v>XOM</v>
          </cell>
          <cell r="C774">
            <v>33.229999999999997</v>
          </cell>
        </row>
        <row r="775">
          <cell r="A775">
            <v>37655</v>
          </cell>
          <cell r="B775" t="str">
            <v>XOM</v>
          </cell>
          <cell r="C775">
            <v>34.159999999999997</v>
          </cell>
        </row>
        <row r="776">
          <cell r="A776">
            <v>37656</v>
          </cell>
          <cell r="B776" t="str">
            <v>XOM</v>
          </cell>
          <cell r="C776">
            <v>34.5</v>
          </cell>
        </row>
        <row r="777">
          <cell r="A777">
            <v>37657</v>
          </cell>
          <cell r="B777" t="str">
            <v>XOM</v>
          </cell>
          <cell r="C777">
            <v>34.979999999999997</v>
          </cell>
        </row>
        <row r="778">
          <cell r="A778">
            <v>37658</v>
          </cell>
          <cell r="B778" t="str">
            <v>XOM</v>
          </cell>
          <cell r="C778">
            <v>33.700000000000003</v>
          </cell>
        </row>
        <row r="779">
          <cell r="A779">
            <v>37659</v>
          </cell>
          <cell r="B779" t="str">
            <v>XOM</v>
          </cell>
          <cell r="C779">
            <v>33.85</v>
          </cell>
        </row>
        <row r="780">
          <cell r="A780">
            <v>37662</v>
          </cell>
          <cell r="B780" t="str">
            <v>XOM</v>
          </cell>
          <cell r="C780">
            <v>33.549999999999997</v>
          </cell>
        </row>
        <row r="781">
          <cell r="A781">
            <v>37663</v>
          </cell>
          <cell r="B781" t="str">
            <v>XOM</v>
          </cell>
          <cell r="C781">
            <v>33.85</v>
          </cell>
        </row>
        <row r="782">
          <cell r="A782">
            <v>37664</v>
          </cell>
          <cell r="B782" t="str">
            <v>XOM</v>
          </cell>
          <cell r="C782">
            <v>33.369999999999997</v>
          </cell>
        </row>
        <row r="783">
          <cell r="A783">
            <v>37665</v>
          </cell>
          <cell r="B783" t="str">
            <v>XOM</v>
          </cell>
          <cell r="C783">
            <v>32.700000000000003</v>
          </cell>
        </row>
        <row r="784">
          <cell r="A784">
            <v>37666</v>
          </cell>
          <cell r="B784" t="str">
            <v>XOM</v>
          </cell>
          <cell r="C784">
            <v>33.049999999999997</v>
          </cell>
        </row>
        <row r="785">
          <cell r="A785">
            <v>37670</v>
          </cell>
          <cell r="B785" t="str">
            <v>XOM</v>
          </cell>
          <cell r="C785">
            <v>33.700000000000003</v>
          </cell>
        </row>
        <row r="786">
          <cell r="A786">
            <v>37671</v>
          </cell>
          <cell r="B786" t="str">
            <v>XOM</v>
          </cell>
          <cell r="C786">
            <v>33.76</v>
          </cell>
        </row>
        <row r="787">
          <cell r="A787">
            <v>37672</v>
          </cell>
          <cell r="B787" t="str">
            <v>XOM</v>
          </cell>
          <cell r="C787">
            <v>34</v>
          </cell>
        </row>
        <row r="788">
          <cell r="A788">
            <v>37673</v>
          </cell>
          <cell r="B788" t="str">
            <v>XOM</v>
          </cell>
          <cell r="C788">
            <v>33.950000000000003</v>
          </cell>
        </row>
        <row r="789">
          <cell r="A789">
            <v>37676</v>
          </cell>
          <cell r="B789" t="str">
            <v>XOM</v>
          </cell>
          <cell r="C789">
            <v>33.93</v>
          </cell>
        </row>
        <row r="790">
          <cell r="A790">
            <v>37677</v>
          </cell>
          <cell r="B790" t="str">
            <v>XOM</v>
          </cell>
          <cell r="C790">
            <v>33.65</v>
          </cell>
        </row>
        <row r="791">
          <cell r="A791">
            <v>37678</v>
          </cell>
          <cell r="B791" t="str">
            <v>XOM</v>
          </cell>
          <cell r="C791">
            <v>33.909999999999997</v>
          </cell>
        </row>
        <row r="792">
          <cell r="A792">
            <v>37679</v>
          </cell>
          <cell r="B792" t="str">
            <v>XOM</v>
          </cell>
          <cell r="C792">
            <v>33.94</v>
          </cell>
        </row>
        <row r="793">
          <cell r="A793">
            <v>37680</v>
          </cell>
          <cell r="B793" t="str">
            <v>XOM</v>
          </cell>
          <cell r="C793">
            <v>34.15</v>
          </cell>
        </row>
        <row r="794">
          <cell r="A794">
            <v>37683</v>
          </cell>
          <cell r="B794" t="str">
            <v>XOM</v>
          </cell>
          <cell r="C794">
            <v>34.39</v>
          </cell>
        </row>
        <row r="795">
          <cell r="A795">
            <v>37684</v>
          </cell>
          <cell r="B795" t="str">
            <v>XOM</v>
          </cell>
          <cell r="C795">
            <v>34.700000000000003</v>
          </cell>
        </row>
        <row r="796">
          <cell r="A796">
            <v>37685</v>
          </cell>
          <cell r="B796" t="str">
            <v>XOM</v>
          </cell>
          <cell r="C796">
            <v>34.229999999999997</v>
          </cell>
        </row>
        <row r="797">
          <cell r="A797">
            <v>37686</v>
          </cell>
          <cell r="B797" t="str">
            <v>XOM</v>
          </cell>
          <cell r="C797">
            <v>34.75</v>
          </cell>
        </row>
        <row r="798">
          <cell r="A798">
            <v>37687</v>
          </cell>
          <cell r="B798" t="str">
            <v>XOM</v>
          </cell>
          <cell r="C798">
            <v>34.1</v>
          </cell>
        </row>
        <row r="799">
          <cell r="A799">
            <v>37690</v>
          </cell>
          <cell r="B799" t="str">
            <v>XOM</v>
          </cell>
          <cell r="C799">
            <v>34.79</v>
          </cell>
        </row>
        <row r="800">
          <cell r="A800">
            <v>37691</v>
          </cell>
          <cell r="B800" t="str">
            <v>XOM</v>
          </cell>
          <cell r="C800">
            <v>34.75</v>
          </cell>
        </row>
        <row r="801">
          <cell r="A801">
            <v>37692</v>
          </cell>
          <cell r="B801" t="str">
            <v>XOM</v>
          </cell>
          <cell r="C801">
            <v>33.9</v>
          </cell>
        </row>
        <row r="802">
          <cell r="A802">
            <v>37693</v>
          </cell>
          <cell r="B802" t="str">
            <v>XOM</v>
          </cell>
          <cell r="C802">
            <v>34.380000000000003</v>
          </cell>
        </row>
        <row r="803">
          <cell r="A803">
            <v>37694</v>
          </cell>
          <cell r="B803" t="str">
            <v>XOM</v>
          </cell>
          <cell r="C803">
            <v>34.549999999999997</v>
          </cell>
        </row>
        <row r="804">
          <cell r="A804">
            <v>37697</v>
          </cell>
          <cell r="B804" t="str">
            <v>XOM</v>
          </cell>
          <cell r="C804">
            <v>34.450000000000003</v>
          </cell>
        </row>
        <row r="805">
          <cell r="A805">
            <v>37698</v>
          </cell>
          <cell r="B805" t="str">
            <v>XOM</v>
          </cell>
          <cell r="C805">
            <v>34.979999999999997</v>
          </cell>
        </row>
        <row r="806">
          <cell r="A806">
            <v>37699</v>
          </cell>
          <cell r="B806" t="str">
            <v>XOM</v>
          </cell>
          <cell r="C806">
            <v>35.299999999999997</v>
          </cell>
        </row>
        <row r="807">
          <cell r="A807">
            <v>37700</v>
          </cell>
          <cell r="B807" t="str">
            <v>XOM</v>
          </cell>
          <cell r="C807">
            <v>35.369999999999997</v>
          </cell>
        </row>
        <row r="808">
          <cell r="A808">
            <v>37701</v>
          </cell>
          <cell r="B808" t="str">
            <v>XOM</v>
          </cell>
          <cell r="C808">
            <v>36</v>
          </cell>
        </row>
        <row r="809">
          <cell r="A809">
            <v>37704</v>
          </cell>
          <cell r="B809" t="str">
            <v>XOM</v>
          </cell>
          <cell r="C809">
            <v>35.950000000000003</v>
          </cell>
        </row>
        <row r="810">
          <cell r="A810">
            <v>37705</v>
          </cell>
          <cell r="B810" t="str">
            <v>XOM</v>
          </cell>
          <cell r="C810">
            <v>35.65</v>
          </cell>
        </row>
        <row r="811">
          <cell r="A811">
            <v>37706</v>
          </cell>
          <cell r="B811" t="str">
            <v>XOM</v>
          </cell>
          <cell r="C811">
            <v>35.75</v>
          </cell>
        </row>
        <row r="812">
          <cell r="A812">
            <v>37707</v>
          </cell>
          <cell r="B812" t="str">
            <v>XOM</v>
          </cell>
          <cell r="C812">
            <v>35.700000000000003</v>
          </cell>
        </row>
        <row r="813">
          <cell r="A813">
            <v>37708</v>
          </cell>
          <cell r="B813" t="str">
            <v>XOM</v>
          </cell>
          <cell r="C813">
            <v>35.619999999999997</v>
          </cell>
        </row>
        <row r="814">
          <cell r="A814">
            <v>37711</v>
          </cell>
          <cell r="B814" t="str">
            <v>XOM</v>
          </cell>
          <cell r="C814">
            <v>35.450000000000003</v>
          </cell>
        </row>
        <row r="815">
          <cell r="A815">
            <v>37712</v>
          </cell>
          <cell r="B815" t="str">
            <v>XOM</v>
          </cell>
          <cell r="C815">
            <v>35.25</v>
          </cell>
        </row>
        <row r="816">
          <cell r="A816">
            <v>37713</v>
          </cell>
          <cell r="B816" t="str">
            <v>XOM</v>
          </cell>
          <cell r="C816">
            <v>35.950000000000003</v>
          </cell>
        </row>
        <row r="817">
          <cell r="A817">
            <v>37714</v>
          </cell>
          <cell r="B817" t="str">
            <v>XOM</v>
          </cell>
          <cell r="C817">
            <v>35.71</v>
          </cell>
        </row>
        <row r="818">
          <cell r="A818">
            <v>37715</v>
          </cell>
          <cell r="B818" t="str">
            <v>XOM</v>
          </cell>
          <cell r="C818">
            <v>35.26</v>
          </cell>
        </row>
        <row r="819">
          <cell r="A819">
            <v>37718</v>
          </cell>
          <cell r="B819" t="str">
            <v>XOM</v>
          </cell>
          <cell r="C819">
            <v>35.979999999999997</v>
          </cell>
        </row>
        <row r="820">
          <cell r="A820">
            <v>37719</v>
          </cell>
          <cell r="B820" t="str">
            <v>XOM</v>
          </cell>
          <cell r="C820">
            <v>35</v>
          </cell>
        </row>
        <row r="821">
          <cell r="A821">
            <v>37720</v>
          </cell>
          <cell r="B821" t="str">
            <v>XOM</v>
          </cell>
          <cell r="C821">
            <v>34.9</v>
          </cell>
        </row>
        <row r="822">
          <cell r="A822">
            <v>37721</v>
          </cell>
          <cell r="B822" t="str">
            <v>XOM</v>
          </cell>
          <cell r="C822">
            <v>34.49</v>
          </cell>
        </row>
        <row r="823">
          <cell r="A823">
            <v>37722</v>
          </cell>
          <cell r="B823" t="str">
            <v>XOM</v>
          </cell>
          <cell r="C823">
            <v>34.6</v>
          </cell>
        </row>
        <row r="824">
          <cell r="A824">
            <v>37725</v>
          </cell>
          <cell r="B824" t="str">
            <v>XOM</v>
          </cell>
          <cell r="C824">
            <v>34.26</v>
          </cell>
        </row>
        <row r="825">
          <cell r="A825">
            <v>37726</v>
          </cell>
          <cell r="B825" t="str">
            <v>XOM</v>
          </cell>
          <cell r="C825">
            <v>34.89</v>
          </cell>
        </row>
        <row r="826">
          <cell r="A826">
            <v>37727</v>
          </cell>
          <cell r="B826" t="str">
            <v>XOM</v>
          </cell>
          <cell r="C826">
            <v>35.17</v>
          </cell>
        </row>
        <row r="827">
          <cell r="A827">
            <v>37728</v>
          </cell>
          <cell r="B827" t="str">
            <v>XOM</v>
          </cell>
          <cell r="C827">
            <v>34.47</v>
          </cell>
        </row>
        <row r="828">
          <cell r="A828">
            <v>37732</v>
          </cell>
          <cell r="B828" t="str">
            <v>XOM</v>
          </cell>
          <cell r="C828">
            <v>35.1</v>
          </cell>
        </row>
        <row r="829">
          <cell r="A829">
            <v>37733</v>
          </cell>
          <cell r="B829" t="str">
            <v>XOM</v>
          </cell>
          <cell r="C829">
            <v>34.69</v>
          </cell>
        </row>
        <row r="830">
          <cell r="A830">
            <v>37734</v>
          </cell>
          <cell r="B830" t="str">
            <v>XOM</v>
          </cell>
          <cell r="C830">
            <v>35.17</v>
          </cell>
        </row>
        <row r="831">
          <cell r="A831">
            <v>37735</v>
          </cell>
          <cell r="B831" t="str">
            <v>XOM</v>
          </cell>
          <cell r="C831">
            <v>35.049999999999997</v>
          </cell>
        </row>
        <row r="832">
          <cell r="A832">
            <v>37736</v>
          </cell>
          <cell r="B832" t="str">
            <v>XOM</v>
          </cell>
          <cell r="C832">
            <v>35</v>
          </cell>
        </row>
        <row r="833">
          <cell r="A833">
            <v>37739</v>
          </cell>
          <cell r="B833" t="str">
            <v>XOM</v>
          </cell>
          <cell r="C833">
            <v>34.880000000000003</v>
          </cell>
        </row>
        <row r="834">
          <cell r="A834">
            <v>37740</v>
          </cell>
          <cell r="B834" t="str">
            <v>XOM</v>
          </cell>
          <cell r="C834">
            <v>35.25</v>
          </cell>
        </row>
        <row r="835">
          <cell r="A835">
            <v>37741</v>
          </cell>
          <cell r="B835" t="str">
            <v>XOM</v>
          </cell>
          <cell r="C835">
            <v>34.72</v>
          </cell>
        </row>
        <row r="836">
          <cell r="A836">
            <v>37742</v>
          </cell>
          <cell r="B836" t="str">
            <v>XOM</v>
          </cell>
          <cell r="C836">
            <v>35.32</v>
          </cell>
        </row>
        <row r="837">
          <cell r="A837">
            <v>37743</v>
          </cell>
          <cell r="B837" t="str">
            <v>XOM</v>
          </cell>
          <cell r="C837">
            <v>35.479999999999997</v>
          </cell>
        </row>
        <row r="838">
          <cell r="A838">
            <v>37746</v>
          </cell>
          <cell r="B838" t="str">
            <v>XOM</v>
          </cell>
          <cell r="C838">
            <v>36.15</v>
          </cell>
        </row>
        <row r="839">
          <cell r="A839">
            <v>37747</v>
          </cell>
          <cell r="B839" t="str">
            <v>XOM</v>
          </cell>
          <cell r="C839">
            <v>35.479999999999997</v>
          </cell>
        </row>
        <row r="840">
          <cell r="A840">
            <v>37748</v>
          </cell>
          <cell r="B840" t="str">
            <v>XOM</v>
          </cell>
          <cell r="C840">
            <v>35.21</v>
          </cell>
        </row>
        <row r="841">
          <cell r="A841">
            <v>37749</v>
          </cell>
          <cell r="B841" t="str">
            <v>XOM</v>
          </cell>
          <cell r="C841">
            <v>35.200000000000003</v>
          </cell>
        </row>
        <row r="842">
          <cell r="A842">
            <v>37750</v>
          </cell>
          <cell r="B842" t="str">
            <v>XOM</v>
          </cell>
          <cell r="C842">
            <v>35.33</v>
          </cell>
        </row>
        <row r="843">
          <cell r="A843">
            <v>37753</v>
          </cell>
          <cell r="B843" t="str">
            <v>XOM</v>
          </cell>
          <cell r="C843">
            <v>35.369999999999997</v>
          </cell>
        </row>
        <row r="844">
          <cell r="A844">
            <v>37754</v>
          </cell>
          <cell r="B844" t="str">
            <v>XOM</v>
          </cell>
          <cell r="C844">
            <v>35.590000000000003</v>
          </cell>
        </row>
        <row r="845">
          <cell r="A845">
            <v>37755</v>
          </cell>
          <cell r="B845" t="str">
            <v>XOM</v>
          </cell>
          <cell r="C845">
            <v>35.57</v>
          </cell>
        </row>
        <row r="846">
          <cell r="A846">
            <v>37756</v>
          </cell>
          <cell r="B846" t="str">
            <v>XOM</v>
          </cell>
          <cell r="C846">
            <v>35.32</v>
          </cell>
        </row>
        <row r="847">
          <cell r="A847">
            <v>37757</v>
          </cell>
          <cell r="B847" t="str">
            <v>XOM</v>
          </cell>
          <cell r="C847">
            <v>35.299999999999997</v>
          </cell>
        </row>
        <row r="848">
          <cell r="A848">
            <v>37760</v>
          </cell>
          <cell r="B848" t="str">
            <v>XOM</v>
          </cell>
          <cell r="C848">
            <v>35.17</v>
          </cell>
        </row>
        <row r="849">
          <cell r="A849">
            <v>37761</v>
          </cell>
          <cell r="B849" t="str">
            <v>XOM</v>
          </cell>
          <cell r="C849">
            <v>35.19</v>
          </cell>
        </row>
        <row r="850">
          <cell r="A850">
            <v>37762</v>
          </cell>
          <cell r="B850" t="str">
            <v>XOM</v>
          </cell>
          <cell r="C850">
            <v>35.32</v>
          </cell>
        </row>
        <row r="851">
          <cell r="A851">
            <v>37763</v>
          </cell>
          <cell r="B851" t="str">
            <v>XOM</v>
          </cell>
          <cell r="C851">
            <v>35.64</v>
          </cell>
        </row>
        <row r="852">
          <cell r="A852">
            <v>37764</v>
          </cell>
          <cell r="B852" t="str">
            <v>XOM</v>
          </cell>
          <cell r="C852">
            <v>35.85</v>
          </cell>
        </row>
        <row r="853">
          <cell r="A853">
            <v>37768</v>
          </cell>
          <cell r="B853" t="str">
            <v>XOM</v>
          </cell>
          <cell r="C853">
            <v>35.799999999999997</v>
          </cell>
        </row>
        <row r="854">
          <cell r="A854">
            <v>37769</v>
          </cell>
          <cell r="B854" t="str">
            <v>XOM</v>
          </cell>
          <cell r="C854">
            <v>36.51</v>
          </cell>
        </row>
        <row r="855">
          <cell r="A855">
            <v>37770</v>
          </cell>
          <cell r="B855" t="str">
            <v>XOM</v>
          </cell>
          <cell r="C855">
            <v>36.450000000000003</v>
          </cell>
        </row>
        <row r="856">
          <cell r="A856">
            <v>37771</v>
          </cell>
          <cell r="B856" t="str">
            <v>XOM</v>
          </cell>
          <cell r="C856">
            <v>35.97</v>
          </cell>
        </row>
        <row r="857">
          <cell r="A857">
            <v>37774</v>
          </cell>
          <cell r="B857" t="str">
            <v>XOM</v>
          </cell>
          <cell r="C857">
            <v>36.53</v>
          </cell>
        </row>
        <row r="858">
          <cell r="A858">
            <v>37775</v>
          </cell>
          <cell r="B858" t="str">
            <v>XOM</v>
          </cell>
          <cell r="C858">
            <v>36.729999999999997</v>
          </cell>
        </row>
        <row r="859">
          <cell r="A859">
            <v>37776</v>
          </cell>
          <cell r="B859" t="str">
            <v>XOM</v>
          </cell>
          <cell r="C859">
            <v>36.97</v>
          </cell>
        </row>
        <row r="860">
          <cell r="A860">
            <v>37777</v>
          </cell>
          <cell r="B860" t="str">
            <v>XOM</v>
          </cell>
          <cell r="C860">
            <v>37.299999999999997</v>
          </cell>
        </row>
        <row r="861">
          <cell r="A861">
            <v>37778</v>
          </cell>
          <cell r="B861" t="str">
            <v>XOM</v>
          </cell>
          <cell r="C861">
            <v>37.29</v>
          </cell>
        </row>
        <row r="862">
          <cell r="A862">
            <v>37781</v>
          </cell>
          <cell r="B862" t="str">
            <v>XOM</v>
          </cell>
          <cell r="C862">
            <v>37.26</v>
          </cell>
        </row>
        <row r="863">
          <cell r="A863">
            <v>37782</v>
          </cell>
          <cell r="B863" t="str">
            <v>XOM</v>
          </cell>
          <cell r="C863">
            <v>37.6</v>
          </cell>
        </row>
        <row r="864">
          <cell r="A864">
            <v>37783</v>
          </cell>
          <cell r="B864" t="str">
            <v>XOM</v>
          </cell>
          <cell r="C864">
            <v>37.75</v>
          </cell>
        </row>
        <row r="865">
          <cell r="A865">
            <v>37784</v>
          </cell>
          <cell r="B865" t="str">
            <v>XOM</v>
          </cell>
          <cell r="C865">
            <v>38.200000000000003</v>
          </cell>
        </row>
        <row r="866">
          <cell r="A866">
            <v>37785</v>
          </cell>
          <cell r="B866" t="str">
            <v>XOM</v>
          </cell>
          <cell r="C866">
            <v>38.19</v>
          </cell>
        </row>
        <row r="867">
          <cell r="A867">
            <v>37788</v>
          </cell>
          <cell r="B867" t="str">
            <v>XOM</v>
          </cell>
          <cell r="C867">
            <v>37.93</v>
          </cell>
        </row>
        <row r="868">
          <cell r="A868">
            <v>37789</v>
          </cell>
          <cell r="B868" t="str">
            <v>XOM</v>
          </cell>
          <cell r="C868">
            <v>38.31</v>
          </cell>
        </row>
        <row r="869">
          <cell r="A869">
            <v>37790</v>
          </cell>
          <cell r="B869" t="str">
            <v>XOM</v>
          </cell>
          <cell r="C869">
            <v>37.67</v>
          </cell>
        </row>
        <row r="870">
          <cell r="A870">
            <v>37791</v>
          </cell>
          <cell r="B870" t="str">
            <v>XOM</v>
          </cell>
          <cell r="C870">
            <v>37.299999999999997</v>
          </cell>
        </row>
        <row r="871">
          <cell r="A871">
            <v>37792</v>
          </cell>
          <cell r="B871" t="str">
            <v>XOM</v>
          </cell>
          <cell r="C871">
            <v>36.979999999999997</v>
          </cell>
        </row>
        <row r="872">
          <cell r="A872">
            <v>37795</v>
          </cell>
          <cell r="B872" t="str">
            <v>XOM</v>
          </cell>
          <cell r="C872">
            <v>36.83</v>
          </cell>
        </row>
        <row r="873">
          <cell r="A873">
            <v>37796</v>
          </cell>
          <cell r="B873" t="str">
            <v>XOM</v>
          </cell>
          <cell r="C873">
            <v>36.94</v>
          </cell>
        </row>
        <row r="874">
          <cell r="A874">
            <v>37797</v>
          </cell>
          <cell r="B874" t="str">
            <v>XOM</v>
          </cell>
          <cell r="C874">
            <v>36.840000000000003</v>
          </cell>
        </row>
        <row r="875">
          <cell r="A875">
            <v>37798</v>
          </cell>
          <cell r="B875" t="str">
            <v>XOM</v>
          </cell>
          <cell r="C875">
            <v>36.450000000000003</v>
          </cell>
        </row>
        <row r="876">
          <cell r="A876">
            <v>37799</v>
          </cell>
          <cell r="B876" t="str">
            <v>XOM</v>
          </cell>
          <cell r="C876">
            <v>36.630000000000003</v>
          </cell>
        </row>
        <row r="877">
          <cell r="A877">
            <v>37802</v>
          </cell>
          <cell r="B877" t="str">
            <v>XOM</v>
          </cell>
          <cell r="C877">
            <v>36.43</v>
          </cell>
        </row>
        <row r="878">
          <cell r="A878">
            <v>37803</v>
          </cell>
          <cell r="B878" t="str">
            <v>XOM</v>
          </cell>
          <cell r="C878">
            <v>35.950000000000003</v>
          </cell>
        </row>
        <row r="879">
          <cell r="A879">
            <v>37804</v>
          </cell>
          <cell r="B879" t="str">
            <v>XOM</v>
          </cell>
          <cell r="C879">
            <v>36.03</v>
          </cell>
        </row>
        <row r="880">
          <cell r="A880">
            <v>37805</v>
          </cell>
          <cell r="B880" t="str">
            <v>XOM</v>
          </cell>
          <cell r="C880">
            <v>36.1</v>
          </cell>
        </row>
        <row r="881">
          <cell r="A881">
            <v>37809</v>
          </cell>
          <cell r="B881" t="str">
            <v>XOM</v>
          </cell>
          <cell r="C881">
            <v>36.1</v>
          </cell>
        </row>
        <row r="882">
          <cell r="A882">
            <v>37810</v>
          </cell>
          <cell r="B882" t="str">
            <v>XOM</v>
          </cell>
          <cell r="C882">
            <v>35.85</v>
          </cell>
        </row>
        <row r="883">
          <cell r="A883">
            <v>37811</v>
          </cell>
          <cell r="B883" t="str">
            <v>XOM</v>
          </cell>
          <cell r="C883">
            <v>35.65</v>
          </cell>
        </row>
        <row r="884">
          <cell r="A884">
            <v>37812</v>
          </cell>
          <cell r="B884" t="str">
            <v>XOM</v>
          </cell>
          <cell r="C884">
            <v>35.86</v>
          </cell>
        </row>
        <row r="885">
          <cell r="A885">
            <v>37813</v>
          </cell>
          <cell r="B885" t="str">
            <v>XOM</v>
          </cell>
          <cell r="C885">
            <v>35.32</v>
          </cell>
        </row>
        <row r="886">
          <cell r="A886">
            <v>37816</v>
          </cell>
          <cell r="B886" t="str">
            <v>XOM</v>
          </cell>
          <cell r="C886">
            <v>35.619999999999997</v>
          </cell>
        </row>
        <row r="887">
          <cell r="A887">
            <v>37817</v>
          </cell>
          <cell r="B887" t="str">
            <v>XOM</v>
          </cell>
          <cell r="C887">
            <v>35.4</v>
          </cell>
        </row>
        <row r="888">
          <cell r="A888">
            <v>37818</v>
          </cell>
          <cell r="B888" t="str">
            <v>XOM</v>
          </cell>
          <cell r="C888">
            <v>35.270000000000003</v>
          </cell>
        </row>
        <row r="889">
          <cell r="A889">
            <v>37819</v>
          </cell>
          <cell r="B889" t="str">
            <v>XOM</v>
          </cell>
          <cell r="C889">
            <v>34.92</v>
          </cell>
        </row>
        <row r="890">
          <cell r="A890">
            <v>37820</v>
          </cell>
          <cell r="B890" t="str">
            <v>XOM</v>
          </cell>
          <cell r="C890">
            <v>35.5</v>
          </cell>
        </row>
        <row r="891">
          <cell r="A891">
            <v>37823</v>
          </cell>
          <cell r="B891" t="str">
            <v>XOM</v>
          </cell>
          <cell r="C891">
            <v>35.799999999999997</v>
          </cell>
        </row>
        <row r="892">
          <cell r="A892">
            <v>37824</v>
          </cell>
          <cell r="B892" t="str">
            <v>XOM</v>
          </cell>
          <cell r="C892">
            <v>35.409999999999997</v>
          </cell>
        </row>
        <row r="893">
          <cell r="A893">
            <v>37825</v>
          </cell>
          <cell r="B893" t="str">
            <v>XOM</v>
          </cell>
          <cell r="C893">
            <v>35.72</v>
          </cell>
        </row>
        <row r="894">
          <cell r="A894">
            <v>37826</v>
          </cell>
          <cell r="B894" t="str">
            <v>XOM</v>
          </cell>
          <cell r="C894">
            <v>35.74</v>
          </cell>
        </row>
        <row r="895">
          <cell r="A895">
            <v>37827</v>
          </cell>
          <cell r="B895" t="str">
            <v>XOM</v>
          </cell>
          <cell r="C895">
            <v>35.25</v>
          </cell>
        </row>
        <row r="896">
          <cell r="A896">
            <v>37830</v>
          </cell>
          <cell r="B896" t="str">
            <v>XOM</v>
          </cell>
          <cell r="C896">
            <v>35.700000000000003</v>
          </cell>
        </row>
        <row r="897">
          <cell r="A897">
            <v>37831</v>
          </cell>
          <cell r="B897" t="str">
            <v>XOM</v>
          </cell>
          <cell r="C897">
            <v>35.75</v>
          </cell>
        </row>
        <row r="898">
          <cell r="A898">
            <v>37832</v>
          </cell>
          <cell r="B898" t="str">
            <v>XOM</v>
          </cell>
          <cell r="C898">
            <v>35.68</v>
          </cell>
        </row>
        <row r="899">
          <cell r="A899">
            <v>37833</v>
          </cell>
          <cell r="B899" t="str">
            <v>XOM</v>
          </cell>
          <cell r="C899">
            <v>35.869999999999997</v>
          </cell>
        </row>
        <row r="900">
          <cell r="A900">
            <v>37834</v>
          </cell>
          <cell r="B900" t="str">
            <v>XOM</v>
          </cell>
          <cell r="C900">
            <v>35.57</v>
          </cell>
        </row>
        <row r="901">
          <cell r="A901">
            <v>37837</v>
          </cell>
          <cell r="B901" t="str">
            <v>XOM</v>
          </cell>
          <cell r="C901">
            <v>35.5</v>
          </cell>
        </row>
        <row r="902">
          <cell r="A902">
            <v>37838</v>
          </cell>
          <cell r="B902" t="str">
            <v>XOM</v>
          </cell>
          <cell r="C902">
            <v>35.700000000000003</v>
          </cell>
        </row>
        <row r="903">
          <cell r="A903">
            <v>37839</v>
          </cell>
          <cell r="B903" t="str">
            <v>XOM</v>
          </cell>
          <cell r="C903">
            <v>35.4</v>
          </cell>
        </row>
        <row r="904">
          <cell r="A904">
            <v>37840</v>
          </cell>
          <cell r="B904" t="str">
            <v>XOM</v>
          </cell>
          <cell r="C904">
            <v>35.61</v>
          </cell>
        </row>
        <row r="905">
          <cell r="A905">
            <v>37841</v>
          </cell>
          <cell r="B905" t="str">
            <v>XOM</v>
          </cell>
          <cell r="C905">
            <v>36.35</v>
          </cell>
        </row>
        <row r="906">
          <cell r="A906">
            <v>37844</v>
          </cell>
          <cell r="B906" t="str">
            <v>XOM</v>
          </cell>
          <cell r="C906">
            <v>36.5</v>
          </cell>
        </row>
        <row r="907">
          <cell r="A907">
            <v>37845</v>
          </cell>
          <cell r="B907" t="str">
            <v>XOM</v>
          </cell>
          <cell r="C907">
            <v>36.75</v>
          </cell>
        </row>
        <row r="908">
          <cell r="A908">
            <v>37846</v>
          </cell>
          <cell r="B908" t="str">
            <v>XOM</v>
          </cell>
          <cell r="C908">
            <v>36.799999999999997</v>
          </cell>
        </row>
        <row r="909">
          <cell r="A909">
            <v>37847</v>
          </cell>
          <cell r="B909" t="str">
            <v>XOM</v>
          </cell>
          <cell r="C909">
            <v>36.75</v>
          </cell>
        </row>
        <row r="910">
          <cell r="A910">
            <v>37848</v>
          </cell>
          <cell r="B910" t="str">
            <v>XOM</v>
          </cell>
          <cell r="C910">
            <v>36.94</v>
          </cell>
        </row>
        <row r="911">
          <cell r="A911">
            <v>37851</v>
          </cell>
          <cell r="B911" t="str">
            <v>XOM</v>
          </cell>
          <cell r="C911">
            <v>36.86</v>
          </cell>
        </row>
        <row r="912">
          <cell r="A912">
            <v>37852</v>
          </cell>
          <cell r="B912" t="str">
            <v>XOM</v>
          </cell>
          <cell r="C912">
            <v>36.880000000000003</v>
          </cell>
        </row>
        <row r="913">
          <cell r="A913">
            <v>37853</v>
          </cell>
          <cell r="B913" t="str">
            <v>XOM</v>
          </cell>
          <cell r="C913">
            <v>36.5</v>
          </cell>
        </row>
        <row r="914">
          <cell r="A914">
            <v>37854</v>
          </cell>
          <cell r="B914" t="str">
            <v>XOM</v>
          </cell>
          <cell r="C914">
            <v>36.979999999999997</v>
          </cell>
        </row>
        <row r="915">
          <cell r="A915">
            <v>37855</v>
          </cell>
          <cell r="B915" t="str">
            <v>XOM</v>
          </cell>
          <cell r="C915">
            <v>37.020000000000003</v>
          </cell>
        </row>
        <row r="916">
          <cell r="A916">
            <v>37858</v>
          </cell>
          <cell r="B916" t="str">
            <v>XOM</v>
          </cell>
          <cell r="C916">
            <v>36.35</v>
          </cell>
        </row>
        <row r="917">
          <cell r="A917">
            <v>37859</v>
          </cell>
          <cell r="B917" t="str">
            <v>XOM</v>
          </cell>
          <cell r="C917">
            <v>36.770000000000003</v>
          </cell>
        </row>
        <row r="918">
          <cell r="A918">
            <v>37860</v>
          </cell>
          <cell r="B918" t="str">
            <v>XOM</v>
          </cell>
          <cell r="C918">
            <v>37.1</v>
          </cell>
        </row>
        <row r="919">
          <cell r="A919">
            <v>37861</v>
          </cell>
          <cell r="B919" t="str">
            <v>XOM</v>
          </cell>
          <cell r="C919">
            <v>37.36</v>
          </cell>
        </row>
        <row r="920">
          <cell r="A920">
            <v>37862</v>
          </cell>
          <cell r="B920" t="str">
            <v>XOM</v>
          </cell>
          <cell r="C920">
            <v>37.549999999999997</v>
          </cell>
        </row>
        <row r="921">
          <cell r="A921">
            <v>37866</v>
          </cell>
          <cell r="B921" t="str">
            <v>XOM</v>
          </cell>
          <cell r="C921">
            <v>37.79</v>
          </cell>
        </row>
        <row r="922">
          <cell r="A922">
            <v>37867</v>
          </cell>
          <cell r="B922" t="str">
            <v>XOM</v>
          </cell>
          <cell r="C922">
            <v>37.979999999999997</v>
          </cell>
        </row>
        <row r="923">
          <cell r="A923">
            <v>37868</v>
          </cell>
          <cell r="B923" t="str">
            <v>XOM</v>
          </cell>
          <cell r="C923">
            <v>38</v>
          </cell>
        </row>
        <row r="924">
          <cell r="A924">
            <v>37869</v>
          </cell>
          <cell r="B924" t="str">
            <v>XOM</v>
          </cell>
          <cell r="C924">
            <v>38</v>
          </cell>
        </row>
        <row r="925">
          <cell r="A925">
            <v>37872</v>
          </cell>
          <cell r="B925" t="str">
            <v>XOM</v>
          </cell>
          <cell r="C925">
            <v>38.1</v>
          </cell>
        </row>
        <row r="926">
          <cell r="A926">
            <v>37873</v>
          </cell>
          <cell r="B926" t="str">
            <v>XOM</v>
          </cell>
          <cell r="C926">
            <v>38.25</v>
          </cell>
        </row>
        <row r="927">
          <cell r="A927">
            <v>37874</v>
          </cell>
          <cell r="B927" t="str">
            <v>XOM</v>
          </cell>
          <cell r="C927">
            <v>38.1</v>
          </cell>
        </row>
        <row r="928">
          <cell r="A928">
            <v>37875</v>
          </cell>
          <cell r="B928" t="str">
            <v>XOM</v>
          </cell>
          <cell r="C928">
            <v>38.1</v>
          </cell>
        </row>
        <row r="929">
          <cell r="A929">
            <v>37876</v>
          </cell>
          <cell r="B929" t="str">
            <v>XOM</v>
          </cell>
          <cell r="C929">
            <v>38</v>
          </cell>
        </row>
        <row r="930">
          <cell r="A930">
            <v>37879</v>
          </cell>
          <cell r="B930" t="str">
            <v>XOM</v>
          </cell>
          <cell r="C930">
            <v>37.700000000000003</v>
          </cell>
        </row>
        <row r="931">
          <cell r="A931">
            <v>37880</v>
          </cell>
          <cell r="B931" t="str">
            <v>XOM</v>
          </cell>
          <cell r="C931">
            <v>37.369999999999997</v>
          </cell>
        </row>
        <row r="932">
          <cell r="A932">
            <v>37881</v>
          </cell>
          <cell r="B932" t="str">
            <v>XOM</v>
          </cell>
          <cell r="C932">
            <v>37.549999999999997</v>
          </cell>
        </row>
        <row r="933">
          <cell r="A933">
            <v>37882</v>
          </cell>
          <cell r="B933" t="str">
            <v>XOM</v>
          </cell>
          <cell r="C933">
            <v>36.75</v>
          </cell>
        </row>
        <row r="934">
          <cell r="A934">
            <v>37883</v>
          </cell>
          <cell r="B934" t="str">
            <v>XOM</v>
          </cell>
          <cell r="C934">
            <v>36.85</v>
          </cell>
        </row>
        <row r="935">
          <cell r="A935">
            <v>37886</v>
          </cell>
          <cell r="B935" t="str">
            <v>XOM</v>
          </cell>
          <cell r="C935">
            <v>36.65</v>
          </cell>
        </row>
        <row r="936">
          <cell r="A936">
            <v>37887</v>
          </cell>
          <cell r="B936" t="str">
            <v>XOM</v>
          </cell>
          <cell r="C936">
            <v>36.799999999999997</v>
          </cell>
        </row>
        <row r="937">
          <cell r="A937">
            <v>37888</v>
          </cell>
          <cell r="B937" t="str">
            <v>XOM</v>
          </cell>
          <cell r="C937">
            <v>37.380000000000003</v>
          </cell>
        </row>
        <row r="938">
          <cell r="A938">
            <v>37889</v>
          </cell>
          <cell r="B938" t="str">
            <v>XOM</v>
          </cell>
          <cell r="C938">
            <v>37.1</v>
          </cell>
        </row>
        <row r="939">
          <cell r="A939">
            <v>37890</v>
          </cell>
          <cell r="B939" t="str">
            <v>XOM</v>
          </cell>
          <cell r="C939">
            <v>37</v>
          </cell>
        </row>
        <row r="940">
          <cell r="A940">
            <v>37893</v>
          </cell>
          <cell r="B940" t="str">
            <v>XOM</v>
          </cell>
          <cell r="C940">
            <v>36.78</v>
          </cell>
        </row>
        <row r="941">
          <cell r="A941">
            <v>37894</v>
          </cell>
          <cell r="B941" t="str">
            <v>XOM</v>
          </cell>
          <cell r="C941">
            <v>36.770000000000003</v>
          </cell>
        </row>
        <row r="942">
          <cell r="A942">
            <v>37895</v>
          </cell>
          <cell r="B942" t="str">
            <v>XOM</v>
          </cell>
          <cell r="C942">
            <v>36.92</v>
          </cell>
        </row>
        <row r="943">
          <cell r="A943">
            <v>37896</v>
          </cell>
          <cell r="B943" t="str">
            <v>XOM</v>
          </cell>
          <cell r="C943">
            <v>37.35</v>
          </cell>
        </row>
        <row r="944">
          <cell r="A944">
            <v>37897</v>
          </cell>
          <cell r="B944" t="str">
            <v>XOM</v>
          </cell>
          <cell r="C944">
            <v>37.9</v>
          </cell>
        </row>
        <row r="945">
          <cell r="A945">
            <v>37900</v>
          </cell>
          <cell r="B945" t="str">
            <v>XOM</v>
          </cell>
          <cell r="C945">
            <v>37.86</v>
          </cell>
        </row>
        <row r="946">
          <cell r="A946">
            <v>37901</v>
          </cell>
          <cell r="B946" t="str">
            <v>XOM</v>
          </cell>
          <cell r="C946">
            <v>37.79</v>
          </cell>
        </row>
        <row r="947">
          <cell r="A947">
            <v>37902</v>
          </cell>
          <cell r="B947" t="str">
            <v>XOM</v>
          </cell>
          <cell r="C947">
            <v>38.270000000000003</v>
          </cell>
        </row>
        <row r="948">
          <cell r="A948">
            <v>37903</v>
          </cell>
          <cell r="B948" t="str">
            <v>XOM</v>
          </cell>
          <cell r="C948">
            <v>38.25</v>
          </cell>
        </row>
        <row r="949">
          <cell r="A949">
            <v>37904</v>
          </cell>
          <cell r="B949" t="str">
            <v>XOM</v>
          </cell>
          <cell r="C949">
            <v>38.1</v>
          </cell>
        </row>
        <row r="950">
          <cell r="A950">
            <v>37907</v>
          </cell>
          <cell r="B950" t="str">
            <v>XOM</v>
          </cell>
          <cell r="C950">
            <v>38.369999999999997</v>
          </cell>
        </row>
        <row r="951">
          <cell r="A951">
            <v>37908</v>
          </cell>
          <cell r="B951" t="str">
            <v>XOM</v>
          </cell>
          <cell r="C951">
            <v>38.450000000000003</v>
          </cell>
        </row>
        <row r="952">
          <cell r="A952">
            <v>37909</v>
          </cell>
          <cell r="B952" t="str">
            <v>XOM</v>
          </cell>
          <cell r="C952">
            <v>38.75</v>
          </cell>
        </row>
        <row r="953">
          <cell r="A953">
            <v>37910</v>
          </cell>
          <cell r="B953" t="str">
            <v>XOM</v>
          </cell>
          <cell r="C953">
            <v>38.49</v>
          </cell>
        </row>
        <row r="954">
          <cell r="A954">
            <v>37911</v>
          </cell>
          <cell r="B954" t="str">
            <v>XOM</v>
          </cell>
          <cell r="C954">
            <v>38.909999999999997</v>
          </cell>
        </row>
        <row r="955">
          <cell r="A955">
            <v>37914</v>
          </cell>
          <cell r="B955" t="str">
            <v>XOM</v>
          </cell>
          <cell r="C955">
            <v>38.659999999999997</v>
          </cell>
        </row>
        <row r="956">
          <cell r="A956">
            <v>37915</v>
          </cell>
          <cell r="B956" t="str">
            <v>XOM</v>
          </cell>
          <cell r="C956">
            <v>38.630000000000003</v>
          </cell>
        </row>
        <row r="957">
          <cell r="A957">
            <v>37916</v>
          </cell>
          <cell r="B957" t="str">
            <v>XOM</v>
          </cell>
          <cell r="C957">
            <v>37.799999999999997</v>
          </cell>
        </row>
        <row r="958">
          <cell r="A958">
            <v>37917</v>
          </cell>
          <cell r="B958" t="str">
            <v>XOM</v>
          </cell>
          <cell r="C958">
            <v>36.97</v>
          </cell>
        </row>
        <row r="959">
          <cell r="A959">
            <v>37918</v>
          </cell>
          <cell r="B959" t="str">
            <v>XOM</v>
          </cell>
          <cell r="C959">
            <v>37.119999999999997</v>
          </cell>
        </row>
        <row r="960">
          <cell r="A960">
            <v>37921</v>
          </cell>
          <cell r="B960" t="str">
            <v>XOM</v>
          </cell>
          <cell r="C960">
            <v>37.81</v>
          </cell>
        </row>
        <row r="961">
          <cell r="A961">
            <v>37922</v>
          </cell>
          <cell r="B961" t="str">
            <v>XOM</v>
          </cell>
          <cell r="C961">
            <v>37.979999999999997</v>
          </cell>
        </row>
        <row r="962">
          <cell r="A962">
            <v>37923</v>
          </cell>
          <cell r="B962" t="str">
            <v>XOM</v>
          </cell>
          <cell r="C962">
            <v>38</v>
          </cell>
        </row>
        <row r="963">
          <cell r="A963">
            <v>37924</v>
          </cell>
          <cell r="B963" t="str">
            <v>XOM</v>
          </cell>
          <cell r="C963">
            <v>37.31</v>
          </cell>
        </row>
        <row r="964">
          <cell r="A964">
            <v>37925</v>
          </cell>
          <cell r="B964" t="str">
            <v>XOM</v>
          </cell>
          <cell r="C964">
            <v>36.450000000000003</v>
          </cell>
        </row>
        <row r="965">
          <cell r="A965">
            <v>37928</v>
          </cell>
          <cell r="B965" t="str">
            <v>XOM</v>
          </cell>
          <cell r="C965">
            <v>36.92</v>
          </cell>
        </row>
        <row r="966">
          <cell r="A966">
            <v>37929</v>
          </cell>
          <cell r="B966" t="str">
            <v>XOM</v>
          </cell>
          <cell r="C966">
            <v>36.520000000000003</v>
          </cell>
        </row>
        <row r="967">
          <cell r="A967">
            <v>37930</v>
          </cell>
          <cell r="B967" t="str">
            <v>XOM</v>
          </cell>
          <cell r="C967">
            <v>36.200000000000003</v>
          </cell>
        </row>
        <row r="968">
          <cell r="A968">
            <v>37931</v>
          </cell>
          <cell r="B968" t="str">
            <v>XOM</v>
          </cell>
          <cell r="C968">
            <v>35.9</v>
          </cell>
        </row>
        <row r="969">
          <cell r="A969">
            <v>37932</v>
          </cell>
          <cell r="B969" t="str">
            <v>XOM</v>
          </cell>
          <cell r="C969">
            <v>35.9</v>
          </cell>
        </row>
        <row r="970">
          <cell r="A970">
            <v>37935</v>
          </cell>
          <cell r="B970" t="str">
            <v>XOM</v>
          </cell>
          <cell r="C970">
            <v>35.56</v>
          </cell>
        </row>
        <row r="971">
          <cell r="A971">
            <v>37936</v>
          </cell>
          <cell r="B971" t="str">
            <v>XOM</v>
          </cell>
          <cell r="C971">
            <v>36.200000000000003</v>
          </cell>
        </row>
        <row r="972">
          <cell r="A972">
            <v>37937</v>
          </cell>
          <cell r="B972" t="str">
            <v>XOM</v>
          </cell>
          <cell r="C972">
            <v>36.1</v>
          </cell>
        </row>
        <row r="973">
          <cell r="A973">
            <v>37938</v>
          </cell>
          <cell r="B973" t="str">
            <v>XOM</v>
          </cell>
          <cell r="C973">
            <v>35.99</v>
          </cell>
        </row>
        <row r="974">
          <cell r="A974">
            <v>37939</v>
          </cell>
          <cell r="B974" t="str">
            <v>XOM</v>
          </cell>
          <cell r="C974">
            <v>36.35</v>
          </cell>
        </row>
        <row r="975">
          <cell r="A975">
            <v>37942</v>
          </cell>
          <cell r="B975" t="str">
            <v>XOM</v>
          </cell>
          <cell r="C975">
            <v>35.6</v>
          </cell>
        </row>
        <row r="976">
          <cell r="A976">
            <v>37943</v>
          </cell>
          <cell r="B976" t="str">
            <v>XOM</v>
          </cell>
          <cell r="C976">
            <v>35.549999999999997</v>
          </cell>
        </row>
        <row r="977">
          <cell r="A977">
            <v>37944</v>
          </cell>
          <cell r="B977" t="str">
            <v>XOM</v>
          </cell>
          <cell r="C977">
            <v>35.06</v>
          </cell>
        </row>
        <row r="978">
          <cell r="A978">
            <v>37945</v>
          </cell>
          <cell r="B978" t="str">
            <v>XOM</v>
          </cell>
          <cell r="C978">
            <v>35.25</v>
          </cell>
        </row>
        <row r="979">
          <cell r="A979">
            <v>37946</v>
          </cell>
          <cell r="B979" t="str">
            <v>XOM</v>
          </cell>
          <cell r="C979">
            <v>35.64</v>
          </cell>
        </row>
        <row r="980">
          <cell r="A980">
            <v>37949</v>
          </cell>
          <cell r="B980" t="str">
            <v>XOM</v>
          </cell>
          <cell r="C980">
            <v>35.479999999999997</v>
          </cell>
        </row>
        <row r="981">
          <cell r="A981">
            <v>37950</v>
          </cell>
          <cell r="B981" t="str">
            <v>XOM</v>
          </cell>
          <cell r="C981">
            <v>35.5</v>
          </cell>
        </row>
        <row r="982">
          <cell r="A982">
            <v>37951</v>
          </cell>
          <cell r="B982" t="str">
            <v>XOM</v>
          </cell>
          <cell r="C982">
            <v>35.9</v>
          </cell>
        </row>
        <row r="983">
          <cell r="A983">
            <v>37953</v>
          </cell>
          <cell r="B983" t="str">
            <v>XOM</v>
          </cell>
          <cell r="C983">
            <v>36.42</v>
          </cell>
        </row>
        <row r="984">
          <cell r="A984">
            <v>37956</v>
          </cell>
          <cell r="B984" t="str">
            <v>XOM</v>
          </cell>
          <cell r="C984">
            <v>36.5</v>
          </cell>
        </row>
        <row r="985">
          <cell r="A985">
            <v>37957</v>
          </cell>
          <cell r="B985" t="str">
            <v>XOM</v>
          </cell>
          <cell r="C985">
            <v>36.32</v>
          </cell>
        </row>
        <row r="986">
          <cell r="A986">
            <v>37958</v>
          </cell>
          <cell r="B986" t="str">
            <v>XOM</v>
          </cell>
          <cell r="C986">
            <v>36.450000000000003</v>
          </cell>
        </row>
        <row r="987">
          <cell r="A987">
            <v>37959</v>
          </cell>
          <cell r="B987" t="str">
            <v>XOM</v>
          </cell>
          <cell r="C987">
            <v>36.32</v>
          </cell>
        </row>
        <row r="988">
          <cell r="A988">
            <v>37960</v>
          </cell>
          <cell r="B988" t="str">
            <v>XOM</v>
          </cell>
          <cell r="C988">
            <v>37.130000000000003</v>
          </cell>
        </row>
        <row r="989">
          <cell r="A989">
            <v>37963</v>
          </cell>
          <cell r="B989" t="str">
            <v>XOM</v>
          </cell>
          <cell r="C989">
            <v>36.9</v>
          </cell>
        </row>
        <row r="990">
          <cell r="A990">
            <v>37964</v>
          </cell>
          <cell r="B990" t="str">
            <v>XOM</v>
          </cell>
          <cell r="C990">
            <v>37.700000000000003</v>
          </cell>
        </row>
        <row r="991">
          <cell r="A991">
            <v>37965</v>
          </cell>
          <cell r="B991" t="str">
            <v>XOM</v>
          </cell>
          <cell r="C991">
            <v>37.82</v>
          </cell>
        </row>
        <row r="992">
          <cell r="A992">
            <v>37966</v>
          </cell>
          <cell r="B992" t="str">
            <v>XOM</v>
          </cell>
          <cell r="C992">
            <v>37.97</v>
          </cell>
        </row>
        <row r="993">
          <cell r="A993">
            <v>37967</v>
          </cell>
          <cell r="B993" t="str">
            <v>XOM</v>
          </cell>
          <cell r="C993">
            <v>37.94</v>
          </cell>
        </row>
        <row r="994">
          <cell r="A994">
            <v>37970</v>
          </cell>
          <cell r="B994" t="str">
            <v>XOM</v>
          </cell>
          <cell r="C994">
            <v>37.909999999999997</v>
          </cell>
        </row>
        <row r="995">
          <cell r="A995">
            <v>37971</v>
          </cell>
          <cell r="B995" t="str">
            <v>XOM</v>
          </cell>
          <cell r="C995">
            <v>37.950000000000003</v>
          </cell>
        </row>
        <row r="996">
          <cell r="A996">
            <v>37972</v>
          </cell>
          <cell r="B996" t="str">
            <v>XOM</v>
          </cell>
          <cell r="C996">
            <v>38.630000000000003</v>
          </cell>
        </row>
        <row r="997">
          <cell r="A997">
            <v>37973</v>
          </cell>
          <cell r="B997" t="str">
            <v>XOM</v>
          </cell>
          <cell r="C997">
            <v>39</v>
          </cell>
        </row>
        <row r="998">
          <cell r="A998">
            <v>37974</v>
          </cell>
          <cell r="B998" t="str">
            <v>XOM</v>
          </cell>
          <cell r="C998">
            <v>39.49</v>
          </cell>
        </row>
        <row r="999">
          <cell r="A999">
            <v>37977</v>
          </cell>
          <cell r="B999" t="str">
            <v>XOM</v>
          </cell>
          <cell r="C999">
            <v>39.35</v>
          </cell>
        </row>
        <row r="1000">
          <cell r="A1000">
            <v>37978</v>
          </cell>
          <cell r="B1000" t="str">
            <v>XOM</v>
          </cell>
          <cell r="C1000">
            <v>39.25</v>
          </cell>
        </row>
        <row r="1001">
          <cell r="A1001">
            <v>37979</v>
          </cell>
          <cell r="B1001" t="str">
            <v>XOM</v>
          </cell>
          <cell r="C1001">
            <v>39.619999999999997</v>
          </cell>
        </row>
        <row r="1002">
          <cell r="A1002">
            <v>37981</v>
          </cell>
          <cell r="B1002" t="str">
            <v>XOM</v>
          </cell>
          <cell r="C1002">
            <v>39.81</v>
          </cell>
        </row>
        <row r="1003">
          <cell r="A1003">
            <v>37984</v>
          </cell>
          <cell r="B1003" t="str">
            <v>XOM</v>
          </cell>
          <cell r="C1003">
            <v>40.1</v>
          </cell>
        </row>
        <row r="1004">
          <cell r="A1004">
            <v>37985</v>
          </cell>
          <cell r="B1004" t="str">
            <v>XOM</v>
          </cell>
          <cell r="C1004">
            <v>40.58</v>
          </cell>
        </row>
        <row r="1005">
          <cell r="A1005">
            <v>37986</v>
          </cell>
          <cell r="B1005" t="str">
            <v>XOM</v>
          </cell>
          <cell r="C1005">
            <v>40.93</v>
          </cell>
        </row>
        <row r="1006">
          <cell r="A1006">
            <v>37988</v>
          </cell>
          <cell r="B1006" t="str">
            <v>XOM</v>
          </cell>
          <cell r="C1006">
            <v>41.02</v>
          </cell>
        </row>
        <row r="1007">
          <cell r="A1007">
            <v>37991</v>
          </cell>
          <cell r="B1007" t="str">
            <v>XOM</v>
          </cell>
          <cell r="C1007">
            <v>41.1</v>
          </cell>
        </row>
        <row r="1008">
          <cell r="A1008">
            <v>37992</v>
          </cell>
          <cell r="B1008" t="str">
            <v>XOM</v>
          </cell>
          <cell r="C1008">
            <v>41.52</v>
          </cell>
        </row>
        <row r="1009">
          <cell r="A1009">
            <v>37993</v>
          </cell>
          <cell r="B1009" t="str">
            <v>XOM</v>
          </cell>
          <cell r="C1009">
            <v>41.08</v>
          </cell>
        </row>
        <row r="1010">
          <cell r="A1010">
            <v>37994</v>
          </cell>
          <cell r="B1010" t="str">
            <v>XOM</v>
          </cell>
          <cell r="C1010">
            <v>40.909999999999997</v>
          </cell>
        </row>
        <row r="1011">
          <cell r="A1011">
            <v>37995</v>
          </cell>
          <cell r="B1011" t="str">
            <v>XOM</v>
          </cell>
          <cell r="C1011">
            <v>40.450000000000003</v>
          </cell>
        </row>
        <row r="1012">
          <cell r="A1012">
            <v>37998</v>
          </cell>
          <cell r="B1012" t="str">
            <v>XOM</v>
          </cell>
          <cell r="C1012">
            <v>40.700000000000003</v>
          </cell>
        </row>
        <row r="1013">
          <cell r="A1013">
            <v>37999</v>
          </cell>
          <cell r="B1013" t="str">
            <v>XOM</v>
          </cell>
          <cell r="C1013">
            <v>40.869999999999997</v>
          </cell>
        </row>
        <row r="1014">
          <cell r="A1014">
            <v>38000</v>
          </cell>
          <cell r="B1014" t="str">
            <v>XOM</v>
          </cell>
          <cell r="C1014">
            <v>40.58</v>
          </cell>
        </row>
        <row r="1015">
          <cell r="A1015">
            <v>38001</v>
          </cell>
          <cell r="B1015" t="str">
            <v>XOM</v>
          </cell>
          <cell r="C1015">
            <v>40.68</v>
          </cell>
        </row>
        <row r="1016">
          <cell r="A1016">
            <v>38002</v>
          </cell>
          <cell r="B1016" t="str">
            <v>XOM</v>
          </cell>
          <cell r="C1016">
            <v>40.35</v>
          </cell>
        </row>
        <row r="1017">
          <cell r="A1017">
            <v>38006</v>
          </cell>
          <cell r="B1017" t="str">
            <v>XOM</v>
          </cell>
          <cell r="C1017">
            <v>40.5</v>
          </cell>
        </row>
        <row r="1018">
          <cell r="A1018">
            <v>38007</v>
          </cell>
          <cell r="B1018" t="str">
            <v>XOM</v>
          </cell>
          <cell r="C1018">
            <v>40.96</v>
          </cell>
        </row>
        <row r="1019">
          <cell r="A1019">
            <v>38008</v>
          </cell>
          <cell r="B1019" t="str">
            <v>XOM</v>
          </cell>
          <cell r="C1019">
            <v>41.43</v>
          </cell>
        </row>
        <row r="1020">
          <cell r="A1020">
            <v>38009</v>
          </cell>
          <cell r="B1020" t="str">
            <v>XOM</v>
          </cell>
          <cell r="C1020">
            <v>41.35</v>
          </cell>
        </row>
        <row r="1021">
          <cell r="A1021">
            <v>38012</v>
          </cell>
          <cell r="B1021" t="str">
            <v>XOM</v>
          </cell>
          <cell r="C1021">
            <v>41.05</v>
          </cell>
        </row>
        <row r="1022">
          <cell r="A1022">
            <v>38013</v>
          </cell>
          <cell r="B1022" t="str">
            <v>XOM</v>
          </cell>
          <cell r="C1022">
            <v>41.43</v>
          </cell>
        </row>
        <row r="1023">
          <cell r="A1023">
            <v>38014</v>
          </cell>
          <cell r="B1023" t="str">
            <v>XOM</v>
          </cell>
          <cell r="C1023">
            <v>41.4</v>
          </cell>
        </row>
        <row r="1024">
          <cell r="A1024">
            <v>38015</v>
          </cell>
          <cell r="B1024" t="str">
            <v>XOM</v>
          </cell>
          <cell r="C1024">
            <v>41.46</v>
          </cell>
        </row>
        <row r="1025">
          <cell r="A1025">
            <v>38016</v>
          </cell>
          <cell r="B1025" t="str">
            <v>XOM</v>
          </cell>
          <cell r="C1025">
            <v>41.15</v>
          </cell>
        </row>
        <row r="1026">
          <cell r="A1026">
            <v>38019</v>
          </cell>
          <cell r="B1026" t="str">
            <v>XOM</v>
          </cell>
          <cell r="C1026">
            <v>41.26</v>
          </cell>
        </row>
        <row r="1027">
          <cell r="A1027">
            <v>38020</v>
          </cell>
          <cell r="B1027" t="str">
            <v>XOM</v>
          </cell>
          <cell r="C1027">
            <v>40.799999999999997</v>
          </cell>
        </row>
        <row r="1028">
          <cell r="A1028">
            <v>38021</v>
          </cell>
          <cell r="B1028" t="str">
            <v>XOM</v>
          </cell>
          <cell r="C1028">
            <v>40.049999999999997</v>
          </cell>
        </row>
        <row r="1029">
          <cell r="A1029">
            <v>38022</v>
          </cell>
          <cell r="B1029" t="str">
            <v>XOM</v>
          </cell>
          <cell r="C1029">
            <v>40.479999999999997</v>
          </cell>
        </row>
        <row r="1030">
          <cell r="A1030">
            <v>38023</v>
          </cell>
          <cell r="B1030" t="str">
            <v>XOM</v>
          </cell>
          <cell r="C1030">
            <v>40.229999999999997</v>
          </cell>
        </row>
        <row r="1031">
          <cell r="A1031">
            <v>38026</v>
          </cell>
          <cell r="B1031" t="str">
            <v>XOM</v>
          </cell>
          <cell r="C1031">
            <v>40.31</v>
          </cell>
        </row>
        <row r="1032">
          <cell r="A1032">
            <v>38027</v>
          </cell>
          <cell r="B1032" t="str">
            <v>XOM</v>
          </cell>
          <cell r="C1032">
            <v>40.58</v>
          </cell>
        </row>
        <row r="1033">
          <cell r="A1033">
            <v>38028</v>
          </cell>
          <cell r="B1033" t="str">
            <v>XOM</v>
          </cell>
          <cell r="C1033">
            <v>41.01</v>
          </cell>
        </row>
        <row r="1034">
          <cell r="A1034">
            <v>38029</v>
          </cell>
          <cell r="B1034" t="str">
            <v>XOM</v>
          </cell>
          <cell r="C1034">
            <v>41.78</v>
          </cell>
        </row>
        <row r="1035">
          <cell r="A1035">
            <v>38030</v>
          </cell>
          <cell r="B1035" t="str">
            <v>XOM</v>
          </cell>
          <cell r="C1035">
            <v>41.89</v>
          </cell>
        </row>
        <row r="1036">
          <cell r="A1036">
            <v>38034</v>
          </cell>
          <cell r="B1036" t="str">
            <v>XOM</v>
          </cell>
          <cell r="C1036">
            <v>42.2</v>
          </cell>
        </row>
        <row r="1037">
          <cell r="A1037">
            <v>38035</v>
          </cell>
          <cell r="B1037" t="str">
            <v>XOM</v>
          </cell>
          <cell r="C1037">
            <v>42.11</v>
          </cell>
        </row>
        <row r="1038">
          <cell r="A1038">
            <v>38036</v>
          </cell>
          <cell r="B1038" t="str">
            <v>XOM</v>
          </cell>
          <cell r="C1038">
            <v>41.9</v>
          </cell>
        </row>
        <row r="1039">
          <cell r="A1039">
            <v>38037</v>
          </cell>
          <cell r="B1039" t="str">
            <v>XOM</v>
          </cell>
          <cell r="C1039">
            <v>42.2</v>
          </cell>
        </row>
        <row r="1040">
          <cell r="A1040">
            <v>38040</v>
          </cell>
          <cell r="B1040" t="str">
            <v>XOM</v>
          </cell>
          <cell r="C1040">
            <v>42.23</v>
          </cell>
        </row>
        <row r="1041">
          <cell r="A1041">
            <v>38041</v>
          </cell>
          <cell r="B1041" t="str">
            <v>XOM</v>
          </cell>
          <cell r="C1041">
            <v>42.5</v>
          </cell>
        </row>
        <row r="1042">
          <cell r="A1042">
            <v>38042</v>
          </cell>
          <cell r="B1042" t="str">
            <v>XOM</v>
          </cell>
          <cell r="C1042">
            <v>42.45</v>
          </cell>
        </row>
        <row r="1043">
          <cell r="A1043">
            <v>38043</v>
          </cell>
          <cell r="B1043" t="str">
            <v>XOM</v>
          </cell>
          <cell r="C1043">
            <v>42.62</v>
          </cell>
        </row>
        <row r="1044">
          <cell r="A1044">
            <v>38044</v>
          </cell>
          <cell r="B1044" t="str">
            <v>XOM</v>
          </cell>
          <cell r="C1044">
            <v>42.46</v>
          </cell>
        </row>
        <row r="1045">
          <cell r="A1045">
            <v>38047</v>
          </cell>
          <cell r="B1045" t="str">
            <v>XOM</v>
          </cell>
          <cell r="C1045">
            <v>42.58</v>
          </cell>
        </row>
        <row r="1046">
          <cell r="A1046">
            <v>38048</v>
          </cell>
          <cell r="B1046" t="str">
            <v>XOM</v>
          </cell>
          <cell r="C1046">
            <v>42.2</v>
          </cell>
        </row>
        <row r="1047">
          <cell r="A1047">
            <v>38049</v>
          </cell>
          <cell r="B1047" t="str">
            <v>XOM</v>
          </cell>
          <cell r="C1047">
            <v>42.03</v>
          </cell>
        </row>
        <row r="1048">
          <cell r="A1048">
            <v>38050</v>
          </cell>
          <cell r="B1048" t="str">
            <v>XOM</v>
          </cell>
          <cell r="C1048">
            <v>41.8</v>
          </cell>
        </row>
        <row r="1049">
          <cell r="A1049">
            <v>38051</v>
          </cell>
          <cell r="B1049" t="str">
            <v>XOM</v>
          </cell>
          <cell r="C1049">
            <v>41.72</v>
          </cell>
        </row>
        <row r="1050">
          <cell r="A1050">
            <v>38054</v>
          </cell>
          <cell r="B1050" t="str">
            <v>XOM</v>
          </cell>
          <cell r="C1050">
            <v>42.5</v>
          </cell>
        </row>
        <row r="1051">
          <cell r="A1051">
            <v>38055</v>
          </cell>
          <cell r="B1051" t="str">
            <v>XOM</v>
          </cell>
          <cell r="C1051">
            <v>42.35</v>
          </cell>
        </row>
        <row r="1052">
          <cell r="A1052">
            <v>38056</v>
          </cell>
          <cell r="B1052" t="str">
            <v>XOM</v>
          </cell>
          <cell r="C1052">
            <v>43</v>
          </cell>
        </row>
        <row r="1053">
          <cell r="A1053">
            <v>38057</v>
          </cell>
          <cell r="B1053" t="str">
            <v>XOM</v>
          </cell>
          <cell r="C1053">
            <v>42.3</v>
          </cell>
        </row>
        <row r="1054">
          <cell r="A1054">
            <v>38058</v>
          </cell>
          <cell r="B1054" t="str">
            <v>XOM</v>
          </cell>
          <cell r="C1054">
            <v>41.45</v>
          </cell>
        </row>
        <row r="1055">
          <cell r="A1055">
            <v>38061</v>
          </cell>
          <cell r="B1055" t="str">
            <v>XOM</v>
          </cell>
          <cell r="C1055">
            <v>41.78</v>
          </cell>
        </row>
        <row r="1056">
          <cell r="A1056">
            <v>38062</v>
          </cell>
          <cell r="B1056" t="str">
            <v>XOM</v>
          </cell>
          <cell r="C1056">
            <v>41.95</v>
          </cell>
        </row>
        <row r="1057">
          <cell r="A1057">
            <v>38063</v>
          </cell>
          <cell r="B1057" t="str">
            <v>XOM</v>
          </cell>
          <cell r="C1057">
            <v>42.24</v>
          </cell>
        </row>
        <row r="1058">
          <cell r="A1058">
            <v>38064</v>
          </cell>
          <cell r="B1058" t="str">
            <v>XOM</v>
          </cell>
          <cell r="C1058">
            <v>42.1</v>
          </cell>
        </row>
        <row r="1059">
          <cell r="A1059">
            <v>38065</v>
          </cell>
          <cell r="B1059" t="str">
            <v>XOM</v>
          </cell>
          <cell r="C1059">
            <v>42.21</v>
          </cell>
        </row>
        <row r="1060">
          <cell r="A1060">
            <v>38068</v>
          </cell>
          <cell r="B1060" t="str">
            <v>XOM</v>
          </cell>
          <cell r="C1060">
            <v>41.25</v>
          </cell>
        </row>
        <row r="1061">
          <cell r="A1061">
            <v>38069</v>
          </cell>
          <cell r="B1061" t="str">
            <v>XOM</v>
          </cell>
          <cell r="C1061">
            <v>41.01</v>
          </cell>
        </row>
        <row r="1062">
          <cell r="A1062">
            <v>38070</v>
          </cell>
          <cell r="B1062" t="str">
            <v>XOM</v>
          </cell>
          <cell r="C1062">
            <v>40.700000000000003</v>
          </cell>
        </row>
        <row r="1063">
          <cell r="A1063">
            <v>38071</v>
          </cell>
          <cell r="B1063" t="str">
            <v>XOM</v>
          </cell>
          <cell r="C1063">
            <v>40.200000000000003</v>
          </cell>
        </row>
        <row r="1064">
          <cell r="A1064">
            <v>38072</v>
          </cell>
          <cell r="B1064" t="str">
            <v>XOM</v>
          </cell>
          <cell r="C1064">
            <v>40.35</v>
          </cell>
        </row>
        <row r="1065">
          <cell r="A1065">
            <v>38075</v>
          </cell>
          <cell r="B1065" t="str">
            <v>XOM</v>
          </cell>
          <cell r="C1065">
            <v>40.869999999999997</v>
          </cell>
        </row>
        <row r="1066">
          <cell r="A1066">
            <v>38076</v>
          </cell>
          <cell r="B1066" t="str">
            <v>XOM</v>
          </cell>
          <cell r="C1066">
            <v>41.41</v>
          </cell>
        </row>
        <row r="1067">
          <cell r="A1067">
            <v>38077</v>
          </cell>
          <cell r="B1067" t="str">
            <v>XOM</v>
          </cell>
          <cell r="C1067">
            <v>41.65</v>
          </cell>
        </row>
        <row r="1068">
          <cell r="A1068">
            <v>38078</v>
          </cell>
          <cell r="B1068" t="str">
            <v>XOM</v>
          </cell>
          <cell r="C1068">
            <v>41.9</v>
          </cell>
        </row>
        <row r="1069">
          <cell r="A1069">
            <v>38079</v>
          </cell>
          <cell r="B1069" t="str">
            <v>XOM</v>
          </cell>
          <cell r="C1069">
            <v>41.99</v>
          </cell>
        </row>
        <row r="1070">
          <cell r="A1070">
            <v>38082</v>
          </cell>
          <cell r="B1070" t="str">
            <v>XOM</v>
          </cell>
          <cell r="C1070">
            <v>41.97</v>
          </cell>
        </row>
        <row r="1071">
          <cell r="A1071">
            <v>38083</v>
          </cell>
          <cell r="B1071" t="str">
            <v>XOM</v>
          </cell>
          <cell r="C1071">
            <v>42.06</v>
          </cell>
        </row>
        <row r="1072">
          <cell r="A1072">
            <v>38084</v>
          </cell>
          <cell r="B1072" t="str">
            <v>XOM</v>
          </cell>
          <cell r="C1072">
            <v>42.02</v>
          </cell>
        </row>
        <row r="1073">
          <cell r="A1073">
            <v>38085</v>
          </cell>
          <cell r="B1073" t="str">
            <v>XOM</v>
          </cell>
          <cell r="C1073">
            <v>42.23</v>
          </cell>
        </row>
        <row r="1074">
          <cell r="A1074">
            <v>38089</v>
          </cell>
          <cell r="B1074" t="str">
            <v>XOM</v>
          </cell>
          <cell r="C1074">
            <v>42.7</v>
          </cell>
        </row>
        <row r="1075">
          <cell r="A1075">
            <v>38090</v>
          </cell>
          <cell r="B1075" t="str">
            <v>XOM</v>
          </cell>
          <cell r="C1075">
            <v>43.39</v>
          </cell>
        </row>
        <row r="1076">
          <cell r="A1076">
            <v>38091</v>
          </cell>
          <cell r="B1076" t="str">
            <v>XOM</v>
          </cell>
          <cell r="C1076">
            <v>42.58</v>
          </cell>
        </row>
        <row r="1077">
          <cell r="A1077">
            <v>38092</v>
          </cell>
          <cell r="B1077" t="str">
            <v>XOM</v>
          </cell>
          <cell r="C1077">
            <v>43.3</v>
          </cell>
        </row>
        <row r="1078">
          <cell r="A1078">
            <v>38093</v>
          </cell>
          <cell r="B1078" t="str">
            <v>XOM</v>
          </cell>
          <cell r="C1078">
            <v>43.74</v>
          </cell>
        </row>
        <row r="1079">
          <cell r="A1079">
            <v>38096</v>
          </cell>
          <cell r="B1079" t="str">
            <v>XOM</v>
          </cell>
          <cell r="C1079">
            <v>43.85</v>
          </cell>
        </row>
        <row r="1080">
          <cell r="A1080">
            <v>38097</v>
          </cell>
          <cell r="B1080" t="str">
            <v>XOM</v>
          </cell>
          <cell r="C1080">
            <v>43.72</v>
          </cell>
        </row>
        <row r="1081">
          <cell r="A1081">
            <v>38098</v>
          </cell>
          <cell r="B1081" t="str">
            <v>XOM</v>
          </cell>
          <cell r="C1081">
            <v>42.56</v>
          </cell>
        </row>
        <row r="1082">
          <cell r="A1082">
            <v>38099</v>
          </cell>
          <cell r="B1082" t="str">
            <v>XOM</v>
          </cell>
          <cell r="C1082">
            <v>42.69</v>
          </cell>
        </row>
        <row r="1083">
          <cell r="A1083">
            <v>38100</v>
          </cell>
          <cell r="B1083" t="str">
            <v>XOM</v>
          </cell>
          <cell r="C1083">
            <v>43.25</v>
          </cell>
        </row>
        <row r="1084">
          <cell r="A1084">
            <v>38103</v>
          </cell>
          <cell r="B1084" t="str">
            <v>XOM</v>
          </cell>
          <cell r="C1084">
            <v>43.25</v>
          </cell>
        </row>
        <row r="1085">
          <cell r="A1085">
            <v>38104</v>
          </cell>
          <cell r="B1085" t="str">
            <v>XOM</v>
          </cell>
          <cell r="C1085">
            <v>43.07</v>
          </cell>
        </row>
        <row r="1086">
          <cell r="A1086">
            <v>38105</v>
          </cell>
          <cell r="B1086" t="str">
            <v>XOM</v>
          </cell>
          <cell r="C1086">
            <v>43.68</v>
          </cell>
        </row>
        <row r="1087">
          <cell r="A1087">
            <v>38106</v>
          </cell>
          <cell r="B1087" t="str">
            <v>XOM</v>
          </cell>
          <cell r="C1087">
            <v>43.25</v>
          </cell>
        </row>
        <row r="1088">
          <cell r="A1088">
            <v>38107</v>
          </cell>
          <cell r="B1088" t="str">
            <v>XOM</v>
          </cell>
          <cell r="C1088">
            <v>42.9</v>
          </cell>
        </row>
        <row r="1089">
          <cell r="A1089">
            <v>38110</v>
          </cell>
          <cell r="B1089" t="str">
            <v>XOM</v>
          </cell>
          <cell r="C1089">
            <v>42.9</v>
          </cell>
        </row>
        <row r="1090">
          <cell r="A1090">
            <v>38111</v>
          </cell>
          <cell r="B1090" t="str">
            <v>XOM</v>
          </cell>
          <cell r="C1090">
            <v>43.64</v>
          </cell>
        </row>
        <row r="1091">
          <cell r="A1091">
            <v>38112</v>
          </cell>
          <cell r="B1091" t="str">
            <v>XOM</v>
          </cell>
          <cell r="C1091">
            <v>43.38</v>
          </cell>
        </row>
        <row r="1092">
          <cell r="A1092">
            <v>38113</v>
          </cell>
          <cell r="B1092" t="str">
            <v>XOM</v>
          </cell>
          <cell r="C1092">
            <v>43.9</v>
          </cell>
        </row>
        <row r="1093">
          <cell r="A1093">
            <v>38114</v>
          </cell>
          <cell r="B1093" t="str">
            <v>XOM</v>
          </cell>
          <cell r="C1093">
            <v>43.5</v>
          </cell>
        </row>
        <row r="1094">
          <cell r="A1094">
            <v>38117</v>
          </cell>
          <cell r="B1094" t="str">
            <v>XOM</v>
          </cell>
          <cell r="C1094">
            <v>42.63</v>
          </cell>
        </row>
        <row r="1095">
          <cell r="A1095">
            <v>38118</v>
          </cell>
          <cell r="B1095" t="str">
            <v>XOM</v>
          </cell>
          <cell r="C1095">
            <v>42.3</v>
          </cell>
        </row>
        <row r="1096">
          <cell r="A1096">
            <v>38119</v>
          </cell>
          <cell r="B1096" t="str">
            <v>XOM</v>
          </cell>
          <cell r="C1096">
            <v>42.27</v>
          </cell>
        </row>
        <row r="1097">
          <cell r="A1097">
            <v>38120</v>
          </cell>
          <cell r="B1097" t="str">
            <v>XOM</v>
          </cell>
          <cell r="C1097">
            <v>42.65</v>
          </cell>
        </row>
        <row r="1098">
          <cell r="A1098">
            <v>38121</v>
          </cell>
          <cell r="B1098" t="str">
            <v>XOM</v>
          </cell>
          <cell r="C1098">
            <v>42.8</v>
          </cell>
        </row>
        <row r="1099">
          <cell r="A1099">
            <v>38124</v>
          </cell>
          <cell r="B1099" t="str">
            <v>XOM</v>
          </cell>
          <cell r="C1099">
            <v>43.3</v>
          </cell>
        </row>
        <row r="1100">
          <cell r="A1100">
            <v>38125</v>
          </cell>
          <cell r="B1100" t="str">
            <v>XOM</v>
          </cell>
          <cell r="C1100">
            <v>43.05</v>
          </cell>
        </row>
        <row r="1101">
          <cell r="A1101">
            <v>38126</v>
          </cell>
          <cell r="B1101" t="str">
            <v>XOM</v>
          </cell>
          <cell r="C1101">
            <v>42.8</v>
          </cell>
        </row>
        <row r="1102">
          <cell r="A1102">
            <v>38127</v>
          </cell>
          <cell r="B1102" t="str">
            <v>XOM</v>
          </cell>
          <cell r="C1102">
            <v>42.56</v>
          </cell>
        </row>
        <row r="1103">
          <cell r="A1103">
            <v>38128</v>
          </cell>
          <cell r="B1103" t="str">
            <v>XOM</v>
          </cell>
          <cell r="C1103">
            <v>42.98</v>
          </cell>
        </row>
        <row r="1104">
          <cell r="A1104">
            <v>38131</v>
          </cell>
          <cell r="B1104" t="str">
            <v>XOM</v>
          </cell>
          <cell r="C1104">
            <v>42.66</v>
          </cell>
        </row>
        <row r="1105">
          <cell r="A1105">
            <v>38132</v>
          </cell>
          <cell r="B1105" t="str">
            <v>XOM</v>
          </cell>
          <cell r="C1105">
            <v>43</v>
          </cell>
        </row>
        <row r="1106">
          <cell r="A1106">
            <v>38133</v>
          </cell>
          <cell r="B1106" t="str">
            <v>XOM</v>
          </cell>
          <cell r="C1106">
            <v>43.78</v>
          </cell>
        </row>
        <row r="1107">
          <cell r="A1107">
            <v>38134</v>
          </cell>
          <cell r="B1107" t="str">
            <v>XOM</v>
          </cell>
          <cell r="C1107">
            <v>43.65</v>
          </cell>
        </row>
        <row r="1108">
          <cell r="A1108">
            <v>38135</v>
          </cell>
          <cell r="B1108" t="str">
            <v>XOM</v>
          </cell>
          <cell r="C1108">
            <v>43.1</v>
          </cell>
        </row>
        <row r="1109">
          <cell r="A1109">
            <v>38139</v>
          </cell>
          <cell r="B1109" t="str">
            <v>XOM</v>
          </cell>
          <cell r="C1109">
            <v>43.5</v>
          </cell>
        </row>
        <row r="1110">
          <cell r="A1110">
            <v>38140</v>
          </cell>
          <cell r="B1110" t="str">
            <v>XOM</v>
          </cell>
          <cell r="C1110">
            <v>43.85</v>
          </cell>
        </row>
        <row r="1111">
          <cell r="A1111">
            <v>38141</v>
          </cell>
          <cell r="B1111" t="str">
            <v>XOM</v>
          </cell>
          <cell r="C1111">
            <v>43.71</v>
          </cell>
        </row>
        <row r="1112">
          <cell r="A1112">
            <v>38142</v>
          </cell>
          <cell r="B1112" t="str">
            <v>XOM</v>
          </cell>
          <cell r="C1112">
            <v>43.5</v>
          </cell>
        </row>
        <row r="1113">
          <cell r="A1113">
            <v>38145</v>
          </cell>
          <cell r="B1113" t="str">
            <v>XOM</v>
          </cell>
          <cell r="C1113">
            <v>44</v>
          </cell>
        </row>
        <row r="1114">
          <cell r="A1114">
            <v>38146</v>
          </cell>
          <cell r="B1114" t="str">
            <v>XOM</v>
          </cell>
          <cell r="C1114">
            <v>43.99</v>
          </cell>
        </row>
        <row r="1115">
          <cell r="A1115">
            <v>38147</v>
          </cell>
          <cell r="B1115" t="str">
            <v>XOM</v>
          </cell>
          <cell r="C1115">
            <v>43.35</v>
          </cell>
        </row>
        <row r="1116">
          <cell r="A1116">
            <v>38148</v>
          </cell>
          <cell r="B1116" t="str">
            <v>XOM</v>
          </cell>
          <cell r="C1116">
            <v>43.65</v>
          </cell>
        </row>
        <row r="1117">
          <cell r="A1117">
            <v>38152</v>
          </cell>
          <cell r="B1117" t="str">
            <v>XOM</v>
          </cell>
          <cell r="C1117">
            <v>43.99</v>
          </cell>
        </row>
        <row r="1118">
          <cell r="A1118">
            <v>38153</v>
          </cell>
          <cell r="B1118" t="str">
            <v>XOM</v>
          </cell>
          <cell r="C1118">
            <v>44.01</v>
          </cell>
        </row>
        <row r="1119">
          <cell r="A1119">
            <v>38154</v>
          </cell>
          <cell r="B1119" t="str">
            <v>XOM</v>
          </cell>
          <cell r="C1119">
            <v>44.4</v>
          </cell>
        </row>
        <row r="1120">
          <cell r="A1120">
            <v>38155</v>
          </cell>
          <cell r="B1120" t="str">
            <v>XOM</v>
          </cell>
          <cell r="C1120">
            <v>44.8</v>
          </cell>
        </row>
        <row r="1121">
          <cell r="A1121">
            <v>38156</v>
          </cell>
          <cell r="B1121" t="str">
            <v>XOM</v>
          </cell>
          <cell r="C1121">
            <v>44.77</v>
          </cell>
        </row>
        <row r="1122">
          <cell r="A1122">
            <v>38159</v>
          </cell>
          <cell r="B1122" t="str">
            <v>XOM</v>
          </cell>
          <cell r="C1122">
            <v>44.89</v>
          </cell>
        </row>
        <row r="1123">
          <cell r="A1123">
            <v>38160</v>
          </cell>
          <cell r="B1123" t="str">
            <v>XOM</v>
          </cell>
          <cell r="C1123">
            <v>44.43</v>
          </cell>
        </row>
        <row r="1124">
          <cell r="A1124">
            <v>38161</v>
          </cell>
          <cell r="B1124" t="str">
            <v>XOM</v>
          </cell>
          <cell r="C1124">
            <v>44.91</v>
          </cell>
        </row>
        <row r="1125">
          <cell r="A1125">
            <v>38162</v>
          </cell>
          <cell r="B1125" t="str">
            <v>XOM</v>
          </cell>
          <cell r="C1125">
            <v>45.31</v>
          </cell>
        </row>
        <row r="1126">
          <cell r="A1126">
            <v>38163</v>
          </cell>
          <cell r="B1126" t="str">
            <v>XOM</v>
          </cell>
          <cell r="C1126">
            <v>45.28</v>
          </cell>
        </row>
        <row r="1127">
          <cell r="A1127">
            <v>38166</v>
          </cell>
          <cell r="B1127" t="str">
            <v>XOM</v>
          </cell>
          <cell r="C1127">
            <v>44.5</v>
          </cell>
        </row>
        <row r="1128">
          <cell r="A1128">
            <v>38167</v>
          </cell>
          <cell r="B1128" t="str">
            <v>XOM</v>
          </cell>
          <cell r="C1128">
            <v>44.25</v>
          </cell>
        </row>
        <row r="1129">
          <cell r="A1129">
            <v>38168</v>
          </cell>
          <cell r="B1129" t="str">
            <v>XOM</v>
          </cell>
          <cell r="C1129">
            <v>44.52</v>
          </cell>
        </row>
        <row r="1130">
          <cell r="A1130">
            <v>38169</v>
          </cell>
          <cell r="B1130" t="str">
            <v>XOM</v>
          </cell>
          <cell r="C1130">
            <v>44.53</v>
          </cell>
        </row>
        <row r="1131">
          <cell r="A1131">
            <v>38170</v>
          </cell>
          <cell r="B1131" t="str">
            <v>XOM</v>
          </cell>
          <cell r="C1131">
            <v>44.4</v>
          </cell>
        </row>
        <row r="1132">
          <cell r="A1132">
            <v>38174</v>
          </cell>
          <cell r="B1132" t="str">
            <v>XOM</v>
          </cell>
          <cell r="C1132">
            <v>44.8</v>
          </cell>
        </row>
        <row r="1133">
          <cell r="A1133">
            <v>38175</v>
          </cell>
          <cell r="B1133" t="str">
            <v>XOM</v>
          </cell>
          <cell r="C1133">
            <v>45.1</v>
          </cell>
        </row>
        <row r="1134">
          <cell r="A1134">
            <v>38176</v>
          </cell>
          <cell r="B1134" t="str">
            <v>XOM</v>
          </cell>
          <cell r="C1134">
            <v>45.49</v>
          </cell>
        </row>
        <row r="1135">
          <cell r="A1135">
            <v>38177</v>
          </cell>
          <cell r="B1135" t="str">
            <v>XOM</v>
          </cell>
          <cell r="C1135">
            <v>45.45</v>
          </cell>
        </row>
        <row r="1136">
          <cell r="A1136">
            <v>38180</v>
          </cell>
          <cell r="B1136" t="str">
            <v>XOM</v>
          </cell>
          <cell r="C1136">
            <v>45.25</v>
          </cell>
        </row>
        <row r="1137">
          <cell r="A1137">
            <v>38181</v>
          </cell>
          <cell r="B1137" t="str">
            <v>XOM</v>
          </cell>
          <cell r="C1137">
            <v>45.1</v>
          </cell>
        </row>
        <row r="1138">
          <cell r="A1138">
            <v>38182</v>
          </cell>
          <cell r="B1138" t="str">
            <v>XOM</v>
          </cell>
          <cell r="C1138">
            <v>44.95</v>
          </cell>
        </row>
        <row r="1139">
          <cell r="A1139">
            <v>38183</v>
          </cell>
          <cell r="B1139" t="str">
            <v>XOM</v>
          </cell>
          <cell r="C1139">
            <v>45.37</v>
          </cell>
        </row>
        <row r="1140">
          <cell r="A1140">
            <v>38184</v>
          </cell>
          <cell r="B1140" t="str">
            <v>XOM</v>
          </cell>
          <cell r="C1140">
            <v>45.7</v>
          </cell>
        </row>
        <row r="1141">
          <cell r="A1141">
            <v>38187</v>
          </cell>
          <cell r="B1141" t="str">
            <v>XOM</v>
          </cell>
          <cell r="C1141">
            <v>45.8</v>
          </cell>
        </row>
        <row r="1142">
          <cell r="A1142">
            <v>38188</v>
          </cell>
          <cell r="B1142" t="str">
            <v>XOM</v>
          </cell>
          <cell r="C1142">
            <v>45.74</v>
          </cell>
        </row>
        <row r="1143">
          <cell r="A1143">
            <v>38189</v>
          </cell>
          <cell r="B1143" t="str">
            <v>XOM</v>
          </cell>
          <cell r="C1143">
            <v>45.78</v>
          </cell>
        </row>
        <row r="1144">
          <cell r="A1144">
            <v>38190</v>
          </cell>
          <cell r="B1144" t="str">
            <v>XOM</v>
          </cell>
          <cell r="C1144">
            <v>45.11</v>
          </cell>
        </row>
        <row r="1145">
          <cell r="A1145">
            <v>38191</v>
          </cell>
          <cell r="B1145" t="str">
            <v>XOM</v>
          </cell>
          <cell r="C1145">
            <v>45.27</v>
          </cell>
        </row>
        <row r="1146">
          <cell r="A1146">
            <v>38194</v>
          </cell>
          <cell r="B1146" t="str">
            <v>XOM</v>
          </cell>
          <cell r="C1146">
            <v>45.27</v>
          </cell>
        </row>
        <row r="1147">
          <cell r="A1147">
            <v>38195</v>
          </cell>
          <cell r="B1147" t="str">
            <v>XOM</v>
          </cell>
          <cell r="C1147">
            <v>45.32</v>
          </cell>
        </row>
        <row r="1148">
          <cell r="A1148">
            <v>38196</v>
          </cell>
          <cell r="B1148" t="str">
            <v>XOM</v>
          </cell>
          <cell r="C1148">
            <v>45.25</v>
          </cell>
        </row>
        <row r="1149">
          <cell r="A1149">
            <v>38197</v>
          </cell>
          <cell r="B1149" t="str">
            <v>XOM</v>
          </cell>
          <cell r="C1149">
            <v>46.06</v>
          </cell>
        </row>
        <row r="1150">
          <cell r="A1150">
            <v>38198</v>
          </cell>
          <cell r="B1150" t="str">
            <v>XOM</v>
          </cell>
          <cell r="C1150">
            <v>46.13</v>
          </cell>
        </row>
        <row r="1151">
          <cell r="A1151">
            <v>38201</v>
          </cell>
          <cell r="B1151" t="str">
            <v>XOM</v>
          </cell>
          <cell r="C1151">
            <v>46.29</v>
          </cell>
        </row>
        <row r="1152">
          <cell r="A1152">
            <v>38202</v>
          </cell>
          <cell r="B1152" t="str">
            <v>XOM</v>
          </cell>
          <cell r="C1152">
            <v>46.32</v>
          </cell>
        </row>
        <row r="1153">
          <cell r="A1153">
            <v>38203</v>
          </cell>
          <cell r="B1153" t="str">
            <v>XOM</v>
          </cell>
          <cell r="C1153">
            <v>46.86</v>
          </cell>
        </row>
        <row r="1154">
          <cell r="A1154">
            <v>38204</v>
          </cell>
          <cell r="B1154" t="str">
            <v>XOM</v>
          </cell>
          <cell r="C1154">
            <v>46.25</v>
          </cell>
        </row>
        <row r="1155">
          <cell r="A1155">
            <v>38205</v>
          </cell>
          <cell r="B1155" t="str">
            <v>XOM</v>
          </cell>
          <cell r="C1155">
            <v>45.57</v>
          </cell>
        </row>
        <row r="1156">
          <cell r="A1156">
            <v>38208</v>
          </cell>
          <cell r="B1156" t="str">
            <v>XOM</v>
          </cell>
          <cell r="C1156">
            <v>45.24</v>
          </cell>
        </row>
        <row r="1157">
          <cell r="A1157">
            <v>38209</v>
          </cell>
          <cell r="B1157" t="str">
            <v>XOM</v>
          </cell>
          <cell r="C1157">
            <v>45.51</v>
          </cell>
        </row>
        <row r="1158">
          <cell r="A1158">
            <v>38210</v>
          </cell>
          <cell r="B1158" t="str">
            <v>XOM</v>
          </cell>
          <cell r="C1158">
            <v>45.15</v>
          </cell>
        </row>
        <row r="1159">
          <cell r="A1159">
            <v>38211</v>
          </cell>
          <cell r="B1159" t="str">
            <v>XOM</v>
          </cell>
          <cell r="C1159">
            <v>45</v>
          </cell>
        </row>
        <row r="1160">
          <cell r="A1160">
            <v>38212</v>
          </cell>
          <cell r="B1160" t="str">
            <v>XOM</v>
          </cell>
          <cell r="C1160">
            <v>44.56</v>
          </cell>
        </row>
        <row r="1161">
          <cell r="A1161">
            <v>38215</v>
          </cell>
          <cell r="B1161" t="str">
            <v>XOM</v>
          </cell>
          <cell r="C1161">
            <v>45.02</v>
          </cell>
        </row>
        <row r="1162">
          <cell r="A1162">
            <v>38216</v>
          </cell>
          <cell r="B1162" t="str">
            <v>XOM</v>
          </cell>
          <cell r="C1162">
            <v>44.77</v>
          </cell>
        </row>
        <row r="1163">
          <cell r="A1163">
            <v>38217</v>
          </cell>
          <cell r="B1163" t="str">
            <v>XOM</v>
          </cell>
          <cell r="C1163">
            <v>44.4</v>
          </cell>
        </row>
        <row r="1164">
          <cell r="A1164">
            <v>38218</v>
          </cell>
          <cell r="B1164" t="str">
            <v>XOM</v>
          </cell>
          <cell r="C1164">
            <v>44.78</v>
          </cell>
        </row>
        <row r="1165">
          <cell r="A1165">
            <v>38219</v>
          </cell>
          <cell r="B1165" t="str">
            <v>XOM</v>
          </cell>
          <cell r="C1165">
            <v>45.19</v>
          </cell>
        </row>
        <row r="1166">
          <cell r="A1166">
            <v>38222</v>
          </cell>
          <cell r="B1166" t="str">
            <v>XOM</v>
          </cell>
          <cell r="C1166">
            <v>45.45</v>
          </cell>
        </row>
        <row r="1167">
          <cell r="A1167">
            <v>38223</v>
          </cell>
          <cell r="B1167" t="str">
            <v>XOM</v>
          </cell>
          <cell r="C1167">
            <v>44.99</v>
          </cell>
        </row>
        <row r="1168">
          <cell r="A1168">
            <v>38224</v>
          </cell>
          <cell r="B1168" t="str">
            <v>XOM</v>
          </cell>
          <cell r="C1168">
            <v>44.96</v>
          </cell>
        </row>
        <row r="1169">
          <cell r="A1169">
            <v>38225</v>
          </cell>
          <cell r="B1169" t="str">
            <v>XOM</v>
          </cell>
          <cell r="C1169">
            <v>45</v>
          </cell>
        </row>
        <row r="1170">
          <cell r="A1170">
            <v>38226</v>
          </cell>
          <cell r="B1170" t="str">
            <v>XOM</v>
          </cell>
          <cell r="C1170">
            <v>45.37</v>
          </cell>
        </row>
        <row r="1171">
          <cell r="A1171">
            <v>38229</v>
          </cell>
          <cell r="B1171" t="str">
            <v>XOM</v>
          </cell>
          <cell r="C1171">
            <v>45.35</v>
          </cell>
        </row>
        <row r="1172">
          <cell r="A1172">
            <v>38230</v>
          </cell>
          <cell r="B1172" t="str">
            <v>XOM</v>
          </cell>
          <cell r="C1172">
            <v>45.24</v>
          </cell>
        </row>
        <row r="1173">
          <cell r="A1173">
            <v>38231</v>
          </cell>
          <cell r="B1173" t="str">
            <v>XOM</v>
          </cell>
          <cell r="C1173">
            <v>46.2</v>
          </cell>
        </row>
        <row r="1174">
          <cell r="A1174">
            <v>38232</v>
          </cell>
          <cell r="B1174" t="str">
            <v>XOM</v>
          </cell>
          <cell r="C1174">
            <v>46.71</v>
          </cell>
        </row>
        <row r="1175">
          <cell r="A1175">
            <v>38233</v>
          </cell>
          <cell r="B1175" t="str">
            <v>XOM</v>
          </cell>
          <cell r="C1175">
            <v>46.98</v>
          </cell>
        </row>
        <row r="1176">
          <cell r="A1176">
            <v>38237</v>
          </cell>
          <cell r="B1176" t="str">
            <v>XOM</v>
          </cell>
          <cell r="C1176">
            <v>47.07</v>
          </cell>
        </row>
        <row r="1177">
          <cell r="A1177">
            <v>38238</v>
          </cell>
          <cell r="B1177" t="str">
            <v>XOM</v>
          </cell>
          <cell r="C1177">
            <v>47</v>
          </cell>
        </row>
        <row r="1178">
          <cell r="A1178">
            <v>38239</v>
          </cell>
          <cell r="B1178" t="str">
            <v>XOM</v>
          </cell>
          <cell r="C1178">
            <v>47.21</v>
          </cell>
        </row>
        <row r="1179">
          <cell r="A1179">
            <v>38240</v>
          </cell>
          <cell r="B1179" t="str">
            <v>XOM</v>
          </cell>
          <cell r="C1179">
            <v>47.59</v>
          </cell>
        </row>
        <row r="1180">
          <cell r="A1180">
            <v>38243</v>
          </cell>
          <cell r="B1180" t="str">
            <v>XOM</v>
          </cell>
          <cell r="C1180">
            <v>47.53</v>
          </cell>
        </row>
        <row r="1181">
          <cell r="A1181">
            <v>38244</v>
          </cell>
          <cell r="B1181" t="str">
            <v>XOM</v>
          </cell>
          <cell r="C1181">
            <v>47.63</v>
          </cell>
        </row>
        <row r="1182">
          <cell r="A1182">
            <v>38245</v>
          </cell>
          <cell r="B1182" t="str">
            <v>XOM</v>
          </cell>
          <cell r="C1182">
            <v>47.55</v>
          </cell>
        </row>
        <row r="1183">
          <cell r="A1183">
            <v>38246</v>
          </cell>
          <cell r="B1183" t="str">
            <v>XOM</v>
          </cell>
          <cell r="C1183">
            <v>47.31</v>
          </cell>
        </row>
        <row r="1184">
          <cell r="A1184">
            <v>38247</v>
          </cell>
          <cell r="B1184" t="str">
            <v>XOM</v>
          </cell>
          <cell r="C1184">
            <v>47.78</v>
          </cell>
        </row>
        <row r="1185">
          <cell r="A1185">
            <v>38250</v>
          </cell>
          <cell r="B1185" t="str">
            <v>XOM</v>
          </cell>
          <cell r="C1185">
            <v>48.38</v>
          </cell>
        </row>
        <row r="1186">
          <cell r="A1186">
            <v>38251</v>
          </cell>
          <cell r="B1186" t="str">
            <v>XOM</v>
          </cell>
          <cell r="C1186">
            <v>48.5</v>
          </cell>
        </row>
        <row r="1187">
          <cell r="A1187">
            <v>38252</v>
          </cell>
          <cell r="B1187" t="str">
            <v>XOM</v>
          </cell>
          <cell r="C1187">
            <v>49.2</v>
          </cell>
        </row>
        <row r="1188">
          <cell r="A1188">
            <v>38253</v>
          </cell>
          <cell r="B1188" t="str">
            <v>XOM</v>
          </cell>
          <cell r="C1188">
            <v>48.1</v>
          </cell>
        </row>
        <row r="1189">
          <cell r="A1189">
            <v>38254</v>
          </cell>
          <cell r="B1189" t="str">
            <v>XOM</v>
          </cell>
          <cell r="C1189">
            <v>47.65</v>
          </cell>
        </row>
        <row r="1190">
          <cell r="A1190">
            <v>38257</v>
          </cell>
          <cell r="B1190" t="str">
            <v>XOM</v>
          </cell>
          <cell r="C1190">
            <v>47.65</v>
          </cell>
        </row>
        <row r="1191">
          <cell r="A1191">
            <v>38258</v>
          </cell>
          <cell r="B1191" t="str">
            <v>XOM</v>
          </cell>
          <cell r="C1191">
            <v>48.15</v>
          </cell>
        </row>
        <row r="1192">
          <cell r="A1192">
            <v>38259</v>
          </cell>
          <cell r="B1192" t="str">
            <v>XOM</v>
          </cell>
          <cell r="C1192">
            <v>48.42</v>
          </cell>
        </row>
        <row r="1193">
          <cell r="A1193">
            <v>38260</v>
          </cell>
          <cell r="B1193" t="str">
            <v>XOM</v>
          </cell>
          <cell r="C1193">
            <v>48.15</v>
          </cell>
        </row>
        <row r="1194">
          <cell r="A1194">
            <v>38261</v>
          </cell>
          <cell r="B1194" t="str">
            <v>XOM</v>
          </cell>
          <cell r="C1194">
            <v>48.45</v>
          </cell>
        </row>
        <row r="1195">
          <cell r="A1195">
            <v>38264</v>
          </cell>
          <cell r="B1195" t="str">
            <v>XOM</v>
          </cell>
          <cell r="C1195">
            <v>48.75</v>
          </cell>
        </row>
        <row r="1196">
          <cell r="A1196">
            <v>38265</v>
          </cell>
          <cell r="B1196" t="str">
            <v>XOM</v>
          </cell>
          <cell r="C1196">
            <v>49.12</v>
          </cell>
        </row>
        <row r="1197">
          <cell r="A1197">
            <v>38266</v>
          </cell>
          <cell r="B1197" t="str">
            <v>XOM</v>
          </cell>
          <cell r="C1197">
            <v>49.35</v>
          </cell>
        </row>
        <row r="1198">
          <cell r="A1198">
            <v>38267</v>
          </cell>
          <cell r="B1198" t="str">
            <v>XOM</v>
          </cell>
          <cell r="C1198">
            <v>49.33</v>
          </cell>
        </row>
        <row r="1199">
          <cell r="A1199">
            <v>38268</v>
          </cell>
          <cell r="B1199" t="str">
            <v>XOM</v>
          </cell>
          <cell r="C1199">
            <v>49.8</v>
          </cell>
        </row>
        <row r="1200">
          <cell r="A1200">
            <v>38271</v>
          </cell>
          <cell r="B1200" t="str">
            <v>XOM</v>
          </cell>
          <cell r="C1200">
            <v>50</v>
          </cell>
        </row>
        <row r="1201">
          <cell r="A1201">
            <v>38272</v>
          </cell>
          <cell r="B1201" t="str">
            <v>XOM</v>
          </cell>
          <cell r="C1201">
            <v>49.55</v>
          </cell>
        </row>
        <row r="1202">
          <cell r="A1202">
            <v>38273</v>
          </cell>
          <cell r="B1202" t="str">
            <v>XOM</v>
          </cell>
          <cell r="C1202">
            <v>48.95</v>
          </cell>
        </row>
        <row r="1203">
          <cell r="A1203">
            <v>38274</v>
          </cell>
          <cell r="B1203" t="str">
            <v>XOM</v>
          </cell>
          <cell r="C1203">
            <v>48.54</v>
          </cell>
        </row>
        <row r="1204">
          <cell r="A1204">
            <v>38275</v>
          </cell>
          <cell r="B1204" t="str">
            <v>XOM</v>
          </cell>
          <cell r="C1204">
            <v>48.95</v>
          </cell>
        </row>
        <row r="1205">
          <cell r="A1205">
            <v>38278</v>
          </cell>
          <cell r="B1205" t="str">
            <v>XOM</v>
          </cell>
          <cell r="C1205">
            <v>48.8</v>
          </cell>
        </row>
        <row r="1206">
          <cell r="A1206">
            <v>38279</v>
          </cell>
          <cell r="B1206" t="str">
            <v>XOM</v>
          </cell>
          <cell r="C1206">
            <v>48.5</v>
          </cell>
        </row>
        <row r="1207">
          <cell r="A1207">
            <v>38280</v>
          </cell>
          <cell r="B1207" t="str">
            <v>XOM</v>
          </cell>
          <cell r="C1207">
            <v>48.3</v>
          </cell>
        </row>
        <row r="1208">
          <cell r="A1208">
            <v>38281</v>
          </cell>
          <cell r="B1208" t="str">
            <v>XOM</v>
          </cell>
          <cell r="C1208">
            <v>48.85</v>
          </cell>
        </row>
        <row r="1209">
          <cell r="A1209">
            <v>38282</v>
          </cell>
          <cell r="B1209" t="str">
            <v>XOM</v>
          </cell>
          <cell r="C1209">
            <v>48.89</v>
          </cell>
        </row>
        <row r="1210">
          <cell r="A1210">
            <v>38285</v>
          </cell>
          <cell r="B1210" t="str">
            <v>XOM</v>
          </cell>
          <cell r="C1210">
            <v>48.6</v>
          </cell>
        </row>
        <row r="1211">
          <cell r="A1211">
            <v>38286</v>
          </cell>
          <cell r="B1211" t="str">
            <v>XOM</v>
          </cell>
          <cell r="C1211">
            <v>48.74</v>
          </cell>
        </row>
        <row r="1212">
          <cell r="A1212">
            <v>38287</v>
          </cell>
          <cell r="B1212" t="str">
            <v>XOM</v>
          </cell>
          <cell r="C1212">
            <v>49.35</v>
          </cell>
        </row>
        <row r="1213">
          <cell r="A1213">
            <v>38288</v>
          </cell>
          <cell r="B1213" t="str">
            <v>XOM</v>
          </cell>
          <cell r="C1213">
            <v>48.6</v>
          </cell>
        </row>
        <row r="1214">
          <cell r="A1214">
            <v>38289</v>
          </cell>
          <cell r="B1214" t="str">
            <v>XOM</v>
          </cell>
          <cell r="C1214">
            <v>48.32</v>
          </cell>
        </row>
        <row r="1215">
          <cell r="A1215">
            <v>38292</v>
          </cell>
          <cell r="B1215" t="str">
            <v>XOM</v>
          </cell>
          <cell r="C1215">
            <v>49.4</v>
          </cell>
        </row>
        <row r="1216">
          <cell r="A1216">
            <v>38293</v>
          </cell>
          <cell r="B1216" t="str">
            <v>XOM</v>
          </cell>
          <cell r="C1216">
            <v>48.56</v>
          </cell>
        </row>
        <row r="1217">
          <cell r="A1217">
            <v>38294</v>
          </cell>
          <cell r="B1217" t="str">
            <v>XOM</v>
          </cell>
          <cell r="C1217">
            <v>49</v>
          </cell>
        </row>
        <row r="1218">
          <cell r="A1218">
            <v>38295</v>
          </cell>
          <cell r="B1218" t="str">
            <v>XOM</v>
          </cell>
          <cell r="C1218">
            <v>49.48</v>
          </cell>
        </row>
        <row r="1219">
          <cell r="A1219">
            <v>38296</v>
          </cell>
          <cell r="B1219" t="str">
            <v>XOM</v>
          </cell>
          <cell r="C1219">
            <v>50</v>
          </cell>
        </row>
        <row r="1220">
          <cell r="A1220">
            <v>38299</v>
          </cell>
          <cell r="B1220" t="str">
            <v>XOM</v>
          </cell>
          <cell r="C1220">
            <v>50.35</v>
          </cell>
        </row>
        <row r="1221">
          <cell r="A1221">
            <v>38300</v>
          </cell>
          <cell r="B1221" t="str">
            <v>XOM</v>
          </cell>
          <cell r="C1221">
            <v>49.81</v>
          </cell>
        </row>
        <row r="1222">
          <cell r="A1222">
            <v>38301</v>
          </cell>
          <cell r="B1222" t="str">
            <v>XOM</v>
          </cell>
          <cell r="C1222">
            <v>49.31</v>
          </cell>
        </row>
        <row r="1223">
          <cell r="A1223">
            <v>38302</v>
          </cell>
          <cell r="B1223" t="str">
            <v>XOM</v>
          </cell>
          <cell r="C1223">
            <v>49.55</v>
          </cell>
        </row>
        <row r="1224">
          <cell r="A1224">
            <v>38303</v>
          </cell>
          <cell r="B1224" t="str">
            <v>XOM</v>
          </cell>
          <cell r="C1224">
            <v>49.5</v>
          </cell>
        </row>
        <row r="1225">
          <cell r="A1225">
            <v>38306</v>
          </cell>
          <cell r="B1225" t="str">
            <v>XOM</v>
          </cell>
          <cell r="C1225">
            <v>50.13</v>
          </cell>
        </row>
        <row r="1226">
          <cell r="A1226">
            <v>38307</v>
          </cell>
          <cell r="B1226" t="str">
            <v>XOM</v>
          </cell>
          <cell r="C1226">
            <v>49.5</v>
          </cell>
        </row>
        <row r="1227">
          <cell r="A1227">
            <v>38308</v>
          </cell>
          <cell r="B1227" t="str">
            <v>XOM</v>
          </cell>
          <cell r="C1227">
            <v>49.6</v>
          </cell>
        </row>
        <row r="1228">
          <cell r="A1228">
            <v>38309</v>
          </cell>
          <cell r="B1228" t="str">
            <v>XOM</v>
          </cell>
          <cell r="C1228">
            <v>50.13</v>
          </cell>
        </row>
        <row r="1229">
          <cell r="A1229">
            <v>38310</v>
          </cell>
          <cell r="B1229" t="str">
            <v>XOM</v>
          </cell>
          <cell r="C1229">
            <v>50.1</v>
          </cell>
        </row>
        <row r="1230">
          <cell r="A1230">
            <v>38313</v>
          </cell>
          <cell r="B1230" t="str">
            <v>XOM</v>
          </cell>
          <cell r="C1230">
            <v>50.38</v>
          </cell>
        </row>
        <row r="1231">
          <cell r="A1231">
            <v>38314</v>
          </cell>
          <cell r="B1231" t="str">
            <v>XOM</v>
          </cell>
          <cell r="C1231">
            <v>50.91</v>
          </cell>
        </row>
        <row r="1232">
          <cell r="A1232">
            <v>38315</v>
          </cell>
          <cell r="B1232" t="str">
            <v>XOM</v>
          </cell>
          <cell r="C1232">
            <v>51.2</v>
          </cell>
        </row>
        <row r="1233">
          <cell r="A1233">
            <v>38317</v>
          </cell>
          <cell r="B1233" t="str">
            <v>XOM</v>
          </cell>
          <cell r="C1233">
            <v>51.59</v>
          </cell>
        </row>
        <row r="1234">
          <cell r="A1234">
            <v>38320</v>
          </cell>
          <cell r="B1234" t="str">
            <v>XOM</v>
          </cell>
          <cell r="C1234">
            <v>51.68</v>
          </cell>
        </row>
        <row r="1235">
          <cell r="A1235">
            <v>38321</v>
          </cell>
          <cell r="B1235" t="str">
            <v>XOM</v>
          </cell>
          <cell r="C1235">
            <v>51.21</v>
          </cell>
        </row>
        <row r="1236">
          <cell r="A1236">
            <v>38322</v>
          </cell>
          <cell r="B1236" t="str">
            <v>XOM</v>
          </cell>
          <cell r="C1236">
            <v>51.26</v>
          </cell>
        </row>
        <row r="1237">
          <cell r="A1237">
            <v>38323</v>
          </cell>
          <cell r="B1237" t="str">
            <v>XOM</v>
          </cell>
          <cell r="C1237">
            <v>50.7</v>
          </cell>
        </row>
        <row r="1238">
          <cell r="A1238">
            <v>38324</v>
          </cell>
          <cell r="B1238" t="str">
            <v>XOM</v>
          </cell>
          <cell r="C1238">
            <v>49.7</v>
          </cell>
        </row>
        <row r="1239">
          <cell r="A1239">
            <v>38327</v>
          </cell>
          <cell r="B1239" t="str">
            <v>XOM</v>
          </cell>
          <cell r="C1239">
            <v>50.28</v>
          </cell>
        </row>
        <row r="1240">
          <cell r="A1240">
            <v>38328</v>
          </cell>
          <cell r="B1240" t="str">
            <v>XOM</v>
          </cell>
          <cell r="C1240">
            <v>50.14</v>
          </cell>
        </row>
        <row r="1241">
          <cell r="A1241">
            <v>38329</v>
          </cell>
          <cell r="B1241" t="str">
            <v>XOM</v>
          </cell>
          <cell r="C1241">
            <v>49.36</v>
          </cell>
        </row>
        <row r="1242">
          <cell r="A1242">
            <v>38330</v>
          </cell>
          <cell r="B1242" t="str">
            <v>XOM</v>
          </cell>
          <cell r="C1242">
            <v>49.9</v>
          </cell>
        </row>
        <row r="1243">
          <cell r="A1243">
            <v>38331</v>
          </cell>
          <cell r="B1243" t="str">
            <v>XOM</v>
          </cell>
          <cell r="C1243">
            <v>50.3</v>
          </cell>
        </row>
        <row r="1244">
          <cell r="A1244">
            <v>38334</v>
          </cell>
          <cell r="B1244" t="str">
            <v>XOM</v>
          </cell>
          <cell r="C1244">
            <v>50.45</v>
          </cell>
        </row>
        <row r="1245">
          <cell r="A1245">
            <v>38335</v>
          </cell>
          <cell r="B1245" t="str">
            <v>XOM</v>
          </cell>
          <cell r="C1245">
            <v>50.4</v>
          </cell>
        </row>
        <row r="1246">
          <cell r="A1246">
            <v>38336</v>
          </cell>
          <cell r="B1246" t="str">
            <v>XOM</v>
          </cell>
          <cell r="C1246">
            <v>50.55</v>
          </cell>
        </row>
        <row r="1247">
          <cell r="A1247">
            <v>38337</v>
          </cell>
          <cell r="B1247" t="str">
            <v>XOM</v>
          </cell>
          <cell r="C1247">
            <v>50.48</v>
          </cell>
        </row>
        <row r="1248">
          <cell r="A1248">
            <v>38338</v>
          </cell>
          <cell r="B1248" t="str">
            <v>XOM</v>
          </cell>
          <cell r="C1248">
            <v>49.65</v>
          </cell>
        </row>
        <row r="1249">
          <cell r="A1249">
            <v>38341</v>
          </cell>
          <cell r="B1249" t="str">
            <v>XOM</v>
          </cell>
          <cell r="C1249">
            <v>50.05</v>
          </cell>
        </row>
        <row r="1250">
          <cell r="A1250">
            <v>38342</v>
          </cell>
          <cell r="B1250" t="str">
            <v>XOM</v>
          </cell>
          <cell r="C1250">
            <v>51.23</v>
          </cell>
        </row>
        <row r="1251">
          <cell r="A1251">
            <v>38343</v>
          </cell>
          <cell r="B1251" t="str">
            <v>XOM</v>
          </cell>
          <cell r="C1251">
            <v>51.52</v>
          </cell>
        </row>
        <row r="1252">
          <cell r="A1252">
            <v>38344</v>
          </cell>
          <cell r="B1252" t="str">
            <v>XOM</v>
          </cell>
          <cell r="C1252">
            <v>51.25</v>
          </cell>
        </row>
        <row r="1253">
          <cell r="A1253">
            <v>38348</v>
          </cell>
          <cell r="B1253" t="str">
            <v>XOM</v>
          </cell>
          <cell r="C1253">
            <v>51.8</v>
          </cell>
        </row>
        <row r="1254">
          <cell r="A1254">
            <v>38349</v>
          </cell>
          <cell r="B1254" t="str">
            <v>XOM</v>
          </cell>
          <cell r="C1254">
            <v>51.02</v>
          </cell>
        </row>
        <row r="1255">
          <cell r="A1255">
            <v>38350</v>
          </cell>
          <cell r="B1255" t="str">
            <v>XOM</v>
          </cell>
          <cell r="C1255">
            <v>50.81</v>
          </cell>
        </row>
        <row r="1256">
          <cell r="A1256">
            <v>38351</v>
          </cell>
          <cell r="B1256" t="str">
            <v>XOM</v>
          </cell>
          <cell r="C1256">
            <v>51.13</v>
          </cell>
        </row>
        <row r="1257">
          <cell r="A1257">
            <v>38352</v>
          </cell>
          <cell r="B1257" t="str">
            <v>XOM</v>
          </cell>
          <cell r="C1257">
            <v>51.01</v>
          </cell>
        </row>
        <row r="1258">
          <cell r="A1258">
            <v>38355</v>
          </cell>
          <cell r="B1258" t="str">
            <v>XOM</v>
          </cell>
          <cell r="C1258">
            <v>51.02</v>
          </cell>
        </row>
        <row r="1259">
          <cell r="A1259">
            <v>38356</v>
          </cell>
          <cell r="B1259" t="str">
            <v>XOM</v>
          </cell>
          <cell r="C1259">
            <v>50.34</v>
          </cell>
        </row>
        <row r="1260">
          <cell r="A1260">
            <v>38357</v>
          </cell>
          <cell r="B1260" t="str">
            <v>XOM</v>
          </cell>
          <cell r="C1260">
            <v>49.83</v>
          </cell>
        </row>
        <row r="1261">
          <cell r="A1261">
            <v>38358</v>
          </cell>
          <cell r="B1261" t="str">
            <v>XOM</v>
          </cell>
          <cell r="C1261">
            <v>49.3</v>
          </cell>
        </row>
        <row r="1262">
          <cell r="A1262">
            <v>38359</v>
          </cell>
          <cell r="B1262" t="str">
            <v>XOM</v>
          </cell>
          <cell r="C1262">
            <v>50.12</v>
          </cell>
        </row>
        <row r="1263">
          <cell r="A1263">
            <v>38362</v>
          </cell>
          <cell r="B1263" t="str">
            <v>XOM</v>
          </cell>
          <cell r="C1263">
            <v>49.86</v>
          </cell>
        </row>
        <row r="1264">
          <cell r="A1264">
            <v>38363</v>
          </cell>
          <cell r="B1264" t="str">
            <v>XOM</v>
          </cell>
          <cell r="C1264">
            <v>49.83</v>
          </cell>
        </row>
        <row r="1265">
          <cell r="A1265">
            <v>38364</v>
          </cell>
          <cell r="B1265" t="str">
            <v>XOM</v>
          </cell>
          <cell r="C1265">
            <v>50.05</v>
          </cell>
        </row>
        <row r="1266">
          <cell r="A1266">
            <v>38365</v>
          </cell>
          <cell r="B1266" t="str">
            <v>XOM</v>
          </cell>
          <cell r="C1266">
            <v>50.59</v>
          </cell>
        </row>
        <row r="1267">
          <cell r="A1267">
            <v>38366</v>
          </cell>
          <cell r="B1267" t="str">
            <v>XOM</v>
          </cell>
          <cell r="C1267">
            <v>50.56</v>
          </cell>
        </row>
        <row r="1268">
          <cell r="A1268">
            <v>38370</v>
          </cell>
          <cell r="B1268" t="str">
            <v>XOM</v>
          </cell>
          <cell r="C1268">
            <v>50.95</v>
          </cell>
        </row>
        <row r="1269">
          <cell r="A1269">
            <v>38371</v>
          </cell>
          <cell r="B1269" t="str">
            <v>XOM</v>
          </cell>
          <cell r="C1269">
            <v>51.45</v>
          </cell>
        </row>
        <row r="1270">
          <cell r="A1270">
            <v>38372</v>
          </cell>
          <cell r="B1270" t="str">
            <v>XOM</v>
          </cell>
          <cell r="C1270">
            <v>50.65</v>
          </cell>
        </row>
        <row r="1271">
          <cell r="A1271">
            <v>38373</v>
          </cell>
          <cell r="B1271" t="str">
            <v>XOM</v>
          </cell>
          <cell r="C1271">
            <v>50.8</v>
          </cell>
        </row>
        <row r="1272">
          <cell r="A1272">
            <v>38376</v>
          </cell>
          <cell r="B1272" t="str">
            <v>XOM</v>
          </cell>
          <cell r="C1272">
            <v>50.94</v>
          </cell>
        </row>
        <row r="1273">
          <cell r="A1273">
            <v>38377</v>
          </cell>
          <cell r="B1273" t="str">
            <v>XOM</v>
          </cell>
          <cell r="C1273">
            <v>51.2</v>
          </cell>
        </row>
        <row r="1274">
          <cell r="A1274">
            <v>38378</v>
          </cell>
          <cell r="B1274" t="str">
            <v>XOM</v>
          </cell>
          <cell r="C1274">
            <v>51.5</v>
          </cell>
        </row>
        <row r="1275">
          <cell r="A1275">
            <v>38379</v>
          </cell>
          <cell r="B1275" t="str">
            <v>XOM</v>
          </cell>
          <cell r="C1275">
            <v>51.24</v>
          </cell>
        </row>
        <row r="1276">
          <cell r="A1276">
            <v>38380</v>
          </cell>
          <cell r="B1276" t="str">
            <v>XOM</v>
          </cell>
          <cell r="C1276">
            <v>51.37</v>
          </cell>
        </row>
        <row r="1277">
          <cell r="A1277">
            <v>38383</v>
          </cell>
          <cell r="B1277" t="str">
            <v>XOM</v>
          </cell>
          <cell r="C1277">
            <v>51.35</v>
          </cell>
        </row>
        <row r="1278">
          <cell r="A1278">
            <v>38384</v>
          </cell>
          <cell r="B1278" t="str">
            <v>XOM</v>
          </cell>
          <cell r="C1278">
            <v>51.98</v>
          </cell>
        </row>
        <row r="1279">
          <cell r="A1279">
            <v>38385</v>
          </cell>
          <cell r="B1279" t="str">
            <v>XOM</v>
          </cell>
          <cell r="C1279">
            <v>53.33</v>
          </cell>
        </row>
        <row r="1280">
          <cell r="A1280">
            <v>38386</v>
          </cell>
          <cell r="B1280" t="str">
            <v>XOM</v>
          </cell>
          <cell r="C1280">
            <v>53.85</v>
          </cell>
        </row>
        <row r="1281">
          <cell r="A1281">
            <v>38387</v>
          </cell>
          <cell r="B1281" t="str">
            <v>XOM</v>
          </cell>
          <cell r="C1281">
            <v>54.47</v>
          </cell>
        </row>
        <row r="1282">
          <cell r="A1282">
            <v>38390</v>
          </cell>
          <cell r="B1282" t="str">
            <v>XOM</v>
          </cell>
          <cell r="C1282">
            <v>55.12</v>
          </cell>
        </row>
        <row r="1283">
          <cell r="A1283">
            <v>38391</v>
          </cell>
          <cell r="B1283" t="str">
            <v>XOM</v>
          </cell>
          <cell r="C1283">
            <v>54.85</v>
          </cell>
        </row>
        <row r="1284">
          <cell r="A1284">
            <v>38392</v>
          </cell>
          <cell r="B1284" t="str">
            <v>XOM</v>
          </cell>
          <cell r="C1284">
            <v>55.48</v>
          </cell>
        </row>
        <row r="1285">
          <cell r="A1285">
            <v>38393</v>
          </cell>
          <cell r="B1285" t="str">
            <v>XOM</v>
          </cell>
          <cell r="C1285">
            <v>55.68</v>
          </cell>
        </row>
        <row r="1286">
          <cell r="A1286">
            <v>38394</v>
          </cell>
          <cell r="B1286" t="str">
            <v>XOM</v>
          </cell>
          <cell r="C1286">
            <v>56.34</v>
          </cell>
        </row>
        <row r="1287">
          <cell r="A1287">
            <v>38397</v>
          </cell>
          <cell r="B1287" t="str">
            <v>XOM</v>
          </cell>
          <cell r="C1287">
            <v>56.25</v>
          </cell>
        </row>
        <row r="1288">
          <cell r="A1288">
            <v>38398</v>
          </cell>
          <cell r="B1288" t="str">
            <v>XOM</v>
          </cell>
          <cell r="C1288">
            <v>56.69</v>
          </cell>
        </row>
        <row r="1289">
          <cell r="A1289">
            <v>38399</v>
          </cell>
          <cell r="B1289" t="str">
            <v>XOM</v>
          </cell>
          <cell r="C1289">
            <v>56.98</v>
          </cell>
        </row>
        <row r="1290">
          <cell r="A1290">
            <v>38400</v>
          </cell>
          <cell r="B1290" t="str">
            <v>XOM</v>
          </cell>
          <cell r="C1290">
            <v>58.7</v>
          </cell>
        </row>
        <row r="1291">
          <cell r="A1291">
            <v>38401</v>
          </cell>
          <cell r="B1291" t="str">
            <v>XOM</v>
          </cell>
          <cell r="C1291">
            <v>58.13</v>
          </cell>
        </row>
        <row r="1292">
          <cell r="A1292">
            <v>38405</v>
          </cell>
          <cell r="B1292" t="str">
            <v>XOM</v>
          </cell>
          <cell r="C1292">
            <v>59.5</v>
          </cell>
        </row>
        <row r="1293">
          <cell r="A1293">
            <v>38406</v>
          </cell>
          <cell r="B1293" t="str">
            <v>XOM</v>
          </cell>
          <cell r="C1293">
            <v>58.37</v>
          </cell>
        </row>
        <row r="1294">
          <cell r="A1294">
            <v>38407</v>
          </cell>
          <cell r="B1294" t="str">
            <v>XOM</v>
          </cell>
          <cell r="C1294">
            <v>59.6</v>
          </cell>
        </row>
        <row r="1295">
          <cell r="A1295">
            <v>38408</v>
          </cell>
          <cell r="B1295" t="str">
            <v>XOM</v>
          </cell>
          <cell r="C1295">
            <v>61.51</v>
          </cell>
        </row>
        <row r="1296">
          <cell r="A1296">
            <v>38411</v>
          </cell>
          <cell r="B1296" t="str">
            <v>XOM</v>
          </cell>
          <cell r="C1296">
            <v>63.26</v>
          </cell>
        </row>
        <row r="1297">
          <cell r="A1297">
            <v>38412</v>
          </cell>
          <cell r="B1297" t="str">
            <v>XOM</v>
          </cell>
          <cell r="C1297">
            <v>62.97</v>
          </cell>
        </row>
        <row r="1298">
          <cell r="A1298">
            <v>38413</v>
          </cell>
          <cell r="B1298" t="str">
            <v>XOM</v>
          </cell>
          <cell r="C1298">
            <v>62.1</v>
          </cell>
        </row>
        <row r="1299">
          <cell r="A1299">
            <v>38414</v>
          </cell>
          <cell r="B1299" t="str">
            <v>XOM</v>
          </cell>
          <cell r="C1299">
            <v>62.7</v>
          </cell>
        </row>
        <row r="1300">
          <cell r="A1300">
            <v>38415</v>
          </cell>
          <cell r="B1300" t="str">
            <v>XOM</v>
          </cell>
          <cell r="C1300">
            <v>63.12</v>
          </cell>
        </row>
        <row r="1301">
          <cell r="A1301">
            <v>38418</v>
          </cell>
          <cell r="B1301" t="str">
            <v>XOM</v>
          </cell>
          <cell r="C1301">
            <v>63.58</v>
          </cell>
        </row>
        <row r="1302">
          <cell r="A1302">
            <v>38419</v>
          </cell>
          <cell r="B1302" t="str">
            <v>XOM</v>
          </cell>
          <cell r="C1302">
            <v>63</v>
          </cell>
        </row>
        <row r="1303">
          <cell r="A1303">
            <v>38420</v>
          </cell>
          <cell r="B1303" t="str">
            <v>XOM</v>
          </cell>
          <cell r="C1303">
            <v>63.1</v>
          </cell>
        </row>
        <row r="1304">
          <cell r="A1304">
            <v>38421</v>
          </cell>
          <cell r="B1304" t="str">
            <v>XOM</v>
          </cell>
          <cell r="C1304">
            <v>61</v>
          </cell>
        </row>
        <row r="1305">
          <cell r="A1305">
            <v>38422</v>
          </cell>
          <cell r="B1305" t="str">
            <v>XOM</v>
          </cell>
          <cell r="C1305">
            <v>60.37</v>
          </cell>
        </row>
        <row r="1306">
          <cell r="A1306">
            <v>38425</v>
          </cell>
          <cell r="B1306" t="str">
            <v>XOM</v>
          </cell>
          <cell r="C1306">
            <v>61.06</v>
          </cell>
        </row>
        <row r="1307">
          <cell r="A1307">
            <v>38426</v>
          </cell>
          <cell r="B1307" t="str">
            <v>XOM</v>
          </cell>
          <cell r="C1307">
            <v>61.29</v>
          </cell>
        </row>
        <row r="1308">
          <cell r="A1308">
            <v>38427</v>
          </cell>
          <cell r="B1308" t="str">
            <v>XOM</v>
          </cell>
          <cell r="C1308">
            <v>60</v>
          </cell>
        </row>
        <row r="1309">
          <cell r="A1309">
            <v>38428</v>
          </cell>
          <cell r="B1309" t="str">
            <v>XOM</v>
          </cell>
          <cell r="C1309">
            <v>60.88</v>
          </cell>
        </row>
        <row r="1310">
          <cell r="A1310">
            <v>38429</v>
          </cell>
          <cell r="B1310" t="str">
            <v>XOM</v>
          </cell>
          <cell r="C1310">
            <v>61.59</v>
          </cell>
        </row>
        <row r="1311">
          <cell r="A1311">
            <v>38432</v>
          </cell>
          <cell r="B1311" t="str">
            <v>XOM</v>
          </cell>
          <cell r="C1311">
            <v>62.65</v>
          </cell>
        </row>
        <row r="1312">
          <cell r="A1312">
            <v>38433</v>
          </cell>
          <cell r="B1312" t="str">
            <v>XOM</v>
          </cell>
          <cell r="C1312">
            <v>61.95</v>
          </cell>
        </row>
        <row r="1313">
          <cell r="A1313">
            <v>38434</v>
          </cell>
          <cell r="B1313" t="str">
            <v>XOM</v>
          </cell>
          <cell r="C1313">
            <v>60.9</v>
          </cell>
        </row>
        <row r="1314">
          <cell r="A1314">
            <v>38435</v>
          </cell>
          <cell r="B1314" t="str">
            <v>XOM</v>
          </cell>
          <cell r="C1314">
            <v>60.3</v>
          </cell>
        </row>
        <row r="1315">
          <cell r="A1315">
            <v>38439</v>
          </cell>
          <cell r="B1315" t="str">
            <v>XOM</v>
          </cell>
          <cell r="C1315">
            <v>59.04</v>
          </cell>
        </row>
        <row r="1316">
          <cell r="A1316">
            <v>38440</v>
          </cell>
          <cell r="B1316" t="str">
            <v>XOM</v>
          </cell>
          <cell r="C1316">
            <v>58.89</v>
          </cell>
        </row>
        <row r="1317">
          <cell r="A1317">
            <v>38441</v>
          </cell>
          <cell r="B1317" t="str">
            <v>XOM</v>
          </cell>
          <cell r="C1317">
            <v>58.48</v>
          </cell>
        </row>
        <row r="1318">
          <cell r="A1318">
            <v>38442</v>
          </cell>
          <cell r="B1318" t="str">
            <v>XOM</v>
          </cell>
          <cell r="C1318">
            <v>59.66</v>
          </cell>
        </row>
        <row r="1319">
          <cell r="A1319">
            <v>38443</v>
          </cell>
          <cell r="B1319" t="str">
            <v>XOM</v>
          </cell>
          <cell r="C1319">
            <v>60.2</v>
          </cell>
        </row>
        <row r="1320">
          <cell r="A1320">
            <v>38446</v>
          </cell>
          <cell r="B1320" t="str">
            <v>XOM</v>
          </cell>
          <cell r="C1320">
            <v>60.95</v>
          </cell>
        </row>
        <row r="1321">
          <cell r="A1321">
            <v>38447</v>
          </cell>
          <cell r="B1321" t="str">
            <v>XOM</v>
          </cell>
          <cell r="C1321">
            <v>60.5</v>
          </cell>
        </row>
        <row r="1322">
          <cell r="A1322">
            <v>38448</v>
          </cell>
          <cell r="B1322" t="str">
            <v>XOM</v>
          </cell>
          <cell r="C1322">
            <v>60.25</v>
          </cell>
        </row>
        <row r="1323">
          <cell r="A1323">
            <v>38449</v>
          </cell>
          <cell r="B1323" t="str">
            <v>XOM</v>
          </cell>
          <cell r="C1323">
            <v>61.35</v>
          </cell>
        </row>
        <row r="1324">
          <cell r="A1324">
            <v>38450</v>
          </cell>
          <cell r="B1324" t="str">
            <v>XOM</v>
          </cell>
          <cell r="C1324">
            <v>60.75</v>
          </cell>
        </row>
        <row r="1325">
          <cell r="A1325">
            <v>38453</v>
          </cell>
          <cell r="B1325" t="str">
            <v>XOM</v>
          </cell>
          <cell r="C1325">
            <v>59.99</v>
          </cell>
        </row>
        <row r="1326">
          <cell r="A1326">
            <v>38454</v>
          </cell>
          <cell r="B1326" t="str">
            <v>XOM</v>
          </cell>
          <cell r="C1326">
            <v>59.94</v>
          </cell>
        </row>
        <row r="1327">
          <cell r="A1327">
            <v>38455</v>
          </cell>
          <cell r="B1327" t="str">
            <v>XOM</v>
          </cell>
          <cell r="C1327">
            <v>60.2</v>
          </cell>
        </row>
        <row r="1328">
          <cell r="A1328">
            <v>38456</v>
          </cell>
          <cell r="B1328" t="str">
            <v>XOM</v>
          </cell>
          <cell r="C1328">
            <v>59.28</v>
          </cell>
        </row>
        <row r="1329">
          <cell r="A1329">
            <v>38457</v>
          </cell>
          <cell r="B1329" t="str">
            <v>XOM</v>
          </cell>
          <cell r="C1329">
            <v>58.45</v>
          </cell>
        </row>
        <row r="1330">
          <cell r="A1330">
            <v>38460</v>
          </cell>
          <cell r="B1330" t="str">
            <v>XOM</v>
          </cell>
          <cell r="C1330">
            <v>55.45</v>
          </cell>
        </row>
        <row r="1331">
          <cell r="A1331">
            <v>38461</v>
          </cell>
          <cell r="B1331" t="str">
            <v>XOM</v>
          </cell>
          <cell r="C1331">
            <v>57.35</v>
          </cell>
        </row>
        <row r="1332">
          <cell r="A1332">
            <v>38462</v>
          </cell>
          <cell r="B1332" t="str">
            <v>XOM</v>
          </cell>
          <cell r="C1332">
            <v>58.63</v>
          </cell>
        </row>
        <row r="1333">
          <cell r="A1333">
            <v>38463</v>
          </cell>
          <cell r="B1333" t="str">
            <v>XOM</v>
          </cell>
          <cell r="C1333">
            <v>57.55</v>
          </cell>
        </row>
        <row r="1334">
          <cell r="A1334">
            <v>38464</v>
          </cell>
          <cell r="B1334" t="str">
            <v>XOM</v>
          </cell>
          <cell r="C1334">
            <v>59.08</v>
          </cell>
        </row>
        <row r="1335">
          <cell r="A1335">
            <v>38467</v>
          </cell>
          <cell r="B1335" t="str">
            <v>XOM</v>
          </cell>
          <cell r="C1335">
            <v>59.6</v>
          </cell>
        </row>
        <row r="1336">
          <cell r="A1336">
            <v>38468</v>
          </cell>
          <cell r="B1336" t="str">
            <v>XOM</v>
          </cell>
          <cell r="C1336">
            <v>59.96</v>
          </cell>
        </row>
        <row r="1337">
          <cell r="A1337">
            <v>38469</v>
          </cell>
          <cell r="B1337" t="str">
            <v>XOM</v>
          </cell>
          <cell r="C1337">
            <v>59.25</v>
          </cell>
        </row>
        <row r="1338">
          <cell r="A1338">
            <v>38470</v>
          </cell>
          <cell r="B1338" t="str">
            <v>XOM</v>
          </cell>
          <cell r="C1338">
            <v>57.56</v>
          </cell>
        </row>
        <row r="1339">
          <cell r="A1339">
            <v>38471</v>
          </cell>
          <cell r="B1339" t="str">
            <v>XOM</v>
          </cell>
          <cell r="C1339">
            <v>56.5</v>
          </cell>
        </row>
        <row r="1340">
          <cell r="A1340">
            <v>38474</v>
          </cell>
          <cell r="B1340" t="str">
            <v>XOM</v>
          </cell>
          <cell r="C1340">
            <v>57</v>
          </cell>
        </row>
        <row r="1341">
          <cell r="A1341">
            <v>38475</v>
          </cell>
          <cell r="B1341" t="str">
            <v>XOM</v>
          </cell>
          <cell r="C1341">
            <v>57.33</v>
          </cell>
        </row>
        <row r="1342">
          <cell r="A1342">
            <v>38476</v>
          </cell>
          <cell r="B1342" t="str">
            <v>XOM</v>
          </cell>
          <cell r="C1342">
            <v>56.85</v>
          </cell>
        </row>
        <row r="1343">
          <cell r="A1343">
            <v>38477</v>
          </cell>
          <cell r="B1343" t="str">
            <v>XOM</v>
          </cell>
          <cell r="C1343">
            <v>57.35</v>
          </cell>
        </row>
        <row r="1344">
          <cell r="A1344">
            <v>38478</v>
          </cell>
          <cell r="B1344" t="str">
            <v>XOM</v>
          </cell>
          <cell r="C1344">
            <v>58.5</v>
          </cell>
        </row>
        <row r="1345">
          <cell r="A1345">
            <v>38481</v>
          </cell>
          <cell r="B1345" t="str">
            <v>XOM</v>
          </cell>
          <cell r="C1345">
            <v>57.75</v>
          </cell>
        </row>
        <row r="1346">
          <cell r="A1346">
            <v>38482</v>
          </cell>
          <cell r="B1346" t="str">
            <v>XOM</v>
          </cell>
          <cell r="C1346">
            <v>57.53</v>
          </cell>
        </row>
        <row r="1347">
          <cell r="A1347">
            <v>38483</v>
          </cell>
          <cell r="B1347" t="str">
            <v>XOM</v>
          </cell>
          <cell r="C1347">
            <v>56.94</v>
          </cell>
        </row>
        <row r="1348">
          <cell r="A1348">
            <v>38484</v>
          </cell>
          <cell r="B1348" t="str">
            <v>XOM</v>
          </cell>
          <cell r="C1348">
            <v>57</v>
          </cell>
        </row>
        <row r="1349">
          <cell r="A1349">
            <v>38485</v>
          </cell>
          <cell r="B1349" t="str">
            <v>XOM</v>
          </cell>
          <cell r="C1349">
            <v>54.99</v>
          </cell>
        </row>
        <row r="1350">
          <cell r="A1350">
            <v>38488</v>
          </cell>
          <cell r="B1350" t="str">
            <v>XOM</v>
          </cell>
          <cell r="C1350">
            <v>53.5</v>
          </cell>
        </row>
        <row r="1351">
          <cell r="A1351">
            <v>38489</v>
          </cell>
          <cell r="B1351" t="str">
            <v>XOM</v>
          </cell>
          <cell r="C1351">
            <v>53.5</v>
          </cell>
        </row>
        <row r="1352">
          <cell r="A1352">
            <v>38490</v>
          </cell>
          <cell r="B1352" t="str">
            <v>XOM</v>
          </cell>
          <cell r="C1352">
            <v>54.15</v>
          </cell>
        </row>
        <row r="1353">
          <cell r="A1353">
            <v>38491</v>
          </cell>
          <cell r="B1353" t="str">
            <v>XOM</v>
          </cell>
          <cell r="C1353">
            <v>53.78</v>
          </cell>
        </row>
        <row r="1354">
          <cell r="A1354">
            <v>38492</v>
          </cell>
          <cell r="B1354" t="str">
            <v>XOM</v>
          </cell>
          <cell r="C1354">
            <v>54.97</v>
          </cell>
        </row>
        <row r="1355">
          <cell r="A1355">
            <v>38495</v>
          </cell>
          <cell r="B1355" t="str">
            <v>XOM</v>
          </cell>
          <cell r="C1355">
            <v>54.38</v>
          </cell>
        </row>
        <row r="1356">
          <cell r="A1356">
            <v>38496</v>
          </cell>
          <cell r="B1356" t="str">
            <v>XOM</v>
          </cell>
          <cell r="C1356">
            <v>54.85</v>
          </cell>
        </row>
        <row r="1357">
          <cell r="A1357">
            <v>38497</v>
          </cell>
          <cell r="B1357" t="str">
            <v>XOM</v>
          </cell>
          <cell r="C1357">
            <v>55.21</v>
          </cell>
        </row>
        <row r="1358">
          <cell r="A1358">
            <v>38498</v>
          </cell>
          <cell r="B1358" t="str">
            <v>XOM</v>
          </cell>
          <cell r="C1358">
            <v>56.05</v>
          </cell>
        </row>
        <row r="1359">
          <cell r="A1359">
            <v>38499</v>
          </cell>
          <cell r="B1359" t="str">
            <v>XOM</v>
          </cell>
          <cell r="C1359">
            <v>56.4</v>
          </cell>
        </row>
        <row r="1360">
          <cell r="A1360">
            <v>38503</v>
          </cell>
          <cell r="B1360" t="str">
            <v>XOM</v>
          </cell>
          <cell r="C1360">
            <v>57.07</v>
          </cell>
        </row>
        <row r="1361">
          <cell r="A1361">
            <v>38504</v>
          </cell>
          <cell r="B1361" t="str">
            <v>XOM</v>
          </cell>
          <cell r="C1361">
            <v>56.33</v>
          </cell>
        </row>
        <row r="1362">
          <cell r="A1362">
            <v>38505</v>
          </cell>
          <cell r="B1362" t="str">
            <v>XOM</v>
          </cell>
          <cell r="C1362">
            <v>57.17</v>
          </cell>
        </row>
        <row r="1363">
          <cell r="A1363">
            <v>38506</v>
          </cell>
          <cell r="B1363" t="str">
            <v>XOM</v>
          </cell>
          <cell r="C1363">
            <v>57.4</v>
          </cell>
        </row>
        <row r="1364">
          <cell r="A1364">
            <v>38509</v>
          </cell>
          <cell r="B1364" t="str">
            <v>XOM</v>
          </cell>
          <cell r="C1364">
            <v>57.34</v>
          </cell>
        </row>
        <row r="1365">
          <cell r="A1365">
            <v>38510</v>
          </cell>
          <cell r="B1365" t="str">
            <v>XOM</v>
          </cell>
          <cell r="C1365">
            <v>57.62</v>
          </cell>
        </row>
        <row r="1366">
          <cell r="A1366">
            <v>38511</v>
          </cell>
          <cell r="B1366" t="str">
            <v>XOM</v>
          </cell>
          <cell r="C1366">
            <v>57.36</v>
          </cell>
        </row>
        <row r="1367">
          <cell r="A1367">
            <v>38512</v>
          </cell>
          <cell r="B1367" t="str">
            <v>XOM</v>
          </cell>
          <cell r="C1367">
            <v>57</v>
          </cell>
        </row>
        <row r="1368">
          <cell r="A1368">
            <v>38513</v>
          </cell>
          <cell r="B1368" t="str">
            <v>XOM</v>
          </cell>
          <cell r="C1368">
            <v>57.57</v>
          </cell>
        </row>
        <row r="1369">
          <cell r="A1369">
            <v>38516</v>
          </cell>
          <cell r="B1369" t="str">
            <v>XOM</v>
          </cell>
          <cell r="C1369">
            <v>58.25</v>
          </cell>
        </row>
        <row r="1370">
          <cell r="A1370">
            <v>38517</v>
          </cell>
          <cell r="B1370" t="str">
            <v>XOM</v>
          </cell>
          <cell r="C1370">
            <v>58.41</v>
          </cell>
        </row>
        <row r="1371">
          <cell r="A1371">
            <v>38518</v>
          </cell>
          <cell r="B1371" t="str">
            <v>XOM</v>
          </cell>
          <cell r="C1371">
            <v>58.94</v>
          </cell>
        </row>
        <row r="1372">
          <cell r="A1372">
            <v>38519</v>
          </cell>
          <cell r="B1372" t="str">
            <v>XOM</v>
          </cell>
          <cell r="C1372">
            <v>59.25</v>
          </cell>
        </row>
        <row r="1373">
          <cell r="A1373">
            <v>38520</v>
          </cell>
          <cell r="B1373" t="str">
            <v>XOM</v>
          </cell>
          <cell r="C1373">
            <v>60.51</v>
          </cell>
        </row>
        <row r="1374">
          <cell r="A1374">
            <v>38523</v>
          </cell>
          <cell r="B1374" t="str">
            <v>XOM</v>
          </cell>
          <cell r="C1374">
            <v>61.1</v>
          </cell>
        </row>
        <row r="1375">
          <cell r="A1375">
            <v>38524</v>
          </cell>
          <cell r="B1375" t="str">
            <v>XOM</v>
          </cell>
          <cell r="C1375">
            <v>60.4</v>
          </cell>
        </row>
        <row r="1376">
          <cell r="A1376">
            <v>38525</v>
          </cell>
          <cell r="B1376" t="str">
            <v>XOM</v>
          </cell>
          <cell r="C1376">
            <v>59.85</v>
          </cell>
        </row>
        <row r="1377">
          <cell r="A1377">
            <v>38526</v>
          </cell>
          <cell r="B1377" t="str">
            <v>XOM</v>
          </cell>
          <cell r="C1377">
            <v>59.65</v>
          </cell>
        </row>
        <row r="1378">
          <cell r="A1378">
            <v>38527</v>
          </cell>
          <cell r="B1378" t="str">
            <v>XOM</v>
          </cell>
          <cell r="C1378">
            <v>59.2</v>
          </cell>
        </row>
        <row r="1379">
          <cell r="A1379">
            <v>38530</v>
          </cell>
          <cell r="B1379" t="str">
            <v>XOM</v>
          </cell>
          <cell r="C1379">
            <v>58.33</v>
          </cell>
        </row>
        <row r="1380">
          <cell r="A1380">
            <v>38531</v>
          </cell>
          <cell r="B1380" t="str">
            <v>XOM</v>
          </cell>
          <cell r="C1380">
            <v>59.35</v>
          </cell>
        </row>
        <row r="1381">
          <cell r="A1381">
            <v>38532</v>
          </cell>
          <cell r="B1381" t="str">
            <v>XOM</v>
          </cell>
          <cell r="C1381">
            <v>58.81</v>
          </cell>
        </row>
        <row r="1382">
          <cell r="A1382">
            <v>38533</v>
          </cell>
          <cell r="B1382" t="str">
            <v>XOM</v>
          </cell>
          <cell r="C1382">
            <v>58.44</v>
          </cell>
        </row>
        <row r="1383">
          <cell r="A1383">
            <v>38534</v>
          </cell>
          <cell r="B1383" t="str">
            <v>XOM</v>
          </cell>
          <cell r="C1383">
            <v>57.75</v>
          </cell>
        </row>
        <row r="1384">
          <cell r="A1384">
            <v>38538</v>
          </cell>
          <cell r="B1384" t="str">
            <v>XOM</v>
          </cell>
          <cell r="C1384">
            <v>58.56</v>
          </cell>
        </row>
        <row r="1385">
          <cell r="A1385">
            <v>38539</v>
          </cell>
          <cell r="B1385" t="str">
            <v>XOM</v>
          </cell>
          <cell r="C1385">
            <v>60.5</v>
          </cell>
        </row>
        <row r="1386">
          <cell r="A1386">
            <v>38540</v>
          </cell>
          <cell r="B1386" t="str">
            <v>XOM</v>
          </cell>
          <cell r="C1386">
            <v>58.65</v>
          </cell>
        </row>
        <row r="1387">
          <cell r="A1387">
            <v>38541</v>
          </cell>
          <cell r="B1387" t="str">
            <v>XOM</v>
          </cell>
          <cell r="C1387">
            <v>59.68</v>
          </cell>
        </row>
        <row r="1388">
          <cell r="A1388">
            <v>38544</v>
          </cell>
          <cell r="B1388" t="str">
            <v>XOM</v>
          </cell>
          <cell r="C1388">
            <v>59.39</v>
          </cell>
        </row>
        <row r="1389">
          <cell r="A1389">
            <v>38545</v>
          </cell>
          <cell r="B1389" t="str">
            <v>XOM</v>
          </cell>
          <cell r="C1389">
            <v>59.97</v>
          </cell>
        </row>
        <row r="1390">
          <cell r="A1390">
            <v>38546</v>
          </cell>
          <cell r="B1390" t="str">
            <v>XOM</v>
          </cell>
          <cell r="C1390">
            <v>59.89</v>
          </cell>
        </row>
        <row r="1391">
          <cell r="A1391">
            <v>38547</v>
          </cell>
          <cell r="B1391" t="str">
            <v>XOM</v>
          </cell>
          <cell r="C1391">
            <v>59.89</v>
          </cell>
        </row>
        <row r="1392">
          <cell r="A1392">
            <v>38548</v>
          </cell>
          <cell r="B1392" t="str">
            <v>XOM</v>
          </cell>
          <cell r="C1392">
            <v>58.59</v>
          </cell>
        </row>
        <row r="1393">
          <cell r="A1393">
            <v>38551</v>
          </cell>
          <cell r="B1393" t="str">
            <v>XOM</v>
          </cell>
          <cell r="C1393">
            <v>58.02</v>
          </cell>
        </row>
        <row r="1394">
          <cell r="A1394">
            <v>38552</v>
          </cell>
          <cell r="B1394" t="str">
            <v>XOM</v>
          </cell>
          <cell r="C1394">
            <v>58.48</v>
          </cell>
        </row>
        <row r="1395">
          <cell r="A1395">
            <v>38553</v>
          </cell>
          <cell r="B1395" t="str">
            <v>XOM</v>
          </cell>
          <cell r="C1395">
            <v>58.5</v>
          </cell>
        </row>
        <row r="1396">
          <cell r="A1396">
            <v>38554</v>
          </cell>
          <cell r="B1396" t="str">
            <v>XOM</v>
          </cell>
          <cell r="C1396">
            <v>58.75</v>
          </cell>
        </row>
        <row r="1397">
          <cell r="A1397">
            <v>38555</v>
          </cell>
          <cell r="B1397" t="str">
            <v>XOM</v>
          </cell>
          <cell r="C1397">
            <v>58.2</v>
          </cell>
        </row>
        <row r="1398">
          <cell r="A1398">
            <v>38558</v>
          </cell>
          <cell r="B1398" t="str">
            <v>XOM</v>
          </cell>
          <cell r="C1398">
            <v>59.95</v>
          </cell>
        </row>
        <row r="1399">
          <cell r="A1399">
            <v>38559</v>
          </cell>
          <cell r="B1399" t="str">
            <v>XOM</v>
          </cell>
          <cell r="C1399">
            <v>59.85</v>
          </cell>
        </row>
        <row r="1400">
          <cell r="A1400">
            <v>38560</v>
          </cell>
          <cell r="B1400" t="str">
            <v>XOM</v>
          </cell>
          <cell r="C1400">
            <v>59.8</v>
          </cell>
        </row>
        <row r="1401">
          <cell r="A1401">
            <v>38561</v>
          </cell>
          <cell r="B1401" t="str">
            <v>XOM</v>
          </cell>
          <cell r="C1401">
            <v>59.82</v>
          </cell>
        </row>
        <row r="1402">
          <cell r="A1402">
            <v>38562</v>
          </cell>
          <cell r="B1402" t="str">
            <v>XOM</v>
          </cell>
          <cell r="C1402">
            <v>60.04</v>
          </cell>
        </row>
        <row r="1403">
          <cell r="A1403">
            <v>38565</v>
          </cell>
          <cell r="B1403" t="str">
            <v>XOM</v>
          </cell>
          <cell r="C1403">
            <v>59.23</v>
          </cell>
        </row>
        <row r="1404">
          <cell r="A1404">
            <v>38566</v>
          </cell>
          <cell r="B1404" t="str">
            <v>XOM</v>
          </cell>
          <cell r="C1404">
            <v>59.36</v>
          </cell>
        </row>
        <row r="1405">
          <cell r="A1405">
            <v>38567</v>
          </cell>
          <cell r="B1405" t="str">
            <v>XOM</v>
          </cell>
          <cell r="C1405">
            <v>60.09</v>
          </cell>
        </row>
        <row r="1406">
          <cell r="A1406">
            <v>38568</v>
          </cell>
          <cell r="B1406" t="str">
            <v>XOM</v>
          </cell>
          <cell r="C1406">
            <v>58.97</v>
          </cell>
        </row>
        <row r="1407">
          <cell r="A1407">
            <v>38569</v>
          </cell>
          <cell r="B1407" t="str">
            <v>XOM</v>
          </cell>
          <cell r="C1407">
            <v>58.54</v>
          </cell>
        </row>
        <row r="1408">
          <cell r="A1408">
            <v>38572</v>
          </cell>
          <cell r="B1408" t="str">
            <v>XOM</v>
          </cell>
          <cell r="C1408">
            <v>58.65</v>
          </cell>
        </row>
        <row r="1409">
          <cell r="A1409">
            <v>38573</v>
          </cell>
          <cell r="B1409" t="str">
            <v>XOM</v>
          </cell>
          <cell r="C1409">
            <v>59.16</v>
          </cell>
        </row>
        <row r="1410">
          <cell r="A1410">
            <v>38574</v>
          </cell>
          <cell r="B1410" t="str">
            <v>XOM</v>
          </cell>
          <cell r="C1410">
            <v>59.75</v>
          </cell>
        </row>
        <row r="1411">
          <cell r="A1411">
            <v>38575</v>
          </cell>
          <cell r="B1411" t="str">
            <v>XOM</v>
          </cell>
          <cell r="C1411">
            <v>60.12</v>
          </cell>
        </row>
        <row r="1412">
          <cell r="A1412">
            <v>38576</v>
          </cell>
          <cell r="B1412" t="str">
            <v>XOM</v>
          </cell>
          <cell r="C1412">
            <v>61</v>
          </cell>
        </row>
        <row r="1413">
          <cell r="A1413">
            <v>38579</v>
          </cell>
          <cell r="B1413" t="str">
            <v>XOM</v>
          </cell>
          <cell r="C1413">
            <v>60.95</v>
          </cell>
        </row>
        <row r="1414">
          <cell r="A1414">
            <v>38580</v>
          </cell>
          <cell r="B1414" t="str">
            <v>XOM</v>
          </cell>
          <cell r="C1414">
            <v>60.42</v>
          </cell>
        </row>
        <row r="1415">
          <cell r="A1415">
            <v>38581</v>
          </cell>
          <cell r="B1415" t="str">
            <v>XOM</v>
          </cell>
          <cell r="C1415">
            <v>59.05</v>
          </cell>
        </row>
        <row r="1416">
          <cell r="A1416">
            <v>38582</v>
          </cell>
          <cell r="B1416" t="str">
            <v>XOM</v>
          </cell>
          <cell r="C1416">
            <v>58.15</v>
          </cell>
        </row>
        <row r="1417">
          <cell r="A1417">
            <v>38583</v>
          </cell>
          <cell r="B1417" t="str">
            <v>XOM</v>
          </cell>
          <cell r="C1417">
            <v>58.52</v>
          </cell>
        </row>
        <row r="1418">
          <cell r="A1418">
            <v>38586</v>
          </cell>
          <cell r="B1418" t="str">
            <v>XOM</v>
          </cell>
          <cell r="C1418">
            <v>59.54</v>
          </cell>
        </row>
        <row r="1419">
          <cell r="A1419">
            <v>38587</v>
          </cell>
          <cell r="B1419" t="str">
            <v>XOM</v>
          </cell>
          <cell r="C1419">
            <v>59.11</v>
          </cell>
        </row>
        <row r="1420">
          <cell r="A1420">
            <v>38588</v>
          </cell>
          <cell r="B1420" t="str">
            <v>XOM</v>
          </cell>
          <cell r="C1420">
            <v>59.15</v>
          </cell>
        </row>
        <row r="1421">
          <cell r="A1421">
            <v>38589</v>
          </cell>
          <cell r="B1421" t="str">
            <v>XOM</v>
          </cell>
          <cell r="C1421">
            <v>58.85</v>
          </cell>
        </row>
        <row r="1422">
          <cell r="A1422">
            <v>38590</v>
          </cell>
          <cell r="B1422" t="str">
            <v>XOM</v>
          </cell>
          <cell r="C1422">
            <v>58.93</v>
          </cell>
        </row>
        <row r="1423">
          <cell r="A1423">
            <v>38593</v>
          </cell>
          <cell r="B1423" t="str">
            <v>XOM</v>
          </cell>
          <cell r="C1423">
            <v>59.24</v>
          </cell>
        </row>
        <row r="1424">
          <cell r="A1424">
            <v>38594</v>
          </cell>
          <cell r="B1424" t="str">
            <v>XOM</v>
          </cell>
          <cell r="C1424">
            <v>58.43</v>
          </cell>
        </row>
        <row r="1425">
          <cell r="A1425">
            <v>38595</v>
          </cell>
          <cell r="B1425" t="str">
            <v>XOM</v>
          </cell>
          <cell r="C1425">
            <v>58.8</v>
          </cell>
        </row>
        <row r="1426">
          <cell r="A1426">
            <v>38596</v>
          </cell>
          <cell r="B1426" t="str">
            <v>XOM</v>
          </cell>
          <cell r="C1426">
            <v>60.1</v>
          </cell>
        </row>
        <row r="1427">
          <cell r="A1427">
            <v>38597</v>
          </cell>
          <cell r="B1427" t="str">
            <v>XOM</v>
          </cell>
          <cell r="C1427">
            <v>61.55</v>
          </cell>
        </row>
        <row r="1428">
          <cell r="A1428">
            <v>38601</v>
          </cell>
          <cell r="B1428" t="str">
            <v>XOM</v>
          </cell>
          <cell r="C1428">
            <v>60.62</v>
          </cell>
        </row>
        <row r="1429">
          <cell r="A1429">
            <v>38602</v>
          </cell>
          <cell r="B1429" t="str">
            <v>XOM</v>
          </cell>
          <cell r="C1429">
            <v>60.95</v>
          </cell>
        </row>
        <row r="1430">
          <cell r="A1430">
            <v>38603</v>
          </cell>
          <cell r="B1430" t="str">
            <v>XOM</v>
          </cell>
          <cell r="C1430">
            <v>61.44</v>
          </cell>
        </row>
        <row r="1431">
          <cell r="A1431">
            <v>38604</v>
          </cell>
          <cell r="B1431" t="str">
            <v>XOM</v>
          </cell>
          <cell r="C1431">
            <v>61.61</v>
          </cell>
        </row>
        <row r="1432">
          <cell r="A1432">
            <v>38607</v>
          </cell>
          <cell r="B1432" t="str">
            <v>XOM</v>
          </cell>
          <cell r="C1432">
            <v>62.85</v>
          </cell>
        </row>
        <row r="1433">
          <cell r="A1433">
            <v>38608</v>
          </cell>
          <cell r="B1433" t="str">
            <v>XOM</v>
          </cell>
          <cell r="C1433">
            <v>62.2</v>
          </cell>
        </row>
        <row r="1434">
          <cell r="A1434">
            <v>38609</v>
          </cell>
          <cell r="B1434" t="str">
            <v>XOM</v>
          </cell>
          <cell r="C1434">
            <v>62.01</v>
          </cell>
        </row>
        <row r="1435">
          <cell r="A1435">
            <v>38610</v>
          </cell>
          <cell r="B1435" t="str">
            <v>XOM</v>
          </cell>
          <cell r="C1435">
            <v>62.87</v>
          </cell>
        </row>
        <row r="1436">
          <cell r="A1436">
            <v>38611</v>
          </cell>
          <cell r="B1436" t="str">
            <v>XOM</v>
          </cell>
          <cell r="C1436">
            <v>63</v>
          </cell>
        </row>
        <row r="1437">
          <cell r="A1437">
            <v>38614</v>
          </cell>
          <cell r="B1437" t="str">
            <v>XOM</v>
          </cell>
          <cell r="C1437">
            <v>64</v>
          </cell>
        </row>
        <row r="1438">
          <cell r="A1438">
            <v>38615</v>
          </cell>
          <cell r="B1438" t="str">
            <v>XOM</v>
          </cell>
          <cell r="C1438">
            <v>64.38</v>
          </cell>
        </row>
        <row r="1439">
          <cell r="A1439">
            <v>38616</v>
          </cell>
          <cell r="B1439" t="str">
            <v>XOM</v>
          </cell>
          <cell r="C1439">
            <v>65.040000000000006</v>
          </cell>
        </row>
        <row r="1440">
          <cell r="A1440">
            <v>38617</v>
          </cell>
          <cell r="B1440" t="str">
            <v>XOM</v>
          </cell>
          <cell r="C1440">
            <v>65.31</v>
          </cell>
        </row>
        <row r="1441">
          <cell r="A1441">
            <v>38618</v>
          </cell>
          <cell r="B1441" t="str">
            <v>XOM</v>
          </cell>
          <cell r="C1441">
            <v>64.599999999999994</v>
          </cell>
        </row>
        <row r="1442">
          <cell r="A1442">
            <v>38621</v>
          </cell>
          <cell r="B1442" t="str">
            <v>XOM</v>
          </cell>
          <cell r="C1442">
            <v>63.7</v>
          </cell>
        </row>
        <row r="1443">
          <cell r="A1443">
            <v>38622</v>
          </cell>
          <cell r="B1443" t="str">
            <v>XOM</v>
          </cell>
          <cell r="C1443">
            <v>64.319999999999993</v>
          </cell>
        </row>
        <row r="1444">
          <cell r="A1444">
            <v>38623</v>
          </cell>
          <cell r="B1444" t="str">
            <v>XOM</v>
          </cell>
          <cell r="C1444">
            <v>64.650000000000006</v>
          </cell>
        </row>
        <row r="1445">
          <cell r="A1445">
            <v>38624</v>
          </cell>
          <cell r="B1445" t="str">
            <v>XOM</v>
          </cell>
          <cell r="C1445">
            <v>64.5</v>
          </cell>
        </row>
        <row r="1446">
          <cell r="A1446">
            <v>38625</v>
          </cell>
          <cell r="B1446" t="str">
            <v>XOM</v>
          </cell>
          <cell r="C1446">
            <v>64.61</v>
          </cell>
        </row>
        <row r="1447">
          <cell r="A1447">
            <v>38628</v>
          </cell>
          <cell r="B1447" t="str">
            <v>XOM</v>
          </cell>
          <cell r="C1447">
            <v>63.55</v>
          </cell>
        </row>
        <row r="1448">
          <cell r="A1448">
            <v>38629</v>
          </cell>
          <cell r="B1448" t="str">
            <v>XOM</v>
          </cell>
          <cell r="C1448">
            <v>62.35</v>
          </cell>
        </row>
        <row r="1449">
          <cell r="A1449">
            <v>38630</v>
          </cell>
          <cell r="B1449" t="str">
            <v>XOM</v>
          </cell>
          <cell r="C1449">
            <v>60.55</v>
          </cell>
        </row>
        <row r="1450">
          <cell r="A1450">
            <v>38631</v>
          </cell>
          <cell r="B1450" t="str">
            <v>XOM</v>
          </cell>
          <cell r="C1450">
            <v>58.7</v>
          </cell>
        </row>
        <row r="1451">
          <cell r="A1451">
            <v>38632</v>
          </cell>
          <cell r="B1451" t="str">
            <v>XOM</v>
          </cell>
          <cell r="C1451">
            <v>59.08</v>
          </cell>
        </row>
        <row r="1452">
          <cell r="A1452">
            <v>38635</v>
          </cell>
          <cell r="B1452" t="str">
            <v>XOM</v>
          </cell>
          <cell r="C1452">
            <v>59.6</v>
          </cell>
        </row>
        <row r="1453">
          <cell r="A1453">
            <v>38636</v>
          </cell>
          <cell r="B1453" t="str">
            <v>XOM</v>
          </cell>
          <cell r="C1453">
            <v>58.99</v>
          </cell>
        </row>
        <row r="1454">
          <cell r="A1454">
            <v>38637</v>
          </cell>
          <cell r="B1454" t="str">
            <v>XOM</v>
          </cell>
          <cell r="C1454">
            <v>59.38</v>
          </cell>
        </row>
        <row r="1455">
          <cell r="A1455">
            <v>38638</v>
          </cell>
          <cell r="B1455" t="str">
            <v>XOM</v>
          </cell>
          <cell r="C1455">
            <v>58.5</v>
          </cell>
        </row>
        <row r="1456">
          <cell r="A1456">
            <v>38639</v>
          </cell>
          <cell r="B1456" t="str">
            <v>XOM</v>
          </cell>
          <cell r="C1456">
            <v>57.8</v>
          </cell>
        </row>
        <row r="1457">
          <cell r="A1457">
            <v>38642</v>
          </cell>
          <cell r="B1457" t="str">
            <v>XOM</v>
          </cell>
          <cell r="C1457">
            <v>59.05</v>
          </cell>
        </row>
        <row r="1458">
          <cell r="A1458">
            <v>38643</v>
          </cell>
          <cell r="B1458" t="str">
            <v>XOM</v>
          </cell>
          <cell r="C1458">
            <v>58.3</v>
          </cell>
        </row>
        <row r="1459">
          <cell r="A1459">
            <v>38644</v>
          </cell>
          <cell r="B1459" t="str">
            <v>XOM</v>
          </cell>
          <cell r="C1459">
            <v>56.5</v>
          </cell>
        </row>
        <row r="1460">
          <cell r="A1460">
            <v>38645</v>
          </cell>
          <cell r="B1460" t="str">
            <v>XOM</v>
          </cell>
          <cell r="C1460">
            <v>57</v>
          </cell>
        </row>
        <row r="1461">
          <cell r="A1461">
            <v>38646</v>
          </cell>
          <cell r="B1461" t="str">
            <v>XOM</v>
          </cell>
          <cell r="C1461">
            <v>55.28</v>
          </cell>
        </row>
        <row r="1462">
          <cell r="A1462">
            <v>38649</v>
          </cell>
          <cell r="B1462" t="str">
            <v>XOM</v>
          </cell>
          <cell r="C1462">
            <v>55.31</v>
          </cell>
        </row>
        <row r="1463">
          <cell r="A1463">
            <v>38650</v>
          </cell>
          <cell r="B1463" t="str">
            <v>XOM</v>
          </cell>
          <cell r="C1463">
            <v>56.95</v>
          </cell>
        </row>
        <row r="1464">
          <cell r="A1464">
            <v>38651</v>
          </cell>
          <cell r="B1464" t="str">
            <v>XOM</v>
          </cell>
          <cell r="C1464">
            <v>57.25</v>
          </cell>
        </row>
        <row r="1465">
          <cell r="A1465">
            <v>38652</v>
          </cell>
          <cell r="B1465" t="str">
            <v>XOM</v>
          </cell>
          <cell r="C1465">
            <v>56.55</v>
          </cell>
        </row>
        <row r="1466">
          <cell r="A1466">
            <v>38653</v>
          </cell>
          <cell r="B1466" t="str">
            <v>XOM</v>
          </cell>
          <cell r="C1466">
            <v>56.05</v>
          </cell>
        </row>
        <row r="1467">
          <cell r="A1467">
            <v>38656</v>
          </cell>
          <cell r="B1467" t="str">
            <v>XOM</v>
          </cell>
          <cell r="C1467">
            <v>57.03</v>
          </cell>
        </row>
        <row r="1468">
          <cell r="A1468">
            <v>38657</v>
          </cell>
          <cell r="B1468" t="str">
            <v>XOM</v>
          </cell>
          <cell r="C1468">
            <v>56.09</v>
          </cell>
        </row>
        <row r="1469">
          <cell r="A1469">
            <v>38658</v>
          </cell>
          <cell r="B1469" t="str">
            <v>XOM</v>
          </cell>
          <cell r="C1469">
            <v>56.5</v>
          </cell>
        </row>
        <row r="1470">
          <cell r="A1470">
            <v>38659</v>
          </cell>
          <cell r="B1470" t="str">
            <v>XOM</v>
          </cell>
          <cell r="C1470">
            <v>57.83</v>
          </cell>
        </row>
        <row r="1471">
          <cell r="A1471">
            <v>38660</v>
          </cell>
          <cell r="B1471" t="str">
            <v>XOM</v>
          </cell>
          <cell r="C1471">
            <v>58.57</v>
          </cell>
        </row>
        <row r="1472">
          <cell r="A1472">
            <v>38663</v>
          </cell>
          <cell r="B1472" t="str">
            <v>XOM</v>
          </cell>
          <cell r="C1472">
            <v>57.8</v>
          </cell>
        </row>
        <row r="1473">
          <cell r="A1473">
            <v>38664</v>
          </cell>
          <cell r="B1473" t="str">
            <v>XOM</v>
          </cell>
          <cell r="C1473">
            <v>56.81</v>
          </cell>
        </row>
        <row r="1474">
          <cell r="A1474">
            <v>38665</v>
          </cell>
          <cell r="B1474" t="str">
            <v>XOM</v>
          </cell>
          <cell r="C1474">
            <v>57.37</v>
          </cell>
        </row>
        <row r="1475">
          <cell r="A1475">
            <v>38666</v>
          </cell>
          <cell r="B1475" t="str">
            <v>XOM</v>
          </cell>
          <cell r="C1475">
            <v>57.3</v>
          </cell>
        </row>
        <row r="1476">
          <cell r="A1476">
            <v>38667</v>
          </cell>
          <cell r="B1476" t="str">
            <v>XOM</v>
          </cell>
          <cell r="C1476">
            <v>56.29</v>
          </cell>
        </row>
        <row r="1477">
          <cell r="A1477">
            <v>38670</v>
          </cell>
          <cell r="B1477" t="str">
            <v>XOM</v>
          </cell>
          <cell r="C1477">
            <v>56.82</v>
          </cell>
        </row>
        <row r="1478">
          <cell r="A1478">
            <v>38671</v>
          </cell>
          <cell r="B1478" t="str">
            <v>XOM</v>
          </cell>
          <cell r="C1478">
            <v>56.42</v>
          </cell>
        </row>
        <row r="1479">
          <cell r="A1479">
            <v>38672</v>
          </cell>
          <cell r="B1479" t="str">
            <v>XOM</v>
          </cell>
          <cell r="C1479">
            <v>56.39</v>
          </cell>
        </row>
        <row r="1480">
          <cell r="A1480">
            <v>38673</v>
          </cell>
          <cell r="B1480" t="str">
            <v>XOM</v>
          </cell>
          <cell r="C1480">
            <v>57.54</v>
          </cell>
        </row>
        <row r="1481">
          <cell r="A1481">
            <v>38674</v>
          </cell>
          <cell r="B1481" t="str">
            <v>XOM</v>
          </cell>
          <cell r="C1481">
            <v>58.1</v>
          </cell>
        </row>
        <row r="1482">
          <cell r="A1482">
            <v>38677</v>
          </cell>
          <cell r="B1482" t="str">
            <v>XOM</v>
          </cell>
          <cell r="C1482">
            <v>58.51</v>
          </cell>
        </row>
        <row r="1483">
          <cell r="A1483">
            <v>38678</v>
          </cell>
          <cell r="B1483" t="str">
            <v>XOM</v>
          </cell>
          <cell r="C1483">
            <v>59.55</v>
          </cell>
        </row>
        <row r="1484">
          <cell r="A1484">
            <v>38679</v>
          </cell>
          <cell r="B1484" t="str">
            <v>XOM</v>
          </cell>
          <cell r="C1484">
            <v>59.48</v>
          </cell>
        </row>
        <row r="1485">
          <cell r="A1485">
            <v>38681</v>
          </cell>
          <cell r="B1485" t="str">
            <v>XOM</v>
          </cell>
          <cell r="C1485">
            <v>60.19</v>
          </cell>
        </row>
        <row r="1486">
          <cell r="A1486">
            <v>38684</v>
          </cell>
          <cell r="B1486" t="str">
            <v>XOM</v>
          </cell>
          <cell r="C1486">
            <v>59.55</v>
          </cell>
        </row>
        <row r="1487">
          <cell r="A1487">
            <v>38685</v>
          </cell>
          <cell r="B1487" t="str">
            <v>XOM</v>
          </cell>
          <cell r="C1487">
            <v>59</v>
          </cell>
        </row>
        <row r="1488">
          <cell r="A1488">
            <v>38686</v>
          </cell>
          <cell r="B1488" t="str">
            <v>XOM</v>
          </cell>
          <cell r="C1488">
            <v>58.21</v>
          </cell>
        </row>
        <row r="1489">
          <cell r="A1489">
            <v>38687</v>
          </cell>
          <cell r="B1489" t="str">
            <v>XOM</v>
          </cell>
          <cell r="C1489">
            <v>58.37</v>
          </cell>
        </row>
        <row r="1490">
          <cell r="A1490">
            <v>38688</v>
          </cell>
          <cell r="B1490" t="str">
            <v>XOM</v>
          </cell>
          <cell r="C1490">
            <v>59.42</v>
          </cell>
        </row>
        <row r="1491">
          <cell r="A1491">
            <v>38691</v>
          </cell>
          <cell r="B1491" t="str">
            <v>XOM</v>
          </cell>
          <cell r="C1491">
            <v>59.38</v>
          </cell>
        </row>
        <row r="1492">
          <cell r="A1492">
            <v>38692</v>
          </cell>
          <cell r="B1492" t="str">
            <v>XOM</v>
          </cell>
          <cell r="C1492">
            <v>59.77</v>
          </cell>
        </row>
        <row r="1493">
          <cell r="A1493">
            <v>38693</v>
          </cell>
          <cell r="B1493" t="str">
            <v>XOM</v>
          </cell>
          <cell r="C1493">
            <v>59.87</v>
          </cell>
        </row>
        <row r="1494">
          <cell r="A1494">
            <v>38694</v>
          </cell>
          <cell r="B1494" t="str">
            <v>XOM</v>
          </cell>
          <cell r="C1494">
            <v>59.21</v>
          </cell>
        </row>
        <row r="1495">
          <cell r="A1495">
            <v>38695</v>
          </cell>
          <cell r="B1495" t="str">
            <v>XOM</v>
          </cell>
          <cell r="C1495">
            <v>59.24</v>
          </cell>
        </row>
        <row r="1496">
          <cell r="A1496">
            <v>38698</v>
          </cell>
          <cell r="B1496" t="str">
            <v>XOM</v>
          </cell>
          <cell r="C1496">
            <v>58.81</v>
          </cell>
        </row>
        <row r="1497">
          <cell r="A1497">
            <v>38699</v>
          </cell>
          <cell r="B1497" t="str">
            <v>XOM</v>
          </cell>
          <cell r="C1497">
            <v>59.05</v>
          </cell>
        </row>
        <row r="1498">
          <cell r="A1498">
            <v>38700</v>
          </cell>
          <cell r="B1498" t="str">
            <v>XOM</v>
          </cell>
          <cell r="C1498">
            <v>59.08</v>
          </cell>
        </row>
        <row r="1499">
          <cell r="A1499">
            <v>38701</v>
          </cell>
          <cell r="B1499" t="str">
            <v>XOM</v>
          </cell>
          <cell r="C1499">
            <v>59.86</v>
          </cell>
        </row>
        <row r="1500">
          <cell r="A1500">
            <v>38702</v>
          </cell>
          <cell r="B1500" t="str">
            <v>XOM</v>
          </cell>
          <cell r="C1500">
            <v>59.62</v>
          </cell>
        </row>
        <row r="1501">
          <cell r="A1501">
            <v>38705</v>
          </cell>
          <cell r="B1501" t="str">
            <v>XOM</v>
          </cell>
          <cell r="C1501">
            <v>58.22</v>
          </cell>
        </row>
        <row r="1502">
          <cell r="A1502">
            <v>38706</v>
          </cell>
          <cell r="B1502" t="str">
            <v>XOM</v>
          </cell>
          <cell r="C1502">
            <v>57.67</v>
          </cell>
        </row>
        <row r="1503">
          <cell r="A1503">
            <v>38707</v>
          </cell>
          <cell r="B1503" t="str">
            <v>XOM</v>
          </cell>
          <cell r="C1503">
            <v>58.08</v>
          </cell>
        </row>
        <row r="1504">
          <cell r="A1504">
            <v>38708</v>
          </cell>
          <cell r="B1504" t="str">
            <v>XOM</v>
          </cell>
          <cell r="C1504">
            <v>57.78</v>
          </cell>
        </row>
        <row r="1505">
          <cell r="A1505">
            <v>38709</v>
          </cell>
          <cell r="B1505" t="str">
            <v>XOM</v>
          </cell>
          <cell r="C1505">
            <v>56.75</v>
          </cell>
        </row>
        <row r="1506">
          <cell r="A1506">
            <v>38713</v>
          </cell>
          <cell r="B1506" t="str">
            <v>XOM</v>
          </cell>
          <cell r="C1506">
            <v>57</v>
          </cell>
        </row>
        <row r="1507">
          <cell r="A1507">
            <v>38714</v>
          </cell>
          <cell r="B1507" t="str">
            <v>XOM</v>
          </cell>
          <cell r="C1507">
            <v>56.05</v>
          </cell>
        </row>
        <row r="1508">
          <cell r="A1508">
            <v>38715</v>
          </cell>
          <cell r="B1508" t="str">
            <v>XOM</v>
          </cell>
          <cell r="C1508">
            <v>56.25</v>
          </cell>
        </row>
        <row r="1509">
          <cell r="A1509">
            <v>38716</v>
          </cell>
          <cell r="B1509" t="str">
            <v>XOM</v>
          </cell>
          <cell r="C1509">
            <v>56.1</v>
          </cell>
        </row>
        <row r="1510">
          <cell r="A1510">
            <v>38720</v>
          </cell>
          <cell r="B1510" t="str">
            <v>XOM</v>
          </cell>
          <cell r="C1510">
            <v>56.42</v>
          </cell>
        </row>
        <row r="1511">
          <cell r="A1511">
            <v>38721</v>
          </cell>
          <cell r="B1511" t="str">
            <v>XOM</v>
          </cell>
          <cell r="C1511">
            <v>58.6</v>
          </cell>
        </row>
        <row r="1512">
          <cell r="A1512">
            <v>38722</v>
          </cell>
          <cell r="B1512" t="str">
            <v>XOM</v>
          </cell>
          <cell r="C1512">
            <v>58.57</v>
          </cell>
        </row>
        <row r="1513">
          <cell r="A1513">
            <v>38723</v>
          </cell>
          <cell r="B1513" t="str">
            <v>XOM</v>
          </cell>
          <cell r="C1513">
            <v>58.76</v>
          </cell>
        </row>
        <row r="1514">
          <cell r="A1514">
            <v>38726</v>
          </cell>
          <cell r="B1514" t="str">
            <v>XOM</v>
          </cell>
          <cell r="C1514">
            <v>59.8</v>
          </cell>
        </row>
        <row r="1515">
          <cell r="A1515">
            <v>38727</v>
          </cell>
          <cell r="B1515" t="str">
            <v>XOM</v>
          </cell>
          <cell r="C1515">
            <v>59.2</v>
          </cell>
        </row>
        <row r="1516">
          <cell r="A1516">
            <v>38728</v>
          </cell>
          <cell r="B1516" t="str">
            <v>XOM</v>
          </cell>
          <cell r="C1516">
            <v>59.68</v>
          </cell>
        </row>
        <row r="1517">
          <cell r="A1517">
            <v>38729</v>
          </cell>
          <cell r="B1517" t="str">
            <v>XOM</v>
          </cell>
          <cell r="C1517">
            <v>60.5</v>
          </cell>
        </row>
        <row r="1518">
          <cell r="A1518">
            <v>38730</v>
          </cell>
          <cell r="B1518" t="str">
            <v>XOM</v>
          </cell>
          <cell r="C1518">
            <v>59.51</v>
          </cell>
        </row>
        <row r="1519">
          <cell r="A1519">
            <v>38734</v>
          </cell>
          <cell r="B1519" t="str">
            <v>XOM</v>
          </cell>
          <cell r="C1519">
            <v>61.26</v>
          </cell>
        </row>
        <row r="1520">
          <cell r="A1520">
            <v>38735</v>
          </cell>
          <cell r="B1520" t="str">
            <v>XOM</v>
          </cell>
          <cell r="C1520">
            <v>61.72</v>
          </cell>
        </row>
        <row r="1521">
          <cell r="A1521">
            <v>38736</v>
          </cell>
          <cell r="B1521" t="str">
            <v>XOM</v>
          </cell>
          <cell r="C1521">
            <v>60.68</v>
          </cell>
        </row>
        <row r="1522">
          <cell r="A1522">
            <v>38737</v>
          </cell>
          <cell r="B1522" t="str">
            <v>XOM</v>
          </cell>
          <cell r="C1522">
            <v>61.81</v>
          </cell>
        </row>
        <row r="1523">
          <cell r="A1523">
            <v>38740</v>
          </cell>
          <cell r="B1523" t="str">
            <v>XOM</v>
          </cell>
          <cell r="C1523">
            <v>60.53</v>
          </cell>
        </row>
        <row r="1524">
          <cell r="A1524">
            <v>38741</v>
          </cell>
          <cell r="B1524" t="str">
            <v>XOM</v>
          </cell>
          <cell r="C1524">
            <v>60.9</v>
          </cell>
        </row>
        <row r="1525">
          <cell r="A1525">
            <v>38742</v>
          </cell>
          <cell r="B1525" t="str">
            <v>XOM</v>
          </cell>
          <cell r="C1525">
            <v>61.34</v>
          </cell>
        </row>
        <row r="1526">
          <cell r="A1526">
            <v>38743</v>
          </cell>
          <cell r="B1526" t="str">
            <v>XOM</v>
          </cell>
          <cell r="C1526">
            <v>60.79</v>
          </cell>
        </row>
        <row r="1527">
          <cell r="A1527">
            <v>38744</v>
          </cell>
          <cell r="B1527" t="str">
            <v>XOM</v>
          </cell>
          <cell r="C1527">
            <v>60.36</v>
          </cell>
        </row>
        <row r="1528">
          <cell r="A1528">
            <v>38747</v>
          </cell>
          <cell r="B1528" t="str">
            <v>XOM</v>
          </cell>
          <cell r="C1528">
            <v>62.88</v>
          </cell>
        </row>
        <row r="1529">
          <cell r="A1529">
            <v>38748</v>
          </cell>
          <cell r="B1529" t="str">
            <v>XOM</v>
          </cell>
          <cell r="C1529">
            <v>62.75</v>
          </cell>
        </row>
        <row r="1530">
          <cell r="A1530">
            <v>38749</v>
          </cell>
          <cell r="B1530" t="str">
            <v>XOM</v>
          </cell>
          <cell r="C1530">
            <v>62.77</v>
          </cell>
        </row>
        <row r="1531">
          <cell r="A1531">
            <v>38750</v>
          </cell>
          <cell r="B1531" t="str">
            <v>XOM</v>
          </cell>
          <cell r="C1531">
            <v>61.9</v>
          </cell>
        </row>
        <row r="1532">
          <cell r="A1532">
            <v>38751</v>
          </cell>
          <cell r="B1532" t="str">
            <v>XOM</v>
          </cell>
          <cell r="C1532">
            <v>61.65</v>
          </cell>
        </row>
        <row r="1533">
          <cell r="A1533">
            <v>38754</v>
          </cell>
          <cell r="B1533" t="str">
            <v>XOM</v>
          </cell>
          <cell r="C1533">
            <v>61.7</v>
          </cell>
        </row>
        <row r="1534">
          <cell r="A1534">
            <v>38755</v>
          </cell>
          <cell r="B1534" t="str">
            <v>XOM</v>
          </cell>
          <cell r="C1534">
            <v>61.59</v>
          </cell>
        </row>
        <row r="1535">
          <cell r="A1535">
            <v>38756</v>
          </cell>
          <cell r="B1535" t="str">
            <v>XOM</v>
          </cell>
          <cell r="C1535">
            <v>60</v>
          </cell>
        </row>
        <row r="1536">
          <cell r="A1536">
            <v>38757</v>
          </cell>
          <cell r="B1536" t="str">
            <v>XOM</v>
          </cell>
          <cell r="C1536">
            <v>60.55</v>
          </cell>
        </row>
        <row r="1537">
          <cell r="A1537">
            <v>38758</v>
          </cell>
          <cell r="B1537" t="str">
            <v>XOM</v>
          </cell>
          <cell r="C1537">
            <v>60.05</v>
          </cell>
        </row>
        <row r="1538">
          <cell r="A1538">
            <v>38761</v>
          </cell>
          <cell r="B1538" t="str">
            <v>XOM</v>
          </cell>
          <cell r="C1538">
            <v>59.43</v>
          </cell>
        </row>
        <row r="1539">
          <cell r="A1539">
            <v>38762</v>
          </cell>
          <cell r="B1539" t="str">
            <v>XOM</v>
          </cell>
          <cell r="C1539">
            <v>59.26</v>
          </cell>
        </row>
        <row r="1540">
          <cell r="A1540">
            <v>38763</v>
          </cell>
          <cell r="B1540" t="str">
            <v>XOM</v>
          </cell>
          <cell r="C1540">
            <v>59.81</v>
          </cell>
        </row>
        <row r="1541">
          <cell r="A1541">
            <v>38764</v>
          </cell>
          <cell r="B1541" t="str">
            <v>XOM</v>
          </cell>
          <cell r="C1541">
            <v>59.9</v>
          </cell>
        </row>
        <row r="1542">
          <cell r="A1542">
            <v>38765</v>
          </cell>
          <cell r="B1542" t="str">
            <v>XOM</v>
          </cell>
          <cell r="C1542">
            <v>60.37</v>
          </cell>
        </row>
        <row r="1543">
          <cell r="A1543">
            <v>38769</v>
          </cell>
          <cell r="B1543" t="str">
            <v>XOM</v>
          </cell>
          <cell r="C1543">
            <v>61</v>
          </cell>
        </row>
        <row r="1544">
          <cell r="A1544">
            <v>38770</v>
          </cell>
          <cell r="B1544" t="str">
            <v>XOM</v>
          </cell>
          <cell r="C1544">
            <v>60.6</v>
          </cell>
        </row>
        <row r="1545">
          <cell r="A1545">
            <v>38771</v>
          </cell>
          <cell r="B1545" t="str">
            <v>XOM</v>
          </cell>
          <cell r="C1545">
            <v>60.01</v>
          </cell>
        </row>
        <row r="1546">
          <cell r="A1546">
            <v>38772</v>
          </cell>
          <cell r="B1546" t="str">
            <v>XOM</v>
          </cell>
          <cell r="C1546">
            <v>60.34</v>
          </cell>
        </row>
        <row r="1547">
          <cell r="A1547">
            <v>38775</v>
          </cell>
          <cell r="B1547" t="str">
            <v>XOM</v>
          </cell>
          <cell r="C1547">
            <v>60.2</v>
          </cell>
        </row>
        <row r="1548">
          <cell r="A1548">
            <v>38776</v>
          </cell>
          <cell r="B1548" t="str">
            <v>XOM</v>
          </cell>
          <cell r="C1548">
            <v>59.52</v>
          </cell>
        </row>
        <row r="1549">
          <cell r="A1549">
            <v>38777</v>
          </cell>
          <cell r="B1549" t="str">
            <v>XOM</v>
          </cell>
          <cell r="C1549">
            <v>59.59</v>
          </cell>
        </row>
        <row r="1550">
          <cell r="A1550">
            <v>38778</v>
          </cell>
          <cell r="B1550" t="str">
            <v>XOM</v>
          </cell>
          <cell r="C1550">
            <v>60.04</v>
          </cell>
        </row>
        <row r="1551">
          <cell r="A1551">
            <v>38779</v>
          </cell>
          <cell r="B1551" t="str">
            <v>XOM</v>
          </cell>
          <cell r="C1551">
            <v>60.83</v>
          </cell>
        </row>
        <row r="1552">
          <cell r="A1552">
            <v>38782</v>
          </cell>
          <cell r="B1552" t="str">
            <v>XOM</v>
          </cell>
          <cell r="C1552">
            <v>60.95</v>
          </cell>
        </row>
        <row r="1553">
          <cell r="A1553">
            <v>38783</v>
          </cell>
          <cell r="B1553" t="str">
            <v>XOM</v>
          </cell>
          <cell r="C1553">
            <v>59.9</v>
          </cell>
        </row>
        <row r="1554">
          <cell r="A1554">
            <v>38784</v>
          </cell>
          <cell r="B1554" t="str">
            <v>XOM</v>
          </cell>
          <cell r="C1554">
            <v>59.45</v>
          </cell>
        </row>
        <row r="1555">
          <cell r="A1555">
            <v>38785</v>
          </cell>
          <cell r="B1555" t="str">
            <v>XOM</v>
          </cell>
          <cell r="C1555">
            <v>59.94</v>
          </cell>
        </row>
        <row r="1556">
          <cell r="A1556">
            <v>38786</v>
          </cell>
          <cell r="B1556" t="str">
            <v>XOM</v>
          </cell>
          <cell r="C1556">
            <v>58.92</v>
          </cell>
        </row>
        <row r="1557">
          <cell r="A1557">
            <v>38789</v>
          </cell>
          <cell r="B1557" t="str">
            <v>XOM</v>
          </cell>
          <cell r="C1557">
            <v>59.68</v>
          </cell>
        </row>
        <row r="1558">
          <cell r="A1558">
            <v>38790</v>
          </cell>
          <cell r="B1558" t="str">
            <v>XOM</v>
          </cell>
          <cell r="C1558">
            <v>59.55</v>
          </cell>
        </row>
        <row r="1559">
          <cell r="A1559">
            <v>38791</v>
          </cell>
          <cell r="B1559" t="str">
            <v>XOM</v>
          </cell>
          <cell r="C1559">
            <v>60.67</v>
          </cell>
        </row>
        <row r="1560">
          <cell r="A1560">
            <v>38792</v>
          </cell>
          <cell r="B1560" t="str">
            <v>XOM</v>
          </cell>
          <cell r="C1560">
            <v>60.97</v>
          </cell>
        </row>
        <row r="1561">
          <cell r="A1561">
            <v>38793</v>
          </cell>
          <cell r="B1561" t="str">
            <v>XOM</v>
          </cell>
          <cell r="C1561">
            <v>61.8</v>
          </cell>
        </row>
        <row r="1562">
          <cell r="A1562">
            <v>38796</v>
          </cell>
          <cell r="B1562" t="str">
            <v>XOM</v>
          </cell>
          <cell r="C1562">
            <v>60.77</v>
          </cell>
        </row>
        <row r="1563">
          <cell r="A1563">
            <v>38797</v>
          </cell>
          <cell r="B1563" t="str">
            <v>XOM</v>
          </cell>
          <cell r="C1563">
            <v>60.66</v>
          </cell>
        </row>
        <row r="1564">
          <cell r="A1564">
            <v>38798</v>
          </cell>
          <cell r="B1564" t="str">
            <v>XOM</v>
          </cell>
          <cell r="C1564">
            <v>60.63</v>
          </cell>
        </row>
        <row r="1565">
          <cell r="A1565">
            <v>38799</v>
          </cell>
          <cell r="B1565" t="str">
            <v>XOM</v>
          </cell>
          <cell r="C1565">
            <v>61.11</v>
          </cell>
        </row>
        <row r="1566">
          <cell r="A1566">
            <v>38800</v>
          </cell>
          <cell r="B1566" t="str">
            <v>XOM</v>
          </cell>
          <cell r="C1566">
            <v>61.15</v>
          </cell>
        </row>
        <row r="1567">
          <cell r="A1567">
            <v>38803</v>
          </cell>
          <cell r="B1567" t="str">
            <v>XOM</v>
          </cell>
          <cell r="C1567">
            <v>61.11</v>
          </cell>
        </row>
        <row r="1568">
          <cell r="A1568">
            <v>38804</v>
          </cell>
          <cell r="B1568" t="str">
            <v>XOM</v>
          </cell>
          <cell r="C1568">
            <v>61.45</v>
          </cell>
        </row>
        <row r="1569">
          <cell r="A1569">
            <v>38805</v>
          </cell>
          <cell r="B1569" t="str">
            <v>XOM</v>
          </cell>
          <cell r="C1569">
            <v>60.95</v>
          </cell>
        </row>
        <row r="1570">
          <cell r="A1570">
            <v>38806</v>
          </cell>
          <cell r="B1570" t="str">
            <v>XOM</v>
          </cell>
          <cell r="C1570">
            <v>61.25</v>
          </cell>
        </row>
        <row r="1571">
          <cell r="A1571">
            <v>38807</v>
          </cell>
          <cell r="B1571" t="str">
            <v>XOM</v>
          </cell>
          <cell r="C1571">
            <v>60.9</v>
          </cell>
        </row>
        <row r="1572">
          <cell r="A1572">
            <v>38810</v>
          </cell>
          <cell r="B1572" t="str">
            <v>XOM</v>
          </cell>
          <cell r="C1572">
            <v>61.36</v>
          </cell>
        </row>
        <row r="1573">
          <cell r="A1573">
            <v>38811</v>
          </cell>
          <cell r="B1573" t="str">
            <v>XOM</v>
          </cell>
          <cell r="C1573">
            <v>60.65</v>
          </cell>
        </row>
        <row r="1574">
          <cell r="A1574">
            <v>38812</v>
          </cell>
          <cell r="B1574" t="str">
            <v>XOM</v>
          </cell>
          <cell r="C1574">
            <v>61.63</v>
          </cell>
        </row>
        <row r="1575">
          <cell r="A1575">
            <v>38813</v>
          </cell>
          <cell r="B1575" t="str">
            <v>XOM</v>
          </cell>
          <cell r="C1575">
            <v>61.6</v>
          </cell>
        </row>
        <row r="1576">
          <cell r="A1576">
            <v>38814</v>
          </cell>
          <cell r="B1576" t="str">
            <v>XOM</v>
          </cell>
          <cell r="C1576">
            <v>61.77</v>
          </cell>
        </row>
        <row r="1577">
          <cell r="A1577">
            <v>38817</v>
          </cell>
          <cell r="B1577" t="str">
            <v>XOM</v>
          </cell>
          <cell r="C1577">
            <v>61.9</v>
          </cell>
        </row>
        <row r="1578">
          <cell r="A1578">
            <v>38818</v>
          </cell>
          <cell r="B1578" t="str">
            <v>XOM</v>
          </cell>
          <cell r="C1578">
            <v>62.2</v>
          </cell>
        </row>
        <row r="1579">
          <cell r="A1579">
            <v>38819</v>
          </cell>
          <cell r="B1579" t="str">
            <v>XOM</v>
          </cell>
          <cell r="C1579">
            <v>62.05</v>
          </cell>
        </row>
        <row r="1580">
          <cell r="A1580">
            <v>38820</v>
          </cell>
          <cell r="B1580" t="str">
            <v>XOM</v>
          </cell>
          <cell r="C1580">
            <v>61.29</v>
          </cell>
        </row>
        <row r="1581">
          <cell r="A1581">
            <v>38824</v>
          </cell>
          <cell r="B1581" t="str">
            <v>XOM</v>
          </cell>
          <cell r="C1581">
            <v>61.94</v>
          </cell>
        </row>
        <row r="1582">
          <cell r="A1582">
            <v>38825</v>
          </cell>
          <cell r="B1582" t="str">
            <v>XOM</v>
          </cell>
          <cell r="C1582">
            <v>62.49</v>
          </cell>
        </row>
        <row r="1583">
          <cell r="A1583">
            <v>38826</v>
          </cell>
          <cell r="B1583" t="str">
            <v>XOM</v>
          </cell>
          <cell r="C1583">
            <v>63.1</v>
          </cell>
        </row>
        <row r="1584">
          <cell r="A1584">
            <v>38827</v>
          </cell>
          <cell r="B1584" t="str">
            <v>XOM</v>
          </cell>
          <cell r="C1584">
            <v>64</v>
          </cell>
        </row>
        <row r="1585">
          <cell r="A1585">
            <v>38828</v>
          </cell>
          <cell r="B1585" t="str">
            <v>XOM</v>
          </cell>
          <cell r="C1585">
            <v>64.2</v>
          </cell>
        </row>
        <row r="1586">
          <cell r="A1586">
            <v>38831</v>
          </cell>
          <cell r="B1586" t="str">
            <v>XOM</v>
          </cell>
          <cell r="C1586">
            <v>64.760000000000005</v>
          </cell>
        </row>
        <row r="1587">
          <cell r="A1587">
            <v>38832</v>
          </cell>
          <cell r="B1587" t="str">
            <v>XOM</v>
          </cell>
          <cell r="C1587">
            <v>64.849999999999994</v>
          </cell>
        </row>
        <row r="1588">
          <cell r="A1588">
            <v>38833</v>
          </cell>
          <cell r="B1588" t="str">
            <v>XOM</v>
          </cell>
          <cell r="C1588">
            <v>63.98</v>
          </cell>
        </row>
        <row r="1589">
          <cell r="A1589">
            <v>38834</v>
          </cell>
          <cell r="B1589" t="str">
            <v>XOM</v>
          </cell>
          <cell r="C1589">
            <v>61.5</v>
          </cell>
        </row>
        <row r="1590">
          <cell r="A1590">
            <v>38835</v>
          </cell>
          <cell r="B1590" t="str">
            <v>XOM</v>
          </cell>
          <cell r="C1590">
            <v>62.57</v>
          </cell>
        </row>
        <row r="1591">
          <cell r="A1591">
            <v>38838</v>
          </cell>
          <cell r="B1591" t="str">
            <v>XOM</v>
          </cell>
          <cell r="C1591">
            <v>63.4</v>
          </cell>
        </row>
        <row r="1592">
          <cell r="A1592">
            <v>38839</v>
          </cell>
          <cell r="B1592" t="str">
            <v>XOM</v>
          </cell>
          <cell r="C1592">
            <v>63.82</v>
          </cell>
        </row>
        <row r="1593">
          <cell r="A1593">
            <v>38840</v>
          </cell>
          <cell r="B1593" t="str">
            <v>XOM</v>
          </cell>
          <cell r="C1593">
            <v>64.599999999999994</v>
          </cell>
        </row>
        <row r="1594">
          <cell r="A1594">
            <v>38841</v>
          </cell>
          <cell r="B1594" t="str">
            <v>XOM</v>
          </cell>
          <cell r="C1594">
            <v>63.77</v>
          </cell>
        </row>
        <row r="1595">
          <cell r="A1595">
            <v>38842</v>
          </cell>
          <cell r="B1595" t="str">
            <v>XOM</v>
          </cell>
          <cell r="C1595">
            <v>63.9</v>
          </cell>
        </row>
        <row r="1596">
          <cell r="A1596">
            <v>38845</v>
          </cell>
          <cell r="B1596" t="str">
            <v>XOM</v>
          </cell>
          <cell r="C1596">
            <v>63.6</v>
          </cell>
        </row>
        <row r="1597">
          <cell r="A1597">
            <v>38846</v>
          </cell>
          <cell r="B1597" t="str">
            <v>XOM</v>
          </cell>
          <cell r="C1597">
            <v>63.6</v>
          </cell>
        </row>
        <row r="1598">
          <cell r="A1598">
            <v>38847</v>
          </cell>
          <cell r="B1598" t="str">
            <v>XOM</v>
          </cell>
          <cell r="C1598">
            <v>63.5</v>
          </cell>
        </row>
        <row r="1599">
          <cell r="A1599">
            <v>38848</v>
          </cell>
          <cell r="B1599" t="str">
            <v>XOM</v>
          </cell>
          <cell r="C1599">
            <v>64.099999999999994</v>
          </cell>
        </row>
        <row r="1600">
          <cell r="A1600">
            <v>38849</v>
          </cell>
          <cell r="B1600" t="str">
            <v>XOM</v>
          </cell>
          <cell r="C1600">
            <v>63.46</v>
          </cell>
        </row>
        <row r="1601">
          <cell r="A1601">
            <v>38852</v>
          </cell>
          <cell r="B1601" t="str">
            <v>XOM</v>
          </cell>
          <cell r="C1601">
            <v>61.51</v>
          </cell>
        </row>
        <row r="1602">
          <cell r="A1602">
            <v>38853</v>
          </cell>
          <cell r="B1602" t="str">
            <v>XOM</v>
          </cell>
          <cell r="C1602">
            <v>62.11</v>
          </cell>
        </row>
        <row r="1603">
          <cell r="A1603">
            <v>38854</v>
          </cell>
          <cell r="B1603" t="str">
            <v>XOM</v>
          </cell>
          <cell r="C1603">
            <v>61.45</v>
          </cell>
        </row>
        <row r="1604">
          <cell r="A1604">
            <v>38855</v>
          </cell>
          <cell r="B1604" t="str">
            <v>XOM</v>
          </cell>
          <cell r="C1604">
            <v>60.25</v>
          </cell>
        </row>
        <row r="1605">
          <cell r="A1605">
            <v>38856</v>
          </cell>
          <cell r="B1605" t="str">
            <v>XOM</v>
          </cell>
          <cell r="C1605">
            <v>59.9</v>
          </cell>
        </row>
        <row r="1606">
          <cell r="A1606">
            <v>38859</v>
          </cell>
          <cell r="B1606" t="str">
            <v>XOM</v>
          </cell>
          <cell r="C1606">
            <v>59.95</v>
          </cell>
        </row>
        <row r="1607">
          <cell r="A1607">
            <v>38860</v>
          </cell>
          <cell r="B1607" t="str">
            <v>XOM</v>
          </cell>
          <cell r="C1607">
            <v>61.3</v>
          </cell>
        </row>
        <row r="1608">
          <cell r="A1608">
            <v>38861</v>
          </cell>
          <cell r="B1608" t="str">
            <v>XOM</v>
          </cell>
          <cell r="C1608">
            <v>60</v>
          </cell>
        </row>
        <row r="1609">
          <cell r="A1609">
            <v>38862</v>
          </cell>
          <cell r="B1609" t="str">
            <v>XOM</v>
          </cell>
          <cell r="C1609">
            <v>60.78</v>
          </cell>
        </row>
        <row r="1610">
          <cell r="A1610">
            <v>38863</v>
          </cell>
          <cell r="B1610" t="str">
            <v>XOM</v>
          </cell>
          <cell r="C1610">
            <v>61.53</v>
          </cell>
        </row>
        <row r="1611">
          <cell r="A1611">
            <v>38867</v>
          </cell>
          <cell r="B1611" t="str">
            <v>XOM</v>
          </cell>
          <cell r="C1611">
            <v>61.7</v>
          </cell>
        </row>
        <row r="1612">
          <cell r="A1612">
            <v>38868</v>
          </cell>
          <cell r="B1612" t="str">
            <v>XOM</v>
          </cell>
          <cell r="C1612">
            <v>60.21</v>
          </cell>
        </row>
        <row r="1613">
          <cell r="A1613">
            <v>38869</v>
          </cell>
          <cell r="B1613" t="str">
            <v>XOM</v>
          </cell>
          <cell r="C1613">
            <v>60.4</v>
          </cell>
        </row>
        <row r="1614">
          <cell r="A1614">
            <v>38870</v>
          </cell>
          <cell r="B1614" t="str">
            <v>XOM</v>
          </cell>
          <cell r="C1614">
            <v>61.5</v>
          </cell>
        </row>
        <row r="1615">
          <cell r="A1615">
            <v>38873</v>
          </cell>
          <cell r="B1615" t="str">
            <v>XOM</v>
          </cell>
          <cell r="C1615">
            <v>62.1</v>
          </cell>
        </row>
        <row r="1616">
          <cell r="A1616">
            <v>38874</v>
          </cell>
          <cell r="B1616" t="str">
            <v>XOM</v>
          </cell>
          <cell r="C1616">
            <v>60</v>
          </cell>
        </row>
        <row r="1617">
          <cell r="A1617">
            <v>38875</v>
          </cell>
          <cell r="B1617" t="str">
            <v>XOM</v>
          </cell>
          <cell r="C1617">
            <v>60.3</v>
          </cell>
        </row>
        <row r="1618">
          <cell r="A1618">
            <v>38876</v>
          </cell>
          <cell r="B1618" t="str">
            <v>XOM</v>
          </cell>
          <cell r="C1618">
            <v>58.38</v>
          </cell>
        </row>
        <row r="1619">
          <cell r="A1619">
            <v>38877</v>
          </cell>
          <cell r="B1619" t="str">
            <v>XOM</v>
          </cell>
          <cell r="C1619">
            <v>59.89</v>
          </cell>
        </row>
        <row r="1620">
          <cell r="A1620">
            <v>38880</v>
          </cell>
          <cell r="B1620" t="str">
            <v>XOM</v>
          </cell>
          <cell r="C1620">
            <v>59.05</v>
          </cell>
        </row>
        <row r="1621">
          <cell r="A1621">
            <v>38881</v>
          </cell>
          <cell r="B1621" t="str">
            <v>XOM</v>
          </cell>
          <cell r="C1621">
            <v>57.75</v>
          </cell>
        </row>
        <row r="1622">
          <cell r="A1622">
            <v>38882</v>
          </cell>
          <cell r="B1622" t="str">
            <v>XOM</v>
          </cell>
          <cell r="C1622">
            <v>56.65</v>
          </cell>
        </row>
        <row r="1623">
          <cell r="A1623">
            <v>38883</v>
          </cell>
          <cell r="B1623" t="str">
            <v>XOM</v>
          </cell>
          <cell r="C1623">
            <v>58.48</v>
          </cell>
        </row>
        <row r="1624">
          <cell r="A1624">
            <v>38884</v>
          </cell>
          <cell r="B1624" t="str">
            <v>XOM</v>
          </cell>
          <cell r="C1624">
            <v>58.95</v>
          </cell>
        </row>
        <row r="1625">
          <cell r="A1625">
            <v>38887</v>
          </cell>
          <cell r="B1625" t="str">
            <v>XOM</v>
          </cell>
          <cell r="C1625">
            <v>58.77</v>
          </cell>
        </row>
        <row r="1626">
          <cell r="A1626">
            <v>38888</v>
          </cell>
          <cell r="B1626" t="str">
            <v>XOM</v>
          </cell>
          <cell r="C1626">
            <v>57.66</v>
          </cell>
        </row>
        <row r="1627">
          <cell r="A1627">
            <v>38889</v>
          </cell>
          <cell r="B1627" t="str">
            <v>XOM</v>
          </cell>
          <cell r="C1627">
            <v>57.35</v>
          </cell>
        </row>
        <row r="1628">
          <cell r="A1628">
            <v>38890</v>
          </cell>
          <cell r="B1628" t="str">
            <v>XOM</v>
          </cell>
          <cell r="C1628">
            <v>57.72</v>
          </cell>
        </row>
        <row r="1629">
          <cell r="A1629">
            <v>38891</v>
          </cell>
          <cell r="B1629" t="str">
            <v>XOM</v>
          </cell>
          <cell r="C1629">
            <v>58.15</v>
          </cell>
        </row>
        <row r="1630">
          <cell r="A1630">
            <v>38894</v>
          </cell>
          <cell r="B1630" t="str">
            <v>XOM</v>
          </cell>
          <cell r="C1630">
            <v>58.1</v>
          </cell>
        </row>
        <row r="1631">
          <cell r="A1631">
            <v>38895</v>
          </cell>
          <cell r="B1631" t="str">
            <v>XOM</v>
          </cell>
          <cell r="C1631">
            <v>58.97</v>
          </cell>
        </row>
        <row r="1632">
          <cell r="A1632">
            <v>38896</v>
          </cell>
          <cell r="B1632" t="str">
            <v>XOM</v>
          </cell>
          <cell r="C1632">
            <v>59.8</v>
          </cell>
        </row>
        <row r="1633">
          <cell r="A1633">
            <v>38897</v>
          </cell>
          <cell r="B1633" t="str">
            <v>XOM</v>
          </cell>
          <cell r="C1633">
            <v>61.22</v>
          </cell>
        </row>
        <row r="1634">
          <cell r="A1634">
            <v>38898</v>
          </cell>
          <cell r="B1634" t="str">
            <v>XOM</v>
          </cell>
          <cell r="C1634">
            <v>62.65</v>
          </cell>
        </row>
        <row r="1635">
          <cell r="A1635">
            <v>38901</v>
          </cell>
          <cell r="B1635" t="str">
            <v>XOM</v>
          </cell>
          <cell r="C1635">
            <v>61.8</v>
          </cell>
        </row>
        <row r="1636">
          <cell r="A1636">
            <v>38903</v>
          </cell>
          <cell r="B1636" t="str">
            <v>XOM</v>
          </cell>
          <cell r="C1636">
            <v>61.9</v>
          </cell>
        </row>
        <row r="1637">
          <cell r="A1637">
            <v>38904</v>
          </cell>
          <cell r="B1637" t="str">
            <v>XOM</v>
          </cell>
          <cell r="C1637">
            <v>62.75</v>
          </cell>
        </row>
        <row r="1638">
          <cell r="A1638">
            <v>38905</v>
          </cell>
          <cell r="B1638" t="str">
            <v>XOM</v>
          </cell>
          <cell r="C1638">
            <v>63.7</v>
          </cell>
        </row>
        <row r="1639">
          <cell r="A1639">
            <v>38908</v>
          </cell>
          <cell r="B1639" t="str">
            <v>XOM</v>
          </cell>
          <cell r="C1639">
            <v>63</v>
          </cell>
        </row>
        <row r="1640">
          <cell r="A1640">
            <v>38909</v>
          </cell>
          <cell r="B1640" t="str">
            <v>XOM</v>
          </cell>
          <cell r="C1640">
            <v>63.2</v>
          </cell>
        </row>
        <row r="1641">
          <cell r="A1641">
            <v>38910</v>
          </cell>
          <cell r="B1641" t="str">
            <v>XOM</v>
          </cell>
          <cell r="C1641">
            <v>64</v>
          </cell>
        </row>
        <row r="1642">
          <cell r="A1642">
            <v>38911</v>
          </cell>
          <cell r="B1642" t="str">
            <v>XOM</v>
          </cell>
          <cell r="C1642">
            <v>64.150000000000006</v>
          </cell>
        </row>
        <row r="1643">
          <cell r="A1643">
            <v>38912</v>
          </cell>
          <cell r="B1643" t="str">
            <v>XOM</v>
          </cell>
          <cell r="C1643">
            <v>64.569999999999993</v>
          </cell>
        </row>
        <row r="1644">
          <cell r="A1644">
            <v>38915</v>
          </cell>
          <cell r="B1644" t="str">
            <v>XOM</v>
          </cell>
          <cell r="C1644">
            <v>64.5</v>
          </cell>
        </row>
        <row r="1645">
          <cell r="A1645">
            <v>38916</v>
          </cell>
          <cell r="B1645" t="str">
            <v>XOM</v>
          </cell>
          <cell r="C1645">
            <v>64.400000000000006</v>
          </cell>
        </row>
        <row r="1646">
          <cell r="A1646">
            <v>38917</v>
          </cell>
          <cell r="B1646" t="str">
            <v>XOM</v>
          </cell>
          <cell r="C1646">
            <v>64.62</v>
          </cell>
        </row>
        <row r="1647">
          <cell r="A1647">
            <v>38918</v>
          </cell>
          <cell r="B1647" t="str">
            <v>XOM</v>
          </cell>
          <cell r="C1647">
            <v>64.45</v>
          </cell>
        </row>
        <row r="1648">
          <cell r="A1648">
            <v>38919</v>
          </cell>
          <cell r="B1648" t="str">
            <v>XOM</v>
          </cell>
          <cell r="C1648">
            <v>64.569999999999993</v>
          </cell>
        </row>
        <row r="1649">
          <cell r="A1649">
            <v>38922</v>
          </cell>
          <cell r="B1649" t="str">
            <v>XOM</v>
          </cell>
          <cell r="C1649">
            <v>64.349999999999994</v>
          </cell>
        </row>
        <row r="1650">
          <cell r="A1650">
            <v>38923</v>
          </cell>
          <cell r="B1650" t="str">
            <v>XOM</v>
          </cell>
          <cell r="C1650">
            <v>65.36</v>
          </cell>
        </row>
        <row r="1651">
          <cell r="A1651">
            <v>38924</v>
          </cell>
          <cell r="B1651" t="str">
            <v>XOM</v>
          </cell>
          <cell r="C1651">
            <v>65.510000000000005</v>
          </cell>
        </row>
        <row r="1652">
          <cell r="A1652">
            <v>38925</v>
          </cell>
          <cell r="B1652" t="str">
            <v>XOM</v>
          </cell>
          <cell r="C1652">
            <v>67.400000000000006</v>
          </cell>
        </row>
        <row r="1653">
          <cell r="A1653">
            <v>38926</v>
          </cell>
          <cell r="B1653" t="str">
            <v>XOM</v>
          </cell>
          <cell r="C1653">
            <v>66.25</v>
          </cell>
        </row>
        <row r="1654">
          <cell r="A1654">
            <v>38929</v>
          </cell>
          <cell r="B1654" t="str">
            <v>XOM</v>
          </cell>
          <cell r="C1654">
            <v>67.430000000000007</v>
          </cell>
        </row>
        <row r="1655">
          <cell r="A1655">
            <v>38930</v>
          </cell>
          <cell r="B1655" t="str">
            <v>XOM</v>
          </cell>
          <cell r="C1655">
            <v>67.239999999999995</v>
          </cell>
        </row>
        <row r="1656">
          <cell r="A1656">
            <v>38931</v>
          </cell>
          <cell r="B1656" t="str">
            <v>XOM</v>
          </cell>
          <cell r="C1656">
            <v>68.37</v>
          </cell>
        </row>
        <row r="1657">
          <cell r="A1657">
            <v>38932</v>
          </cell>
          <cell r="B1657" t="str">
            <v>XOM</v>
          </cell>
          <cell r="C1657">
            <v>68.069999999999993</v>
          </cell>
        </row>
        <row r="1658">
          <cell r="A1658">
            <v>38933</v>
          </cell>
          <cell r="B1658" t="str">
            <v>XOM</v>
          </cell>
          <cell r="C1658">
            <v>68.599999999999994</v>
          </cell>
        </row>
        <row r="1659">
          <cell r="A1659">
            <v>38936</v>
          </cell>
          <cell r="B1659" t="str">
            <v>XOM</v>
          </cell>
          <cell r="C1659">
            <v>69</v>
          </cell>
        </row>
        <row r="1660">
          <cell r="A1660">
            <v>38937</v>
          </cell>
          <cell r="B1660" t="str">
            <v>XOM</v>
          </cell>
          <cell r="C1660">
            <v>69.239999999999995</v>
          </cell>
        </row>
        <row r="1661">
          <cell r="A1661">
            <v>38938</v>
          </cell>
          <cell r="B1661" t="str">
            <v>XOM</v>
          </cell>
          <cell r="C1661">
            <v>69.69</v>
          </cell>
        </row>
        <row r="1662">
          <cell r="A1662">
            <v>38939</v>
          </cell>
          <cell r="B1662" t="str">
            <v>XOM</v>
          </cell>
          <cell r="C1662">
            <v>68.87</v>
          </cell>
        </row>
        <row r="1663">
          <cell r="A1663">
            <v>38940</v>
          </cell>
          <cell r="B1663" t="str">
            <v>XOM</v>
          </cell>
          <cell r="C1663">
            <v>69.349999999999994</v>
          </cell>
        </row>
        <row r="1664">
          <cell r="A1664">
            <v>38943</v>
          </cell>
          <cell r="B1664" t="str">
            <v>XOM</v>
          </cell>
          <cell r="C1664">
            <v>69.540000000000006</v>
          </cell>
        </row>
        <row r="1665">
          <cell r="A1665">
            <v>38944</v>
          </cell>
          <cell r="B1665" t="str">
            <v>XOM</v>
          </cell>
          <cell r="C1665">
            <v>69.900000000000006</v>
          </cell>
        </row>
        <row r="1666">
          <cell r="A1666">
            <v>38945</v>
          </cell>
          <cell r="B1666" t="str">
            <v>XOM</v>
          </cell>
          <cell r="C1666">
            <v>68.3</v>
          </cell>
        </row>
        <row r="1667">
          <cell r="A1667">
            <v>38946</v>
          </cell>
          <cell r="B1667" t="str">
            <v>XOM</v>
          </cell>
          <cell r="C1667">
            <v>67.180000000000007</v>
          </cell>
        </row>
        <row r="1668">
          <cell r="A1668">
            <v>38947</v>
          </cell>
          <cell r="B1668" t="str">
            <v>XOM</v>
          </cell>
          <cell r="C1668">
            <v>68.400000000000006</v>
          </cell>
        </row>
        <row r="1669">
          <cell r="A1669">
            <v>38950</v>
          </cell>
          <cell r="B1669" t="str">
            <v>XOM</v>
          </cell>
          <cell r="C1669">
            <v>69.3</v>
          </cell>
        </row>
        <row r="1670">
          <cell r="A1670">
            <v>38951</v>
          </cell>
          <cell r="B1670" t="str">
            <v>XOM</v>
          </cell>
          <cell r="C1670">
            <v>69.709999999999994</v>
          </cell>
        </row>
        <row r="1671">
          <cell r="A1671">
            <v>38952</v>
          </cell>
          <cell r="B1671" t="str">
            <v>XOM</v>
          </cell>
          <cell r="C1671">
            <v>70.08</v>
          </cell>
        </row>
        <row r="1672">
          <cell r="A1672">
            <v>38953</v>
          </cell>
          <cell r="B1672" t="str">
            <v>XOM</v>
          </cell>
          <cell r="C1672">
            <v>69.790000000000006</v>
          </cell>
        </row>
        <row r="1673">
          <cell r="A1673">
            <v>38954</v>
          </cell>
          <cell r="B1673" t="str">
            <v>XOM</v>
          </cell>
          <cell r="C1673">
            <v>70.72</v>
          </cell>
        </row>
        <row r="1674">
          <cell r="A1674">
            <v>38957</v>
          </cell>
          <cell r="B1674" t="str">
            <v>XOM</v>
          </cell>
          <cell r="C1674">
            <v>70.05</v>
          </cell>
        </row>
        <row r="1675">
          <cell r="A1675">
            <v>38958</v>
          </cell>
          <cell r="B1675" t="str">
            <v>XOM</v>
          </cell>
          <cell r="C1675">
            <v>69.72</v>
          </cell>
        </row>
        <row r="1676">
          <cell r="A1676">
            <v>38959</v>
          </cell>
          <cell r="B1676" t="str">
            <v>XOM</v>
          </cell>
          <cell r="C1676">
            <v>69.430000000000007</v>
          </cell>
        </row>
        <row r="1677">
          <cell r="A1677">
            <v>38960</v>
          </cell>
          <cell r="B1677" t="str">
            <v>XOM</v>
          </cell>
          <cell r="C1677">
            <v>68.05</v>
          </cell>
        </row>
        <row r="1678">
          <cell r="A1678">
            <v>38961</v>
          </cell>
          <cell r="B1678" t="str">
            <v>XOM</v>
          </cell>
          <cell r="C1678">
            <v>67.849999999999994</v>
          </cell>
        </row>
        <row r="1679">
          <cell r="A1679">
            <v>38965</v>
          </cell>
          <cell r="B1679" t="str">
            <v>XOM</v>
          </cell>
          <cell r="C1679">
            <v>67.680000000000007</v>
          </cell>
        </row>
        <row r="1680">
          <cell r="A1680">
            <v>38966</v>
          </cell>
          <cell r="B1680" t="str">
            <v>XOM</v>
          </cell>
          <cell r="C1680">
            <v>68.489999999999995</v>
          </cell>
        </row>
        <row r="1681">
          <cell r="A1681">
            <v>38967</v>
          </cell>
          <cell r="B1681" t="str">
            <v>XOM</v>
          </cell>
          <cell r="C1681">
            <v>67</v>
          </cell>
        </row>
        <row r="1682">
          <cell r="A1682">
            <v>38968</v>
          </cell>
          <cell r="B1682" t="str">
            <v>XOM</v>
          </cell>
          <cell r="C1682">
            <v>67.69</v>
          </cell>
        </row>
        <row r="1683">
          <cell r="A1683">
            <v>38971</v>
          </cell>
          <cell r="B1683" t="str">
            <v>XOM</v>
          </cell>
          <cell r="C1683">
            <v>66.36</v>
          </cell>
        </row>
        <row r="1684">
          <cell r="A1684">
            <v>38972</v>
          </cell>
          <cell r="B1684" t="str">
            <v>XOM</v>
          </cell>
          <cell r="C1684">
            <v>65.25</v>
          </cell>
        </row>
        <row r="1685">
          <cell r="A1685">
            <v>38973</v>
          </cell>
          <cell r="B1685" t="str">
            <v>XOM</v>
          </cell>
          <cell r="C1685">
            <v>64.819999999999993</v>
          </cell>
        </row>
        <row r="1686">
          <cell r="A1686">
            <v>38974</v>
          </cell>
          <cell r="B1686" t="str">
            <v>XOM</v>
          </cell>
          <cell r="C1686">
            <v>65.209999999999994</v>
          </cell>
        </row>
        <row r="1687">
          <cell r="A1687">
            <v>38975</v>
          </cell>
          <cell r="B1687" t="str">
            <v>XOM</v>
          </cell>
          <cell r="C1687">
            <v>64.900000000000006</v>
          </cell>
        </row>
        <row r="1688">
          <cell r="A1688">
            <v>38978</v>
          </cell>
          <cell r="B1688" t="str">
            <v>XOM</v>
          </cell>
          <cell r="C1688">
            <v>64.900000000000006</v>
          </cell>
        </row>
        <row r="1689">
          <cell r="A1689">
            <v>38979</v>
          </cell>
          <cell r="B1689" t="str">
            <v>XOM</v>
          </cell>
          <cell r="C1689">
            <v>66.489999999999995</v>
          </cell>
        </row>
        <row r="1690">
          <cell r="A1690">
            <v>38980</v>
          </cell>
          <cell r="B1690" t="str">
            <v>XOM</v>
          </cell>
          <cell r="C1690">
            <v>65.510000000000005</v>
          </cell>
        </row>
        <row r="1691">
          <cell r="A1691">
            <v>38981</v>
          </cell>
          <cell r="B1691" t="str">
            <v>XOM</v>
          </cell>
          <cell r="C1691">
            <v>64.3</v>
          </cell>
        </row>
        <row r="1692">
          <cell r="A1692">
            <v>38982</v>
          </cell>
          <cell r="B1692" t="str">
            <v>XOM</v>
          </cell>
          <cell r="C1692">
            <v>65.28</v>
          </cell>
        </row>
        <row r="1693">
          <cell r="A1693">
            <v>38985</v>
          </cell>
          <cell r="B1693" t="str">
            <v>XOM</v>
          </cell>
          <cell r="C1693">
            <v>64.599999999999994</v>
          </cell>
        </row>
        <row r="1694">
          <cell r="A1694">
            <v>38986</v>
          </cell>
          <cell r="B1694" t="str">
            <v>XOM</v>
          </cell>
          <cell r="C1694">
            <v>65.06</v>
          </cell>
        </row>
        <row r="1695">
          <cell r="A1695">
            <v>38987</v>
          </cell>
          <cell r="B1695" t="str">
            <v>XOM</v>
          </cell>
          <cell r="C1695">
            <v>66.680000000000007</v>
          </cell>
        </row>
        <row r="1696">
          <cell r="A1696">
            <v>38988</v>
          </cell>
          <cell r="B1696" t="str">
            <v>XOM</v>
          </cell>
          <cell r="C1696">
            <v>67.13</v>
          </cell>
        </row>
        <row r="1697">
          <cell r="A1697">
            <v>38989</v>
          </cell>
          <cell r="B1697" t="str">
            <v>XOM</v>
          </cell>
          <cell r="C1697">
            <v>67.180000000000007</v>
          </cell>
        </row>
        <row r="1698">
          <cell r="A1698">
            <v>38992</v>
          </cell>
          <cell r="B1698" t="str">
            <v>XOM</v>
          </cell>
          <cell r="C1698">
            <v>67.290000000000006</v>
          </cell>
        </row>
        <row r="1699">
          <cell r="A1699">
            <v>38993</v>
          </cell>
          <cell r="B1699" t="str">
            <v>XOM</v>
          </cell>
          <cell r="C1699">
            <v>66.400000000000006</v>
          </cell>
        </row>
        <row r="1700">
          <cell r="A1700">
            <v>38994</v>
          </cell>
          <cell r="B1700" t="str">
            <v>XOM</v>
          </cell>
          <cell r="C1700">
            <v>65.489999999999995</v>
          </cell>
        </row>
        <row r="1701">
          <cell r="A1701">
            <v>38995</v>
          </cell>
          <cell r="B1701" t="str">
            <v>XOM</v>
          </cell>
          <cell r="C1701">
            <v>67.260000000000005</v>
          </cell>
        </row>
        <row r="1702">
          <cell r="A1702">
            <v>38996</v>
          </cell>
          <cell r="B1702" t="str">
            <v>XOM</v>
          </cell>
          <cell r="C1702">
            <v>67</v>
          </cell>
        </row>
        <row r="1703">
          <cell r="A1703">
            <v>38999</v>
          </cell>
          <cell r="B1703" t="str">
            <v>XOM</v>
          </cell>
          <cell r="C1703">
            <v>67.760000000000005</v>
          </cell>
        </row>
        <row r="1704">
          <cell r="A1704">
            <v>39000</v>
          </cell>
          <cell r="B1704" t="str">
            <v>XOM</v>
          </cell>
          <cell r="C1704">
            <v>66.209999999999994</v>
          </cell>
        </row>
        <row r="1705">
          <cell r="A1705">
            <v>39001</v>
          </cell>
          <cell r="B1705" t="str">
            <v>XOM</v>
          </cell>
          <cell r="C1705">
            <v>66.849999999999994</v>
          </cell>
        </row>
        <row r="1706">
          <cell r="A1706">
            <v>39002</v>
          </cell>
          <cell r="B1706" t="str">
            <v>XOM</v>
          </cell>
          <cell r="C1706">
            <v>66.88</v>
          </cell>
        </row>
        <row r="1707">
          <cell r="A1707">
            <v>39003</v>
          </cell>
          <cell r="B1707" t="str">
            <v>XOM</v>
          </cell>
          <cell r="C1707">
            <v>68.08</v>
          </cell>
        </row>
        <row r="1708">
          <cell r="A1708">
            <v>39006</v>
          </cell>
          <cell r="B1708" t="str">
            <v>XOM</v>
          </cell>
          <cell r="C1708">
            <v>68.45</v>
          </cell>
        </row>
        <row r="1709">
          <cell r="A1709">
            <v>39007</v>
          </cell>
          <cell r="B1709" t="str">
            <v>XOM</v>
          </cell>
          <cell r="C1709">
            <v>69.83</v>
          </cell>
        </row>
        <row r="1710">
          <cell r="A1710">
            <v>39008</v>
          </cell>
          <cell r="B1710" t="str">
            <v>XOM</v>
          </cell>
          <cell r="C1710">
            <v>69.5</v>
          </cell>
        </row>
        <row r="1711">
          <cell r="A1711">
            <v>39009</v>
          </cell>
          <cell r="B1711" t="str">
            <v>XOM</v>
          </cell>
          <cell r="C1711">
            <v>69.84</v>
          </cell>
        </row>
        <row r="1712">
          <cell r="A1712">
            <v>39010</v>
          </cell>
          <cell r="B1712" t="str">
            <v>XOM</v>
          </cell>
          <cell r="C1712">
            <v>70.010000000000005</v>
          </cell>
        </row>
        <row r="1713">
          <cell r="A1713">
            <v>39013</v>
          </cell>
          <cell r="B1713" t="str">
            <v>XOM</v>
          </cell>
          <cell r="C1713">
            <v>68.849999999999994</v>
          </cell>
        </row>
        <row r="1714">
          <cell r="A1714">
            <v>39014</v>
          </cell>
          <cell r="B1714" t="str">
            <v>XOM</v>
          </cell>
          <cell r="C1714">
            <v>69.67</v>
          </cell>
        </row>
        <row r="1715">
          <cell r="A1715">
            <v>39015</v>
          </cell>
          <cell r="B1715" t="str">
            <v>XOM</v>
          </cell>
          <cell r="C1715">
            <v>69.72</v>
          </cell>
        </row>
        <row r="1716">
          <cell r="A1716">
            <v>39016</v>
          </cell>
          <cell r="B1716" t="str">
            <v>XOM</v>
          </cell>
          <cell r="C1716">
            <v>72</v>
          </cell>
        </row>
        <row r="1717">
          <cell r="A1717">
            <v>39017</v>
          </cell>
          <cell r="B1717" t="str">
            <v>XOM</v>
          </cell>
          <cell r="C1717">
            <v>71.459999999999994</v>
          </cell>
        </row>
        <row r="1718">
          <cell r="A1718">
            <v>39020</v>
          </cell>
          <cell r="B1718" t="str">
            <v>XOM</v>
          </cell>
          <cell r="C1718">
            <v>71.150000000000006</v>
          </cell>
        </row>
        <row r="1719">
          <cell r="A1719">
            <v>39021</v>
          </cell>
          <cell r="B1719" t="str">
            <v>XOM</v>
          </cell>
          <cell r="C1719">
            <v>70.69</v>
          </cell>
        </row>
        <row r="1720">
          <cell r="A1720">
            <v>39022</v>
          </cell>
          <cell r="B1720" t="str">
            <v>XOM</v>
          </cell>
          <cell r="C1720">
            <v>71.58</v>
          </cell>
        </row>
        <row r="1721">
          <cell r="A1721">
            <v>39023</v>
          </cell>
          <cell r="B1721" t="str">
            <v>XOM</v>
          </cell>
          <cell r="C1721">
            <v>70.709999999999994</v>
          </cell>
        </row>
        <row r="1722">
          <cell r="A1722">
            <v>39024</v>
          </cell>
          <cell r="B1722" t="str">
            <v>XOM</v>
          </cell>
          <cell r="C1722">
            <v>71.44</v>
          </cell>
        </row>
        <row r="1723">
          <cell r="A1723">
            <v>39027</v>
          </cell>
          <cell r="B1723" t="str">
            <v>XOM</v>
          </cell>
          <cell r="C1723">
            <v>72.16</v>
          </cell>
        </row>
        <row r="1724">
          <cell r="A1724">
            <v>39028</v>
          </cell>
          <cell r="B1724" t="str">
            <v>XOM</v>
          </cell>
          <cell r="C1724">
            <v>72.91</v>
          </cell>
        </row>
        <row r="1725">
          <cell r="A1725">
            <v>39029</v>
          </cell>
          <cell r="B1725" t="str">
            <v>XOM</v>
          </cell>
          <cell r="C1725">
            <v>72.53</v>
          </cell>
        </row>
        <row r="1726">
          <cell r="A1726">
            <v>39030</v>
          </cell>
          <cell r="B1726" t="str">
            <v>XOM</v>
          </cell>
          <cell r="C1726">
            <v>74.2</v>
          </cell>
        </row>
        <row r="1727">
          <cell r="A1727">
            <v>39031</v>
          </cell>
          <cell r="B1727" t="str">
            <v>XOM</v>
          </cell>
          <cell r="C1727">
            <v>74.55</v>
          </cell>
        </row>
        <row r="1728">
          <cell r="A1728">
            <v>39034</v>
          </cell>
          <cell r="B1728" t="str">
            <v>XOM</v>
          </cell>
          <cell r="C1728">
            <v>74.099999999999994</v>
          </cell>
        </row>
        <row r="1729">
          <cell r="A1729">
            <v>39035</v>
          </cell>
          <cell r="B1729" t="str">
            <v>XOM</v>
          </cell>
          <cell r="C1729">
            <v>74.430000000000007</v>
          </cell>
        </row>
        <row r="1730">
          <cell r="A1730">
            <v>39036</v>
          </cell>
          <cell r="B1730" t="str">
            <v>XOM</v>
          </cell>
          <cell r="C1730">
            <v>74</v>
          </cell>
        </row>
        <row r="1731">
          <cell r="A1731">
            <v>39037</v>
          </cell>
          <cell r="B1731" t="str">
            <v>XOM</v>
          </cell>
          <cell r="C1731">
            <v>74.95</v>
          </cell>
        </row>
        <row r="1732">
          <cell r="A1732">
            <v>39038</v>
          </cell>
          <cell r="B1732" t="str">
            <v>XOM</v>
          </cell>
          <cell r="C1732">
            <v>71.95</v>
          </cell>
        </row>
        <row r="1733">
          <cell r="A1733">
            <v>39041</v>
          </cell>
          <cell r="B1733" t="str">
            <v>XOM</v>
          </cell>
          <cell r="C1733">
            <v>72.55</v>
          </cell>
        </row>
        <row r="1734">
          <cell r="A1734">
            <v>39042</v>
          </cell>
          <cell r="B1734" t="str">
            <v>XOM</v>
          </cell>
          <cell r="C1734">
            <v>72.77</v>
          </cell>
        </row>
        <row r="1735">
          <cell r="A1735">
            <v>39043</v>
          </cell>
          <cell r="B1735" t="str">
            <v>XOM</v>
          </cell>
          <cell r="C1735">
            <v>73.02</v>
          </cell>
        </row>
        <row r="1736">
          <cell r="A1736">
            <v>39045</v>
          </cell>
          <cell r="B1736" t="str">
            <v>XOM</v>
          </cell>
          <cell r="C1736">
            <v>71.900000000000006</v>
          </cell>
        </row>
        <row r="1737">
          <cell r="A1737">
            <v>39048</v>
          </cell>
          <cell r="B1737" t="str">
            <v>XOM</v>
          </cell>
          <cell r="C1737">
            <v>72.290000000000006</v>
          </cell>
        </row>
        <row r="1738">
          <cell r="A1738">
            <v>39049</v>
          </cell>
          <cell r="B1738" t="str">
            <v>XOM</v>
          </cell>
          <cell r="C1738">
            <v>72.650000000000006</v>
          </cell>
        </row>
        <row r="1739">
          <cell r="A1739">
            <v>39050</v>
          </cell>
          <cell r="B1739" t="str">
            <v>XOM</v>
          </cell>
          <cell r="C1739">
            <v>74.3</v>
          </cell>
        </row>
        <row r="1740">
          <cell r="A1740">
            <v>39051</v>
          </cell>
          <cell r="B1740" t="str">
            <v>XOM</v>
          </cell>
          <cell r="C1740">
            <v>76.42</v>
          </cell>
        </row>
        <row r="1741">
          <cell r="A1741">
            <v>39052</v>
          </cell>
          <cell r="B1741" t="str">
            <v>XOM</v>
          </cell>
          <cell r="C1741">
            <v>76.78</v>
          </cell>
        </row>
        <row r="1742">
          <cell r="A1742">
            <v>39055</v>
          </cell>
          <cell r="B1742" t="str">
            <v>XOM</v>
          </cell>
          <cell r="C1742">
            <v>77.2</v>
          </cell>
        </row>
        <row r="1743">
          <cell r="A1743">
            <v>39056</v>
          </cell>
          <cell r="B1743" t="str">
            <v>XOM</v>
          </cell>
          <cell r="C1743">
            <v>78.11</v>
          </cell>
        </row>
        <row r="1744">
          <cell r="A1744">
            <v>39057</v>
          </cell>
          <cell r="B1744" t="str">
            <v>XOM</v>
          </cell>
          <cell r="C1744">
            <v>77.819999999999993</v>
          </cell>
        </row>
        <row r="1745">
          <cell r="A1745">
            <v>39058</v>
          </cell>
          <cell r="B1745" t="str">
            <v>XOM</v>
          </cell>
          <cell r="C1745">
            <v>76.3</v>
          </cell>
        </row>
        <row r="1746">
          <cell r="A1746">
            <v>39059</v>
          </cell>
          <cell r="B1746" t="str">
            <v>XOM</v>
          </cell>
          <cell r="C1746">
            <v>76.2</v>
          </cell>
        </row>
        <row r="1747">
          <cell r="A1747">
            <v>39062</v>
          </cell>
          <cell r="B1747" t="str">
            <v>XOM</v>
          </cell>
          <cell r="C1747">
            <v>75.25</v>
          </cell>
        </row>
        <row r="1748">
          <cell r="A1748">
            <v>39063</v>
          </cell>
          <cell r="B1748" t="str">
            <v>XOM</v>
          </cell>
          <cell r="C1748">
            <v>75.31</v>
          </cell>
        </row>
        <row r="1749">
          <cell r="A1749">
            <v>39064</v>
          </cell>
          <cell r="B1749" t="str">
            <v>XOM</v>
          </cell>
          <cell r="C1749">
            <v>76.45</v>
          </cell>
        </row>
        <row r="1750">
          <cell r="A1750">
            <v>39065</v>
          </cell>
          <cell r="B1750" t="str">
            <v>XOM</v>
          </cell>
          <cell r="C1750">
            <v>77.510000000000005</v>
          </cell>
        </row>
        <row r="1751">
          <cell r="A1751">
            <v>39066</v>
          </cell>
          <cell r="B1751" t="str">
            <v>XOM</v>
          </cell>
          <cell r="C1751">
            <v>78.95</v>
          </cell>
        </row>
        <row r="1752">
          <cell r="A1752">
            <v>39069</v>
          </cell>
          <cell r="B1752" t="str">
            <v>XOM</v>
          </cell>
          <cell r="C1752">
            <v>77.260000000000005</v>
          </cell>
        </row>
        <row r="1753">
          <cell r="A1753">
            <v>39070</v>
          </cell>
          <cell r="B1753" t="str">
            <v>XOM</v>
          </cell>
          <cell r="C1753">
            <v>75.3</v>
          </cell>
        </row>
        <row r="1754">
          <cell r="A1754">
            <v>39071</v>
          </cell>
          <cell r="B1754" t="str">
            <v>XOM</v>
          </cell>
          <cell r="C1754">
            <v>76.849999999999994</v>
          </cell>
        </row>
        <row r="1755">
          <cell r="A1755">
            <v>39072</v>
          </cell>
          <cell r="B1755" t="str">
            <v>XOM</v>
          </cell>
          <cell r="C1755">
            <v>76.09</v>
          </cell>
        </row>
        <row r="1756">
          <cell r="A1756">
            <v>39073</v>
          </cell>
          <cell r="B1756" t="str">
            <v>XOM</v>
          </cell>
          <cell r="C1756">
            <v>76</v>
          </cell>
        </row>
        <row r="1757">
          <cell r="A1757">
            <v>39077</v>
          </cell>
          <cell r="B1757" t="str">
            <v>XOM</v>
          </cell>
          <cell r="C1757">
            <v>75.510000000000005</v>
          </cell>
        </row>
        <row r="1758">
          <cell r="A1758">
            <v>39078</v>
          </cell>
          <cell r="B1758" t="str">
            <v>XOM</v>
          </cell>
          <cell r="C1758">
            <v>76.3</v>
          </cell>
        </row>
        <row r="1759">
          <cell r="A1759">
            <v>39079</v>
          </cell>
          <cell r="B1759" t="str">
            <v>XOM</v>
          </cell>
          <cell r="C1759">
            <v>76.77</v>
          </cell>
        </row>
        <row r="1760">
          <cell r="A1760">
            <v>39080</v>
          </cell>
          <cell r="B1760" t="str">
            <v>XOM</v>
          </cell>
          <cell r="C1760">
            <v>77.010000000000005</v>
          </cell>
        </row>
        <row r="1761">
          <cell r="A1761">
            <v>39085</v>
          </cell>
          <cell r="B1761" t="str">
            <v>XOM</v>
          </cell>
          <cell r="C1761">
            <v>76.260000000000005</v>
          </cell>
        </row>
        <row r="1762">
          <cell r="A1762">
            <v>39086</v>
          </cell>
          <cell r="B1762" t="str">
            <v>XOM</v>
          </cell>
          <cell r="C1762">
            <v>73.849999999999994</v>
          </cell>
        </row>
        <row r="1763">
          <cell r="A1763">
            <v>39087</v>
          </cell>
          <cell r="B1763" t="str">
            <v>XOM</v>
          </cell>
          <cell r="C1763">
            <v>72.45</v>
          </cell>
        </row>
        <row r="1764">
          <cell r="A1764">
            <v>39090</v>
          </cell>
          <cell r="B1764" t="str">
            <v>XOM</v>
          </cell>
          <cell r="C1764">
            <v>73.88</v>
          </cell>
        </row>
        <row r="1765">
          <cell r="A1765">
            <v>39091</v>
          </cell>
          <cell r="B1765" t="str">
            <v>XOM</v>
          </cell>
          <cell r="C1765">
            <v>71.849999999999994</v>
          </cell>
        </row>
        <row r="1766">
          <cell r="A1766">
            <v>39092</v>
          </cell>
          <cell r="B1766" t="str">
            <v>XOM</v>
          </cell>
          <cell r="C1766">
            <v>71.81</v>
          </cell>
        </row>
        <row r="1767">
          <cell r="A1767">
            <v>39093</v>
          </cell>
          <cell r="B1767" t="str">
            <v>XOM</v>
          </cell>
          <cell r="C1767">
            <v>70.989999999999995</v>
          </cell>
        </row>
        <row r="1768">
          <cell r="A1768">
            <v>39094</v>
          </cell>
          <cell r="B1768" t="str">
            <v>XOM</v>
          </cell>
          <cell r="C1768">
            <v>71.209999999999994</v>
          </cell>
        </row>
        <row r="1769">
          <cell r="A1769">
            <v>39098</v>
          </cell>
          <cell r="B1769" t="str">
            <v>XOM</v>
          </cell>
          <cell r="C1769">
            <v>72.5</v>
          </cell>
        </row>
        <row r="1770">
          <cell r="A1770">
            <v>39099</v>
          </cell>
          <cell r="B1770" t="str">
            <v>XOM</v>
          </cell>
          <cell r="C1770">
            <v>71.489999999999995</v>
          </cell>
        </row>
        <row r="1771">
          <cell r="A1771">
            <v>39100</v>
          </cell>
          <cell r="B1771" t="str">
            <v>XOM</v>
          </cell>
          <cell r="C1771">
            <v>72.67</v>
          </cell>
        </row>
        <row r="1772">
          <cell r="A1772">
            <v>39101</v>
          </cell>
          <cell r="B1772" t="str">
            <v>XOM</v>
          </cell>
          <cell r="C1772">
            <v>72.5</v>
          </cell>
        </row>
        <row r="1773">
          <cell r="A1773">
            <v>39104</v>
          </cell>
          <cell r="B1773" t="str">
            <v>XOM</v>
          </cell>
          <cell r="C1773">
            <v>73.650000000000006</v>
          </cell>
        </row>
        <row r="1774">
          <cell r="A1774">
            <v>39105</v>
          </cell>
          <cell r="B1774" t="str">
            <v>XOM</v>
          </cell>
          <cell r="C1774">
            <v>73.55</v>
          </cell>
        </row>
        <row r="1775">
          <cell r="A1775">
            <v>39106</v>
          </cell>
          <cell r="B1775" t="str">
            <v>XOM</v>
          </cell>
          <cell r="C1775">
            <v>74.5</v>
          </cell>
        </row>
        <row r="1776">
          <cell r="A1776">
            <v>39107</v>
          </cell>
          <cell r="B1776" t="str">
            <v>XOM</v>
          </cell>
          <cell r="C1776">
            <v>74.62</v>
          </cell>
        </row>
        <row r="1777">
          <cell r="A1777">
            <v>39108</v>
          </cell>
          <cell r="B1777" t="str">
            <v>XOM</v>
          </cell>
          <cell r="C1777">
            <v>73.89</v>
          </cell>
        </row>
        <row r="1778">
          <cell r="A1778">
            <v>39111</v>
          </cell>
          <cell r="B1778" t="str">
            <v>XOM</v>
          </cell>
          <cell r="C1778">
            <v>73.650000000000006</v>
          </cell>
        </row>
        <row r="1779">
          <cell r="A1779">
            <v>39112</v>
          </cell>
          <cell r="B1779" t="str">
            <v>XOM</v>
          </cell>
          <cell r="C1779">
            <v>73.45</v>
          </cell>
        </row>
        <row r="1780">
          <cell r="A1780">
            <v>39113</v>
          </cell>
          <cell r="B1780" t="str">
            <v>XOM</v>
          </cell>
          <cell r="C1780">
            <v>74.39</v>
          </cell>
        </row>
        <row r="1781">
          <cell r="A1781">
            <v>39114</v>
          </cell>
          <cell r="B1781" t="str">
            <v>XOM</v>
          </cell>
          <cell r="C1781">
            <v>74.58</v>
          </cell>
        </row>
        <row r="1782">
          <cell r="A1782">
            <v>39115</v>
          </cell>
          <cell r="B1782" t="str">
            <v>XOM</v>
          </cell>
          <cell r="C1782">
            <v>75</v>
          </cell>
        </row>
        <row r="1783">
          <cell r="A1783">
            <v>39118</v>
          </cell>
          <cell r="B1783" t="str">
            <v>XOM</v>
          </cell>
          <cell r="C1783">
            <v>75.650000000000006</v>
          </cell>
        </row>
        <row r="1784">
          <cell r="A1784">
            <v>39119</v>
          </cell>
          <cell r="B1784" t="str">
            <v>XOM</v>
          </cell>
          <cell r="C1784">
            <v>75.86</v>
          </cell>
        </row>
        <row r="1785">
          <cell r="A1785">
            <v>39120</v>
          </cell>
          <cell r="B1785" t="str">
            <v>XOM</v>
          </cell>
          <cell r="C1785">
            <v>75.400000000000006</v>
          </cell>
        </row>
        <row r="1786">
          <cell r="A1786">
            <v>39121</v>
          </cell>
          <cell r="B1786" t="str">
            <v>XOM</v>
          </cell>
          <cell r="C1786">
            <v>74.28</v>
          </cell>
        </row>
        <row r="1787">
          <cell r="A1787">
            <v>39122</v>
          </cell>
          <cell r="B1787" t="str">
            <v>XOM</v>
          </cell>
          <cell r="C1787">
            <v>75.459999999999994</v>
          </cell>
        </row>
        <row r="1788">
          <cell r="A1788">
            <v>39125</v>
          </cell>
          <cell r="B1788" t="str">
            <v>XOM</v>
          </cell>
          <cell r="C1788">
            <v>74.930000000000007</v>
          </cell>
        </row>
        <row r="1789">
          <cell r="A1789">
            <v>39126</v>
          </cell>
          <cell r="B1789" t="str">
            <v>XOM</v>
          </cell>
          <cell r="C1789">
            <v>74.8</v>
          </cell>
        </row>
        <row r="1790">
          <cell r="A1790">
            <v>39127</v>
          </cell>
          <cell r="B1790" t="str">
            <v>XOM</v>
          </cell>
          <cell r="C1790">
            <v>75.900000000000006</v>
          </cell>
        </row>
        <row r="1791">
          <cell r="A1791">
            <v>39128</v>
          </cell>
          <cell r="B1791" t="str">
            <v>XOM</v>
          </cell>
          <cell r="C1791">
            <v>75.19</v>
          </cell>
        </row>
        <row r="1792">
          <cell r="A1792">
            <v>39129</v>
          </cell>
          <cell r="B1792" t="str">
            <v>XOM</v>
          </cell>
          <cell r="C1792">
            <v>75.260000000000005</v>
          </cell>
        </row>
        <row r="1793">
          <cell r="A1793">
            <v>39133</v>
          </cell>
          <cell r="B1793" t="str">
            <v>XOM</v>
          </cell>
          <cell r="C1793">
            <v>74.900000000000006</v>
          </cell>
        </row>
        <row r="1794">
          <cell r="A1794">
            <v>39134</v>
          </cell>
          <cell r="B1794" t="str">
            <v>XOM</v>
          </cell>
          <cell r="C1794">
            <v>74.72</v>
          </cell>
        </row>
        <row r="1795">
          <cell r="A1795">
            <v>39135</v>
          </cell>
          <cell r="B1795" t="str">
            <v>XOM</v>
          </cell>
          <cell r="C1795">
            <v>74.62</v>
          </cell>
        </row>
        <row r="1796">
          <cell r="A1796">
            <v>39136</v>
          </cell>
          <cell r="B1796" t="str">
            <v>XOM</v>
          </cell>
          <cell r="C1796">
            <v>75.290000000000006</v>
          </cell>
        </row>
        <row r="1797">
          <cell r="A1797">
            <v>39139</v>
          </cell>
          <cell r="B1797" t="str">
            <v>XOM</v>
          </cell>
          <cell r="C1797">
            <v>75.52</v>
          </cell>
        </row>
        <row r="1798">
          <cell r="A1798">
            <v>39140</v>
          </cell>
          <cell r="B1798" t="str">
            <v>XOM</v>
          </cell>
          <cell r="C1798">
            <v>74.89</v>
          </cell>
        </row>
        <row r="1799">
          <cell r="A1799">
            <v>39141</v>
          </cell>
          <cell r="B1799" t="str">
            <v>XOM</v>
          </cell>
          <cell r="C1799">
            <v>72.23</v>
          </cell>
        </row>
        <row r="1800">
          <cell r="A1800">
            <v>39142</v>
          </cell>
          <cell r="B1800" t="str">
            <v>XOM</v>
          </cell>
          <cell r="C1800">
            <v>70.900000000000006</v>
          </cell>
        </row>
        <row r="1801">
          <cell r="A1801">
            <v>39143</v>
          </cell>
          <cell r="B1801" t="str">
            <v>XOM</v>
          </cell>
          <cell r="C1801">
            <v>70.95</v>
          </cell>
        </row>
        <row r="1802">
          <cell r="A1802">
            <v>39146</v>
          </cell>
          <cell r="B1802" t="str">
            <v>XOM</v>
          </cell>
          <cell r="C1802">
            <v>69.349999999999994</v>
          </cell>
        </row>
        <row r="1803">
          <cell r="A1803">
            <v>39147</v>
          </cell>
          <cell r="B1803" t="str">
            <v>XOM</v>
          </cell>
          <cell r="C1803">
            <v>70.7</v>
          </cell>
        </row>
        <row r="1804">
          <cell r="A1804">
            <v>39148</v>
          </cell>
          <cell r="B1804" t="str">
            <v>XOM</v>
          </cell>
          <cell r="C1804">
            <v>71</v>
          </cell>
        </row>
        <row r="1805">
          <cell r="A1805">
            <v>39149</v>
          </cell>
          <cell r="B1805" t="str">
            <v>XOM</v>
          </cell>
          <cell r="C1805">
            <v>72.150000000000006</v>
          </cell>
        </row>
        <row r="1806">
          <cell r="A1806">
            <v>39150</v>
          </cell>
          <cell r="B1806" t="str">
            <v>XOM</v>
          </cell>
          <cell r="C1806">
            <v>71.95</v>
          </cell>
        </row>
        <row r="1807">
          <cell r="A1807">
            <v>39153</v>
          </cell>
          <cell r="B1807" t="str">
            <v>XOM</v>
          </cell>
          <cell r="C1807">
            <v>70.8</v>
          </cell>
        </row>
        <row r="1808">
          <cell r="A1808">
            <v>39154</v>
          </cell>
          <cell r="B1808" t="str">
            <v>XOM</v>
          </cell>
          <cell r="C1808">
            <v>70.37</v>
          </cell>
        </row>
        <row r="1809">
          <cell r="A1809">
            <v>39155</v>
          </cell>
          <cell r="B1809" t="str">
            <v>XOM</v>
          </cell>
          <cell r="C1809">
            <v>70.099999999999994</v>
          </cell>
        </row>
        <row r="1810">
          <cell r="A1810">
            <v>39156</v>
          </cell>
          <cell r="B1810" t="str">
            <v>XOM</v>
          </cell>
          <cell r="C1810">
            <v>70.709999999999994</v>
          </cell>
        </row>
        <row r="1811">
          <cell r="A1811">
            <v>39157</v>
          </cell>
          <cell r="B1811" t="str">
            <v>XOM</v>
          </cell>
          <cell r="C1811">
            <v>70.77</v>
          </cell>
        </row>
        <row r="1812">
          <cell r="A1812">
            <v>39160</v>
          </cell>
          <cell r="B1812" t="str">
            <v>XOM</v>
          </cell>
          <cell r="C1812">
            <v>70.12</v>
          </cell>
        </row>
        <row r="1813">
          <cell r="A1813">
            <v>39161</v>
          </cell>
          <cell r="B1813" t="str">
            <v>XOM</v>
          </cell>
          <cell r="C1813">
            <v>71.12</v>
          </cell>
        </row>
        <row r="1814">
          <cell r="A1814">
            <v>39162</v>
          </cell>
          <cell r="B1814" t="str">
            <v>XOM</v>
          </cell>
          <cell r="C1814">
            <v>72.44</v>
          </cell>
        </row>
        <row r="1815">
          <cell r="A1815">
            <v>39163</v>
          </cell>
          <cell r="B1815" t="str">
            <v>XOM</v>
          </cell>
          <cell r="C1815">
            <v>73.53</v>
          </cell>
        </row>
        <row r="1816">
          <cell r="A1816">
            <v>39164</v>
          </cell>
          <cell r="B1816" t="str">
            <v>XOM</v>
          </cell>
          <cell r="C1816">
            <v>74.66</v>
          </cell>
        </row>
        <row r="1817">
          <cell r="A1817">
            <v>39167</v>
          </cell>
          <cell r="B1817" t="str">
            <v>XOM</v>
          </cell>
          <cell r="C1817">
            <v>75.44</v>
          </cell>
        </row>
        <row r="1818">
          <cell r="A1818">
            <v>39168</v>
          </cell>
          <cell r="B1818" t="str">
            <v>XOM</v>
          </cell>
          <cell r="C1818">
            <v>75.37</v>
          </cell>
        </row>
        <row r="1819">
          <cell r="A1819">
            <v>39169</v>
          </cell>
          <cell r="B1819" t="str">
            <v>XOM</v>
          </cell>
          <cell r="C1819">
            <v>76.16</v>
          </cell>
        </row>
        <row r="1820">
          <cell r="A1820">
            <v>39170</v>
          </cell>
          <cell r="B1820" t="str">
            <v>XOM</v>
          </cell>
          <cell r="C1820">
            <v>75.83</v>
          </cell>
        </row>
        <row r="1821">
          <cell r="A1821">
            <v>39171</v>
          </cell>
          <cell r="B1821" t="str">
            <v>XOM</v>
          </cell>
          <cell r="C1821">
            <v>76.239999999999995</v>
          </cell>
        </row>
        <row r="1822">
          <cell r="A1822">
            <v>39174</v>
          </cell>
          <cell r="B1822" t="str">
            <v>XOM</v>
          </cell>
          <cell r="C1822">
            <v>75.349999999999994</v>
          </cell>
        </row>
        <row r="1823">
          <cell r="A1823">
            <v>39175</v>
          </cell>
          <cell r="B1823" t="str">
            <v>XOM</v>
          </cell>
          <cell r="C1823">
            <v>76.099999999999994</v>
          </cell>
        </row>
        <row r="1824">
          <cell r="A1824">
            <v>39176</v>
          </cell>
          <cell r="B1824" t="str">
            <v>XOM</v>
          </cell>
          <cell r="C1824">
            <v>76.59</v>
          </cell>
        </row>
        <row r="1825">
          <cell r="A1825">
            <v>39177</v>
          </cell>
          <cell r="B1825" t="str">
            <v>XOM</v>
          </cell>
          <cell r="C1825">
            <v>77.099999999999994</v>
          </cell>
        </row>
        <row r="1826">
          <cell r="A1826">
            <v>39181</v>
          </cell>
          <cell r="B1826" t="str">
            <v>XOM</v>
          </cell>
          <cell r="C1826">
            <v>76.77</v>
          </cell>
        </row>
        <row r="1827">
          <cell r="A1827">
            <v>39182</v>
          </cell>
          <cell r="B1827" t="str">
            <v>XOM</v>
          </cell>
          <cell r="C1827">
            <v>76.8</v>
          </cell>
        </row>
        <row r="1828">
          <cell r="A1828">
            <v>39183</v>
          </cell>
          <cell r="B1828" t="str">
            <v>XOM</v>
          </cell>
          <cell r="C1828">
            <v>77.599999999999994</v>
          </cell>
        </row>
        <row r="1829">
          <cell r="A1829">
            <v>39184</v>
          </cell>
          <cell r="B1829" t="str">
            <v>XOM</v>
          </cell>
          <cell r="C1829">
            <v>76.97</v>
          </cell>
        </row>
        <row r="1830">
          <cell r="A1830">
            <v>39185</v>
          </cell>
          <cell r="B1830" t="str">
            <v>XOM</v>
          </cell>
          <cell r="C1830">
            <v>77.5</v>
          </cell>
        </row>
        <row r="1831">
          <cell r="A1831">
            <v>39188</v>
          </cell>
          <cell r="B1831" t="str">
            <v>XOM</v>
          </cell>
          <cell r="C1831">
            <v>77.64</v>
          </cell>
        </row>
        <row r="1832">
          <cell r="A1832">
            <v>39189</v>
          </cell>
          <cell r="B1832" t="str">
            <v>XOM</v>
          </cell>
          <cell r="C1832">
            <v>78.27</v>
          </cell>
        </row>
        <row r="1833">
          <cell r="A1833">
            <v>39190</v>
          </cell>
          <cell r="B1833" t="str">
            <v>XOM</v>
          </cell>
          <cell r="C1833">
            <v>78.17</v>
          </cell>
        </row>
        <row r="1834">
          <cell r="A1834">
            <v>39191</v>
          </cell>
          <cell r="B1834" t="str">
            <v>XOM</v>
          </cell>
          <cell r="C1834">
            <v>77.930000000000007</v>
          </cell>
        </row>
        <row r="1835">
          <cell r="A1835">
            <v>39192</v>
          </cell>
          <cell r="B1835" t="str">
            <v>XOM</v>
          </cell>
          <cell r="C1835">
            <v>78.38</v>
          </cell>
        </row>
        <row r="1836">
          <cell r="A1836">
            <v>39195</v>
          </cell>
          <cell r="B1836" t="str">
            <v>XOM</v>
          </cell>
          <cell r="C1836">
            <v>79.5</v>
          </cell>
        </row>
        <row r="1837">
          <cell r="A1837">
            <v>39196</v>
          </cell>
          <cell r="B1837" t="str">
            <v>XOM</v>
          </cell>
          <cell r="C1837">
            <v>79</v>
          </cell>
        </row>
        <row r="1838">
          <cell r="A1838">
            <v>39197</v>
          </cell>
          <cell r="B1838" t="str">
            <v>XOM</v>
          </cell>
          <cell r="C1838">
            <v>78.84</v>
          </cell>
        </row>
        <row r="1839">
          <cell r="A1839">
            <v>39198</v>
          </cell>
          <cell r="B1839" t="str">
            <v>XOM</v>
          </cell>
          <cell r="C1839">
            <v>80.03</v>
          </cell>
        </row>
        <row r="1840">
          <cell r="A1840">
            <v>39199</v>
          </cell>
          <cell r="B1840" t="str">
            <v>XOM</v>
          </cell>
          <cell r="C1840">
            <v>80.239999999999995</v>
          </cell>
        </row>
        <row r="1841">
          <cell r="A1841">
            <v>39202</v>
          </cell>
          <cell r="B1841" t="str">
            <v>XOM</v>
          </cell>
          <cell r="C1841">
            <v>80.3</v>
          </cell>
        </row>
        <row r="1842">
          <cell r="A1842">
            <v>39203</v>
          </cell>
          <cell r="B1842" t="str">
            <v>XOM</v>
          </cell>
          <cell r="C1842">
            <v>79.5</v>
          </cell>
        </row>
        <row r="1843">
          <cell r="A1843">
            <v>39204</v>
          </cell>
          <cell r="B1843" t="str">
            <v>XOM</v>
          </cell>
          <cell r="C1843">
            <v>79.83</v>
          </cell>
        </row>
        <row r="1844">
          <cell r="A1844">
            <v>39205</v>
          </cell>
          <cell r="B1844" t="str">
            <v>XOM</v>
          </cell>
          <cell r="C1844">
            <v>79.83</v>
          </cell>
        </row>
        <row r="1845">
          <cell r="A1845">
            <v>39206</v>
          </cell>
          <cell r="B1845" t="str">
            <v>XOM</v>
          </cell>
          <cell r="C1845">
            <v>81</v>
          </cell>
        </row>
        <row r="1846">
          <cell r="A1846">
            <v>39209</v>
          </cell>
          <cell r="B1846" t="str">
            <v>XOM</v>
          </cell>
          <cell r="C1846">
            <v>80.5</v>
          </cell>
        </row>
        <row r="1847">
          <cell r="A1847">
            <v>39210</v>
          </cell>
          <cell r="B1847" t="str">
            <v>XOM</v>
          </cell>
          <cell r="C1847">
            <v>80.569999999999993</v>
          </cell>
        </row>
        <row r="1848">
          <cell r="A1848">
            <v>39211</v>
          </cell>
          <cell r="B1848" t="str">
            <v>XOM</v>
          </cell>
          <cell r="C1848">
            <v>81.19</v>
          </cell>
        </row>
        <row r="1849">
          <cell r="A1849">
            <v>39212</v>
          </cell>
          <cell r="B1849" t="str">
            <v>XOM</v>
          </cell>
          <cell r="C1849">
            <v>81.06</v>
          </cell>
        </row>
        <row r="1850">
          <cell r="A1850">
            <v>39213</v>
          </cell>
          <cell r="B1850" t="str">
            <v>XOM</v>
          </cell>
          <cell r="C1850">
            <v>79.69</v>
          </cell>
        </row>
        <row r="1851">
          <cell r="A1851">
            <v>39216</v>
          </cell>
          <cell r="B1851" t="str">
            <v>XOM</v>
          </cell>
          <cell r="C1851">
            <v>81.209999999999994</v>
          </cell>
        </row>
        <row r="1852">
          <cell r="A1852">
            <v>39217</v>
          </cell>
          <cell r="B1852" t="str">
            <v>XOM</v>
          </cell>
          <cell r="C1852">
            <v>81.010000000000005</v>
          </cell>
        </row>
        <row r="1853">
          <cell r="A1853">
            <v>39218</v>
          </cell>
          <cell r="B1853" t="str">
            <v>XOM</v>
          </cell>
          <cell r="C1853">
            <v>80.84</v>
          </cell>
        </row>
        <row r="1854">
          <cell r="A1854">
            <v>39219</v>
          </cell>
          <cell r="B1854" t="str">
            <v>XOM</v>
          </cell>
          <cell r="C1854">
            <v>81.25</v>
          </cell>
        </row>
        <row r="1855">
          <cell r="A1855">
            <v>39220</v>
          </cell>
          <cell r="B1855" t="str">
            <v>XOM</v>
          </cell>
          <cell r="C1855">
            <v>82.14</v>
          </cell>
        </row>
        <row r="1856">
          <cell r="A1856">
            <v>39223</v>
          </cell>
          <cell r="B1856" t="str">
            <v>XOM</v>
          </cell>
          <cell r="C1856">
            <v>83.42</v>
          </cell>
        </row>
        <row r="1857">
          <cell r="A1857">
            <v>39224</v>
          </cell>
          <cell r="B1857" t="str">
            <v>XOM</v>
          </cell>
          <cell r="C1857">
            <v>83.4</v>
          </cell>
        </row>
        <row r="1858">
          <cell r="A1858">
            <v>39225</v>
          </cell>
          <cell r="B1858" t="str">
            <v>XOM</v>
          </cell>
          <cell r="C1858">
            <v>83.12</v>
          </cell>
        </row>
        <row r="1859">
          <cell r="A1859">
            <v>39226</v>
          </cell>
          <cell r="B1859" t="str">
            <v>XOM</v>
          </cell>
          <cell r="C1859">
            <v>83.18</v>
          </cell>
        </row>
        <row r="1860">
          <cell r="A1860">
            <v>39227</v>
          </cell>
          <cell r="B1860" t="str">
            <v>XOM</v>
          </cell>
          <cell r="C1860">
            <v>82.66</v>
          </cell>
        </row>
        <row r="1861">
          <cell r="A1861">
            <v>39231</v>
          </cell>
          <cell r="B1861" t="str">
            <v>XOM</v>
          </cell>
          <cell r="C1861">
            <v>83.27</v>
          </cell>
        </row>
        <row r="1862">
          <cell r="A1862">
            <v>39232</v>
          </cell>
          <cell r="B1862" t="str">
            <v>XOM</v>
          </cell>
          <cell r="C1862">
            <v>82.18</v>
          </cell>
        </row>
        <row r="1863">
          <cell r="A1863">
            <v>39233</v>
          </cell>
          <cell r="B1863" t="str">
            <v>XOM</v>
          </cell>
          <cell r="C1863">
            <v>83.9</v>
          </cell>
        </row>
        <row r="1864">
          <cell r="A1864">
            <v>39234</v>
          </cell>
          <cell r="B1864" t="str">
            <v>XOM</v>
          </cell>
          <cell r="C1864">
            <v>83.56</v>
          </cell>
        </row>
        <row r="1865">
          <cell r="A1865">
            <v>39237</v>
          </cell>
          <cell r="B1865" t="str">
            <v>XOM</v>
          </cell>
          <cell r="C1865">
            <v>83.96</v>
          </cell>
        </row>
        <row r="1866">
          <cell r="A1866">
            <v>39238</v>
          </cell>
          <cell r="B1866" t="str">
            <v>XOM</v>
          </cell>
          <cell r="C1866">
            <v>83.95</v>
          </cell>
        </row>
        <row r="1867">
          <cell r="A1867">
            <v>39239</v>
          </cell>
          <cell r="B1867" t="str">
            <v>XOM</v>
          </cell>
          <cell r="C1867">
            <v>84.17</v>
          </cell>
        </row>
        <row r="1868">
          <cell r="A1868">
            <v>39240</v>
          </cell>
          <cell r="B1868" t="str">
            <v>XOM</v>
          </cell>
          <cell r="C1868">
            <v>83.4</v>
          </cell>
        </row>
        <row r="1869">
          <cell r="A1869">
            <v>39241</v>
          </cell>
          <cell r="B1869" t="str">
            <v>XOM</v>
          </cell>
          <cell r="C1869">
            <v>81.77</v>
          </cell>
        </row>
        <row r="1870">
          <cell r="A1870">
            <v>39244</v>
          </cell>
          <cell r="B1870" t="str">
            <v>XOM</v>
          </cell>
          <cell r="C1870">
            <v>82.68</v>
          </cell>
        </row>
        <row r="1871">
          <cell r="A1871">
            <v>39245</v>
          </cell>
          <cell r="B1871" t="str">
            <v>XOM</v>
          </cell>
          <cell r="C1871">
            <v>82.77</v>
          </cell>
        </row>
        <row r="1872">
          <cell r="A1872">
            <v>39246</v>
          </cell>
          <cell r="B1872" t="str">
            <v>XOM</v>
          </cell>
          <cell r="C1872">
            <v>82.32</v>
          </cell>
        </row>
        <row r="1873">
          <cell r="A1873">
            <v>39247</v>
          </cell>
          <cell r="B1873" t="str">
            <v>XOM</v>
          </cell>
          <cell r="C1873">
            <v>83.45</v>
          </cell>
        </row>
        <row r="1874">
          <cell r="A1874">
            <v>39248</v>
          </cell>
          <cell r="B1874" t="str">
            <v>XOM</v>
          </cell>
          <cell r="C1874">
            <v>85.07</v>
          </cell>
        </row>
        <row r="1875">
          <cell r="A1875">
            <v>39251</v>
          </cell>
          <cell r="B1875" t="str">
            <v>XOM</v>
          </cell>
          <cell r="C1875">
            <v>86.09</v>
          </cell>
        </row>
        <row r="1876">
          <cell r="A1876">
            <v>39252</v>
          </cell>
          <cell r="B1876" t="str">
            <v>XOM</v>
          </cell>
          <cell r="C1876">
            <v>86.19</v>
          </cell>
        </row>
        <row r="1877">
          <cell r="A1877">
            <v>39253</v>
          </cell>
          <cell r="B1877" t="str">
            <v>XOM</v>
          </cell>
          <cell r="C1877">
            <v>85.88</v>
          </cell>
        </row>
        <row r="1878">
          <cell r="A1878">
            <v>39254</v>
          </cell>
          <cell r="B1878" t="str">
            <v>XOM</v>
          </cell>
          <cell r="C1878">
            <v>83.36</v>
          </cell>
        </row>
        <row r="1879">
          <cell r="A1879">
            <v>39255</v>
          </cell>
          <cell r="B1879" t="str">
            <v>XOM</v>
          </cell>
          <cell r="C1879">
            <v>84.2</v>
          </cell>
        </row>
        <row r="1880">
          <cell r="A1880">
            <v>39258</v>
          </cell>
          <cell r="B1880" t="str">
            <v>XOM</v>
          </cell>
          <cell r="C1880">
            <v>82.4</v>
          </cell>
        </row>
        <row r="1881">
          <cell r="A1881">
            <v>39259</v>
          </cell>
          <cell r="B1881" t="str">
            <v>XOM</v>
          </cell>
          <cell r="C1881">
            <v>82.64</v>
          </cell>
        </row>
        <row r="1882">
          <cell r="A1882">
            <v>39260</v>
          </cell>
          <cell r="B1882" t="str">
            <v>XOM</v>
          </cell>
          <cell r="C1882">
            <v>81.319999999999993</v>
          </cell>
        </row>
        <row r="1883">
          <cell r="A1883">
            <v>39261</v>
          </cell>
          <cell r="B1883" t="str">
            <v>XOM</v>
          </cell>
          <cell r="C1883">
            <v>83.81</v>
          </cell>
        </row>
        <row r="1884">
          <cell r="A1884">
            <v>39262</v>
          </cell>
          <cell r="B1884" t="str">
            <v>XOM</v>
          </cell>
          <cell r="C1884">
            <v>84.15</v>
          </cell>
        </row>
        <row r="1885">
          <cell r="A1885">
            <v>39265</v>
          </cell>
          <cell r="B1885" t="str">
            <v>XOM</v>
          </cell>
          <cell r="C1885">
            <v>84.5</v>
          </cell>
        </row>
        <row r="1886">
          <cell r="A1886">
            <v>39266</v>
          </cell>
          <cell r="B1886" t="str">
            <v>XOM</v>
          </cell>
          <cell r="C1886">
            <v>85</v>
          </cell>
        </row>
        <row r="1887">
          <cell r="A1887">
            <v>39268</v>
          </cell>
          <cell r="B1887" t="str">
            <v>XOM</v>
          </cell>
          <cell r="C1887">
            <v>85.39</v>
          </cell>
        </row>
        <row r="1888">
          <cell r="A1888">
            <v>39269</v>
          </cell>
          <cell r="B1888" t="str">
            <v>XOM</v>
          </cell>
          <cell r="C1888">
            <v>85.63</v>
          </cell>
        </row>
        <row r="1889">
          <cell r="A1889">
            <v>39272</v>
          </cell>
          <cell r="B1889" t="str">
            <v>XOM</v>
          </cell>
          <cell r="C1889">
            <v>86.53</v>
          </cell>
        </row>
        <row r="1890">
          <cell r="A1890">
            <v>39273</v>
          </cell>
          <cell r="B1890" t="str">
            <v>XOM</v>
          </cell>
          <cell r="C1890">
            <v>86.95</v>
          </cell>
        </row>
        <row r="1891">
          <cell r="A1891">
            <v>39274</v>
          </cell>
          <cell r="B1891" t="str">
            <v>XOM</v>
          </cell>
          <cell r="C1891">
            <v>86.4</v>
          </cell>
        </row>
        <row r="1892">
          <cell r="A1892">
            <v>39275</v>
          </cell>
          <cell r="B1892" t="str">
            <v>XOM</v>
          </cell>
          <cell r="C1892">
            <v>87.7</v>
          </cell>
        </row>
        <row r="1893">
          <cell r="A1893">
            <v>39276</v>
          </cell>
          <cell r="B1893" t="str">
            <v>XOM</v>
          </cell>
          <cell r="C1893">
            <v>89.7</v>
          </cell>
        </row>
        <row r="1894">
          <cell r="A1894">
            <v>39279</v>
          </cell>
          <cell r="B1894" t="str">
            <v>XOM</v>
          </cell>
          <cell r="C1894">
            <v>89.33</v>
          </cell>
        </row>
        <row r="1895">
          <cell r="A1895">
            <v>39280</v>
          </cell>
          <cell r="B1895" t="str">
            <v>XOM</v>
          </cell>
          <cell r="C1895">
            <v>90.17</v>
          </cell>
        </row>
        <row r="1896">
          <cell r="A1896">
            <v>39281</v>
          </cell>
          <cell r="B1896" t="str">
            <v>XOM</v>
          </cell>
          <cell r="C1896">
            <v>88.82</v>
          </cell>
        </row>
        <row r="1897">
          <cell r="A1897">
            <v>39282</v>
          </cell>
          <cell r="B1897" t="str">
            <v>XOM</v>
          </cell>
          <cell r="C1897">
            <v>91.54</v>
          </cell>
        </row>
        <row r="1898">
          <cell r="A1898">
            <v>39283</v>
          </cell>
          <cell r="B1898" t="str">
            <v>XOM</v>
          </cell>
          <cell r="C1898">
            <v>92.01</v>
          </cell>
        </row>
        <row r="1899">
          <cell r="A1899">
            <v>39286</v>
          </cell>
          <cell r="B1899" t="str">
            <v>XOM</v>
          </cell>
          <cell r="C1899">
            <v>91.93</v>
          </cell>
        </row>
        <row r="1900">
          <cell r="A1900">
            <v>39287</v>
          </cell>
          <cell r="B1900" t="str">
            <v>XOM</v>
          </cell>
          <cell r="C1900">
            <v>92.52</v>
          </cell>
        </row>
        <row r="1901">
          <cell r="A1901">
            <v>39288</v>
          </cell>
          <cell r="B1901" t="str">
            <v>XOM</v>
          </cell>
          <cell r="C1901">
            <v>91.24</v>
          </cell>
        </row>
        <row r="1902">
          <cell r="A1902">
            <v>39289</v>
          </cell>
          <cell r="B1902" t="str">
            <v>XOM</v>
          </cell>
          <cell r="C1902">
            <v>90.41</v>
          </cell>
        </row>
        <row r="1903">
          <cell r="A1903">
            <v>39290</v>
          </cell>
          <cell r="B1903" t="str">
            <v>XOM</v>
          </cell>
          <cell r="C1903">
            <v>87.91</v>
          </cell>
        </row>
        <row r="1904">
          <cell r="A1904">
            <v>39293</v>
          </cell>
          <cell r="B1904" t="str">
            <v>XOM</v>
          </cell>
          <cell r="C1904">
            <v>86</v>
          </cell>
        </row>
        <row r="1905">
          <cell r="A1905">
            <v>39294</v>
          </cell>
          <cell r="B1905" t="str">
            <v>XOM</v>
          </cell>
          <cell r="C1905">
            <v>86.77</v>
          </cell>
        </row>
        <row r="1906">
          <cell r="A1906">
            <v>39295</v>
          </cell>
          <cell r="B1906" t="str">
            <v>XOM</v>
          </cell>
          <cell r="C1906">
            <v>84.99</v>
          </cell>
        </row>
        <row r="1907">
          <cell r="A1907">
            <v>39296</v>
          </cell>
          <cell r="B1907" t="str">
            <v>XOM</v>
          </cell>
          <cell r="C1907">
            <v>85.75</v>
          </cell>
        </row>
        <row r="1908">
          <cell r="A1908">
            <v>39297</v>
          </cell>
          <cell r="B1908" t="str">
            <v>XOM</v>
          </cell>
          <cell r="C1908">
            <v>84.62</v>
          </cell>
        </row>
        <row r="1909">
          <cell r="A1909">
            <v>39300</v>
          </cell>
          <cell r="B1909" t="str">
            <v>XOM</v>
          </cell>
          <cell r="C1909">
            <v>81.95</v>
          </cell>
        </row>
        <row r="1910">
          <cell r="A1910">
            <v>39301</v>
          </cell>
          <cell r="B1910" t="str">
            <v>XOM</v>
          </cell>
          <cell r="C1910">
            <v>83.15</v>
          </cell>
        </row>
        <row r="1911">
          <cell r="A1911">
            <v>39302</v>
          </cell>
          <cell r="B1911" t="str">
            <v>XOM</v>
          </cell>
          <cell r="C1911">
            <v>85.71</v>
          </cell>
        </row>
        <row r="1912">
          <cell r="A1912">
            <v>39303</v>
          </cell>
          <cell r="B1912" t="str">
            <v>XOM</v>
          </cell>
          <cell r="C1912">
            <v>85.69</v>
          </cell>
        </row>
        <row r="1913">
          <cell r="A1913">
            <v>39304</v>
          </cell>
          <cell r="B1913" t="str">
            <v>XOM</v>
          </cell>
          <cell r="C1913">
            <v>82.51</v>
          </cell>
        </row>
        <row r="1914">
          <cell r="A1914">
            <v>39307</v>
          </cell>
          <cell r="B1914" t="str">
            <v>XOM</v>
          </cell>
          <cell r="C1914">
            <v>85.24</v>
          </cell>
        </row>
        <row r="1915">
          <cell r="A1915">
            <v>39308</v>
          </cell>
          <cell r="B1915" t="str">
            <v>XOM</v>
          </cell>
          <cell r="C1915">
            <v>83.34</v>
          </cell>
        </row>
        <row r="1916">
          <cell r="A1916">
            <v>39309</v>
          </cell>
          <cell r="B1916" t="str">
            <v>XOM</v>
          </cell>
          <cell r="C1916">
            <v>83.27</v>
          </cell>
        </row>
        <row r="1917">
          <cell r="A1917">
            <v>39310</v>
          </cell>
          <cell r="B1917" t="str">
            <v>XOM</v>
          </cell>
          <cell r="C1917">
            <v>80.849999999999994</v>
          </cell>
        </row>
        <row r="1918">
          <cell r="A1918">
            <v>39311</v>
          </cell>
          <cell r="B1918" t="str">
            <v>XOM</v>
          </cell>
          <cell r="C1918">
            <v>82.29</v>
          </cell>
        </row>
        <row r="1919">
          <cell r="A1919">
            <v>39314</v>
          </cell>
          <cell r="B1919" t="str">
            <v>XOM</v>
          </cell>
          <cell r="C1919">
            <v>83.85</v>
          </cell>
        </row>
        <row r="1920">
          <cell r="A1920">
            <v>39315</v>
          </cell>
          <cell r="B1920" t="str">
            <v>XOM</v>
          </cell>
          <cell r="C1920">
            <v>84.5</v>
          </cell>
        </row>
        <row r="1921">
          <cell r="A1921">
            <v>39316</v>
          </cell>
          <cell r="B1921" t="str">
            <v>XOM</v>
          </cell>
          <cell r="C1921">
            <v>83.73</v>
          </cell>
        </row>
        <row r="1922">
          <cell r="A1922">
            <v>39317</v>
          </cell>
          <cell r="B1922" t="str">
            <v>XOM</v>
          </cell>
          <cell r="C1922">
            <v>84.05</v>
          </cell>
        </row>
        <row r="1923">
          <cell r="A1923">
            <v>39318</v>
          </cell>
          <cell r="B1923" t="str">
            <v>XOM</v>
          </cell>
          <cell r="C1923">
            <v>83.75</v>
          </cell>
        </row>
        <row r="1924">
          <cell r="A1924">
            <v>39321</v>
          </cell>
          <cell r="B1924" t="str">
            <v>XOM</v>
          </cell>
          <cell r="C1924">
            <v>85.11</v>
          </cell>
        </row>
        <row r="1925">
          <cell r="A1925">
            <v>39322</v>
          </cell>
          <cell r="B1925" t="str">
            <v>XOM</v>
          </cell>
          <cell r="C1925">
            <v>84.86</v>
          </cell>
        </row>
        <row r="1926">
          <cell r="A1926">
            <v>39323</v>
          </cell>
          <cell r="B1926" t="str">
            <v>XOM</v>
          </cell>
          <cell r="C1926">
            <v>83.49</v>
          </cell>
        </row>
        <row r="1927">
          <cell r="A1927">
            <v>39324</v>
          </cell>
          <cell r="B1927" t="str">
            <v>XOM</v>
          </cell>
          <cell r="C1927">
            <v>84.93</v>
          </cell>
        </row>
        <row r="1928">
          <cell r="A1928">
            <v>39325</v>
          </cell>
          <cell r="B1928" t="str">
            <v>XOM</v>
          </cell>
          <cell r="C1928">
            <v>86.54</v>
          </cell>
        </row>
        <row r="1929">
          <cell r="A1929">
            <v>39329</v>
          </cell>
          <cell r="B1929" t="str">
            <v>XOM</v>
          </cell>
          <cell r="C1929">
            <v>85.31</v>
          </cell>
        </row>
        <row r="1930">
          <cell r="A1930">
            <v>39330</v>
          </cell>
          <cell r="B1930" t="str">
            <v>XOM</v>
          </cell>
          <cell r="C1930">
            <v>86.91</v>
          </cell>
        </row>
        <row r="1931">
          <cell r="A1931">
            <v>39331</v>
          </cell>
          <cell r="B1931" t="str">
            <v>XOM</v>
          </cell>
          <cell r="C1931">
            <v>87.67</v>
          </cell>
        </row>
        <row r="1932">
          <cell r="A1932">
            <v>39332</v>
          </cell>
          <cell r="B1932" t="str">
            <v>XOM</v>
          </cell>
          <cell r="C1932">
            <v>86.72</v>
          </cell>
        </row>
        <row r="1933">
          <cell r="A1933">
            <v>39335</v>
          </cell>
          <cell r="B1933" t="str">
            <v>XOM</v>
          </cell>
          <cell r="C1933">
            <v>85.67</v>
          </cell>
        </row>
        <row r="1934">
          <cell r="A1934">
            <v>39336</v>
          </cell>
          <cell r="B1934" t="str">
            <v>XOM</v>
          </cell>
          <cell r="C1934">
            <v>85.19</v>
          </cell>
        </row>
        <row r="1935">
          <cell r="A1935">
            <v>39337</v>
          </cell>
          <cell r="B1935" t="str">
            <v>XOM</v>
          </cell>
          <cell r="C1935">
            <v>86.77</v>
          </cell>
        </row>
        <row r="1936">
          <cell r="A1936">
            <v>39338</v>
          </cell>
          <cell r="B1936" t="str">
            <v>XOM</v>
          </cell>
          <cell r="C1936">
            <v>87.85</v>
          </cell>
        </row>
        <row r="1937">
          <cell r="A1937">
            <v>39339</v>
          </cell>
          <cell r="B1937" t="str">
            <v>XOM</v>
          </cell>
          <cell r="C1937">
            <v>88.1</v>
          </cell>
        </row>
        <row r="1938">
          <cell r="A1938">
            <v>39342</v>
          </cell>
          <cell r="B1938" t="str">
            <v>XOM</v>
          </cell>
          <cell r="C1938">
            <v>88.5</v>
          </cell>
        </row>
        <row r="1939">
          <cell r="A1939">
            <v>39343</v>
          </cell>
          <cell r="B1939" t="str">
            <v>XOM</v>
          </cell>
          <cell r="C1939">
            <v>89.62</v>
          </cell>
        </row>
        <row r="1940">
          <cell r="A1940">
            <v>39344</v>
          </cell>
          <cell r="B1940" t="str">
            <v>XOM</v>
          </cell>
          <cell r="C1940">
            <v>92.3</v>
          </cell>
        </row>
        <row r="1941">
          <cell r="A1941">
            <v>39345</v>
          </cell>
          <cell r="B1941" t="str">
            <v>XOM</v>
          </cell>
          <cell r="C1941">
            <v>92.42</v>
          </cell>
        </row>
        <row r="1942">
          <cell r="A1942">
            <v>39346</v>
          </cell>
          <cell r="B1942" t="str">
            <v>XOM</v>
          </cell>
          <cell r="C1942">
            <v>92.87</v>
          </cell>
        </row>
        <row r="1943">
          <cell r="A1943">
            <v>39349</v>
          </cell>
          <cell r="B1943" t="str">
            <v>XOM</v>
          </cell>
          <cell r="C1943">
            <v>92.08</v>
          </cell>
        </row>
        <row r="1944">
          <cell r="A1944">
            <v>39350</v>
          </cell>
          <cell r="B1944" t="str">
            <v>XOM</v>
          </cell>
          <cell r="C1944">
            <v>90.68</v>
          </cell>
        </row>
        <row r="1945">
          <cell r="A1945">
            <v>39351</v>
          </cell>
          <cell r="B1945" t="str">
            <v>XOM</v>
          </cell>
          <cell r="C1945">
            <v>92.43</v>
          </cell>
        </row>
        <row r="1946">
          <cell r="A1946">
            <v>39352</v>
          </cell>
          <cell r="B1946" t="str">
            <v>XOM</v>
          </cell>
          <cell r="C1946">
            <v>92.9</v>
          </cell>
        </row>
        <row r="1947">
          <cell r="A1947">
            <v>39353</v>
          </cell>
          <cell r="B1947" t="str">
            <v>XOM</v>
          </cell>
          <cell r="C1947">
            <v>93.13</v>
          </cell>
        </row>
        <row r="1948">
          <cell r="A1948">
            <v>39356</v>
          </cell>
          <cell r="B1948" t="str">
            <v>XOM</v>
          </cell>
          <cell r="C1948">
            <v>92.45</v>
          </cell>
        </row>
        <row r="1949">
          <cell r="A1949">
            <v>39357</v>
          </cell>
          <cell r="B1949" t="str">
            <v>XOM</v>
          </cell>
          <cell r="C1949">
            <v>93.32</v>
          </cell>
        </row>
        <row r="1950">
          <cell r="A1950">
            <v>39358</v>
          </cell>
          <cell r="B1950" t="str">
            <v>XOM</v>
          </cell>
          <cell r="C1950">
            <v>91.63</v>
          </cell>
        </row>
        <row r="1951">
          <cell r="A1951">
            <v>39359</v>
          </cell>
          <cell r="B1951" t="str">
            <v>XOM</v>
          </cell>
          <cell r="C1951">
            <v>91.34</v>
          </cell>
        </row>
        <row r="1952">
          <cell r="A1952">
            <v>39360</v>
          </cell>
          <cell r="B1952" t="str">
            <v>XOM</v>
          </cell>
          <cell r="C1952">
            <v>91.2</v>
          </cell>
        </row>
        <row r="1953">
          <cell r="A1953">
            <v>39363</v>
          </cell>
          <cell r="B1953" t="str">
            <v>XOM</v>
          </cell>
          <cell r="C1953">
            <v>90.6</v>
          </cell>
        </row>
        <row r="1954">
          <cell r="A1954">
            <v>39364</v>
          </cell>
          <cell r="B1954" t="str">
            <v>XOM</v>
          </cell>
          <cell r="C1954">
            <v>90.99</v>
          </cell>
        </row>
        <row r="1955">
          <cell r="A1955">
            <v>39365</v>
          </cell>
          <cell r="B1955" t="str">
            <v>XOM</v>
          </cell>
          <cell r="C1955">
            <v>91.69</v>
          </cell>
        </row>
        <row r="1956">
          <cell r="A1956">
            <v>39366</v>
          </cell>
          <cell r="B1956" t="str">
            <v>XOM</v>
          </cell>
          <cell r="C1956">
            <v>93.6</v>
          </cell>
        </row>
        <row r="1957">
          <cell r="A1957">
            <v>39367</v>
          </cell>
          <cell r="B1957" t="str">
            <v>XOM</v>
          </cell>
          <cell r="C1957">
            <v>93.1</v>
          </cell>
        </row>
        <row r="1958">
          <cell r="A1958">
            <v>39370</v>
          </cell>
          <cell r="B1958" t="str">
            <v>XOM</v>
          </cell>
          <cell r="C1958">
            <v>94.15</v>
          </cell>
        </row>
        <row r="1959">
          <cell r="A1959">
            <v>39371</v>
          </cell>
          <cell r="B1959" t="str">
            <v>XOM</v>
          </cell>
          <cell r="C1959">
            <v>94.74</v>
          </cell>
        </row>
        <row r="1960">
          <cell r="A1960">
            <v>39372</v>
          </cell>
          <cell r="B1960" t="str">
            <v>XOM</v>
          </cell>
          <cell r="C1960">
            <v>95.08</v>
          </cell>
        </row>
        <row r="1961">
          <cell r="A1961">
            <v>39373</v>
          </cell>
          <cell r="B1961" t="str">
            <v>XOM</v>
          </cell>
          <cell r="C1961">
            <v>94.63</v>
          </cell>
        </row>
        <row r="1962">
          <cell r="A1962">
            <v>39374</v>
          </cell>
          <cell r="B1962" t="str">
            <v>XOM</v>
          </cell>
          <cell r="C1962">
            <v>94.7</v>
          </cell>
        </row>
        <row r="1963">
          <cell r="A1963">
            <v>39377</v>
          </cell>
          <cell r="B1963" t="str">
            <v>XOM</v>
          </cell>
          <cell r="C1963">
            <v>91.17</v>
          </cell>
        </row>
        <row r="1964">
          <cell r="A1964">
            <v>39378</v>
          </cell>
          <cell r="B1964" t="str">
            <v>XOM</v>
          </cell>
          <cell r="C1964">
            <v>91.47</v>
          </cell>
        </row>
        <row r="1965">
          <cell r="A1965">
            <v>39379</v>
          </cell>
          <cell r="B1965" t="str">
            <v>XOM</v>
          </cell>
          <cell r="C1965">
            <v>90.87</v>
          </cell>
        </row>
        <row r="1966">
          <cell r="A1966">
            <v>39380</v>
          </cell>
          <cell r="B1966" t="str">
            <v>XOM</v>
          </cell>
          <cell r="C1966">
            <v>92.49</v>
          </cell>
        </row>
        <row r="1967">
          <cell r="A1967">
            <v>39381</v>
          </cell>
          <cell r="B1967" t="str">
            <v>XOM</v>
          </cell>
          <cell r="C1967">
            <v>92.74</v>
          </cell>
        </row>
        <row r="1968">
          <cell r="A1968">
            <v>39384</v>
          </cell>
          <cell r="B1968" t="str">
            <v>XOM</v>
          </cell>
          <cell r="C1968">
            <v>92.36</v>
          </cell>
        </row>
        <row r="1969">
          <cell r="A1969">
            <v>39385</v>
          </cell>
          <cell r="B1969" t="str">
            <v>XOM</v>
          </cell>
          <cell r="C1969">
            <v>92.92</v>
          </cell>
        </row>
        <row r="1970">
          <cell r="A1970">
            <v>39386</v>
          </cell>
          <cell r="B1970" t="str">
            <v>XOM</v>
          </cell>
          <cell r="C1970">
            <v>91.46</v>
          </cell>
        </row>
        <row r="1971">
          <cell r="A1971">
            <v>39387</v>
          </cell>
          <cell r="B1971" t="str">
            <v>XOM</v>
          </cell>
          <cell r="C1971">
            <v>89.83</v>
          </cell>
        </row>
        <row r="1972">
          <cell r="A1972">
            <v>39388</v>
          </cell>
          <cell r="B1972" t="str">
            <v>XOM</v>
          </cell>
          <cell r="C1972">
            <v>88.69</v>
          </cell>
        </row>
        <row r="1973">
          <cell r="A1973">
            <v>39391</v>
          </cell>
          <cell r="B1973" t="str">
            <v>XOM</v>
          </cell>
          <cell r="C1973">
            <v>87.02</v>
          </cell>
        </row>
        <row r="1974">
          <cell r="A1974">
            <v>39392</v>
          </cell>
          <cell r="B1974" t="str">
            <v>XOM</v>
          </cell>
          <cell r="C1974">
            <v>87.76</v>
          </cell>
        </row>
        <row r="1975">
          <cell r="A1975">
            <v>39393</v>
          </cell>
          <cell r="B1975" t="str">
            <v>XOM</v>
          </cell>
          <cell r="C1975">
            <v>89.78</v>
          </cell>
        </row>
        <row r="1976">
          <cell r="A1976">
            <v>39394</v>
          </cell>
          <cell r="B1976" t="str">
            <v>XOM</v>
          </cell>
          <cell r="C1976">
            <v>88.01</v>
          </cell>
        </row>
        <row r="1977">
          <cell r="A1977">
            <v>39395</v>
          </cell>
          <cell r="B1977" t="str">
            <v>XOM</v>
          </cell>
          <cell r="C1977">
            <v>88.94</v>
          </cell>
        </row>
        <row r="1978">
          <cell r="A1978">
            <v>39398</v>
          </cell>
          <cell r="B1978" t="str">
            <v>XOM</v>
          </cell>
          <cell r="C1978">
            <v>86.24</v>
          </cell>
        </row>
        <row r="1979">
          <cell r="A1979">
            <v>39399</v>
          </cell>
          <cell r="B1979" t="str">
            <v>XOM</v>
          </cell>
          <cell r="C1979">
            <v>84.35</v>
          </cell>
        </row>
        <row r="1980">
          <cell r="A1980">
            <v>39400</v>
          </cell>
          <cell r="B1980" t="str">
            <v>XOM</v>
          </cell>
          <cell r="C1980">
            <v>87.46</v>
          </cell>
        </row>
        <row r="1981">
          <cell r="A1981">
            <v>39401</v>
          </cell>
          <cell r="B1981" t="str">
            <v>XOM</v>
          </cell>
          <cell r="C1981">
            <v>85.7</v>
          </cell>
        </row>
        <row r="1982">
          <cell r="A1982">
            <v>39402</v>
          </cell>
          <cell r="B1982" t="str">
            <v>XOM</v>
          </cell>
          <cell r="C1982">
            <v>85.16</v>
          </cell>
        </row>
        <row r="1983">
          <cell r="A1983">
            <v>39405</v>
          </cell>
          <cell r="B1983" t="str">
            <v>XOM</v>
          </cell>
          <cell r="C1983">
            <v>84.63</v>
          </cell>
        </row>
        <row r="1984">
          <cell r="A1984">
            <v>39406</v>
          </cell>
          <cell r="B1984" t="str">
            <v>XOM</v>
          </cell>
          <cell r="C1984">
            <v>84.98</v>
          </cell>
        </row>
        <row r="1985">
          <cell r="A1985">
            <v>39407</v>
          </cell>
          <cell r="B1985" t="str">
            <v>XOM</v>
          </cell>
          <cell r="C1985">
            <v>87.96</v>
          </cell>
        </row>
        <row r="1986">
          <cell r="A1986">
            <v>39409</v>
          </cell>
          <cell r="B1986" t="str">
            <v>XOM</v>
          </cell>
          <cell r="C1986">
            <v>87.05</v>
          </cell>
        </row>
        <row r="1987">
          <cell r="A1987">
            <v>39412</v>
          </cell>
          <cell r="B1987" t="str">
            <v>XOM</v>
          </cell>
          <cell r="C1987">
            <v>88.12</v>
          </cell>
        </row>
        <row r="1988">
          <cell r="A1988">
            <v>39413</v>
          </cell>
          <cell r="B1988" t="str">
            <v>XOM</v>
          </cell>
          <cell r="C1988">
            <v>85.23</v>
          </cell>
        </row>
        <row r="1989">
          <cell r="A1989">
            <v>39414</v>
          </cell>
          <cell r="B1989" t="str">
            <v>XOM</v>
          </cell>
          <cell r="C1989">
            <v>86.88</v>
          </cell>
        </row>
        <row r="1990">
          <cell r="A1990">
            <v>39415</v>
          </cell>
          <cell r="B1990" t="str">
            <v>XOM</v>
          </cell>
          <cell r="C1990">
            <v>87.5</v>
          </cell>
        </row>
        <row r="1991">
          <cell r="A1991">
            <v>39416</v>
          </cell>
          <cell r="B1991" t="str">
            <v>XOM</v>
          </cell>
          <cell r="C1991">
            <v>88.52</v>
          </cell>
        </row>
        <row r="1992">
          <cell r="A1992">
            <v>39419</v>
          </cell>
          <cell r="B1992" t="str">
            <v>XOM</v>
          </cell>
          <cell r="C1992">
            <v>88.97</v>
          </cell>
        </row>
        <row r="1993">
          <cell r="A1993">
            <v>39420</v>
          </cell>
          <cell r="B1993" t="str">
            <v>XOM</v>
          </cell>
          <cell r="C1993">
            <v>88.18</v>
          </cell>
        </row>
        <row r="1994">
          <cell r="A1994">
            <v>39421</v>
          </cell>
          <cell r="B1994" t="str">
            <v>XOM</v>
          </cell>
          <cell r="C1994">
            <v>88.76</v>
          </cell>
        </row>
        <row r="1995">
          <cell r="A1995">
            <v>39422</v>
          </cell>
          <cell r="B1995" t="str">
            <v>XOM</v>
          </cell>
          <cell r="C1995">
            <v>89.89</v>
          </cell>
        </row>
        <row r="1996">
          <cell r="A1996">
            <v>39423</v>
          </cell>
          <cell r="B1996" t="str">
            <v>XOM</v>
          </cell>
          <cell r="C1996">
            <v>91.25</v>
          </cell>
        </row>
        <row r="1997">
          <cell r="A1997">
            <v>39426</v>
          </cell>
          <cell r="B1997" t="str">
            <v>XOM</v>
          </cell>
          <cell r="C1997">
            <v>91.75</v>
          </cell>
        </row>
        <row r="1998">
          <cell r="A1998">
            <v>39427</v>
          </cell>
          <cell r="B1998" t="str">
            <v>XOM</v>
          </cell>
          <cell r="C1998">
            <v>92.36</v>
          </cell>
        </row>
        <row r="1999">
          <cell r="A1999">
            <v>39428</v>
          </cell>
          <cell r="B1999" t="str">
            <v>XOM</v>
          </cell>
          <cell r="C1999">
            <v>91.77</v>
          </cell>
        </row>
        <row r="2000">
          <cell r="A2000">
            <v>39429</v>
          </cell>
          <cell r="B2000" t="str">
            <v>XOM</v>
          </cell>
          <cell r="C2000">
            <v>91.29</v>
          </cell>
        </row>
        <row r="2001">
          <cell r="A2001">
            <v>39430</v>
          </cell>
          <cell r="B2001" t="str">
            <v>XOM</v>
          </cell>
          <cell r="C2001">
            <v>92.16</v>
          </cell>
        </row>
        <row r="2002">
          <cell r="A2002">
            <v>39433</v>
          </cell>
          <cell r="B2002" t="str">
            <v>XOM</v>
          </cell>
          <cell r="C2002">
            <v>90.65</v>
          </cell>
        </row>
        <row r="2003">
          <cell r="A2003">
            <v>39434</v>
          </cell>
          <cell r="B2003" t="str">
            <v>XOM</v>
          </cell>
          <cell r="C2003">
            <v>90.72</v>
          </cell>
        </row>
        <row r="2004">
          <cell r="A2004">
            <v>39435</v>
          </cell>
          <cell r="B2004" t="str">
            <v>XOM</v>
          </cell>
          <cell r="C2004">
            <v>91.06</v>
          </cell>
        </row>
        <row r="2005">
          <cell r="A2005">
            <v>39436</v>
          </cell>
          <cell r="B2005" t="str">
            <v>XOM</v>
          </cell>
          <cell r="C2005">
            <v>91.52</v>
          </cell>
        </row>
        <row r="2006">
          <cell r="A2006">
            <v>39437</v>
          </cell>
          <cell r="B2006" t="str">
            <v>XOM</v>
          </cell>
          <cell r="C2006">
            <v>92.74</v>
          </cell>
        </row>
        <row r="2007">
          <cell r="A2007">
            <v>39440</v>
          </cell>
          <cell r="B2007" t="str">
            <v>XOM</v>
          </cell>
          <cell r="C2007">
            <v>93.51</v>
          </cell>
        </row>
        <row r="2008">
          <cell r="A2008">
            <v>39442</v>
          </cell>
          <cell r="B2008" t="str">
            <v>XOM</v>
          </cell>
          <cell r="C2008">
            <v>93.68</v>
          </cell>
        </row>
        <row r="2009">
          <cell r="A2009">
            <v>39443</v>
          </cell>
          <cell r="B2009" t="str">
            <v>XOM</v>
          </cell>
          <cell r="C2009">
            <v>94.81</v>
          </cell>
        </row>
        <row r="2010">
          <cell r="A2010">
            <v>39444</v>
          </cell>
          <cell r="B2010" t="str">
            <v>XOM</v>
          </cell>
          <cell r="C2010">
            <v>94.05</v>
          </cell>
        </row>
        <row r="2011">
          <cell r="A2011">
            <v>39447</v>
          </cell>
          <cell r="B2011" t="str">
            <v>XOM</v>
          </cell>
          <cell r="C2011">
            <v>94.61</v>
          </cell>
        </row>
        <row r="2012">
          <cell r="A2012">
            <v>39449</v>
          </cell>
          <cell r="B2012" t="str">
            <v>XOM</v>
          </cell>
          <cell r="C2012">
            <v>94.15</v>
          </cell>
        </row>
        <row r="2013">
          <cell r="A2013">
            <v>39450</v>
          </cell>
          <cell r="B2013" t="str">
            <v>XOM</v>
          </cell>
          <cell r="C2013">
            <v>93.86</v>
          </cell>
        </row>
        <row r="2014">
          <cell r="A2014">
            <v>39451</v>
          </cell>
          <cell r="B2014" t="str">
            <v>XOM</v>
          </cell>
          <cell r="C2014">
            <v>93.24</v>
          </cell>
        </row>
        <row r="2015">
          <cell r="A2015">
            <v>39454</v>
          </cell>
          <cell r="B2015" t="str">
            <v>XOM</v>
          </cell>
          <cell r="C2015">
            <v>92.5</v>
          </cell>
        </row>
        <row r="2016">
          <cell r="A2016">
            <v>39455</v>
          </cell>
          <cell r="B2016" t="str">
            <v>XOM</v>
          </cell>
          <cell r="C2016">
            <v>91.86</v>
          </cell>
        </row>
        <row r="2017">
          <cell r="A2017">
            <v>39456</v>
          </cell>
          <cell r="B2017" t="str">
            <v>XOM</v>
          </cell>
          <cell r="C2017">
            <v>90.11</v>
          </cell>
        </row>
        <row r="2018">
          <cell r="A2018">
            <v>39457</v>
          </cell>
          <cell r="B2018" t="str">
            <v>XOM</v>
          </cell>
          <cell r="C2018">
            <v>90.75</v>
          </cell>
        </row>
        <row r="2019">
          <cell r="A2019">
            <v>39458</v>
          </cell>
          <cell r="B2019" t="str">
            <v>XOM</v>
          </cell>
          <cell r="C2019">
            <v>91.01</v>
          </cell>
        </row>
        <row r="2020">
          <cell r="A2020">
            <v>39461</v>
          </cell>
          <cell r="B2020" t="str">
            <v>XOM</v>
          </cell>
          <cell r="C2020">
            <v>90.84</v>
          </cell>
        </row>
        <row r="2021">
          <cell r="A2021">
            <v>39462</v>
          </cell>
          <cell r="B2021" t="str">
            <v>XOM</v>
          </cell>
          <cell r="C2021">
            <v>89.89</v>
          </cell>
        </row>
        <row r="2022">
          <cell r="A2022">
            <v>39463</v>
          </cell>
          <cell r="B2022" t="str">
            <v>XOM</v>
          </cell>
          <cell r="C2022">
            <v>88.45</v>
          </cell>
        </row>
        <row r="2023">
          <cell r="A2023">
            <v>39464</v>
          </cell>
          <cell r="B2023" t="str">
            <v>XOM</v>
          </cell>
          <cell r="C2023">
            <v>87.47</v>
          </cell>
        </row>
        <row r="2024">
          <cell r="A2024">
            <v>39465</v>
          </cell>
          <cell r="B2024" t="str">
            <v>XOM</v>
          </cell>
          <cell r="C2024">
            <v>84</v>
          </cell>
        </row>
        <row r="2025">
          <cell r="A2025">
            <v>39469</v>
          </cell>
          <cell r="B2025" t="str">
            <v>XOM</v>
          </cell>
          <cell r="C2025">
            <v>80</v>
          </cell>
        </row>
        <row r="2026">
          <cell r="A2026">
            <v>39470</v>
          </cell>
          <cell r="B2026" t="str">
            <v>XOM</v>
          </cell>
          <cell r="C2026">
            <v>80.010000000000005</v>
          </cell>
        </row>
        <row r="2027">
          <cell r="A2027">
            <v>39471</v>
          </cell>
          <cell r="B2027" t="str">
            <v>XOM</v>
          </cell>
          <cell r="C2027">
            <v>84.29</v>
          </cell>
        </row>
        <row r="2028">
          <cell r="A2028">
            <v>39472</v>
          </cell>
          <cell r="B2028" t="str">
            <v>XOM</v>
          </cell>
          <cell r="C2028">
            <v>86.7</v>
          </cell>
        </row>
        <row r="2029">
          <cell r="A2029">
            <v>39475</v>
          </cell>
          <cell r="B2029" t="str">
            <v>XOM</v>
          </cell>
          <cell r="C2029">
            <v>83.5</v>
          </cell>
        </row>
        <row r="2030">
          <cell r="A2030">
            <v>39476</v>
          </cell>
          <cell r="B2030" t="str">
            <v>XOM</v>
          </cell>
          <cell r="C2030">
            <v>85.22</v>
          </cell>
        </row>
        <row r="2031">
          <cell r="A2031">
            <v>39477</v>
          </cell>
          <cell r="B2031" t="str">
            <v>XOM</v>
          </cell>
          <cell r="C2031">
            <v>84.54</v>
          </cell>
        </row>
        <row r="2032">
          <cell r="A2032">
            <v>39478</v>
          </cell>
          <cell r="B2032" t="str">
            <v>XOM</v>
          </cell>
          <cell r="C2032">
            <v>84.22</v>
          </cell>
        </row>
        <row r="2033">
          <cell r="A2033">
            <v>39479</v>
          </cell>
          <cell r="B2033" t="str">
            <v>XOM</v>
          </cell>
          <cell r="C2033">
            <v>87.7</v>
          </cell>
        </row>
        <row r="2034">
          <cell r="A2034">
            <v>39482</v>
          </cell>
          <cell r="B2034" t="str">
            <v>XOM</v>
          </cell>
          <cell r="C2034">
            <v>86.04</v>
          </cell>
        </row>
        <row r="2035">
          <cell r="A2035">
            <v>39483</v>
          </cell>
          <cell r="B2035" t="str">
            <v>XOM</v>
          </cell>
          <cell r="C2035">
            <v>84.11</v>
          </cell>
        </row>
        <row r="2036">
          <cell r="A2036">
            <v>39484</v>
          </cell>
          <cell r="B2036" t="str">
            <v>XOM</v>
          </cell>
          <cell r="C2036">
            <v>82.69</v>
          </cell>
        </row>
        <row r="2037">
          <cell r="A2037">
            <v>39485</v>
          </cell>
          <cell r="B2037" t="str">
            <v>XOM</v>
          </cell>
          <cell r="C2037">
            <v>80.97</v>
          </cell>
        </row>
        <row r="2038">
          <cell r="A2038">
            <v>39486</v>
          </cell>
          <cell r="B2038" t="str">
            <v>XOM</v>
          </cell>
          <cell r="C2038">
            <v>82</v>
          </cell>
        </row>
        <row r="2039">
          <cell r="A2039">
            <v>39489</v>
          </cell>
          <cell r="B2039" t="str">
            <v>XOM</v>
          </cell>
          <cell r="C2039">
            <v>81.849999999999994</v>
          </cell>
        </row>
        <row r="2040">
          <cell r="A2040">
            <v>39490</v>
          </cell>
          <cell r="B2040" t="str">
            <v>XOM</v>
          </cell>
          <cell r="C2040">
            <v>83.6</v>
          </cell>
        </row>
        <row r="2041">
          <cell r="A2041">
            <v>39491</v>
          </cell>
          <cell r="B2041" t="str">
            <v>XOM</v>
          </cell>
          <cell r="C2041">
            <v>84.71</v>
          </cell>
        </row>
        <row r="2042">
          <cell r="A2042">
            <v>39492</v>
          </cell>
          <cell r="B2042" t="str">
            <v>XOM</v>
          </cell>
          <cell r="C2042">
            <v>85.65</v>
          </cell>
        </row>
        <row r="2043">
          <cell r="A2043">
            <v>39493</v>
          </cell>
          <cell r="B2043" t="str">
            <v>XOM</v>
          </cell>
          <cell r="C2043">
            <v>85.19</v>
          </cell>
        </row>
        <row r="2044">
          <cell r="A2044">
            <v>39497</v>
          </cell>
          <cell r="B2044" t="str">
            <v>XOM</v>
          </cell>
          <cell r="C2044">
            <v>86.52</v>
          </cell>
        </row>
        <row r="2045">
          <cell r="A2045">
            <v>39498</v>
          </cell>
          <cell r="B2045" t="str">
            <v>XOM</v>
          </cell>
          <cell r="C2045">
            <v>86.31</v>
          </cell>
        </row>
        <row r="2046">
          <cell r="A2046">
            <v>39499</v>
          </cell>
          <cell r="B2046" t="str">
            <v>XOM</v>
          </cell>
          <cell r="C2046">
            <v>87.71</v>
          </cell>
        </row>
        <row r="2047">
          <cell r="A2047">
            <v>39500</v>
          </cell>
          <cell r="B2047" t="str">
            <v>XOM</v>
          </cell>
          <cell r="C2047">
            <v>87.46</v>
          </cell>
        </row>
        <row r="2048">
          <cell r="A2048">
            <v>39503</v>
          </cell>
          <cell r="B2048" t="str">
            <v>XOM</v>
          </cell>
          <cell r="C2048">
            <v>87.17</v>
          </cell>
        </row>
        <row r="2049">
          <cell r="A2049">
            <v>39504</v>
          </cell>
          <cell r="B2049" t="str">
            <v>XOM</v>
          </cell>
          <cell r="C2049">
            <v>88.75</v>
          </cell>
        </row>
        <row r="2050">
          <cell r="A2050">
            <v>39505</v>
          </cell>
          <cell r="B2050" t="str">
            <v>XOM</v>
          </cell>
          <cell r="C2050">
            <v>89.4</v>
          </cell>
        </row>
        <row r="2051">
          <cell r="A2051">
            <v>39506</v>
          </cell>
          <cell r="B2051" t="str">
            <v>XOM</v>
          </cell>
          <cell r="C2051">
            <v>89.12</v>
          </cell>
        </row>
        <row r="2052">
          <cell r="A2052">
            <v>39507</v>
          </cell>
          <cell r="B2052" t="str">
            <v>XOM</v>
          </cell>
          <cell r="C2052">
            <v>88.77</v>
          </cell>
        </row>
        <row r="2053">
          <cell r="A2053">
            <v>39510</v>
          </cell>
          <cell r="B2053" t="str">
            <v>XOM</v>
          </cell>
          <cell r="C2053">
            <v>86.83</v>
          </cell>
        </row>
        <row r="2054">
          <cell r="A2054">
            <v>39511</v>
          </cell>
          <cell r="B2054" t="str">
            <v>XOM</v>
          </cell>
          <cell r="C2054">
            <v>87.47</v>
          </cell>
        </row>
        <row r="2055">
          <cell r="A2055">
            <v>39512</v>
          </cell>
          <cell r="B2055" t="str">
            <v>XOM</v>
          </cell>
          <cell r="C2055">
            <v>86.8</v>
          </cell>
        </row>
        <row r="2056">
          <cell r="A2056">
            <v>39513</v>
          </cell>
          <cell r="B2056" t="str">
            <v>XOM</v>
          </cell>
          <cell r="C2056">
            <v>86.93</v>
          </cell>
        </row>
        <row r="2057">
          <cell r="A2057">
            <v>39514</v>
          </cell>
          <cell r="B2057" t="str">
            <v>XOM</v>
          </cell>
          <cell r="C2057">
            <v>83.91</v>
          </cell>
        </row>
        <row r="2058">
          <cell r="A2058">
            <v>39517</v>
          </cell>
          <cell r="B2058" t="str">
            <v>XOM</v>
          </cell>
          <cell r="C2058">
            <v>82.75</v>
          </cell>
        </row>
        <row r="2059">
          <cell r="A2059">
            <v>39518</v>
          </cell>
          <cell r="B2059" t="str">
            <v>XOM</v>
          </cell>
          <cell r="C2059">
            <v>83.96</v>
          </cell>
        </row>
        <row r="2060">
          <cell r="A2060">
            <v>39519</v>
          </cell>
          <cell r="B2060" t="str">
            <v>XOM</v>
          </cell>
          <cell r="C2060">
            <v>86.61</v>
          </cell>
        </row>
        <row r="2061">
          <cell r="A2061">
            <v>39520</v>
          </cell>
          <cell r="B2061" t="str">
            <v>XOM</v>
          </cell>
          <cell r="C2061">
            <v>85.33</v>
          </cell>
        </row>
        <row r="2062">
          <cell r="A2062">
            <v>39521</v>
          </cell>
          <cell r="B2062" t="str">
            <v>XOM</v>
          </cell>
          <cell r="C2062">
            <v>87.74</v>
          </cell>
        </row>
        <row r="2063">
          <cell r="A2063">
            <v>39524</v>
          </cell>
          <cell r="B2063" t="str">
            <v>XOM</v>
          </cell>
          <cell r="C2063">
            <v>83.88</v>
          </cell>
        </row>
        <row r="2064">
          <cell r="A2064">
            <v>39525</v>
          </cell>
          <cell r="B2064" t="str">
            <v>XOM</v>
          </cell>
          <cell r="C2064">
            <v>86.61</v>
          </cell>
        </row>
        <row r="2065">
          <cell r="A2065">
            <v>39526</v>
          </cell>
          <cell r="B2065" t="str">
            <v>XOM</v>
          </cell>
          <cell r="C2065">
            <v>87.81</v>
          </cell>
        </row>
        <row r="2066">
          <cell r="A2066">
            <v>39527</v>
          </cell>
          <cell r="B2066" t="str">
            <v>XOM</v>
          </cell>
          <cell r="C2066">
            <v>84.18</v>
          </cell>
        </row>
        <row r="2067">
          <cell r="A2067">
            <v>39531</v>
          </cell>
          <cell r="B2067" t="str">
            <v>XOM</v>
          </cell>
          <cell r="C2067">
            <v>85.17</v>
          </cell>
        </row>
        <row r="2068">
          <cell r="A2068">
            <v>39532</v>
          </cell>
          <cell r="B2068" t="str">
            <v>XOM</v>
          </cell>
          <cell r="C2068">
            <v>86.26</v>
          </cell>
        </row>
        <row r="2069">
          <cell r="A2069">
            <v>39533</v>
          </cell>
          <cell r="B2069" t="str">
            <v>XOM</v>
          </cell>
          <cell r="C2069">
            <v>85.23</v>
          </cell>
        </row>
        <row r="2070">
          <cell r="A2070">
            <v>39534</v>
          </cell>
          <cell r="B2070" t="str">
            <v>XOM</v>
          </cell>
          <cell r="C2070">
            <v>86.82</v>
          </cell>
        </row>
        <row r="2071">
          <cell r="A2071">
            <v>39535</v>
          </cell>
          <cell r="B2071" t="str">
            <v>XOM</v>
          </cell>
          <cell r="C2071">
            <v>86.05</v>
          </cell>
        </row>
        <row r="2072">
          <cell r="A2072">
            <v>39538</v>
          </cell>
          <cell r="B2072" t="str">
            <v>XOM</v>
          </cell>
          <cell r="C2072">
            <v>85.69</v>
          </cell>
        </row>
        <row r="2073">
          <cell r="A2073">
            <v>39539</v>
          </cell>
          <cell r="B2073" t="str">
            <v>XOM</v>
          </cell>
          <cell r="C2073">
            <v>84.8</v>
          </cell>
        </row>
        <row r="2074">
          <cell r="A2074">
            <v>39540</v>
          </cell>
          <cell r="B2074" t="str">
            <v>XOM</v>
          </cell>
          <cell r="C2074">
            <v>86.85</v>
          </cell>
        </row>
        <row r="2075">
          <cell r="A2075">
            <v>39541</v>
          </cell>
          <cell r="B2075" t="str">
            <v>XOM</v>
          </cell>
          <cell r="C2075">
            <v>88</v>
          </cell>
        </row>
        <row r="2076">
          <cell r="A2076">
            <v>39542</v>
          </cell>
          <cell r="B2076" t="str">
            <v>XOM</v>
          </cell>
          <cell r="C2076">
            <v>88.48</v>
          </cell>
        </row>
        <row r="2077">
          <cell r="A2077">
            <v>39545</v>
          </cell>
          <cell r="B2077" t="str">
            <v>XOM</v>
          </cell>
          <cell r="C2077">
            <v>89.32</v>
          </cell>
        </row>
        <row r="2078">
          <cell r="A2078">
            <v>39546</v>
          </cell>
          <cell r="B2078" t="str">
            <v>XOM</v>
          </cell>
          <cell r="C2078">
            <v>88.73</v>
          </cell>
        </row>
        <row r="2079">
          <cell r="A2079">
            <v>39547</v>
          </cell>
          <cell r="B2079" t="str">
            <v>XOM</v>
          </cell>
          <cell r="C2079">
            <v>89.72</v>
          </cell>
        </row>
        <row r="2080">
          <cell r="A2080">
            <v>39548</v>
          </cell>
          <cell r="B2080" t="str">
            <v>XOM</v>
          </cell>
          <cell r="C2080">
            <v>89.53</v>
          </cell>
        </row>
        <row r="2081">
          <cell r="A2081">
            <v>39549</v>
          </cell>
          <cell r="B2081" t="str">
            <v>XOM</v>
          </cell>
          <cell r="C2081">
            <v>88.9</v>
          </cell>
        </row>
        <row r="2082">
          <cell r="A2082">
            <v>39552</v>
          </cell>
          <cell r="B2082" t="str">
            <v>XOM</v>
          </cell>
          <cell r="C2082">
            <v>88.74</v>
          </cell>
        </row>
        <row r="2083">
          <cell r="A2083">
            <v>39553</v>
          </cell>
          <cell r="B2083" t="str">
            <v>XOM</v>
          </cell>
          <cell r="C2083">
            <v>90.06</v>
          </cell>
        </row>
        <row r="2084">
          <cell r="A2084">
            <v>39554</v>
          </cell>
          <cell r="B2084" t="str">
            <v>XOM</v>
          </cell>
          <cell r="C2084">
            <v>90.9</v>
          </cell>
        </row>
        <row r="2085">
          <cell r="A2085">
            <v>39555</v>
          </cell>
          <cell r="B2085" t="str">
            <v>XOM</v>
          </cell>
          <cell r="C2085">
            <v>92.48</v>
          </cell>
        </row>
        <row r="2086">
          <cell r="A2086">
            <v>39556</v>
          </cell>
          <cell r="B2086" t="str">
            <v>XOM</v>
          </cell>
          <cell r="C2086">
            <v>93.36</v>
          </cell>
        </row>
        <row r="2087">
          <cell r="A2087">
            <v>39559</v>
          </cell>
          <cell r="B2087" t="str">
            <v>XOM</v>
          </cell>
          <cell r="C2087">
            <v>94</v>
          </cell>
        </row>
        <row r="2088">
          <cell r="A2088">
            <v>39560</v>
          </cell>
          <cell r="B2088" t="str">
            <v>XOM</v>
          </cell>
          <cell r="C2088">
            <v>94.1</v>
          </cell>
        </row>
        <row r="2089">
          <cell r="A2089">
            <v>39561</v>
          </cell>
          <cell r="B2089" t="str">
            <v>XOM</v>
          </cell>
          <cell r="C2089">
            <v>94.27</v>
          </cell>
        </row>
        <row r="2090">
          <cell r="A2090">
            <v>39562</v>
          </cell>
          <cell r="B2090" t="str">
            <v>XOM</v>
          </cell>
          <cell r="C2090">
            <v>93.41</v>
          </cell>
        </row>
        <row r="2091">
          <cell r="A2091">
            <v>39563</v>
          </cell>
          <cell r="B2091" t="str">
            <v>XOM</v>
          </cell>
          <cell r="C2091">
            <v>93.21</v>
          </cell>
        </row>
        <row r="2092">
          <cell r="A2092">
            <v>39566</v>
          </cell>
          <cell r="B2092" t="str">
            <v>XOM</v>
          </cell>
          <cell r="C2092">
            <v>92.57</v>
          </cell>
        </row>
        <row r="2093">
          <cell r="A2093">
            <v>39567</v>
          </cell>
          <cell r="B2093" t="str">
            <v>XOM</v>
          </cell>
          <cell r="C2093">
            <v>92.42</v>
          </cell>
        </row>
        <row r="2094">
          <cell r="A2094">
            <v>39568</v>
          </cell>
          <cell r="B2094" t="str">
            <v>XOM</v>
          </cell>
          <cell r="C2094">
            <v>92.25</v>
          </cell>
        </row>
        <row r="2095">
          <cell r="A2095">
            <v>39569</v>
          </cell>
          <cell r="B2095" t="str">
            <v>XOM</v>
          </cell>
          <cell r="C2095">
            <v>90.1</v>
          </cell>
        </row>
        <row r="2096">
          <cell r="A2096">
            <v>39570</v>
          </cell>
          <cell r="B2096" t="str">
            <v>XOM</v>
          </cell>
          <cell r="C2096">
            <v>90.05</v>
          </cell>
        </row>
        <row r="2097">
          <cell r="A2097">
            <v>39573</v>
          </cell>
          <cell r="B2097" t="str">
            <v>XOM</v>
          </cell>
          <cell r="C2097">
            <v>89.7</v>
          </cell>
        </row>
        <row r="2098">
          <cell r="A2098">
            <v>39574</v>
          </cell>
          <cell r="B2098" t="str">
            <v>XOM</v>
          </cell>
          <cell r="C2098">
            <v>89.28</v>
          </cell>
        </row>
        <row r="2099">
          <cell r="A2099">
            <v>39575</v>
          </cell>
          <cell r="B2099" t="str">
            <v>XOM</v>
          </cell>
          <cell r="C2099">
            <v>90.07</v>
          </cell>
        </row>
        <row r="2100">
          <cell r="A2100">
            <v>39576</v>
          </cell>
          <cell r="B2100" t="str">
            <v>XOM</v>
          </cell>
          <cell r="C2100">
            <v>89</v>
          </cell>
        </row>
        <row r="2101">
          <cell r="A2101">
            <v>39577</v>
          </cell>
          <cell r="B2101" t="str">
            <v>XOM</v>
          </cell>
          <cell r="C2101">
            <v>89.37</v>
          </cell>
        </row>
        <row r="2102">
          <cell r="A2102">
            <v>39580</v>
          </cell>
          <cell r="B2102" t="str">
            <v>XOM</v>
          </cell>
          <cell r="C2102">
            <v>88.43</v>
          </cell>
        </row>
        <row r="2103">
          <cell r="A2103">
            <v>39581</v>
          </cell>
          <cell r="B2103" t="str">
            <v>XOM</v>
          </cell>
          <cell r="C2103">
            <v>88.87</v>
          </cell>
        </row>
        <row r="2104">
          <cell r="A2104">
            <v>39582</v>
          </cell>
          <cell r="B2104" t="str">
            <v>XOM</v>
          </cell>
          <cell r="C2104">
            <v>89.85</v>
          </cell>
        </row>
        <row r="2105">
          <cell r="A2105">
            <v>39583</v>
          </cell>
          <cell r="B2105" t="str">
            <v>XOM</v>
          </cell>
          <cell r="C2105">
            <v>90.33</v>
          </cell>
        </row>
        <row r="2106">
          <cell r="A2106">
            <v>39584</v>
          </cell>
          <cell r="B2106" t="str">
            <v>XOM</v>
          </cell>
          <cell r="C2106">
            <v>91.85</v>
          </cell>
        </row>
        <row r="2107">
          <cell r="A2107">
            <v>39587</v>
          </cell>
          <cell r="B2107" t="str">
            <v>XOM</v>
          </cell>
          <cell r="C2107">
            <v>92.91</v>
          </cell>
        </row>
        <row r="2108">
          <cell r="A2108">
            <v>39588</v>
          </cell>
          <cell r="B2108" t="str">
            <v>XOM</v>
          </cell>
          <cell r="C2108">
            <v>94.47</v>
          </cell>
        </row>
        <row r="2109">
          <cell r="A2109">
            <v>39589</v>
          </cell>
          <cell r="B2109" t="str">
            <v>XOM</v>
          </cell>
          <cell r="C2109">
            <v>94.63</v>
          </cell>
        </row>
        <row r="2110">
          <cell r="A2110">
            <v>39590</v>
          </cell>
          <cell r="B2110" t="str">
            <v>XOM</v>
          </cell>
          <cell r="C2110">
            <v>93.76</v>
          </cell>
        </row>
        <row r="2111">
          <cell r="A2111">
            <v>39591</v>
          </cell>
          <cell r="B2111" t="str">
            <v>XOM</v>
          </cell>
          <cell r="C2111">
            <v>92.64</v>
          </cell>
        </row>
        <row r="2112">
          <cell r="A2112">
            <v>39595</v>
          </cell>
          <cell r="B2112" t="str">
            <v>XOM</v>
          </cell>
          <cell r="C2112">
            <v>90.04</v>
          </cell>
        </row>
        <row r="2113">
          <cell r="A2113">
            <v>39596</v>
          </cell>
          <cell r="B2113" t="str">
            <v>XOM</v>
          </cell>
          <cell r="C2113">
            <v>89.13</v>
          </cell>
        </row>
        <row r="2114">
          <cell r="A2114">
            <v>39597</v>
          </cell>
          <cell r="B2114" t="str">
            <v>XOM</v>
          </cell>
          <cell r="C2114">
            <v>89.87</v>
          </cell>
        </row>
        <row r="2115">
          <cell r="A2115">
            <v>39598</v>
          </cell>
          <cell r="B2115" t="str">
            <v>XOM</v>
          </cell>
          <cell r="C2115">
            <v>89.58</v>
          </cell>
        </row>
        <row r="2116">
          <cell r="A2116">
            <v>39601</v>
          </cell>
          <cell r="B2116" t="str">
            <v>XOM</v>
          </cell>
          <cell r="C2116">
            <v>88.09</v>
          </cell>
        </row>
        <row r="2117">
          <cell r="A2117">
            <v>39602</v>
          </cell>
          <cell r="B2117" t="str">
            <v>XOM</v>
          </cell>
          <cell r="C2117">
            <v>87.68</v>
          </cell>
        </row>
        <row r="2118">
          <cell r="A2118">
            <v>39603</v>
          </cell>
          <cell r="B2118" t="str">
            <v>XOM</v>
          </cell>
          <cell r="C2118">
            <v>85.3</v>
          </cell>
        </row>
        <row r="2119">
          <cell r="A2119">
            <v>39604</v>
          </cell>
          <cell r="B2119" t="str">
            <v>XOM</v>
          </cell>
          <cell r="C2119">
            <v>86.25</v>
          </cell>
        </row>
        <row r="2120">
          <cell r="A2120">
            <v>39605</v>
          </cell>
          <cell r="B2120" t="str">
            <v>XOM</v>
          </cell>
          <cell r="C2120">
            <v>89.79</v>
          </cell>
        </row>
        <row r="2121">
          <cell r="A2121">
            <v>39608</v>
          </cell>
          <cell r="B2121" t="str">
            <v>XOM</v>
          </cell>
          <cell r="C2121">
            <v>87.61</v>
          </cell>
        </row>
        <row r="2122">
          <cell r="A2122">
            <v>39609</v>
          </cell>
          <cell r="B2122" t="str">
            <v>XOM</v>
          </cell>
          <cell r="C2122">
            <v>88.77</v>
          </cell>
        </row>
        <row r="2123">
          <cell r="A2123">
            <v>39610</v>
          </cell>
          <cell r="B2123" t="str">
            <v>XOM</v>
          </cell>
          <cell r="C2123">
            <v>88.8</v>
          </cell>
        </row>
        <row r="2124">
          <cell r="A2124">
            <v>39611</v>
          </cell>
          <cell r="B2124" t="str">
            <v>XOM</v>
          </cell>
          <cell r="C2124">
            <v>87.98</v>
          </cell>
        </row>
        <row r="2125">
          <cell r="A2125">
            <v>39612</v>
          </cell>
          <cell r="B2125" t="str">
            <v>XOM</v>
          </cell>
          <cell r="C2125">
            <v>86.53</v>
          </cell>
        </row>
        <row r="2126">
          <cell r="A2126">
            <v>39615</v>
          </cell>
          <cell r="B2126" t="str">
            <v>XOM</v>
          </cell>
          <cell r="C2126">
            <v>88.49</v>
          </cell>
        </row>
        <row r="2127">
          <cell r="A2127">
            <v>39616</v>
          </cell>
          <cell r="B2127" t="str">
            <v>XOM</v>
          </cell>
          <cell r="C2127">
            <v>87.87</v>
          </cell>
        </row>
        <row r="2128">
          <cell r="A2128">
            <v>39617</v>
          </cell>
          <cell r="B2128" t="str">
            <v>XOM</v>
          </cell>
          <cell r="C2128">
            <v>88.08</v>
          </cell>
        </row>
        <row r="2129">
          <cell r="A2129">
            <v>39618</v>
          </cell>
          <cell r="B2129" t="str">
            <v>XOM</v>
          </cell>
          <cell r="C2129">
            <v>88.04</v>
          </cell>
        </row>
        <row r="2130">
          <cell r="A2130">
            <v>39619</v>
          </cell>
          <cell r="B2130" t="str">
            <v>XOM</v>
          </cell>
          <cell r="C2130">
            <v>86.3</v>
          </cell>
        </row>
        <row r="2131">
          <cell r="A2131">
            <v>39622</v>
          </cell>
          <cell r="B2131" t="str">
            <v>XOM</v>
          </cell>
          <cell r="C2131">
            <v>85.1</v>
          </cell>
        </row>
        <row r="2132">
          <cell r="A2132">
            <v>39623</v>
          </cell>
          <cell r="B2132" t="str">
            <v>XOM</v>
          </cell>
          <cell r="C2132">
            <v>87.53</v>
          </cell>
        </row>
        <row r="2133">
          <cell r="A2133">
            <v>39624</v>
          </cell>
          <cell r="B2133" t="str">
            <v>XOM</v>
          </cell>
          <cell r="C2133">
            <v>87.25</v>
          </cell>
        </row>
        <row r="2134">
          <cell r="A2134">
            <v>39625</v>
          </cell>
          <cell r="B2134" t="str">
            <v>XOM</v>
          </cell>
          <cell r="C2134">
            <v>87.69</v>
          </cell>
        </row>
        <row r="2135">
          <cell r="A2135">
            <v>39626</v>
          </cell>
          <cell r="B2135" t="str">
            <v>XOM</v>
          </cell>
          <cell r="C2135">
            <v>86.84</v>
          </cell>
        </row>
        <row r="2136">
          <cell r="A2136">
            <v>39629</v>
          </cell>
          <cell r="B2136" t="str">
            <v>XOM</v>
          </cell>
          <cell r="C2136">
            <v>86.81</v>
          </cell>
        </row>
        <row r="2137">
          <cell r="A2137">
            <v>39630</v>
          </cell>
          <cell r="B2137" t="str">
            <v>XOM</v>
          </cell>
          <cell r="C2137">
            <v>87.87</v>
          </cell>
        </row>
        <row r="2138">
          <cell r="A2138">
            <v>39631</v>
          </cell>
          <cell r="B2138" t="str">
            <v>XOM</v>
          </cell>
          <cell r="C2138">
            <v>88.5</v>
          </cell>
        </row>
        <row r="2139">
          <cell r="A2139">
            <v>39632</v>
          </cell>
          <cell r="B2139" t="str">
            <v>XOM</v>
          </cell>
          <cell r="C2139">
            <v>87.97</v>
          </cell>
        </row>
        <row r="2140">
          <cell r="A2140">
            <v>39636</v>
          </cell>
          <cell r="B2140" t="str">
            <v>XOM</v>
          </cell>
          <cell r="C2140">
            <v>87.86</v>
          </cell>
        </row>
        <row r="2141">
          <cell r="A2141">
            <v>39637</v>
          </cell>
          <cell r="B2141" t="str">
            <v>XOM</v>
          </cell>
          <cell r="C2141">
            <v>86.12</v>
          </cell>
        </row>
        <row r="2142">
          <cell r="A2142">
            <v>39638</v>
          </cell>
          <cell r="B2142" t="str">
            <v>XOM</v>
          </cell>
          <cell r="C2142">
            <v>86.15</v>
          </cell>
        </row>
        <row r="2143">
          <cell r="A2143">
            <v>39639</v>
          </cell>
          <cell r="B2143" t="str">
            <v>XOM</v>
          </cell>
          <cell r="C2143">
            <v>84.3</v>
          </cell>
        </row>
        <row r="2144">
          <cell r="A2144">
            <v>39640</v>
          </cell>
          <cell r="B2144" t="str">
            <v>XOM</v>
          </cell>
          <cell r="C2144">
            <v>86.28</v>
          </cell>
        </row>
        <row r="2145">
          <cell r="A2145">
            <v>39643</v>
          </cell>
          <cell r="B2145" t="str">
            <v>XOM</v>
          </cell>
          <cell r="C2145">
            <v>86</v>
          </cell>
        </row>
        <row r="2146">
          <cell r="A2146">
            <v>39644</v>
          </cell>
          <cell r="B2146" t="str">
            <v>XOM</v>
          </cell>
          <cell r="C2146">
            <v>85.65</v>
          </cell>
        </row>
        <row r="2147">
          <cell r="A2147">
            <v>39645</v>
          </cell>
          <cell r="B2147" t="str">
            <v>XOM</v>
          </cell>
          <cell r="C2147">
            <v>81.89</v>
          </cell>
        </row>
        <row r="2148">
          <cell r="A2148">
            <v>39646</v>
          </cell>
          <cell r="B2148" t="str">
            <v>XOM</v>
          </cell>
          <cell r="C2148">
            <v>81.3</v>
          </cell>
        </row>
        <row r="2149">
          <cell r="A2149">
            <v>39647</v>
          </cell>
          <cell r="B2149" t="str">
            <v>XOM</v>
          </cell>
          <cell r="C2149">
            <v>80.63</v>
          </cell>
        </row>
        <row r="2150">
          <cell r="A2150">
            <v>39650</v>
          </cell>
          <cell r="B2150" t="str">
            <v>XOM</v>
          </cell>
          <cell r="C2150">
            <v>81.84</v>
          </cell>
        </row>
        <row r="2151">
          <cell r="A2151">
            <v>39651</v>
          </cell>
          <cell r="B2151" t="str">
            <v>XOM</v>
          </cell>
          <cell r="C2151">
            <v>82.56</v>
          </cell>
        </row>
        <row r="2152">
          <cell r="A2152">
            <v>39652</v>
          </cell>
          <cell r="B2152" t="str">
            <v>XOM</v>
          </cell>
          <cell r="C2152">
            <v>82.98</v>
          </cell>
        </row>
        <row r="2153">
          <cell r="A2153">
            <v>39653</v>
          </cell>
          <cell r="B2153" t="str">
            <v>XOM</v>
          </cell>
          <cell r="C2153">
            <v>81.2</v>
          </cell>
        </row>
        <row r="2154">
          <cell r="A2154">
            <v>39654</v>
          </cell>
          <cell r="B2154" t="str">
            <v>XOM</v>
          </cell>
          <cell r="C2154">
            <v>81.010000000000005</v>
          </cell>
        </row>
        <row r="2155">
          <cell r="A2155">
            <v>39657</v>
          </cell>
          <cell r="B2155" t="str">
            <v>XOM</v>
          </cell>
          <cell r="C2155">
            <v>81.87</v>
          </cell>
        </row>
        <row r="2156">
          <cell r="A2156">
            <v>39658</v>
          </cell>
          <cell r="B2156" t="str">
            <v>XOM</v>
          </cell>
          <cell r="C2156">
            <v>80.83</v>
          </cell>
        </row>
        <row r="2157">
          <cell r="A2157">
            <v>39659</v>
          </cell>
          <cell r="B2157" t="str">
            <v>XOM</v>
          </cell>
          <cell r="C2157">
            <v>80.900000000000006</v>
          </cell>
        </row>
        <row r="2158">
          <cell r="A2158">
            <v>39660</v>
          </cell>
          <cell r="B2158" t="str">
            <v>XOM</v>
          </cell>
          <cell r="C2158">
            <v>81.819999999999993</v>
          </cell>
        </row>
        <row r="2159">
          <cell r="A2159">
            <v>39661</v>
          </cell>
          <cell r="B2159" t="str">
            <v>XOM</v>
          </cell>
          <cell r="C2159">
            <v>80.55</v>
          </cell>
        </row>
        <row r="2160">
          <cell r="A2160">
            <v>39664</v>
          </cell>
          <cell r="B2160" t="str">
            <v>XOM</v>
          </cell>
          <cell r="C2160">
            <v>79.63</v>
          </cell>
        </row>
        <row r="2161">
          <cell r="A2161">
            <v>39665</v>
          </cell>
          <cell r="B2161" t="str">
            <v>XOM</v>
          </cell>
          <cell r="C2161">
            <v>76.5</v>
          </cell>
        </row>
        <row r="2162">
          <cell r="A2162">
            <v>39666</v>
          </cell>
          <cell r="B2162" t="str">
            <v>XOM</v>
          </cell>
          <cell r="C2162">
            <v>78.5</v>
          </cell>
        </row>
        <row r="2163">
          <cell r="A2163">
            <v>39667</v>
          </cell>
          <cell r="B2163" t="str">
            <v>XOM</v>
          </cell>
          <cell r="C2163">
            <v>78.680000000000007</v>
          </cell>
        </row>
        <row r="2164">
          <cell r="A2164">
            <v>39668</v>
          </cell>
          <cell r="B2164" t="str">
            <v>XOM</v>
          </cell>
          <cell r="C2164">
            <v>76.900000000000006</v>
          </cell>
        </row>
        <row r="2165">
          <cell r="A2165">
            <v>39671</v>
          </cell>
          <cell r="B2165" t="str">
            <v>XOM</v>
          </cell>
          <cell r="C2165">
            <v>78.52</v>
          </cell>
        </row>
        <row r="2166">
          <cell r="A2166">
            <v>39672</v>
          </cell>
          <cell r="B2166" t="str">
            <v>XOM</v>
          </cell>
          <cell r="C2166">
            <v>78.569999999999993</v>
          </cell>
        </row>
        <row r="2167">
          <cell r="A2167">
            <v>39673</v>
          </cell>
          <cell r="B2167" t="str">
            <v>XOM</v>
          </cell>
          <cell r="C2167">
            <v>76.81</v>
          </cell>
        </row>
        <row r="2168">
          <cell r="A2168">
            <v>39674</v>
          </cell>
          <cell r="B2168" t="str">
            <v>XOM</v>
          </cell>
          <cell r="C2168">
            <v>77.599999999999994</v>
          </cell>
        </row>
        <row r="2169">
          <cell r="A2169">
            <v>39675</v>
          </cell>
          <cell r="B2169" t="str">
            <v>XOM</v>
          </cell>
          <cell r="C2169">
            <v>77.09</v>
          </cell>
        </row>
        <row r="2170">
          <cell r="A2170">
            <v>39678</v>
          </cell>
          <cell r="B2170" t="str">
            <v>XOM</v>
          </cell>
          <cell r="C2170">
            <v>77.459999999999994</v>
          </cell>
        </row>
        <row r="2171">
          <cell r="A2171">
            <v>39679</v>
          </cell>
          <cell r="B2171" t="str">
            <v>XOM</v>
          </cell>
          <cell r="C2171">
            <v>76.38</v>
          </cell>
        </row>
        <row r="2172">
          <cell r="A2172">
            <v>39680</v>
          </cell>
          <cell r="B2172" t="str">
            <v>XOM</v>
          </cell>
          <cell r="C2172">
            <v>78.540000000000006</v>
          </cell>
        </row>
        <row r="2173">
          <cell r="A2173">
            <v>39681</v>
          </cell>
          <cell r="B2173" t="str">
            <v>XOM</v>
          </cell>
          <cell r="C2173">
            <v>79.28</v>
          </cell>
        </row>
        <row r="2174">
          <cell r="A2174">
            <v>39682</v>
          </cell>
          <cell r="B2174" t="str">
            <v>XOM</v>
          </cell>
          <cell r="C2174">
            <v>80</v>
          </cell>
        </row>
        <row r="2175">
          <cell r="A2175">
            <v>39685</v>
          </cell>
          <cell r="B2175" t="str">
            <v>XOM</v>
          </cell>
          <cell r="C2175">
            <v>80.27</v>
          </cell>
        </row>
        <row r="2176">
          <cell r="A2176">
            <v>39686</v>
          </cell>
          <cell r="B2176" t="str">
            <v>XOM</v>
          </cell>
          <cell r="C2176">
            <v>78.819999999999993</v>
          </cell>
        </row>
        <row r="2177">
          <cell r="A2177">
            <v>39687</v>
          </cell>
          <cell r="B2177" t="str">
            <v>XOM</v>
          </cell>
          <cell r="C2177">
            <v>80.67</v>
          </cell>
        </row>
        <row r="2178">
          <cell r="A2178">
            <v>39688</v>
          </cell>
          <cell r="B2178" t="str">
            <v>XOM</v>
          </cell>
          <cell r="C2178">
            <v>81.06</v>
          </cell>
        </row>
        <row r="2179">
          <cell r="A2179">
            <v>39689</v>
          </cell>
          <cell r="B2179" t="str">
            <v>XOM</v>
          </cell>
          <cell r="C2179">
            <v>81.5</v>
          </cell>
        </row>
        <row r="2180">
          <cell r="A2180">
            <v>39693</v>
          </cell>
          <cell r="B2180" t="str">
            <v>XOM</v>
          </cell>
          <cell r="C2180">
            <v>78.040000000000006</v>
          </cell>
        </row>
        <row r="2181">
          <cell r="A2181">
            <v>39694</v>
          </cell>
          <cell r="B2181" t="str">
            <v>XOM</v>
          </cell>
          <cell r="C2181">
            <v>77.010000000000005</v>
          </cell>
        </row>
        <row r="2182">
          <cell r="A2182">
            <v>39695</v>
          </cell>
          <cell r="B2182" t="str">
            <v>XOM</v>
          </cell>
          <cell r="C2182">
            <v>77.680000000000007</v>
          </cell>
        </row>
        <row r="2183">
          <cell r="A2183">
            <v>39696</v>
          </cell>
          <cell r="B2183" t="str">
            <v>XOM</v>
          </cell>
          <cell r="C2183">
            <v>76</v>
          </cell>
        </row>
        <row r="2184">
          <cell r="A2184">
            <v>39699</v>
          </cell>
          <cell r="B2184" t="str">
            <v>XOM</v>
          </cell>
          <cell r="C2184">
            <v>76.760000000000005</v>
          </cell>
        </row>
        <row r="2185">
          <cell r="A2185">
            <v>39700</v>
          </cell>
          <cell r="B2185" t="str">
            <v>XOM</v>
          </cell>
          <cell r="C2185">
            <v>76.069999999999993</v>
          </cell>
        </row>
        <row r="2186">
          <cell r="A2186">
            <v>39701</v>
          </cell>
          <cell r="B2186" t="str">
            <v>XOM</v>
          </cell>
          <cell r="C2186">
            <v>73.88</v>
          </cell>
        </row>
        <row r="2187">
          <cell r="A2187">
            <v>39702</v>
          </cell>
          <cell r="B2187" t="str">
            <v>XOM</v>
          </cell>
          <cell r="C2187">
            <v>74.56</v>
          </cell>
        </row>
        <row r="2188">
          <cell r="A2188">
            <v>39703</v>
          </cell>
          <cell r="B2188" t="str">
            <v>XOM</v>
          </cell>
          <cell r="C2188">
            <v>75.52</v>
          </cell>
        </row>
        <row r="2189">
          <cell r="A2189">
            <v>39706</v>
          </cell>
          <cell r="B2189" t="str">
            <v>XOM</v>
          </cell>
          <cell r="C2189">
            <v>74.94</v>
          </cell>
        </row>
        <row r="2190">
          <cell r="A2190">
            <v>39707</v>
          </cell>
          <cell r="B2190" t="str">
            <v>XOM</v>
          </cell>
          <cell r="C2190">
            <v>71.989999999999995</v>
          </cell>
        </row>
        <row r="2191">
          <cell r="A2191">
            <v>39708</v>
          </cell>
          <cell r="B2191" t="str">
            <v>XOM</v>
          </cell>
          <cell r="C2191">
            <v>75.599999999999994</v>
          </cell>
        </row>
        <row r="2192">
          <cell r="A2192">
            <v>39709</v>
          </cell>
          <cell r="B2192" t="str">
            <v>XOM</v>
          </cell>
          <cell r="C2192">
            <v>76.290000000000006</v>
          </cell>
        </row>
        <row r="2193">
          <cell r="A2193">
            <v>39710</v>
          </cell>
          <cell r="B2193" t="str">
            <v>XOM</v>
          </cell>
          <cell r="C2193">
            <v>80.489999999999995</v>
          </cell>
        </row>
        <row r="2194">
          <cell r="A2194">
            <v>39713</v>
          </cell>
          <cell r="B2194" t="str">
            <v>XOM</v>
          </cell>
          <cell r="C2194">
            <v>80.2</v>
          </cell>
        </row>
        <row r="2195">
          <cell r="A2195">
            <v>39714</v>
          </cell>
          <cell r="B2195" t="str">
            <v>XOM</v>
          </cell>
          <cell r="C2195">
            <v>78.569999999999993</v>
          </cell>
        </row>
        <row r="2196">
          <cell r="A2196">
            <v>39715</v>
          </cell>
          <cell r="B2196" t="str">
            <v>XOM</v>
          </cell>
          <cell r="C2196">
            <v>77.95</v>
          </cell>
        </row>
        <row r="2197">
          <cell r="A2197">
            <v>39716</v>
          </cell>
          <cell r="B2197" t="str">
            <v>XOM</v>
          </cell>
          <cell r="C2197">
            <v>78.540000000000006</v>
          </cell>
        </row>
        <row r="2198">
          <cell r="A2198">
            <v>39717</v>
          </cell>
          <cell r="B2198" t="str">
            <v>XOM</v>
          </cell>
          <cell r="C2198">
            <v>79.03</v>
          </cell>
        </row>
        <row r="2199">
          <cell r="A2199">
            <v>39720</v>
          </cell>
          <cell r="B2199" t="str">
            <v>XOM</v>
          </cell>
          <cell r="C2199">
            <v>78.92</v>
          </cell>
        </row>
        <row r="2200">
          <cell r="A2200">
            <v>39721</v>
          </cell>
          <cell r="B2200" t="str">
            <v>XOM</v>
          </cell>
          <cell r="C2200">
            <v>75.62</v>
          </cell>
        </row>
        <row r="2201">
          <cell r="A2201">
            <v>39722</v>
          </cell>
          <cell r="B2201" t="str">
            <v>XOM</v>
          </cell>
          <cell r="C2201">
            <v>77.19</v>
          </cell>
        </row>
        <row r="2202">
          <cell r="A2202">
            <v>39723</v>
          </cell>
          <cell r="B2202" t="str">
            <v>XOM</v>
          </cell>
          <cell r="C2202">
            <v>77.77</v>
          </cell>
        </row>
        <row r="2203">
          <cell r="A2203">
            <v>39724</v>
          </cell>
          <cell r="B2203" t="str">
            <v>XOM</v>
          </cell>
          <cell r="C2203">
            <v>77.849999999999994</v>
          </cell>
        </row>
        <row r="2204">
          <cell r="A2204">
            <v>39727</v>
          </cell>
          <cell r="B2204" t="str">
            <v>XOM</v>
          </cell>
          <cell r="C2204">
            <v>75.650000000000006</v>
          </cell>
        </row>
        <row r="2205">
          <cell r="A2205">
            <v>39728</v>
          </cell>
          <cell r="B2205" t="str">
            <v>XOM</v>
          </cell>
          <cell r="C2205">
            <v>78</v>
          </cell>
        </row>
        <row r="2206">
          <cell r="A2206">
            <v>39729</v>
          </cell>
          <cell r="B2206" t="str">
            <v>XOM</v>
          </cell>
          <cell r="C2206">
            <v>74.849999999999994</v>
          </cell>
        </row>
        <row r="2207">
          <cell r="A2207">
            <v>39730</v>
          </cell>
          <cell r="B2207" t="str">
            <v>XOM</v>
          </cell>
          <cell r="C2207">
            <v>77.599999999999994</v>
          </cell>
        </row>
        <row r="2208">
          <cell r="A2208">
            <v>39731</v>
          </cell>
          <cell r="B2208" t="str">
            <v>XOM</v>
          </cell>
          <cell r="C2208">
            <v>63.86</v>
          </cell>
        </row>
        <row r="2209">
          <cell r="A2209">
            <v>39734</v>
          </cell>
          <cell r="B2209" t="str">
            <v>XOM</v>
          </cell>
          <cell r="C2209">
            <v>64.900000000000006</v>
          </cell>
        </row>
        <row r="2210">
          <cell r="A2210">
            <v>39735</v>
          </cell>
          <cell r="B2210" t="str">
            <v>XOM</v>
          </cell>
          <cell r="C2210">
            <v>75.05</v>
          </cell>
        </row>
        <row r="2211">
          <cell r="A2211">
            <v>39736</v>
          </cell>
          <cell r="B2211" t="str">
            <v>XOM</v>
          </cell>
          <cell r="C2211">
            <v>70.760000000000005</v>
          </cell>
        </row>
        <row r="2212">
          <cell r="A2212">
            <v>39737</v>
          </cell>
          <cell r="B2212" t="str">
            <v>XOM</v>
          </cell>
          <cell r="C2212">
            <v>63.31</v>
          </cell>
        </row>
        <row r="2213">
          <cell r="A2213">
            <v>39738</v>
          </cell>
          <cell r="B2213" t="str">
            <v>XOM</v>
          </cell>
          <cell r="C2213">
            <v>67.05</v>
          </cell>
        </row>
        <row r="2214">
          <cell r="A2214">
            <v>39741</v>
          </cell>
          <cell r="B2214" t="str">
            <v>XOM</v>
          </cell>
          <cell r="C2214">
            <v>70.37</v>
          </cell>
        </row>
        <row r="2215">
          <cell r="A2215">
            <v>39742</v>
          </cell>
          <cell r="B2215" t="str">
            <v>XOM</v>
          </cell>
          <cell r="C2215">
            <v>72.45</v>
          </cell>
        </row>
        <row r="2216">
          <cell r="A2216">
            <v>39743</v>
          </cell>
          <cell r="B2216" t="str">
            <v>XOM</v>
          </cell>
          <cell r="C2216">
            <v>68.739999999999995</v>
          </cell>
        </row>
        <row r="2217">
          <cell r="A2217">
            <v>39744</v>
          </cell>
          <cell r="B2217" t="str">
            <v>XOM</v>
          </cell>
          <cell r="C2217">
            <v>65.88</v>
          </cell>
        </row>
        <row r="2218">
          <cell r="A2218">
            <v>39745</v>
          </cell>
          <cell r="B2218" t="str">
            <v>XOM</v>
          </cell>
          <cell r="C2218">
            <v>64.010000000000005</v>
          </cell>
        </row>
        <row r="2219">
          <cell r="A2219">
            <v>39748</v>
          </cell>
          <cell r="B2219" t="str">
            <v>XOM</v>
          </cell>
          <cell r="C2219">
            <v>67.58</v>
          </cell>
        </row>
        <row r="2220">
          <cell r="A2220">
            <v>39749</v>
          </cell>
          <cell r="B2220" t="str">
            <v>XOM</v>
          </cell>
          <cell r="C2220">
            <v>68.87</v>
          </cell>
        </row>
        <row r="2221">
          <cell r="A2221">
            <v>39750</v>
          </cell>
          <cell r="B2221" t="str">
            <v>XOM</v>
          </cell>
          <cell r="C2221">
            <v>74.87</v>
          </cell>
        </row>
        <row r="2222">
          <cell r="A2222">
            <v>39751</v>
          </cell>
          <cell r="B2222" t="str">
            <v>XOM</v>
          </cell>
          <cell r="C2222">
            <v>75</v>
          </cell>
        </row>
        <row r="2223">
          <cell r="A2223">
            <v>39752</v>
          </cell>
          <cell r="B2223" t="str">
            <v>XOM</v>
          </cell>
          <cell r="C2223">
            <v>74.37</v>
          </cell>
        </row>
        <row r="2224">
          <cell r="A2224">
            <v>39755</v>
          </cell>
          <cell r="B2224" t="str">
            <v>XOM</v>
          </cell>
          <cell r="C2224">
            <v>73.45</v>
          </cell>
        </row>
        <row r="2225">
          <cell r="A2225">
            <v>39756</v>
          </cell>
          <cell r="B2225" t="str">
            <v>XOM</v>
          </cell>
          <cell r="C2225">
            <v>75.13</v>
          </cell>
        </row>
        <row r="2226">
          <cell r="A2226">
            <v>39757</v>
          </cell>
          <cell r="B2226" t="str">
            <v>XOM</v>
          </cell>
          <cell r="C2226">
            <v>76.25</v>
          </cell>
        </row>
        <row r="2227">
          <cell r="A2227">
            <v>39758</v>
          </cell>
          <cell r="B2227" t="str">
            <v>XOM</v>
          </cell>
          <cell r="C2227">
            <v>73.12</v>
          </cell>
        </row>
        <row r="2228">
          <cell r="A2228">
            <v>39759</v>
          </cell>
          <cell r="B2228" t="str">
            <v>XOM</v>
          </cell>
          <cell r="C2228">
            <v>70.48</v>
          </cell>
        </row>
        <row r="2229">
          <cell r="A2229">
            <v>39762</v>
          </cell>
          <cell r="B2229" t="str">
            <v>XOM</v>
          </cell>
          <cell r="C2229">
            <v>75.099999999999994</v>
          </cell>
        </row>
        <row r="2230">
          <cell r="A2230">
            <v>39763</v>
          </cell>
          <cell r="B2230" t="str">
            <v>XOM</v>
          </cell>
          <cell r="C2230">
            <v>72.650000000000006</v>
          </cell>
        </row>
        <row r="2231">
          <cell r="A2231">
            <v>39764</v>
          </cell>
          <cell r="B2231" t="str">
            <v>XOM</v>
          </cell>
          <cell r="C2231">
            <v>71.349999999999994</v>
          </cell>
        </row>
        <row r="2232">
          <cell r="A2232">
            <v>39765</v>
          </cell>
          <cell r="B2232" t="str">
            <v>XOM</v>
          </cell>
          <cell r="C2232">
            <v>69.540000000000006</v>
          </cell>
        </row>
        <row r="2233">
          <cell r="A2233">
            <v>39766</v>
          </cell>
          <cell r="B2233" t="str">
            <v>XOM</v>
          </cell>
          <cell r="C2233">
            <v>73.8</v>
          </cell>
        </row>
        <row r="2234">
          <cell r="A2234">
            <v>39769</v>
          </cell>
          <cell r="B2234" t="str">
            <v>XOM</v>
          </cell>
          <cell r="C2234">
            <v>73.5</v>
          </cell>
        </row>
        <row r="2235">
          <cell r="A2235">
            <v>39770</v>
          </cell>
          <cell r="B2235" t="str">
            <v>XOM</v>
          </cell>
          <cell r="C2235">
            <v>73.5</v>
          </cell>
        </row>
        <row r="2236">
          <cell r="A2236">
            <v>39771</v>
          </cell>
          <cell r="B2236" t="str">
            <v>XOM</v>
          </cell>
          <cell r="C2236">
            <v>76.2</v>
          </cell>
        </row>
        <row r="2237">
          <cell r="A2237">
            <v>39772</v>
          </cell>
          <cell r="B2237" t="str">
            <v>XOM</v>
          </cell>
          <cell r="C2237">
            <v>71.84</v>
          </cell>
        </row>
        <row r="2238">
          <cell r="A2238">
            <v>39773</v>
          </cell>
          <cell r="B2238" t="str">
            <v>XOM</v>
          </cell>
          <cell r="C2238">
            <v>69.78</v>
          </cell>
        </row>
        <row r="2239">
          <cell r="A2239">
            <v>39776</v>
          </cell>
          <cell r="B2239" t="str">
            <v>XOM</v>
          </cell>
          <cell r="C2239">
            <v>76.819999999999993</v>
          </cell>
        </row>
        <row r="2240">
          <cell r="A2240">
            <v>39777</v>
          </cell>
          <cell r="B2240" t="str">
            <v>XOM</v>
          </cell>
          <cell r="C2240">
            <v>78.39</v>
          </cell>
        </row>
        <row r="2241">
          <cell r="A2241">
            <v>39778</v>
          </cell>
          <cell r="B2241" t="str">
            <v>XOM</v>
          </cell>
          <cell r="C2241">
            <v>77.38</v>
          </cell>
        </row>
        <row r="2242">
          <cell r="A2242">
            <v>39780</v>
          </cell>
          <cell r="B2242" t="str">
            <v>XOM</v>
          </cell>
          <cell r="C2242">
            <v>79.86</v>
          </cell>
        </row>
        <row r="2243">
          <cell r="A2243">
            <v>39783</v>
          </cell>
          <cell r="B2243" t="str">
            <v>XOM</v>
          </cell>
          <cell r="C2243">
            <v>77.89</v>
          </cell>
        </row>
        <row r="2244">
          <cell r="A2244">
            <v>39784</v>
          </cell>
          <cell r="B2244" t="str">
            <v>XOM</v>
          </cell>
          <cell r="C2244">
            <v>75.59</v>
          </cell>
        </row>
        <row r="2245">
          <cell r="A2245">
            <v>39785</v>
          </cell>
          <cell r="B2245" t="str">
            <v>XOM</v>
          </cell>
          <cell r="C2245">
            <v>76.16</v>
          </cell>
        </row>
        <row r="2246">
          <cell r="A2246">
            <v>39786</v>
          </cell>
          <cell r="B2246" t="str">
            <v>XOM</v>
          </cell>
          <cell r="C2246">
            <v>77.540000000000006</v>
          </cell>
        </row>
        <row r="2247">
          <cell r="A2247">
            <v>39787</v>
          </cell>
          <cell r="B2247" t="str">
            <v>XOM</v>
          </cell>
          <cell r="C2247">
            <v>75.67</v>
          </cell>
        </row>
        <row r="2248">
          <cell r="A2248">
            <v>39790</v>
          </cell>
          <cell r="B2248" t="str">
            <v>XOM</v>
          </cell>
          <cell r="C2248">
            <v>78.59</v>
          </cell>
        </row>
        <row r="2249">
          <cell r="A2249">
            <v>39791</v>
          </cell>
          <cell r="B2249" t="str">
            <v>XOM</v>
          </cell>
          <cell r="C2249">
            <v>79.02</v>
          </cell>
        </row>
        <row r="2250">
          <cell r="A2250">
            <v>39792</v>
          </cell>
          <cell r="B2250" t="str">
            <v>XOM</v>
          </cell>
          <cell r="C2250">
            <v>79.22</v>
          </cell>
        </row>
        <row r="2251">
          <cell r="A2251">
            <v>39793</v>
          </cell>
          <cell r="B2251" t="str">
            <v>XOM</v>
          </cell>
          <cell r="C2251">
            <v>80.33</v>
          </cell>
        </row>
        <row r="2252">
          <cell r="A2252">
            <v>39794</v>
          </cell>
          <cell r="B2252" t="str">
            <v>XOM</v>
          </cell>
          <cell r="C2252">
            <v>78.040000000000006</v>
          </cell>
        </row>
        <row r="2253">
          <cell r="A2253">
            <v>39797</v>
          </cell>
          <cell r="B2253" t="str">
            <v>XOM</v>
          </cell>
          <cell r="C2253">
            <v>81.319999999999993</v>
          </cell>
        </row>
        <row r="2254">
          <cell r="A2254">
            <v>39798</v>
          </cell>
          <cell r="B2254" t="str">
            <v>XOM</v>
          </cell>
          <cell r="C2254">
            <v>80.41</v>
          </cell>
        </row>
        <row r="2255">
          <cell r="A2255">
            <v>39799</v>
          </cell>
          <cell r="B2255" t="str">
            <v>XOM</v>
          </cell>
          <cell r="C2255">
            <v>82.57</v>
          </cell>
        </row>
        <row r="2256">
          <cell r="A2256">
            <v>39800</v>
          </cell>
          <cell r="B2256" t="str">
            <v>XOM</v>
          </cell>
          <cell r="C2256">
            <v>80.56</v>
          </cell>
        </row>
        <row r="2257">
          <cell r="A2257">
            <v>39801</v>
          </cell>
          <cell r="B2257" t="str">
            <v>XOM</v>
          </cell>
          <cell r="C2257">
            <v>76.8</v>
          </cell>
        </row>
        <row r="2258">
          <cell r="A2258">
            <v>39804</v>
          </cell>
          <cell r="B2258" t="str">
            <v>XOM</v>
          </cell>
          <cell r="C2258">
            <v>75.209999999999994</v>
          </cell>
        </row>
        <row r="2259">
          <cell r="A2259">
            <v>39805</v>
          </cell>
          <cell r="B2259" t="str">
            <v>XOM</v>
          </cell>
          <cell r="C2259">
            <v>75.5</v>
          </cell>
        </row>
        <row r="2260">
          <cell r="A2260">
            <v>39806</v>
          </cell>
          <cell r="B2260" t="str">
            <v>XOM</v>
          </cell>
          <cell r="C2260">
            <v>74.62</v>
          </cell>
        </row>
        <row r="2261">
          <cell r="A2261">
            <v>39808</v>
          </cell>
          <cell r="B2261" t="str">
            <v>XOM</v>
          </cell>
          <cell r="C2261">
            <v>76.040000000000006</v>
          </cell>
        </row>
        <row r="2262">
          <cell r="A2262">
            <v>39811</v>
          </cell>
          <cell r="B2262" t="str">
            <v>XOM</v>
          </cell>
          <cell r="C2262">
            <v>78.28</v>
          </cell>
        </row>
        <row r="2263">
          <cell r="A2263">
            <v>39812</v>
          </cell>
          <cell r="B2263" t="str">
            <v>XOM</v>
          </cell>
          <cell r="C2263">
            <v>78.02</v>
          </cell>
        </row>
        <row r="2264">
          <cell r="A2264">
            <v>39813</v>
          </cell>
          <cell r="B2264" t="str">
            <v>XOM</v>
          </cell>
          <cell r="C2264">
            <v>78.42</v>
          </cell>
        </row>
        <row r="2265">
          <cell r="A2265">
            <v>39815</v>
          </cell>
          <cell r="B2265" t="str">
            <v>XOM</v>
          </cell>
          <cell r="C2265">
            <v>80.06</v>
          </cell>
        </row>
        <row r="2266">
          <cell r="A2266">
            <v>39818</v>
          </cell>
          <cell r="B2266" t="str">
            <v>XOM</v>
          </cell>
          <cell r="C2266">
            <v>81.27</v>
          </cell>
        </row>
        <row r="2267">
          <cell r="A2267">
            <v>39819</v>
          </cell>
          <cell r="B2267" t="str">
            <v>XOM</v>
          </cell>
          <cell r="C2267">
            <v>82.14</v>
          </cell>
        </row>
        <row r="2268">
          <cell r="A2268">
            <v>39820</v>
          </cell>
          <cell r="B2268" t="str">
            <v>XOM</v>
          </cell>
          <cell r="C2268">
            <v>79.25</v>
          </cell>
        </row>
        <row r="2269">
          <cell r="A2269">
            <v>39821</v>
          </cell>
          <cell r="B2269" t="str">
            <v>XOM</v>
          </cell>
          <cell r="C2269">
            <v>77.91</v>
          </cell>
        </row>
        <row r="2270">
          <cell r="A2270">
            <v>39822</v>
          </cell>
          <cell r="B2270" t="str">
            <v>XOM</v>
          </cell>
          <cell r="C2270">
            <v>78.88</v>
          </cell>
        </row>
        <row r="2271">
          <cell r="A2271">
            <v>39825</v>
          </cell>
          <cell r="B2271" t="str">
            <v>XOM</v>
          </cell>
          <cell r="C2271">
            <v>76.540000000000006</v>
          </cell>
        </row>
        <row r="2272">
          <cell r="A2272">
            <v>39826</v>
          </cell>
          <cell r="B2272" t="str">
            <v>XOM</v>
          </cell>
          <cell r="C2272">
            <v>76.459999999999994</v>
          </cell>
        </row>
        <row r="2273">
          <cell r="A2273">
            <v>39827</v>
          </cell>
          <cell r="B2273" t="str">
            <v>XOM</v>
          </cell>
          <cell r="C2273">
            <v>77.040000000000006</v>
          </cell>
        </row>
        <row r="2274">
          <cell r="A2274">
            <v>39828</v>
          </cell>
          <cell r="B2274" t="str">
            <v>XOM</v>
          </cell>
          <cell r="C2274">
            <v>74.7</v>
          </cell>
        </row>
        <row r="2275">
          <cell r="A2275">
            <v>39829</v>
          </cell>
          <cell r="B2275" t="str">
            <v>XOM</v>
          </cell>
          <cell r="C2275">
            <v>77.62</v>
          </cell>
        </row>
        <row r="2276">
          <cell r="A2276">
            <v>39833</v>
          </cell>
          <cell r="B2276" t="str">
            <v>XOM</v>
          </cell>
          <cell r="C2276">
            <v>77.08</v>
          </cell>
        </row>
        <row r="2277">
          <cell r="A2277">
            <v>39834</v>
          </cell>
          <cell r="B2277" t="str">
            <v>XOM</v>
          </cell>
          <cell r="C2277">
            <v>76.25</v>
          </cell>
        </row>
        <row r="2278">
          <cell r="A2278">
            <v>39835</v>
          </cell>
          <cell r="B2278" t="str">
            <v>XOM</v>
          </cell>
          <cell r="C2278">
            <v>77.69</v>
          </cell>
        </row>
        <row r="2279">
          <cell r="A2279">
            <v>39836</v>
          </cell>
          <cell r="B2279" t="str">
            <v>XOM</v>
          </cell>
          <cell r="C2279">
            <v>76.400000000000006</v>
          </cell>
        </row>
        <row r="2280">
          <cell r="A2280">
            <v>39839</v>
          </cell>
          <cell r="B2280" t="str">
            <v>XOM</v>
          </cell>
          <cell r="C2280">
            <v>78.67</v>
          </cell>
        </row>
        <row r="2281">
          <cell r="A2281">
            <v>39840</v>
          </cell>
          <cell r="B2281" t="str">
            <v>XOM</v>
          </cell>
          <cell r="C2281">
            <v>78.27</v>
          </cell>
        </row>
        <row r="2282">
          <cell r="A2282">
            <v>39841</v>
          </cell>
          <cell r="B2282" t="str">
            <v>XOM</v>
          </cell>
          <cell r="C2282">
            <v>79.37</v>
          </cell>
        </row>
        <row r="2283">
          <cell r="A2283">
            <v>39842</v>
          </cell>
          <cell r="B2283" t="str">
            <v>XOM</v>
          </cell>
          <cell r="C2283">
            <v>77.58</v>
          </cell>
        </row>
        <row r="2284">
          <cell r="A2284">
            <v>39843</v>
          </cell>
          <cell r="B2284" t="str">
            <v>XOM</v>
          </cell>
          <cell r="C2284">
            <v>78.25</v>
          </cell>
        </row>
        <row r="2285">
          <cell r="A2285">
            <v>39846</v>
          </cell>
          <cell r="B2285" t="str">
            <v>XOM</v>
          </cell>
          <cell r="C2285">
            <v>76.06</v>
          </cell>
        </row>
        <row r="2286">
          <cell r="A2286">
            <v>39847</v>
          </cell>
          <cell r="B2286" t="str">
            <v>XOM</v>
          </cell>
          <cell r="C2286">
            <v>76.849999999999994</v>
          </cell>
        </row>
        <row r="2287">
          <cell r="A2287">
            <v>39848</v>
          </cell>
          <cell r="B2287" t="str">
            <v>XOM</v>
          </cell>
          <cell r="C2287">
            <v>78.55</v>
          </cell>
        </row>
        <row r="2288">
          <cell r="A2288">
            <v>39849</v>
          </cell>
          <cell r="B2288" t="str">
            <v>XOM</v>
          </cell>
          <cell r="C2288">
            <v>77.569999999999993</v>
          </cell>
        </row>
        <row r="2289">
          <cell r="A2289">
            <v>39850</v>
          </cell>
          <cell r="B2289" t="str">
            <v>XOM</v>
          </cell>
          <cell r="C2289">
            <v>78.81</v>
          </cell>
        </row>
        <row r="2290">
          <cell r="A2290">
            <v>39853</v>
          </cell>
          <cell r="B2290" t="str">
            <v>XOM</v>
          </cell>
          <cell r="C2290">
            <v>80.39</v>
          </cell>
        </row>
        <row r="2291">
          <cell r="A2291">
            <v>39854</v>
          </cell>
          <cell r="B2291" t="str">
            <v>XOM</v>
          </cell>
          <cell r="C2291">
            <v>79.28</v>
          </cell>
        </row>
        <row r="2292">
          <cell r="A2292">
            <v>39855</v>
          </cell>
          <cell r="B2292" t="str">
            <v>XOM</v>
          </cell>
          <cell r="C2292">
            <v>76.61</v>
          </cell>
        </row>
        <row r="2293">
          <cell r="A2293">
            <v>39856</v>
          </cell>
          <cell r="B2293" t="str">
            <v>XOM</v>
          </cell>
          <cell r="C2293">
            <v>73.569999999999993</v>
          </cell>
        </row>
        <row r="2294">
          <cell r="A2294">
            <v>39857</v>
          </cell>
          <cell r="B2294" t="str">
            <v>XOM</v>
          </cell>
          <cell r="C2294">
            <v>74.989999999999995</v>
          </cell>
        </row>
        <row r="2295">
          <cell r="A2295">
            <v>39861</v>
          </cell>
          <cell r="B2295" t="str">
            <v>XOM</v>
          </cell>
          <cell r="C2295">
            <v>72.72</v>
          </cell>
        </row>
        <row r="2296">
          <cell r="A2296">
            <v>39862</v>
          </cell>
          <cell r="B2296" t="str">
            <v>XOM</v>
          </cell>
          <cell r="C2296">
            <v>71.510000000000005</v>
          </cell>
        </row>
        <row r="2297">
          <cell r="A2297">
            <v>39863</v>
          </cell>
          <cell r="B2297" t="str">
            <v>XOM</v>
          </cell>
          <cell r="C2297">
            <v>71.87</v>
          </cell>
        </row>
        <row r="2298">
          <cell r="A2298">
            <v>39864</v>
          </cell>
          <cell r="B2298" t="str">
            <v>XOM</v>
          </cell>
          <cell r="C2298">
            <v>70.94</v>
          </cell>
        </row>
        <row r="2299">
          <cell r="A2299">
            <v>39867</v>
          </cell>
          <cell r="B2299" t="str">
            <v>XOM</v>
          </cell>
          <cell r="C2299">
            <v>72.25</v>
          </cell>
        </row>
        <row r="2300">
          <cell r="A2300">
            <v>39868</v>
          </cell>
          <cell r="B2300" t="str">
            <v>XOM</v>
          </cell>
          <cell r="C2300">
            <v>69.72</v>
          </cell>
        </row>
        <row r="2301">
          <cell r="A2301">
            <v>39869</v>
          </cell>
          <cell r="B2301" t="str">
            <v>XOM</v>
          </cell>
          <cell r="C2301">
            <v>71.400000000000006</v>
          </cell>
        </row>
        <row r="2302">
          <cell r="A2302">
            <v>39870</v>
          </cell>
          <cell r="B2302" t="str">
            <v>XOM</v>
          </cell>
          <cell r="C2302">
            <v>71.77</v>
          </cell>
        </row>
        <row r="2303">
          <cell r="A2303">
            <v>39871</v>
          </cell>
          <cell r="B2303" t="str">
            <v>XOM</v>
          </cell>
          <cell r="C2303">
            <v>69.790000000000006</v>
          </cell>
        </row>
        <row r="2304">
          <cell r="A2304">
            <v>39874</v>
          </cell>
          <cell r="B2304" t="str">
            <v>XOM</v>
          </cell>
          <cell r="C2304">
            <v>67</v>
          </cell>
        </row>
        <row r="2305">
          <cell r="A2305">
            <v>39875</v>
          </cell>
          <cell r="B2305" t="str">
            <v>XOM</v>
          </cell>
          <cell r="C2305">
            <v>65.84</v>
          </cell>
        </row>
        <row r="2306">
          <cell r="A2306">
            <v>39876</v>
          </cell>
          <cell r="B2306" t="str">
            <v>XOM</v>
          </cell>
          <cell r="C2306">
            <v>65.56</v>
          </cell>
        </row>
        <row r="2307">
          <cell r="A2307">
            <v>39877</v>
          </cell>
          <cell r="B2307" t="str">
            <v>XOM</v>
          </cell>
          <cell r="C2307">
            <v>64.180000000000007</v>
          </cell>
        </row>
        <row r="2308">
          <cell r="A2308">
            <v>39878</v>
          </cell>
          <cell r="B2308" t="str">
            <v>XOM</v>
          </cell>
          <cell r="C2308">
            <v>62.98</v>
          </cell>
        </row>
        <row r="2309">
          <cell r="A2309">
            <v>39881</v>
          </cell>
          <cell r="B2309" t="str">
            <v>XOM</v>
          </cell>
          <cell r="C2309">
            <v>62.88</v>
          </cell>
        </row>
        <row r="2310">
          <cell r="A2310">
            <v>39882</v>
          </cell>
          <cell r="B2310" t="str">
            <v>XOM</v>
          </cell>
          <cell r="C2310">
            <v>65.59</v>
          </cell>
        </row>
        <row r="2311">
          <cell r="A2311">
            <v>39883</v>
          </cell>
          <cell r="B2311" t="str">
            <v>XOM</v>
          </cell>
          <cell r="C2311">
            <v>67.38</v>
          </cell>
        </row>
        <row r="2312">
          <cell r="A2312">
            <v>39884</v>
          </cell>
          <cell r="B2312" t="str">
            <v>XOM</v>
          </cell>
          <cell r="C2312">
            <v>66.010000000000005</v>
          </cell>
        </row>
        <row r="2313">
          <cell r="A2313">
            <v>39885</v>
          </cell>
          <cell r="B2313" t="str">
            <v>XOM</v>
          </cell>
          <cell r="C2313">
            <v>67.39</v>
          </cell>
        </row>
        <row r="2314">
          <cell r="A2314">
            <v>39888</v>
          </cell>
          <cell r="B2314" t="str">
            <v>XOM</v>
          </cell>
          <cell r="C2314">
            <v>67.040000000000006</v>
          </cell>
        </row>
        <row r="2315">
          <cell r="A2315">
            <v>39889</v>
          </cell>
          <cell r="B2315" t="str">
            <v>XOM</v>
          </cell>
          <cell r="C2315">
            <v>66.81</v>
          </cell>
        </row>
        <row r="2316">
          <cell r="A2316">
            <v>39890</v>
          </cell>
          <cell r="B2316" t="str">
            <v>XOM</v>
          </cell>
          <cell r="C2316">
            <v>68.510000000000005</v>
          </cell>
        </row>
        <row r="2317">
          <cell r="A2317">
            <v>39891</v>
          </cell>
          <cell r="B2317" t="str">
            <v>XOM</v>
          </cell>
          <cell r="C2317">
            <v>70.400000000000006</v>
          </cell>
        </row>
        <row r="2318">
          <cell r="A2318">
            <v>39892</v>
          </cell>
          <cell r="B2318" t="str">
            <v>XOM</v>
          </cell>
          <cell r="C2318">
            <v>68.64</v>
          </cell>
        </row>
        <row r="2319">
          <cell r="A2319">
            <v>39895</v>
          </cell>
          <cell r="B2319" t="str">
            <v>XOM</v>
          </cell>
          <cell r="C2319">
            <v>66.989999999999995</v>
          </cell>
        </row>
        <row r="2320">
          <cell r="A2320">
            <v>39896</v>
          </cell>
          <cell r="B2320" t="str">
            <v>XOM</v>
          </cell>
          <cell r="C2320">
            <v>69.599999999999994</v>
          </cell>
        </row>
        <row r="2321">
          <cell r="A2321">
            <v>39897</v>
          </cell>
          <cell r="B2321" t="str">
            <v>XOM</v>
          </cell>
          <cell r="C2321">
            <v>69.7</v>
          </cell>
        </row>
        <row r="2322">
          <cell r="A2322">
            <v>39898</v>
          </cell>
          <cell r="B2322" t="str">
            <v>XOM</v>
          </cell>
          <cell r="C2322">
            <v>70.680000000000007</v>
          </cell>
        </row>
        <row r="2323">
          <cell r="A2323">
            <v>39899</v>
          </cell>
          <cell r="B2323" t="str">
            <v>XOM</v>
          </cell>
          <cell r="C2323">
            <v>70.05</v>
          </cell>
        </row>
        <row r="2324">
          <cell r="A2324">
            <v>39902</v>
          </cell>
          <cell r="B2324" t="str">
            <v>XOM</v>
          </cell>
          <cell r="C2324">
            <v>68.540000000000006</v>
          </cell>
        </row>
        <row r="2325">
          <cell r="A2325">
            <v>39903</v>
          </cell>
          <cell r="B2325" t="str">
            <v>XOM</v>
          </cell>
          <cell r="C2325">
            <v>69.040000000000006</v>
          </cell>
        </row>
        <row r="2326">
          <cell r="A2326">
            <v>39904</v>
          </cell>
          <cell r="B2326" t="str">
            <v>XOM</v>
          </cell>
          <cell r="C2326">
            <v>67.040000000000006</v>
          </cell>
        </row>
        <row r="2327">
          <cell r="A2327">
            <v>39905</v>
          </cell>
          <cell r="B2327" t="str">
            <v>XOM</v>
          </cell>
          <cell r="C2327">
            <v>70.73</v>
          </cell>
        </row>
        <row r="2328">
          <cell r="A2328">
            <v>39906</v>
          </cell>
          <cell r="B2328" t="str">
            <v>XOM</v>
          </cell>
          <cell r="C2328">
            <v>69.760000000000005</v>
          </cell>
        </row>
        <row r="2329">
          <cell r="A2329">
            <v>39909</v>
          </cell>
          <cell r="B2329" t="str">
            <v>XOM</v>
          </cell>
          <cell r="C2329">
            <v>69.66</v>
          </cell>
        </row>
        <row r="2330">
          <cell r="A2330">
            <v>39910</v>
          </cell>
          <cell r="B2330" t="str">
            <v>XOM</v>
          </cell>
          <cell r="C2330">
            <v>69.03</v>
          </cell>
        </row>
        <row r="2331">
          <cell r="A2331">
            <v>39911</v>
          </cell>
          <cell r="B2331" t="str">
            <v>XOM</v>
          </cell>
          <cell r="C2331">
            <v>68.569999999999993</v>
          </cell>
        </row>
        <row r="2332">
          <cell r="A2332">
            <v>39912</v>
          </cell>
          <cell r="B2332" t="str">
            <v>XOM</v>
          </cell>
          <cell r="C2332">
            <v>69.95</v>
          </cell>
        </row>
        <row r="2333">
          <cell r="A2333">
            <v>39916</v>
          </cell>
          <cell r="B2333" t="str">
            <v>XOM</v>
          </cell>
          <cell r="C2333">
            <v>68.64</v>
          </cell>
        </row>
        <row r="2334">
          <cell r="A2334">
            <v>39917</v>
          </cell>
          <cell r="B2334" t="str">
            <v>XOM</v>
          </cell>
          <cell r="C2334">
            <v>67.239999999999995</v>
          </cell>
        </row>
        <row r="2335">
          <cell r="A2335">
            <v>39918</v>
          </cell>
          <cell r="B2335" t="str">
            <v>XOM</v>
          </cell>
          <cell r="C2335">
            <v>67.59</v>
          </cell>
        </row>
        <row r="2336">
          <cell r="A2336">
            <v>39919</v>
          </cell>
          <cell r="B2336" t="str">
            <v>XOM</v>
          </cell>
          <cell r="C2336">
            <v>68.61</v>
          </cell>
        </row>
        <row r="2337">
          <cell r="A2337">
            <v>39920</v>
          </cell>
          <cell r="B2337" t="str">
            <v>XOM</v>
          </cell>
          <cell r="C2337">
            <v>67.84</v>
          </cell>
        </row>
        <row r="2338">
          <cell r="A2338">
            <v>39923</v>
          </cell>
          <cell r="B2338" t="str">
            <v>XOM</v>
          </cell>
          <cell r="C2338">
            <v>66.02</v>
          </cell>
        </row>
        <row r="2339">
          <cell r="A2339">
            <v>39924</v>
          </cell>
          <cell r="B2339" t="str">
            <v>XOM</v>
          </cell>
          <cell r="C2339">
            <v>65.290000000000006</v>
          </cell>
        </row>
        <row r="2340">
          <cell r="A2340">
            <v>39925</v>
          </cell>
          <cell r="B2340" t="str">
            <v>XOM</v>
          </cell>
          <cell r="C2340">
            <v>65.64</v>
          </cell>
        </row>
        <row r="2341">
          <cell r="A2341">
            <v>39926</v>
          </cell>
          <cell r="B2341" t="str">
            <v>XOM</v>
          </cell>
          <cell r="C2341">
            <v>65.31</v>
          </cell>
        </row>
        <row r="2342">
          <cell r="A2342">
            <v>39927</v>
          </cell>
          <cell r="B2342" t="str">
            <v>XOM</v>
          </cell>
          <cell r="C2342">
            <v>66.209999999999994</v>
          </cell>
        </row>
        <row r="2343">
          <cell r="A2343">
            <v>39930</v>
          </cell>
          <cell r="B2343" t="str">
            <v>XOM</v>
          </cell>
          <cell r="C2343">
            <v>65.290000000000006</v>
          </cell>
        </row>
        <row r="2344">
          <cell r="A2344">
            <v>39931</v>
          </cell>
          <cell r="B2344" t="str">
            <v>XOM</v>
          </cell>
          <cell r="C2344">
            <v>65.36</v>
          </cell>
        </row>
        <row r="2345">
          <cell r="A2345">
            <v>39932</v>
          </cell>
          <cell r="B2345" t="str">
            <v>XOM</v>
          </cell>
          <cell r="C2345">
            <v>67.319999999999993</v>
          </cell>
        </row>
        <row r="2346">
          <cell r="A2346">
            <v>39933</v>
          </cell>
          <cell r="B2346" t="str">
            <v>XOM</v>
          </cell>
          <cell r="C2346">
            <v>68.64</v>
          </cell>
        </row>
        <row r="2347">
          <cell r="A2347">
            <v>39934</v>
          </cell>
          <cell r="B2347" t="str">
            <v>XOM</v>
          </cell>
          <cell r="C2347">
            <v>67.13</v>
          </cell>
        </row>
        <row r="2348">
          <cell r="A2348">
            <v>39937</v>
          </cell>
          <cell r="B2348" t="str">
            <v>XOM</v>
          </cell>
          <cell r="C2348">
            <v>68.5</v>
          </cell>
        </row>
        <row r="2349">
          <cell r="A2349">
            <v>39938</v>
          </cell>
          <cell r="B2349" t="str">
            <v>XOM</v>
          </cell>
          <cell r="C2349">
            <v>68.08</v>
          </cell>
        </row>
        <row r="2350">
          <cell r="A2350">
            <v>39939</v>
          </cell>
          <cell r="B2350" t="str">
            <v>XOM</v>
          </cell>
          <cell r="C2350">
            <v>68.040000000000006</v>
          </cell>
        </row>
        <row r="2351">
          <cell r="A2351">
            <v>39940</v>
          </cell>
          <cell r="B2351" t="str">
            <v>XOM</v>
          </cell>
          <cell r="C2351">
            <v>69</v>
          </cell>
        </row>
        <row r="2352">
          <cell r="A2352">
            <v>39941</v>
          </cell>
          <cell r="B2352" t="str">
            <v>XOM</v>
          </cell>
          <cell r="C2352">
            <v>69.400000000000006</v>
          </cell>
        </row>
        <row r="2353">
          <cell r="A2353">
            <v>39944</v>
          </cell>
          <cell r="B2353" t="str">
            <v>XOM</v>
          </cell>
          <cell r="C2353">
            <v>69.48</v>
          </cell>
        </row>
        <row r="2354">
          <cell r="A2354">
            <v>39945</v>
          </cell>
          <cell r="B2354" t="str">
            <v>XOM</v>
          </cell>
          <cell r="C2354">
            <v>69.77</v>
          </cell>
        </row>
        <row r="2355">
          <cell r="A2355">
            <v>39946</v>
          </cell>
          <cell r="B2355" t="str">
            <v>XOM</v>
          </cell>
          <cell r="C2355">
            <v>69.98</v>
          </cell>
        </row>
        <row r="2356">
          <cell r="A2356">
            <v>39947</v>
          </cell>
          <cell r="B2356" t="str">
            <v>XOM</v>
          </cell>
          <cell r="C2356">
            <v>69.52</v>
          </cell>
        </row>
        <row r="2357">
          <cell r="A2357">
            <v>39948</v>
          </cell>
          <cell r="B2357" t="str">
            <v>XOM</v>
          </cell>
          <cell r="C2357">
            <v>69.31</v>
          </cell>
        </row>
        <row r="2358">
          <cell r="A2358">
            <v>39951</v>
          </cell>
          <cell r="B2358" t="str">
            <v>XOM</v>
          </cell>
          <cell r="C2358">
            <v>69.739999999999995</v>
          </cell>
        </row>
        <row r="2359">
          <cell r="A2359">
            <v>39952</v>
          </cell>
          <cell r="B2359" t="str">
            <v>XOM</v>
          </cell>
          <cell r="C2359">
            <v>70.31</v>
          </cell>
        </row>
        <row r="2360">
          <cell r="A2360">
            <v>39953</v>
          </cell>
          <cell r="B2360" t="str">
            <v>XOM</v>
          </cell>
          <cell r="C2360">
            <v>71</v>
          </cell>
        </row>
        <row r="2361">
          <cell r="A2361">
            <v>39954</v>
          </cell>
          <cell r="B2361" t="str">
            <v>XOM</v>
          </cell>
          <cell r="C2361">
            <v>68.72</v>
          </cell>
        </row>
        <row r="2362">
          <cell r="A2362">
            <v>39955</v>
          </cell>
          <cell r="B2362" t="str">
            <v>XOM</v>
          </cell>
          <cell r="C2362">
            <v>68.62</v>
          </cell>
        </row>
        <row r="2363">
          <cell r="A2363">
            <v>39959</v>
          </cell>
          <cell r="B2363" t="str">
            <v>XOM</v>
          </cell>
          <cell r="C2363">
            <v>68.39</v>
          </cell>
        </row>
        <row r="2364">
          <cell r="A2364">
            <v>39960</v>
          </cell>
          <cell r="B2364" t="str">
            <v>XOM</v>
          </cell>
          <cell r="C2364">
            <v>69.8</v>
          </cell>
        </row>
        <row r="2365">
          <cell r="A2365">
            <v>39961</v>
          </cell>
          <cell r="B2365" t="str">
            <v>XOM</v>
          </cell>
          <cell r="C2365">
            <v>68.540000000000006</v>
          </cell>
        </row>
        <row r="2366">
          <cell r="A2366">
            <v>39962</v>
          </cell>
          <cell r="B2366" t="str">
            <v>XOM</v>
          </cell>
          <cell r="C2366">
            <v>69.8</v>
          </cell>
        </row>
        <row r="2367">
          <cell r="A2367">
            <v>39965</v>
          </cell>
          <cell r="B2367" t="str">
            <v>XOM</v>
          </cell>
          <cell r="C2367">
            <v>70.459999999999994</v>
          </cell>
        </row>
        <row r="2368">
          <cell r="A2368">
            <v>39966</v>
          </cell>
          <cell r="B2368" t="str">
            <v>XOM</v>
          </cell>
          <cell r="C2368">
            <v>71.44</v>
          </cell>
        </row>
        <row r="2369">
          <cell r="A2369">
            <v>39967</v>
          </cell>
          <cell r="B2369" t="str">
            <v>XOM</v>
          </cell>
          <cell r="C2369">
            <v>72.39</v>
          </cell>
        </row>
        <row r="2370">
          <cell r="A2370">
            <v>39968</v>
          </cell>
          <cell r="B2370" t="str">
            <v>XOM</v>
          </cell>
          <cell r="C2370">
            <v>72.67</v>
          </cell>
        </row>
        <row r="2371">
          <cell r="A2371">
            <v>39969</v>
          </cell>
          <cell r="B2371" t="str">
            <v>XOM</v>
          </cell>
          <cell r="C2371">
            <v>73.25</v>
          </cell>
        </row>
        <row r="2372">
          <cell r="A2372">
            <v>39972</v>
          </cell>
          <cell r="B2372" t="str">
            <v>XOM</v>
          </cell>
          <cell r="C2372">
            <v>72.48</v>
          </cell>
        </row>
        <row r="2373">
          <cell r="A2373">
            <v>39973</v>
          </cell>
          <cell r="B2373" t="str">
            <v>XOM</v>
          </cell>
          <cell r="C2373">
            <v>73.56</v>
          </cell>
        </row>
        <row r="2374">
          <cell r="A2374">
            <v>39974</v>
          </cell>
          <cell r="B2374" t="str">
            <v>XOM</v>
          </cell>
          <cell r="C2374">
            <v>73.97</v>
          </cell>
        </row>
        <row r="2375">
          <cell r="A2375">
            <v>39975</v>
          </cell>
          <cell r="B2375" t="str">
            <v>XOM</v>
          </cell>
          <cell r="C2375">
            <v>74</v>
          </cell>
        </row>
        <row r="2376">
          <cell r="A2376">
            <v>39976</v>
          </cell>
          <cell r="B2376" t="str">
            <v>XOM</v>
          </cell>
          <cell r="C2376">
            <v>73.430000000000007</v>
          </cell>
        </row>
        <row r="2377">
          <cell r="A2377">
            <v>39979</v>
          </cell>
          <cell r="B2377" t="str">
            <v>XOM</v>
          </cell>
          <cell r="C2377">
            <v>72.64</v>
          </cell>
        </row>
        <row r="2378">
          <cell r="A2378">
            <v>39980</v>
          </cell>
          <cell r="B2378" t="str">
            <v>XOM</v>
          </cell>
          <cell r="C2378">
            <v>73.34</v>
          </cell>
        </row>
        <row r="2379">
          <cell r="A2379">
            <v>39981</v>
          </cell>
          <cell r="B2379" t="str">
            <v>XOM</v>
          </cell>
          <cell r="C2379">
            <v>71.06</v>
          </cell>
        </row>
        <row r="2380">
          <cell r="A2380">
            <v>39982</v>
          </cell>
          <cell r="B2380" t="str">
            <v>XOM</v>
          </cell>
          <cell r="C2380">
            <v>71.23</v>
          </cell>
        </row>
        <row r="2381">
          <cell r="A2381">
            <v>39983</v>
          </cell>
          <cell r="B2381" t="str">
            <v>XOM</v>
          </cell>
          <cell r="C2381">
            <v>71.849999999999994</v>
          </cell>
        </row>
        <row r="2382">
          <cell r="A2382">
            <v>39986</v>
          </cell>
          <cell r="B2382" t="str">
            <v>XOM</v>
          </cell>
          <cell r="C2382">
            <v>70.099999999999994</v>
          </cell>
        </row>
        <row r="2383">
          <cell r="A2383">
            <v>39987</v>
          </cell>
          <cell r="B2383" t="str">
            <v>XOM</v>
          </cell>
          <cell r="C2383">
            <v>69.28</v>
          </cell>
        </row>
        <row r="2384">
          <cell r="A2384">
            <v>39988</v>
          </cell>
          <cell r="B2384" t="str">
            <v>XOM</v>
          </cell>
          <cell r="C2384">
            <v>69.3</v>
          </cell>
        </row>
        <row r="2385">
          <cell r="A2385">
            <v>39989</v>
          </cell>
          <cell r="B2385" t="str">
            <v>XOM</v>
          </cell>
          <cell r="C2385">
            <v>68.31</v>
          </cell>
        </row>
        <row r="2386">
          <cell r="A2386">
            <v>39990</v>
          </cell>
          <cell r="B2386" t="str">
            <v>XOM</v>
          </cell>
          <cell r="C2386">
            <v>69.67</v>
          </cell>
        </row>
        <row r="2387">
          <cell r="A2387">
            <v>39993</v>
          </cell>
          <cell r="B2387" t="str">
            <v>XOM</v>
          </cell>
          <cell r="C2387">
            <v>69.45</v>
          </cell>
        </row>
        <row r="2388">
          <cell r="A2388">
            <v>39994</v>
          </cell>
          <cell r="B2388" t="str">
            <v>XOM</v>
          </cell>
          <cell r="C2388">
            <v>70.599999999999994</v>
          </cell>
        </row>
        <row r="2389">
          <cell r="A2389">
            <v>39995</v>
          </cell>
          <cell r="B2389" t="str">
            <v>XOM</v>
          </cell>
          <cell r="C2389">
            <v>70.67</v>
          </cell>
        </row>
        <row r="2390">
          <cell r="A2390">
            <v>39996</v>
          </cell>
          <cell r="B2390" t="str">
            <v>XOM</v>
          </cell>
          <cell r="C2390">
            <v>69.569999999999993</v>
          </cell>
        </row>
        <row r="2391">
          <cell r="A2391">
            <v>40000</v>
          </cell>
          <cell r="B2391" t="str">
            <v>XOM</v>
          </cell>
          <cell r="C2391">
            <v>67.67</v>
          </cell>
        </row>
        <row r="2392">
          <cell r="A2392">
            <v>40001</v>
          </cell>
          <cell r="B2392" t="str">
            <v>XOM</v>
          </cell>
          <cell r="C2392">
            <v>67.61</v>
          </cell>
        </row>
        <row r="2393">
          <cell r="A2393">
            <v>40002</v>
          </cell>
          <cell r="B2393" t="str">
            <v>XOM</v>
          </cell>
          <cell r="C2393">
            <v>66.56</v>
          </cell>
        </row>
        <row r="2394">
          <cell r="A2394">
            <v>40003</v>
          </cell>
          <cell r="B2394" t="str">
            <v>XOM</v>
          </cell>
          <cell r="C2394">
            <v>66.8</v>
          </cell>
        </row>
        <row r="2395">
          <cell r="A2395">
            <v>40004</v>
          </cell>
          <cell r="B2395" t="str">
            <v>XOM</v>
          </cell>
          <cell r="C2395">
            <v>65.099999999999994</v>
          </cell>
        </row>
        <row r="2396">
          <cell r="A2396">
            <v>40007</v>
          </cell>
          <cell r="B2396" t="str">
            <v>XOM</v>
          </cell>
          <cell r="C2396">
            <v>65.17</v>
          </cell>
        </row>
        <row r="2397">
          <cell r="A2397">
            <v>40008</v>
          </cell>
          <cell r="B2397" t="str">
            <v>XOM</v>
          </cell>
          <cell r="C2397">
            <v>66.2</v>
          </cell>
        </row>
        <row r="2398">
          <cell r="A2398">
            <v>40009</v>
          </cell>
          <cell r="B2398" t="str">
            <v>XOM</v>
          </cell>
          <cell r="C2398">
            <v>67.2</v>
          </cell>
        </row>
        <row r="2399">
          <cell r="A2399">
            <v>40010</v>
          </cell>
          <cell r="B2399" t="str">
            <v>XOM</v>
          </cell>
          <cell r="C2399">
            <v>68.2</v>
          </cell>
        </row>
        <row r="2400">
          <cell r="A2400">
            <v>40011</v>
          </cell>
          <cell r="B2400" t="str">
            <v>XOM</v>
          </cell>
          <cell r="C2400">
            <v>68.3</v>
          </cell>
        </row>
        <row r="2401">
          <cell r="A2401">
            <v>40014</v>
          </cell>
          <cell r="B2401" t="str">
            <v>XOM</v>
          </cell>
          <cell r="C2401">
            <v>69.11</v>
          </cell>
        </row>
        <row r="2402">
          <cell r="A2402">
            <v>40015</v>
          </cell>
          <cell r="B2402" t="str">
            <v>XOM</v>
          </cell>
          <cell r="C2402">
            <v>69.42</v>
          </cell>
        </row>
        <row r="2403">
          <cell r="A2403">
            <v>40016</v>
          </cell>
          <cell r="B2403" t="str">
            <v>XOM</v>
          </cell>
          <cell r="C2403">
            <v>69.88</v>
          </cell>
        </row>
        <row r="2404">
          <cell r="A2404">
            <v>40017</v>
          </cell>
          <cell r="B2404" t="str">
            <v>XOM</v>
          </cell>
          <cell r="C2404">
            <v>69.819999999999993</v>
          </cell>
        </row>
        <row r="2405">
          <cell r="A2405">
            <v>40018</v>
          </cell>
          <cell r="B2405" t="str">
            <v>XOM</v>
          </cell>
          <cell r="C2405">
            <v>71.36</v>
          </cell>
        </row>
        <row r="2406">
          <cell r="A2406">
            <v>40021</v>
          </cell>
          <cell r="B2406" t="str">
            <v>XOM</v>
          </cell>
          <cell r="C2406">
            <v>72.41</v>
          </cell>
        </row>
        <row r="2407">
          <cell r="A2407">
            <v>40022</v>
          </cell>
          <cell r="B2407" t="str">
            <v>XOM</v>
          </cell>
          <cell r="C2407">
            <v>71.88</v>
          </cell>
        </row>
        <row r="2408">
          <cell r="A2408">
            <v>40023</v>
          </cell>
          <cell r="B2408" t="str">
            <v>XOM</v>
          </cell>
          <cell r="C2408">
            <v>71.069999999999993</v>
          </cell>
        </row>
        <row r="2409">
          <cell r="A2409">
            <v>40024</v>
          </cell>
          <cell r="B2409" t="str">
            <v>XOM</v>
          </cell>
          <cell r="C2409">
            <v>70.3</v>
          </cell>
        </row>
        <row r="2410">
          <cell r="A2410">
            <v>40025</v>
          </cell>
          <cell r="B2410" t="str">
            <v>XOM</v>
          </cell>
          <cell r="C2410">
            <v>70.36</v>
          </cell>
        </row>
        <row r="2411">
          <cell r="A2411">
            <v>40028</v>
          </cell>
          <cell r="B2411" t="str">
            <v>XOM</v>
          </cell>
          <cell r="C2411">
            <v>70.959999999999994</v>
          </cell>
        </row>
        <row r="2412">
          <cell r="A2412">
            <v>40029</v>
          </cell>
          <cell r="B2412" t="str">
            <v>XOM</v>
          </cell>
          <cell r="C2412">
            <v>70.25</v>
          </cell>
        </row>
        <row r="2413">
          <cell r="A2413">
            <v>40030</v>
          </cell>
          <cell r="B2413" t="str">
            <v>XOM</v>
          </cell>
          <cell r="C2413">
            <v>70.48</v>
          </cell>
        </row>
        <row r="2414">
          <cell r="A2414">
            <v>40031</v>
          </cell>
          <cell r="B2414" t="str">
            <v>XOM</v>
          </cell>
          <cell r="C2414">
            <v>70.010000000000005</v>
          </cell>
        </row>
        <row r="2415">
          <cell r="A2415">
            <v>40032</v>
          </cell>
          <cell r="B2415" t="str">
            <v>XOM</v>
          </cell>
          <cell r="C2415">
            <v>70.010000000000005</v>
          </cell>
        </row>
        <row r="2416">
          <cell r="A2416">
            <v>40035</v>
          </cell>
          <cell r="B2416" t="str">
            <v>XOM</v>
          </cell>
          <cell r="C2416">
            <v>69.12</v>
          </cell>
        </row>
        <row r="2417">
          <cell r="A2417">
            <v>40036</v>
          </cell>
          <cell r="B2417" t="str">
            <v>XOM</v>
          </cell>
          <cell r="C2417">
            <v>68.7</v>
          </cell>
        </row>
        <row r="2418">
          <cell r="A2418">
            <v>40037</v>
          </cell>
          <cell r="B2418" t="str">
            <v>XOM</v>
          </cell>
          <cell r="C2418">
            <v>68.23</v>
          </cell>
        </row>
        <row r="2419">
          <cell r="A2419">
            <v>40038</v>
          </cell>
          <cell r="B2419" t="str">
            <v>XOM</v>
          </cell>
          <cell r="C2419">
            <v>69.22</v>
          </cell>
        </row>
        <row r="2420">
          <cell r="A2420">
            <v>40039</v>
          </cell>
          <cell r="B2420" t="str">
            <v>XOM</v>
          </cell>
          <cell r="C2420">
            <v>68.52</v>
          </cell>
        </row>
        <row r="2421">
          <cell r="A2421">
            <v>40042</v>
          </cell>
          <cell r="B2421" t="str">
            <v>XOM</v>
          </cell>
          <cell r="C2421">
            <v>67.37</v>
          </cell>
        </row>
        <row r="2422">
          <cell r="A2422">
            <v>40043</v>
          </cell>
          <cell r="B2422" t="str">
            <v>XOM</v>
          </cell>
          <cell r="C2422">
            <v>66.7</v>
          </cell>
        </row>
        <row r="2423">
          <cell r="A2423">
            <v>40044</v>
          </cell>
          <cell r="B2423" t="str">
            <v>XOM</v>
          </cell>
          <cell r="C2423">
            <v>66.09</v>
          </cell>
        </row>
        <row r="2424">
          <cell r="A2424">
            <v>40045</v>
          </cell>
          <cell r="B2424" t="str">
            <v>XOM</v>
          </cell>
          <cell r="C2424">
            <v>68.09</v>
          </cell>
        </row>
        <row r="2425">
          <cell r="A2425">
            <v>40046</v>
          </cell>
          <cell r="B2425" t="str">
            <v>XOM</v>
          </cell>
          <cell r="C2425">
            <v>69.45</v>
          </cell>
        </row>
        <row r="2426">
          <cell r="A2426">
            <v>40049</v>
          </cell>
          <cell r="B2426" t="str">
            <v>XOM</v>
          </cell>
          <cell r="C2426">
            <v>70.040000000000006</v>
          </cell>
        </row>
        <row r="2427">
          <cell r="A2427">
            <v>40050</v>
          </cell>
          <cell r="B2427" t="str">
            <v>XOM</v>
          </cell>
          <cell r="C2427">
            <v>71.7</v>
          </cell>
        </row>
        <row r="2428">
          <cell r="A2428">
            <v>40051</v>
          </cell>
          <cell r="B2428" t="str">
            <v>XOM</v>
          </cell>
          <cell r="C2428">
            <v>70.05</v>
          </cell>
        </row>
        <row r="2429">
          <cell r="A2429">
            <v>40052</v>
          </cell>
          <cell r="B2429" t="str">
            <v>XOM</v>
          </cell>
          <cell r="C2429">
            <v>71.069999999999993</v>
          </cell>
        </row>
        <row r="2430">
          <cell r="A2430">
            <v>40053</v>
          </cell>
          <cell r="B2430" t="str">
            <v>XOM</v>
          </cell>
          <cell r="C2430">
            <v>71.2</v>
          </cell>
        </row>
        <row r="2431">
          <cell r="A2431">
            <v>40056</v>
          </cell>
          <cell r="B2431" t="str">
            <v>XOM</v>
          </cell>
          <cell r="C2431">
            <v>69.45</v>
          </cell>
        </row>
        <row r="2432">
          <cell r="A2432">
            <v>40057</v>
          </cell>
          <cell r="B2432" t="str">
            <v>XOM</v>
          </cell>
          <cell r="C2432">
            <v>68.930000000000007</v>
          </cell>
        </row>
        <row r="2433">
          <cell r="A2433">
            <v>40058</v>
          </cell>
          <cell r="B2433" t="str">
            <v>XOM</v>
          </cell>
          <cell r="C2433">
            <v>68.349999999999994</v>
          </cell>
        </row>
        <row r="2434">
          <cell r="A2434">
            <v>40059</v>
          </cell>
          <cell r="B2434" t="str">
            <v>XOM</v>
          </cell>
          <cell r="C2434">
            <v>68.47</v>
          </cell>
        </row>
        <row r="2435">
          <cell r="A2435">
            <v>40060</v>
          </cell>
          <cell r="B2435" t="str">
            <v>XOM</v>
          </cell>
          <cell r="C2435">
            <v>68.22</v>
          </cell>
        </row>
        <row r="2436">
          <cell r="A2436">
            <v>40064</v>
          </cell>
          <cell r="B2436" t="str">
            <v>XOM</v>
          </cell>
          <cell r="C2436">
            <v>69.849999999999994</v>
          </cell>
        </row>
        <row r="2437">
          <cell r="A2437">
            <v>40065</v>
          </cell>
          <cell r="B2437" t="str">
            <v>XOM</v>
          </cell>
          <cell r="C2437">
            <v>70.8</v>
          </cell>
        </row>
        <row r="2438">
          <cell r="A2438">
            <v>40066</v>
          </cell>
          <cell r="B2438" t="str">
            <v>XOM</v>
          </cell>
          <cell r="C2438">
            <v>70.83</v>
          </cell>
        </row>
        <row r="2439">
          <cell r="A2439">
            <v>40067</v>
          </cell>
          <cell r="B2439" t="str">
            <v>XOM</v>
          </cell>
          <cell r="C2439">
            <v>70.89</v>
          </cell>
        </row>
        <row r="2440">
          <cell r="A2440">
            <v>40070</v>
          </cell>
          <cell r="B2440" t="str">
            <v>XOM</v>
          </cell>
          <cell r="C2440">
            <v>69.11</v>
          </cell>
        </row>
        <row r="2441">
          <cell r="A2441">
            <v>40071</v>
          </cell>
          <cell r="B2441" t="str">
            <v>XOM</v>
          </cell>
          <cell r="C2441">
            <v>70.180000000000007</v>
          </cell>
        </row>
        <row r="2442">
          <cell r="A2442">
            <v>40072</v>
          </cell>
          <cell r="B2442" t="str">
            <v>XOM</v>
          </cell>
          <cell r="C2442">
            <v>69.86</v>
          </cell>
        </row>
        <row r="2443">
          <cell r="A2443">
            <v>40073</v>
          </cell>
          <cell r="B2443" t="str">
            <v>XOM</v>
          </cell>
          <cell r="C2443">
            <v>69.95</v>
          </cell>
        </row>
        <row r="2444">
          <cell r="A2444">
            <v>40074</v>
          </cell>
          <cell r="B2444" t="str">
            <v>XOM</v>
          </cell>
          <cell r="C2444">
            <v>70.27</v>
          </cell>
        </row>
        <row r="2445">
          <cell r="A2445">
            <v>40077</v>
          </cell>
          <cell r="B2445" t="str">
            <v>XOM</v>
          </cell>
          <cell r="C2445">
            <v>69.150000000000006</v>
          </cell>
        </row>
        <row r="2446">
          <cell r="A2446">
            <v>40078</v>
          </cell>
          <cell r="B2446" t="str">
            <v>XOM</v>
          </cell>
          <cell r="C2446">
            <v>70.03</v>
          </cell>
        </row>
        <row r="2447">
          <cell r="A2447">
            <v>40079</v>
          </cell>
          <cell r="B2447" t="str">
            <v>XOM</v>
          </cell>
          <cell r="C2447">
            <v>69.87</v>
          </cell>
        </row>
        <row r="2448">
          <cell r="A2448">
            <v>40080</v>
          </cell>
          <cell r="B2448" t="str">
            <v>XOM</v>
          </cell>
          <cell r="C2448">
            <v>69</v>
          </cell>
        </row>
        <row r="2449">
          <cell r="A2449">
            <v>40081</v>
          </cell>
          <cell r="B2449" t="str">
            <v>XOM</v>
          </cell>
          <cell r="C2449">
            <v>68.86</v>
          </cell>
        </row>
        <row r="2450">
          <cell r="A2450">
            <v>40084</v>
          </cell>
          <cell r="B2450" t="str">
            <v>XOM</v>
          </cell>
          <cell r="C2450">
            <v>68.81</v>
          </cell>
        </row>
        <row r="2451">
          <cell r="A2451">
            <v>40085</v>
          </cell>
          <cell r="B2451" t="str">
            <v>XOM</v>
          </cell>
          <cell r="C2451">
            <v>69.36</v>
          </cell>
        </row>
        <row r="2452">
          <cell r="A2452">
            <v>40086</v>
          </cell>
          <cell r="B2452" t="str">
            <v>XOM</v>
          </cell>
          <cell r="C2452">
            <v>68.98</v>
          </cell>
        </row>
        <row r="2453">
          <cell r="A2453">
            <v>40087</v>
          </cell>
          <cell r="B2453" t="str">
            <v>XOM</v>
          </cell>
          <cell r="C2453">
            <v>68.39</v>
          </cell>
        </row>
        <row r="2454">
          <cell r="A2454">
            <v>40088</v>
          </cell>
          <cell r="B2454" t="str">
            <v>XOM</v>
          </cell>
          <cell r="C2454">
            <v>66.97</v>
          </cell>
        </row>
        <row r="2455">
          <cell r="A2455">
            <v>40091</v>
          </cell>
          <cell r="B2455" t="str">
            <v>XOM</v>
          </cell>
          <cell r="C2455">
            <v>66.790000000000006</v>
          </cell>
        </row>
        <row r="2456">
          <cell r="A2456">
            <v>40092</v>
          </cell>
          <cell r="B2456" t="str">
            <v>XOM</v>
          </cell>
          <cell r="C2456">
            <v>68.010000000000005</v>
          </cell>
        </row>
        <row r="2457">
          <cell r="A2457">
            <v>40093</v>
          </cell>
          <cell r="B2457" t="str">
            <v>XOM</v>
          </cell>
          <cell r="C2457">
            <v>68.48</v>
          </cell>
        </row>
        <row r="2458">
          <cell r="A2458">
            <v>40094</v>
          </cell>
          <cell r="B2458" t="str">
            <v>XOM</v>
          </cell>
          <cell r="C2458">
            <v>68.97</v>
          </cell>
        </row>
        <row r="2459">
          <cell r="A2459">
            <v>40095</v>
          </cell>
          <cell r="B2459" t="str">
            <v>XOM</v>
          </cell>
          <cell r="C2459">
            <v>68.959999999999994</v>
          </cell>
        </row>
        <row r="2460">
          <cell r="A2460">
            <v>40098</v>
          </cell>
          <cell r="B2460" t="str">
            <v>XOM</v>
          </cell>
          <cell r="C2460">
            <v>69.510000000000005</v>
          </cell>
        </row>
        <row r="2461">
          <cell r="A2461">
            <v>40099</v>
          </cell>
          <cell r="B2461" t="str">
            <v>XOM</v>
          </cell>
          <cell r="C2461">
            <v>70.25</v>
          </cell>
        </row>
        <row r="2462">
          <cell r="A2462">
            <v>40100</v>
          </cell>
          <cell r="B2462" t="str">
            <v>XOM</v>
          </cell>
          <cell r="C2462">
            <v>70.84</v>
          </cell>
        </row>
        <row r="2463">
          <cell r="A2463">
            <v>40101</v>
          </cell>
          <cell r="B2463" t="str">
            <v>XOM</v>
          </cell>
          <cell r="C2463">
            <v>71.510000000000005</v>
          </cell>
        </row>
        <row r="2464">
          <cell r="A2464">
            <v>40102</v>
          </cell>
          <cell r="B2464" t="str">
            <v>XOM</v>
          </cell>
          <cell r="C2464">
            <v>72.73</v>
          </cell>
        </row>
        <row r="2465">
          <cell r="A2465">
            <v>40105</v>
          </cell>
          <cell r="B2465" t="str">
            <v>XOM</v>
          </cell>
          <cell r="C2465">
            <v>73.150000000000006</v>
          </cell>
        </row>
        <row r="2466">
          <cell r="A2466">
            <v>40106</v>
          </cell>
          <cell r="B2466" t="str">
            <v>XOM</v>
          </cell>
          <cell r="C2466">
            <v>73.38</v>
          </cell>
        </row>
        <row r="2467">
          <cell r="A2467">
            <v>40107</v>
          </cell>
          <cell r="B2467" t="str">
            <v>XOM</v>
          </cell>
          <cell r="C2467">
            <v>72.650000000000006</v>
          </cell>
        </row>
        <row r="2468">
          <cell r="A2468">
            <v>40108</v>
          </cell>
          <cell r="B2468" t="str">
            <v>XOM</v>
          </cell>
          <cell r="C2468">
            <v>73.02</v>
          </cell>
        </row>
        <row r="2469">
          <cell r="A2469">
            <v>40109</v>
          </cell>
          <cell r="B2469" t="str">
            <v>XOM</v>
          </cell>
          <cell r="C2469">
            <v>74.33</v>
          </cell>
        </row>
        <row r="2470">
          <cell r="A2470">
            <v>40112</v>
          </cell>
          <cell r="B2470" t="str">
            <v>XOM</v>
          </cell>
          <cell r="C2470">
            <v>73.81</v>
          </cell>
        </row>
        <row r="2471">
          <cell r="A2471">
            <v>40113</v>
          </cell>
          <cell r="B2471" t="str">
            <v>XOM</v>
          </cell>
          <cell r="C2471">
            <v>73.3</v>
          </cell>
        </row>
        <row r="2472">
          <cell r="A2472">
            <v>40114</v>
          </cell>
          <cell r="B2472" t="str">
            <v>XOM</v>
          </cell>
          <cell r="C2472">
            <v>74.52</v>
          </cell>
        </row>
        <row r="2473">
          <cell r="A2473">
            <v>40115</v>
          </cell>
          <cell r="B2473" t="str">
            <v>XOM</v>
          </cell>
          <cell r="C2473">
            <v>72.569999999999993</v>
          </cell>
        </row>
        <row r="2474">
          <cell r="A2474">
            <v>40116</v>
          </cell>
          <cell r="B2474" t="str">
            <v>XOM</v>
          </cell>
          <cell r="C2474">
            <v>73.37</v>
          </cell>
        </row>
        <row r="2475">
          <cell r="A2475">
            <v>40119</v>
          </cell>
          <cell r="B2475" t="str">
            <v>XOM</v>
          </cell>
          <cell r="C2475">
            <v>72.05</v>
          </cell>
        </row>
        <row r="2476">
          <cell r="A2476">
            <v>40120</v>
          </cell>
          <cell r="B2476" t="str">
            <v>XOM</v>
          </cell>
          <cell r="C2476">
            <v>71.319999999999993</v>
          </cell>
        </row>
        <row r="2477">
          <cell r="A2477">
            <v>40121</v>
          </cell>
          <cell r="B2477" t="str">
            <v>XOM</v>
          </cell>
          <cell r="C2477">
            <v>72.069999999999993</v>
          </cell>
        </row>
        <row r="2478">
          <cell r="A2478">
            <v>40122</v>
          </cell>
          <cell r="B2478" t="str">
            <v>XOM</v>
          </cell>
          <cell r="C2478">
            <v>71.95</v>
          </cell>
        </row>
        <row r="2479">
          <cell r="A2479">
            <v>40123</v>
          </cell>
          <cell r="B2479" t="str">
            <v>XOM</v>
          </cell>
          <cell r="C2479">
            <v>71.819999999999993</v>
          </cell>
        </row>
        <row r="2480">
          <cell r="A2480">
            <v>40126</v>
          </cell>
          <cell r="B2480" t="str">
            <v>XOM</v>
          </cell>
          <cell r="C2480">
            <v>72.959999999999994</v>
          </cell>
        </row>
        <row r="2481">
          <cell r="A2481">
            <v>40127</v>
          </cell>
          <cell r="B2481" t="str">
            <v>XOM</v>
          </cell>
          <cell r="C2481">
            <v>72.459999999999994</v>
          </cell>
        </row>
        <row r="2482">
          <cell r="A2482">
            <v>40128</v>
          </cell>
          <cell r="B2482" t="str">
            <v>XOM</v>
          </cell>
          <cell r="C2482">
            <v>73.040000000000006</v>
          </cell>
        </row>
        <row r="2483">
          <cell r="A2483">
            <v>40129</v>
          </cell>
          <cell r="B2483" t="str">
            <v>XOM</v>
          </cell>
          <cell r="C2483">
            <v>72.680000000000007</v>
          </cell>
        </row>
        <row r="2484">
          <cell r="A2484">
            <v>40130</v>
          </cell>
          <cell r="B2484" t="str">
            <v>XOM</v>
          </cell>
          <cell r="C2484">
            <v>72.05</v>
          </cell>
        </row>
        <row r="2485">
          <cell r="A2485">
            <v>40133</v>
          </cell>
          <cell r="B2485" t="str">
            <v>XOM</v>
          </cell>
          <cell r="C2485">
            <v>73.650000000000006</v>
          </cell>
        </row>
        <row r="2486">
          <cell r="A2486">
            <v>40134</v>
          </cell>
          <cell r="B2486" t="str">
            <v>XOM</v>
          </cell>
          <cell r="C2486">
            <v>74.73</v>
          </cell>
        </row>
        <row r="2487">
          <cell r="A2487">
            <v>40135</v>
          </cell>
          <cell r="B2487" t="str">
            <v>XOM</v>
          </cell>
          <cell r="C2487">
            <v>75.25</v>
          </cell>
        </row>
        <row r="2488">
          <cell r="A2488">
            <v>40136</v>
          </cell>
          <cell r="B2488" t="str">
            <v>XOM</v>
          </cell>
          <cell r="C2488">
            <v>74.77</v>
          </cell>
        </row>
        <row r="2489">
          <cell r="A2489">
            <v>40137</v>
          </cell>
          <cell r="B2489" t="str">
            <v>XOM</v>
          </cell>
          <cell r="C2489">
            <v>74.38</v>
          </cell>
        </row>
        <row r="2490">
          <cell r="A2490">
            <v>40140</v>
          </cell>
          <cell r="B2490" t="str">
            <v>XOM</v>
          </cell>
          <cell r="C2490">
            <v>75.44</v>
          </cell>
        </row>
        <row r="2491">
          <cell r="A2491">
            <v>40141</v>
          </cell>
          <cell r="B2491" t="str">
            <v>XOM</v>
          </cell>
          <cell r="C2491">
            <v>75.7</v>
          </cell>
        </row>
        <row r="2492">
          <cell r="A2492">
            <v>40142</v>
          </cell>
          <cell r="B2492" t="str">
            <v>XOM</v>
          </cell>
          <cell r="C2492">
            <v>76</v>
          </cell>
        </row>
        <row r="2493">
          <cell r="A2493">
            <v>40144</v>
          </cell>
          <cell r="B2493" t="str">
            <v>XOM</v>
          </cell>
          <cell r="C2493">
            <v>74.650000000000006</v>
          </cell>
        </row>
        <row r="2494">
          <cell r="A2494">
            <v>40147</v>
          </cell>
          <cell r="B2494" t="str">
            <v>XOM</v>
          </cell>
          <cell r="C2494">
            <v>74.489999999999995</v>
          </cell>
        </row>
        <row r="2495">
          <cell r="A2495">
            <v>40148</v>
          </cell>
          <cell r="B2495" t="str">
            <v>XOM</v>
          </cell>
          <cell r="C2495">
            <v>76</v>
          </cell>
        </row>
        <row r="2496">
          <cell r="A2496">
            <v>40149</v>
          </cell>
          <cell r="B2496" t="str">
            <v>XOM</v>
          </cell>
          <cell r="C2496">
            <v>75.97</v>
          </cell>
        </row>
        <row r="2497">
          <cell r="A2497">
            <v>40150</v>
          </cell>
          <cell r="B2497" t="str">
            <v>XOM</v>
          </cell>
          <cell r="C2497">
            <v>75.58</v>
          </cell>
        </row>
        <row r="2498">
          <cell r="A2498">
            <v>40151</v>
          </cell>
          <cell r="B2498" t="str">
            <v>XOM</v>
          </cell>
          <cell r="C2498">
            <v>75.69</v>
          </cell>
        </row>
        <row r="2499">
          <cell r="A2499">
            <v>40154</v>
          </cell>
          <cell r="B2499" t="str">
            <v>XOM</v>
          </cell>
          <cell r="C2499">
            <v>73.95</v>
          </cell>
        </row>
        <row r="2500">
          <cell r="A2500">
            <v>40155</v>
          </cell>
          <cell r="B2500" t="str">
            <v>XOM</v>
          </cell>
          <cell r="C2500">
            <v>73.47</v>
          </cell>
        </row>
        <row r="2501">
          <cell r="A2501">
            <v>40156</v>
          </cell>
          <cell r="B2501" t="str">
            <v>XOM</v>
          </cell>
          <cell r="C2501">
            <v>73</v>
          </cell>
        </row>
        <row r="2502">
          <cell r="A2502">
            <v>40157</v>
          </cell>
          <cell r="B2502" t="str">
            <v>XOM</v>
          </cell>
          <cell r="C2502">
            <v>73.319999999999993</v>
          </cell>
        </row>
        <row r="2503">
          <cell r="A2503">
            <v>40158</v>
          </cell>
          <cell r="B2503" t="str">
            <v>XOM</v>
          </cell>
          <cell r="C2503">
            <v>72.89</v>
          </cell>
        </row>
        <row r="2504">
          <cell r="A2504">
            <v>40161</v>
          </cell>
          <cell r="B2504" t="str">
            <v>XOM</v>
          </cell>
          <cell r="C2504">
            <v>70.8</v>
          </cell>
        </row>
        <row r="2505">
          <cell r="A2505">
            <v>40162</v>
          </cell>
          <cell r="B2505" t="str">
            <v>XOM</v>
          </cell>
          <cell r="C2505">
            <v>69.97</v>
          </cell>
        </row>
        <row r="2506">
          <cell r="A2506">
            <v>40163</v>
          </cell>
          <cell r="B2506" t="str">
            <v>XOM</v>
          </cell>
          <cell r="C2506">
            <v>69.58</v>
          </cell>
        </row>
        <row r="2507">
          <cell r="A2507">
            <v>40164</v>
          </cell>
          <cell r="B2507" t="str">
            <v>XOM</v>
          </cell>
          <cell r="C2507">
            <v>68.36</v>
          </cell>
        </row>
        <row r="2508">
          <cell r="A2508">
            <v>40165</v>
          </cell>
          <cell r="B2508" t="str">
            <v>XOM</v>
          </cell>
          <cell r="C2508">
            <v>68.56</v>
          </cell>
        </row>
        <row r="2509">
          <cell r="A2509">
            <v>40168</v>
          </cell>
          <cell r="B2509" t="str">
            <v>XOM</v>
          </cell>
          <cell r="C2509">
            <v>68.47</v>
          </cell>
        </row>
        <row r="2510">
          <cell r="A2510">
            <v>40169</v>
          </cell>
          <cell r="B2510" t="str">
            <v>XOM</v>
          </cell>
          <cell r="C2510">
            <v>68.62</v>
          </cell>
        </row>
        <row r="2511">
          <cell r="A2511">
            <v>40170</v>
          </cell>
          <cell r="B2511" t="str">
            <v>XOM</v>
          </cell>
          <cell r="C2511">
            <v>68.75</v>
          </cell>
        </row>
        <row r="2512">
          <cell r="A2512">
            <v>40171</v>
          </cell>
          <cell r="B2512" t="str">
            <v>XOM</v>
          </cell>
          <cell r="C2512">
            <v>68.349999999999994</v>
          </cell>
        </row>
        <row r="2513">
          <cell r="A2513">
            <v>40175</v>
          </cell>
          <cell r="B2513" t="str">
            <v>XOM</v>
          </cell>
          <cell r="C2513">
            <v>69.08</v>
          </cell>
        </row>
        <row r="2514">
          <cell r="A2514">
            <v>40176</v>
          </cell>
          <cell r="B2514" t="str">
            <v>XOM</v>
          </cell>
          <cell r="C2514">
            <v>69.28</v>
          </cell>
        </row>
        <row r="2515">
          <cell r="A2515">
            <v>40177</v>
          </cell>
          <cell r="B2515" t="str">
            <v>XOM</v>
          </cell>
          <cell r="C2515">
            <v>68.709999999999994</v>
          </cell>
        </row>
        <row r="2516">
          <cell r="A2516">
            <v>40178</v>
          </cell>
          <cell r="B2516" t="str">
            <v>XOM</v>
          </cell>
          <cell r="C2516">
            <v>68.84</v>
          </cell>
        </row>
        <row r="2517">
          <cell r="A2517">
            <v>40182</v>
          </cell>
          <cell r="B2517" t="str">
            <v>XOM</v>
          </cell>
          <cell r="C2517">
            <v>68.72</v>
          </cell>
        </row>
        <row r="2518">
          <cell r="A2518">
            <v>40183</v>
          </cell>
          <cell r="B2518" t="str">
            <v>XOM</v>
          </cell>
          <cell r="C2518">
            <v>69.19</v>
          </cell>
        </row>
        <row r="2519">
          <cell r="A2519">
            <v>40184</v>
          </cell>
          <cell r="B2519" t="str">
            <v>XOM</v>
          </cell>
          <cell r="C2519">
            <v>69.45</v>
          </cell>
        </row>
        <row r="2520">
          <cell r="A2520">
            <v>40185</v>
          </cell>
          <cell r="B2520" t="str">
            <v>XOM</v>
          </cell>
          <cell r="C2520">
            <v>69.900000000000006</v>
          </cell>
        </row>
        <row r="2521">
          <cell r="A2521">
            <v>40186</v>
          </cell>
          <cell r="B2521" t="str">
            <v>XOM</v>
          </cell>
          <cell r="C2521">
            <v>69.69</v>
          </cell>
        </row>
        <row r="2522">
          <cell r="A2522">
            <v>40189</v>
          </cell>
          <cell r="B2522" t="str">
            <v>XOM</v>
          </cell>
          <cell r="C2522">
            <v>69.94</v>
          </cell>
        </row>
        <row r="2523">
          <cell r="A2523">
            <v>40190</v>
          </cell>
          <cell r="B2523" t="str">
            <v>XOM</v>
          </cell>
          <cell r="C2523">
            <v>69.72</v>
          </cell>
        </row>
        <row r="2524">
          <cell r="A2524">
            <v>40191</v>
          </cell>
          <cell r="B2524" t="str">
            <v>XOM</v>
          </cell>
          <cell r="C2524">
            <v>69.959999999999994</v>
          </cell>
        </row>
        <row r="2525">
          <cell r="A2525">
            <v>40192</v>
          </cell>
          <cell r="B2525" t="str">
            <v>XOM</v>
          </cell>
          <cell r="C2525">
            <v>69.540000000000006</v>
          </cell>
        </row>
        <row r="2526">
          <cell r="A2526">
            <v>40193</v>
          </cell>
          <cell r="B2526" t="str">
            <v>XOM</v>
          </cell>
          <cell r="C2526">
            <v>69.650000000000006</v>
          </cell>
        </row>
        <row r="2527">
          <cell r="A2527">
            <v>40197</v>
          </cell>
          <cell r="B2527" t="str">
            <v>XOM</v>
          </cell>
          <cell r="C2527">
            <v>68.739999999999995</v>
          </cell>
        </row>
        <row r="2528">
          <cell r="A2528">
            <v>40198</v>
          </cell>
          <cell r="B2528" t="str">
            <v>XOM</v>
          </cell>
          <cell r="C2528">
            <v>68.56</v>
          </cell>
        </row>
        <row r="2529">
          <cell r="A2529">
            <v>40199</v>
          </cell>
          <cell r="B2529" t="str">
            <v>XOM</v>
          </cell>
          <cell r="C2529">
            <v>68.12</v>
          </cell>
        </row>
        <row r="2530">
          <cell r="A2530">
            <v>40200</v>
          </cell>
          <cell r="B2530" t="str">
            <v>XOM</v>
          </cell>
          <cell r="C2530">
            <v>66.52</v>
          </cell>
        </row>
        <row r="2531">
          <cell r="A2531">
            <v>40203</v>
          </cell>
          <cell r="B2531" t="str">
            <v>XOM</v>
          </cell>
          <cell r="C2531">
            <v>66.55</v>
          </cell>
        </row>
        <row r="2532">
          <cell r="A2532">
            <v>40204</v>
          </cell>
          <cell r="B2532" t="str">
            <v>XOM</v>
          </cell>
          <cell r="C2532">
            <v>65.64</v>
          </cell>
        </row>
        <row r="2533">
          <cell r="A2533">
            <v>40205</v>
          </cell>
          <cell r="B2533" t="str">
            <v>XOM</v>
          </cell>
          <cell r="C2533">
            <v>65.66</v>
          </cell>
        </row>
        <row r="2534">
          <cell r="A2534">
            <v>40206</v>
          </cell>
          <cell r="B2534" t="str">
            <v>XOM</v>
          </cell>
          <cell r="C2534">
            <v>65.849999999999994</v>
          </cell>
        </row>
        <row r="2535">
          <cell r="A2535">
            <v>40207</v>
          </cell>
          <cell r="B2535" t="str">
            <v>XOM</v>
          </cell>
          <cell r="C2535">
            <v>65.150000000000006</v>
          </cell>
        </row>
        <row r="2536">
          <cell r="A2536">
            <v>40210</v>
          </cell>
          <cell r="B2536" t="str">
            <v>XOM</v>
          </cell>
          <cell r="C2536">
            <v>65.77</v>
          </cell>
        </row>
        <row r="2537">
          <cell r="A2537">
            <v>40211</v>
          </cell>
          <cell r="B2537" t="str">
            <v>XOM</v>
          </cell>
          <cell r="C2537">
            <v>66.73</v>
          </cell>
        </row>
        <row r="2538">
          <cell r="A2538">
            <v>40212</v>
          </cell>
          <cell r="B2538" t="str">
            <v>XOM</v>
          </cell>
          <cell r="C2538">
            <v>66.88</v>
          </cell>
        </row>
        <row r="2539">
          <cell r="A2539">
            <v>40213</v>
          </cell>
          <cell r="B2539" t="str">
            <v>XOM</v>
          </cell>
          <cell r="C2539">
            <v>66.27</v>
          </cell>
        </row>
        <row r="2540">
          <cell r="A2540">
            <v>40214</v>
          </cell>
          <cell r="B2540" t="str">
            <v>XOM</v>
          </cell>
          <cell r="C2540">
            <v>64.7</v>
          </cell>
        </row>
        <row r="2541">
          <cell r="A2541">
            <v>40217</v>
          </cell>
          <cell r="B2541" t="str">
            <v>XOM</v>
          </cell>
          <cell r="C2541">
            <v>64.91</v>
          </cell>
        </row>
        <row r="2542">
          <cell r="A2542">
            <v>40218</v>
          </cell>
          <cell r="B2542" t="str">
            <v>XOM</v>
          </cell>
          <cell r="C2542">
            <v>65.11</v>
          </cell>
        </row>
        <row r="2543">
          <cell r="A2543">
            <v>40219</v>
          </cell>
          <cell r="B2543" t="str">
            <v>XOM</v>
          </cell>
          <cell r="C2543">
            <v>65.08</v>
          </cell>
        </row>
        <row r="2544">
          <cell r="A2544">
            <v>40220</v>
          </cell>
          <cell r="B2544" t="str">
            <v>XOM</v>
          </cell>
          <cell r="C2544">
            <v>64.69</v>
          </cell>
        </row>
        <row r="2545">
          <cell r="A2545">
            <v>40221</v>
          </cell>
          <cell r="B2545" t="str">
            <v>XOM</v>
          </cell>
          <cell r="C2545">
            <v>64.62</v>
          </cell>
        </row>
        <row r="2546">
          <cell r="A2546">
            <v>40225</v>
          </cell>
          <cell r="B2546" t="str">
            <v>XOM</v>
          </cell>
          <cell r="C2546">
            <v>65.44</v>
          </cell>
        </row>
        <row r="2547">
          <cell r="A2547">
            <v>40226</v>
          </cell>
          <cell r="B2547" t="str">
            <v>XOM</v>
          </cell>
          <cell r="C2547">
            <v>66.34</v>
          </cell>
        </row>
        <row r="2548">
          <cell r="A2548">
            <v>40227</v>
          </cell>
          <cell r="B2548" t="str">
            <v>XOM</v>
          </cell>
          <cell r="C2548">
            <v>65.8</v>
          </cell>
        </row>
        <row r="2549">
          <cell r="A2549">
            <v>40228</v>
          </cell>
          <cell r="B2549" t="str">
            <v>XOM</v>
          </cell>
          <cell r="C2549">
            <v>65.59</v>
          </cell>
        </row>
        <row r="2550">
          <cell r="A2550">
            <v>40231</v>
          </cell>
          <cell r="B2550" t="str">
            <v>XOM</v>
          </cell>
          <cell r="C2550">
            <v>66.099999999999994</v>
          </cell>
        </row>
        <row r="2551">
          <cell r="A2551">
            <v>40232</v>
          </cell>
          <cell r="B2551" t="str">
            <v>XOM</v>
          </cell>
          <cell r="C2551">
            <v>65.260000000000005</v>
          </cell>
        </row>
        <row r="2552">
          <cell r="A2552">
            <v>40233</v>
          </cell>
          <cell r="B2552" t="str">
            <v>XOM</v>
          </cell>
          <cell r="C2552">
            <v>65.010000000000005</v>
          </cell>
        </row>
        <row r="2553">
          <cell r="A2553">
            <v>40234</v>
          </cell>
          <cell r="B2553" t="str">
            <v>XOM</v>
          </cell>
          <cell r="C2553">
            <v>64.61</v>
          </cell>
        </row>
        <row r="2554">
          <cell r="A2554">
            <v>40235</v>
          </cell>
          <cell r="B2554" t="str">
            <v>XOM</v>
          </cell>
          <cell r="C2554">
            <v>65.260000000000005</v>
          </cell>
        </row>
        <row r="2555">
          <cell r="A2555">
            <v>40238</v>
          </cell>
          <cell r="B2555" t="str">
            <v>XOM</v>
          </cell>
          <cell r="C2555">
            <v>65.36</v>
          </cell>
        </row>
        <row r="2556">
          <cell r="A2556">
            <v>40239</v>
          </cell>
          <cell r="B2556" t="str">
            <v>XOM</v>
          </cell>
          <cell r="C2556">
            <v>65.66</v>
          </cell>
        </row>
        <row r="2557">
          <cell r="A2557">
            <v>40240</v>
          </cell>
          <cell r="B2557" t="str">
            <v>XOM</v>
          </cell>
          <cell r="C2557">
            <v>65.77</v>
          </cell>
        </row>
        <row r="2558">
          <cell r="A2558">
            <v>40241</v>
          </cell>
          <cell r="B2558" t="str">
            <v>XOM</v>
          </cell>
          <cell r="C2558">
            <v>65.349999999999994</v>
          </cell>
        </row>
        <row r="2559">
          <cell r="A2559">
            <v>40242</v>
          </cell>
          <cell r="B2559" t="str">
            <v>XOM</v>
          </cell>
          <cell r="C2559">
            <v>65.959999999999994</v>
          </cell>
        </row>
        <row r="2560">
          <cell r="A2560">
            <v>40245</v>
          </cell>
          <cell r="B2560" t="str">
            <v>XOM</v>
          </cell>
          <cell r="C2560">
            <v>66.77</v>
          </cell>
        </row>
        <row r="2561">
          <cell r="A2561">
            <v>40246</v>
          </cell>
          <cell r="B2561" t="str">
            <v>XOM</v>
          </cell>
          <cell r="C2561">
            <v>66.319999999999993</v>
          </cell>
        </row>
        <row r="2562">
          <cell r="A2562">
            <v>40247</v>
          </cell>
          <cell r="B2562" t="str">
            <v>XOM</v>
          </cell>
          <cell r="C2562">
            <v>67.16</v>
          </cell>
        </row>
        <row r="2563">
          <cell r="A2563">
            <v>40248</v>
          </cell>
          <cell r="B2563" t="str">
            <v>XOM</v>
          </cell>
          <cell r="C2563">
            <v>67.39</v>
          </cell>
        </row>
        <row r="2564">
          <cell r="A2564">
            <v>40249</v>
          </cell>
          <cell r="B2564" t="str">
            <v>XOM</v>
          </cell>
          <cell r="C2564">
            <v>67.58</v>
          </cell>
        </row>
        <row r="2565">
          <cell r="A2565">
            <v>40252</v>
          </cell>
          <cell r="B2565" t="str">
            <v>XOM</v>
          </cell>
          <cell r="C2565">
            <v>66.67</v>
          </cell>
        </row>
        <row r="2566">
          <cell r="A2566">
            <v>40253</v>
          </cell>
          <cell r="B2566" t="str">
            <v>XOM</v>
          </cell>
          <cell r="C2566">
            <v>66.55</v>
          </cell>
        </row>
        <row r="2567">
          <cell r="A2567">
            <v>40254</v>
          </cell>
          <cell r="B2567" t="str">
            <v>XOM</v>
          </cell>
          <cell r="C2567">
            <v>66.91</v>
          </cell>
        </row>
        <row r="2568">
          <cell r="A2568">
            <v>40255</v>
          </cell>
          <cell r="B2568" t="str">
            <v>XOM</v>
          </cell>
          <cell r="C2568">
            <v>67.5</v>
          </cell>
        </row>
        <row r="2569">
          <cell r="A2569">
            <v>40256</v>
          </cell>
          <cell r="B2569" t="str">
            <v>XOM</v>
          </cell>
          <cell r="C2569">
            <v>67.84</v>
          </cell>
        </row>
        <row r="2570">
          <cell r="A2570">
            <v>40259</v>
          </cell>
          <cell r="B2570" t="str">
            <v>XOM</v>
          </cell>
          <cell r="C2570">
            <v>66.489999999999995</v>
          </cell>
        </row>
        <row r="2571">
          <cell r="A2571">
            <v>40260</v>
          </cell>
          <cell r="B2571" t="str">
            <v>XOM</v>
          </cell>
          <cell r="C2571">
            <v>66.94</v>
          </cell>
        </row>
        <row r="2572">
          <cell r="A2572">
            <v>40261</v>
          </cell>
          <cell r="B2572" t="str">
            <v>XOM</v>
          </cell>
          <cell r="C2572">
            <v>66.569999999999993</v>
          </cell>
        </row>
        <row r="2573">
          <cell r="A2573">
            <v>40262</v>
          </cell>
          <cell r="B2573" t="str">
            <v>XOM</v>
          </cell>
          <cell r="C2573">
            <v>66.81</v>
          </cell>
        </row>
        <row r="2574">
          <cell r="A2574">
            <v>40263</v>
          </cell>
          <cell r="B2574" t="str">
            <v>XOM</v>
          </cell>
          <cell r="C2574">
            <v>66.44</v>
          </cell>
        </row>
        <row r="2575">
          <cell r="A2575">
            <v>40266</v>
          </cell>
          <cell r="B2575" t="str">
            <v>XOM</v>
          </cell>
          <cell r="C2575">
            <v>66.66</v>
          </cell>
        </row>
        <row r="2576">
          <cell r="A2576">
            <v>40267</v>
          </cell>
          <cell r="B2576" t="str">
            <v>XOM</v>
          </cell>
          <cell r="C2576">
            <v>67.19</v>
          </cell>
        </row>
        <row r="2577">
          <cell r="A2577">
            <v>40268</v>
          </cell>
          <cell r="B2577" t="str">
            <v>XOM</v>
          </cell>
          <cell r="C2577">
            <v>66.94</v>
          </cell>
        </row>
        <row r="2578">
          <cell r="A2578">
            <v>40269</v>
          </cell>
          <cell r="B2578" t="str">
            <v>XOM</v>
          </cell>
          <cell r="C2578">
            <v>67.27</v>
          </cell>
        </row>
        <row r="2579">
          <cell r="A2579">
            <v>40273</v>
          </cell>
          <cell r="B2579" t="str">
            <v>XOM</v>
          </cell>
          <cell r="C2579">
            <v>67.84</v>
          </cell>
        </row>
        <row r="2580">
          <cell r="A2580">
            <v>40274</v>
          </cell>
          <cell r="B2580" t="str">
            <v>XOM</v>
          </cell>
          <cell r="C2580">
            <v>67.989999999999995</v>
          </cell>
        </row>
        <row r="2581">
          <cell r="A2581">
            <v>40275</v>
          </cell>
          <cell r="B2581" t="str">
            <v>XOM</v>
          </cell>
          <cell r="C2581">
            <v>67.83</v>
          </cell>
        </row>
        <row r="2582">
          <cell r="A2582">
            <v>40276</v>
          </cell>
          <cell r="B2582" t="str">
            <v>XOM</v>
          </cell>
          <cell r="C2582">
            <v>67.010000000000005</v>
          </cell>
        </row>
        <row r="2583">
          <cell r="A2583">
            <v>40277</v>
          </cell>
          <cell r="B2583" t="str">
            <v>XOM</v>
          </cell>
          <cell r="C2583">
            <v>68.11</v>
          </cell>
        </row>
        <row r="2584">
          <cell r="A2584">
            <v>40280</v>
          </cell>
          <cell r="B2584" t="str">
            <v>XOM</v>
          </cell>
          <cell r="C2584">
            <v>68.8</v>
          </cell>
        </row>
        <row r="2585">
          <cell r="A2585">
            <v>40281</v>
          </cell>
          <cell r="B2585" t="str">
            <v>XOM</v>
          </cell>
          <cell r="C2585">
            <v>68.47</v>
          </cell>
        </row>
        <row r="2586">
          <cell r="A2586">
            <v>40282</v>
          </cell>
          <cell r="B2586" t="str">
            <v>XOM</v>
          </cell>
          <cell r="C2586">
            <v>68.72</v>
          </cell>
        </row>
        <row r="2587">
          <cell r="A2587">
            <v>40283</v>
          </cell>
          <cell r="B2587" t="str">
            <v>XOM</v>
          </cell>
          <cell r="C2587">
            <v>68.5</v>
          </cell>
        </row>
        <row r="2588">
          <cell r="A2588">
            <v>40284</v>
          </cell>
          <cell r="B2588" t="str">
            <v>XOM</v>
          </cell>
          <cell r="C2588">
            <v>68.12</v>
          </cell>
        </row>
        <row r="2589">
          <cell r="A2589">
            <v>40287</v>
          </cell>
          <cell r="B2589" t="str">
            <v>XOM</v>
          </cell>
          <cell r="C2589">
            <v>67.75</v>
          </cell>
        </row>
        <row r="2590">
          <cell r="A2590">
            <v>40288</v>
          </cell>
          <cell r="B2590" t="str">
            <v>XOM</v>
          </cell>
          <cell r="C2590">
            <v>68.62</v>
          </cell>
        </row>
        <row r="2591">
          <cell r="A2591">
            <v>40289</v>
          </cell>
          <cell r="B2591" t="str">
            <v>XOM</v>
          </cell>
          <cell r="C2591">
            <v>69</v>
          </cell>
        </row>
        <row r="2592">
          <cell r="A2592">
            <v>40290</v>
          </cell>
          <cell r="B2592" t="str">
            <v>XOM</v>
          </cell>
          <cell r="C2592">
            <v>68.52</v>
          </cell>
        </row>
        <row r="2593">
          <cell r="A2593">
            <v>40291</v>
          </cell>
          <cell r="B2593" t="str">
            <v>XOM</v>
          </cell>
          <cell r="C2593">
            <v>68.5</v>
          </cell>
        </row>
        <row r="2594">
          <cell r="A2594">
            <v>40294</v>
          </cell>
          <cell r="B2594" t="str">
            <v>XOM</v>
          </cell>
          <cell r="C2594">
            <v>69.03</v>
          </cell>
        </row>
        <row r="2595">
          <cell r="A2595">
            <v>40295</v>
          </cell>
          <cell r="B2595" t="str">
            <v>XOM</v>
          </cell>
          <cell r="C2595">
            <v>69.010000000000005</v>
          </cell>
        </row>
        <row r="2596">
          <cell r="A2596">
            <v>40296</v>
          </cell>
          <cell r="B2596" t="str">
            <v>XOM</v>
          </cell>
          <cell r="C2596">
            <v>68.87</v>
          </cell>
        </row>
        <row r="2597">
          <cell r="A2597">
            <v>40297</v>
          </cell>
          <cell r="B2597" t="str">
            <v>XOM</v>
          </cell>
          <cell r="C2597">
            <v>68.45</v>
          </cell>
        </row>
        <row r="2598">
          <cell r="A2598">
            <v>40298</v>
          </cell>
          <cell r="B2598" t="str">
            <v>XOM</v>
          </cell>
          <cell r="C2598">
            <v>68.900000000000006</v>
          </cell>
        </row>
        <row r="2599">
          <cell r="A2599">
            <v>40301</v>
          </cell>
          <cell r="B2599" t="str">
            <v>XOM</v>
          </cell>
          <cell r="C2599">
            <v>68.11</v>
          </cell>
        </row>
        <row r="2600">
          <cell r="A2600">
            <v>40302</v>
          </cell>
          <cell r="B2600" t="str">
            <v>XOM</v>
          </cell>
          <cell r="C2600">
            <v>67.150000000000006</v>
          </cell>
        </row>
        <row r="2601">
          <cell r="A2601">
            <v>40303</v>
          </cell>
          <cell r="B2601" t="str">
            <v>XOM</v>
          </cell>
          <cell r="C2601">
            <v>65.94</v>
          </cell>
        </row>
        <row r="2602">
          <cell r="A2602">
            <v>40304</v>
          </cell>
          <cell r="B2602" t="str">
            <v>XOM</v>
          </cell>
          <cell r="C2602">
            <v>65.790000000000006</v>
          </cell>
        </row>
        <row r="2603">
          <cell r="A2603">
            <v>40305</v>
          </cell>
          <cell r="B2603" t="str">
            <v>XOM</v>
          </cell>
          <cell r="C2603">
            <v>64.5</v>
          </cell>
        </row>
        <row r="2604">
          <cell r="A2604">
            <v>40308</v>
          </cell>
          <cell r="B2604" t="str">
            <v>XOM</v>
          </cell>
          <cell r="C2604">
            <v>65.42</v>
          </cell>
        </row>
        <row r="2605">
          <cell r="A2605">
            <v>40309</v>
          </cell>
          <cell r="B2605" t="str">
            <v>XOM</v>
          </cell>
          <cell r="C2605">
            <v>64.62</v>
          </cell>
        </row>
        <row r="2606">
          <cell r="A2606">
            <v>40310</v>
          </cell>
          <cell r="B2606" t="str">
            <v>XOM</v>
          </cell>
          <cell r="C2606">
            <v>64.64</v>
          </cell>
        </row>
        <row r="2607">
          <cell r="A2607">
            <v>40311</v>
          </cell>
          <cell r="B2607" t="str">
            <v>XOM</v>
          </cell>
          <cell r="C2607">
            <v>64.87</v>
          </cell>
        </row>
        <row r="2608">
          <cell r="A2608">
            <v>40312</v>
          </cell>
          <cell r="B2608" t="str">
            <v>XOM</v>
          </cell>
          <cell r="C2608">
            <v>64.5</v>
          </cell>
        </row>
        <row r="2609">
          <cell r="A2609">
            <v>40315</v>
          </cell>
          <cell r="B2609" t="str">
            <v>XOM</v>
          </cell>
          <cell r="C2609">
            <v>63.74</v>
          </cell>
        </row>
        <row r="2610">
          <cell r="A2610">
            <v>40316</v>
          </cell>
          <cell r="B2610" t="str">
            <v>XOM</v>
          </cell>
          <cell r="C2610">
            <v>64.05</v>
          </cell>
        </row>
        <row r="2611">
          <cell r="A2611">
            <v>40317</v>
          </cell>
          <cell r="B2611" t="str">
            <v>XOM</v>
          </cell>
          <cell r="C2611">
            <v>62.46</v>
          </cell>
        </row>
        <row r="2612">
          <cell r="A2612">
            <v>40318</v>
          </cell>
          <cell r="B2612" t="str">
            <v>XOM</v>
          </cell>
          <cell r="C2612">
            <v>61.47</v>
          </cell>
        </row>
        <row r="2613">
          <cell r="A2613">
            <v>40319</v>
          </cell>
          <cell r="B2613" t="str">
            <v>XOM</v>
          </cell>
          <cell r="C2613">
            <v>59.16</v>
          </cell>
        </row>
        <row r="2614">
          <cell r="A2614">
            <v>40322</v>
          </cell>
          <cell r="B2614" t="str">
            <v>XOM</v>
          </cell>
          <cell r="C2614">
            <v>60.74</v>
          </cell>
        </row>
        <row r="2615">
          <cell r="A2615">
            <v>40323</v>
          </cell>
          <cell r="B2615" t="str">
            <v>XOM</v>
          </cell>
          <cell r="C2615">
            <v>58.99</v>
          </cell>
        </row>
        <row r="2616">
          <cell r="A2616">
            <v>40324</v>
          </cell>
          <cell r="B2616" t="str">
            <v>XOM</v>
          </cell>
          <cell r="C2616">
            <v>60.08</v>
          </cell>
        </row>
        <row r="2617">
          <cell r="A2617">
            <v>40325</v>
          </cell>
          <cell r="B2617" t="str">
            <v>XOM</v>
          </cell>
          <cell r="C2617">
            <v>60.5</v>
          </cell>
        </row>
        <row r="2618">
          <cell r="A2618">
            <v>40326</v>
          </cell>
          <cell r="B2618" t="str">
            <v>XOM</v>
          </cell>
          <cell r="C2618">
            <v>61.21</v>
          </cell>
        </row>
        <row r="2619">
          <cell r="A2619">
            <v>40330</v>
          </cell>
          <cell r="B2619" t="str">
            <v>XOM</v>
          </cell>
          <cell r="C2619">
            <v>60.38</v>
          </cell>
        </row>
        <row r="2620">
          <cell r="A2620">
            <v>40331</v>
          </cell>
          <cell r="B2620" t="str">
            <v>XOM</v>
          </cell>
          <cell r="C2620">
            <v>59.51</v>
          </cell>
        </row>
        <row r="2621">
          <cell r="A2621">
            <v>40332</v>
          </cell>
          <cell r="B2621" t="str">
            <v>XOM</v>
          </cell>
          <cell r="C2621">
            <v>61.23</v>
          </cell>
        </row>
        <row r="2622">
          <cell r="A2622">
            <v>40333</v>
          </cell>
          <cell r="B2622" t="str">
            <v>XOM</v>
          </cell>
          <cell r="C2622">
            <v>60.74</v>
          </cell>
        </row>
        <row r="2623">
          <cell r="A2623">
            <v>40336</v>
          </cell>
          <cell r="B2623" t="str">
            <v>XOM</v>
          </cell>
          <cell r="C2623">
            <v>59.98</v>
          </cell>
        </row>
        <row r="2624">
          <cell r="A2624">
            <v>40337</v>
          </cell>
          <cell r="B2624" t="str">
            <v>XOM</v>
          </cell>
          <cell r="C2624">
            <v>59.62</v>
          </cell>
        </row>
        <row r="2625">
          <cell r="A2625">
            <v>40338</v>
          </cell>
          <cell r="B2625" t="str">
            <v>XOM</v>
          </cell>
          <cell r="C2625">
            <v>61.58</v>
          </cell>
        </row>
        <row r="2626">
          <cell r="A2626">
            <v>40339</v>
          </cell>
          <cell r="B2626" t="str">
            <v>XOM</v>
          </cell>
          <cell r="C2626">
            <v>61.5</v>
          </cell>
        </row>
        <row r="2627">
          <cell r="A2627">
            <v>40340</v>
          </cell>
          <cell r="B2627" t="str">
            <v>XOM</v>
          </cell>
          <cell r="C2627">
            <v>61.68</v>
          </cell>
        </row>
        <row r="2628">
          <cell r="A2628">
            <v>40343</v>
          </cell>
          <cell r="B2628" t="str">
            <v>XOM</v>
          </cell>
          <cell r="C2628">
            <v>62.06</v>
          </cell>
        </row>
        <row r="2629">
          <cell r="A2629">
            <v>40344</v>
          </cell>
          <cell r="B2629" t="str">
            <v>XOM</v>
          </cell>
          <cell r="C2629">
            <v>61.89</v>
          </cell>
        </row>
        <row r="2630">
          <cell r="A2630">
            <v>40345</v>
          </cell>
          <cell r="B2630" t="str">
            <v>XOM</v>
          </cell>
          <cell r="C2630">
            <v>61.97</v>
          </cell>
        </row>
        <row r="2631">
          <cell r="A2631">
            <v>40346</v>
          </cell>
          <cell r="B2631" t="str">
            <v>XOM</v>
          </cell>
          <cell r="C2631">
            <v>62.42</v>
          </cell>
        </row>
        <row r="2632">
          <cell r="A2632">
            <v>40347</v>
          </cell>
          <cell r="B2632" t="str">
            <v>XOM</v>
          </cell>
          <cell r="C2632">
            <v>62.78</v>
          </cell>
        </row>
        <row r="2633">
          <cell r="A2633">
            <v>40350</v>
          </cell>
          <cell r="B2633" t="str">
            <v>XOM</v>
          </cell>
          <cell r="C2633">
            <v>64.099999999999994</v>
          </cell>
        </row>
        <row r="2634">
          <cell r="A2634">
            <v>40351</v>
          </cell>
          <cell r="B2634" t="str">
            <v>XOM</v>
          </cell>
          <cell r="C2634">
            <v>63.13</v>
          </cell>
        </row>
        <row r="2635">
          <cell r="A2635">
            <v>40352</v>
          </cell>
          <cell r="B2635" t="str">
            <v>XOM</v>
          </cell>
          <cell r="C2635">
            <v>61.71</v>
          </cell>
        </row>
        <row r="2636">
          <cell r="A2636">
            <v>40353</v>
          </cell>
          <cell r="B2636" t="str">
            <v>XOM</v>
          </cell>
          <cell r="C2636">
            <v>60.82</v>
          </cell>
        </row>
        <row r="2637">
          <cell r="A2637">
            <v>40354</v>
          </cell>
          <cell r="B2637" t="str">
            <v>XOM</v>
          </cell>
          <cell r="C2637">
            <v>60.15</v>
          </cell>
        </row>
        <row r="2638">
          <cell r="A2638">
            <v>40357</v>
          </cell>
          <cell r="B2638" t="str">
            <v>XOM</v>
          </cell>
          <cell r="C2638">
            <v>59.31</v>
          </cell>
        </row>
        <row r="2639">
          <cell r="A2639">
            <v>40358</v>
          </cell>
          <cell r="B2639" t="str">
            <v>XOM</v>
          </cell>
          <cell r="C2639">
            <v>58</v>
          </cell>
        </row>
        <row r="2640">
          <cell r="A2640">
            <v>40359</v>
          </cell>
          <cell r="B2640" t="str">
            <v>XOM</v>
          </cell>
          <cell r="C2640">
            <v>57.33</v>
          </cell>
        </row>
        <row r="2641">
          <cell r="A2641">
            <v>40360</v>
          </cell>
          <cell r="B2641" t="str">
            <v>XOM</v>
          </cell>
          <cell r="C2641">
            <v>56.98</v>
          </cell>
        </row>
        <row r="2642">
          <cell r="A2642">
            <v>40361</v>
          </cell>
          <cell r="B2642" t="str">
            <v>XOM</v>
          </cell>
          <cell r="C2642">
            <v>56.85</v>
          </cell>
        </row>
        <row r="2643">
          <cell r="A2643">
            <v>40365</v>
          </cell>
          <cell r="B2643" t="str">
            <v>XOM</v>
          </cell>
          <cell r="C2643">
            <v>57.17</v>
          </cell>
        </row>
        <row r="2644">
          <cell r="A2644">
            <v>40366</v>
          </cell>
          <cell r="B2644" t="str">
            <v>XOM</v>
          </cell>
          <cell r="C2644">
            <v>57.37</v>
          </cell>
        </row>
        <row r="2645">
          <cell r="A2645">
            <v>40367</v>
          </cell>
          <cell r="B2645" t="str">
            <v>XOM</v>
          </cell>
          <cell r="C2645">
            <v>59.13</v>
          </cell>
        </row>
        <row r="2646">
          <cell r="A2646">
            <v>40368</v>
          </cell>
          <cell r="B2646" t="str">
            <v>XOM</v>
          </cell>
          <cell r="C2646">
            <v>58.76</v>
          </cell>
        </row>
        <row r="2647">
          <cell r="A2647">
            <v>40371</v>
          </cell>
          <cell r="B2647" t="str">
            <v>XOM</v>
          </cell>
          <cell r="C2647">
            <v>58.29</v>
          </cell>
        </row>
        <row r="2648">
          <cell r="A2648">
            <v>40372</v>
          </cell>
          <cell r="B2648" t="str">
            <v>XOM</v>
          </cell>
          <cell r="C2648">
            <v>59.6</v>
          </cell>
        </row>
        <row r="2649">
          <cell r="A2649">
            <v>40373</v>
          </cell>
          <cell r="B2649" t="str">
            <v>XOM</v>
          </cell>
          <cell r="C2649">
            <v>59.22</v>
          </cell>
        </row>
        <row r="2650">
          <cell r="A2650">
            <v>40374</v>
          </cell>
          <cell r="B2650" t="str">
            <v>XOM</v>
          </cell>
          <cell r="C2650">
            <v>59.36</v>
          </cell>
        </row>
        <row r="2651">
          <cell r="A2651">
            <v>40375</v>
          </cell>
          <cell r="B2651" t="str">
            <v>XOM</v>
          </cell>
          <cell r="C2651">
            <v>58.84</v>
          </cell>
        </row>
        <row r="2652">
          <cell r="A2652">
            <v>40378</v>
          </cell>
          <cell r="B2652" t="str">
            <v>XOM</v>
          </cell>
          <cell r="C2652">
            <v>58.33</v>
          </cell>
        </row>
        <row r="2653">
          <cell r="A2653">
            <v>40379</v>
          </cell>
          <cell r="B2653" t="str">
            <v>XOM</v>
          </cell>
          <cell r="C2653">
            <v>57.68</v>
          </cell>
        </row>
        <row r="2654">
          <cell r="A2654">
            <v>40380</v>
          </cell>
          <cell r="B2654" t="str">
            <v>XOM</v>
          </cell>
          <cell r="C2654">
            <v>59.13</v>
          </cell>
        </row>
        <row r="2655">
          <cell r="A2655">
            <v>40381</v>
          </cell>
          <cell r="B2655" t="str">
            <v>XOM</v>
          </cell>
          <cell r="C2655">
            <v>58.71</v>
          </cell>
        </row>
        <row r="2656">
          <cell r="A2656">
            <v>40382</v>
          </cell>
          <cell r="B2656" t="str">
            <v>XOM</v>
          </cell>
          <cell r="C2656">
            <v>59.26</v>
          </cell>
        </row>
        <row r="2657">
          <cell r="A2657">
            <v>40385</v>
          </cell>
          <cell r="B2657" t="str">
            <v>XOM</v>
          </cell>
          <cell r="C2657">
            <v>59.7</v>
          </cell>
        </row>
        <row r="2658">
          <cell r="A2658">
            <v>40386</v>
          </cell>
          <cell r="B2658" t="str">
            <v>XOM</v>
          </cell>
          <cell r="C2658">
            <v>60.62</v>
          </cell>
        </row>
        <row r="2659">
          <cell r="A2659">
            <v>40387</v>
          </cell>
          <cell r="B2659" t="str">
            <v>XOM</v>
          </cell>
          <cell r="C2659">
            <v>60.73</v>
          </cell>
        </row>
        <row r="2660">
          <cell r="A2660">
            <v>40388</v>
          </cell>
          <cell r="B2660" t="str">
            <v>XOM</v>
          </cell>
          <cell r="C2660">
            <v>61.42</v>
          </cell>
        </row>
        <row r="2661">
          <cell r="A2661">
            <v>40389</v>
          </cell>
          <cell r="B2661" t="str">
            <v>XOM</v>
          </cell>
          <cell r="C2661">
            <v>60.15</v>
          </cell>
        </row>
        <row r="2662">
          <cell r="A2662">
            <v>40392</v>
          </cell>
          <cell r="B2662" t="str">
            <v>XOM</v>
          </cell>
          <cell r="C2662">
            <v>60.64</v>
          </cell>
        </row>
        <row r="2663">
          <cell r="A2663">
            <v>40393</v>
          </cell>
          <cell r="B2663" t="str">
            <v>XOM</v>
          </cell>
          <cell r="C2663">
            <v>61.98</v>
          </cell>
        </row>
        <row r="2664">
          <cell r="A2664">
            <v>40394</v>
          </cell>
          <cell r="B2664" t="str">
            <v>XOM</v>
          </cell>
          <cell r="C2664">
            <v>62.86</v>
          </cell>
        </row>
        <row r="2665">
          <cell r="A2665">
            <v>40395</v>
          </cell>
          <cell r="B2665" t="str">
            <v>XOM</v>
          </cell>
          <cell r="C2665">
            <v>62.28</v>
          </cell>
        </row>
        <row r="2666">
          <cell r="A2666">
            <v>40396</v>
          </cell>
          <cell r="B2666" t="str">
            <v>XOM</v>
          </cell>
          <cell r="C2666">
            <v>61.92</v>
          </cell>
        </row>
        <row r="2667">
          <cell r="A2667">
            <v>40399</v>
          </cell>
          <cell r="B2667" t="str">
            <v>XOM</v>
          </cell>
          <cell r="C2667">
            <v>62.56</v>
          </cell>
        </row>
        <row r="2668">
          <cell r="A2668">
            <v>40400</v>
          </cell>
          <cell r="B2668" t="str">
            <v>XOM</v>
          </cell>
          <cell r="C2668">
            <v>61.85</v>
          </cell>
        </row>
        <row r="2669">
          <cell r="A2669">
            <v>40401</v>
          </cell>
          <cell r="B2669" t="str">
            <v>XOM</v>
          </cell>
          <cell r="C2669">
            <v>60.55</v>
          </cell>
        </row>
        <row r="2670">
          <cell r="A2670">
            <v>40402</v>
          </cell>
          <cell r="B2670" t="str">
            <v>XOM</v>
          </cell>
          <cell r="C2670">
            <v>59.7</v>
          </cell>
        </row>
        <row r="2671">
          <cell r="A2671">
            <v>40403</v>
          </cell>
          <cell r="B2671" t="str">
            <v>XOM</v>
          </cell>
          <cell r="C2671">
            <v>59.96</v>
          </cell>
        </row>
        <row r="2672">
          <cell r="A2672">
            <v>40406</v>
          </cell>
          <cell r="B2672" t="str">
            <v>XOM</v>
          </cell>
          <cell r="C2672">
            <v>59.6</v>
          </cell>
        </row>
        <row r="2673">
          <cell r="A2673">
            <v>40407</v>
          </cell>
          <cell r="B2673" t="str">
            <v>XOM</v>
          </cell>
          <cell r="C2673">
            <v>60.49</v>
          </cell>
        </row>
        <row r="2674">
          <cell r="A2674">
            <v>40408</v>
          </cell>
          <cell r="B2674" t="str">
            <v>XOM</v>
          </cell>
          <cell r="C2674">
            <v>60.67</v>
          </cell>
        </row>
        <row r="2675">
          <cell r="A2675">
            <v>40409</v>
          </cell>
          <cell r="B2675" t="str">
            <v>XOM</v>
          </cell>
          <cell r="C2675">
            <v>59.93</v>
          </cell>
        </row>
        <row r="2676">
          <cell r="A2676">
            <v>40410</v>
          </cell>
          <cell r="B2676" t="str">
            <v>XOM</v>
          </cell>
          <cell r="C2676">
            <v>59.02</v>
          </cell>
        </row>
        <row r="2677">
          <cell r="A2677">
            <v>40413</v>
          </cell>
          <cell r="B2677" t="str">
            <v>XOM</v>
          </cell>
          <cell r="C2677">
            <v>58.97</v>
          </cell>
        </row>
        <row r="2678">
          <cell r="A2678">
            <v>40414</v>
          </cell>
          <cell r="B2678" t="str">
            <v>XOM</v>
          </cell>
          <cell r="C2678">
            <v>58.96</v>
          </cell>
        </row>
        <row r="2679">
          <cell r="A2679">
            <v>40415</v>
          </cell>
          <cell r="B2679" t="str">
            <v>XOM</v>
          </cell>
          <cell r="C2679">
            <v>58.69</v>
          </cell>
        </row>
        <row r="2680">
          <cell r="A2680">
            <v>40416</v>
          </cell>
          <cell r="B2680" t="str">
            <v>XOM</v>
          </cell>
          <cell r="C2680">
            <v>59.36</v>
          </cell>
        </row>
        <row r="2681">
          <cell r="A2681">
            <v>40417</v>
          </cell>
          <cell r="B2681" t="str">
            <v>XOM</v>
          </cell>
          <cell r="C2681">
            <v>58.72</v>
          </cell>
        </row>
        <row r="2682">
          <cell r="A2682">
            <v>40420</v>
          </cell>
          <cell r="B2682" t="str">
            <v>XOM</v>
          </cell>
          <cell r="C2682">
            <v>59.56</v>
          </cell>
        </row>
        <row r="2683">
          <cell r="A2683">
            <v>40421</v>
          </cell>
          <cell r="B2683" t="str">
            <v>XOM</v>
          </cell>
          <cell r="C2683">
            <v>58.75</v>
          </cell>
        </row>
        <row r="2684">
          <cell r="A2684">
            <v>40422</v>
          </cell>
          <cell r="B2684" t="str">
            <v>XOM</v>
          </cell>
          <cell r="C2684">
            <v>60.04</v>
          </cell>
        </row>
        <row r="2685">
          <cell r="A2685">
            <v>40423</v>
          </cell>
          <cell r="B2685" t="str">
            <v>XOM</v>
          </cell>
          <cell r="C2685">
            <v>60.49</v>
          </cell>
        </row>
        <row r="2686">
          <cell r="A2686">
            <v>40424</v>
          </cell>
          <cell r="B2686" t="str">
            <v>XOM</v>
          </cell>
          <cell r="C2686">
            <v>61.2</v>
          </cell>
        </row>
        <row r="2687">
          <cell r="A2687">
            <v>40428</v>
          </cell>
          <cell r="B2687" t="str">
            <v>XOM</v>
          </cell>
          <cell r="C2687">
            <v>60.89</v>
          </cell>
        </row>
        <row r="2688">
          <cell r="A2688">
            <v>40429</v>
          </cell>
          <cell r="B2688" t="str">
            <v>XOM</v>
          </cell>
          <cell r="C2688">
            <v>60.66</v>
          </cell>
        </row>
        <row r="2689">
          <cell r="A2689">
            <v>40430</v>
          </cell>
          <cell r="B2689" t="str">
            <v>XOM</v>
          </cell>
          <cell r="C2689">
            <v>61.5</v>
          </cell>
        </row>
        <row r="2690">
          <cell r="A2690">
            <v>40431</v>
          </cell>
          <cell r="B2690" t="str">
            <v>XOM</v>
          </cell>
          <cell r="C2690">
            <v>61.38</v>
          </cell>
        </row>
        <row r="2691">
          <cell r="A2691">
            <v>40434</v>
          </cell>
          <cell r="B2691" t="str">
            <v>XOM</v>
          </cell>
          <cell r="C2691">
            <v>61.39</v>
          </cell>
        </row>
        <row r="2692">
          <cell r="A2692">
            <v>40435</v>
          </cell>
          <cell r="B2692" t="str">
            <v>XOM</v>
          </cell>
          <cell r="C2692">
            <v>60.84</v>
          </cell>
        </row>
        <row r="2693">
          <cell r="A2693">
            <v>40436</v>
          </cell>
          <cell r="B2693" t="str">
            <v>XOM</v>
          </cell>
          <cell r="C2693">
            <v>60.76</v>
          </cell>
        </row>
        <row r="2694">
          <cell r="A2694">
            <v>40437</v>
          </cell>
          <cell r="B2694" t="str">
            <v>XOM</v>
          </cell>
          <cell r="C2694">
            <v>60.85</v>
          </cell>
        </row>
        <row r="2695">
          <cell r="A2695">
            <v>40438</v>
          </cell>
          <cell r="B2695" t="str">
            <v>XOM</v>
          </cell>
          <cell r="C2695">
            <v>61.19</v>
          </cell>
        </row>
        <row r="2696">
          <cell r="A2696">
            <v>40441</v>
          </cell>
          <cell r="B2696" t="str">
            <v>XOM</v>
          </cell>
          <cell r="C2696">
            <v>61.04</v>
          </cell>
        </row>
        <row r="2697">
          <cell r="A2697">
            <v>40442</v>
          </cell>
          <cell r="B2697" t="str">
            <v>XOM</v>
          </cell>
          <cell r="C2697">
            <v>61.65</v>
          </cell>
        </row>
        <row r="2698">
          <cell r="A2698">
            <v>40443</v>
          </cell>
          <cell r="B2698" t="str">
            <v>XOM</v>
          </cell>
          <cell r="C2698">
            <v>61.56</v>
          </cell>
        </row>
        <row r="2699">
          <cell r="A2699">
            <v>40444</v>
          </cell>
          <cell r="B2699" t="str">
            <v>XOM</v>
          </cell>
          <cell r="C2699">
            <v>60.99</v>
          </cell>
        </row>
        <row r="2700">
          <cell r="A2700">
            <v>40445</v>
          </cell>
          <cell r="B2700" t="str">
            <v>XOM</v>
          </cell>
          <cell r="C2700">
            <v>61.51</v>
          </cell>
        </row>
        <row r="2701">
          <cell r="A2701">
            <v>40448</v>
          </cell>
          <cell r="B2701" t="str">
            <v>XOM</v>
          </cell>
          <cell r="C2701">
            <v>61.99</v>
          </cell>
        </row>
        <row r="2702">
          <cell r="A2702">
            <v>40449</v>
          </cell>
          <cell r="B2702" t="str">
            <v>XOM</v>
          </cell>
          <cell r="C2702">
            <v>61.63</v>
          </cell>
        </row>
        <row r="2703">
          <cell r="A2703">
            <v>40450</v>
          </cell>
          <cell r="B2703" t="str">
            <v>XOM</v>
          </cell>
          <cell r="C2703">
            <v>61.77</v>
          </cell>
        </row>
        <row r="2704">
          <cell r="A2704">
            <v>40451</v>
          </cell>
          <cell r="B2704" t="str">
            <v>XOM</v>
          </cell>
          <cell r="C2704">
            <v>61.95</v>
          </cell>
        </row>
        <row r="2705">
          <cell r="A2705">
            <v>40452</v>
          </cell>
          <cell r="B2705" t="str">
            <v>XOM</v>
          </cell>
          <cell r="C2705">
            <v>62.32</v>
          </cell>
        </row>
        <row r="2706">
          <cell r="A2706">
            <v>40455</v>
          </cell>
          <cell r="B2706" t="str">
            <v>XOM</v>
          </cell>
          <cell r="C2706">
            <v>62.52</v>
          </cell>
        </row>
        <row r="2707">
          <cell r="A2707">
            <v>40456</v>
          </cell>
          <cell r="B2707" t="str">
            <v>XOM</v>
          </cell>
          <cell r="C2707">
            <v>62.59</v>
          </cell>
        </row>
        <row r="2708">
          <cell r="A2708">
            <v>40457</v>
          </cell>
          <cell r="B2708" t="str">
            <v>XOM</v>
          </cell>
          <cell r="C2708">
            <v>63.18</v>
          </cell>
        </row>
        <row r="2709">
          <cell r="A2709">
            <v>40458</v>
          </cell>
          <cell r="B2709" t="str">
            <v>XOM</v>
          </cell>
          <cell r="C2709">
            <v>63.96</v>
          </cell>
        </row>
        <row r="2710">
          <cell r="A2710">
            <v>40459</v>
          </cell>
          <cell r="B2710" t="str">
            <v>XOM</v>
          </cell>
          <cell r="C2710">
            <v>63.81</v>
          </cell>
        </row>
        <row r="2711">
          <cell r="A2711">
            <v>40462</v>
          </cell>
          <cell r="B2711" t="str">
            <v>XOM</v>
          </cell>
          <cell r="C2711">
            <v>64.36</v>
          </cell>
        </row>
        <row r="2712">
          <cell r="A2712">
            <v>40463</v>
          </cell>
          <cell r="B2712" t="str">
            <v>XOM</v>
          </cell>
          <cell r="C2712">
            <v>64.31</v>
          </cell>
        </row>
        <row r="2713">
          <cell r="A2713">
            <v>40464</v>
          </cell>
          <cell r="B2713" t="str">
            <v>XOM</v>
          </cell>
          <cell r="C2713">
            <v>64.84</v>
          </cell>
        </row>
        <row r="2714">
          <cell r="A2714">
            <v>40465</v>
          </cell>
          <cell r="B2714" t="str">
            <v>XOM</v>
          </cell>
          <cell r="C2714">
            <v>65.05</v>
          </cell>
        </row>
        <row r="2715">
          <cell r="A2715">
            <v>40466</v>
          </cell>
          <cell r="B2715" t="str">
            <v>XOM</v>
          </cell>
          <cell r="C2715">
            <v>65.64</v>
          </cell>
        </row>
        <row r="2716">
          <cell r="A2716">
            <v>40469</v>
          </cell>
          <cell r="B2716" t="str">
            <v>XOM</v>
          </cell>
          <cell r="C2716">
            <v>65.19</v>
          </cell>
        </row>
        <row r="2717">
          <cell r="A2717">
            <v>40470</v>
          </cell>
          <cell r="B2717" t="str">
            <v>XOM</v>
          </cell>
          <cell r="C2717">
            <v>65.59</v>
          </cell>
        </row>
        <row r="2718">
          <cell r="A2718">
            <v>40471</v>
          </cell>
          <cell r="B2718" t="str">
            <v>XOM</v>
          </cell>
          <cell r="C2718">
            <v>65.47</v>
          </cell>
        </row>
        <row r="2719">
          <cell r="A2719">
            <v>40472</v>
          </cell>
          <cell r="B2719" t="str">
            <v>XOM</v>
          </cell>
          <cell r="C2719">
            <v>66.290000000000006</v>
          </cell>
        </row>
        <row r="2720">
          <cell r="A2720">
            <v>40473</v>
          </cell>
          <cell r="B2720" t="str">
            <v>XOM</v>
          </cell>
          <cell r="C2720">
            <v>66.510000000000005</v>
          </cell>
        </row>
        <row r="2721">
          <cell r="A2721">
            <v>40476</v>
          </cell>
          <cell r="B2721" t="str">
            <v>XOM</v>
          </cell>
          <cell r="C2721">
            <v>66.680000000000007</v>
          </cell>
        </row>
        <row r="2722">
          <cell r="A2722">
            <v>40477</v>
          </cell>
          <cell r="B2722" t="str">
            <v>XOM</v>
          </cell>
          <cell r="C2722">
            <v>65.959999999999994</v>
          </cell>
        </row>
        <row r="2723">
          <cell r="A2723">
            <v>40478</v>
          </cell>
          <cell r="B2723" t="str">
            <v>XOM</v>
          </cell>
          <cell r="C2723">
            <v>65.95</v>
          </cell>
        </row>
        <row r="2724">
          <cell r="A2724">
            <v>40479</v>
          </cell>
          <cell r="B2724" t="str">
            <v>XOM</v>
          </cell>
          <cell r="C2724">
            <v>66.430000000000007</v>
          </cell>
        </row>
        <row r="2725">
          <cell r="A2725">
            <v>40480</v>
          </cell>
          <cell r="B2725" t="str">
            <v>XOM</v>
          </cell>
          <cell r="C2725">
            <v>66.099999999999994</v>
          </cell>
        </row>
        <row r="2726">
          <cell r="A2726">
            <v>40483</v>
          </cell>
          <cell r="B2726" t="str">
            <v>XOM</v>
          </cell>
          <cell r="C2726">
            <v>66.72</v>
          </cell>
        </row>
        <row r="2727">
          <cell r="A2727">
            <v>40484</v>
          </cell>
          <cell r="B2727" t="str">
            <v>XOM</v>
          </cell>
          <cell r="C2727">
            <v>67.319999999999993</v>
          </cell>
        </row>
        <row r="2728">
          <cell r="A2728">
            <v>40485</v>
          </cell>
          <cell r="B2728" t="str">
            <v>XOM</v>
          </cell>
          <cell r="C2728">
            <v>68.23</v>
          </cell>
        </row>
        <row r="2729">
          <cell r="A2729">
            <v>40486</v>
          </cell>
          <cell r="B2729" t="str">
            <v>XOM</v>
          </cell>
          <cell r="C2729">
            <v>68.400000000000006</v>
          </cell>
        </row>
        <row r="2730">
          <cell r="A2730">
            <v>40487</v>
          </cell>
          <cell r="B2730" t="str">
            <v>XOM</v>
          </cell>
          <cell r="C2730">
            <v>69.44</v>
          </cell>
        </row>
        <row r="2731">
          <cell r="A2731">
            <v>40490</v>
          </cell>
          <cell r="B2731" t="str">
            <v>XOM</v>
          </cell>
          <cell r="C2731">
            <v>69.489999999999995</v>
          </cell>
        </row>
        <row r="2732">
          <cell r="A2732">
            <v>40491</v>
          </cell>
          <cell r="B2732" t="str">
            <v>XOM</v>
          </cell>
          <cell r="C2732">
            <v>70.290000000000006</v>
          </cell>
        </row>
        <row r="2733">
          <cell r="A2733">
            <v>40492</v>
          </cell>
          <cell r="B2733" t="str">
            <v>XOM</v>
          </cell>
          <cell r="C2733">
            <v>70.959999999999994</v>
          </cell>
        </row>
        <row r="2734">
          <cell r="A2734">
            <v>40493</v>
          </cell>
          <cell r="B2734" t="str">
            <v>XOM</v>
          </cell>
          <cell r="C2734">
            <v>71</v>
          </cell>
        </row>
        <row r="2735">
          <cell r="A2735">
            <v>40494</v>
          </cell>
          <cell r="B2735" t="str">
            <v>XOM</v>
          </cell>
          <cell r="C2735">
            <v>71.38</v>
          </cell>
        </row>
        <row r="2736">
          <cell r="A2736">
            <v>40497</v>
          </cell>
          <cell r="B2736" t="str">
            <v>XOM</v>
          </cell>
          <cell r="C2736">
            <v>71.010000000000005</v>
          </cell>
        </row>
        <row r="2737">
          <cell r="A2737">
            <v>40498</v>
          </cell>
          <cell r="B2737" t="str">
            <v>XOM</v>
          </cell>
          <cell r="C2737">
            <v>69.62</v>
          </cell>
        </row>
        <row r="2738">
          <cell r="A2738">
            <v>40499</v>
          </cell>
          <cell r="B2738" t="str">
            <v>XOM</v>
          </cell>
          <cell r="C2738">
            <v>68.84</v>
          </cell>
        </row>
        <row r="2739">
          <cell r="A2739">
            <v>40500</v>
          </cell>
          <cell r="B2739" t="str">
            <v>XOM</v>
          </cell>
          <cell r="C2739">
            <v>69.650000000000006</v>
          </cell>
        </row>
        <row r="2740">
          <cell r="A2740">
            <v>40501</v>
          </cell>
          <cell r="B2740" t="str">
            <v>XOM</v>
          </cell>
          <cell r="C2740">
            <v>70.2</v>
          </cell>
        </row>
        <row r="2741">
          <cell r="A2741">
            <v>40504</v>
          </cell>
          <cell r="B2741" t="str">
            <v>XOM</v>
          </cell>
          <cell r="C2741">
            <v>70.099999999999994</v>
          </cell>
        </row>
        <row r="2742">
          <cell r="A2742">
            <v>40505</v>
          </cell>
          <cell r="B2742" t="str">
            <v>XOM</v>
          </cell>
          <cell r="C2742">
            <v>68.8</v>
          </cell>
        </row>
        <row r="2743">
          <cell r="A2743">
            <v>40506</v>
          </cell>
          <cell r="B2743" t="str">
            <v>XOM</v>
          </cell>
          <cell r="C2743">
            <v>69.25</v>
          </cell>
        </row>
        <row r="2744">
          <cell r="A2744">
            <v>40508</v>
          </cell>
          <cell r="B2744" t="str">
            <v>XOM</v>
          </cell>
          <cell r="C2744">
            <v>69.3</v>
          </cell>
        </row>
        <row r="2745">
          <cell r="A2745">
            <v>40511</v>
          </cell>
          <cell r="B2745" t="str">
            <v>XOM</v>
          </cell>
          <cell r="C2745">
            <v>68.86</v>
          </cell>
        </row>
        <row r="2746">
          <cell r="A2746">
            <v>40512</v>
          </cell>
          <cell r="B2746" t="str">
            <v>XOM</v>
          </cell>
          <cell r="C2746">
            <v>68.55</v>
          </cell>
        </row>
        <row r="2747">
          <cell r="A2747">
            <v>40513</v>
          </cell>
          <cell r="B2747" t="str">
            <v>XOM</v>
          </cell>
          <cell r="C2747">
            <v>70.38</v>
          </cell>
        </row>
        <row r="2748">
          <cell r="A2748">
            <v>40514</v>
          </cell>
          <cell r="B2748" t="str">
            <v>XOM</v>
          </cell>
          <cell r="C2748">
            <v>71.19</v>
          </cell>
        </row>
        <row r="2749">
          <cell r="A2749">
            <v>40515</v>
          </cell>
          <cell r="B2749" t="str">
            <v>XOM</v>
          </cell>
          <cell r="C2749">
            <v>71.010000000000005</v>
          </cell>
        </row>
        <row r="2750">
          <cell r="A2750">
            <v>40518</v>
          </cell>
          <cell r="B2750" t="str">
            <v>XOM</v>
          </cell>
          <cell r="C2750">
            <v>71.2</v>
          </cell>
        </row>
        <row r="2751">
          <cell r="A2751">
            <v>40519</v>
          </cell>
          <cell r="B2751" t="str">
            <v>XOM</v>
          </cell>
          <cell r="C2751">
            <v>71.91</v>
          </cell>
        </row>
        <row r="2752">
          <cell r="A2752">
            <v>40520</v>
          </cell>
          <cell r="B2752" t="str">
            <v>XOM</v>
          </cell>
          <cell r="C2752">
            <v>71.87</v>
          </cell>
        </row>
        <row r="2753">
          <cell r="A2753">
            <v>40521</v>
          </cell>
          <cell r="B2753" t="str">
            <v>XOM</v>
          </cell>
          <cell r="C2753">
            <v>72.05</v>
          </cell>
        </row>
        <row r="2754">
          <cell r="A2754">
            <v>40522</v>
          </cell>
          <cell r="B2754" t="str">
            <v>XOM</v>
          </cell>
          <cell r="C2754">
            <v>72.180000000000007</v>
          </cell>
        </row>
        <row r="2755">
          <cell r="A2755">
            <v>40525</v>
          </cell>
          <cell r="B2755" t="str">
            <v>XOM</v>
          </cell>
          <cell r="C2755">
            <v>72.41</v>
          </cell>
        </row>
        <row r="2756">
          <cell r="A2756">
            <v>40526</v>
          </cell>
          <cell r="B2756" t="str">
            <v>XOM</v>
          </cell>
          <cell r="C2756">
            <v>72.23</v>
          </cell>
        </row>
        <row r="2757">
          <cell r="A2757">
            <v>40527</v>
          </cell>
          <cell r="B2757" t="str">
            <v>XOM</v>
          </cell>
          <cell r="C2757">
            <v>71.87</v>
          </cell>
        </row>
        <row r="2758">
          <cell r="A2758">
            <v>40528</v>
          </cell>
          <cell r="B2758" t="str">
            <v>XOM</v>
          </cell>
          <cell r="C2758">
            <v>71.92</v>
          </cell>
        </row>
        <row r="2759">
          <cell r="A2759">
            <v>40529</v>
          </cell>
          <cell r="B2759" t="str">
            <v>XOM</v>
          </cell>
          <cell r="C2759">
            <v>72.11</v>
          </cell>
        </row>
        <row r="2760">
          <cell r="A2760">
            <v>40532</v>
          </cell>
          <cell r="B2760" t="str">
            <v>XOM</v>
          </cell>
          <cell r="C2760">
            <v>72.239999999999995</v>
          </cell>
        </row>
        <row r="2761">
          <cell r="A2761">
            <v>40533</v>
          </cell>
          <cell r="B2761" t="str">
            <v>XOM</v>
          </cell>
          <cell r="C2761">
            <v>72.430000000000007</v>
          </cell>
        </row>
        <row r="2762">
          <cell r="A2762">
            <v>40534</v>
          </cell>
          <cell r="B2762" t="str">
            <v>XOM</v>
          </cell>
          <cell r="C2762">
            <v>72.94</v>
          </cell>
        </row>
        <row r="2763">
          <cell r="A2763">
            <v>40535</v>
          </cell>
          <cell r="B2763" t="str">
            <v>XOM</v>
          </cell>
          <cell r="C2763">
            <v>72.94</v>
          </cell>
        </row>
        <row r="2764">
          <cell r="A2764">
            <v>40539</v>
          </cell>
          <cell r="B2764" t="str">
            <v>XOM</v>
          </cell>
          <cell r="C2764">
            <v>72.81</v>
          </cell>
        </row>
        <row r="2765">
          <cell r="A2765">
            <v>40540</v>
          </cell>
          <cell r="B2765" t="str">
            <v>XOM</v>
          </cell>
          <cell r="C2765">
            <v>73.2</v>
          </cell>
        </row>
        <row r="2766">
          <cell r="A2766">
            <v>40541</v>
          </cell>
          <cell r="B2766" t="str">
            <v>XOM</v>
          </cell>
          <cell r="C2766">
            <v>73.41</v>
          </cell>
        </row>
        <row r="2767">
          <cell r="A2767">
            <v>40542</v>
          </cell>
          <cell r="B2767" t="str">
            <v>XOM</v>
          </cell>
          <cell r="C2767">
            <v>73.290000000000006</v>
          </cell>
        </row>
        <row r="2768">
          <cell r="A2768">
            <v>40543</v>
          </cell>
          <cell r="B2768" t="str">
            <v>XOM</v>
          </cell>
          <cell r="C2768">
            <v>73.16</v>
          </cell>
        </row>
        <row r="2769">
          <cell r="A2769">
            <v>40546</v>
          </cell>
          <cell r="B2769" t="str">
            <v>XOM</v>
          </cell>
          <cell r="C2769">
            <v>73.72</v>
          </cell>
        </row>
        <row r="2770">
          <cell r="A2770">
            <v>40547</v>
          </cell>
          <cell r="B2770" t="str">
            <v>XOM</v>
          </cell>
          <cell r="C2770">
            <v>74.709999999999994</v>
          </cell>
        </row>
        <row r="2771">
          <cell r="A2771">
            <v>40548</v>
          </cell>
          <cell r="B2771" t="str">
            <v>XOM</v>
          </cell>
          <cell r="C2771">
            <v>74.67</v>
          </cell>
        </row>
        <row r="2772">
          <cell r="A2772">
            <v>40549</v>
          </cell>
          <cell r="B2772" t="str">
            <v>XOM</v>
          </cell>
          <cell r="C2772">
            <v>74.900000000000006</v>
          </cell>
        </row>
        <row r="2773">
          <cell r="A2773">
            <v>40550</v>
          </cell>
          <cell r="B2773" t="str">
            <v>XOM</v>
          </cell>
          <cell r="C2773">
            <v>75.209999999999994</v>
          </cell>
        </row>
        <row r="2774">
          <cell r="A2774">
            <v>40553</v>
          </cell>
          <cell r="B2774" t="str">
            <v>XOM</v>
          </cell>
          <cell r="C2774">
            <v>75.13</v>
          </cell>
        </row>
        <row r="2775">
          <cell r="A2775">
            <v>40554</v>
          </cell>
          <cell r="B2775" t="str">
            <v>XOM</v>
          </cell>
          <cell r="C2775">
            <v>75.02</v>
          </cell>
        </row>
        <row r="2776">
          <cell r="A2776">
            <v>40555</v>
          </cell>
          <cell r="B2776" t="str">
            <v>XOM</v>
          </cell>
          <cell r="C2776">
            <v>75.94</v>
          </cell>
        </row>
        <row r="2777">
          <cell r="A2777">
            <v>40556</v>
          </cell>
          <cell r="B2777" t="str">
            <v>XOM</v>
          </cell>
          <cell r="C2777">
            <v>76.650000000000006</v>
          </cell>
        </row>
        <row r="2778">
          <cell r="A2778">
            <v>40557</v>
          </cell>
          <cell r="B2778" t="str">
            <v>XOM</v>
          </cell>
          <cell r="C2778">
            <v>76.67</v>
          </cell>
        </row>
        <row r="2779">
          <cell r="A2779">
            <v>40561</v>
          </cell>
          <cell r="B2779" t="str">
            <v>XOM</v>
          </cell>
          <cell r="C2779">
            <v>77.790000000000006</v>
          </cell>
        </row>
        <row r="2780">
          <cell r="A2780">
            <v>40562</v>
          </cell>
          <cell r="B2780" t="str">
            <v>XOM</v>
          </cell>
          <cell r="C2780">
            <v>78.63</v>
          </cell>
        </row>
        <row r="2781">
          <cell r="A2781">
            <v>40563</v>
          </cell>
          <cell r="B2781" t="str">
            <v>XOM</v>
          </cell>
          <cell r="C2781">
            <v>77.98</v>
          </cell>
        </row>
        <row r="2782">
          <cell r="A2782">
            <v>40564</v>
          </cell>
          <cell r="B2782" t="str">
            <v>XOM</v>
          </cell>
          <cell r="C2782">
            <v>78.209999999999994</v>
          </cell>
        </row>
        <row r="2783">
          <cell r="A2783">
            <v>40567</v>
          </cell>
          <cell r="B2783" t="str">
            <v>XOM</v>
          </cell>
          <cell r="C2783">
            <v>78.849999999999994</v>
          </cell>
        </row>
        <row r="2784">
          <cell r="A2784">
            <v>40568</v>
          </cell>
          <cell r="B2784" t="str">
            <v>XOM</v>
          </cell>
          <cell r="C2784">
            <v>78.22</v>
          </cell>
        </row>
        <row r="2785">
          <cell r="A2785">
            <v>40569</v>
          </cell>
          <cell r="B2785" t="str">
            <v>XOM</v>
          </cell>
          <cell r="C2785">
            <v>78.709999999999994</v>
          </cell>
        </row>
        <row r="2786">
          <cell r="A2786">
            <v>40570</v>
          </cell>
          <cell r="B2786" t="str">
            <v>XOM</v>
          </cell>
          <cell r="C2786">
            <v>79.84</v>
          </cell>
        </row>
        <row r="2787">
          <cell r="A2787">
            <v>40571</v>
          </cell>
          <cell r="B2787" t="str">
            <v>XOM</v>
          </cell>
          <cell r="C2787">
            <v>79.78</v>
          </cell>
        </row>
        <row r="2788">
          <cell r="A2788">
            <v>40574</v>
          </cell>
          <cell r="B2788" t="str">
            <v>XOM</v>
          </cell>
          <cell r="C2788">
            <v>79.92</v>
          </cell>
        </row>
        <row r="2789">
          <cell r="A2789">
            <v>40575</v>
          </cell>
          <cell r="B2789" t="str">
            <v>XOM</v>
          </cell>
          <cell r="C2789">
            <v>81.14</v>
          </cell>
        </row>
        <row r="2790">
          <cell r="A2790">
            <v>40576</v>
          </cell>
          <cell r="B2790" t="str">
            <v>XOM</v>
          </cell>
          <cell r="C2790">
            <v>83.59</v>
          </cell>
        </row>
        <row r="2791">
          <cell r="A2791">
            <v>40577</v>
          </cell>
          <cell r="B2791" t="str">
            <v>XOM</v>
          </cell>
          <cell r="C2791">
            <v>83.06</v>
          </cell>
        </row>
        <row r="2792">
          <cell r="A2792">
            <v>40578</v>
          </cell>
          <cell r="B2792" t="str">
            <v>XOM</v>
          </cell>
          <cell r="C2792">
            <v>83.25</v>
          </cell>
        </row>
        <row r="2793">
          <cell r="A2793">
            <v>40581</v>
          </cell>
          <cell r="B2793" t="str">
            <v>XOM</v>
          </cell>
          <cell r="C2793">
            <v>83.45</v>
          </cell>
        </row>
        <row r="2794">
          <cell r="A2794">
            <v>40582</v>
          </cell>
          <cell r="B2794" t="str">
            <v>XOM</v>
          </cell>
          <cell r="C2794">
            <v>83.5</v>
          </cell>
        </row>
        <row r="2795">
          <cell r="A2795">
            <v>40583</v>
          </cell>
          <cell r="B2795" t="str">
            <v>XOM</v>
          </cell>
          <cell r="C2795">
            <v>82.44</v>
          </cell>
        </row>
        <row r="2796">
          <cell r="A2796">
            <v>40584</v>
          </cell>
          <cell r="B2796" t="str">
            <v>XOM</v>
          </cell>
          <cell r="C2796">
            <v>81.680000000000007</v>
          </cell>
        </row>
        <row r="2797">
          <cell r="A2797">
            <v>40585</v>
          </cell>
          <cell r="B2797" t="str">
            <v>XOM</v>
          </cell>
          <cell r="C2797">
            <v>82.23</v>
          </cell>
        </row>
        <row r="2798">
          <cell r="A2798">
            <v>40588</v>
          </cell>
          <cell r="B2798" t="str">
            <v>XOM</v>
          </cell>
          <cell r="C2798">
            <v>82.07</v>
          </cell>
        </row>
        <row r="2799">
          <cell r="A2799">
            <v>40589</v>
          </cell>
          <cell r="B2799" t="str">
            <v>XOM</v>
          </cell>
          <cell r="C2799">
            <v>84.79</v>
          </cell>
        </row>
        <row r="2800">
          <cell r="A2800">
            <v>40590</v>
          </cell>
          <cell r="B2800" t="str">
            <v>XOM</v>
          </cell>
          <cell r="C2800">
            <v>83.06</v>
          </cell>
        </row>
        <row r="2801">
          <cell r="A2801">
            <v>40591</v>
          </cell>
          <cell r="B2801" t="str">
            <v>XOM</v>
          </cell>
          <cell r="C2801">
            <v>83.97</v>
          </cell>
        </row>
        <row r="2802">
          <cell r="A2802">
            <v>40592</v>
          </cell>
          <cell r="B2802" t="str">
            <v>XOM</v>
          </cell>
          <cell r="C2802">
            <v>83.91</v>
          </cell>
        </row>
        <row r="2803">
          <cell r="A2803">
            <v>40596</v>
          </cell>
          <cell r="B2803" t="str">
            <v>XOM</v>
          </cell>
          <cell r="C2803">
            <v>84.97</v>
          </cell>
        </row>
        <row r="2804">
          <cell r="A2804">
            <v>40597</v>
          </cell>
          <cell r="B2804" t="str">
            <v>XOM</v>
          </cell>
          <cell r="C2804">
            <v>86</v>
          </cell>
        </row>
        <row r="2805">
          <cell r="A2805">
            <v>40598</v>
          </cell>
          <cell r="B2805" t="str">
            <v>XOM</v>
          </cell>
          <cell r="C2805">
            <v>87.2</v>
          </cell>
        </row>
        <row r="2806">
          <cell r="A2806">
            <v>40599</v>
          </cell>
          <cell r="B2806" t="str">
            <v>XOM</v>
          </cell>
          <cell r="C2806">
            <v>85.79</v>
          </cell>
        </row>
        <row r="2807">
          <cell r="A2807">
            <v>40602</v>
          </cell>
          <cell r="B2807" t="str">
            <v>XOM</v>
          </cell>
          <cell r="C2807">
            <v>85.87</v>
          </cell>
        </row>
        <row r="2808">
          <cell r="A2808">
            <v>40603</v>
          </cell>
          <cell r="B2808" t="str">
            <v>XOM</v>
          </cell>
          <cell r="C2808">
            <v>86.41</v>
          </cell>
        </row>
        <row r="2809">
          <cell r="A2809">
            <v>40604</v>
          </cell>
          <cell r="B2809" t="str">
            <v>XOM</v>
          </cell>
          <cell r="C2809">
            <v>84.59</v>
          </cell>
        </row>
        <row r="2810">
          <cell r="A2810">
            <v>40605</v>
          </cell>
          <cell r="B2810" t="str">
            <v>XOM</v>
          </cell>
          <cell r="C2810">
            <v>85.46</v>
          </cell>
        </row>
        <row r="2811">
          <cell r="A2811">
            <v>40606</v>
          </cell>
          <cell r="B2811" t="str">
            <v>XOM</v>
          </cell>
          <cell r="C2811">
            <v>85.92</v>
          </cell>
        </row>
        <row r="2812">
          <cell r="A2812">
            <v>40609</v>
          </cell>
          <cell r="B2812" t="str">
            <v>XOM</v>
          </cell>
          <cell r="C2812">
            <v>85.84</v>
          </cell>
        </row>
        <row r="2813">
          <cell r="A2813">
            <v>40610</v>
          </cell>
          <cell r="B2813" t="str">
            <v>XOM</v>
          </cell>
          <cell r="C2813">
            <v>84.6</v>
          </cell>
        </row>
        <row r="2814">
          <cell r="A2814">
            <v>40611</v>
          </cell>
          <cell r="B2814" t="str">
            <v>XOM</v>
          </cell>
          <cell r="C2814">
            <v>84.12</v>
          </cell>
        </row>
        <row r="2815">
          <cell r="A2815">
            <v>40612</v>
          </cell>
          <cell r="B2815" t="str">
            <v>XOM</v>
          </cell>
          <cell r="C2815">
            <v>83.8</v>
          </cell>
        </row>
        <row r="2816">
          <cell r="A2816">
            <v>40613</v>
          </cell>
          <cell r="B2816" t="str">
            <v>XOM</v>
          </cell>
          <cell r="C2816">
            <v>81.02</v>
          </cell>
        </row>
        <row r="2817">
          <cell r="A2817">
            <v>40616</v>
          </cell>
          <cell r="B2817" t="str">
            <v>XOM</v>
          </cell>
          <cell r="C2817">
            <v>81.67</v>
          </cell>
        </row>
        <row r="2818">
          <cell r="A2818">
            <v>40617</v>
          </cell>
          <cell r="B2818" t="str">
            <v>XOM</v>
          </cell>
          <cell r="C2818">
            <v>80.17</v>
          </cell>
        </row>
        <row r="2819">
          <cell r="A2819">
            <v>40618</v>
          </cell>
          <cell r="B2819" t="str">
            <v>XOM</v>
          </cell>
          <cell r="C2819">
            <v>81.23</v>
          </cell>
        </row>
        <row r="2820">
          <cell r="A2820">
            <v>40619</v>
          </cell>
          <cell r="B2820" t="str">
            <v>XOM</v>
          </cell>
          <cell r="C2820">
            <v>80.38</v>
          </cell>
        </row>
        <row r="2821">
          <cell r="A2821">
            <v>40620</v>
          </cell>
          <cell r="B2821" t="str">
            <v>XOM</v>
          </cell>
          <cell r="C2821">
            <v>81.77</v>
          </cell>
        </row>
        <row r="2822">
          <cell r="A2822">
            <v>40623</v>
          </cell>
          <cell r="B2822" t="str">
            <v>XOM</v>
          </cell>
          <cell r="C2822">
            <v>81.87</v>
          </cell>
        </row>
        <row r="2823">
          <cell r="A2823">
            <v>40624</v>
          </cell>
          <cell r="B2823" t="str">
            <v>XOM</v>
          </cell>
          <cell r="C2823">
            <v>83.1</v>
          </cell>
        </row>
        <row r="2824">
          <cell r="A2824">
            <v>40625</v>
          </cell>
          <cell r="B2824" t="str">
            <v>XOM</v>
          </cell>
          <cell r="C2824">
            <v>82.65</v>
          </cell>
        </row>
        <row r="2825">
          <cell r="A2825">
            <v>40626</v>
          </cell>
          <cell r="B2825" t="str">
            <v>XOM</v>
          </cell>
          <cell r="C2825">
            <v>82.78</v>
          </cell>
        </row>
        <row r="2826">
          <cell r="A2826">
            <v>40627</v>
          </cell>
          <cell r="B2826" t="str">
            <v>XOM</v>
          </cell>
          <cell r="C2826">
            <v>82.99</v>
          </cell>
        </row>
        <row r="2827">
          <cell r="A2827">
            <v>40630</v>
          </cell>
          <cell r="B2827" t="str">
            <v>XOM</v>
          </cell>
          <cell r="C2827">
            <v>83.86</v>
          </cell>
        </row>
        <row r="2828">
          <cell r="A2828">
            <v>40631</v>
          </cell>
          <cell r="B2828" t="str">
            <v>XOM</v>
          </cell>
          <cell r="C2828">
            <v>83.16</v>
          </cell>
        </row>
        <row r="2829">
          <cell r="A2829">
            <v>40632</v>
          </cell>
          <cell r="B2829" t="str">
            <v>XOM</v>
          </cell>
          <cell r="C2829">
            <v>83.8</v>
          </cell>
        </row>
        <row r="2830">
          <cell r="A2830">
            <v>40633</v>
          </cell>
          <cell r="B2830" t="str">
            <v>XOM</v>
          </cell>
          <cell r="C2830">
            <v>84.82</v>
          </cell>
        </row>
        <row r="2831">
          <cell r="A2831">
            <v>40634</v>
          </cell>
          <cell r="B2831" t="str">
            <v>XOM</v>
          </cell>
          <cell r="C2831">
            <v>84.72</v>
          </cell>
        </row>
        <row r="2832">
          <cell r="A2832">
            <v>40637</v>
          </cell>
          <cell r="B2832" t="str">
            <v>XOM</v>
          </cell>
          <cell r="C2832">
            <v>84.26</v>
          </cell>
        </row>
        <row r="2833">
          <cell r="A2833">
            <v>40638</v>
          </cell>
          <cell r="B2833" t="str">
            <v>XOM</v>
          </cell>
          <cell r="C2833">
            <v>84.68</v>
          </cell>
        </row>
        <row r="2834">
          <cell r="A2834">
            <v>40639</v>
          </cell>
          <cell r="B2834" t="str">
            <v>XOM</v>
          </cell>
          <cell r="C2834">
            <v>85.73</v>
          </cell>
        </row>
        <row r="2835">
          <cell r="A2835">
            <v>40640</v>
          </cell>
          <cell r="B2835" t="str">
            <v>XOM</v>
          </cell>
          <cell r="C2835">
            <v>85.16</v>
          </cell>
        </row>
        <row r="2836">
          <cell r="A2836">
            <v>40641</v>
          </cell>
          <cell r="B2836" t="str">
            <v>XOM</v>
          </cell>
          <cell r="C2836">
            <v>86</v>
          </cell>
        </row>
        <row r="2837">
          <cell r="A2837">
            <v>40644</v>
          </cell>
          <cell r="B2837" t="str">
            <v>XOM</v>
          </cell>
          <cell r="C2837">
            <v>85.95</v>
          </cell>
        </row>
        <row r="2838">
          <cell r="A2838">
            <v>40645</v>
          </cell>
          <cell r="B2838" t="str">
            <v>XOM</v>
          </cell>
          <cell r="C2838">
            <v>84.24</v>
          </cell>
        </row>
        <row r="2839">
          <cell r="A2839">
            <v>40646</v>
          </cell>
          <cell r="B2839" t="str">
            <v>XOM</v>
          </cell>
          <cell r="C2839">
            <v>83.58</v>
          </cell>
        </row>
        <row r="2840">
          <cell r="A2840">
            <v>40647</v>
          </cell>
          <cell r="B2840" t="str">
            <v>XOM</v>
          </cell>
          <cell r="C2840">
            <v>82.38</v>
          </cell>
        </row>
        <row r="2841">
          <cell r="A2841">
            <v>40648</v>
          </cell>
          <cell r="B2841" t="str">
            <v>XOM</v>
          </cell>
          <cell r="C2841">
            <v>83.8</v>
          </cell>
        </row>
        <row r="2842">
          <cell r="A2842">
            <v>40651</v>
          </cell>
          <cell r="B2842" t="str">
            <v>XOM</v>
          </cell>
          <cell r="C2842">
            <v>83.11</v>
          </cell>
        </row>
        <row r="2843">
          <cell r="A2843">
            <v>40652</v>
          </cell>
          <cell r="B2843" t="str">
            <v>XOM</v>
          </cell>
          <cell r="C2843">
            <v>82.97</v>
          </cell>
        </row>
        <row r="2844">
          <cell r="A2844">
            <v>40653</v>
          </cell>
          <cell r="B2844" t="str">
            <v>XOM</v>
          </cell>
          <cell r="C2844">
            <v>85.05</v>
          </cell>
        </row>
        <row r="2845">
          <cell r="A2845">
            <v>40654</v>
          </cell>
          <cell r="B2845" t="str">
            <v>XOM</v>
          </cell>
          <cell r="C2845">
            <v>85.77</v>
          </cell>
        </row>
        <row r="2846">
          <cell r="A2846">
            <v>40658</v>
          </cell>
          <cell r="B2846" t="str">
            <v>XOM</v>
          </cell>
          <cell r="C2846">
            <v>86.29</v>
          </cell>
        </row>
        <row r="2847">
          <cell r="A2847">
            <v>40659</v>
          </cell>
          <cell r="B2847" t="str">
            <v>XOM</v>
          </cell>
          <cell r="C2847">
            <v>86.43</v>
          </cell>
        </row>
        <row r="2848">
          <cell r="A2848">
            <v>40660</v>
          </cell>
          <cell r="B2848" t="str">
            <v>XOM</v>
          </cell>
          <cell r="C2848">
            <v>87.48</v>
          </cell>
        </row>
        <row r="2849">
          <cell r="A2849">
            <v>40661</v>
          </cell>
          <cell r="B2849" t="str">
            <v>XOM</v>
          </cell>
          <cell r="C2849">
            <v>87.03</v>
          </cell>
        </row>
        <row r="2850">
          <cell r="A2850">
            <v>40662</v>
          </cell>
          <cell r="B2850" t="str">
            <v>XOM</v>
          </cell>
          <cell r="C2850">
            <v>87.43</v>
          </cell>
        </row>
        <row r="2851">
          <cell r="A2851">
            <v>40665</v>
          </cell>
          <cell r="B2851" t="str">
            <v>XOM</v>
          </cell>
          <cell r="C2851">
            <v>88.1</v>
          </cell>
        </row>
        <row r="2852">
          <cell r="A2852">
            <v>40666</v>
          </cell>
          <cell r="B2852" t="str">
            <v>XOM</v>
          </cell>
          <cell r="C2852">
            <v>86.59</v>
          </cell>
        </row>
        <row r="2853">
          <cell r="A2853">
            <v>40667</v>
          </cell>
          <cell r="B2853" t="str">
            <v>XOM</v>
          </cell>
          <cell r="C2853">
            <v>85.19</v>
          </cell>
        </row>
        <row r="2854">
          <cell r="A2854">
            <v>40668</v>
          </cell>
          <cell r="B2854" t="str">
            <v>XOM</v>
          </cell>
          <cell r="C2854">
            <v>83.52</v>
          </cell>
        </row>
        <row r="2855">
          <cell r="A2855">
            <v>40669</v>
          </cell>
          <cell r="B2855" t="str">
            <v>XOM</v>
          </cell>
          <cell r="C2855">
            <v>83.27</v>
          </cell>
        </row>
        <row r="2856">
          <cell r="A2856">
            <v>40672</v>
          </cell>
          <cell r="B2856" t="str">
            <v>XOM</v>
          </cell>
          <cell r="C2856">
            <v>83.01</v>
          </cell>
        </row>
        <row r="2857">
          <cell r="A2857">
            <v>40673</v>
          </cell>
          <cell r="B2857" t="str">
            <v>XOM</v>
          </cell>
          <cell r="C2857">
            <v>83.08</v>
          </cell>
        </row>
        <row r="2858">
          <cell r="A2858">
            <v>40674</v>
          </cell>
          <cell r="B2858" t="str">
            <v>XOM</v>
          </cell>
          <cell r="C2858">
            <v>82.51</v>
          </cell>
        </row>
        <row r="2859">
          <cell r="A2859">
            <v>40675</v>
          </cell>
          <cell r="B2859" t="str">
            <v>XOM</v>
          </cell>
          <cell r="C2859">
            <v>80.62</v>
          </cell>
        </row>
        <row r="2860">
          <cell r="A2860">
            <v>40676</v>
          </cell>
          <cell r="B2860" t="str">
            <v>XOM</v>
          </cell>
          <cell r="C2860">
            <v>81.290000000000006</v>
          </cell>
        </row>
        <row r="2861">
          <cell r="A2861">
            <v>40679</v>
          </cell>
          <cell r="B2861" t="str">
            <v>XOM</v>
          </cell>
          <cell r="C2861">
            <v>80.22</v>
          </cell>
        </row>
        <row r="2862">
          <cell r="A2862">
            <v>40680</v>
          </cell>
          <cell r="B2862" t="str">
            <v>XOM</v>
          </cell>
          <cell r="C2862">
            <v>79.989999999999995</v>
          </cell>
        </row>
        <row r="2863">
          <cell r="A2863">
            <v>40681</v>
          </cell>
          <cell r="B2863" t="str">
            <v>XOM</v>
          </cell>
          <cell r="C2863">
            <v>80.88</v>
          </cell>
        </row>
        <row r="2864">
          <cell r="A2864">
            <v>40682</v>
          </cell>
          <cell r="B2864" t="str">
            <v>XOM</v>
          </cell>
          <cell r="C2864">
            <v>82.27</v>
          </cell>
        </row>
        <row r="2865">
          <cell r="A2865">
            <v>40683</v>
          </cell>
          <cell r="B2865" t="str">
            <v>XOM</v>
          </cell>
          <cell r="C2865">
            <v>81.98</v>
          </cell>
        </row>
        <row r="2866">
          <cell r="A2866">
            <v>40686</v>
          </cell>
          <cell r="B2866" t="str">
            <v>XOM</v>
          </cell>
          <cell r="C2866">
            <v>80.22</v>
          </cell>
        </row>
        <row r="2867">
          <cell r="A2867">
            <v>40687</v>
          </cell>
          <cell r="B2867" t="str">
            <v>XOM</v>
          </cell>
          <cell r="C2867">
            <v>81.05</v>
          </cell>
        </row>
        <row r="2868">
          <cell r="A2868">
            <v>40688</v>
          </cell>
          <cell r="B2868" t="str">
            <v>XOM</v>
          </cell>
          <cell r="C2868">
            <v>80.97</v>
          </cell>
        </row>
        <row r="2869">
          <cell r="A2869">
            <v>40689</v>
          </cell>
          <cell r="B2869" t="str">
            <v>XOM</v>
          </cell>
          <cell r="C2869">
            <v>81.599999999999994</v>
          </cell>
        </row>
        <row r="2870">
          <cell r="A2870">
            <v>40690</v>
          </cell>
          <cell r="B2870" t="str">
            <v>XOM</v>
          </cell>
          <cell r="C2870">
            <v>82.74</v>
          </cell>
        </row>
        <row r="2871">
          <cell r="A2871">
            <v>40694</v>
          </cell>
          <cell r="B2871" t="str">
            <v>XOM</v>
          </cell>
          <cell r="C2871">
            <v>83.28</v>
          </cell>
        </row>
        <row r="2872">
          <cell r="A2872">
            <v>40695</v>
          </cell>
          <cell r="B2872" t="str">
            <v>XOM</v>
          </cell>
          <cell r="C2872">
            <v>83.55</v>
          </cell>
        </row>
        <row r="2873">
          <cell r="A2873">
            <v>40696</v>
          </cell>
          <cell r="B2873" t="str">
            <v>XOM</v>
          </cell>
          <cell r="C2873">
            <v>81.77</v>
          </cell>
        </row>
        <row r="2874">
          <cell r="A2874">
            <v>40697</v>
          </cell>
          <cell r="B2874" t="str">
            <v>XOM</v>
          </cell>
          <cell r="C2874">
            <v>80.239999999999995</v>
          </cell>
        </row>
        <row r="2875">
          <cell r="A2875">
            <v>40700</v>
          </cell>
          <cell r="B2875" t="str">
            <v>XOM</v>
          </cell>
          <cell r="C2875">
            <v>80.930000000000007</v>
          </cell>
        </row>
        <row r="2876">
          <cell r="A2876">
            <v>40701</v>
          </cell>
          <cell r="B2876" t="str">
            <v>XOM</v>
          </cell>
          <cell r="C2876">
            <v>80.61</v>
          </cell>
        </row>
        <row r="2877">
          <cell r="A2877">
            <v>40702</v>
          </cell>
          <cell r="B2877" t="str">
            <v>XOM</v>
          </cell>
          <cell r="C2877">
            <v>80.61</v>
          </cell>
        </row>
        <row r="2878">
          <cell r="A2878">
            <v>40703</v>
          </cell>
          <cell r="B2878" t="str">
            <v>XOM</v>
          </cell>
          <cell r="C2878">
            <v>81.239999999999995</v>
          </cell>
        </row>
        <row r="2879">
          <cell r="A2879">
            <v>40704</v>
          </cell>
          <cell r="B2879" t="str">
            <v>XOM</v>
          </cell>
          <cell r="C2879">
            <v>80.95</v>
          </cell>
        </row>
        <row r="2880">
          <cell r="A2880">
            <v>40707</v>
          </cell>
          <cell r="B2880" t="str">
            <v>XOM</v>
          </cell>
          <cell r="C2880">
            <v>80</v>
          </cell>
        </row>
        <row r="2881">
          <cell r="A2881">
            <v>40708</v>
          </cell>
          <cell r="B2881" t="str">
            <v>XOM</v>
          </cell>
          <cell r="C2881">
            <v>80.05</v>
          </cell>
        </row>
        <row r="2882">
          <cell r="A2882">
            <v>40709</v>
          </cell>
          <cell r="B2882" t="str">
            <v>XOM</v>
          </cell>
          <cell r="C2882">
            <v>79.53</v>
          </cell>
        </row>
        <row r="2883">
          <cell r="A2883">
            <v>40710</v>
          </cell>
          <cell r="B2883" t="str">
            <v>XOM</v>
          </cell>
          <cell r="C2883">
            <v>78.59</v>
          </cell>
        </row>
        <row r="2884">
          <cell r="A2884">
            <v>40711</v>
          </cell>
          <cell r="B2884" t="str">
            <v>XOM</v>
          </cell>
          <cell r="C2884">
            <v>79.849999999999994</v>
          </cell>
        </row>
        <row r="2885">
          <cell r="A2885">
            <v>40714</v>
          </cell>
          <cell r="B2885" t="str">
            <v>XOM</v>
          </cell>
          <cell r="C2885">
            <v>78.650000000000006</v>
          </cell>
        </row>
        <row r="2886">
          <cell r="A2886">
            <v>40715</v>
          </cell>
          <cell r="B2886" t="str">
            <v>XOM</v>
          </cell>
          <cell r="C2886">
            <v>80.23</v>
          </cell>
        </row>
        <row r="2887">
          <cell r="A2887">
            <v>40716</v>
          </cell>
          <cell r="B2887" t="str">
            <v>XOM</v>
          </cell>
          <cell r="C2887">
            <v>80.16</v>
          </cell>
        </row>
        <row r="2888">
          <cell r="A2888">
            <v>40717</v>
          </cell>
          <cell r="B2888" t="str">
            <v>XOM</v>
          </cell>
          <cell r="C2888">
            <v>78.739999999999995</v>
          </cell>
        </row>
        <row r="2889">
          <cell r="A2889">
            <v>40718</v>
          </cell>
          <cell r="B2889" t="str">
            <v>XOM</v>
          </cell>
          <cell r="C2889">
            <v>78.55</v>
          </cell>
        </row>
        <row r="2890">
          <cell r="A2890">
            <v>40721</v>
          </cell>
          <cell r="B2890" t="str">
            <v>XOM</v>
          </cell>
          <cell r="C2890">
            <v>76.88</v>
          </cell>
        </row>
        <row r="2891">
          <cell r="A2891">
            <v>40722</v>
          </cell>
          <cell r="B2891" t="str">
            <v>XOM</v>
          </cell>
          <cell r="C2891">
            <v>78.569999999999993</v>
          </cell>
        </row>
        <row r="2892">
          <cell r="A2892">
            <v>40723</v>
          </cell>
          <cell r="B2892" t="str">
            <v>XOM</v>
          </cell>
          <cell r="C2892">
            <v>79.849999999999994</v>
          </cell>
        </row>
        <row r="2893">
          <cell r="A2893">
            <v>40724</v>
          </cell>
          <cell r="B2893" t="str">
            <v>XOM</v>
          </cell>
          <cell r="C2893">
            <v>80.39</v>
          </cell>
        </row>
        <row r="2894">
          <cell r="A2894">
            <v>40725</v>
          </cell>
          <cell r="B2894" t="str">
            <v>XOM</v>
          </cell>
          <cell r="C2894">
            <v>81.19</v>
          </cell>
        </row>
        <row r="2895">
          <cell r="A2895">
            <v>40729</v>
          </cell>
          <cell r="B2895" t="str">
            <v>XOM</v>
          </cell>
          <cell r="C2895">
            <v>81.3</v>
          </cell>
        </row>
        <row r="2896">
          <cell r="A2896">
            <v>40730</v>
          </cell>
          <cell r="B2896" t="str">
            <v>XOM</v>
          </cell>
          <cell r="C2896">
            <v>81.400000000000006</v>
          </cell>
        </row>
        <row r="2897">
          <cell r="A2897">
            <v>40731</v>
          </cell>
          <cell r="B2897" t="str">
            <v>XOM</v>
          </cell>
          <cell r="C2897">
            <v>82.27</v>
          </cell>
        </row>
        <row r="2898">
          <cell r="A2898">
            <v>40732</v>
          </cell>
          <cell r="B2898" t="str">
            <v>XOM</v>
          </cell>
          <cell r="C2898">
            <v>81.58</v>
          </cell>
        </row>
        <row r="2899">
          <cell r="A2899">
            <v>40735</v>
          </cell>
          <cell r="B2899" t="str">
            <v>XOM</v>
          </cell>
          <cell r="C2899">
            <v>81.3</v>
          </cell>
        </row>
        <row r="2900">
          <cell r="A2900">
            <v>40736</v>
          </cell>
          <cell r="B2900" t="str">
            <v>XOM</v>
          </cell>
          <cell r="C2900">
            <v>81.510000000000005</v>
          </cell>
        </row>
        <row r="2901">
          <cell r="A2901">
            <v>40737</v>
          </cell>
          <cell r="B2901" t="str">
            <v>XOM</v>
          </cell>
          <cell r="C2901">
            <v>82.27</v>
          </cell>
        </row>
        <row r="2902">
          <cell r="A2902">
            <v>40738</v>
          </cell>
          <cell r="B2902" t="str">
            <v>XOM</v>
          </cell>
          <cell r="C2902">
            <v>83.05</v>
          </cell>
        </row>
        <row r="2903">
          <cell r="A2903">
            <v>40739</v>
          </cell>
          <cell r="B2903" t="str">
            <v>XOM</v>
          </cell>
          <cell r="C2903">
            <v>82.42</v>
          </cell>
        </row>
        <row r="2904">
          <cell r="A2904">
            <v>40742</v>
          </cell>
          <cell r="B2904" t="str">
            <v>XOM</v>
          </cell>
          <cell r="C2904">
            <v>82.29</v>
          </cell>
        </row>
        <row r="2905">
          <cell r="A2905">
            <v>40743</v>
          </cell>
          <cell r="B2905" t="str">
            <v>XOM</v>
          </cell>
          <cell r="C2905">
            <v>82.9</v>
          </cell>
        </row>
        <row r="2906">
          <cell r="A2906">
            <v>40744</v>
          </cell>
          <cell r="B2906" t="str">
            <v>XOM</v>
          </cell>
          <cell r="C2906">
            <v>83.84</v>
          </cell>
        </row>
        <row r="2907">
          <cell r="A2907">
            <v>40745</v>
          </cell>
          <cell r="B2907" t="str">
            <v>XOM</v>
          </cell>
          <cell r="C2907">
            <v>83.86</v>
          </cell>
        </row>
        <row r="2908">
          <cell r="A2908">
            <v>40746</v>
          </cell>
          <cell r="B2908" t="str">
            <v>XOM</v>
          </cell>
          <cell r="C2908">
            <v>85.2</v>
          </cell>
        </row>
        <row r="2909">
          <cell r="A2909">
            <v>40749</v>
          </cell>
          <cell r="B2909" t="str">
            <v>XOM</v>
          </cell>
          <cell r="C2909">
            <v>84.2</v>
          </cell>
        </row>
        <row r="2910">
          <cell r="A2910">
            <v>40750</v>
          </cell>
          <cell r="B2910" t="str">
            <v>XOM</v>
          </cell>
          <cell r="C2910">
            <v>84.67</v>
          </cell>
        </row>
        <row r="2911">
          <cell r="A2911">
            <v>40751</v>
          </cell>
          <cell r="B2911" t="str">
            <v>XOM</v>
          </cell>
          <cell r="C2911">
            <v>83.79</v>
          </cell>
        </row>
        <row r="2912">
          <cell r="A2912">
            <v>40752</v>
          </cell>
          <cell r="B2912" t="str">
            <v>XOM</v>
          </cell>
          <cell r="C2912">
            <v>81.739999999999995</v>
          </cell>
        </row>
        <row r="2913">
          <cell r="A2913">
            <v>40753</v>
          </cell>
          <cell r="B2913" t="str">
            <v>XOM</v>
          </cell>
          <cell r="C2913">
            <v>80.790000000000006</v>
          </cell>
        </row>
        <row r="2914">
          <cell r="A2914">
            <v>40756</v>
          </cell>
          <cell r="B2914" t="str">
            <v>XOM</v>
          </cell>
          <cell r="C2914">
            <v>80.819999999999993</v>
          </cell>
        </row>
        <row r="2915">
          <cell r="A2915">
            <v>40757</v>
          </cell>
          <cell r="B2915" t="str">
            <v>XOM</v>
          </cell>
          <cell r="C2915">
            <v>78.900000000000006</v>
          </cell>
        </row>
        <row r="2916">
          <cell r="A2916">
            <v>40758</v>
          </cell>
          <cell r="B2916" t="str">
            <v>XOM</v>
          </cell>
          <cell r="C2916">
            <v>77.94</v>
          </cell>
        </row>
        <row r="2917">
          <cell r="A2917">
            <v>40759</v>
          </cell>
          <cell r="B2917" t="str">
            <v>XOM</v>
          </cell>
          <cell r="C2917">
            <v>76.680000000000007</v>
          </cell>
        </row>
        <row r="2918">
          <cell r="A2918">
            <v>40760</v>
          </cell>
          <cell r="B2918" t="str">
            <v>XOM</v>
          </cell>
          <cell r="C2918">
            <v>75.010000000000005</v>
          </cell>
        </row>
        <row r="2919">
          <cell r="A2919">
            <v>40763</v>
          </cell>
          <cell r="B2919" t="str">
            <v>XOM</v>
          </cell>
          <cell r="C2919">
            <v>72.739999999999995</v>
          </cell>
        </row>
        <row r="2920">
          <cell r="A2920">
            <v>40764</v>
          </cell>
          <cell r="B2920" t="str">
            <v>XOM</v>
          </cell>
          <cell r="C2920">
            <v>70.790000000000006</v>
          </cell>
        </row>
        <row r="2921">
          <cell r="A2921">
            <v>40765</v>
          </cell>
          <cell r="B2921" t="str">
            <v>XOM</v>
          </cell>
          <cell r="C2921">
            <v>70.739999999999995</v>
          </cell>
        </row>
        <row r="2922">
          <cell r="A2922">
            <v>40766</v>
          </cell>
          <cell r="B2922" t="str">
            <v>XOM</v>
          </cell>
          <cell r="C2922">
            <v>68.81</v>
          </cell>
        </row>
        <row r="2923">
          <cell r="A2923">
            <v>40767</v>
          </cell>
          <cell r="B2923" t="str">
            <v>XOM</v>
          </cell>
          <cell r="C2923">
            <v>72.36</v>
          </cell>
        </row>
        <row r="2924">
          <cell r="A2924">
            <v>40770</v>
          </cell>
          <cell r="B2924" t="str">
            <v>XOM</v>
          </cell>
          <cell r="C2924">
            <v>73.040000000000006</v>
          </cell>
        </row>
        <row r="2925">
          <cell r="A2925">
            <v>40771</v>
          </cell>
          <cell r="B2925" t="str">
            <v>XOM</v>
          </cell>
          <cell r="C2925">
            <v>73.349999999999994</v>
          </cell>
        </row>
        <row r="2926">
          <cell r="A2926">
            <v>40772</v>
          </cell>
          <cell r="B2926" t="str">
            <v>XOM</v>
          </cell>
          <cell r="C2926">
            <v>74.290000000000006</v>
          </cell>
        </row>
        <row r="2927">
          <cell r="A2927">
            <v>40773</v>
          </cell>
          <cell r="B2927" t="str">
            <v>XOM</v>
          </cell>
          <cell r="C2927">
            <v>72.41</v>
          </cell>
        </row>
        <row r="2928">
          <cell r="A2928">
            <v>40774</v>
          </cell>
          <cell r="B2928" t="str">
            <v>XOM</v>
          </cell>
          <cell r="C2928">
            <v>70.069999999999993</v>
          </cell>
        </row>
        <row r="2929">
          <cell r="A2929">
            <v>40777</v>
          </cell>
          <cell r="B2929" t="str">
            <v>XOM</v>
          </cell>
          <cell r="C2929">
            <v>72.150000000000006</v>
          </cell>
        </row>
        <row r="2930">
          <cell r="A2930">
            <v>40778</v>
          </cell>
          <cell r="B2930" t="str">
            <v>XOM</v>
          </cell>
          <cell r="C2930">
            <v>70.599999999999994</v>
          </cell>
        </row>
        <row r="2931">
          <cell r="A2931">
            <v>40779</v>
          </cell>
          <cell r="B2931" t="str">
            <v>XOM</v>
          </cell>
          <cell r="C2931">
            <v>72.959999999999994</v>
          </cell>
        </row>
        <row r="2932">
          <cell r="A2932">
            <v>40780</v>
          </cell>
          <cell r="B2932" t="str">
            <v>XOM</v>
          </cell>
          <cell r="C2932">
            <v>73.64</v>
          </cell>
        </row>
        <row r="2933">
          <cell r="A2933">
            <v>40781</v>
          </cell>
          <cell r="B2933" t="str">
            <v>XOM</v>
          </cell>
          <cell r="C2933">
            <v>70.88</v>
          </cell>
        </row>
        <row r="2934">
          <cell r="A2934">
            <v>40784</v>
          </cell>
          <cell r="B2934" t="str">
            <v>XOM</v>
          </cell>
          <cell r="C2934">
            <v>73.33</v>
          </cell>
        </row>
        <row r="2935">
          <cell r="A2935">
            <v>40785</v>
          </cell>
          <cell r="B2935" t="str">
            <v>XOM</v>
          </cell>
          <cell r="C2935">
            <v>73.59</v>
          </cell>
        </row>
        <row r="2936">
          <cell r="A2936">
            <v>40786</v>
          </cell>
          <cell r="B2936" t="str">
            <v>XOM</v>
          </cell>
          <cell r="C2936">
            <v>74.36</v>
          </cell>
        </row>
        <row r="2937">
          <cell r="A2937">
            <v>40787</v>
          </cell>
          <cell r="B2937" t="str">
            <v>XOM</v>
          </cell>
          <cell r="C2937">
            <v>74.150000000000006</v>
          </cell>
        </row>
        <row r="2938">
          <cell r="A2938">
            <v>40788</v>
          </cell>
          <cell r="B2938" t="str">
            <v>XOM</v>
          </cell>
          <cell r="C2938">
            <v>72.11</v>
          </cell>
        </row>
        <row r="2939">
          <cell r="A2939">
            <v>40792</v>
          </cell>
          <cell r="B2939" t="str">
            <v>XOM</v>
          </cell>
          <cell r="C2939">
            <v>70.14</v>
          </cell>
        </row>
        <row r="2940">
          <cell r="A2940">
            <v>40793</v>
          </cell>
          <cell r="B2940" t="str">
            <v>XOM</v>
          </cell>
          <cell r="C2940">
            <v>72.239999999999995</v>
          </cell>
        </row>
        <row r="2941">
          <cell r="A2941">
            <v>40794</v>
          </cell>
          <cell r="B2941" t="str">
            <v>XOM</v>
          </cell>
          <cell r="C2941">
            <v>73.39</v>
          </cell>
        </row>
        <row r="2942">
          <cell r="A2942">
            <v>40795</v>
          </cell>
          <cell r="B2942" t="str">
            <v>XOM</v>
          </cell>
          <cell r="C2942">
            <v>72.17</v>
          </cell>
        </row>
        <row r="2943">
          <cell r="A2943">
            <v>40798</v>
          </cell>
          <cell r="B2943" t="str">
            <v>XOM</v>
          </cell>
          <cell r="C2943">
            <v>70.34</v>
          </cell>
        </row>
        <row r="2944">
          <cell r="A2944">
            <v>40799</v>
          </cell>
          <cell r="B2944" t="str">
            <v>XOM</v>
          </cell>
          <cell r="C2944">
            <v>71.760000000000005</v>
          </cell>
        </row>
        <row r="2945">
          <cell r="A2945">
            <v>40800</v>
          </cell>
          <cell r="B2945" t="str">
            <v>XOM</v>
          </cell>
          <cell r="C2945">
            <v>71.959999999999994</v>
          </cell>
        </row>
        <row r="2946">
          <cell r="A2946">
            <v>40801</v>
          </cell>
          <cell r="B2946" t="str">
            <v>XOM</v>
          </cell>
          <cell r="C2946">
            <v>73.430000000000007</v>
          </cell>
        </row>
        <row r="2947">
          <cell r="A2947">
            <v>40802</v>
          </cell>
          <cell r="B2947" t="str">
            <v>XOM</v>
          </cell>
          <cell r="C2947">
            <v>74.52</v>
          </cell>
        </row>
        <row r="2948">
          <cell r="A2948">
            <v>40805</v>
          </cell>
          <cell r="B2948" t="str">
            <v>XOM</v>
          </cell>
          <cell r="C2948">
            <v>72.91</v>
          </cell>
        </row>
        <row r="2949">
          <cell r="A2949">
            <v>40806</v>
          </cell>
          <cell r="B2949" t="str">
            <v>XOM</v>
          </cell>
          <cell r="C2949">
            <v>73.87</v>
          </cell>
        </row>
        <row r="2950">
          <cell r="A2950">
            <v>40807</v>
          </cell>
          <cell r="B2950" t="str">
            <v>XOM</v>
          </cell>
          <cell r="C2950">
            <v>73.88</v>
          </cell>
        </row>
        <row r="2951">
          <cell r="A2951">
            <v>40808</v>
          </cell>
          <cell r="B2951" t="str">
            <v>XOM</v>
          </cell>
          <cell r="C2951">
            <v>69.94</v>
          </cell>
        </row>
        <row r="2952">
          <cell r="A2952">
            <v>40809</v>
          </cell>
          <cell r="B2952" t="str">
            <v>XOM</v>
          </cell>
          <cell r="C2952">
            <v>68.459999999999994</v>
          </cell>
        </row>
        <row r="2953">
          <cell r="A2953">
            <v>40812</v>
          </cell>
          <cell r="B2953" t="str">
            <v>XOM</v>
          </cell>
          <cell r="C2953">
            <v>70.010000000000005</v>
          </cell>
        </row>
        <row r="2954">
          <cell r="A2954">
            <v>40813</v>
          </cell>
          <cell r="B2954" t="str">
            <v>XOM</v>
          </cell>
          <cell r="C2954">
            <v>73.33</v>
          </cell>
        </row>
        <row r="2955">
          <cell r="A2955">
            <v>40814</v>
          </cell>
          <cell r="B2955" t="str">
            <v>XOM</v>
          </cell>
          <cell r="C2955">
            <v>72.430000000000007</v>
          </cell>
        </row>
        <row r="2956">
          <cell r="A2956">
            <v>40815</v>
          </cell>
          <cell r="B2956" t="str">
            <v>XOM</v>
          </cell>
          <cell r="C2956">
            <v>73.12</v>
          </cell>
        </row>
        <row r="2957">
          <cell r="A2957">
            <v>40816</v>
          </cell>
          <cell r="B2957" t="str">
            <v>XOM</v>
          </cell>
          <cell r="C2957">
            <v>72.760000000000005</v>
          </cell>
        </row>
        <row r="2958">
          <cell r="A2958">
            <v>40819</v>
          </cell>
          <cell r="B2958" t="str">
            <v>XOM</v>
          </cell>
          <cell r="C2958">
            <v>72.05</v>
          </cell>
        </row>
        <row r="2959">
          <cell r="A2959">
            <v>40820</v>
          </cell>
          <cell r="B2959" t="str">
            <v>XOM</v>
          </cell>
          <cell r="C2959">
            <v>70.25</v>
          </cell>
        </row>
        <row r="2960">
          <cell r="A2960">
            <v>40821</v>
          </cell>
          <cell r="B2960" t="str">
            <v>XOM</v>
          </cell>
          <cell r="C2960">
            <v>72.67</v>
          </cell>
        </row>
        <row r="2961">
          <cell r="A2961">
            <v>40822</v>
          </cell>
          <cell r="B2961" t="str">
            <v>XOM</v>
          </cell>
          <cell r="C2961">
            <v>73.3</v>
          </cell>
        </row>
        <row r="2962">
          <cell r="A2962">
            <v>40823</v>
          </cell>
          <cell r="B2962" t="str">
            <v>XOM</v>
          </cell>
          <cell r="C2962">
            <v>74.47</v>
          </cell>
        </row>
        <row r="2963">
          <cell r="A2963">
            <v>40826</v>
          </cell>
          <cell r="B2963" t="str">
            <v>XOM</v>
          </cell>
          <cell r="C2963">
            <v>74.73</v>
          </cell>
        </row>
        <row r="2964">
          <cell r="A2964">
            <v>40827</v>
          </cell>
          <cell r="B2964" t="str">
            <v>XOM</v>
          </cell>
          <cell r="C2964">
            <v>75.78</v>
          </cell>
        </row>
        <row r="2965">
          <cell r="A2965">
            <v>40828</v>
          </cell>
          <cell r="B2965" t="str">
            <v>XOM</v>
          </cell>
          <cell r="C2965">
            <v>76.739999999999995</v>
          </cell>
        </row>
        <row r="2966">
          <cell r="A2966">
            <v>40829</v>
          </cell>
          <cell r="B2966" t="str">
            <v>XOM</v>
          </cell>
          <cell r="C2966">
            <v>76.22</v>
          </cell>
        </row>
        <row r="2967">
          <cell r="A2967">
            <v>40830</v>
          </cell>
          <cell r="B2967" t="str">
            <v>XOM</v>
          </cell>
          <cell r="C2967">
            <v>77.099999999999994</v>
          </cell>
        </row>
        <row r="2968">
          <cell r="A2968">
            <v>40833</v>
          </cell>
          <cell r="B2968" t="str">
            <v>XOM</v>
          </cell>
          <cell r="C2968">
            <v>77.87</v>
          </cell>
        </row>
        <row r="2969">
          <cell r="A2969">
            <v>40834</v>
          </cell>
          <cell r="B2969" t="str">
            <v>XOM</v>
          </cell>
          <cell r="C2969">
            <v>77.569999999999993</v>
          </cell>
        </row>
        <row r="2970">
          <cell r="A2970">
            <v>40835</v>
          </cell>
          <cell r="B2970" t="str">
            <v>XOM</v>
          </cell>
          <cell r="C2970">
            <v>78.569999999999993</v>
          </cell>
        </row>
        <row r="2971">
          <cell r="A2971">
            <v>40836</v>
          </cell>
          <cell r="B2971" t="str">
            <v>XOM</v>
          </cell>
          <cell r="C2971">
            <v>78.319999999999993</v>
          </cell>
        </row>
        <row r="2972">
          <cell r="A2972">
            <v>40837</v>
          </cell>
          <cell r="B2972" t="str">
            <v>XOM</v>
          </cell>
          <cell r="C2972">
            <v>79.59</v>
          </cell>
        </row>
        <row r="2973">
          <cell r="A2973">
            <v>40840</v>
          </cell>
          <cell r="B2973" t="str">
            <v>XOM</v>
          </cell>
          <cell r="C2973">
            <v>79.92</v>
          </cell>
        </row>
        <row r="2974">
          <cell r="A2974">
            <v>40841</v>
          </cell>
          <cell r="B2974" t="str">
            <v>XOM</v>
          </cell>
          <cell r="C2974">
            <v>79.83</v>
          </cell>
        </row>
        <row r="2975">
          <cell r="A2975">
            <v>40842</v>
          </cell>
          <cell r="B2975" t="str">
            <v>XOM</v>
          </cell>
          <cell r="C2975">
            <v>80.16</v>
          </cell>
        </row>
        <row r="2976">
          <cell r="A2976">
            <v>40843</v>
          </cell>
          <cell r="B2976" t="str">
            <v>XOM</v>
          </cell>
          <cell r="C2976">
            <v>81.91</v>
          </cell>
        </row>
        <row r="2977">
          <cell r="A2977">
            <v>40844</v>
          </cell>
          <cell r="B2977" t="str">
            <v>XOM</v>
          </cell>
          <cell r="C2977">
            <v>80.989999999999995</v>
          </cell>
        </row>
        <row r="2978">
          <cell r="A2978">
            <v>40847</v>
          </cell>
          <cell r="B2978" t="str">
            <v>XOM</v>
          </cell>
          <cell r="C2978">
            <v>80.59</v>
          </cell>
        </row>
        <row r="2979">
          <cell r="A2979">
            <v>40848</v>
          </cell>
          <cell r="B2979" t="str">
            <v>XOM</v>
          </cell>
          <cell r="C2979">
            <v>75.819999999999993</v>
          </cell>
        </row>
        <row r="2980">
          <cell r="A2980">
            <v>40849</v>
          </cell>
          <cell r="B2980" t="str">
            <v>XOM</v>
          </cell>
          <cell r="C2980">
            <v>77.37</v>
          </cell>
        </row>
        <row r="2981">
          <cell r="A2981">
            <v>40850</v>
          </cell>
          <cell r="B2981" t="str">
            <v>XOM</v>
          </cell>
          <cell r="C2981">
            <v>78.19</v>
          </cell>
        </row>
        <row r="2982">
          <cell r="A2982">
            <v>40851</v>
          </cell>
          <cell r="B2982" t="str">
            <v>XOM</v>
          </cell>
          <cell r="C2982">
            <v>78.069999999999993</v>
          </cell>
        </row>
        <row r="2983">
          <cell r="A2983">
            <v>40854</v>
          </cell>
          <cell r="B2983" t="str">
            <v>XOM</v>
          </cell>
          <cell r="C2983">
            <v>78.819999999999993</v>
          </cell>
        </row>
        <row r="2984">
          <cell r="A2984">
            <v>40855</v>
          </cell>
          <cell r="B2984" t="str">
            <v>XOM</v>
          </cell>
          <cell r="C2984">
            <v>79.25</v>
          </cell>
        </row>
        <row r="2985">
          <cell r="A2985">
            <v>40856</v>
          </cell>
          <cell r="B2985" t="str">
            <v>XOM</v>
          </cell>
          <cell r="C2985">
            <v>77.900000000000006</v>
          </cell>
        </row>
        <row r="2986">
          <cell r="A2986">
            <v>40857</v>
          </cell>
          <cell r="B2986" t="str">
            <v>XOM</v>
          </cell>
          <cell r="C2986">
            <v>78.53</v>
          </cell>
        </row>
        <row r="2987">
          <cell r="A2987">
            <v>40858</v>
          </cell>
          <cell r="B2987" t="str">
            <v>XOM</v>
          </cell>
          <cell r="C2987">
            <v>79.63</v>
          </cell>
        </row>
        <row r="2988">
          <cell r="A2988">
            <v>40861</v>
          </cell>
          <cell r="B2988" t="str">
            <v>XOM</v>
          </cell>
          <cell r="C2988">
            <v>79.53</v>
          </cell>
        </row>
        <row r="2989">
          <cell r="A2989">
            <v>40862</v>
          </cell>
          <cell r="B2989" t="str">
            <v>XOM</v>
          </cell>
          <cell r="C2989">
            <v>78.86</v>
          </cell>
        </row>
        <row r="2990">
          <cell r="A2990">
            <v>40863</v>
          </cell>
          <cell r="B2990" t="str">
            <v>XOM</v>
          </cell>
          <cell r="C2990">
            <v>78.239999999999995</v>
          </cell>
        </row>
        <row r="2991">
          <cell r="A2991">
            <v>40864</v>
          </cell>
          <cell r="B2991" t="str">
            <v>XOM</v>
          </cell>
          <cell r="C2991">
            <v>78.12</v>
          </cell>
        </row>
        <row r="2992">
          <cell r="A2992">
            <v>40865</v>
          </cell>
          <cell r="B2992" t="str">
            <v>XOM</v>
          </cell>
          <cell r="C2992">
            <v>78.22</v>
          </cell>
        </row>
        <row r="2993">
          <cell r="A2993">
            <v>40868</v>
          </cell>
          <cell r="B2993" t="str">
            <v>XOM</v>
          </cell>
          <cell r="C2993">
            <v>76.53</v>
          </cell>
        </row>
        <row r="2994">
          <cell r="A2994">
            <v>40869</v>
          </cell>
          <cell r="B2994" t="str">
            <v>XOM</v>
          </cell>
          <cell r="C2994">
            <v>76.38</v>
          </cell>
        </row>
        <row r="2995">
          <cell r="A2995">
            <v>40870</v>
          </cell>
          <cell r="B2995" t="str">
            <v>XOM</v>
          </cell>
          <cell r="C2995">
            <v>75.03</v>
          </cell>
        </row>
        <row r="2996">
          <cell r="A2996">
            <v>40872</v>
          </cell>
          <cell r="B2996" t="str">
            <v>XOM</v>
          </cell>
          <cell r="C2996">
            <v>74.510000000000005</v>
          </cell>
        </row>
        <row r="2997">
          <cell r="A2997">
            <v>40875</v>
          </cell>
          <cell r="B2997" t="str">
            <v>XOM</v>
          </cell>
          <cell r="C2997">
            <v>75.84</v>
          </cell>
        </row>
        <row r="2998">
          <cell r="A2998">
            <v>40876</v>
          </cell>
          <cell r="B2998" t="str">
            <v>XOM</v>
          </cell>
          <cell r="C2998">
            <v>76.41</v>
          </cell>
        </row>
        <row r="2999">
          <cell r="A2999">
            <v>40877</v>
          </cell>
          <cell r="B2999" t="str">
            <v>XOM</v>
          </cell>
          <cell r="C2999">
            <v>78.42</v>
          </cell>
        </row>
        <row r="3000">
          <cell r="A3000">
            <v>40878</v>
          </cell>
          <cell r="B3000" t="str">
            <v>XOM</v>
          </cell>
          <cell r="C3000">
            <v>80.2</v>
          </cell>
        </row>
        <row r="3001">
          <cell r="A3001">
            <v>40879</v>
          </cell>
          <cell r="B3001" t="str">
            <v>XOM</v>
          </cell>
          <cell r="C3001">
            <v>80.67</v>
          </cell>
        </row>
        <row r="3002">
          <cell r="A3002">
            <v>40882</v>
          </cell>
          <cell r="B3002" t="str">
            <v>XOM</v>
          </cell>
          <cell r="C3002">
            <v>80.88</v>
          </cell>
        </row>
        <row r="3003">
          <cell r="A3003">
            <v>40883</v>
          </cell>
          <cell r="B3003" t="str">
            <v>XOM</v>
          </cell>
          <cell r="C3003">
            <v>80.63</v>
          </cell>
        </row>
        <row r="3004">
          <cell r="A3004">
            <v>40884</v>
          </cell>
          <cell r="B3004" t="str">
            <v>XOM</v>
          </cell>
          <cell r="C3004">
            <v>80.61</v>
          </cell>
        </row>
        <row r="3005">
          <cell r="A3005">
            <v>40885</v>
          </cell>
          <cell r="B3005" t="str">
            <v>XOM</v>
          </cell>
          <cell r="C3005">
            <v>80.75</v>
          </cell>
        </row>
        <row r="3006">
          <cell r="A3006">
            <v>40886</v>
          </cell>
          <cell r="B3006" t="str">
            <v>XOM</v>
          </cell>
          <cell r="C3006">
            <v>80.63</v>
          </cell>
        </row>
        <row r="3007">
          <cell r="A3007">
            <v>40889</v>
          </cell>
          <cell r="B3007" t="str">
            <v>XOM</v>
          </cell>
          <cell r="C3007">
            <v>80.73</v>
          </cell>
        </row>
        <row r="3008">
          <cell r="A3008">
            <v>40890</v>
          </cell>
          <cell r="B3008" t="str">
            <v>XOM</v>
          </cell>
          <cell r="C3008">
            <v>80.61</v>
          </cell>
        </row>
        <row r="3009">
          <cell r="A3009">
            <v>40891</v>
          </cell>
          <cell r="B3009" t="str">
            <v>XOM</v>
          </cell>
          <cell r="C3009">
            <v>79.59</v>
          </cell>
        </row>
        <row r="3010">
          <cell r="A3010">
            <v>40892</v>
          </cell>
          <cell r="B3010" t="str">
            <v>XOM</v>
          </cell>
          <cell r="C3010">
            <v>79.930000000000007</v>
          </cell>
        </row>
        <row r="3011">
          <cell r="A3011">
            <v>40893</v>
          </cell>
          <cell r="B3011" t="str">
            <v>XOM</v>
          </cell>
          <cell r="C3011">
            <v>80.739999999999995</v>
          </cell>
        </row>
        <row r="3012">
          <cell r="A3012">
            <v>40896</v>
          </cell>
          <cell r="B3012" t="str">
            <v>XOM</v>
          </cell>
          <cell r="C3012">
            <v>80.239999999999995</v>
          </cell>
        </row>
        <row r="3013">
          <cell r="A3013">
            <v>40897</v>
          </cell>
          <cell r="B3013" t="str">
            <v>XOM</v>
          </cell>
          <cell r="C3013">
            <v>80.66</v>
          </cell>
        </row>
        <row r="3014">
          <cell r="A3014">
            <v>40898</v>
          </cell>
          <cell r="B3014" t="str">
            <v>XOM</v>
          </cell>
          <cell r="C3014">
            <v>82.02</v>
          </cell>
        </row>
        <row r="3015">
          <cell r="A3015">
            <v>40899</v>
          </cell>
          <cell r="B3015" t="str">
            <v>XOM</v>
          </cell>
          <cell r="C3015">
            <v>83.56</v>
          </cell>
        </row>
        <row r="3016">
          <cell r="A3016">
            <v>40900</v>
          </cell>
          <cell r="B3016" t="str">
            <v>XOM</v>
          </cell>
          <cell r="C3016">
            <v>84.28</v>
          </cell>
        </row>
        <row r="3017">
          <cell r="A3017">
            <v>40904</v>
          </cell>
          <cell r="B3017" t="str">
            <v>XOM</v>
          </cell>
          <cell r="C3017">
            <v>84.97</v>
          </cell>
        </row>
        <row r="3018">
          <cell r="A3018">
            <v>40905</v>
          </cell>
          <cell r="B3018" t="str">
            <v>XOM</v>
          </cell>
          <cell r="C3018">
            <v>85.15</v>
          </cell>
        </row>
        <row r="3019">
          <cell r="A3019">
            <v>40906</v>
          </cell>
          <cell r="B3019" t="str">
            <v>XOM</v>
          </cell>
          <cell r="C3019">
            <v>84.09</v>
          </cell>
        </row>
        <row r="3020">
          <cell r="A3020">
            <v>40907</v>
          </cell>
          <cell r="B3020" t="str">
            <v>XOM</v>
          </cell>
          <cell r="C3020">
            <v>85.16</v>
          </cell>
        </row>
        <row r="3021">
          <cell r="A3021">
            <v>40911</v>
          </cell>
          <cell r="B3021" t="str">
            <v>XOM</v>
          </cell>
          <cell r="C3021">
            <v>85.97</v>
          </cell>
        </row>
        <row r="3022">
          <cell r="A3022">
            <v>40912</v>
          </cell>
          <cell r="B3022" t="str">
            <v>XOM</v>
          </cell>
          <cell r="C3022">
            <v>85.79</v>
          </cell>
        </row>
        <row r="3023">
          <cell r="A3023">
            <v>40913</v>
          </cell>
          <cell r="B3023" t="str">
            <v>XOM</v>
          </cell>
          <cell r="C3023">
            <v>85.64</v>
          </cell>
        </row>
        <row r="3024">
          <cell r="A3024">
            <v>40914</v>
          </cell>
          <cell r="B3024" t="str">
            <v>XOM</v>
          </cell>
          <cell r="C3024">
            <v>85.92</v>
          </cell>
        </row>
        <row r="3025">
          <cell r="A3025">
            <v>40917</v>
          </cell>
          <cell r="B3025" t="str">
            <v>XOM</v>
          </cell>
          <cell r="C3025">
            <v>85</v>
          </cell>
        </row>
        <row r="3026">
          <cell r="A3026">
            <v>40918</v>
          </cell>
          <cell r="B3026" t="str">
            <v>XOM</v>
          </cell>
          <cell r="C3026">
            <v>86.07</v>
          </cell>
        </row>
        <row r="3027">
          <cell r="A3027">
            <v>40919</v>
          </cell>
          <cell r="B3027" t="str">
            <v>XOM</v>
          </cell>
          <cell r="C3027">
            <v>85.1</v>
          </cell>
        </row>
        <row r="3028">
          <cell r="A3028">
            <v>40920</v>
          </cell>
          <cell r="B3028" t="str">
            <v>XOM</v>
          </cell>
          <cell r="C3028">
            <v>84.39</v>
          </cell>
        </row>
        <row r="3029">
          <cell r="A3029">
            <v>40921</v>
          </cell>
          <cell r="B3029" t="str">
            <v>XOM</v>
          </cell>
          <cell r="C3029">
            <v>84.16</v>
          </cell>
        </row>
        <row r="3030">
          <cell r="A3030">
            <v>40925</v>
          </cell>
          <cell r="B3030" t="str">
            <v>XOM</v>
          </cell>
          <cell r="C3030">
            <v>85.75</v>
          </cell>
        </row>
        <row r="3031">
          <cell r="A3031">
            <v>40926</v>
          </cell>
          <cell r="B3031" t="str">
            <v>XOM</v>
          </cell>
          <cell r="C3031">
            <v>85.3</v>
          </cell>
        </row>
        <row r="3032">
          <cell r="A3032">
            <v>40927</v>
          </cell>
          <cell r="B3032" t="str">
            <v>XOM</v>
          </cell>
          <cell r="C3032">
            <v>86.34</v>
          </cell>
        </row>
        <row r="3033">
          <cell r="A3033">
            <v>40928</v>
          </cell>
          <cell r="B3033" t="str">
            <v>XOM</v>
          </cell>
          <cell r="C3033">
            <v>87.08</v>
          </cell>
        </row>
        <row r="3034">
          <cell r="A3034">
            <v>40931</v>
          </cell>
          <cell r="B3034" t="str">
            <v>XOM</v>
          </cell>
          <cell r="C3034">
            <v>87.5</v>
          </cell>
        </row>
        <row r="3035">
          <cell r="A3035">
            <v>40932</v>
          </cell>
          <cell r="B3035" t="str">
            <v>XOM</v>
          </cell>
          <cell r="C3035">
            <v>87.08</v>
          </cell>
        </row>
        <row r="3036">
          <cell r="A3036">
            <v>40933</v>
          </cell>
          <cell r="B3036" t="str">
            <v>XOM</v>
          </cell>
          <cell r="C3036">
            <v>86.77</v>
          </cell>
        </row>
        <row r="3037">
          <cell r="A3037">
            <v>40934</v>
          </cell>
          <cell r="B3037" t="str">
            <v>XOM</v>
          </cell>
          <cell r="C3037">
            <v>87.64</v>
          </cell>
        </row>
        <row r="3038">
          <cell r="A3038">
            <v>40935</v>
          </cell>
          <cell r="B3038" t="str">
            <v>XOM</v>
          </cell>
          <cell r="C3038">
            <v>86.24</v>
          </cell>
        </row>
        <row r="3039">
          <cell r="A3039">
            <v>40938</v>
          </cell>
          <cell r="B3039" t="str">
            <v>XOM</v>
          </cell>
          <cell r="C3039">
            <v>85.27</v>
          </cell>
        </row>
        <row r="3040">
          <cell r="A3040">
            <v>40939</v>
          </cell>
          <cell r="B3040" t="str">
            <v>XOM</v>
          </cell>
          <cell r="C3040">
            <v>84.92</v>
          </cell>
        </row>
        <row r="3041">
          <cell r="A3041">
            <v>40940</v>
          </cell>
          <cell r="B3041" t="str">
            <v>XOM</v>
          </cell>
          <cell r="C3041">
            <v>84.23</v>
          </cell>
        </row>
        <row r="3042">
          <cell r="A3042">
            <v>40941</v>
          </cell>
          <cell r="B3042" t="str">
            <v>XOM</v>
          </cell>
          <cell r="C3042">
            <v>84.28</v>
          </cell>
        </row>
        <row r="3043">
          <cell r="A3043">
            <v>40942</v>
          </cell>
          <cell r="B3043" t="str">
            <v>XOM</v>
          </cell>
          <cell r="C3043">
            <v>84.24</v>
          </cell>
        </row>
        <row r="3044">
          <cell r="A3044">
            <v>40945</v>
          </cell>
          <cell r="B3044" t="str">
            <v>XOM</v>
          </cell>
          <cell r="C3044">
            <v>84.87</v>
          </cell>
        </row>
        <row r="3045">
          <cell r="A3045">
            <v>40946</v>
          </cell>
          <cell r="B3045" t="str">
            <v>XOM</v>
          </cell>
          <cell r="C3045">
            <v>85.22</v>
          </cell>
        </row>
        <row r="3046">
          <cell r="A3046">
            <v>40947</v>
          </cell>
          <cell r="B3046" t="str">
            <v>XOM</v>
          </cell>
          <cell r="C3046">
            <v>85.83</v>
          </cell>
        </row>
        <row r="3047">
          <cell r="A3047">
            <v>40948</v>
          </cell>
          <cell r="B3047" t="str">
            <v>XOM</v>
          </cell>
          <cell r="C3047">
            <v>85.33</v>
          </cell>
        </row>
        <row r="3048">
          <cell r="A3048">
            <v>40949</v>
          </cell>
          <cell r="B3048" t="str">
            <v>XOM</v>
          </cell>
          <cell r="C3048">
            <v>84.02</v>
          </cell>
        </row>
        <row r="3049">
          <cell r="A3049">
            <v>40952</v>
          </cell>
          <cell r="B3049" t="str">
            <v>XOM</v>
          </cell>
          <cell r="C3049">
            <v>84.34</v>
          </cell>
        </row>
        <row r="3050">
          <cell r="A3050">
            <v>40953</v>
          </cell>
          <cell r="B3050" t="str">
            <v>XOM</v>
          </cell>
          <cell r="C3050">
            <v>84.42</v>
          </cell>
        </row>
        <row r="3051">
          <cell r="A3051">
            <v>40954</v>
          </cell>
          <cell r="B3051" t="str">
            <v>XOM</v>
          </cell>
          <cell r="C3051">
            <v>84.86</v>
          </cell>
        </row>
        <row r="3052">
          <cell r="A3052">
            <v>40955</v>
          </cell>
          <cell r="B3052" t="str">
            <v>XOM</v>
          </cell>
          <cell r="C3052">
            <v>84.45</v>
          </cell>
        </row>
        <row r="3053">
          <cell r="A3053">
            <v>40956</v>
          </cell>
          <cell r="B3053" t="str">
            <v>XOM</v>
          </cell>
          <cell r="C3053">
            <v>86.07</v>
          </cell>
        </row>
        <row r="3054">
          <cell r="A3054">
            <v>40960</v>
          </cell>
          <cell r="B3054" t="str">
            <v>XOM</v>
          </cell>
          <cell r="C3054">
            <v>86.04</v>
          </cell>
        </row>
        <row r="3055">
          <cell r="A3055">
            <v>40961</v>
          </cell>
          <cell r="B3055" t="str">
            <v>XOM</v>
          </cell>
          <cell r="C3055">
            <v>86.84</v>
          </cell>
        </row>
        <row r="3056">
          <cell r="A3056">
            <v>40962</v>
          </cell>
          <cell r="B3056" t="str">
            <v>XOM</v>
          </cell>
          <cell r="C3056">
            <v>86.58</v>
          </cell>
        </row>
        <row r="3057">
          <cell r="A3057">
            <v>40963</v>
          </cell>
          <cell r="B3057" t="str">
            <v>XOM</v>
          </cell>
          <cell r="C3057">
            <v>87.37</v>
          </cell>
        </row>
        <row r="3058">
          <cell r="A3058">
            <v>40966</v>
          </cell>
          <cell r="B3058" t="str">
            <v>XOM</v>
          </cell>
          <cell r="C3058">
            <v>87.15</v>
          </cell>
        </row>
        <row r="3059">
          <cell r="A3059">
            <v>40967</v>
          </cell>
          <cell r="B3059" t="str">
            <v>XOM</v>
          </cell>
          <cell r="C3059">
            <v>87.23</v>
          </cell>
        </row>
        <row r="3060">
          <cell r="A3060">
            <v>40968</v>
          </cell>
          <cell r="B3060" t="str">
            <v>XOM</v>
          </cell>
          <cell r="C3060">
            <v>87.45</v>
          </cell>
        </row>
        <row r="3061">
          <cell r="A3061">
            <v>40969</v>
          </cell>
          <cell r="B3061" t="str">
            <v>XOM</v>
          </cell>
          <cell r="C3061">
            <v>86.47</v>
          </cell>
        </row>
        <row r="3062">
          <cell r="A3062">
            <v>40970</v>
          </cell>
          <cell r="B3062" t="str">
            <v>XOM</v>
          </cell>
          <cell r="C3062">
            <v>86.66</v>
          </cell>
        </row>
        <row r="3063">
          <cell r="A3063">
            <v>40973</v>
          </cell>
          <cell r="B3063" t="str">
            <v>XOM</v>
          </cell>
          <cell r="C3063">
            <v>86.17</v>
          </cell>
        </row>
        <row r="3064">
          <cell r="A3064">
            <v>40974</v>
          </cell>
          <cell r="B3064" t="str">
            <v>XOM</v>
          </cell>
          <cell r="C3064">
            <v>86.24</v>
          </cell>
        </row>
        <row r="3065">
          <cell r="A3065">
            <v>40975</v>
          </cell>
          <cell r="B3065" t="str">
            <v>XOM</v>
          </cell>
          <cell r="C3065">
            <v>86.01</v>
          </cell>
        </row>
        <row r="3066">
          <cell r="A3066">
            <v>40976</v>
          </cell>
          <cell r="B3066" t="str">
            <v>XOM</v>
          </cell>
          <cell r="C3066">
            <v>85</v>
          </cell>
        </row>
        <row r="3067">
          <cell r="A3067">
            <v>40977</v>
          </cell>
          <cell r="B3067" t="str">
            <v>XOM</v>
          </cell>
          <cell r="C3067">
            <v>85.06</v>
          </cell>
        </row>
        <row r="3068">
          <cell r="A3068">
            <v>40980</v>
          </cell>
          <cell r="B3068" t="str">
            <v>XOM</v>
          </cell>
          <cell r="C3068">
            <v>84.5</v>
          </cell>
        </row>
        <row r="3069">
          <cell r="A3069">
            <v>40981</v>
          </cell>
          <cell r="B3069" t="str">
            <v>XOM</v>
          </cell>
          <cell r="C3069">
            <v>85.89</v>
          </cell>
        </row>
        <row r="3070">
          <cell r="A3070">
            <v>40982</v>
          </cell>
          <cell r="B3070" t="str">
            <v>XOM</v>
          </cell>
          <cell r="C3070">
            <v>86.59</v>
          </cell>
        </row>
        <row r="3071">
          <cell r="A3071">
            <v>40983</v>
          </cell>
          <cell r="B3071" t="str">
            <v>XOM</v>
          </cell>
          <cell r="C3071">
            <v>85.89</v>
          </cell>
        </row>
        <row r="3072">
          <cell r="A3072">
            <v>40984</v>
          </cell>
          <cell r="B3072" t="str">
            <v>XOM</v>
          </cell>
          <cell r="C3072">
            <v>86.2</v>
          </cell>
        </row>
        <row r="3073">
          <cell r="A3073">
            <v>40987</v>
          </cell>
          <cell r="B3073" t="str">
            <v>XOM</v>
          </cell>
          <cell r="C3073">
            <v>86.08</v>
          </cell>
        </row>
        <row r="3074">
          <cell r="A3074">
            <v>40988</v>
          </cell>
          <cell r="B3074" t="str">
            <v>XOM</v>
          </cell>
          <cell r="C3074">
            <v>86.46</v>
          </cell>
        </row>
        <row r="3075">
          <cell r="A3075">
            <v>40989</v>
          </cell>
          <cell r="B3075" t="str">
            <v>XOM</v>
          </cell>
          <cell r="C3075">
            <v>86.59</v>
          </cell>
        </row>
        <row r="3076">
          <cell r="A3076">
            <v>40990</v>
          </cell>
          <cell r="B3076" t="str">
            <v>XOM</v>
          </cell>
          <cell r="C3076">
            <v>85.48</v>
          </cell>
        </row>
        <row r="3077">
          <cell r="A3077">
            <v>40991</v>
          </cell>
          <cell r="B3077" t="str">
            <v>XOM</v>
          </cell>
          <cell r="C3077">
            <v>85.36</v>
          </cell>
        </row>
        <row r="3078">
          <cell r="A3078">
            <v>40994</v>
          </cell>
          <cell r="B3078" t="str">
            <v>XOM</v>
          </cell>
          <cell r="C3078">
            <v>86.18</v>
          </cell>
        </row>
        <row r="3079">
          <cell r="A3079">
            <v>40995</v>
          </cell>
          <cell r="B3079" t="str">
            <v>XOM</v>
          </cell>
          <cell r="C3079">
            <v>87.14</v>
          </cell>
        </row>
        <row r="3080">
          <cell r="A3080">
            <v>40996</v>
          </cell>
          <cell r="B3080" t="str">
            <v>XOM</v>
          </cell>
          <cell r="C3080">
            <v>86.36</v>
          </cell>
        </row>
        <row r="3081">
          <cell r="A3081">
            <v>40997</v>
          </cell>
          <cell r="B3081" t="str">
            <v>XOM</v>
          </cell>
          <cell r="C3081">
            <v>85.32</v>
          </cell>
        </row>
        <row r="3082">
          <cell r="A3082">
            <v>40998</v>
          </cell>
          <cell r="B3082" t="str">
            <v>XOM</v>
          </cell>
          <cell r="C3082">
            <v>86.48</v>
          </cell>
        </row>
        <row r="3083">
          <cell r="A3083">
            <v>41001</v>
          </cell>
          <cell r="B3083" t="str">
            <v>XOM</v>
          </cell>
          <cell r="C3083">
            <v>86.6</v>
          </cell>
        </row>
        <row r="3084">
          <cell r="A3084">
            <v>41002</v>
          </cell>
          <cell r="B3084" t="str">
            <v>XOM</v>
          </cell>
          <cell r="C3084">
            <v>86.75</v>
          </cell>
        </row>
        <row r="3085">
          <cell r="A3085">
            <v>41003</v>
          </cell>
          <cell r="B3085" t="str">
            <v>XOM</v>
          </cell>
          <cell r="C3085">
            <v>85.3</v>
          </cell>
        </row>
        <row r="3086">
          <cell r="A3086">
            <v>41004</v>
          </cell>
          <cell r="B3086" t="str">
            <v>XOM</v>
          </cell>
          <cell r="C3086">
            <v>84.56</v>
          </cell>
        </row>
        <row r="3087">
          <cell r="A3087">
            <v>41008</v>
          </cell>
          <cell r="B3087" t="str">
            <v>XOM</v>
          </cell>
          <cell r="C3087">
            <v>83.98</v>
          </cell>
        </row>
        <row r="3088">
          <cell r="A3088">
            <v>41009</v>
          </cell>
          <cell r="B3088" t="str">
            <v>XOM</v>
          </cell>
          <cell r="C3088">
            <v>83.75</v>
          </cell>
        </row>
        <row r="3089">
          <cell r="A3089">
            <v>41010</v>
          </cell>
          <cell r="B3089" t="str">
            <v>XOM</v>
          </cell>
          <cell r="C3089">
            <v>83.11</v>
          </cell>
        </row>
        <row r="3090">
          <cell r="A3090">
            <v>41011</v>
          </cell>
          <cell r="B3090" t="str">
            <v>XOM</v>
          </cell>
          <cell r="C3090">
            <v>82.65</v>
          </cell>
        </row>
        <row r="3091">
          <cell r="A3091">
            <v>41012</v>
          </cell>
          <cell r="B3091" t="str">
            <v>XOM</v>
          </cell>
          <cell r="C3091">
            <v>82.97</v>
          </cell>
        </row>
        <row r="3092">
          <cell r="A3092">
            <v>41015</v>
          </cell>
          <cell r="B3092" t="str">
            <v>XOM</v>
          </cell>
          <cell r="C3092">
            <v>83.24</v>
          </cell>
        </row>
        <row r="3093">
          <cell r="A3093">
            <v>41016</v>
          </cell>
          <cell r="B3093" t="str">
            <v>XOM</v>
          </cell>
          <cell r="C3093">
            <v>84.65</v>
          </cell>
        </row>
        <row r="3094">
          <cell r="A3094">
            <v>41017</v>
          </cell>
          <cell r="B3094" t="str">
            <v>XOM</v>
          </cell>
          <cell r="C3094">
            <v>85.06</v>
          </cell>
        </row>
        <row r="3095">
          <cell r="A3095">
            <v>41018</v>
          </cell>
          <cell r="B3095" t="str">
            <v>XOM</v>
          </cell>
          <cell r="C3095">
            <v>85.51</v>
          </cell>
        </row>
        <row r="3096">
          <cell r="A3096">
            <v>41019</v>
          </cell>
          <cell r="B3096" t="str">
            <v>XOM</v>
          </cell>
          <cell r="C3096">
            <v>85.55</v>
          </cell>
        </row>
        <row r="3097">
          <cell r="A3097">
            <v>41022</v>
          </cell>
          <cell r="B3097" t="str">
            <v>XOM</v>
          </cell>
          <cell r="C3097">
            <v>84.53</v>
          </cell>
        </row>
        <row r="3098">
          <cell r="A3098">
            <v>41023</v>
          </cell>
          <cell r="B3098" t="str">
            <v>XOM</v>
          </cell>
          <cell r="C3098">
            <v>85.64</v>
          </cell>
        </row>
        <row r="3099">
          <cell r="A3099">
            <v>41024</v>
          </cell>
          <cell r="B3099" t="str">
            <v>XOM</v>
          </cell>
          <cell r="C3099">
            <v>86.65</v>
          </cell>
        </row>
        <row r="3100">
          <cell r="A3100">
            <v>41025</v>
          </cell>
          <cell r="B3100" t="str">
            <v>XOM</v>
          </cell>
          <cell r="C3100">
            <v>85.28</v>
          </cell>
        </row>
        <row r="3101">
          <cell r="A3101">
            <v>41026</v>
          </cell>
          <cell r="B3101" t="str">
            <v>XOM</v>
          </cell>
          <cell r="C3101">
            <v>86.5</v>
          </cell>
        </row>
        <row r="3102">
          <cell r="A3102">
            <v>41029</v>
          </cell>
          <cell r="B3102" t="str">
            <v>XOM</v>
          </cell>
          <cell r="C3102">
            <v>85.96</v>
          </cell>
        </row>
        <row r="3103">
          <cell r="A3103">
            <v>41030</v>
          </cell>
          <cell r="B3103" t="str">
            <v>XOM</v>
          </cell>
          <cell r="C3103">
            <v>86.46</v>
          </cell>
        </row>
        <row r="3104">
          <cell r="A3104">
            <v>41031</v>
          </cell>
          <cell r="B3104" t="str">
            <v>XOM</v>
          </cell>
          <cell r="C3104">
            <v>86.56</v>
          </cell>
        </row>
        <row r="3105">
          <cell r="A3105">
            <v>41032</v>
          </cell>
          <cell r="B3105" t="str">
            <v>XOM</v>
          </cell>
          <cell r="C3105">
            <v>86.36</v>
          </cell>
        </row>
        <row r="3106">
          <cell r="A3106">
            <v>41033</v>
          </cell>
          <cell r="B3106" t="str">
            <v>XOM</v>
          </cell>
          <cell r="C3106">
            <v>85.11</v>
          </cell>
        </row>
        <row r="3107">
          <cell r="A3107">
            <v>41036</v>
          </cell>
          <cell r="B3107" t="str">
            <v>XOM</v>
          </cell>
          <cell r="C3107">
            <v>84.29</v>
          </cell>
        </row>
        <row r="3108">
          <cell r="A3108">
            <v>41037</v>
          </cell>
          <cell r="B3108" t="str">
            <v>XOM</v>
          </cell>
          <cell r="C3108">
            <v>83.75</v>
          </cell>
        </row>
        <row r="3109">
          <cell r="A3109">
            <v>41038</v>
          </cell>
          <cell r="B3109" t="str">
            <v>XOM</v>
          </cell>
          <cell r="C3109">
            <v>83.04</v>
          </cell>
        </row>
        <row r="3110">
          <cell r="A3110">
            <v>41039</v>
          </cell>
          <cell r="B3110" t="str">
            <v>XOM</v>
          </cell>
          <cell r="C3110">
            <v>83.37</v>
          </cell>
        </row>
        <row r="3111">
          <cell r="A3111">
            <v>41040</v>
          </cell>
          <cell r="B3111" t="str">
            <v>XOM</v>
          </cell>
          <cell r="C3111">
            <v>82.69</v>
          </cell>
        </row>
        <row r="3112">
          <cell r="A3112">
            <v>41043</v>
          </cell>
          <cell r="B3112" t="str">
            <v>XOM</v>
          </cell>
          <cell r="C3112">
            <v>82.27</v>
          </cell>
        </row>
        <row r="3113">
          <cell r="A3113">
            <v>41044</v>
          </cell>
          <cell r="B3113" t="str">
            <v>XOM</v>
          </cell>
          <cell r="C3113">
            <v>82</v>
          </cell>
        </row>
        <row r="3114">
          <cell r="A3114">
            <v>41045</v>
          </cell>
          <cell r="B3114" t="str">
            <v>XOM</v>
          </cell>
          <cell r="C3114">
            <v>81.96</v>
          </cell>
        </row>
        <row r="3115">
          <cell r="A3115">
            <v>41046</v>
          </cell>
          <cell r="B3115" t="str">
            <v>XOM</v>
          </cell>
          <cell r="C3115">
            <v>82.15</v>
          </cell>
        </row>
        <row r="3116">
          <cell r="A3116">
            <v>41047</v>
          </cell>
          <cell r="B3116" t="str">
            <v>XOM</v>
          </cell>
          <cell r="C3116">
            <v>82.37</v>
          </cell>
        </row>
        <row r="3117">
          <cell r="A3117">
            <v>41050</v>
          </cell>
          <cell r="B3117" t="str">
            <v>XOM</v>
          </cell>
          <cell r="C3117">
            <v>81.42</v>
          </cell>
        </row>
        <row r="3118">
          <cell r="A3118">
            <v>41051</v>
          </cell>
          <cell r="B3118" t="str">
            <v>XOM</v>
          </cell>
          <cell r="C3118">
            <v>82.14</v>
          </cell>
        </row>
        <row r="3119">
          <cell r="A3119">
            <v>41052</v>
          </cell>
          <cell r="B3119" t="str">
            <v>XOM</v>
          </cell>
          <cell r="C3119">
            <v>81.790000000000006</v>
          </cell>
        </row>
        <row r="3120">
          <cell r="A3120">
            <v>41053</v>
          </cell>
          <cell r="B3120" t="str">
            <v>XOM</v>
          </cell>
          <cell r="C3120">
            <v>82.29</v>
          </cell>
        </row>
        <row r="3121">
          <cell r="A3121">
            <v>41054</v>
          </cell>
          <cell r="B3121" t="str">
            <v>XOM</v>
          </cell>
          <cell r="C3121">
            <v>82.86</v>
          </cell>
        </row>
        <row r="3122">
          <cell r="A3122">
            <v>41058</v>
          </cell>
          <cell r="B3122" t="str">
            <v>XOM</v>
          </cell>
          <cell r="C3122">
            <v>82.64</v>
          </cell>
        </row>
        <row r="3123">
          <cell r="A3123">
            <v>41059</v>
          </cell>
          <cell r="B3123" t="str">
            <v>XOM</v>
          </cell>
          <cell r="C3123">
            <v>81.08</v>
          </cell>
        </row>
        <row r="3124">
          <cell r="A3124">
            <v>41060</v>
          </cell>
          <cell r="B3124" t="str">
            <v>XOM</v>
          </cell>
          <cell r="C3124">
            <v>79.88</v>
          </cell>
        </row>
        <row r="3125">
          <cell r="A3125">
            <v>41061</v>
          </cell>
          <cell r="B3125" t="str">
            <v>XOM</v>
          </cell>
          <cell r="C3125">
            <v>77.87</v>
          </cell>
        </row>
        <row r="3126">
          <cell r="A3126">
            <v>41064</v>
          </cell>
          <cell r="B3126" t="str">
            <v>XOM</v>
          </cell>
          <cell r="C3126">
            <v>78.09</v>
          </cell>
        </row>
        <row r="3127">
          <cell r="A3127">
            <v>41065</v>
          </cell>
          <cell r="B3127" t="str">
            <v>XOM</v>
          </cell>
          <cell r="C3127">
            <v>77.59</v>
          </cell>
        </row>
        <row r="3128">
          <cell r="A3128">
            <v>41066</v>
          </cell>
          <cell r="B3128" t="str">
            <v>XOM</v>
          </cell>
          <cell r="C3128">
            <v>78.37</v>
          </cell>
        </row>
        <row r="3129">
          <cell r="A3129">
            <v>41067</v>
          </cell>
          <cell r="B3129" t="str">
            <v>XOM</v>
          </cell>
          <cell r="C3129">
            <v>80.98</v>
          </cell>
        </row>
        <row r="3130">
          <cell r="A3130">
            <v>41068</v>
          </cell>
          <cell r="B3130" t="str">
            <v>XOM</v>
          </cell>
          <cell r="C3130">
            <v>80.08</v>
          </cell>
        </row>
        <row r="3131">
          <cell r="A3131">
            <v>41071</v>
          </cell>
          <cell r="B3131" t="str">
            <v>XOM</v>
          </cell>
          <cell r="C3131">
            <v>81.62</v>
          </cell>
        </row>
        <row r="3132">
          <cell r="A3132">
            <v>41072</v>
          </cell>
          <cell r="B3132" t="str">
            <v>XOM</v>
          </cell>
          <cell r="C3132">
            <v>80.739999999999995</v>
          </cell>
        </row>
        <row r="3133">
          <cell r="A3133">
            <v>41073</v>
          </cell>
          <cell r="B3133" t="str">
            <v>XOM</v>
          </cell>
          <cell r="C3133">
            <v>80.94</v>
          </cell>
        </row>
        <row r="3134">
          <cell r="A3134">
            <v>41074</v>
          </cell>
          <cell r="B3134" t="str">
            <v>XOM</v>
          </cell>
          <cell r="C3134">
            <v>80.86</v>
          </cell>
        </row>
        <row r="3135">
          <cell r="A3135">
            <v>41075</v>
          </cell>
          <cell r="B3135" t="str">
            <v>XOM</v>
          </cell>
          <cell r="C3135">
            <v>82.57</v>
          </cell>
        </row>
        <row r="3136">
          <cell r="A3136">
            <v>41078</v>
          </cell>
          <cell r="B3136" t="str">
            <v>XOM</v>
          </cell>
          <cell r="C3136">
            <v>82.51</v>
          </cell>
        </row>
        <row r="3137">
          <cell r="A3137">
            <v>41079</v>
          </cell>
          <cell r="B3137" t="str">
            <v>XOM</v>
          </cell>
          <cell r="C3137">
            <v>83.73</v>
          </cell>
        </row>
        <row r="3138">
          <cell r="A3138">
            <v>41080</v>
          </cell>
          <cell r="B3138" t="str">
            <v>XOM</v>
          </cell>
          <cell r="C3138">
            <v>84.4</v>
          </cell>
        </row>
        <row r="3139">
          <cell r="A3139">
            <v>41081</v>
          </cell>
          <cell r="B3139" t="str">
            <v>XOM</v>
          </cell>
          <cell r="C3139">
            <v>85.04</v>
          </cell>
        </row>
        <row r="3140">
          <cell r="A3140">
            <v>41082</v>
          </cell>
          <cell r="B3140" t="str">
            <v>XOM</v>
          </cell>
          <cell r="C3140">
            <v>82.68</v>
          </cell>
        </row>
        <row r="3141">
          <cell r="A3141">
            <v>41085</v>
          </cell>
          <cell r="B3141" t="str">
            <v>XOM</v>
          </cell>
          <cell r="C3141">
            <v>81.22</v>
          </cell>
        </row>
        <row r="3142">
          <cell r="A3142">
            <v>41086</v>
          </cell>
          <cell r="B3142" t="str">
            <v>XOM</v>
          </cell>
          <cell r="C3142">
            <v>81.510000000000005</v>
          </cell>
        </row>
        <row r="3143">
          <cell r="A3143">
            <v>41087</v>
          </cell>
          <cell r="B3143" t="str">
            <v>XOM</v>
          </cell>
          <cell r="C3143">
            <v>82.81</v>
          </cell>
        </row>
        <row r="3144">
          <cell r="A3144">
            <v>41088</v>
          </cell>
          <cell r="B3144" t="str">
            <v>XOM</v>
          </cell>
          <cell r="C3144">
            <v>82.66</v>
          </cell>
        </row>
        <row r="3145">
          <cell r="A3145">
            <v>41089</v>
          </cell>
          <cell r="B3145" t="str">
            <v>XOM</v>
          </cell>
          <cell r="C3145">
            <v>84.78</v>
          </cell>
        </row>
        <row r="3146">
          <cell r="A3146">
            <v>41092</v>
          </cell>
          <cell r="B3146" t="str">
            <v>XOM</v>
          </cell>
          <cell r="C3146">
            <v>85.44</v>
          </cell>
        </row>
        <row r="3147">
          <cell r="A3147">
            <v>41093</v>
          </cell>
          <cell r="B3147" t="str">
            <v>XOM</v>
          </cell>
          <cell r="C3147">
            <v>85.69</v>
          </cell>
        </row>
        <row r="3148">
          <cell r="A3148">
            <v>41095</v>
          </cell>
          <cell r="B3148" t="str">
            <v>XOM</v>
          </cell>
          <cell r="C3148">
            <v>85.33</v>
          </cell>
        </row>
        <row r="3149">
          <cell r="A3149">
            <v>41096</v>
          </cell>
          <cell r="B3149" t="str">
            <v>XOM</v>
          </cell>
          <cell r="C3149">
            <v>84.26</v>
          </cell>
        </row>
        <row r="3150">
          <cell r="A3150">
            <v>41099</v>
          </cell>
          <cell r="B3150" t="str">
            <v>XOM</v>
          </cell>
          <cell r="C3150">
            <v>84.52</v>
          </cell>
        </row>
        <row r="3151">
          <cell r="A3151">
            <v>41100</v>
          </cell>
          <cell r="B3151" t="str">
            <v>XOM</v>
          </cell>
          <cell r="C3151">
            <v>84.08</v>
          </cell>
        </row>
        <row r="3152">
          <cell r="A3152">
            <v>41101</v>
          </cell>
          <cell r="B3152" t="str">
            <v>XOM</v>
          </cell>
          <cell r="C3152">
            <v>83.48</v>
          </cell>
        </row>
        <row r="3153">
          <cell r="A3153">
            <v>41102</v>
          </cell>
          <cell r="B3153" t="str">
            <v>XOM</v>
          </cell>
          <cell r="C3153">
            <v>83.41</v>
          </cell>
        </row>
        <row r="3154">
          <cell r="A3154">
            <v>41103</v>
          </cell>
          <cell r="B3154" t="str">
            <v>XOM</v>
          </cell>
          <cell r="C3154">
            <v>84.45</v>
          </cell>
        </row>
        <row r="3155">
          <cell r="A3155">
            <v>41106</v>
          </cell>
          <cell r="B3155" t="str">
            <v>XOM</v>
          </cell>
          <cell r="C3155">
            <v>84.83</v>
          </cell>
        </row>
        <row r="3156">
          <cell r="A3156">
            <v>41107</v>
          </cell>
          <cell r="B3156" t="str">
            <v>XOM</v>
          </cell>
          <cell r="C3156">
            <v>85.18</v>
          </cell>
        </row>
        <row r="3157">
          <cell r="A3157">
            <v>41108</v>
          </cell>
          <cell r="B3157" t="str">
            <v>XOM</v>
          </cell>
          <cell r="C3157">
            <v>85.34</v>
          </cell>
        </row>
        <row r="3158">
          <cell r="A3158">
            <v>41109</v>
          </cell>
          <cell r="B3158" t="str">
            <v>XOM</v>
          </cell>
          <cell r="C3158">
            <v>86.02</v>
          </cell>
        </row>
        <row r="3159">
          <cell r="A3159">
            <v>41110</v>
          </cell>
          <cell r="B3159" t="str">
            <v>XOM</v>
          </cell>
          <cell r="C3159">
            <v>85.87</v>
          </cell>
        </row>
        <row r="3160">
          <cell r="A3160">
            <v>41113</v>
          </cell>
          <cell r="B3160" t="str">
            <v>XOM</v>
          </cell>
          <cell r="C3160">
            <v>84.8</v>
          </cell>
        </row>
        <row r="3161">
          <cell r="A3161">
            <v>41114</v>
          </cell>
          <cell r="B3161" t="str">
            <v>XOM</v>
          </cell>
          <cell r="C3161">
            <v>85.21</v>
          </cell>
        </row>
        <row r="3162">
          <cell r="A3162">
            <v>41115</v>
          </cell>
          <cell r="B3162" t="str">
            <v>XOM</v>
          </cell>
          <cell r="C3162">
            <v>85.14</v>
          </cell>
        </row>
        <row r="3163">
          <cell r="A3163">
            <v>41116</v>
          </cell>
          <cell r="B3163" t="str">
            <v>XOM</v>
          </cell>
          <cell r="C3163">
            <v>85.56</v>
          </cell>
        </row>
        <row r="3164">
          <cell r="A3164">
            <v>41117</v>
          </cell>
          <cell r="B3164" t="str">
            <v>XOM</v>
          </cell>
          <cell r="C3164">
            <v>86.59</v>
          </cell>
        </row>
        <row r="3165">
          <cell r="A3165">
            <v>41120</v>
          </cell>
          <cell r="B3165" t="str">
            <v>XOM</v>
          </cell>
          <cell r="C3165">
            <v>87.28</v>
          </cell>
        </row>
        <row r="3166">
          <cell r="A3166">
            <v>41121</v>
          </cell>
          <cell r="B3166" t="str">
            <v>XOM</v>
          </cell>
          <cell r="C3166">
            <v>87.37</v>
          </cell>
        </row>
        <row r="3167">
          <cell r="A3167">
            <v>41122</v>
          </cell>
          <cell r="B3167" t="str">
            <v>XOM</v>
          </cell>
          <cell r="C3167">
            <v>87.02</v>
          </cell>
        </row>
        <row r="3168">
          <cell r="A3168">
            <v>41123</v>
          </cell>
          <cell r="B3168" t="str">
            <v>XOM</v>
          </cell>
          <cell r="C3168">
            <v>86.1</v>
          </cell>
        </row>
        <row r="3169">
          <cell r="A3169">
            <v>41124</v>
          </cell>
          <cell r="B3169" t="str">
            <v>XOM</v>
          </cell>
          <cell r="C3169">
            <v>87.07</v>
          </cell>
        </row>
        <row r="3170">
          <cell r="A3170">
            <v>41127</v>
          </cell>
          <cell r="B3170" t="str">
            <v>XOM</v>
          </cell>
          <cell r="C3170">
            <v>87.55</v>
          </cell>
        </row>
        <row r="3171">
          <cell r="A3171">
            <v>41128</v>
          </cell>
          <cell r="B3171" t="str">
            <v>XOM</v>
          </cell>
          <cell r="C3171">
            <v>87.88</v>
          </cell>
        </row>
        <row r="3172">
          <cell r="A3172">
            <v>41129</v>
          </cell>
          <cell r="B3172" t="str">
            <v>XOM</v>
          </cell>
          <cell r="C3172">
            <v>87.75</v>
          </cell>
        </row>
        <row r="3173">
          <cell r="A3173">
            <v>41130</v>
          </cell>
          <cell r="B3173" t="str">
            <v>XOM</v>
          </cell>
          <cell r="C3173">
            <v>87.84</v>
          </cell>
        </row>
        <row r="3174">
          <cell r="A3174">
            <v>41131</v>
          </cell>
          <cell r="B3174" t="str">
            <v>XOM</v>
          </cell>
          <cell r="C3174">
            <v>87.67</v>
          </cell>
        </row>
        <row r="3175">
          <cell r="A3175">
            <v>41134</v>
          </cell>
          <cell r="B3175" t="str">
            <v>XOM</v>
          </cell>
          <cell r="C3175">
            <v>88.1</v>
          </cell>
        </row>
        <row r="3176">
          <cell r="A3176">
            <v>41135</v>
          </cell>
          <cell r="B3176" t="str">
            <v>XOM</v>
          </cell>
          <cell r="C3176">
            <v>88.17</v>
          </cell>
        </row>
        <row r="3177">
          <cell r="A3177">
            <v>41136</v>
          </cell>
          <cell r="B3177" t="str">
            <v>XOM</v>
          </cell>
          <cell r="C3177">
            <v>88.19</v>
          </cell>
        </row>
        <row r="3178">
          <cell r="A3178">
            <v>41137</v>
          </cell>
          <cell r="B3178" t="str">
            <v>XOM</v>
          </cell>
          <cell r="C3178">
            <v>88.19</v>
          </cell>
        </row>
        <row r="3179">
          <cell r="A3179">
            <v>41138</v>
          </cell>
          <cell r="B3179" t="str">
            <v>XOM</v>
          </cell>
          <cell r="C3179">
            <v>88.89</v>
          </cell>
        </row>
        <row r="3180">
          <cell r="A3180">
            <v>41141</v>
          </cell>
          <cell r="B3180" t="str">
            <v>XOM</v>
          </cell>
          <cell r="C3180">
            <v>88.07</v>
          </cell>
        </row>
        <row r="3181">
          <cell r="A3181">
            <v>41142</v>
          </cell>
          <cell r="B3181" t="str">
            <v>XOM</v>
          </cell>
          <cell r="C3181">
            <v>88.14</v>
          </cell>
        </row>
        <row r="3182">
          <cell r="A3182">
            <v>41143</v>
          </cell>
          <cell r="B3182" t="str">
            <v>XOM</v>
          </cell>
          <cell r="C3182">
            <v>87.2</v>
          </cell>
        </row>
        <row r="3183">
          <cell r="A3183">
            <v>41144</v>
          </cell>
          <cell r="B3183" t="str">
            <v>XOM</v>
          </cell>
          <cell r="C3183">
            <v>87.79</v>
          </cell>
        </row>
        <row r="3184">
          <cell r="A3184">
            <v>41145</v>
          </cell>
          <cell r="B3184" t="str">
            <v>XOM</v>
          </cell>
          <cell r="C3184">
            <v>87.16</v>
          </cell>
        </row>
        <row r="3185">
          <cell r="A3185">
            <v>41148</v>
          </cell>
          <cell r="B3185" t="str">
            <v>XOM</v>
          </cell>
          <cell r="C3185">
            <v>88.07</v>
          </cell>
        </row>
        <row r="3186">
          <cell r="A3186">
            <v>41149</v>
          </cell>
          <cell r="B3186" t="str">
            <v>XOM</v>
          </cell>
          <cell r="C3186">
            <v>87.57</v>
          </cell>
        </row>
        <row r="3187">
          <cell r="A3187">
            <v>41150</v>
          </cell>
          <cell r="B3187" t="str">
            <v>XOM</v>
          </cell>
          <cell r="C3187">
            <v>88.07</v>
          </cell>
        </row>
        <row r="3188">
          <cell r="A3188">
            <v>41151</v>
          </cell>
          <cell r="B3188" t="str">
            <v>XOM</v>
          </cell>
          <cell r="C3188">
            <v>87.38</v>
          </cell>
        </row>
        <row r="3189">
          <cell r="A3189">
            <v>41152</v>
          </cell>
          <cell r="B3189" t="str">
            <v>XOM</v>
          </cell>
          <cell r="C3189">
            <v>87.61</v>
          </cell>
        </row>
        <row r="3190">
          <cell r="A3190">
            <v>41156</v>
          </cell>
          <cell r="B3190" t="str">
            <v>XOM</v>
          </cell>
          <cell r="C3190">
            <v>87.33</v>
          </cell>
        </row>
        <row r="3191">
          <cell r="A3191">
            <v>41157</v>
          </cell>
          <cell r="B3191" t="str">
            <v>XOM</v>
          </cell>
          <cell r="C3191">
            <v>87.52</v>
          </cell>
        </row>
        <row r="3192">
          <cell r="A3192">
            <v>41158</v>
          </cell>
          <cell r="B3192" t="str">
            <v>XOM</v>
          </cell>
          <cell r="C3192">
            <v>87.89</v>
          </cell>
        </row>
        <row r="3193">
          <cell r="A3193">
            <v>41159</v>
          </cell>
          <cell r="B3193" t="str">
            <v>XOM</v>
          </cell>
          <cell r="C3193">
            <v>89.27</v>
          </cell>
        </row>
        <row r="3194">
          <cell r="A3194">
            <v>41162</v>
          </cell>
          <cell r="B3194" t="str">
            <v>XOM</v>
          </cell>
          <cell r="C3194">
            <v>89.82</v>
          </cell>
        </row>
        <row r="3195">
          <cell r="A3195">
            <v>41163</v>
          </cell>
          <cell r="B3195" t="str">
            <v>XOM</v>
          </cell>
          <cell r="C3195">
            <v>89.75</v>
          </cell>
        </row>
        <row r="3196">
          <cell r="A3196">
            <v>41164</v>
          </cell>
          <cell r="B3196" t="str">
            <v>XOM</v>
          </cell>
          <cell r="C3196">
            <v>89.63</v>
          </cell>
        </row>
        <row r="3197">
          <cell r="A3197">
            <v>41165</v>
          </cell>
          <cell r="B3197" t="str">
            <v>XOM</v>
          </cell>
          <cell r="C3197">
            <v>89.71</v>
          </cell>
        </row>
        <row r="3198">
          <cell r="A3198">
            <v>41166</v>
          </cell>
          <cell r="B3198" t="str">
            <v>XOM</v>
          </cell>
          <cell r="C3198">
            <v>91.5</v>
          </cell>
        </row>
        <row r="3199">
          <cell r="A3199">
            <v>41169</v>
          </cell>
          <cell r="B3199" t="str">
            <v>XOM</v>
          </cell>
          <cell r="C3199">
            <v>91.92</v>
          </cell>
        </row>
        <row r="3200">
          <cell r="A3200">
            <v>41170</v>
          </cell>
          <cell r="B3200" t="str">
            <v>XOM</v>
          </cell>
          <cell r="C3200">
            <v>91.43</v>
          </cell>
        </row>
        <row r="3201">
          <cell r="A3201">
            <v>41171</v>
          </cell>
          <cell r="B3201" t="str">
            <v>XOM</v>
          </cell>
          <cell r="C3201">
            <v>91.48</v>
          </cell>
        </row>
        <row r="3202">
          <cell r="A3202">
            <v>41172</v>
          </cell>
          <cell r="B3202" t="str">
            <v>XOM</v>
          </cell>
          <cell r="C3202">
            <v>90.14</v>
          </cell>
        </row>
        <row r="3203">
          <cell r="A3203">
            <v>41173</v>
          </cell>
          <cell r="B3203" t="str">
            <v>XOM</v>
          </cell>
          <cell r="C3203">
            <v>92.03</v>
          </cell>
        </row>
        <row r="3204">
          <cell r="A3204">
            <v>41176</v>
          </cell>
          <cell r="B3204" t="str">
            <v>XOM</v>
          </cell>
          <cell r="C3204">
            <v>91.31</v>
          </cell>
        </row>
        <row r="3205">
          <cell r="A3205">
            <v>41177</v>
          </cell>
          <cell r="B3205" t="str">
            <v>XOM</v>
          </cell>
          <cell r="C3205">
            <v>92.11</v>
          </cell>
        </row>
        <row r="3206">
          <cell r="A3206">
            <v>41178</v>
          </cell>
          <cell r="B3206" t="str">
            <v>XOM</v>
          </cell>
          <cell r="C3206">
            <v>91.72</v>
          </cell>
        </row>
        <row r="3207">
          <cell r="A3207">
            <v>41179</v>
          </cell>
          <cell r="B3207" t="str">
            <v>XOM</v>
          </cell>
          <cell r="C3207">
            <v>91.83</v>
          </cell>
        </row>
        <row r="3208">
          <cell r="A3208">
            <v>41180</v>
          </cell>
          <cell r="B3208" t="str">
            <v>XOM</v>
          </cell>
          <cell r="C3208">
            <v>91.48</v>
          </cell>
        </row>
        <row r="3209">
          <cell r="A3209">
            <v>41183</v>
          </cell>
          <cell r="B3209" t="str">
            <v>XOM</v>
          </cell>
          <cell r="C3209">
            <v>91.79</v>
          </cell>
        </row>
        <row r="3210">
          <cell r="A3210">
            <v>41184</v>
          </cell>
          <cell r="B3210" t="str">
            <v>XOM</v>
          </cell>
          <cell r="C3210">
            <v>92.12</v>
          </cell>
        </row>
        <row r="3211">
          <cell r="A3211">
            <v>41185</v>
          </cell>
          <cell r="B3211" t="str">
            <v>XOM</v>
          </cell>
          <cell r="C3211">
            <v>91.65</v>
          </cell>
        </row>
        <row r="3212">
          <cell r="A3212">
            <v>41186</v>
          </cell>
          <cell r="B3212" t="str">
            <v>XOM</v>
          </cell>
          <cell r="C3212">
            <v>92.08</v>
          </cell>
        </row>
        <row r="3213">
          <cell r="A3213">
            <v>41187</v>
          </cell>
          <cell r="B3213" t="str">
            <v>XOM</v>
          </cell>
          <cell r="C3213">
            <v>92.59</v>
          </cell>
        </row>
        <row r="3214">
          <cell r="A3214">
            <v>41190</v>
          </cell>
          <cell r="B3214" t="str">
            <v>XOM</v>
          </cell>
          <cell r="C3214">
            <v>92.15</v>
          </cell>
        </row>
        <row r="3215">
          <cell r="A3215">
            <v>41191</v>
          </cell>
          <cell r="B3215" t="str">
            <v>XOM</v>
          </cell>
          <cell r="C3215">
            <v>92.83</v>
          </cell>
        </row>
        <row r="3216">
          <cell r="A3216">
            <v>41192</v>
          </cell>
          <cell r="B3216" t="str">
            <v>XOM</v>
          </cell>
          <cell r="C3216">
            <v>91.8</v>
          </cell>
        </row>
        <row r="3217">
          <cell r="A3217">
            <v>41193</v>
          </cell>
          <cell r="B3217" t="str">
            <v>XOM</v>
          </cell>
          <cell r="C3217">
            <v>91.57</v>
          </cell>
        </row>
        <row r="3218">
          <cell r="A3218">
            <v>41194</v>
          </cell>
          <cell r="B3218" t="str">
            <v>XOM</v>
          </cell>
          <cell r="C3218">
            <v>91.51</v>
          </cell>
        </row>
        <row r="3219">
          <cell r="A3219">
            <v>41197</v>
          </cell>
          <cell r="B3219" t="str">
            <v>XOM</v>
          </cell>
          <cell r="C3219">
            <v>91.35</v>
          </cell>
        </row>
        <row r="3220">
          <cell r="A3220">
            <v>41198</v>
          </cell>
          <cell r="B3220" t="str">
            <v>XOM</v>
          </cell>
          <cell r="C3220">
            <v>91.89</v>
          </cell>
        </row>
        <row r="3221">
          <cell r="A3221">
            <v>41199</v>
          </cell>
          <cell r="B3221" t="str">
            <v>XOM</v>
          </cell>
          <cell r="C3221">
            <v>92.62</v>
          </cell>
        </row>
        <row r="3222">
          <cell r="A3222">
            <v>41200</v>
          </cell>
          <cell r="B3222" t="str">
            <v>XOM</v>
          </cell>
          <cell r="C3222">
            <v>92.97</v>
          </cell>
        </row>
        <row r="3223">
          <cell r="A3223">
            <v>41201</v>
          </cell>
          <cell r="B3223" t="str">
            <v>XOM</v>
          </cell>
          <cell r="C3223">
            <v>93.57</v>
          </cell>
        </row>
        <row r="3224">
          <cell r="A3224">
            <v>41204</v>
          </cell>
          <cell r="B3224" t="str">
            <v>XOM</v>
          </cell>
          <cell r="C3224">
            <v>91.67</v>
          </cell>
        </row>
        <row r="3225">
          <cell r="A3225">
            <v>41205</v>
          </cell>
          <cell r="B3225" t="str">
            <v>XOM</v>
          </cell>
          <cell r="C3225">
            <v>91.13</v>
          </cell>
        </row>
        <row r="3226">
          <cell r="A3226">
            <v>41206</v>
          </cell>
          <cell r="B3226" t="str">
            <v>XOM</v>
          </cell>
          <cell r="C3226">
            <v>90.46</v>
          </cell>
        </row>
        <row r="3227">
          <cell r="A3227">
            <v>41207</v>
          </cell>
          <cell r="B3227" t="str">
            <v>XOM</v>
          </cell>
          <cell r="C3227">
            <v>90.63</v>
          </cell>
        </row>
        <row r="3228">
          <cell r="A3228">
            <v>41208</v>
          </cell>
          <cell r="B3228" t="str">
            <v>XOM</v>
          </cell>
          <cell r="C3228">
            <v>90.56</v>
          </cell>
        </row>
        <row r="3229">
          <cell r="A3229">
            <v>41213</v>
          </cell>
          <cell r="B3229" t="str">
            <v>XOM</v>
          </cell>
          <cell r="C3229">
            <v>91.03</v>
          </cell>
        </row>
        <row r="3230">
          <cell r="A3230">
            <v>41214</v>
          </cell>
          <cell r="B3230" t="str">
            <v>XOM</v>
          </cell>
          <cell r="C3230">
            <v>90.25</v>
          </cell>
        </row>
        <row r="3231">
          <cell r="A3231">
            <v>41215</v>
          </cell>
          <cell r="B3231" t="str">
            <v>XOM</v>
          </cell>
          <cell r="C3231">
            <v>91.76</v>
          </cell>
        </row>
        <row r="3232">
          <cell r="A3232">
            <v>41218</v>
          </cell>
          <cell r="B3232" t="str">
            <v>XOM</v>
          </cell>
          <cell r="C3232">
            <v>90.04</v>
          </cell>
        </row>
        <row r="3233">
          <cell r="A3233">
            <v>41219</v>
          </cell>
          <cell r="B3233" t="str">
            <v>XOM</v>
          </cell>
          <cell r="C3233">
            <v>90.86</v>
          </cell>
        </row>
        <row r="3234">
          <cell r="A3234">
            <v>41220</v>
          </cell>
          <cell r="B3234" t="str">
            <v>XOM</v>
          </cell>
          <cell r="C3234">
            <v>90.24</v>
          </cell>
        </row>
        <row r="3235">
          <cell r="A3235">
            <v>41221</v>
          </cell>
          <cell r="B3235" t="str">
            <v>XOM</v>
          </cell>
          <cell r="C3235">
            <v>88.27</v>
          </cell>
        </row>
        <row r="3236">
          <cell r="A3236">
            <v>41222</v>
          </cell>
          <cell r="B3236" t="str">
            <v>XOM</v>
          </cell>
          <cell r="C3236">
            <v>86.61</v>
          </cell>
        </row>
        <row r="3237">
          <cell r="A3237">
            <v>41225</v>
          </cell>
          <cell r="B3237" t="str">
            <v>XOM</v>
          </cell>
          <cell r="C3237">
            <v>87.27</v>
          </cell>
        </row>
        <row r="3238">
          <cell r="A3238">
            <v>41226</v>
          </cell>
          <cell r="B3238" t="str">
            <v>XOM</v>
          </cell>
          <cell r="C3238">
            <v>86.75</v>
          </cell>
        </row>
        <row r="3239">
          <cell r="A3239">
            <v>41227</v>
          </cell>
          <cell r="B3239" t="str">
            <v>XOM</v>
          </cell>
          <cell r="C3239">
            <v>86.75</v>
          </cell>
        </row>
        <row r="3240">
          <cell r="A3240">
            <v>41228</v>
          </cell>
          <cell r="B3240" t="str">
            <v>XOM</v>
          </cell>
          <cell r="C3240">
            <v>86.09</v>
          </cell>
        </row>
        <row r="3241">
          <cell r="A3241">
            <v>41229</v>
          </cell>
          <cell r="B3241" t="str">
            <v>XOM</v>
          </cell>
          <cell r="C3241">
            <v>86.14</v>
          </cell>
        </row>
        <row r="3242">
          <cell r="A3242">
            <v>41232</v>
          </cell>
          <cell r="B3242" t="str">
            <v>XOM</v>
          </cell>
          <cell r="C3242">
            <v>87.4</v>
          </cell>
        </row>
        <row r="3243">
          <cell r="A3243">
            <v>41233</v>
          </cell>
          <cell r="B3243" t="str">
            <v>XOM</v>
          </cell>
          <cell r="C3243">
            <v>87.51</v>
          </cell>
        </row>
        <row r="3244">
          <cell r="A3244">
            <v>41234</v>
          </cell>
          <cell r="B3244" t="str">
            <v>XOM</v>
          </cell>
          <cell r="C3244">
            <v>87.81</v>
          </cell>
        </row>
        <row r="3245">
          <cell r="A3245">
            <v>41236</v>
          </cell>
          <cell r="B3245" t="str">
            <v>XOM</v>
          </cell>
          <cell r="C3245">
            <v>88.25</v>
          </cell>
        </row>
        <row r="3246">
          <cell r="A3246">
            <v>41239</v>
          </cell>
          <cell r="B3246" t="str">
            <v>XOM</v>
          </cell>
          <cell r="C3246">
            <v>88.32</v>
          </cell>
        </row>
        <row r="3247">
          <cell r="A3247">
            <v>41240</v>
          </cell>
          <cell r="B3247" t="str">
            <v>XOM</v>
          </cell>
          <cell r="C3247">
            <v>88.4</v>
          </cell>
        </row>
        <row r="3248">
          <cell r="A3248">
            <v>41241</v>
          </cell>
          <cell r="B3248" t="str">
            <v>XOM</v>
          </cell>
          <cell r="C3248">
            <v>86.53</v>
          </cell>
        </row>
        <row r="3249">
          <cell r="A3249">
            <v>41242</v>
          </cell>
          <cell r="B3249" t="str">
            <v>XOM</v>
          </cell>
          <cell r="C3249">
            <v>88.37</v>
          </cell>
        </row>
        <row r="3250">
          <cell r="A3250">
            <v>41243</v>
          </cell>
          <cell r="B3250" t="str">
            <v>XOM</v>
          </cell>
          <cell r="C3250">
            <v>88.07</v>
          </cell>
        </row>
        <row r="3251">
          <cell r="A3251">
            <v>41246</v>
          </cell>
          <cell r="B3251" t="str">
            <v>XOM</v>
          </cell>
          <cell r="C3251">
            <v>88.55</v>
          </cell>
        </row>
        <row r="3252">
          <cell r="A3252">
            <v>41247</v>
          </cell>
          <cell r="B3252" t="str">
            <v>XOM</v>
          </cell>
          <cell r="C3252">
            <v>87.38</v>
          </cell>
        </row>
        <row r="3253">
          <cell r="A3253">
            <v>41248</v>
          </cell>
          <cell r="B3253" t="str">
            <v>XOM</v>
          </cell>
          <cell r="C3253">
            <v>87.27</v>
          </cell>
        </row>
        <row r="3254">
          <cell r="A3254">
            <v>41249</v>
          </cell>
          <cell r="B3254" t="str">
            <v>XOM</v>
          </cell>
          <cell r="C3254">
            <v>87.76</v>
          </cell>
        </row>
        <row r="3255">
          <cell r="A3255">
            <v>41250</v>
          </cell>
          <cell r="B3255" t="str">
            <v>XOM</v>
          </cell>
          <cell r="C3255">
            <v>88.17</v>
          </cell>
        </row>
        <row r="3256">
          <cell r="A3256">
            <v>41253</v>
          </cell>
          <cell r="B3256" t="str">
            <v>XOM</v>
          </cell>
          <cell r="C3256">
            <v>88.58</v>
          </cell>
        </row>
        <row r="3257">
          <cell r="A3257">
            <v>41254</v>
          </cell>
          <cell r="B3257" t="str">
            <v>XOM</v>
          </cell>
          <cell r="C3257">
            <v>88.61</v>
          </cell>
        </row>
        <row r="3258">
          <cell r="A3258">
            <v>41255</v>
          </cell>
          <cell r="B3258" t="str">
            <v>XOM</v>
          </cell>
          <cell r="C3258">
            <v>89.09</v>
          </cell>
        </row>
        <row r="3259">
          <cell r="A3259">
            <v>41256</v>
          </cell>
          <cell r="B3259" t="str">
            <v>XOM</v>
          </cell>
          <cell r="C3259">
            <v>89.16</v>
          </cell>
        </row>
        <row r="3260">
          <cell r="A3260">
            <v>41257</v>
          </cell>
          <cell r="B3260" t="str">
            <v>XOM</v>
          </cell>
          <cell r="C3260">
            <v>88</v>
          </cell>
        </row>
        <row r="3261">
          <cell r="A3261">
            <v>41260</v>
          </cell>
          <cell r="B3261" t="str">
            <v>XOM</v>
          </cell>
          <cell r="C3261">
            <v>88.36</v>
          </cell>
        </row>
        <row r="3262">
          <cell r="A3262">
            <v>41261</v>
          </cell>
          <cell r="B3262" t="str">
            <v>XOM</v>
          </cell>
          <cell r="C3262">
            <v>88.75</v>
          </cell>
        </row>
        <row r="3263">
          <cell r="A3263">
            <v>41262</v>
          </cell>
          <cell r="B3263" t="str">
            <v>XOM</v>
          </cell>
          <cell r="C3263">
            <v>89.54</v>
          </cell>
        </row>
        <row r="3264">
          <cell r="A3264">
            <v>41263</v>
          </cell>
          <cell r="B3264" t="str">
            <v>XOM</v>
          </cell>
          <cell r="C3264">
            <v>88.38</v>
          </cell>
        </row>
        <row r="3265">
          <cell r="A3265">
            <v>41264</v>
          </cell>
          <cell r="B3265" t="str">
            <v>XOM</v>
          </cell>
          <cell r="C3265">
            <v>87.66</v>
          </cell>
        </row>
        <row r="3266">
          <cell r="A3266">
            <v>41267</v>
          </cell>
          <cell r="B3266" t="str">
            <v>XOM</v>
          </cell>
          <cell r="C3266">
            <v>87.13</v>
          </cell>
        </row>
        <row r="3267">
          <cell r="A3267">
            <v>41269</v>
          </cell>
          <cell r="B3267" t="str">
            <v>XOM</v>
          </cell>
          <cell r="C3267">
            <v>87.21</v>
          </cell>
        </row>
        <row r="3268">
          <cell r="A3268">
            <v>41270</v>
          </cell>
          <cell r="B3268" t="str">
            <v>XOM</v>
          </cell>
          <cell r="C3268">
            <v>87.05</v>
          </cell>
        </row>
        <row r="3269">
          <cell r="A3269">
            <v>41271</v>
          </cell>
          <cell r="B3269" t="str">
            <v>XOM</v>
          </cell>
          <cell r="C3269">
            <v>86.1</v>
          </cell>
        </row>
        <row r="3270">
          <cell r="A3270">
            <v>41274</v>
          </cell>
          <cell r="B3270" t="str">
            <v>XOM</v>
          </cell>
          <cell r="C3270">
            <v>85.04</v>
          </cell>
        </row>
        <row r="3271">
          <cell r="A3271">
            <v>41276</v>
          </cell>
          <cell r="B3271" t="str">
            <v>XOM</v>
          </cell>
          <cell r="C3271">
            <v>87.79</v>
          </cell>
        </row>
        <row r="3272">
          <cell r="A3272">
            <v>41277</v>
          </cell>
          <cell r="B3272" t="str">
            <v>XOM</v>
          </cell>
          <cell r="C3272">
            <v>88.46</v>
          </cell>
        </row>
        <row r="3273">
          <cell r="A3273">
            <v>41278</v>
          </cell>
          <cell r="B3273" t="str">
            <v>XOM</v>
          </cell>
          <cell r="C3273">
            <v>88.5</v>
          </cell>
        </row>
        <row r="3274">
          <cell r="A3274">
            <v>41281</v>
          </cell>
          <cell r="B3274" t="str">
            <v>XOM</v>
          </cell>
          <cell r="C3274">
            <v>88.31</v>
          </cell>
        </row>
        <row r="3275">
          <cell r="A3275">
            <v>41282</v>
          </cell>
          <cell r="B3275" t="str">
            <v>XOM</v>
          </cell>
          <cell r="C3275">
            <v>87.82</v>
          </cell>
        </row>
        <row r="3276">
          <cell r="A3276">
            <v>41283</v>
          </cell>
          <cell r="B3276" t="str">
            <v>XOM</v>
          </cell>
          <cell r="C3276">
            <v>88.4</v>
          </cell>
        </row>
        <row r="3277">
          <cell r="A3277">
            <v>41284</v>
          </cell>
          <cell r="B3277" t="str">
            <v>XOM</v>
          </cell>
          <cell r="C3277">
            <v>88.75</v>
          </cell>
        </row>
        <row r="3278">
          <cell r="A3278">
            <v>41285</v>
          </cell>
          <cell r="B3278" t="str">
            <v>XOM</v>
          </cell>
          <cell r="C3278">
            <v>88.97</v>
          </cell>
        </row>
        <row r="3279">
          <cell r="A3279">
            <v>41288</v>
          </cell>
          <cell r="B3279" t="str">
            <v>XOM</v>
          </cell>
          <cell r="C3279">
            <v>89.46</v>
          </cell>
        </row>
        <row r="3280">
          <cell r="A3280">
            <v>41289</v>
          </cell>
          <cell r="B3280" t="str">
            <v>XOM</v>
          </cell>
          <cell r="C3280">
            <v>89.18</v>
          </cell>
        </row>
        <row r="3281">
          <cell r="A3281">
            <v>41290</v>
          </cell>
          <cell r="B3281" t="str">
            <v>XOM</v>
          </cell>
          <cell r="C3281">
            <v>89.16</v>
          </cell>
        </row>
        <row r="3282">
          <cell r="A3282">
            <v>41291</v>
          </cell>
          <cell r="B3282" t="str">
            <v>XOM</v>
          </cell>
          <cell r="C3282">
            <v>89.76</v>
          </cell>
        </row>
        <row r="3283">
          <cell r="A3283">
            <v>41292</v>
          </cell>
          <cell r="B3283" t="str">
            <v>XOM</v>
          </cell>
          <cell r="C3283">
            <v>90.09</v>
          </cell>
        </row>
        <row r="3284">
          <cell r="A3284">
            <v>41296</v>
          </cell>
          <cell r="B3284" t="str">
            <v>XOM</v>
          </cell>
          <cell r="C3284">
            <v>90.27</v>
          </cell>
        </row>
        <row r="3285">
          <cell r="A3285">
            <v>41297</v>
          </cell>
          <cell r="B3285" t="str">
            <v>XOM</v>
          </cell>
          <cell r="C3285">
            <v>90.5</v>
          </cell>
        </row>
        <row r="3286">
          <cell r="A3286">
            <v>41298</v>
          </cell>
          <cell r="B3286" t="str">
            <v>XOM</v>
          </cell>
          <cell r="C3286">
            <v>90.88</v>
          </cell>
        </row>
        <row r="3287">
          <cell r="A3287">
            <v>41299</v>
          </cell>
          <cell r="B3287" t="str">
            <v>XOM</v>
          </cell>
          <cell r="C3287">
            <v>91.57</v>
          </cell>
        </row>
        <row r="3288">
          <cell r="A3288">
            <v>41302</v>
          </cell>
          <cell r="B3288" t="str">
            <v>XOM</v>
          </cell>
          <cell r="C3288">
            <v>91.67</v>
          </cell>
        </row>
        <row r="3289">
          <cell r="A3289">
            <v>41303</v>
          </cell>
          <cell r="B3289" t="str">
            <v>XOM</v>
          </cell>
          <cell r="C3289">
            <v>91.21</v>
          </cell>
        </row>
        <row r="3290">
          <cell r="A3290">
            <v>41304</v>
          </cell>
          <cell r="B3290" t="str">
            <v>XOM</v>
          </cell>
          <cell r="C3290">
            <v>91.17</v>
          </cell>
        </row>
        <row r="3291">
          <cell r="A3291">
            <v>41305</v>
          </cell>
          <cell r="B3291" t="str">
            <v>XOM</v>
          </cell>
          <cell r="C3291">
            <v>90.69</v>
          </cell>
        </row>
        <row r="3292">
          <cell r="A3292">
            <v>41306</v>
          </cell>
          <cell r="B3292" t="str">
            <v>XOM</v>
          </cell>
          <cell r="C3292">
            <v>90.44</v>
          </cell>
        </row>
        <row r="3293">
          <cell r="A3293">
            <v>41309</v>
          </cell>
          <cell r="B3293" t="str">
            <v>XOM</v>
          </cell>
          <cell r="C3293">
            <v>89.41</v>
          </cell>
        </row>
        <row r="3294">
          <cell r="A3294">
            <v>41310</v>
          </cell>
          <cell r="B3294" t="str">
            <v>XOM</v>
          </cell>
          <cell r="C3294">
            <v>89.88</v>
          </cell>
        </row>
        <row r="3295">
          <cell r="A3295">
            <v>41311</v>
          </cell>
          <cell r="B3295" t="str">
            <v>XOM</v>
          </cell>
          <cell r="C3295">
            <v>89.37</v>
          </cell>
        </row>
        <row r="3296">
          <cell r="A3296">
            <v>41312</v>
          </cell>
          <cell r="B3296" t="str">
            <v>XOM</v>
          </cell>
          <cell r="C3296">
            <v>89.21</v>
          </cell>
        </row>
        <row r="3297">
          <cell r="A3297">
            <v>41313</v>
          </cell>
          <cell r="B3297" t="str">
            <v>XOM</v>
          </cell>
          <cell r="C3297">
            <v>88.5</v>
          </cell>
        </row>
        <row r="3298">
          <cell r="A3298">
            <v>41316</v>
          </cell>
          <cell r="B3298" t="str">
            <v>XOM</v>
          </cell>
          <cell r="C3298">
            <v>88.35</v>
          </cell>
        </row>
        <row r="3299">
          <cell r="A3299">
            <v>41317</v>
          </cell>
          <cell r="B3299" t="str">
            <v>XOM</v>
          </cell>
          <cell r="C3299">
            <v>88.25</v>
          </cell>
        </row>
        <row r="3300">
          <cell r="A3300">
            <v>41318</v>
          </cell>
          <cell r="B3300" t="str">
            <v>XOM</v>
          </cell>
          <cell r="C3300">
            <v>88.46</v>
          </cell>
        </row>
        <row r="3301">
          <cell r="A3301">
            <v>41319</v>
          </cell>
          <cell r="B3301" t="str">
            <v>XOM</v>
          </cell>
          <cell r="C3301">
            <v>88.34</v>
          </cell>
        </row>
        <row r="3302">
          <cell r="A3302">
            <v>41320</v>
          </cell>
          <cell r="B3302" t="str">
            <v>XOM</v>
          </cell>
          <cell r="C3302">
            <v>88.57</v>
          </cell>
        </row>
        <row r="3303">
          <cell r="A3303">
            <v>41324</v>
          </cell>
          <cell r="B3303" t="str">
            <v>XOM</v>
          </cell>
          <cell r="C3303">
            <v>88.54</v>
          </cell>
        </row>
        <row r="3304">
          <cell r="A3304">
            <v>41325</v>
          </cell>
          <cell r="B3304" t="str">
            <v>XOM</v>
          </cell>
          <cell r="C3304">
            <v>89.14</v>
          </cell>
        </row>
        <row r="3305">
          <cell r="A3305">
            <v>41326</v>
          </cell>
          <cell r="B3305" t="str">
            <v>XOM</v>
          </cell>
          <cell r="C3305">
            <v>88.79</v>
          </cell>
        </row>
        <row r="3306">
          <cell r="A3306">
            <v>41327</v>
          </cell>
          <cell r="B3306" t="str">
            <v>XOM</v>
          </cell>
          <cell r="C3306">
            <v>89.02</v>
          </cell>
        </row>
        <row r="3307">
          <cell r="A3307">
            <v>41330</v>
          </cell>
          <cell r="B3307" t="str">
            <v>XOM</v>
          </cell>
          <cell r="C3307">
            <v>89.88</v>
          </cell>
        </row>
        <row r="3308">
          <cell r="A3308">
            <v>41331</v>
          </cell>
          <cell r="B3308" t="str">
            <v>XOM</v>
          </cell>
          <cell r="C3308">
            <v>88.5</v>
          </cell>
        </row>
        <row r="3309">
          <cell r="A3309">
            <v>41332</v>
          </cell>
          <cell r="B3309" t="str">
            <v>XOM</v>
          </cell>
          <cell r="C3309">
            <v>88.5</v>
          </cell>
        </row>
        <row r="3310">
          <cell r="A3310">
            <v>41333</v>
          </cell>
          <cell r="B3310" t="str">
            <v>XOM</v>
          </cell>
          <cell r="C3310">
            <v>89.67</v>
          </cell>
        </row>
        <row r="3311">
          <cell r="A3311">
            <v>41334</v>
          </cell>
          <cell r="B3311" t="str">
            <v>XOM</v>
          </cell>
          <cell r="C3311">
            <v>89.07</v>
          </cell>
        </row>
        <row r="3312">
          <cell r="A3312">
            <v>41337</v>
          </cell>
          <cell r="B3312" t="str">
            <v>XOM</v>
          </cell>
          <cell r="C3312">
            <v>89.13</v>
          </cell>
        </row>
        <row r="3313">
          <cell r="A3313">
            <v>41338</v>
          </cell>
          <cell r="B3313" t="str">
            <v>XOM</v>
          </cell>
          <cell r="C3313">
            <v>89.48</v>
          </cell>
        </row>
        <row r="3314">
          <cell r="A3314">
            <v>41339</v>
          </cell>
          <cell r="B3314" t="str">
            <v>XOM</v>
          </cell>
          <cell r="C3314">
            <v>89.6</v>
          </cell>
        </row>
        <row r="3315">
          <cell r="A3315">
            <v>41340</v>
          </cell>
          <cell r="B3315" t="str">
            <v>XOM</v>
          </cell>
          <cell r="C3315">
            <v>89.63</v>
          </cell>
        </row>
        <row r="3316">
          <cell r="A3316">
            <v>41341</v>
          </cell>
          <cell r="B3316" t="str">
            <v>XOM</v>
          </cell>
          <cell r="C3316">
            <v>89.01</v>
          </cell>
        </row>
        <row r="3317">
          <cell r="A3317">
            <v>41344</v>
          </cell>
          <cell r="B3317" t="str">
            <v>XOM</v>
          </cell>
          <cell r="C3317">
            <v>89.01</v>
          </cell>
        </row>
        <row r="3318">
          <cell r="A3318">
            <v>41345</v>
          </cell>
          <cell r="B3318" t="str">
            <v>XOM</v>
          </cell>
          <cell r="C3318">
            <v>89.45</v>
          </cell>
        </row>
        <row r="3319">
          <cell r="A3319">
            <v>41346</v>
          </cell>
          <cell r="B3319" t="str">
            <v>XOM</v>
          </cell>
          <cell r="C3319">
            <v>89.02</v>
          </cell>
        </row>
        <row r="3320">
          <cell r="A3320">
            <v>41347</v>
          </cell>
          <cell r="B3320" t="str">
            <v>XOM</v>
          </cell>
          <cell r="C3320">
            <v>89.41</v>
          </cell>
        </row>
        <row r="3321">
          <cell r="A3321">
            <v>41348</v>
          </cell>
          <cell r="B3321" t="str">
            <v>XOM</v>
          </cell>
          <cell r="C3321">
            <v>89.2</v>
          </cell>
        </row>
        <row r="3322">
          <cell r="A3322">
            <v>41351</v>
          </cell>
          <cell r="B3322" t="str">
            <v>XOM</v>
          </cell>
          <cell r="C3322">
            <v>88.74</v>
          </cell>
        </row>
        <row r="3323">
          <cell r="A3323">
            <v>41352</v>
          </cell>
          <cell r="B3323" t="str">
            <v>XOM</v>
          </cell>
          <cell r="C3323">
            <v>88.89</v>
          </cell>
        </row>
        <row r="3324">
          <cell r="A3324">
            <v>41353</v>
          </cell>
          <cell r="B3324" t="str">
            <v>XOM</v>
          </cell>
          <cell r="C3324">
            <v>88.95</v>
          </cell>
        </row>
        <row r="3325">
          <cell r="A3325">
            <v>41354</v>
          </cell>
          <cell r="B3325" t="str">
            <v>XOM</v>
          </cell>
          <cell r="C3325">
            <v>88.12</v>
          </cell>
        </row>
        <row r="3326">
          <cell r="A3326">
            <v>41355</v>
          </cell>
          <cell r="B3326" t="str">
            <v>XOM</v>
          </cell>
          <cell r="C3326">
            <v>88.4</v>
          </cell>
        </row>
        <row r="3327">
          <cell r="A3327">
            <v>41358</v>
          </cell>
          <cell r="B3327" t="str">
            <v>XOM</v>
          </cell>
          <cell r="C3327">
            <v>89.5</v>
          </cell>
        </row>
        <row r="3328">
          <cell r="A3328">
            <v>41359</v>
          </cell>
          <cell r="B3328" t="str">
            <v>XOM</v>
          </cell>
          <cell r="C3328">
            <v>89.41</v>
          </cell>
        </row>
        <row r="3329">
          <cell r="A3329">
            <v>41360</v>
          </cell>
          <cell r="B3329" t="str">
            <v>XOM</v>
          </cell>
          <cell r="C3329">
            <v>89.56</v>
          </cell>
        </row>
        <row r="3330">
          <cell r="A3330">
            <v>41361</v>
          </cell>
          <cell r="B3330" t="str">
            <v>XOM</v>
          </cell>
          <cell r="C3330">
            <v>90.64</v>
          </cell>
        </row>
        <row r="3331">
          <cell r="A3331">
            <v>41365</v>
          </cell>
          <cell r="B3331" t="str">
            <v>XOM</v>
          </cell>
          <cell r="C3331">
            <v>90.13</v>
          </cell>
        </row>
        <row r="3332">
          <cell r="A3332">
            <v>41366</v>
          </cell>
          <cell r="B3332" t="str">
            <v>XOM</v>
          </cell>
          <cell r="C3332">
            <v>90.59</v>
          </cell>
        </row>
        <row r="3333">
          <cell r="A3333">
            <v>41367</v>
          </cell>
          <cell r="B3333" t="str">
            <v>XOM</v>
          </cell>
          <cell r="C3333">
            <v>90.65</v>
          </cell>
        </row>
        <row r="3334">
          <cell r="A3334">
            <v>41368</v>
          </cell>
          <cell r="B3334" t="str">
            <v>XOM</v>
          </cell>
          <cell r="C3334">
            <v>90.1</v>
          </cell>
        </row>
        <row r="3335">
          <cell r="A3335">
            <v>41369</v>
          </cell>
          <cell r="B3335" t="str">
            <v>XOM</v>
          </cell>
          <cell r="C3335">
            <v>88.61</v>
          </cell>
        </row>
        <row r="3336">
          <cell r="A3336">
            <v>41372</v>
          </cell>
          <cell r="B3336" t="str">
            <v>XOM</v>
          </cell>
          <cell r="C3336">
            <v>89.11</v>
          </cell>
        </row>
        <row r="3337">
          <cell r="A3337">
            <v>41373</v>
          </cell>
          <cell r="B3337" t="str">
            <v>XOM</v>
          </cell>
          <cell r="C3337">
            <v>88.69</v>
          </cell>
        </row>
        <row r="3338">
          <cell r="A3338">
            <v>41374</v>
          </cell>
          <cell r="B3338" t="str">
            <v>XOM</v>
          </cell>
          <cell r="C3338">
            <v>88.45</v>
          </cell>
        </row>
        <row r="3339">
          <cell r="A3339">
            <v>41375</v>
          </cell>
          <cell r="B3339" t="str">
            <v>XOM</v>
          </cell>
          <cell r="C3339">
            <v>88.95</v>
          </cell>
        </row>
        <row r="3340">
          <cell r="A3340">
            <v>41376</v>
          </cell>
          <cell r="B3340" t="str">
            <v>XOM</v>
          </cell>
          <cell r="C3340">
            <v>88.88</v>
          </cell>
        </row>
        <row r="3341">
          <cell r="A3341">
            <v>41379</v>
          </cell>
          <cell r="B3341" t="str">
            <v>XOM</v>
          </cell>
          <cell r="C3341">
            <v>88.29</v>
          </cell>
        </row>
        <row r="3342">
          <cell r="A3342">
            <v>41380</v>
          </cell>
          <cell r="B3342" t="str">
            <v>XOM</v>
          </cell>
          <cell r="C3342">
            <v>87.19</v>
          </cell>
        </row>
        <row r="3343">
          <cell r="A3343">
            <v>41381</v>
          </cell>
          <cell r="B3343" t="str">
            <v>XOM</v>
          </cell>
          <cell r="C3343">
            <v>86.21</v>
          </cell>
        </row>
        <row r="3344">
          <cell r="A3344">
            <v>41382</v>
          </cell>
          <cell r="B3344" t="str">
            <v>XOM</v>
          </cell>
          <cell r="C3344">
            <v>86.28</v>
          </cell>
        </row>
        <row r="3345">
          <cell r="A3345">
            <v>41383</v>
          </cell>
          <cell r="B3345" t="str">
            <v>XOM</v>
          </cell>
          <cell r="C3345">
            <v>87.27</v>
          </cell>
        </row>
        <row r="3346">
          <cell r="A3346">
            <v>41386</v>
          </cell>
          <cell r="B3346" t="str">
            <v>XOM</v>
          </cell>
          <cell r="C3346">
            <v>87.61</v>
          </cell>
        </row>
        <row r="3347">
          <cell r="A3347">
            <v>41387</v>
          </cell>
          <cell r="B3347" t="str">
            <v>XOM</v>
          </cell>
          <cell r="C3347">
            <v>88.39</v>
          </cell>
        </row>
        <row r="3348">
          <cell r="A3348">
            <v>41388</v>
          </cell>
          <cell r="B3348" t="str">
            <v>XOM</v>
          </cell>
          <cell r="C3348">
            <v>89.45</v>
          </cell>
        </row>
        <row r="3349">
          <cell r="A3349">
            <v>41389</v>
          </cell>
          <cell r="B3349" t="str">
            <v>XOM</v>
          </cell>
          <cell r="C3349">
            <v>88.89</v>
          </cell>
        </row>
        <row r="3350">
          <cell r="A3350">
            <v>41390</v>
          </cell>
          <cell r="B3350" t="str">
            <v>XOM</v>
          </cell>
          <cell r="C3350">
            <v>87.81</v>
          </cell>
        </row>
        <row r="3351">
          <cell r="A3351">
            <v>41393</v>
          </cell>
          <cell r="B3351" t="str">
            <v>XOM</v>
          </cell>
          <cell r="C3351">
            <v>88.26</v>
          </cell>
        </row>
        <row r="3352">
          <cell r="A3352">
            <v>41394</v>
          </cell>
          <cell r="B3352" t="str">
            <v>XOM</v>
          </cell>
          <cell r="C3352">
            <v>88.26</v>
          </cell>
        </row>
        <row r="3353">
          <cell r="A3353">
            <v>41395</v>
          </cell>
          <cell r="B3353" t="str">
            <v>XOM</v>
          </cell>
          <cell r="C3353">
            <v>88.52</v>
          </cell>
        </row>
        <row r="3354">
          <cell r="A3354">
            <v>41396</v>
          </cell>
          <cell r="B3354" t="str">
            <v>XOM</v>
          </cell>
          <cell r="C3354">
            <v>87.98</v>
          </cell>
        </row>
        <row r="3355">
          <cell r="A3355">
            <v>41397</v>
          </cell>
          <cell r="B3355" t="str">
            <v>XOM</v>
          </cell>
          <cell r="C3355">
            <v>89</v>
          </cell>
        </row>
        <row r="3356">
          <cell r="A3356">
            <v>41400</v>
          </cell>
          <cell r="B3356" t="str">
            <v>XOM</v>
          </cell>
          <cell r="C3356">
            <v>90.25</v>
          </cell>
        </row>
        <row r="3357">
          <cell r="A3357">
            <v>41401</v>
          </cell>
          <cell r="B3357" t="str">
            <v>XOM</v>
          </cell>
          <cell r="C3357">
            <v>90.62</v>
          </cell>
        </row>
        <row r="3358">
          <cell r="A3358">
            <v>41402</v>
          </cell>
          <cell r="B3358" t="str">
            <v>XOM</v>
          </cell>
          <cell r="C3358">
            <v>91.05</v>
          </cell>
        </row>
        <row r="3359">
          <cell r="A3359">
            <v>41403</v>
          </cell>
          <cell r="B3359" t="str">
            <v>XOM</v>
          </cell>
          <cell r="C3359">
            <v>91.14</v>
          </cell>
        </row>
        <row r="3360">
          <cell r="A3360">
            <v>41404</v>
          </cell>
          <cell r="B3360" t="str">
            <v>XOM</v>
          </cell>
          <cell r="C3360">
            <v>90.87</v>
          </cell>
        </row>
        <row r="3361">
          <cell r="A3361">
            <v>41407</v>
          </cell>
          <cell r="B3361" t="str">
            <v>XOM</v>
          </cell>
          <cell r="C3361">
            <v>89.8</v>
          </cell>
        </row>
        <row r="3362">
          <cell r="A3362">
            <v>41408</v>
          </cell>
          <cell r="B3362" t="str">
            <v>XOM</v>
          </cell>
          <cell r="C3362">
            <v>90.15</v>
          </cell>
        </row>
        <row r="3363">
          <cell r="A3363">
            <v>41409</v>
          </cell>
          <cell r="B3363" t="str">
            <v>XOM</v>
          </cell>
          <cell r="C3363">
            <v>90.64</v>
          </cell>
        </row>
        <row r="3364">
          <cell r="A3364">
            <v>41410</v>
          </cell>
          <cell r="B3364" t="str">
            <v>XOM</v>
          </cell>
          <cell r="C3364">
            <v>90.8</v>
          </cell>
        </row>
        <row r="3365">
          <cell r="A3365">
            <v>41411</v>
          </cell>
          <cell r="B3365" t="str">
            <v>XOM</v>
          </cell>
          <cell r="C3365">
            <v>91.07</v>
          </cell>
        </row>
        <row r="3366">
          <cell r="A3366">
            <v>41414</v>
          </cell>
          <cell r="B3366" t="str">
            <v>XOM</v>
          </cell>
          <cell r="C3366">
            <v>91.61</v>
          </cell>
        </row>
        <row r="3367">
          <cell r="A3367">
            <v>41415</v>
          </cell>
          <cell r="B3367" t="str">
            <v>XOM</v>
          </cell>
          <cell r="C3367">
            <v>92.67</v>
          </cell>
        </row>
        <row r="3368">
          <cell r="A3368">
            <v>41416</v>
          </cell>
          <cell r="B3368" t="str">
            <v>XOM</v>
          </cell>
          <cell r="C3368">
            <v>92.83</v>
          </cell>
        </row>
        <row r="3369">
          <cell r="A3369">
            <v>41417</v>
          </cell>
          <cell r="B3369" t="str">
            <v>XOM</v>
          </cell>
          <cell r="C3369">
            <v>91.56</v>
          </cell>
        </row>
        <row r="3370">
          <cell r="A3370">
            <v>41418</v>
          </cell>
          <cell r="B3370" t="str">
            <v>XOM</v>
          </cell>
          <cell r="C3370">
            <v>91.38</v>
          </cell>
        </row>
        <row r="3371">
          <cell r="A3371">
            <v>41422</v>
          </cell>
          <cell r="B3371" t="str">
            <v>XOM</v>
          </cell>
          <cell r="C3371">
            <v>92.94</v>
          </cell>
        </row>
        <row r="3372">
          <cell r="A3372">
            <v>41423</v>
          </cell>
          <cell r="B3372" t="str">
            <v>XOM</v>
          </cell>
          <cell r="C3372">
            <v>91.76</v>
          </cell>
        </row>
        <row r="3373">
          <cell r="A3373">
            <v>41424</v>
          </cell>
          <cell r="B3373" t="str">
            <v>XOM</v>
          </cell>
          <cell r="C3373">
            <v>91.97</v>
          </cell>
        </row>
        <row r="3374">
          <cell r="A3374">
            <v>41425</v>
          </cell>
          <cell r="B3374" t="str">
            <v>XOM</v>
          </cell>
          <cell r="C3374">
            <v>91.95</v>
          </cell>
        </row>
        <row r="3375">
          <cell r="A3375">
            <v>41428</v>
          </cell>
          <cell r="B3375" t="str">
            <v>XOM</v>
          </cell>
          <cell r="C3375">
            <v>90.53</v>
          </cell>
        </row>
        <row r="3376">
          <cell r="A3376">
            <v>41429</v>
          </cell>
          <cell r="B3376" t="str">
            <v>XOM</v>
          </cell>
          <cell r="C3376">
            <v>91.18</v>
          </cell>
        </row>
        <row r="3377">
          <cell r="A3377">
            <v>41430</v>
          </cell>
          <cell r="B3377" t="str">
            <v>XOM</v>
          </cell>
          <cell r="C3377">
            <v>90.68</v>
          </cell>
        </row>
        <row r="3378">
          <cell r="A3378">
            <v>41431</v>
          </cell>
          <cell r="B3378" t="str">
            <v>XOM</v>
          </cell>
          <cell r="C3378">
            <v>89.45</v>
          </cell>
        </row>
        <row r="3379">
          <cell r="A3379">
            <v>41432</v>
          </cell>
          <cell r="B3379" t="str">
            <v>XOM</v>
          </cell>
          <cell r="C3379">
            <v>90.89</v>
          </cell>
        </row>
        <row r="3380">
          <cell r="A3380">
            <v>41435</v>
          </cell>
          <cell r="B3380" t="str">
            <v>XOM</v>
          </cell>
          <cell r="C3380">
            <v>91.93</v>
          </cell>
        </row>
        <row r="3381">
          <cell r="A3381">
            <v>41436</v>
          </cell>
          <cell r="B3381" t="str">
            <v>XOM</v>
          </cell>
          <cell r="C3381">
            <v>90.38</v>
          </cell>
        </row>
        <row r="3382">
          <cell r="A3382">
            <v>41437</v>
          </cell>
          <cell r="B3382" t="str">
            <v>XOM</v>
          </cell>
          <cell r="C3382">
            <v>91.13</v>
          </cell>
        </row>
        <row r="3383">
          <cell r="A3383">
            <v>41438</v>
          </cell>
          <cell r="B3383" t="str">
            <v>XOM</v>
          </cell>
          <cell r="C3383">
            <v>89.63</v>
          </cell>
        </row>
        <row r="3384">
          <cell r="A3384">
            <v>41439</v>
          </cell>
          <cell r="B3384" t="str">
            <v>XOM</v>
          </cell>
          <cell r="C3384">
            <v>91.16</v>
          </cell>
        </row>
        <row r="3385">
          <cell r="A3385">
            <v>41442</v>
          </cell>
          <cell r="B3385" t="str">
            <v>XOM</v>
          </cell>
          <cell r="C3385">
            <v>90.97</v>
          </cell>
        </row>
        <row r="3386">
          <cell r="A3386">
            <v>41443</v>
          </cell>
          <cell r="B3386" t="str">
            <v>XOM</v>
          </cell>
          <cell r="C3386">
            <v>91.36</v>
          </cell>
        </row>
        <row r="3387">
          <cell r="A3387">
            <v>41444</v>
          </cell>
          <cell r="B3387" t="str">
            <v>XOM</v>
          </cell>
          <cell r="C3387">
            <v>91.79</v>
          </cell>
        </row>
        <row r="3388">
          <cell r="A3388">
            <v>41445</v>
          </cell>
          <cell r="B3388" t="str">
            <v>XOM</v>
          </cell>
          <cell r="C3388">
            <v>90.24</v>
          </cell>
        </row>
        <row r="3389">
          <cell r="A3389">
            <v>41446</v>
          </cell>
          <cell r="B3389" t="str">
            <v>XOM</v>
          </cell>
          <cell r="C3389">
            <v>89.76</v>
          </cell>
        </row>
        <row r="3390">
          <cell r="A3390">
            <v>41449</v>
          </cell>
          <cell r="B3390" t="str">
            <v>XOM</v>
          </cell>
          <cell r="C3390">
            <v>88.95</v>
          </cell>
        </row>
        <row r="3391">
          <cell r="A3391">
            <v>41450</v>
          </cell>
          <cell r="B3391" t="str">
            <v>XOM</v>
          </cell>
          <cell r="C3391">
            <v>89.58</v>
          </cell>
        </row>
        <row r="3392">
          <cell r="A3392">
            <v>41451</v>
          </cell>
          <cell r="B3392" t="str">
            <v>XOM</v>
          </cell>
          <cell r="C3392">
            <v>89.42</v>
          </cell>
        </row>
        <row r="3393">
          <cell r="A3393">
            <v>41452</v>
          </cell>
          <cell r="B3393" t="str">
            <v>XOM</v>
          </cell>
          <cell r="C3393">
            <v>90.24</v>
          </cell>
        </row>
        <row r="3394">
          <cell r="A3394">
            <v>41453</v>
          </cell>
          <cell r="B3394" t="str">
            <v>XOM</v>
          </cell>
          <cell r="C3394">
            <v>89.85</v>
          </cell>
        </row>
        <row r="3395">
          <cell r="A3395">
            <v>41456</v>
          </cell>
          <cell r="B3395" t="str">
            <v>XOM</v>
          </cell>
          <cell r="C3395">
            <v>90.39</v>
          </cell>
        </row>
        <row r="3396">
          <cell r="A3396">
            <v>41457</v>
          </cell>
          <cell r="B3396" t="str">
            <v>XOM</v>
          </cell>
          <cell r="C3396">
            <v>90.37</v>
          </cell>
        </row>
        <row r="3397">
          <cell r="A3397">
            <v>41458</v>
          </cell>
          <cell r="B3397" t="str">
            <v>XOM</v>
          </cell>
          <cell r="C3397">
            <v>90.63</v>
          </cell>
        </row>
        <row r="3398">
          <cell r="A3398">
            <v>41460</v>
          </cell>
          <cell r="B3398" t="str">
            <v>XOM</v>
          </cell>
          <cell r="C3398">
            <v>91.1</v>
          </cell>
        </row>
        <row r="3399">
          <cell r="A3399">
            <v>41463</v>
          </cell>
          <cell r="B3399" t="str">
            <v>XOM</v>
          </cell>
          <cell r="C3399">
            <v>91.96</v>
          </cell>
        </row>
        <row r="3400">
          <cell r="A3400">
            <v>41464</v>
          </cell>
          <cell r="B3400" t="str">
            <v>XOM</v>
          </cell>
          <cell r="C3400">
            <v>92.64</v>
          </cell>
        </row>
        <row r="3401">
          <cell r="A3401">
            <v>41465</v>
          </cell>
          <cell r="B3401" t="str">
            <v>XOM</v>
          </cell>
          <cell r="C3401">
            <v>93.28</v>
          </cell>
        </row>
        <row r="3402">
          <cell r="A3402">
            <v>41466</v>
          </cell>
          <cell r="B3402" t="str">
            <v>XOM</v>
          </cell>
          <cell r="C3402">
            <v>93.8</v>
          </cell>
        </row>
        <row r="3403">
          <cell r="A3403">
            <v>41467</v>
          </cell>
          <cell r="B3403" t="str">
            <v>XOM</v>
          </cell>
          <cell r="C3403">
            <v>93.25</v>
          </cell>
        </row>
        <row r="3404">
          <cell r="A3404">
            <v>41470</v>
          </cell>
          <cell r="B3404" t="str">
            <v>XOM</v>
          </cell>
          <cell r="C3404">
            <v>93.19</v>
          </cell>
        </row>
        <row r="3405">
          <cell r="A3405">
            <v>41471</v>
          </cell>
          <cell r="B3405" t="str">
            <v>XOM</v>
          </cell>
          <cell r="C3405">
            <v>93.19</v>
          </cell>
        </row>
        <row r="3406">
          <cell r="A3406">
            <v>41472</v>
          </cell>
          <cell r="B3406" t="str">
            <v>XOM</v>
          </cell>
          <cell r="C3406">
            <v>93.56</v>
          </cell>
        </row>
        <row r="3407">
          <cell r="A3407">
            <v>41473</v>
          </cell>
          <cell r="B3407" t="str">
            <v>XOM</v>
          </cell>
          <cell r="C3407">
            <v>93.8</v>
          </cell>
        </row>
        <row r="3408">
          <cell r="A3408">
            <v>41474</v>
          </cell>
          <cell r="B3408" t="str">
            <v>XOM</v>
          </cell>
          <cell r="C3408">
            <v>94.69</v>
          </cell>
        </row>
        <row r="3409">
          <cell r="A3409">
            <v>41477</v>
          </cell>
          <cell r="B3409" t="str">
            <v>XOM</v>
          </cell>
          <cell r="C3409">
            <v>94.87</v>
          </cell>
        </row>
        <row r="3410">
          <cell r="A3410">
            <v>41478</v>
          </cell>
          <cell r="B3410" t="str">
            <v>XOM</v>
          </cell>
          <cell r="C3410">
            <v>94.86</v>
          </cell>
        </row>
        <row r="3411">
          <cell r="A3411">
            <v>41479</v>
          </cell>
          <cell r="B3411" t="str">
            <v>XOM</v>
          </cell>
          <cell r="C3411">
            <v>95.31</v>
          </cell>
        </row>
        <row r="3412">
          <cell r="A3412">
            <v>41480</v>
          </cell>
          <cell r="B3412" t="str">
            <v>XOM</v>
          </cell>
          <cell r="C3412">
            <v>94.69</v>
          </cell>
        </row>
        <row r="3413">
          <cell r="A3413">
            <v>41481</v>
          </cell>
          <cell r="B3413" t="str">
            <v>XOM</v>
          </cell>
          <cell r="C3413">
            <v>94.77</v>
          </cell>
        </row>
        <row r="3414">
          <cell r="A3414">
            <v>41484</v>
          </cell>
          <cell r="B3414" t="str">
            <v>XOM</v>
          </cell>
          <cell r="C3414">
            <v>94.51</v>
          </cell>
        </row>
        <row r="3415">
          <cell r="A3415">
            <v>41485</v>
          </cell>
          <cell r="B3415" t="str">
            <v>XOM</v>
          </cell>
          <cell r="C3415">
            <v>94.22</v>
          </cell>
        </row>
        <row r="3416">
          <cell r="A3416">
            <v>41486</v>
          </cell>
          <cell r="B3416" t="str">
            <v>XOM</v>
          </cell>
          <cell r="C3416">
            <v>93.93</v>
          </cell>
        </row>
        <row r="3417">
          <cell r="A3417">
            <v>41487</v>
          </cell>
          <cell r="B3417" t="str">
            <v>XOM</v>
          </cell>
          <cell r="C3417">
            <v>92.69</v>
          </cell>
        </row>
        <row r="3418">
          <cell r="A3418">
            <v>41488</v>
          </cell>
          <cell r="B3418" t="str">
            <v>XOM</v>
          </cell>
          <cell r="C3418">
            <v>92.46</v>
          </cell>
        </row>
        <row r="3419">
          <cell r="A3419">
            <v>41491</v>
          </cell>
          <cell r="B3419" t="str">
            <v>XOM</v>
          </cell>
          <cell r="C3419">
            <v>91.42</v>
          </cell>
        </row>
        <row r="3420">
          <cell r="A3420">
            <v>41492</v>
          </cell>
          <cell r="B3420" t="str">
            <v>XOM</v>
          </cell>
          <cell r="C3420">
            <v>91.33</v>
          </cell>
        </row>
        <row r="3421">
          <cell r="A3421">
            <v>41493</v>
          </cell>
          <cell r="B3421" t="str">
            <v>XOM</v>
          </cell>
          <cell r="C3421">
            <v>91.18</v>
          </cell>
        </row>
        <row r="3422">
          <cell r="A3422">
            <v>41494</v>
          </cell>
          <cell r="B3422" t="str">
            <v>XOM</v>
          </cell>
          <cell r="C3422">
            <v>91.93</v>
          </cell>
        </row>
        <row r="3423">
          <cell r="A3423">
            <v>41495</v>
          </cell>
          <cell r="B3423" t="str">
            <v>XOM</v>
          </cell>
          <cell r="C3423">
            <v>91.2</v>
          </cell>
        </row>
        <row r="3424">
          <cell r="A3424">
            <v>41498</v>
          </cell>
          <cell r="B3424" t="str">
            <v>XOM</v>
          </cell>
          <cell r="C3424">
            <v>90.43</v>
          </cell>
        </row>
        <row r="3425">
          <cell r="A3425">
            <v>41499</v>
          </cell>
          <cell r="B3425" t="str">
            <v>XOM</v>
          </cell>
          <cell r="C3425">
            <v>89.85</v>
          </cell>
        </row>
        <row r="3426">
          <cell r="A3426">
            <v>41500</v>
          </cell>
          <cell r="B3426" t="str">
            <v>XOM</v>
          </cell>
          <cell r="C3426">
            <v>89.34</v>
          </cell>
        </row>
        <row r="3427">
          <cell r="A3427">
            <v>41501</v>
          </cell>
          <cell r="B3427" t="str">
            <v>XOM</v>
          </cell>
          <cell r="C3427">
            <v>88.66</v>
          </cell>
        </row>
        <row r="3428">
          <cell r="A3428">
            <v>41502</v>
          </cell>
          <cell r="B3428" t="str">
            <v>XOM</v>
          </cell>
          <cell r="C3428">
            <v>88.01</v>
          </cell>
        </row>
        <row r="3429">
          <cell r="A3429">
            <v>41505</v>
          </cell>
          <cell r="B3429" t="str">
            <v>XOM</v>
          </cell>
          <cell r="C3429">
            <v>87.82</v>
          </cell>
        </row>
        <row r="3430">
          <cell r="A3430">
            <v>41506</v>
          </cell>
          <cell r="B3430" t="str">
            <v>XOM</v>
          </cell>
          <cell r="C3430">
            <v>87.13</v>
          </cell>
        </row>
        <row r="3431">
          <cell r="A3431">
            <v>41507</v>
          </cell>
          <cell r="B3431" t="str">
            <v>XOM</v>
          </cell>
          <cell r="C3431">
            <v>86.95</v>
          </cell>
        </row>
        <row r="3432">
          <cell r="A3432">
            <v>41508</v>
          </cell>
          <cell r="B3432" t="str">
            <v>XOM</v>
          </cell>
          <cell r="C3432">
            <v>86.58</v>
          </cell>
        </row>
        <row r="3433">
          <cell r="A3433">
            <v>41509</v>
          </cell>
          <cell r="B3433" t="str">
            <v>XOM</v>
          </cell>
          <cell r="C3433">
            <v>87.15</v>
          </cell>
        </row>
        <row r="3434">
          <cell r="A3434">
            <v>41512</v>
          </cell>
          <cell r="B3434" t="str">
            <v>XOM</v>
          </cell>
          <cell r="C3434">
            <v>87.5</v>
          </cell>
        </row>
        <row r="3435">
          <cell r="A3435">
            <v>41513</v>
          </cell>
          <cell r="B3435" t="str">
            <v>XOM</v>
          </cell>
          <cell r="C3435">
            <v>86.62</v>
          </cell>
        </row>
        <row r="3436">
          <cell r="A3436">
            <v>41514</v>
          </cell>
          <cell r="B3436" t="str">
            <v>XOM</v>
          </cell>
          <cell r="C3436">
            <v>87.28</v>
          </cell>
        </row>
        <row r="3437">
          <cell r="A3437">
            <v>41515</v>
          </cell>
          <cell r="B3437" t="str">
            <v>XOM</v>
          </cell>
          <cell r="C3437">
            <v>88.63</v>
          </cell>
        </row>
        <row r="3438">
          <cell r="A3438">
            <v>41516</v>
          </cell>
          <cell r="B3438" t="str">
            <v>XOM</v>
          </cell>
          <cell r="C3438">
            <v>87.39</v>
          </cell>
        </row>
        <row r="3439">
          <cell r="A3439">
            <v>41520</v>
          </cell>
          <cell r="B3439" t="str">
            <v>XOM</v>
          </cell>
          <cell r="C3439">
            <v>87.7</v>
          </cell>
        </row>
        <row r="3440">
          <cell r="A3440">
            <v>41521</v>
          </cell>
          <cell r="B3440" t="str">
            <v>XOM</v>
          </cell>
          <cell r="C3440">
            <v>87.01</v>
          </cell>
        </row>
        <row r="3441">
          <cell r="A3441">
            <v>41522</v>
          </cell>
          <cell r="B3441" t="str">
            <v>XOM</v>
          </cell>
          <cell r="C3441">
            <v>88.06</v>
          </cell>
        </row>
        <row r="3442">
          <cell r="A3442">
            <v>41523</v>
          </cell>
          <cell r="B3442" t="str">
            <v>XOM</v>
          </cell>
          <cell r="C3442">
            <v>87.49</v>
          </cell>
        </row>
        <row r="3443">
          <cell r="A3443">
            <v>41526</v>
          </cell>
          <cell r="B3443" t="str">
            <v>XOM</v>
          </cell>
          <cell r="C3443">
            <v>87.34</v>
          </cell>
        </row>
        <row r="3444">
          <cell r="A3444">
            <v>41527</v>
          </cell>
          <cell r="B3444" t="str">
            <v>XOM</v>
          </cell>
          <cell r="C3444">
            <v>88.4</v>
          </cell>
        </row>
        <row r="3445">
          <cell r="A3445">
            <v>41528</v>
          </cell>
          <cell r="B3445" t="str">
            <v>XOM</v>
          </cell>
          <cell r="C3445">
            <v>87.88</v>
          </cell>
        </row>
        <row r="3446">
          <cell r="A3446">
            <v>41529</v>
          </cell>
          <cell r="B3446" t="str">
            <v>XOM</v>
          </cell>
          <cell r="C3446">
            <v>88.59</v>
          </cell>
        </row>
        <row r="3447">
          <cell r="A3447">
            <v>41530</v>
          </cell>
          <cell r="B3447" t="str">
            <v>XOM</v>
          </cell>
          <cell r="C3447">
            <v>88.15</v>
          </cell>
        </row>
        <row r="3448">
          <cell r="A3448">
            <v>41533</v>
          </cell>
          <cell r="B3448" t="str">
            <v>XOM</v>
          </cell>
          <cell r="C3448">
            <v>88.88</v>
          </cell>
        </row>
        <row r="3449">
          <cell r="A3449">
            <v>41534</v>
          </cell>
          <cell r="B3449" t="str">
            <v>XOM</v>
          </cell>
          <cell r="C3449">
            <v>88.71</v>
          </cell>
        </row>
        <row r="3450">
          <cell r="A3450">
            <v>41535</v>
          </cell>
          <cell r="B3450" t="str">
            <v>XOM</v>
          </cell>
          <cell r="C3450">
            <v>88.91</v>
          </cell>
        </row>
        <row r="3451">
          <cell r="A3451">
            <v>41536</v>
          </cell>
          <cell r="B3451" t="str">
            <v>XOM</v>
          </cell>
          <cell r="C3451">
            <v>89.64</v>
          </cell>
        </row>
        <row r="3452">
          <cell r="A3452">
            <v>41537</v>
          </cell>
          <cell r="B3452" t="str">
            <v>XOM</v>
          </cell>
          <cell r="C3452">
            <v>89.53</v>
          </cell>
        </row>
        <row r="3453">
          <cell r="A3453">
            <v>41540</v>
          </cell>
          <cell r="B3453" t="str">
            <v>XOM</v>
          </cell>
          <cell r="C3453">
            <v>88.29</v>
          </cell>
        </row>
        <row r="3454">
          <cell r="A3454">
            <v>41541</v>
          </cell>
          <cell r="B3454" t="str">
            <v>XOM</v>
          </cell>
          <cell r="C3454">
            <v>87.59</v>
          </cell>
        </row>
        <row r="3455">
          <cell r="A3455">
            <v>41542</v>
          </cell>
          <cell r="B3455" t="str">
            <v>XOM</v>
          </cell>
          <cell r="C3455">
            <v>87.59</v>
          </cell>
        </row>
        <row r="3456">
          <cell r="A3456">
            <v>41543</v>
          </cell>
          <cell r="B3456" t="str">
            <v>XOM</v>
          </cell>
          <cell r="C3456">
            <v>87.4</v>
          </cell>
        </row>
        <row r="3457">
          <cell r="A3457">
            <v>41544</v>
          </cell>
          <cell r="B3457" t="str">
            <v>XOM</v>
          </cell>
          <cell r="C3457">
            <v>86.85</v>
          </cell>
        </row>
        <row r="3458">
          <cell r="A3458">
            <v>41547</v>
          </cell>
          <cell r="B3458" t="str">
            <v>XOM</v>
          </cell>
          <cell r="C3458">
            <v>86.06</v>
          </cell>
        </row>
        <row r="3459">
          <cell r="A3459">
            <v>41548</v>
          </cell>
          <cell r="B3459" t="str">
            <v>XOM</v>
          </cell>
          <cell r="C3459">
            <v>85.99</v>
          </cell>
        </row>
        <row r="3460">
          <cell r="A3460">
            <v>41549</v>
          </cell>
          <cell r="B3460" t="str">
            <v>XOM</v>
          </cell>
          <cell r="C3460">
            <v>85.75</v>
          </cell>
        </row>
        <row r="3461">
          <cell r="A3461">
            <v>41550</v>
          </cell>
          <cell r="B3461" t="str">
            <v>XOM</v>
          </cell>
          <cell r="C3461">
            <v>86.04</v>
          </cell>
        </row>
        <row r="3462">
          <cell r="A3462">
            <v>41551</v>
          </cell>
          <cell r="B3462" t="str">
            <v>XOM</v>
          </cell>
          <cell r="C3462">
            <v>86.31</v>
          </cell>
        </row>
        <row r="3463">
          <cell r="A3463">
            <v>41554</v>
          </cell>
          <cell r="B3463" t="str">
            <v>XOM</v>
          </cell>
          <cell r="C3463">
            <v>85.57</v>
          </cell>
        </row>
        <row r="3464">
          <cell r="A3464">
            <v>41555</v>
          </cell>
          <cell r="B3464" t="str">
            <v>XOM</v>
          </cell>
          <cell r="C3464">
            <v>85.86</v>
          </cell>
        </row>
        <row r="3465">
          <cell r="A3465">
            <v>41556</v>
          </cell>
          <cell r="B3465" t="str">
            <v>XOM</v>
          </cell>
          <cell r="C3465">
            <v>85.35</v>
          </cell>
        </row>
        <row r="3466">
          <cell r="A3466">
            <v>41557</v>
          </cell>
          <cell r="B3466" t="str">
            <v>XOM</v>
          </cell>
          <cell r="C3466">
            <v>85.52</v>
          </cell>
        </row>
        <row r="3467">
          <cell r="A3467">
            <v>41558</v>
          </cell>
          <cell r="B3467" t="str">
            <v>XOM</v>
          </cell>
          <cell r="C3467">
            <v>85.9</v>
          </cell>
        </row>
        <row r="3468">
          <cell r="A3468">
            <v>41561</v>
          </cell>
          <cell r="B3468" t="str">
            <v>XOM</v>
          </cell>
          <cell r="C3468">
            <v>86.51</v>
          </cell>
        </row>
        <row r="3469">
          <cell r="A3469">
            <v>41562</v>
          </cell>
          <cell r="B3469" t="str">
            <v>XOM</v>
          </cell>
          <cell r="C3469">
            <v>87.47</v>
          </cell>
        </row>
        <row r="3470">
          <cell r="A3470">
            <v>41563</v>
          </cell>
          <cell r="B3470" t="str">
            <v>XOM</v>
          </cell>
          <cell r="C3470">
            <v>87.48</v>
          </cell>
        </row>
        <row r="3471">
          <cell r="A3471">
            <v>41564</v>
          </cell>
          <cell r="B3471" t="str">
            <v>XOM</v>
          </cell>
          <cell r="C3471">
            <v>87.13</v>
          </cell>
        </row>
        <row r="3472">
          <cell r="A3472">
            <v>41565</v>
          </cell>
          <cell r="B3472" t="str">
            <v>XOM</v>
          </cell>
          <cell r="C3472">
            <v>87.69</v>
          </cell>
        </row>
        <row r="3473">
          <cell r="A3473">
            <v>41568</v>
          </cell>
          <cell r="B3473" t="str">
            <v>XOM</v>
          </cell>
          <cell r="C3473">
            <v>87.5</v>
          </cell>
        </row>
        <row r="3474">
          <cell r="A3474">
            <v>41569</v>
          </cell>
          <cell r="B3474" t="str">
            <v>XOM</v>
          </cell>
          <cell r="C3474">
            <v>87.29</v>
          </cell>
        </row>
        <row r="3475">
          <cell r="A3475">
            <v>41570</v>
          </cell>
          <cell r="B3475" t="str">
            <v>XOM</v>
          </cell>
          <cell r="C3475">
            <v>87.52</v>
          </cell>
        </row>
        <row r="3476">
          <cell r="A3476">
            <v>41571</v>
          </cell>
          <cell r="B3476" t="str">
            <v>XOM</v>
          </cell>
          <cell r="C3476">
            <v>87.98</v>
          </cell>
        </row>
        <row r="3477">
          <cell r="A3477">
            <v>41572</v>
          </cell>
          <cell r="B3477" t="str">
            <v>XOM</v>
          </cell>
          <cell r="C3477">
            <v>88.23</v>
          </cell>
        </row>
        <row r="3478">
          <cell r="A3478">
            <v>41575</v>
          </cell>
          <cell r="B3478" t="str">
            <v>XOM</v>
          </cell>
          <cell r="C3478">
            <v>87.83</v>
          </cell>
        </row>
        <row r="3479">
          <cell r="A3479">
            <v>41576</v>
          </cell>
          <cell r="B3479" t="str">
            <v>XOM</v>
          </cell>
          <cell r="C3479">
            <v>88.45</v>
          </cell>
        </row>
        <row r="3480">
          <cell r="A3480">
            <v>41577</v>
          </cell>
          <cell r="B3480" t="str">
            <v>XOM</v>
          </cell>
          <cell r="C3480">
            <v>88.97</v>
          </cell>
        </row>
        <row r="3481">
          <cell r="A3481">
            <v>41578</v>
          </cell>
          <cell r="B3481" t="str">
            <v>XOM</v>
          </cell>
          <cell r="C3481">
            <v>89.45</v>
          </cell>
        </row>
        <row r="3482">
          <cell r="A3482">
            <v>41579</v>
          </cell>
          <cell r="B3482" t="str">
            <v>XOM</v>
          </cell>
          <cell r="C3482">
            <v>89.74</v>
          </cell>
        </row>
        <row r="3483">
          <cell r="A3483">
            <v>41582</v>
          </cell>
          <cell r="B3483" t="str">
            <v>XOM</v>
          </cell>
          <cell r="C3483">
            <v>90</v>
          </cell>
        </row>
        <row r="3484">
          <cell r="A3484">
            <v>41583</v>
          </cell>
          <cell r="B3484" t="str">
            <v>XOM</v>
          </cell>
          <cell r="C3484">
            <v>91.34</v>
          </cell>
        </row>
        <row r="3485">
          <cell r="A3485">
            <v>41584</v>
          </cell>
          <cell r="B3485" t="str">
            <v>XOM</v>
          </cell>
          <cell r="C3485">
            <v>92.42</v>
          </cell>
        </row>
        <row r="3486">
          <cell r="A3486">
            <v>41585</v>
          </cell>
          <cell r="B3486" t="str">
            <v>XOM</v>
          </cell>
          <cell r="C3486">
            <v>92.64</v>
          </cell>
        </row>
        <row r="3487">
          <cell r="A3487">
            <v>41586</v>
          </cell>
          <cell r="B3487" t="str">
            <v>XOM</v>
          </cell>
          <cell r="C3487">
            <v>91.8</v>
          </cell>
        </row>
        <row r="3488">
          <cell r="A3488">
            <v>41589</v>
          </cell>
          <cell r="B3488" t="str">
            <v>XOM</v>
          </cell>
          <cell r="C3488">
            <v>92.85</v>
          </cell>
        </row>
        <row r="3489">
          <cell r="A3489">
            <v>41590</v>
          </cell>
          <cell r="B3489" t="str">
            <v>XOM</v>
          </cell>
          <cell r="C3489">
            <v>92.67</v>
          </cell>
        </row>
        <row r="3490">
          <cell r="A3490">
            <v>41591</v>
          </cell>
          <cell r="B3490" t="str">
            <v>XOM</v>
          </cell>
          <cell r="C3490">
            <v>92.22</v>
          </cell>
        </row>
        <row r="3491">
          <cell r="A3491">
            <v>41592</v>
          </cell>
          <cell r="B3491" t="str">
            <v>XOM</v>
          </cell>
          <cell r="C3491">
            <v>92.68</v>
          </cell>
        </row>
        <row r="3492">
          <cell r="A3492">
            <v>41593</v>
          </cell>
          <cell r="B3492" t="str">
            <v>XOM</v>
          </cell>
          <cell r="C3492">
            <v>94.15</v>
          </cell>
        </row>
        <row r="3493">
          <cell r="A3493">
            <v>41596</v>
          </cell>
          <cell r="B3493" t="str">
            <v>XOM</v>
          </cell>
          <cell r="C3493">
            <v>95.98</v>
          </cell>
        </row>
        <row r="3494">
          <cell r="A3494">
            <v>41597</v>
          </cell>
          <cell r="B3494" t="str">
            <v>XOM</v>
          </cell>
          <cell r="C3494">
            <v>95.4</v>
          </cell>
        </row>
        <row r="3495">
          <cell r="A3495">
            <v>41598</v>
          </cell>
          <cell r="B3495" t="str">
            <v>XOM</v>
          </cell>
          <cell r="C3495">
            <v>95.75</v>
          </cell>
        </row>
        <row r="3496">
          <cell r="A3496">
            <v>41599</v>
          </cell>
          <cell r="B3496" t="str">
            <v>XOM</v>
          </cell>
          <cell r="C3496">
            <v>94.85</v>
          </cell>
        </row>
        <row r="3497">
          <cell r="A3497">
            <v>41600</v>
          </cell>
          <cell r="B3497" t="str">
            <v>XOM</v>
          </cell>
          <cell r="C3497">
            <v>94.96</v>
          </cell>
        </row>
        <row r="3498">
          <cell r="A3498">
            <v>41603</v>
          </cell>
          <cell r="B3498" t="str">
            <v>XOM</v>
          </cell>
          <cell r="C3498">
            <v>95.21</v>
          </cell>
        </row>
        <row r="3499">
          <cell r="A3499">
            <v>41604</v>
          </cell>
          <cell r="B3499" t="str">
            <v>XOM</v>
          </cell>
          <cell r="C3499">
            <v>94.75</v>
          </cell>
        </row>
        <row r="3500">
          <cell r="A3500">
            <v>41605</v>
          </cell>
          <cell r="B3500" t="str">
            <v>XOM</v>
          </cell>
          <cell r="C3500">
            <v>94.36</v>
          </cell>
        </row>
        <row r="3501">
          <cell r="A3501">
            <v>41607</v>
          </cell>
          <cell r="B3501" t="str">
            <v>XOM</v>
          </cell>
          <cell r="C3501">
            <v>93.65</v>
          </cell>
        </row>
        <row r="3502">
          <cell r="A3502">
            <v>41610</v>
          </cell>
          <cell r="B3502" t="str">
            <v>XOM</v>
          </cell>
          <cell r="C3502">
            <v>93.27</v>
          </cell>
        </row>
        <row r="3503">
          <cell r="A3503">
            <v>41611</v>
          </cell>
          <cell r="B3503" t="str">
            <v>XOM</v>
          </cell>
          <cell r="C3503">
            <v>93.6</v>
          </cell>
        </row>
        <row r="3504">
          <cell r="A3504">
            <v>41612</v>
          </cell>
          <cell r="B3504" t="str">
            <v>XOM</v>
          </cell>
          <cell r="C3504">
            <v>94.19</v>
          </cell>
        </row>
        <row r="3505">
          <cell r="A3505">
            <v>41613</v>
          </cell>
          <cell r="B3505" t="str">
            <v>XOM</v>
          </cell>
          <cell r="C3505">
            <v>94.07</v>
          </cell>
        </row>
        <row r="3506">
          <cell r="A3506">
            <v>41614</v>
          </cell>
          <cell r="B3506" t="str">
            <v>XOM</v>
          </cell>
          <cell r="C3506">
            <v>94.97</v>
          </cell>
        </row>
        <row r="3507">
          <cell r="A3507">
            <v>41617</v>
          </cell>
          <cell r="B3507" t="str">
            <v>XOM</v>
          </cell>
          <cell r="C3507">
            <v>95.95</v>
          </cell>
        </row>
        <row r="3508">
          <cell r="A3508">
            <v>41618</v>
          </cell>
          <cell r="B3508" t="str">
            <v>XOM</v>
          </cell>
          <cell r="C3508">
            <v>95.9</v>
          </cell>
        </row>
        <row r="3509">
          <cell r="A3509">
            <v>41619</v>
          </cell>
          <cell r="B3509" t="str">
            <v>XOM</v>
          </cell>
          <cell r="C3509">
            <v>95.38</v>
          </cell>
        </row>
        <row r="3510">
          <cell r="A3510">
            <v>41620</v>
          </cell>
          <cell r="B3510" t="str">
            <v>XOM</v>
          </cell>
          <cell r="C3510">
            <v>94.5</v>
          </cell>
        </row>
        <row r="3511">
          <cell r="A3511">
            <v>41621</v>
          </cell>
          <cell r="B3511" t="str">
            <v>XOM</v>
          </cell>
          <cell r="C3511">
            <v>95.13</v>
          </cell>
        </row>
        <row r="3512">
          <cell r="A3512">
            <v>41624</v>
          </cell>
          <cell r="B3512" t="str">
            <v>XOM</v>
          </cell>
          <cell r="C3512">
            <v>96.28</v>
          </cell>
        </row>
        <row r="3513">
          <cell r="A3513">
            <v>41625</v>
          </cell>
          <cell r="B3513" t="str">
            <v>XOM</v>
          </cell>
          <cell r="C3513">
            <v>97.02</v>
          </cell>
        </row>
        <row r="3514">
          <cell r="A3514">
            <v>41626</v>
          </cell>
          <cell r="B3514" t="str">
            <v>XOM</v>
          </cell>
          <cell r="C3514">
            <v>97.43</v>
          </cell>
        </row>
        <row r="3515">
          <cell r="A3515">
            <v>41627</v>
          </cell>
          <cell r="B3515" t="str">
            <v>XOM</v>
          </cell>
          <cell r="C3515">
            <v>99.5</v>
          </cell>
        </row>
        <row r="3516">
          <cell r="A3516">
            <v>41628</v>
          </cell>
          <cell r="B3516" t="str">
            <v>XOM</v>
          </cell>
          <cell r="C3516">
            <v>99.39</v>
          </cell>
        </row>
        <row r="3517">
          <cell r="A3517">
            <v>41631</v>
          </cell>
          <cell r="B3517" t="str">
            <v>XOM</v>
          </cell>
          <cell r="C3517">
            <v>99</v>
          </cell>
        </row>
        <row r="3518">
          <cell r="A3518">
            <v>41632</v>
          </cell>
          <cell r="B3518" t="str">
            <v>XOM</v>
          </cell>
          <cell r="C3518">
            <v>98.33</v>
          </cell>
        </row>
        <row r="3519">
          <cell r="A3519">
            <v>41634</v>
          </cell>
          <cell r="B3519" t="str">
            <v>XOM</v>
          </cell>
          <cell r="C3519">
            <v>99.42</v>
          </cell>
        </row>
        <row r="3520">
          <cell r="A3520">
            <v>41635</v>
          </cell>
          <cell r="B3520" t="str">
            <v>XOM</v>
          </cell>
          <cell r="C3520">
            <v>101.24</v>
          </cell>
        </row>
        <row r="3521">
          <cell r="A3521">
            <v>41638</v>
          </cell>
          <cell r="B3521" t="str">
            <v>XOM</v>
          </cell>
          <cell r="C3521">
            <v>101.53</v>
          </cell>
        </row>
        <row r="3522">
          <cell r="A3522">
            <v>41639</v>
          </cell>
          <cell r="B3522" t="str">
            <v>XOM</v>
          </cell>
          <cell r="C3522">
            <v>100.49</v>
          </cell>
        </row>
        <row r="3523">
          <cell r="A3523">
            <v>41641</v>
          </cell>
          <cell r="B3523" t="str">
            <v>XOM</v>
          </cell>
          <cell r="C3523">
            <v>100.6</v>
          </cell>
        </row>
        <row r="3524">
          <cell r="A3524">
            <v>41642</v>
          </cell>
          <cell r="B3524" t="str">
            <v>XOM</v>
          </cell>
          <cell r="C3524">
            <v>99.77</v>
          </cell>
        </row>
        <row r="3525">
          <cell r="A3525">
            <v>41645</v>
          </cell>
          <cell r="B3525" t="str">
            <v>XOM</v>
          </cell>
          <cell r="C3525">
            <v>99.94</v>
          </cell>
        </row>
        <row r="3526">
          <cell r="A3526">
            <v>41646</v>
          </cell>
          <cell r="B3526" t="str">
            <v>XOM</v>
          </cell>
          <cell r="C3526">
            <v>99.61</v>
          </cell>
        </row>
        <row r="3527">
          <cell r="A3527">
            <v>41647</v>
          </cell>
          <cell r="B3527" t="str">
            <v>XOM</v>
          </cell>
          <cell r="C3527">
            <v>101.19</v>
          </cell>
        </row>
        <row r="3528">
          <cell r="A3528">
            <v>41648</v>
          </cell>
          <cell r="B3528" t="str">
            <v>XOM</v>
          </cell>
          <cell r="C3528">
            <v>100.2</v>
          </cell>
        </row>
        <row r="3529">
          <cell r="A3529">
            <v>41649</v>
          </cell>
          <cell r="B3529" t="str">
            <v>XOM</v>
          </cell>
          <cell r="C3529">
            <v>99.99</v>
          </cell>
        </row>
        <row r="3530">
          <cell r="A3530">
            <v>41652</v>
          </cell>
          <cell r="B3530" t="str">
            <v>XOM</v>
          </cell>
          <cell r="C3530">
            <v>99.91</v>
          </cell>
        </row>
        <row r="3531">
          <cell r="A3531">
            <v>41653</v>
          </cell>
          <cell r="B3531" t="str">
            <v>XOM</v>
          </cell>
          <cell r="C3531">
            <v>98.8</v>
          </cell>
        </row>
        <row r="3532">
          <cell r="A3532">
            <v>41654</v>
          </cell>
          <cell r="B3532" t="str">
            <v>XOM</v>
          </cell>
          <cell r="C3532">
            <v>99.16</v>
          </cell>
        </row>
        <row r="3533">
          <cell r="A3533">
            <v>41655</v>
          </cell>
          <cell r="B3533" t="str">
            <v>XOM</v>
          </cell>
          <cell r="C3533">
            <v>98.79</v>
          </cell>
        </row>
        <row r="3534">
          <cell r="A3534">
            <v>41656</v>
          </cell>
          <cell r="B3534" t="str">
            <v>XOM</v>
          </cell>
          <cell r="C3534">
            <v>99.18</v>
          </cell>
        </row>
        <row r="3535">
          <cell r="A3535">
            <v>41660</v>
          </cell>
          <cell r="B3535" t="str">
            <v>XOM</v>
          </cell>
          <cell r="C3535">
            <v>98.57</v>
          </cell>
        </row>
        <row r="3536">
          <cell r="A3536">
            <v>41661</v>
          </cell>
          <cell r="B3536" t="str">
            <v>XOM</v>
          </cell>
          <cell r="C3536">
            <v>98.88</v>
          </cell>
        </row>
        <row r="3537">
          <cell r="A3537">
            <v>41662</v>
          </cell>
          <cell r="B3537" t="str">
            <v>XOM</v>
          </cell>
          <cell r="C3537">
            <v>97.25</v>
          </cell>
        </row>
        <row r="3538">
          <cell r="A3538">
            <v>41663</v>
          </cell>
          <cell r="B3538" t="str">
            <v>XOM</v>
          </cell>
          <cell r="C3538">
            <v>96.18</v>
          </cell>
        </row>
        <row r="3539">
          <cell r="A3539">
            <v>41666</v>
          </cell>
          <cell r="B3539" t="str">
            <v>XOM</v>
          </cell>
          <cell r="C3539">
            <v>95.08</v>
          </cell>
        </row>
        <row r="3540">
          <cell r="A3540">
            <v>41667</v>
          </cell>
          <cell r="B3540" t="str">
            <v>XOM</v>
          </cell>
          <cell r="C3540">
            <v>95.35</v>
          </cell>
        </row>
        <row r="3541">
          <cell r="A3541">
            <v>41668</v>
          </cell>
          <cell r="B3541" t="str">
            <v>XOM</v>
          </cell>
          <cell r="C3541">
            <v>94.93</v>
          </cell>
        </row>
        <row r="3542">
          <cell r="A3542">
            <v>41669</v>
          </cell>
          <cell r="B3542" t="str">
            <v>XOM</v>
          </cell>
          <cell r="C3542">
            <v>94</v>
          </cell>
        </row>
        <row r="3543">
          <cell r="A3543">
            <v>41670</v>
          </cell>
          <cell r="B3543" t="str">
            <v>XOM</v>
          </cell>
          <cell r="C3543">
            <v>92.85</v>
          </cell>
        </row>
        <row r="3544">
          <cell r="A3544">
            <v>41673</v>
          </cell>
          <cell r="B3544" t="str">
            <v>XOM</v>
          </cell>
          <cell r="C3544">
            <v>91.92</v>
          </cell>
        </row>
        <row r="3545">
          <cell r="A3545">
            <v>41674</v>
          </cell>
          <cell r="B3545" t="str">
            <v>XOM</v>
          </cell>
          <cell r="C3545">
            <v>90.37</v>
          </cell>
        </row>
        <row r="3546">
          <cell r="A3546">
            <v>41675</v>
          </cell>
          <cell r="B3546" t="str">
            <v>XOM</v>
          </cell>
          <cell r="C3546">
            <v>90.31</v>
          </cell>
        </row>
        <row r="3547">
          <cell r="A3547">
            <v>41676</v>
          </cell>
          <cell r="B3547" t="str">
            <v>XOM</v>
          </cell>
          <cell r="C3547">
            <v>89.51</v>
          </cell>
        </row>
        <row r="3548">
          <cell r="A3548">
            <v>41677</v>
          </cell>
          <cell r="B3548" t="str">
            <v>XOM</v>
          </cell>
          <cell r="C3548">
            <v>90.12</v>
          </cell>
        </row>
        <row r="3549">
          <cell r="A3549">
            <v>41680</v>
          </cell>
          <cell r="B3549" t="str">
            <v>XOM</v>
          </cell>
          <cell r="C3549">
            <v>90.45</v>
          </cell>
        </row>
        <row r="3550">
          <cell r="A3550">
            <v>41681</v>
          </cell>
          <cell r="B3550" t="str">
            <v>XOM</v>
          </cell>
          <cell r="C3550">
            <v>89.56</v>
          </cell>
        </row>
        <row r="3551">
          <cell r="A3551">
            <v>41682</v>
          </cell>
          <cell r="B3551" t="str">
            <v>XOM</v>
          </cell>
          <cell r="C3551">
            <v>91.01</v>
          </cell>
        </row>
        <row r="3552">
          <cell r="A3552">
            <v>41683</v>
          </cell>
          <cell r="B3552" t="str">
            <v>XOM</v>
          </cell>
          <cell r="C3552">
            <v>90.59</v>
          </cell>
        </row>
        <row r="3553">
          <cell r="A3553">
            <v>41684</v>
          </cell>
          <cell r="B3553" t="str">
            <v>XOM</v>
          </cell>
          <cell r="C3553">
            <v>91.81</v>
          </cell>
        </row>
        <row r="3554">
          <cell r="A3554">
            <v>41688</v>
          </cell>
          <cell r="B3554" t="str">
            <v>XOM</v>
          </cell>
          <cell r="C3554">
            <v>94.07</v>
          </cell>
        </row>
        <row r="3555">
          <cell r="A3555">
            <v>41689</v>
          </cell>
          <cell r="B3555" t="str">
            <v>XOM</v>
          </cell>
          <cell r="C3555">
            <v>93.8</v>
          </cell>
        </row>
        <row r="3556">
          <cell r="A3556">
            <v>41690</v>
          </cell>
          <cell r="B3556" t="str">
            <v>XOM</v>
          </cell>
          <cell r="C3556">
            <v>93.85</v>
          </cell>
        </row>
        <row r="3557">
          <cell r="A3557">
            <v>41691</v>
          </cell>
          <cell r="B3557" t="str">
            <v>XOM</v>
          </cell>
          <cell r="C3557">
            <v>95.48</v>
          </cell>
        </row>
        <row r="3558">
          <cell r="A3558">
            <v>41694</v>
          </cell>
          <cell r="B3558" t="str">
            <v>XOM</v>
          </cell>
          <cell r="C3558">
            <v>95.61</v>
          </cell>
        </row>
        <row r="3559">
          <cell r="A3559">
            <v>41695</v>
          </cell>
          <cell r="B3559" t="str">
            <v>XOM</v>
          </cell>
          <cell r="C3559">
            <v>96.54</v>
          </cell>
        </row>
        <row r="3560">
          <cell r="A3560">
            <v>41696</v>
          </cell>
          <cell r="B3560" t="str">
            <v>XOM</v>
          </cell>
          <cell r="C3560">
            <v>96.56</v>
          </cell>
        </row>
        <row r="3561">
          <cell r="A3561">
            <v>41697</v>
          </cell>
          <cell r="B3561" t="str">
            <v>XOM</v>
          </cell>
          <cell r="C3561">
            <v>95.58</v>
          </cell>
        </row>
        <row r="3562">
          <cell r="A3562">
            <v>41698</v>
          </cell>
          <cell r="B3562" t="str">
            <v>XOM</v>
          </cell>
          <cell r="C3562">
            <v>95.96</v>
          </cell>
        </row>
        <row r="3563">
          <cell r="A3563">
            <v>41701</v>
          </cell>
          <cell r="B3563" t="str">
            <v>XOM</v>
          </cell>
          <cell r="C3563">
            <v>95.76</v>
          </cell>
        </row>
        <row r="3564">
          <cell r="A3564">
            <v>41702</v>
          </cell>
          <cell r="B3564" t="str">
            <v>XOM</v>
          </cell>
          <cell r="C3564">
            <v>96.59</v>
          </cell>
        </row>
        <row r="3565">
          <cell r="A3565">
            <v>41703</v>
          </cell>
          <cell r="B3565" t="str">
            <v>XOM</v>
          </cell>
          <cell r="C3565">
            <v>95.2</v>
          </cell>
        </row>
        <row r="3566">
          <cell r="A3566">
            <v>41704</v>
          </cell>
          <cell r="B3566" t="str">
            <v>XOM</v>
          </cell>
          <cell r="C3566">
            <v>93.67</v>
          </cell>
        </row>
        <row r="3567">
          <cell r="A3567">
            <v>41705</v>
          </cell>
          <cell r="B3567" t="str">
            <v>XOM</v>
          </cell>
          <cell r="C3567">
            <v>94.37</v>
          </cell>
        </row>
        <row r="3568">
          <cell r="A3568">
            <v>41708</v>
          </cell>
          <cell r="B3568" t="str">
            <v>XOM</v>
          </cell>
          <cell r="C3568">
            <v>95.15</v>
          </cell>
        </row>
        <row r="3569">
          <cell r="A3569">
            <v>41709</v>
          </cell>
          <cell r="B3569" t="str">
            <v>XOM</v>
          </cell>
          <cell r="C3569">
            <v>95.36</v>
          </cell>
        </row>
        <row r="3570">
          <cell r="A3570">
            <v>41710</v>
          </cell>
          <cell r="B3570" t="str">
            <v>XOM</v>
          </cell>
          <cell r="C3570">
            <v>93.64</v>
          </cell>
        </row>
        <row r="3571">
          <cell r="A3571">
            <v>41711</v>
          </cell>
          <cell r="B3571" t="str">
            <v>XOM</v>
          </cell>
          <cell r="C3571">
            <v>94.44</v>
          </cell>
        </row>
        <row r="3572">
          <cell r="A3572">
            <v>41712</v>
          </cell>
          <cell r="B3572" t="str">
            <v>XOM</v>
          </cell>
          <cell r="C3572">
            <v>93.58</v>
          </cell>
        </row>
        <row r="3573">
          <cell r="A3573">
            <v>41715</v>
          </cell>
          <cell r="B3573" t="str">
            <v>XOM</v>
          </cell>
          <cell r="C3573">
            <v>93.95</v>
          </cell>
        </row>
        <row r="3574">
          <cell r="A3574">
            <v>41716</v>
          </cell>
          <cell r="B3574" t="str">
            <v>XOM</v>
          </cell>
          <cell r="C3574">
            <v>94.41</v>
          </cell>
        </row>
        <row r="3575">
          <cell r="A3575">
            <v>41717</v>
          </cell>
          <cell r="B3575" t="str">
            <v>XOM</v>
          </cell>
          <cell r="C3575">
            <v>94.65</v>
          </cell>
        </row>
        <row r="3576">
          <cell r="A3576">
            <v>41718</v>
          </cell>
          <cell r="B3576" t="str">
            <v>XOM</v>
          </cell>
          <cell r="C3576">
            <v>93.44</v>
          </cell>
        </row>
        <row r="3577">
          <cell r="A3577">
            <v>41719</v>
          </cell>
          <cell r="B3577" t="str">
            <v>XOM</v>
          </cell>
          <cell r="C3577">
            <v>95.1</v>
          </cell>
        </row>
        <row r="3578">
          <cell r="A3578">
            <v>41722</v>
          </cell>
          <cell r="B3578" t="str">
            <v>XOM</v>
          </cell>
          <cell r="C3578">
            <v>94.76</v>
          </cell>
        </row>
        <row r="3579">
          <cell r="A3579">
            <v>41723</v>
          </cell>
          <cell r="B3579" t="str">
            <v>XOM</v>
          </cell>
          <cell r="C3579">
            <v>95.1</v>
          </cell>
        </row>
        <row r="3580">
          <cell r="A3580">
            <v>41724</v>
          </cell>
          <cell r="B3580" t="str">
            <v>XOM</v>
          </cell>
          <cell r="C3580">
            <v>95.56</v>
          </cell>
        </row>
        <row r="3581">
          <cell r="A3581">
            <v>41725</v>
          </cell>
          <cell r="B3581" t="str">
            <v>XOM</v>
          </cell>
          <cell r="C3581">
            <v>94.61</v>
          </cell>
        </row>
        <row r="3582">
          <cell r="A3582">
            <v>41726</v>
          </cell>
          <cell r="B3582" t="str">
            <v>XOM</v>
          </cell>
          <cell r="C3582">
            <v>96.47</v>
          </cell>
        </row>
        <row r="3583">
          <cell r="A3583">
            <v>41729</v>
          </cell>
          <cell r="B3583" t="str">
            <v>XOM</v>
          </cell>
          <cell r="C3583">
            <v>98.49</v>
          </cell>
        </row>
        <row r="3584">
          <cell r="A3584">
            <v>41730</v>
          </cell>
          <cell r="B3584" t="str">
            <v>XOM</v>
          </cell>
          <cell r="C3584">
            <v>97.65</v>
          </cell>
        </row>
        <row r="3585">
          <cell r="A3585">
            <v>41731</v>
          </cell>
          <cell r="B3585" t="str">
            <v>XOM</v>
          </cell>
          <cell r="C3585">
            <v>97.53</v>
          </cell>
        </row>
        <row r="3586">
          <cell r="A3586">
            <v>41732</v>
          </cell>
          <cell r="B3586" t="str">
            <v>XOM</v>
          </cell>
          <cell r="C3586">
            <v>97.83</v>
          </cell>
        </row>
        <row r="3587">
          <cell r="A3587">
            <v>41733</v>
          </cell>
          <cell r="B3587" t="str">
            <v>XOM</v>
          </cell>
          <cell r="C3587">
            <v>98.3</v>
          </cell>
        </row>
        <row r="3588">
          <cell r="A3588">
            <v>41736</v>
          </cell>
          <cell r="B3588" t="str">
            <v>XOM</v>
          </cell>
          <cell r="C3588">
            <v>97.25</v>
          </cell>
        </row>
        <row r="3589">
          <cell r="A3589">
            <v>41737</v>
          </cell>
          <cell r="B3589" t="str">
            <v>XOM</v>
          </cell>
          <cell r="C3589">
            <v>97.01</v>
          </cell>
        </row>
        <row r="3590">
          <cell r="A3590">
            <v>41738</v>
          </cell>
          <cell r="B3590" t="str">
            <v>XOM</v>
          </cell>
          <cell r="C3590">
            <v>97.75</v>
          </cell>
        </row>
        <row r="3591">
          <cell r="A3591">
            <v>41739</v>
          </cell>
          <cell r="B3591" t="str">
            <v>XOM</v>
          </cell>
          <cell r="C3591">
            <v>96.98</v>
          </cell>
        </row>
        <row r="3592">
          <cell r="A3592">
            <v>41740</v>
          </cell>
          <cell r="B3592" t="str">
            <v>XOM</v>
          </cell>
          <cell r="C3592">
            <v>96.51</v>
          </cell>
        </row>
        <row r="3593">
          <cell r="A3593">
            <v>41743</v>
          </cell>
          <cell r="B3593" t="str">
            <v>XOM</v>
          </cell>
          <cell r="C3593">
            <v>97.49</v>
          </cell>
        </row>
        <row r="3594">
          <cell r="A3594">
            <v>41744</v>
          </cell>
          <cell r="B3594" t="str">
            <v>XOM</v>
          </cell>
          <cell r="C3594">
            <v>97.58</v>
          </cell>
        </row>
        <row r="3595">
          <cell r="A3595">
            <v>41745</v>
          </cell>
          <cell r="B3595" t="str">
            <v>XOM</v>
          </cell>
          <cell r="C3595">
            <v>99.05</v>
          </cell>
        </row>
        <row r="3596">
          <cell r="A3596">
            <v>41746</v>
          </cell>
          <cell r="B3596" t="str">
            <v>XOM</v>
          </cell>
          <cell r="C3596">
            <v>99.69</v>
          </cell>
        </row>
        <row r="3597">
          <cell r="A3597">
            <v>41750</v>
          </cell>
          <cell r="B3597" t="str">
            <v>XOM</v>
          </cell>
          <cell r="C3597">
            <v>100.03</v>
          </cell>
        </row>
        <row r="3598">
          <cell r="A3598">
            <v>41751</v>
          </cell>
          <cell r="B3598" t="str">
            <v>XOM</v>
          </cell>
          <cell r="C3598">
            <v>100.53</v>
          </cell>
        </row>
        <row r="3599">
          <cell r="A3599">
            <v>41752</v>
          </cell>
          <cell r="B3599" t="str">
            <v>XOM</v>
          </cell>
          <cell r="C3599">
            <v>100.59</v>
          </cell>
        </row>
        <row r="3600">
          <cell r="A3600">
            <v>41753</v>
          </cell>
          <cell r="B3600" t="str">
            <v>XOM</v>
          </cell>
          <cell r="C3600">
            <v>100.48</v>
          </cell>
        </row>
        <row r="3601">
          <cell r="A3601">
            <v>41754</v>
          </cell>
          <cell r="B3601" t="str">
            <v>XOM</v>
          </cell>
          <cell r="C3601">
            <v>99.99</v>
          </cell>
        </row>
        <row r="3602">
          <cell r="A3602">
            <v>41757</v>
          </cell>
          <cell r="B3602" t="str">
            <v>XOM</v>
          </cell>
          <cell r="C3602">
            <v>100.72</v>
          </cell>
        </row>
        <row r="3603">
          <cell r="A3603">
            <v>41758</v>
          </cell>
          <cell r="B3603" t="str">
            <v>XOM</v>
          </cell>
          <cell r="C3603">
            <v>101.57</v>
          </cell>
        </row>
        <row r="3604">
          <cell r="A3604">
            <v>41759</v>
          </cell>
          <cell r="B3604" t="str">
            <v>XOM</v>
          </cell>
          <cell r="C3604">
            <v>101.13</v>
          </cell>
        </row>
        <row r="3605">
          <cell r="A3605">
            <v>41760</v>
          </cell>
          <cell r="B3605" t="str">
            <v>XOM</v>
          </cell>
          <cell r="C3605">
            <v>101.96</v>
          </cell>
        </row>
        <row r="3606">
          <cell r="A3606">
            <v>41761</v>
          </cell>
          <cell r="B3606" t="str">
            <v>XOM</v>
          </cell>
          <cell r="C3606">
            <v>101.28</v>
          </cell>
        </row>
        <row r="3607">
          <cell r="A3607">
            <v>41764</v>
          </cell>
          <cell r="B3607" t="str">
            <v>XOM</v>
          </cell>
          <cell r="C3607">
            <v>101.69</v>
          </cell>
        </row>
        <row r="3608">
          <cell r="A3608">
            <v>41765</v>
          </cell>
          <cell r="B3608" t="str">
            <v>XOM</v>
          </cell>
          <cell r="C3608">
            <v>102.6</v>
          </cell>
        </row>
        <row r="3609">
          <cell r="A3609">
            <v>41766</v>
          </cell>
          <cell r="B3609" t="str">
            <v>XOM</v>
          </cell>
          <cell r="C3609">
            <v>103.12</v>
          </cell>
        </row>
        <row r="3610">
          <cell r="A3610">
            <v>41767</v>
          </cell>
          <cell r="B3610" t="str">
            <v>XOM</v>
          </cell>
          <cell r="C3610">
            <v>103.09</v>
          </cell>
        </row>
        <row r="3611">
          <cell r="A3611">
            <v>41768</v>
          </cell>
          <cell r="B3611" t="str">
            <v>XOM</v>
          </cell>
          <cell r="C3611">
            <v>101.71</v>
          </cell>
        </row>
        <row r="3612">
          <cell r="A3612">
            <v>41771</v>
          </cell>
          <cell r="B3612" t="str">
            <v>XOM</v>
          </cell>
          <cell r="C3612">
            <v>102.33</v>
          </cell>
        </row>
        <row r="3613">
          <cell r="A3613">
            <v>41772</v>
          </cell>
          <cell r="B3613" t="str">
            <v>XOM</v>
          </cell>
          <cell r="C3613">
            <v>102.18</v>
          </cell>
        </row>
        <row r="3614">
          <cell r="A3614">
            <v>41773</v>
          </cell>
          <cell r="B3614" t="str">
            <v>XOM</v>
          </cell>
          <cell r="C3614">
            <v>102.36</v>
          </cell>
        </row>
        <row r="3615">
          <cell r="A3615">
            <v>41774</v>
          </cell>
          <cell r="B3615" t="str">
            <v>XOM</v>
          </cell>
          <cell r="C3615">
            <v>102</v>
          </cell>
        </row>
        <row r="3616">
          <cell r="A3616">
            <v>41775</v>
          </cell>
          <cell r="B3616" t="str">
            <v>XOM</v>
          </cell>
          <cell r="C3616">
            <v>100.59</v>
          </cell>
        </row>
        <row r="3617">
          <cell r="A3617">
            <v>41778</v>
          </cell>
          <cell r="B3617" t="str">
            <v>XOM</v>
          </cell>
          <cell r="C3617">
            <v>100.42</v>
          </cell>
        </row>
        <row r="3618">
          <cell r="A3618">
            <v>41779</v>
          </cell>
          <cell r="B3618" t="str">
            <v>XOM</v>
          </cell>
          <cell r="C3618">
            <v>100.69</v>
          </cell>
        </row>
        <row r="3619">
          <cell r="A3619">
            <v>41780</v>
          </cell>
          <cell r="B3619" t="str">
            <v>XOM</v>
          </cell>
          <cell r="C3619">
            <v>100.85</v>
          </cell>
        </row>
        <row r="3620">
          <cell r="A3620">
            <v>41781</v>
          </cell>
          <cell r="B3620" t="str">
            <v>XOM</v>
          </cell>
          <cell r="C3620">
            <v>101.81</v>
          </cell>
        </row>
        <row r="3621">
          <cell r="A3621">
            <v>41782</v>
          </cell>
          <cell r="B3621" t="str">
            <v>XOM</v>
          </cell>
          <cell r="C3621">
            <v>101.55</v>
          </cell>
        </row>
        <row r="3622">
          <cell r="A3622">
            <v>41786</v>
          </cell>
          <cell r="B3622" t="str">
            <v>XOM</v>
          </cell>
          <cell r="C3622">
            <v>101.61</v>
          </cell>
        </row>
        <row r="3623">
          <cell r="A3623">
            <v>41787</v>
          </cell>
          <cell r="B3623" t="str">
            <v>XOM</v>
          </cell>
          <cell r="C3623">
            <v>101.23</v>
          </cell>
        </row>
        <row r="3624">
          <cell r="A3624">
            <v>41788</v>
          </cell>
          <cell r="B3624" t="str">
            <v>XOM</v>
          </cell>
          <cell r="C3624">
            <v>101.54</v>
          </cell>
        </row>
        <row r="3625">
          <cell r="A3625">
            <v>41789</v>
          </cell>
          <cell r="B3625" t="str">
            <v>XOM</v>
          </cell>
          <cell r="C3625">
            <v>100.8</v>
          </cell>
        </row>
        <row r="3626">
          <cell r="A3626">
            <v>41792</v>
          </cell>
          <cell r="B3626" t="str">
            <v>XOM</v>
          </cell>
          <cell r="C3626">
            <v>100.53</v>
          </cell>
        </row>
        <row r="3627">
          <cell r="A3627">
            <v>41793</v>
          </cell>
          <cell r="B3627" t="str">
            <v>XOM</v>
          </cell>
          <cell r="C3627">
            <v>99.59</v>
          </cell>
        </row>
        <row r="3628">
          <cell r="A3628">
            <v>41794</v>
          </cell>
          <cell r="B3628" t="str">
            <v>XOM</v>
          </cell>
          <cell r="C3628">
            <v>100.21</v>
          </cell>
        </row>
        <row r="3629">
          <cell r="A3629">
            <v>41795</v>
          </cell>
          <cell r="B3629" t="str">
            <v>XOM</v>
          </cell>
          <cell r="C3629">
            <v>100.1</v>
          </cell>
        </row>
        <row r="3630">
          <cell r="A3630">
            <v>41796</v>
          </cell>
          <cell r="B3630" t="str">
            <v>XOM</v>
          </cell>
          <cell r="C3630">
            <v>100.61</v>
          </cell>
        </row>
        <row r="3631">
          <cell r="A3631">
            <v>41799</v>
          </cell>
          <cell r="B3631" t="str">
            <v>XOM</v>
          </cell>
          <cell r="C3631">
            <v>101.45</v>
          </cell>
        </row>
        <row r="3632">
          <cell r="A3632">
            <v>41800</v>
          </cell>
          <cell r="B3632" t="str">
            <v>XOM</v>
          </cell>
          <cell r="C3632">
            <v>101.48</v>
          </cell>
        </row>
        <row r="3633">
          <cell r="A3633">
            <v>41801</v>
          </cell>
          <cell r="B3633" t="str">
            <v>XOM</v>
          </cell>
          <cell r="C3633">
            <v>101.19</v>
          </cell>
        </row>
        <row r="3634">
          <cell r="A3634">
            <v>41802</v>
          </cell>
          <cell r="B3634" t="str">
            <v>XOM</v>
          </cell>
          <cell r="C3634">
            <v>102.46</v>
          </cell>
        </row>
        <row r="3635">
          <cell r="A3635">
            <v>41803</v>
          </cell>
          <cell r="B3635" t="str">
            <v>XOM</v>
          </cell>
          <cell r="C3635">
            <v>101.93</v>
          </cell>
        </row>
        <row r="3636">
          <cell r="A3636">
            <v>41806</v>
          </cell>
          <cell r="B3636" t="str">
            <v>XOM</v>
          </cell>
          <cell r="C3636">
            <v>102.57</v>
          </cell>
        </row>
        <row r="3637">
          <cell r="A3637">
            <v>41807</v>
          </cell>
          <cell r="B3637" t="str">
            <v>XOM</v>
          </cell>
          <cell r="C3637">
            <v>102.58</v>
          </cell>
        </row>
        <row r="3638">
          <cell r="A3638">
            <v>41808</v>
          </cell>
          <cell r="B3638" t="str">
            <v>XOM</v>
          </cell>
          <cell r="C3638">
            <v>102.57</v>
          </cell>
        </row>
        <row r="3639">
          <cell r="A3639">
            <v>41809</v>
          </cell>
          <cell r="B3639" t="str">
            <v>XOM</v>
          </cell>
          <cell r="C3639">
            <v>102.61</v>
          </cell>
        </row>
        <row r="3640">
          <cell r="A3640">
            <v>41810</v>
          </cell>
          <cell r="B3640" t="str">
            <v>XOM</v>
          </cell>
          <cell r="C3640">
            <v>103.28</v>
          </cell>
        </row>
        <row r="3641">
          <cell r="A3641">
            <v>41813</v>
          </cell>
          <cell r="B3641" t="str">
            <v>XOM</v>
          </cell>
          <cell r="C3641">
            <v>104.11</v>
          </cell>
        </row>
        <row r="3642">
          <cell r="A3642">
            <v>41814</v>
          </cell>
          <cell r="B3642" t="str">
            <v>XOM</v>
          </cell>
          <cell r="C3642">
            <v>104.18</v>
          </cell>
        </row>
        <row r="3643">
          <cell r="A3643">
            <v>41815</v>
          </cell>
          <cell r="B3643" t="str">
            <v>XOM</v>
          </cell>
          <cell r="C3643">
            <v>102.34</v>
          </cell>
        </row>
        <row r="3644">
          <cell r="A3644">
            <v>41816</v>
          </cell>
          <cell r="B3644" t="str">
            <v>XOM</v>
          </cell>
          <cell r="C3644">
            <v>101.94</v>
          </cell>
        </row>
        <row r="3645">
          <cell r="A3645">
            <v>41817</v>
          </cell>
          <cell r="B3645" t="str">
            <v>XOM</v>
          </cell>
          <cell r="C3645">
            <v>101.67</v>
          </cell>
        </row>
        <row r="3646">
          <cell r="A3646">
            <v>41820</v>
          </cell>
          <cell r="B3646" t="str">
            <v>XOM</v>
          </cell>
          <cell r="C3646">
            <v>101.21</v>
          </cell>
        </row>
        <row r="3647">
          <cell r="A3647">
            <v>41821</v>
          </cell>
          <cell r="B3647" t="str">
            <v>XOM</v>
          </cell>
          <cell r="C3647">
            <v>101.15</v>
          </cell>
        </row>
        <row r="3648">
          <cell r="A3648">
            <v>41822</v>
          </cell>
          <cell r="B3648" t="str">
            <v>XOM</v>
          </cell>
          <cell r="C3648">
            <v>101.15</v>
          </cell>
        </row>
        <row r="3649">
          <cell r="A3649">
            <v>41823</v>
          </cell>
          <cell r="B3649" t="str">
            <v>XOM</v>
          </cell>
          <cell r="C3649">
            <v>101.95</v>
          </cell>
        </row>
        <row r="3650">
          <cell r="A3650">
            <v>41827</v>
          </cell>
          <cell r="B3650" t="str">
            <v>XOM</v>
          </cell>
          <cell r="C3650">
            <v>102.33</v>
          </cell>
        </row>
        <row r="3651">
          <cell r="A3651">
            <v>41828</v>
          </cell>
          <cell r="B3651" t="str">
            <v>XOM</v>
          </cell>
          <cell r="C3651">
            <v>102.33</v>
          </cell>
        </row>
        <row r="3652">
          <cell r="A3652">
            <v>41829</v>
          </cell>
          <cell r="B3652" t="str">
            <v>XOM</v>
          </cell>
          <cell r="C3652">
            <v>102.96</v>
          </cell>
        </row>
        <row r="3653">
          <cell r="A3653">
            <v>41830</v>
          </cell>
          <cell r="B3653" t="str">
            <v>XOM</v>
          </cell>
          <cell r="C3653">
            <v>102.88</v>
          </cell>
        </row>
        <row r="3654">
          <cell r="A3654">
            <v>41831</v>
          </cell>
          <cell r="B3654" t="str">
            <v>XOM</v>
          </cell>
          <cell r="C3654">
            <v>102.4</v>
          </cell>
        </row>
        <row r="3655">
          <cell r="A3655">
            <v>41834</v>
          </cell>
          <cell r="B3655" t="str">
            <v>XOM</v>
          </cell>
          <cell r="C3655">
            <v>102.17</v>
          </cell>
        </row>
        <row r="3656">
          <cell r="A3656">
            <v>41835</v>
          </cell>
          <cell r="B3656" t="str">
            <v>XOM</v>
          </cell>
          <cell r="C3656">
            <v>102.53</v>
          </cell>
        </row>
        <row r="3657">
          <cell r="A3657">
            <v>41836</v>
          </cell>
          <cell r="B3657" t="str">
            <v>XOM</v>
          </cell>
          <cell r="C3657">
            <v>102.56</v>
          </cell>
        </row>
        <row r="3658">
          <cell r="A3658">
            <v>41837</v>
          </cell>
          <cell r="B3658" t="str">
            <v>XOM</v>
          </cell>
          <cell r="C3658">
            <v>103.38</v>
          </cell>
        </row>
        <row r="3659">
          <cell r="A3659">
            <v>41838</v>
          </cell>
          <cell r="B3659" t="str">
            <v>XOM</v>
          </cell>
          <cell r="C3659">
            <v>102.69</v>
          </cell>
        </row>
        <row r="3660">
          <cell r="A3660">
            <v>41841</v>
          </cell>
          <cell r="B3660" t="str">
            <v>XOM</v>
          </cell>
          <cell r="C3660">
            <v>102.36</v>
          </cell>
        </row>
        <row r="3661">
          <cell r="A3661">
            <v>41842</v>
          </cell>
          <cell r="B3661" t="str">
            <v>XOM</v>
          </cell>
          <cell r="C3661">
            <v>103.64</v>
          </cell>
        </row>
        <row r="3662">
          <cell r="A3662">
            <v>41843</v>
          </cell>
          <cell r="B3662" t="str">
            <v>XOM</v>
          </cell>
          <cell r="C3662">
            <v>103.64</v>
          </cell>
        </row>
        <row r="3663">
          <cell r="A3663">
            <v>41844</v>
          </cell>
          <cell r="B3663" t="str">
            <v>XOM</v>
          </cell>
          <cell r="C3663">
            <v>104.42</v>
          </cell>
        </row>
        <row r="3664">
          <cell r="A3664">
            <v>41845</v>
          </cell>
          <cell r="B3664" t="str">
            <v>XOM</v>
          </cell>
          <cell r="C3664">
            <v>103.93</v>
          </cell>
        </row>
        <row r="3665">
          <cell r="A3665">
            <v>41848</v>
          </cell>
          <cell r="B3665" t="str">
            <v>XOM</v>
          </cell>
          <cell r="C3665">
            <v>103.29</v>
          </cell>
        </row>
        <row r="3666">
          <cell r="A3666">
            <v>41849</v>
          </cell>
          <cell r="B3666" t="str">
            <v>XOM</v>
          </cell>
          <cell r="C3666">
            <v>104.21</v>
          </cell>
        </row>
        <row r="3667">
          <cell r="A3667">
            <v>41850</v>
          </cell>
          <cell r="B3667" t="str">
            <v>XOM</v>
          </cell>
          <cell r="C3667">
            <v>103.73</v>
          </cell>
        </row>
        <row r="3668">
          <cell r="A3668">
            <v>41851</v>
          </cell>
          <cell r="B3668" t="str">
            <v>XOM</v>
          </cell>
          <cell r="C3668">
            <v>101.98</v>
          </cell>
        </row>
        <row r="3669">
          <cell r="A3669">
            <v>41852</v>
          </cell>
          <cell r="B3669" t="str">
            <v>XOM</v>
          </cell>
          <cell r="C3669">
            <v>98.62</v>
          </cell>
        </row>
        <row r="3670">
          <cell r="A3670">
            <v>41855</v>
          </cell>
          <cell r="B3670" t="str">
            <v>XOM</v>
          </cell>
          <cell r="C3670">
            <v>98.74</v>
          </cell>
        </row>
        <row r="3671">
          <cell r="A3671">
            <v>41856</v>
          </cell>
          <cell r="B3671" t="str">
            <v>XOM</v>
          </cell>
          <cell r="C3671">
            <v>99.48</v>
          </cell>
        </row>
        <row r="3672">
          <cell r="A3672">
            <v>41857</v>
          </cell>
          <cell r="B3672" t="str">
            <v>XOM</v>
          </cell>
          <cell r="C3672">
            <v>98.2</v>
          </cell>
        </row>
        <row r="3673">
          <cell r="A3673">
            <v>41858</v>
          </cell>
          <cell r="B3673" t="str">
            <v>XOM</v>
          </cell>
          <cell r="C3673">
            <v>99.77</v>
          </cell>
        </row>
        <row r="3674">
          <cell r="A3674">
            <v>41859</v>
          </cell>
          <cell r="B3674" t="str">
            <v>XOM</v>
          </cell>
          <cell r="C3674">
            <v>98.81</v>
          </cell>
        </row>
        <row r="3675">
          <cell r="A3675">
            <v>41862</v>
          </cell>
          <cell r="B3675" t="str">
            <v>XOM</v>
          </cell>
          <cell r="C3675">
            <v>99.28</v>
          </cell>
        </row>
        <row r="3676">
          <cell r="A3676">
            <v>41863</v>
          </cell>
          <cell r="B3676" t="str">
            <v>XOM</v>
          </cell>
          <cell r="C3676">
            <v>98.21</v>
          </cell>
        </row>
        <row r="3677">
          <cell r="A3677">
            <v>41864</v>
          </cell>
          <cell r="B3677" t="str">
            <v>XOM</v>
          </cell>
          <cell r="C3677">
            <v>98.82</v>
          </cell>
        </row>
        <row r="3678">
          <cell r="A3678">
            <v>41865</v>
          </cell>
          <cell r="B3678" t="str">
            <v>XOM</v>
          </cell>
          <cell r="C3678">
            <v>99.1</v>
          </cell>
        </row>
        <row r="3679">
          <cell r="A3679">
            <v>41866</v>
          </cell>
          <cell r="B3679" t="str">
            <v>XOM</v>
          </cell>
          <cell r="C3679">
            <v>99.24</v>
          </cell>
        </row>
        <row r="3680">
          <cell r="A3680">
            <v>41869</v>
          </cell>
          <cell r="B3680" t="str">
            <v>XOM</v>
          </cell>
          <cell r="C3680">
            <v>99.28</v>
          </cell>
        </row>
        <row r="3681">
          <cell r="A3681">
            <v>41870</v>
          </cell>
          <cell r="B3681" t="str">
            <v>XOM</v>
          </cell>
          <cell r="C3681">
            <v>99.5</v>
          </cell>
        </row>
        <row r="3682">
          <cell r="A3682">
            <v>41871</v>
          </cell>
          <cell r="B3682" t="str">
            <v>XOM</v>
          </cell>
          <cell r="C3682">
            <v>99.55</v>
          </cell>
        </row>
        <row r="3683">
          <cell r="A3683">
            <v>41872</v>
          </cell>
          <cell r="B3683" t="str">
            <v>XOM</v>
          </cell>
          <cell r="C3683">
            <v>99.8</v>
          </cell>
        </row>
        <row r="3684">
          <cell r="A3684">
            <v>41873</v>
          </cell>
          <cell r="B3684" t="str">
            <v>XOM</v>
          </cell>
          <cell r="C3684">
            <v>98.89</v>
          </cell>
        </row>
        <row r="3685">
          <cell r="A3685">
            <v>41876</v>
          </cell>
          <cell r="B3685" t="str">
            <v>XOM</v>
          </cell>
          <cell r="C3685">
            <v>98.81</v>
          </cell>
        </row>
        <row r="3686">
          <cell r="A3686">
            <v>41877</v>
          </cell>
          <cell r="B3686" t="str">
            <v>XOM</v>
          </cell>
          <cell r="C3686">
            <v>99.12</v>
          </cell>
        </row>
        <row r="3687">
          <cell r="A3687">
            <v>41878</v>
          </cell>
          <cell r="B3687" t="str">
            <v>XOM</v>
          </cell>
          <cell r="C3687">
            <v>99.78</v>
          </cell>
        </row>
        <row r="3688">
          <cell r="A3688">
            <v>41879</v>
          </cell>
          <cell r="B3688" t="str">
            <v>XOM</v>
          </cell>
          <cell r="C3688">
            <v>99.04</v>
          </cell>
        </row>
        <row r="3689">
          <cell r="A3689">
            <v>41880</v>
          </cell>
          <cell r="B3689" t="str">
            <v>XOM</v>
          </cell>
          <cell r="C3689">
            <v>99.38</v>
          </cell>
        </row>
        <row r="3690">
          <cell r="A3690">
            <v>41884</v>
          </cell>
          <cell r="B3690" t="str">
            <v>XOM</v>
          </cell>
          <cell r="C3690">
            <v>99.43</v>
          </cell>
        </row>
        <row r="3691">
          <cell r="A3691">
            <v>41885</v>
          </cell>
          <cell r="B3691" t="str">
            <v>XOM</v>
          </cell>
          <cell r="C3691">
            <v>98.86</v>
          </cell>
        </row>
        <row r="3692">
          <cell r="A3692">
            <v>41886</v>
          </cell>
          <cell r="B3692" t="str">
            <v>XOM</v>
          </cell>
          <cell r="C3692">
            <v>99</v>
          </cell>
        </row>
        <row r="3693">
          <cell r="A3693">
            <v>41887</v>
          </cell>
          <cell r="B3693" t="str">
            <v>XOM</v>
          </cell>
          <cell r="C3693">
            <v>98.74</v>
          </cell>
        </row>
        <row r="3694">
          <cell r="A3694">
            <v>41890</v>
          </cell>
          <cell r="B3694" t="str">
            <v>XOM</v>
          </cell>
          <cell r="C3694">
            <v>98.92</v>
          </cell>
        </row>
        <row r="3695">
          <cell r="A3695">
            <v>41891</v>
          </cell>
          <cell r="B3695" t="str">
            <v>XOM</v>
          </cell>
          <cell r="C3695">
            <v>97.69</v>
          </cell>
        </row>
        <row r="3696">
          <cell r="A3696">
            <v>41892</v>
          </cell>
          <cell r="B3696" t="str">
            <v>XOM</v>
          </cell>
          <cell r="C3696">
            <v>97.36</v>
          </cell>
        </row>
        <row r="3697">
          <cell r="A3697">
            <v>41893</v>
          </cell>
          <cell r="B3697" t="str">
            <v>XOM</v>
          </cell>
          <cell r="C3697">
            <v>96.32</v>
          </cell>
        </row>
        <row r="3698">
          <cell r="A3698">
            <v>41894</v>
          </cell>
          <cell r="B3698" t="str">
            <v>XOM</v>
          </cell>
          <cell r="C3698">
            <v>96.53</v>
          </cell>
        </row>
        <row r="3699">
          <cell r="A3699">
            <v>41897</v>
          </cell>
          <cell r="B3699" t="str">
            <v>XOM</v>
          </cell>
          <cell r="C3699">
            <v>95.73</v>
          </cell>
        </row>
        <row r="3700">
          <cell r="A3700">
            <v>41898</v>
          </cell>
          <cell r="B3700" t="str">
            <v>XOM</v>
          </cell>
          <cell r="C3700">
            <v>96.23</v>
          </cell>
        </row>
        <row r="3701">
          <cell r="A3701">
            <v>41899</v>
          </cell>
          <cell r="B3701" t="str">
            <v>XOM</v>
          </cell>
          <cell r="C3701">
            <v>97.91</v>
          </cell>
        </row>
        <row r="3702">
          <cell r="A3702">
            <v>41900</v>
          </cell>
          <cell r="B3702" t="str">
            <v>XOM</v>
          </cell>
          <cell r="C3702">
            <v>97.15</v>
          </cell>
        </row>
        <row r="3703">
          <cell r="A3703">
            <v>41901</v>
          </cell>
          <cell r="B3703" t="str">
            <v>XOM</v>
          </cell>
          <cell r="C3703">
            <v>97.08</v>
          </cell>
        </row>
        <row r="3704">
          <cell r="A3704">
            <v>41904</v>
          </cell>
          <cell r="B3704" t="str">
            <v>XOM</v>
          </cell>
          <cell r="C3704">
            <v>96.9</v>
          </cell>
        </row>
        <row r="3705">
          <cell r="A3705">
            <v>41905</v>
          </cell>
          <cell r="B3705" t="str">
            <v>XOM</v>
          </cell>
          <cell r="C3705">
            <v>96.28</v>
          </cell>
        </row>
        <row r="3706">
          <cell r="A3706">
            <v>41906</v>
          </cell>
          <cell r="B3706" t="str">
            <v>XOM</v>
          </cell>
          <cell r="C3706">
            <v>95.87</v>
          </cell>
        </row>
        <row r="3707">
          <cell r="A3707">
            <v>41907</v>
          </cell>
          <cell r="B3707" t="str">
            <v>XOM</v>
          </cell>
          <cell r="C3707">
            <v>95.66</v>
          </cell>
        </row>
        <row r="3708">
          <cell r="A3708">
            <v>41908</v>
          </cell>
          <cell r="B3708" t="str">
            <v>XOM</v>
          </cell>
          <cell r="C3708">
            <v>94.33</v>
          </cell>
        </row>
        <row r="3709">
          <cell r="A3709">
            <v>41911</v>
          </cell>
          <cell r="B3709" t="str">
            <v>XOM</v>
          </cell>
          <cell r="C3709">
            <v>94.71</v>
          </cell>
        </row>
        <row r="3710">
          <cell r="A3710">
            <v>41912</v>
          </cell>
          <cell r="B3710" t="str">
            <v>XOM</v>
          </cell>
          <cell r="C3710">
            <v>94.11</v>
          </cell>
        </row>
        <row r="3711">
          <cell r="A3711">
            <v>41913</v>
          </cell>
          <cell r="B3711" t="str">
            <v>XOM</v>
          </cell>
          <cell r="C3711">
            <v>94.11</v>
          </cell>
        </row>
        <row r="3712">
          <cell r="A3712">
            <v>41914</v>
          </cell>
          <cell r="B3712" t="str">
            <v>XOM</v>
          </cell>
          <cell r="C3712">
            <v>92.39</v>
          </cell>
        </row>
        <row r="3713">
          <cell r="A3713">
            <v>41915</v>
          </cell>
          <cell r="B3713" t="str">
            <v>XOM</v>
          </cell>
          <cell r="C3713">
            <v>93.6</v>
          </cell>
        </row>
        <row r="3714">
          <cell r="A3714">
            <v>41918</v>
          </cell>
          <cell r="B3714" t="str">
            <v>XOM</v>
          </cell>
          <cell r="C3714">
            <v>94.01</v>
          </cell>
        </row>
        <row r="3715">
          <cell r="A3715">
            <v>41919</v>
          </cell>
          <cell r="B3715" t="str">
            <v>XOM</v>
          </cell>
          <cell r="C3715">
            <v>94.27</v>
          </cell>
        </row>
        <row r="3716">
          <cell r="A3716">
            <v>41920</v>
          </cell>
          <cell r="B3716" t="str">
            <v>XOM</v>
          </cell>
          <cell r="C3716">
            <v>93.42</v>
          </cell>
        </row>
        <row r="3717">
          <cell r="A3717">
            <v>41921</v>
          </cell>
          <cell r="B3717" t="str">
            <v>XOM</v>
          </cell>
          <cell r="C3717">
            <v>94.05</v>
          </cell>
        </row>
        <row r="3718">
          <cell r="A3718">
            <v>41922</v>
          </cell>
          <cell r="B3718" t="str">
            <v>XOM</v>
          </cell>
          <cell r="C3718">
            <v>92.44</v>
          </cell>
        </row>
        <row r="3719">
          <cell r="A3719">
            <v>41925</v>
          </cell>
          <cell r="B3719" t="str">
            <v>XOM</v>
          </cell>
          <cell r="C3719">
            <v>91.32</v>
          </cell>
        </row>
        <row r="3720">
          <cell r="A3720">
            <v>41926</v>
          </cell>
          <cell r="B3720" t="str">
            <v>XOM</v>
          </cell>
          <cell r="C3720">
            <v>91.49</v>
          </cell>
        </row>
        <row r="3721">
          <cell r="A3721">
            <v>41927</v>
          </cell>
          <cell r="B3721" t="str">
            <v>XOM</v>
          </cell>
          <cell r="C3721">
            <v>89</v>
          </cell>
        </row>
        <row r="3722">
          <cell r="A3722">
            <v>41928</v>
          </cell>
          <cell r="B3722" t="str">
            <v>XOM</v>
          </cell>
          <cell r="C3722">
            <v>88.58</v>
          </cell>
        </row>
        <row r="3723">
          <cell r="A3723">
            <v>41929</v>
          </cell>
          <cell r="B3723" t="str">
            <v>XOM</v>
          </cell>
          <cell r="C3723">
            <v>91.13</v>
          </cell>
        </row>
        <row r="3724">
          <cell r="A3724">
            <v>41932</v>
          </cell>
          <cell r="B3724" t="str">
            <v>XOM</v>
          </cell>
          <cell r="C3724">
            <v>90.63</v>
          </cell>
        </row>
        <row r="3725">
          <cell r="A3725">
            <v>41933</v>
          </cell>
          <cell r="B3725" t="str">
            <v>XOM</v>
          </cell>
          <cell r="C3725">
            <v>92.86</v>
          </cell>
        </row>
        <row r="3726">
          <cell r="A3726">
            <v>41934</v>
          </cell>
          <cell r="B3726" t="str">
            <v>XOM</v>
          </cell>
          <cell r="C3726">
            <v>93.96</v>
          </cell>
        </row>
        <row r="3727">
          <cell r="A3727">
            <v>41935</v>
          </cell>
          <cell r="B3727" t="str">
            <v>XOM</v>
          </cell>
          <cell r="C3727">
            <v>94.31</v>
          </cell>
        </row>
        <row r="3728">
          <cell r="A3728">
            <v>41936</v>
          </cell>
          <cell r="B3728" t="str">
            <v>XOM</v>
          </cell>
          <cell r="C3728">
            <v>94.19</v>
          </cell>
        </row>
        <row r="3729">
          <cell r="A3729">
            <v>41939</v>
          </cell>
          <cell r="B3729" t="str">
            <v>XOM</v>
          </cell>
          <cell r="C3729">
            <v>93.85</v>
          </cell>
        </row>
        <row r="3730">
          <cell r="A3730">
            <v>41940</v>
          </cell>
          <cell r="B3730" t="str">
            <v>XOM</v>
          </cell>
          <cell r="C3730">
            <v>94.44</v>
          </cell>
        </row>
        <row r="3731">
          <cell r="A3731">
            <v>41941</v>
          </cell>
          <cell r="B3731" t="str">
            <v>XOM</v>
          </cell>
          <cell r="C3731">
            <v>95.42</v>
          </cell>
        </row>
        <row r="3732">
          <cell r="A3732">
            <v>41942</v>
          </cell>
          <cell r="B3732" t="str">
            <v>XOM</v>
          </cell>
          <cell r="C3732">
            <v>93.87</v>
          </cell>
        </row>
        <row r="3733">
          <cell r="A3733">
            <v>41943</v>
          </cell>
          <cell r="B3733" t="str">
            <v>XOM</v>
          </cell>
          <cell r="C3733">
            <v>94.99</v>
          </cell>
        </row>
        <row r="3734">
          <cell r="A3734">
            <v>41946</v>
          </cell>
          <cell r="B3734" t="str">
            <v>XOM</v>
          </cell>
          <cell r="C3734">
            <v>96.56</v>
          </cell>
        </row>
        <row r="3735">
          <cell r="A3735">
            <v>41947</v>
          </cell>
          <cell r="B3735" t="str">
            <v>XOM</v>
          </cell>
          <cell r="C3735">
            <v>94.5</v>
          </cell>
        </row>
        <row r="3736">
          <cell r="A3736">
            <v>41948</v>
          </cell>
          <cell r="B3736" t="str">
            <v>XOM</v>
          </cell>
          <cell r="C3736">
            <v>95.36</v>
          </cell>
        </row>
        <row r="3737">
          <cell r="A3737">
            <v>41949</v>
          </cell>
          <cell r="B3737" t="str">
            <v>XOM</v>
          </cell>
          <cell r="C3737">
            <v>95.18</v>
          </cell>
        </row>
        <row r="3738">
          <cell r="A3738">
            <v>41950</v>
          </cell>
          <cell r="B3738" t="str">
            <v>XOM</v>
          </cell>
          <cell r="C3738">
            <v>95.8</v>
          </cell>
        </row>
        <row r="3739">
          <cell r="A3739">
            <v>41953</v>
          </cell>
          <cell r="B3739" t="str">
            <v>XOM</v>
          </cell>
          <cell r="C3739">
            <v>96.87</v>
          </cell>
        </row>
        <row r="3740">
          <cell r="A3740">
            <v>41954</v>
          </cell>
          <cell r="B3740" t="str">
            <v>XOM</v>
          </cell>
          <cell r="C3740">
            <v>95.78</v>
          </cell>
        </row>
        <row r="3741">
          <cell r="A3741">
            <v>41955</v>
          </cell>
          <cell r="B3741" t="str">
            <v>XOM</v>
          </cell>
          <cell r="C3741">
            <v>95.9</v>
          </cell>
        </row>
        <row r="3742">
          <cell r="A3742">
            <v>41956</v>
          </cell>
          <cell r="B3742" t="str">
            <v>XOM</v>
          </cell>
          <cell r="C3742">
            <v>94.96</v>
          </cell>
        </row>
        <row r="3743">
          <cell r="A3743">
            <v>41957</v>
          </cell>
          <cell r="B3743" t="str">
            <v>XOM</v>
          </cell>
          <cell r="C3743">
            <v>94.87</v>
          </cell>
        </row>
        <row r="3744">
          <cell r="A3744">
            <v>41960</v>
          </cell>
          <cell r="B3744" t="str">
            <v>XOM</v>
          </cell>
          <cell r="C3744">
            <v>94.85</v>
          </cell>
        </row>
        <row r="3745">
          <cell r="A3745">
            <v>41961</v>
          </cell>
          <cell r="B3745" t="str">
            <v>XOM</v>
          </cell>
          <cell r="C3745">
            <v>95.08</v>
          </cell>
        </row>
        <row r="3746">
          <cell r="A3746">
            <v>41962</v>
          </cell>
          <cell r="B3746" t="str">
            <v>XOM</v>
          </cell>
          <cell r="C3746">
            <v>95.08</v>
          </cell>
        </row>
        <row r="3747">
          <cell r="A3747">
            <v>41963</v>
          </cell>
          <cell r="B3747" t="str">
            <v>XOM</v>
          </cell>
          <cell r="C3747">
            <v>95.37</v>
          </cell>
        </row>
        <row r="3748">
          <cell r="A3748">
            <v>41964</v>
          </cell>
          <cell r="B3748" t="str">
            <v>XOM</v>
          </cell>
          <cell r="C3748">
            <v>97.2</v>
          </cell>
        </row>
        <row r="3749">
          <cell r="A3749">
            <v>41967</v>
          </cell>
          <cell r="B3749" t="str">
            <v>XOM</v>
          </cell>
          <cell r="C3749">
            <v>96.34</v>
          </cell>
        </row>
        <row r="3750">
          <cell r="A3750">
            <v>41968</v>
          </cell>
          <cell r="B3750" t="str">
            <v>XOM</v>
          </cell>
          <cell r="C3750">
            <v>96.01</v>
          </cell>
        </row>
        <row r="3751">
          <cell r="A3751">
            <v>41969</v>
          </cell>
          <cell r="B3751" t="str">
            <v>XOM</v>
          </cell>
          <cell r="C3751">
            <v>94.64</v>
          </cell>
        </row>
        <row r="3752">
          <cell r="A3752">
            <v>41971</v>
          </cell>
          <cell r="B3752" t="str">
            <v>XOM</v>
          </cell>
          <cell r="C3752">
            <v>91.5</v>
          </cell>
        </row>
        <row r="3753">
          <cell r="A3753">
            <v>41974</v>
          </cell>
          <cell r="B3753" t="str">
            <v>XOM</v>
          </cell>
          <cell r="C3753">
            <v>90.36</v>
          </cell>
        </row>
        <row r="3754">
          <cell r="A3754">
            <v>41975</v>
          </cell>
          <cell r="B3754" t="str">
            <v>XOM</v>
          </cell>
          <cell r="C3754">
            <v>92.32</v>
          </cell>
        </row>
        <row r="3755">
          <cell r="A3755">
            <v>41976</v>
          </cell>
          <cell r="B3755" t="str">
            <v>XOM</v>
          </cell>
          <cell r="C3755">
            <v>94.67</v>
          </cell>
        </row>
        <row r="3756">
          <cell r="A3756">
            <v>41977</v>
          </cell>
          <cell r="B3756" t="str">
            <v>XOM</v>
          </cell>
          <cell r="C3756">
            <v>94.13</v>
          </cell>
        </row>
        <row r="3757">
          <cell r="A3757">
            <v>41978</v>
          </cell>
          <cell r="B3757" t="str">
            <v>XOM</v>
          </cell>
          <cell r="C3757">
            <v>93.95</v>
          </cell>
        </row>
        <row r="3758">
          <cell r="A3758">
            <v>41981</v>
          </cell>
          <cell r="B3758" t="str">
            <v>XOM</v>
          </cell>
          <cell r="C3758">
            <v>92.9</v>
          </cell>
        </row>
        <row r="3759">
          <cell r="A3759">
            <v>41982</v>
          </cell>
          <cell r="B3759" t="str">
            <v>XOM</v>
          </cell>
          <cell r="C3759">
            <v>91.23</v>
          </cell>
        </row>
        <row r="3760">
          <cell r="A3760">
            <v>41983</v>
          </cell>
          <cell r="B3760" t="str">
            <v>XOM</v>
          </cell>
          <cell r="C3760">
            <v>90.72</v>
          </cell>
        </row>
        <row r="3761">
          <cell r="A3761">
            <v>41984</v>
          </cell>
          <cell r="B3761" t="str">
            <v>XOM</v>
          </cell>
          <cell r="C3761">
            <v>88.86</v>
          </cell>
        </row>
        <row r="3762">
          <cell r="A3762">
            <v>41985</v>
          </cell>
          <cell r="B3762" t="str">
            <v>XOM</v>
          </cell>
          <cell r="C3762">
            <v>88.71</v>
          </cell>
        </row>
        <row r="3763">
          <cell r="A3763">
            <v>41988</v>
          </cell>
          <cell r="B3763" t="str">
            <v>XOM</v>
          </cell>
          <cell r="C3763">
            <v>87.53</v>
          </cell>
        </row>
        <row r="3764">
          <cell r="A3764">
            <v>41989</v>
          </cell>
          <cell r="B3764" t="str">
            <v>XOM</v>
          </cell>
          <cell r="C3764">
            <v>86.38</v>
          </cell>
        </row>
        <row r="3765">
          <cell r="A3765">
            <v>41990</v>
          </cell>
          <cell r="B3765" t="str">
            <v>XOM</v>
          </cell>
          <cell r="C3765">
            <v>87.24</v>
          </cell>
        </row>
        <row r="3766">
          <cell r="A3766">
            <v>41991</v>
          </cell>
          <cell r="B3766" t="str">
            <v>XOM</v>
          </cell>
          <cell r="C3766">
            <v>90.37</v>
          </cell>
        </row>
        <row r="3767">
          <cell r="A3767">
            <v>41992</v>
          </cell>
          <cell r="B3767" t="str">
            <v>XOM</v>
          </cell>
          <cell r="C3767">
            <v>90.21</v>
          </cell>
        </row>
        <row r="3768">
          <cell r="A3768">
            <v>41995</v>
          </cell>
          <cell r="B3768" t="str">
            <v>XOM</v>
          </cell>
          <cell r="C3768">
            <v>92.96</v>
          </cell>
        </row>
        <row r="3769">
          <cell r="A3769">
            <v>41996</v>
          </cell>
          <cell r="B3769" t="str">
            <v>XOM</v>
          </cell>
          <cell r="C3769">
            <v>93.52</v>
          </cell>
        </row>
        <row r="3770">
          <cell r="A3770">
            <v>41997</v>
          </cell>
          <cell r="B3770" t="str">
            <v>XOM</v>
          </cell>
          <cell r="C3770">
            <v>94.22</v>
          </cell>
        </row>
        <row r="3771">
          <cell r="A3771">
            <v>41999</v>
          </cell>
          <cell r="B3771" t="str">
            <v>XOM</v>
          </cell>
          <cell r="C3771">
            <v>93.99</v>
          </cell>
        </row>
        <row r="3772">
          <cell r="A3772">
            <v>42002</v>
          </cell>
          <cell r="B3772" t="str">
            <v>XOM</v>
          </cell>
          <cell r="C3772">
            <v>93.33</v>
          </cell>
        </row>
        <row r="3773">
          <cell r="A3773">
            <v>42003</v>
          </cell>
          <cell r="B3773" t="str">
            <v>XOM</v>
          </cell>
          <cell r="C3773">
            <v>92.77</v>
          </cell>
        </row>
        <row r="3774">
          <cell r="A3774">
            <v>42004</v>
          </cell>
          <cell r="B3774" t="str">
            <v>XOM</v>
          </cell>
          <cell r="C3774">
            <v>92.42</v>
          </cell>
        </row>
        <row r="3775">
          <cell r="A3775">
            <v>42006</v>
          </cell>
          <cell r="B3775" t="str">
            <v>XOM</v>
          </cell>
          <cell r="C3775">
            <v>92.25</v>
          </cell>
        </row>
        <row r="3776">
          <cell r="A3776">
            <v>42009</v>
          </cell>
          <cell r="B3776" t="str">
            <v>XOM</v>
          </cell>
          <cell r="C3776">
            <v>92.1</v>
          </cell>
        </row>
        <row r="3777">
          <cell r="A3777">
            <v>42010</v>
          </cell>
          <cell r="B3777" t="str">
            <v>XOM</v>
          </cell>
          <cell r="C3777">
            <v>90.24</v>
          </cell>
        </row>
        <row r="3778">
          <cell r="A3778">
            <v>42011</v>
          </cell>
          <cell r="B3778" t="str">
            <v>XOM</v>
          </cell>
          <cell r="C3778">
            <v>90.65</v>
          </cell>
        </row>
        <row r="3779">
          <cell r="A3779">
            <v>42012</v>
          </cell>
          <cell r="B3779" t="str">
            <v>XOM</v>
          </cell>
          <cell r="C3779">
            <v>91.25</v>
          </cell>
        </row>
        <row r="3780">
          <cell r="A3780">
            <v>42013</v>
          </cell>
          <cell r="B3780" t="str">
            <v>XOM</v>
          </cell>
          <cell r="C3780">
            <v>92.3</v>
          </cell>
        </row>
        <row r="3781">
          <cell r="A3781">
            <v>42016</v>
          </cell>
          <cell r="B3781" t="str">
            <v>XOM</v>
          </cell>
          <cell r="C3781">
            <v>91.24</v>
          </cell>
        </row>
        <row r="3782">
          <cell r="A3782">
            <v>42017</v>
          </cell>
          <cell r="B3782" t="str">
            <v>XOM</v>
          </cell>
          <cell r="C3782">
            <v>90.88</v>
          </cell>
        </row>
        <row r="3783">
          <cell r="A3783">
            <v>42018</v>
          </cell>
          <cell r="B3783" t="str">
            <v>XOM</v>
          </cell>
          <cell r="C3783">
            <v>88.95</v>
          </cell>
        </row>
        <row r="3784">
          <cell r="A3784">
            <v>42019</v>
          </cell>
          <cell r="B3784" t="str">
            <v>XOM</v>
          </cell>
          <cell r="C3784">
            <v>90.43</v>
          </cell>
        </row>
        <row r="3785">
          <cell r="A3785">
            <v>42020</v>
          </cell>
          <cell r="B3785" t="str">
            <v>XOM</v>
          </cell>
          <cell r="C3785">
            <v>88.98</v>
          </cell>
        </row>
        <row r="3786">
          <cell r="A3786">
            <v>42024</v>
          </cell>
          <cell r="B3786" t="str">
            <v>XOM</v>
          </cell>
          <cell r="C3786">
            <v>91.14</v>
          </cell>
        </row>
        <row r="3787">
          <cell r="A3787">
            <v>42025</v>
          </cell>
          <cell r="B3787" t="str">
            <v>XOM</v>
          </cell>
          <cell r="C3787">
            <v>91.74</v>
          </cell>
        </row>
        <row r="3788">
          <cell r="A3788">
            <v>42026</v>
          </cell>
          <cell r="B3788" t="str">
            <v>XOM</v>
          </cell>
          <cell r="C3788">
            <v>92.31</v>
          </cell>
        </row>
        <row r="3789">
          <cell r="A3789">
            <v>42027</v>
          </cell>
          <cell r="B3789" t="str">
            <v>XOM</v>
          </cell>
          <cell r="C3789">
            <v>92.28</v>
          </cell>
        </row>
        <row r="3790">
          <cell r="A3790">
            <v>42030</v>
          </cell>
          <cell r="B3790" t="str">
            <v>XOM</v>
          </cell>
          <cell r="C3790">
            <v>90.61</v>
          </cell>
        </row>
        <row r="3791">
          <cell r="A3791">
            <v>42031</v>
          </cell>
          <cell r="B3791" t="str">
            <v>XOM</v>
          </cell>
          <cell r="C3791">
            <v>91.24</v>
          </cell>
        </row>
        <row r="3792">
          <cell r="A3792">
            <v>42032</v>
          </cell>
          <cell r="B3792" t="str">
            <v>XOM</v>
          </cell>
          <cell r="C3792">
            <v>90.88</v>
          </cell>
        </row>
        <row r="3793">
          <cell r="A3793">
            <v>42033</v>
          </cell>
          <cell r="B3793" t="str">
            <v>XOM</v>
          </cell>
          <cell r="C3793">
            <v>88.22</v>
          </cell>
        </row>
        <row r="3794">
          <cell r="A3794">
            <v>42034</v>
          </cell>
          <cell r="B3794" t="str">
            <v>XOM</v>
          </cell>
          <cell r="C3794">
            <v>87.16</v>
          </cell>
        </row>
        <row r="3795">
          <cell r="A3795">
            <v>42037</v>
          </cell>
          <cell r="B3795" t="str">
            <v>XOM</v>
          </cell>
          <cell r="C3795">
            <v>87.85</v>
          </cell>
        </row>
        <row r="3796">
          <cell r="A3796">
            <v>42038</v>
          </cell>
          <cell r="B3796" t="str">
            <v>XOM</v>
          </cell>
          <cell r="C3796">
            <v>90.9</v>
          </cell>
        </row>
        <row r="3797">
          <cell r="A3797">
            <v>42039</v>
          </cell>
          <cell r="B3797" t="str">
            <v>XOM</v>
          </cell>
          <cell r="C3797">
            <v>91.64</v>
          </cell>
        </row>
        <row r="3798">
          <cell r="A3798">
            <v>42040</v>
          </cell>
          <cell r="B3798" t="str">
            <v>XOM</v>
          </cell>
          <cell r="C3798">
            <v>92.39</v>
          </cell>
        </row>
        <row r="3799">
          <cell r="A3799">
            <v>42041</v>
          </cell>
          <cell r="B3799" t="str">
            <v>XOM</v>
          </cell>
          <cell r="C3799">
            <v>92.1</v>
          </cell>
        </row>
        <row r="3800">
          <cell r="A3800">
            <v>42044</v>
          </cell>
          <cell r="B3800" t="str">
            <v>XOM</v>
          </cell>
          <cell r="C3800">
            <v>91.4</v>
          </cell>
        </row>
        <row r="3801">
          <cell r="A3801">
            <v>42045</v>
          </cell>
          <cell r="B3801" t="str">
            <v>XOM</v>
          </cell>
          <cell r="C3801">
            <v>91.74</v>
          </cell>
        </row>
        <row r="3802">
          <cell r="A3802">
            <v>42046</v>
          </cell>
          <cell r="B3802" t="str">
            <v>XOM</v>
          </cell>
          <cell r="C3802">
            <v>90.02</v>
          </cell>
        </row>
        <row r="3803">
          <cell r="A3803">
            <v>42047</v>
          </cell>
          <cell r="B3803" t="str">
            <v>XOM</v>
          </cell>
          <cell r="C3803">
            <v>91.46</v>
          </cell>
        </row>
        <row r="3804">
          <cell r="A3804">
            <v>42048</v>
          </cell>
          <cell r="B3804" t="str">
            <v>XOM</v>
          </cell>
          <cell r="C3804">
            <v>92.7</v>
          </cell>
        </row>
        <row r="3805">
          <cell r="A3805">
            <v>42052</v>
          </cell>
          <cell r="B3805" t="str">
            <v>XOM</v>
          </cell>
          <cell r="C3805">
            <v>92.75</v>
          </cell>
        </row>
        <row r="3806">
          <cell r="A3806">
            <v>42053</v>
          </cell>
          <cell r="B3806" t="str">
            <v>XOM</v>
          </cell>
          <cell r="C3806">
            <v>91.99</v>
          </cell>
        </row>
        <row r="3807">
          <cell r="A3807">
            <v>42054</v>
          </cell>
          <cell r="B3807" t="str">
            <v>XOM</v>
          </cell>
          <cell r="C3807">
            <v>89.64</v>
          </cell>
        </row>
        <row r="3808">
          <cell r="A3808">
            <v>42055</v>
          </cell>
          <cell r="B3808" t="str">
            <v>XOM</v>
          </cell>
          <cell r="C3808">
            <v>89.4</v>
          </cell>
        </row>
        <row r="3809">
          <cell r="A3809">
            <v>42058</v>
          </cell>
          <cell r="B3809" t="str">
            <v>XOM</v>
          </cell>
          <cell r="C3809">
            <v>89.26</v>
          </cell>
        </row>
        <row r="3810">
          <cell r="A3810">
            <v>42059</v>
          </cell>
          <cell r="B3810" t="str">
            <v>XOM</v>
          </cell>
          <cell r="C3810">
            <v>89.33</v>
          </cell>
        </row>
        <row r="3811">
          <cell r="A3811">
            <v>42060</v>
          </cell>
          <cell r="B3811" t="str">
            <v>XOM</v>
          </cell>
          <cell r="C3811">
            <v>89.57</v>
          </cell>
        </row>
        <row r="3812">
          <cell r="A3812">
            <v>42061</v>
          </cell>
          <cell r="B3812" t="str">
            <v>XOM</v>
          </cell>
          <cell r="C3812">
            <v>89.13</v>
          </cell>
        </row>
        <row r="3813">
          <cell r="A3813">
            <v>42062</v>
          </cell>
          <cell r="B3813" t="str">
            <v>XOM</v>
          </cell>
          <cell r="C3813">
            <v>88.89</v>
          </cell>
        </row>
        <row r="3814">
          <cell r="A3814">
            <v>42065</v>
          </cell>
          <cell r="B3814" t="str">
            <v>XOM</v>
          </cell>
          <cell r="C3814">
            <v>88.34</v>
          </cell>
        </row>
        <row r="3815">
          <cell r="A3815">
            <v>42066</v>
          </cell>
          <cell r="B3815" t="str">
            <v>XOM</v>
          </cell>
          <cell r="C3815">
            <v>87.93</v>
          </cell>
        </row>
        <row r="3816">
          <cell r="A3816">
            <v>42067</v>
          </cell>
          <cell r="B3816" t="str">
            <v>XOM</v>
          </cell>
          <cell r="C3816">
            <v>87.96</v>
          </cell>
        </row>
        <row r="3817">
          <cell r="A3817">
            <v>42068</v>
          </cell>
          <cell r="B3817" t="str">
            <v>XOM</v>
          </cell>
          <cell r="C3817">
            <v>87.07</v>
          </cell>
        </row>
        <row r="3818">
          <cell r="A3818">
            <v>42069</v>
          </cell>
          <cell r="B3818" t="str">
            <v>XOM</v>
          </cell>
          <cell r="C3818">
            <v>86.41</v>
          </cell>
        </row>
        <row r="3819">
          <cell r="A3819">
            <v>42072</v>
          </cell>
          <cell r="B3819" t="str">
            <v>XOM</v>
          </cell>
          <cell r="C3819">
            <v>86.12</v>
          </cell>
        </row>
        <row r="3820">
          <cell r="A3820">
            <v>42073</v>
          </cell>
          <cell r="B3820" t="str">
            <v>XOM</v>
          </cell>
          <cell r="C3820">
            <v>84.82</v>
          </cell>
        </row>
        <row r="3821">
          <cell r="A3821">
            <v>42074</v>
          </cell>
          <cell r="B3821" t="str">
            <v>XOM</v>
          </cell>
          <cell r="C3821">
            <v>84.93</v>
          </cell>
        </row>
        <row r="3822">
          <cell r="A3822">
            <v>42075</v>
          </cell>
          <cell r="B3822" t="str">
            <v>XOM</v>
          </cell>
          <cell r="C3822">
            <v>84.43</v>
          </cell>
        </row>
        <row r="3823">
          <cell r="A3823">
            <v>42076</v>
          </cell>
          <cell r="B3823" t="str">
            <v>XOM</v>
          </cell>
          <cell r="C3823">
            <v>83.9</v>
          </cell>
        </row>
        <row r="3824">
          <cell r="A3824">
            <v>42079</v>
          </cell>
          <cell r="B3824" t="str">
            <v>XOM</v>
          </cell>
          <cell r="C3824">
            <v>83.71</v>
          </cell>
        </row>
        <row r="3825">
          <cell r="A3825">
            <v>42080</v>
          </cell>
          <cell r="B3825" t="str">
            <v>XOM</v>
          </cell>
          <cell r="C3825">
            <v>84.54</v>
          </cell>
        </row>
        <row r="3826">
          <cell r="A3826">
            <v>42081</v>
          </cell>
          <cell r="B3826" t="str">
            <v>XOM</v>
          </cell>
          <cell r="C3826">
            <v>83.54</v>
          </cell>
        </row>
        <row r="3827">
          <cell r="A3827">
            <v>42082</v>
          </cell>
          <cell r="B3827" t="str">
            <v>XOM</v>
          </cell>
          <cell r="C3827">
            <v>85.19</v>
          </cell>
        </row>
        <row r="3828">
          <cell r="A3828">
            <v>42083</v>
          </cell>
          <cell r="B3828" t="str">
            <v>XOM</v>
          </cell>
          <cell r="C3828">
            <v>84.67</v>
          </cell>
        </row>
        <row r="3829">
          <cell r="A3829">
            <v>42086</v>
          </cell>
          <cell r="B3829" t="str">
            <v>XOM</v>
          </cell>
          <cell r="C3829">
            <v>85.02</v>
          </cell>
        </row>
        <row r="3830">
          <cell r="A3830">
            <v>42087</v>
          </cell>
          <cell r="B3830" t="str">
            <v>XOM</v>
          </cell>
          <cell r="C3830">
            <v>85.3</v>
          </cell>
        </row>
        <row r="3831">
          <cell r="A3831">
            <v>42088</v>
          </cell>
          <cell r="B3831" t="str">
            <v>XOM</v>
          </cell>
          <cell r="C3831">
            <v>85.05</v>
          </cell>
        </row>
        <row r="3832">
          <cell r="A3832">
            <v>42089</v>
          </cell>
          <cell r="B3832" t="str">
            <v>XOM</v>
          </cell>
          <cell r="C3832">
            <v>85.3</v>
          </cell>
        </row>
        <row r="3833">
          <cell r="A3833">
            <v>42090</v>
          </cell>
          <cell r="B3833" t="str">
            <v>XOM</v>
          </cell>
          <cell r="C3833">
            <v>84.04</v>
          </cell>
        </row>
        <row r="3834">
          <cell r="A3834">
            <v>42093</v>
          </cell>
          <cell r="B3834" t="str">
            <v>XOM</v>
          </cell>
          <cell r="C3834">
            <v>84.27</v>
          </cell>
        </row>
        <row r="3835">
          <cell r="A3835">
            <v>42094</v>
          </cell>
          <cell r="B3835" t="str">
            <v>XOM</v>
          </cell>
          <cell r="C3835">
            <v>84.85</v>
          </cell>
        </row>
        <row r="3836">
          <cell r="A3836">
            <v>42095</v>
          </cell>
          <cell r="B3836" t="str">
            <v>XOM</v>
          </cell>
          <cell r="C3836">
            <v>85.7</v>
          </cell>
        </row>
        <row r="3837">
          <cell r="A3837">
            <v>42096</v>
          </cell>
          <cell r="B3837" t="str">
            <v>XOM</v>
          </cell>
          <cell r="C3837">
            <v>84.09</v>
          </cell>
        </row>
        <row r="3838">
          <cell r="A3838">
            <v>42100</v>
          </cell>
          <cell r="B3838" t="str">
            <v>XOM</v>
          </cell>
          <cell r="C3838">
            <v>85.15</v>
          </cell>
        </row>
        <row r="3839">
          <cell r="A3839">
            <v>42101</v>
          </cell>
          <cell r="B3839" t="str">
            <v>XOM</v>
          </cell>
          <cell r="C3839">
            <v>85.01</v>
          </cell>
        </row>
        <row r="3840">
          <cell r="A3840">
            <v>42102</v>
          </cell>
          <cell r="B3840" t="str">
            <v>XOM</v>
          </cell>
          <cell r="C3840">
            <v>85.8</v>
          </cell>
        </row>
        <row r="3841">
          <cell r="A3841">
            <v>42103</v>
          </cell>
          <cell r="B3841" t="str">
            <v>XOM</v>
          </cell>
          <cell r="C3841">
            <v>84</v>
          </cell>
        </row>
        <row r="3842">
          <cell r="A3842">
            <v>42104</v>
          </cell>
          <cell r="B3842" t="str">
            <v>XOM</v>
          </cell>
          <cell r="C3842">
            <v>85.37</v>
          </cell>
        </row>
        <row r="3843">
          <cell r="A3843">
            <v>42107</v>
          </cell>
          <cell r="B3843" t="str">
            <v>XOM</v>
          </cell>
          <cell r="C3843">
            <v>85.92</v>
          </cell>
        </row>
        <row r="3844">
          <cell r="A3844">
            <v>42108</v>
          </cell>
          <cell r="B3844" t="str">
            <v>XOM</v>
          </cell>
          <cell r="C3844">
            <v>85.6</v>
          </cell>
        </row>
        <row r="3845">
          <cell r="A3845">
            <v>42109</v>
          </cell>
          <cell r="B3845" t="str">
            <v>XOM</v>
          </cell>
          <cell r="C3845">
            <v>87.14</v>
          </cell>
        </row>
        <row r="3846">
          <cell r="A3846">
            <v>42110</v>
          </cell>
          <cell r="B3846" t="str">
            <v>XOM</v>
          </cell>
          <cell r="C3846">
            <v>87.88</v>
          </cell>
        </row>
        <row r="3847">
          <cell r="A3847">
            <v>42111</v>
          </cell>
          <cell r="B3847" t="str">
            <v>XOM</v>
          </cell>
          <cell r="C3847">
            <v>87.14</v>
          </cell>
        </row>
        <row r="3848">
          <cell r="A3848">
            <v>42114</v>
          </cell>
          <cell r="B3848" t="str">
            <v>XOM</v>
          </cell>
          <cell r="C3848">
            <v>87.13</v>
          </cell>
        </row>
        <row r="3849">
          <cell r="A3849">
            <v>42115</v>
          </cell>
          <cell r="B3849" t="str">
            <v>XOM</v>
          </cell>
          <cell r="C3849">
            <v>87.38</v>
          </cell>
        </row>
        <row r="3850">
          <cell r="A3850">
            <v>42116</v>
          </cell>
          <cell r="B3850" t="str">
            <v>XOM</v>
          </cell>
          <cell r="C3850">
            <v>87.04</v>
          </cell>
        </row>
        <row r="3851">
          <cell r="A3851">
            <v>42117</v>
          </cell>
          <cell r="B3851" t="str">
            <v>XOM</v>
          </cell>
          <cell r="C3851">
            <v>87.36</v>
          </cell>
        </row>
        <row r="3852">
          <cell r="A3852">
            <v>42118</v>
          </cell>
          <cell r="B3852" t="str">
            <v>XOM</v>
          </cell>
          <cell r="C3852">
            <v>87.19</v>
          </cell>
        </row>
        <row r="3853">
          <cell r="A3853">
            <v>42121</v>
          </cell>
          <cell r="B3853" t="str">
            <v>XOM</v>
          </cell>
          <cell r="C3853">
            <v>87.41</v>
          </cell>
        </row>
        <row r="3854">
          <cell r="A3854">
            <v>42122</v>
          </cell>
          <cell r="B3854" t="str">
            <v>XOM</v>
          </cell>
          <cell r="C3854">
            <v>87.22</v>
          </cell>
        </row>
        <row r="3855">
          <cell r="A3855">
            <v>42123</v>
          </cell>
          <cell r="B3855" t="str">
            <v>XOM</v>
          </cell>
          <cell r="C3855">
            <v>87.5</v>
          </cell>
        </row>
        <row r="3856">
          <cell r="A3856">
            <v>42124</v>
          </cell>
          <cell r="B3856" t="str">
            <v>XOM</v>
          </cell>
          <cell r="C3856">
            <v>88.67</v>
          </cell>
        </row>
        <row r="3857">
          <cell r="A3857">
            <v>42125</v>
          </cell>
          <cell r="B3857" t="str">
            <v>XOM</v>
          </cell>
          <cell r="C3857">
            <v>87.85</v>
          </cell>
        </row>
        <row r="3858">
          <cell r="A3858">
            <v>42128</v>
          </cell>
          <cell r="B3858" t="str">
            <v>XOM</v>
          </cell>
          <cell r="C3858">
            <v>89.42</v>
          </cell>
        </row>
        <row r="3859">
          <cell r="A3859">
            <v>42129</v>
          </cell>
          <cell r="B3859" t="str">
            <v>XOM</v>
          </cell>
          <cell r="C3859">
            <v>89.97</v>
          </cell>
        </row>
        <row r="3860">
          <cell r="A3860">
            <v>42130</v>
          </cell>
          <cell r="B3860" t="str">
            <v>XOM</v>
          </cell>
          <cell r="C3860">
            <v>89.65</v>
          </cell>
        </row>
        <row r="3861">
          <cell r="A3861">
            <v>42131</v>
          </cell>
          <cell r="B3861" t="str">
            <v>XOM</v>
          </cell>
          <cell r="C3861">
            <v>88</v>
          </cell>
        </row>
        <row r="3862">
          <cell r="A3862">
            <v>42132</v>
          </cell>
          <cell r="B3862" t="str">
            <v>XOM</v>
          </cell>
          <cell r="C3862">
            <v>88.47</v>
          </cell>
        </row>
        <row r="3863">
          <cell r="A3863">
            <v>42135</v>
          </cell>
          <cell r="B3863" t="str">
            <v>XOM</v>
          </cell>
          <cell r="C3863">
            <v>88.53</v>
          </cell>
        </row>
        <row r="3864">
          <cell r="A3864">
            <v>42136</v>
          </cell>
          <cell r="B3864" t="str">
            <v>XOM</v>
          </cell>
          <cell r="C3864">
            <v>86.89</v>
          </cell>
        </row>
        <row r="3865">
          <cell r="A3865">
            <v>42137</v>
          </cell>
          <cell r="B3865" t="str">
            <v>XOM</v>
          </cell>
          <cell r="C3865">
            <v>87.28</v>
          </cell>
        </row>
        <row r="3866">
          <cell r="A3866">
            <v>42138</v>
          </cell>
          <cell r="B3866" t="str">
            <v>XOM</v>
          </cell>
          <cell r="C3866">
            <v>86.93</v>
          </cell>
        </row>
        <row r="3867">
          <cell r="A3867">
            <v>42139</v>
          </cell>
          <cell r="B3867" t="str">
            <v>XOM</v>
          </cell>
          <cell r="C3867">
            <v>86.8</v>
          </cell>
        </row>
        <row r="3868">
          <cell r="A3868">
            <v>42142</v>
          </cell>
          <cell r="B3868" t="str">
            <v>XOM</v>
          </cell>
          <cell r="C3868">
            <v>87.31</v>
          </cell>
        </row>
        <row r="3869">
          <cell r="A3869">
            <v>42143</v>
          </cell>
          <cell r="B3869" t="str">
            <v>XOM</v>
          </cell>
          <cell r="C3869">
            <v>86.47</v>
          </cell>
        </row>
        <row r="3870">
          <cell r="A3870">
            <v>42144</v>
          </cell>
          <cell r="B3870" t="str">
            <v>XOM</v>
          </cell>
          <cell r="C3870">
            <v>87.39</v>
          </cell>
        </row>
        <row r="3871">
          <cell r="A3871">
            <v>42145</v>
          </cell>
          <cell r="B3871" t="str">
            <v>XOM</v>
          </cell>
          <cell r="C3871">
            <v>87.28</v>
          </cell>
        </row>
        <row r="3872">
          <cell r="A3872">
            <v>42146</v>
          </cell>
          <cell r="B3872" t="str">
            <v>XOM</v>
          </cell>
          <cell r="C3872">
            <v>86.99</v>
          </cell>
        </row>
        <row r="3873">
          <cell r="A3873">
            <v>42150</v>
          </cell>
          <cell r="B3873" t="str">
            <v>XOM</v>
          </cell>
          <cell r="C3873">
            <v>86.04</v>
          </cell>
        </row>
        <row r="3874">
          <cell r="A3874">
            <v>42151</v>
          </cell>
          <cell r="B3874" t="str">
            <v>XOM</v>
          </cell>
          <cell r="C3874">
            <v>85.3</v>
          </cell>
        </row>
        <row r="3875">
          <cell r="A3875">
            <v>42152</v>
          </cell>
          <cell r="B3875" t="str">
            <v>XOM</v>
          </cell>
          <cell r="C3875">
            <v>85.11</v>
          </cell>
        </row>
        <row r="3876">
          <cell r="A3876">
            <v>42153</v>
          </cell>
          <cell r="B3876" t="str">
            <v>XOM</v>
          </cell>
          <cell r="C3876">
            <v>85.1</v>
          </cell>
        </row>
        <row r="3877">
          <cell r="A3877">
            <v>42156</v>
          </cell>
          <cell r="B3877" t="str">
            <v>XOM</v>
          </cell>
          <cell r="C3877">
            <v>85.25</v>
          </cell>
        </row>
        <row r="3878">
          <cell r="A3878">
            <v>42157</v>
          </cell>
          <cell r="B3878" t="str">
            <v>XOM</v>
          </cell>
          <cell r="C3878">
            <v>85.12</v>
          </cell>
        </row>
        <row r="3879">
          <cell r="A3879">
            <v>42158</v>
          </cell>
          <cell r="B3879" t="str">
            <v>XOM</v>
          </cell>
          <cell r="C3879">
            <v>85.23</v>
          </cell>
        </row>
        <row r="3880">
          <cell r="A3880">
            <v>42159</v>
          </cell>
          <cell r="B3880" t="str">
            <v>XOM</v>
          </cell>
          <cell r="C3880">
            <v>84.7</v>
          </cell>
        </row>
        <row r="3881">
          <cell r="A3881">
            <v>42160</v>
          </cell>
          <cell r="B3881" t="str">
            <v>XOM</v>
          </cell>
          <cell r="C3881">
            <v>84.13</v>
          </cell>
        </row>
        <row r="3882">
          <cell r="A3882">
            <v>42163</v>
          </cell>
          <cell r="B3882" t="str">
            <v>XOM</v>
          </cell>
          <cell r="C3882">
            <v>84.18</v>
          </cell>
        </row>
        <row r="3883">
          <cell r="A3883">
            <v>42164</v>
          </cell>
          <cell r="B3883" t="str">
            <v>XOM</v>
          </cell>
          <cell r="C3883">
            <v>85.29</v>
          </cell>
        </row>
        <row r="3884">
          <cell r="A3884">
            <v>42165</v>
          </cell>
          <cell r="B3884" t="str">
            <v>XOM</v>
          </cell>
          <cell r="C3884">
            <v>85.84</v>
          </cell>
        </row>
        <row r="3885">
          <cell r="A3885">
            <v>42166</v>
          </cell>
          <cell r="B3885" t="str">
            <v>XOM</v>
          </cell>
          <cell r="C3885">
            <v>85.3</v>
          </cell>
        </row>
        <row r="3886">
          <cell r="A3886">
            <v>42167</v>
          </cell>
          <cell r="B3886" t="str">
            <v>XOM</v>
          </cell>
          <cell r="C3886">
            <v>84.58</v>
          </cell>
        </row>
        <row r="3887">
          <cell r="A3887">
            <v>42170</v>
          </cell>
          <cell r="B3887" t="str">
            <v>XOM</v>
          </cell>
          <cell r="C3887">
            <v>83.53</v>
          </cell>
        </row>
        <row r="3888">
          <cell r="A3888">
            <v>42171</v>
          </cell>
          <cell r="B3888" t="str">
            <v>XOM</v>
          </cell>
          <cell r="C3888">
            <v>83.81</v>
          </cell>
        </row>
        <row r="3889">
          <cell r="A3889">
            <v>42172</v>
          </cell>
          <cell r="B3889" t="str">
            <v>XOM</v>
          </cell>
          <cell r="C3889">
            <v>85.03</v>
          </cell>
        </row>
        <row r="3890">
          <cell r="A3890">
            <v>42173</v>
          </cell>
          <cell r="B3890" t="str">
            <v>XOM</v>
          </cell>
          <cell r="C3890">
            <v>84.8</v>
          </cell>
        </row>
        <row r="3891">
          <cell r="A3891">
            <v>42174</v>
          </cell>
          <cell r="B3891" t="str">
            <v>XOM</v>
          </cell>
          <cell r="C3891">
            <v>84.92</v>
          </cell>
        </row>
        <row r="3892">
          <cell r="A3892">
            <v>42177</v>
          </cell>
          <cell r="B3892" t="str">
            <v>XOM</v>
          </cell>
          <cell r="C3892">
            <v>85.39</v>
          </cell>
        </row>
        <row r="3893">
          <cell r="A3893">
            <v>42178</v>
          </cell>
          <cell r="B3893" t="str">
            <v>XOM</v>
          </cell>
          <cell r="C3893">
            <v>85.22</v>
          </cell>
        </row>
        <row r="3894">
          <cell r="A3894">
            <v>42179</v>
          </cell>
          <cell r="B3894" t="str">
            <v>XOM</v>
          </cell>
          <cell r="C3894">
            <v>84.89</v>
          </cell>
        </row>
        <row r="3895">
          <cell r="A3895">
            <v>42180</v>
          </cell>
          <cell r="B3895" t="str">
            <v>XOM</v>
          </cell>
          <cell r="C3895">
            <v>84.85</v>
          </cell>
        </row>
        <row r="3896">
          <cell r="A3896">
            <v>42181</v>
          </cell>
          <cell r="B3896" t="str">
            <v>XOM</v>
          </cell>
          <cell r="C3896">
            <v>83.83</v>
          </cell>
        </row>
        <row r="3897">
          <cell r="A3897">
            <v>42184</v>
          </cell>
          <cell r="B3897" t="str">
            <v>XOM</v>
          </cell>
          <cell r="C3897">
            <v>83.05</v>
          </cell>
        </row>
        <row r="3898">
          <cell r="A3898">
            <v>42185</v>
          </cell>
          <cell r="B3898" t="str">
            <v>XOM</v>
          </cell>
          <cell r="C3898">
            <v>83.74</v>
          </cell>
        </row>
        <row r="3899">
          <cell r="A3899">
            <v>42186</v>
          </cell>
          <cell r="B3899" t="str">
            <v>XOM</v>
          </cell>
          <cell r="C3899">
            <v>83.28</v>
          </cell>
        </row>
        <row r="3900">
          <cell r="A3900">
            <v>42187</v>
          </cell>
          <cell r="B3900" t="str">
            <v>XOM</v>
          </cell>
          <cell r="C3900">
            <v>82.79</v>
          </cell>
        </row>
        <row r="3901">
          <cell r="A3901">
            <v>42191</v>
          </cell>
          <cell r="B3901" t="str">
            <v>XOM</v>
          </cell>
          <cell r="C3901">
            <v>82.42</v>
          </cell>
        </row>
        <row r="3902">
          <cell r="A3902">
            <v>42192</v>
          </cell>
          <cell r="B3902" t="str">
            <v>XOM</v>
          </cell>
          <cell r="C3902">
            <v>82.19</v>
          </cell>
        </row>
        <row r="3903">
          <cell r="A3903">
            <v>42193</v>
          </cell>
          <cell r="B3903" t="str">
            <v>XOM</v>
          </cell>
          <cell r="C3903">
            <v>82.25</v>
          </cell>
        </row>
        <row r="3904">
          <cell r="A3904">
            <v>42194</v>
          </cell>
          <cell r="B3904" t="str">
            <v>XOM</v>
          </cell>
          <cell r="C3904">
            <v>82.87</v>
          </cell>
        </row>
        <row r="3905">
          <cell r="A3905">
            <v>42195</v>
          </cell>
          <cell r="B3905" t="str">
            <v>XOM</v>
          </cell>
          <cell r="C3905">
            <v>82.09</v>
          </cell>
        </row>
        <row r="3906">
          <cell r="A3906">
            <v>42198</v>
          </cell>
          <cell r="B3906" t="str">
            <v>XOM</v>
          </cell>
          <cell r="C3906">
            <v>82.11</v>
          </cell>
        </row>
        <row r="3907">
          <cell r="A3907">
            <v>42199</v>
          </cell>
          <cell r="B3907" t="str">
            <v>XOM</v>
          </cell>
          <cell r="C3907">
            <v>82.38</v>
          </cell>
        </row>
        <row r="3908">
          <cell r="A3908">
            <v>42200</v>
          </cell>
          <cell r="B3908" t="str">
            <v>XOM</v>
          </cell>
          <cell r="C3908">
            <v>82.61</v>
          </cell>
        </row>
        <row r="3909">
          <cell r="A3909">
            <v>42201</v>
          </cell>
          <cell r="B3909" t="str">
            <v>XOM</v>
          </cell>
          <cell r="C3909">
            <v>83.18</v>
          </cell>
        </row>
        <row r="3910">
          <cell r="A3910">
            <v>42202</v>
          </cell>
          <cell r="B3910" t="str">
            <v>XOM</v>
          </cell>
          <cell r="C3910">
            <v>82.51</v>
          </cell>
        </row>
        <row r="3911">
          <cell r="A3911">
            <v>42205</v>
          </cell>
          <cell r="B3911" t="str">
            <v>XOM</v>
          </cell>
          <cell r="C3911">
            <v>82.15</v>
          </cell>
        </row>
        <row r="3912">
          <cell r="A3912">
            <v>42206</v>
          </cell>
          <cell r="B3912" t="str">
            <v>XOM</v>
          </cell>
          <cell r="C3912">
            <v>81.93</v>
          </cell>
        </row>
        <row r="3913">
          <cell r="A3913">
            <v>42207</v>
          </cell>
          <cell r="B3913" t="str">
            <v>XOM</v>
          </cell>
          <cell r="C3913">
            <v>82.35</v>
          </cell>
        </row>
        <row r="3914">
          <cell r="A3914">
            <v>42208</v>
          </cell>
          <cell r="B3914" t="str">
            <v>XOM</v>
          </cell>
          <cell r="C3914">
            <v>81.73</v>
          </cell>
        </row>
        <row r="3915">
          <cell r="A3915">
            <v>42209</v>
          </cell>
          <cell r="B3915" t="str">
            <v>XOM</v>
          </cell>
          <cell r="C3915">
            <v>81.16</v>
          </cell>
        </row>
        <row r="3916">
          <cell r="A3916">
            <v>42212</v>
          </cell>
          <cell r="B3916" t="str">
            <v>XOM</v>
          </cell>
          <cell r="C3916">
            <v>79.23</v>
          </cell>
        </row>
        <row r="3917">
          <cell r="A3917">
            <v>42213</v>
          </cell>
          <cell r="B3917" t="str">
            <v>XOM</v>
          </cell>
          <cell r="C3917">
            <v>79.7</v>
          </cell>
        </row>
        <row r="3918">
          <cell r="A3918">
            <v>42214</v>
          </cell>
          <cell r="B3918" t="str">
            <v>XOM</v>
          </cell>
          <cell r="C3918">
            <v>82.18</v>
          </cell>
        </row>
        <row r="3919">
          <cell r="A3919">
            <v>42215</v>
          </cell>
          <cell r="B3919" t="str">
            <v>XOM</v>
          </cell>
          <cell r="C3919">
            <v>83.18</v>
          </cell>
        </row>
        <row r="3920">
          <cell r="A3920">
            <v>42216</v>
          </cell>
          <cell r="B3920" t="str">
            <v>XOM</v>
          </cell>
          <cell r="C3920">
            <v>81.67</v>
          </cell>
        </row>
        <row r="3921">
          <cell r="A3921">
            <v>42219</v>
          </cell>
          <cell r="B3921" t="str">
            <v>XOM</v>
          </cell>
          <cell r="C3921">
            <v>78.7</v>
          </cell>
        </row>
        <row r="3922">
          <cell r="A3922">
            <v>42220</v>
          </cell>
          <cell r="B3922" t="str">
            <v>XOM</v>
          </cell>
          <cell r="C3922">
            <v>77.88</v>
          </cell>
        </row>
        <row r="3923">
          <cell r="A3923">
            <v>42221</v>
          </cell>
          <cell r="B3923" t="str">
            <v>XOM</v>
          </cell>
          <cell r="C3923">
            <v>77.87</v>
          </cell>
        </row>
        <row r="3924">
          <cell r="A3924">
            <v>42222</v>
          </cell>
          <cell r="B3924" t="str">
            <v>XOM</v>
          </cell>
          <cell r="C3924">
            <v>76.94</v>
          </cell>
        </row>
        <row r="3925">
          <cell r="A3925">
            <v>42223</v>
          </cell>
          <cell r="B3925" t="str">
            <v>XOM</v>
          </cell>
          <cell r="C3925">
            <v>77.55</v>
          </cell>
        </row>
        <row r="3926">
          <cell r="A3926">
            <v>42226</v>
          </cell>
          <cell r="B3926" t="str">
            <v>XOM</v>
          </cell>
          <cell r="C3926">
            <v>77.09</v>
          </cell>
        </row>
        <row r="3927">
          <cell r="A3927">
            <v>42227</v>
          </cell>
          <cell r="B3927" t="str">
            <v>XOM</v>
          </cell>
          <cell r="C3927">
            <v>77.010000000000005</v>
          </cell>
        </row>
        <row r="3928">
          <cell r="A3928">
            <v>42228</v>
          </cell>
          <cell r="B3928" t="str">
            <v>XOM</v>
          </cell>
          <cell r="C3928">
            <v>77.44</v>
          </cell>
        </row>
        <row r="3929">
          <cell r="A3929">
            <v>42229</v>
          </cell>
          <cell r="B3929" t="str">
            <v>XOM</v>
          </cell>
          <cell r="C3929">
            <v>78.319999999999993</v>
          </cell>
        </row>
        <row r="3930">
          <cell r="A3930">
            <v>42230</v>
          </cell>
          <cell r="B3930" t="str">
            <v>XOM</v>
          </cell>
          <cell r="C3930">
            <v>78.64</v>
          </cell>
        </row>
        <row r="3931">
          <cell r="A3931">
            <v>42233</v>
          </cell>
          <cell r="B3931" t="str">
            <v>XOM</v>
          </cell>
          <cell r="C3931">
            <v>77.930000000000007</v>
          </cell>
        </row>
        <row r="3932">
          <cell r="A3932">
            <v>42234</v>
          </cell>
          <cell r="B3932" t="str">
            <v>XOM</v>
          </cell>
          <cell r="C3932">
            <v>78.53</v>
          </cell>
        </row>
        <row r="3933">
          <cell r="A3933">
            <v>42235</v>
          </cell>
          <cell r="B3933" t="str">
            <v>XOM</v>
          </cell>
          <cell r="C3933">
            <v>77.510000000000005</v>
          </cell>
        </row>
        <row r="3934">
          <cell r="A3934">
            <v>42236</v>
          </cell>
          <cell r="B3934" t="str">
            <v>XOM</v>
          </cell>
          <cell r="C3934">
            <v>76</v>
          </cell>
        </row>
        <row r="3935">
          <cell r="A3935">
            <v>42237</v>
          </cell>
          <cell r="B3935" t="str">
            <v>XOM</v>
          </cell>
          <cell r="C3935">
            <v>74.099999999999994</v>
          </cell>
        </row>
        <row r="3936">
          <cell r="A3936">
            <v>42240</v>
          </cell>
          <cell r="B3936" t="str">
            <v>XOM</v>
          </cell>
          <cell r="C3936">
            <v>67.989999999999995</v>
          </cell>
        </row>
        <row r="3937">
          <cell r="A3937">
            <v>42241</v>
          </cell>
          <cell r="B3937" t="str">
            <v>XOM</v>
          </cell>
          <cell r="C3937">
            <v>71.31</v>
          </cell>
        </row>
        <row r="3938">
          <cell r="A3938">
            <v>42242</v>
          </cell>
          <cell r="B3938" t="str">
            <v>XOM</v>
          </cell>
          <cell r="C3938">
            <v>70.63</v>
          </cell>
        </row>
        <row r="3939">
          <cell r="A3939">
            <v>42243</v>
          </cell>
          <cell r="B3939" t="str">
            <v>XOM</v>
          </cell>
          <cell r="C3939">
            <v>73.8</v>
          </cell>
        </row>
        <row r="3940">
          <cell r="A3940">
            <v>42244</v>
          </cell>
          <cell r="B3940" t="str">
            <v>XOM</v>
          </cell>
          <cell r="C3940">
            <v>74.709999999999994</v>
          </cell>
        </row>
        <row r="3941">
          <cell r="A3941">
            <v>42247</v>
          </cell>
          <cell r="B3941" t="str">
            <v>XOM</v>
          </cell>
          <cell r="C3941">
            <v>74.28</v>
          </cell>
        </row>
        <row r="3942">
          <cell r="A3942">
            <v>42248</v>
          </cell>
          <cell r="B3942" t="str">
            <v>XOM</v>
          </cell>
          <cell r="C3942">
            <v>73.3</v>
          </cell>
        </row>
        <row r="3943">
          <cell r="A3943">
            <v>42249</v>
          </cell>
          <cell r="B3943" t="str">
            <v>XOM</v>
          </cell>
          <cell r="C3943">
            <v>73.06</v>
          </cell>
        </row>
        <row r="3944">
          <cell r="A3944">
            <v>42250</v>
          </cell>
          <cell r="B3944" t="str">
            <v>XOM</v>
          </cell>
          <cell r="C3944">
            <v>73.64</v>
          </cell>
        </row>
        <row r="3945">
          <cell r="A3945">
            <v>42251</v>
          </cell>
          <cell r="B3945" t="str">
            <v>XOM</v>
          </cell>
          <cell r="C3945">
            <v>72.930000000000007</v>
          </cell>
        </row>
        <row r="3946">
          <cell r="A3946">
            <v>42255</v>
          </cell>
          <cell r="B3946" t="str">
            <v>XOM</v>
          </cell>
          <cell r="C3946">
            <v>73.72</v>
          </cell>
        </row>
        <row r="3947">
          <cell r="A3947">
            <v>42256</v>
          </cell>
          <cell r="B3947" t="str">
            <v>XOM</v>
          </cell>
          <cell r="C3947">
            <v>74.37</v>
          </cell>
        </row>
        <row r="3948">
          <cell r="A3948">
            <v>42257</v>
          </cell>
          <cell r="B3948" t="str">
            <v>XOM</v>
          </cell>
          <cell r="C3948">
            <v>72.81</v>
          </cell>
        </row>
        <row r="3949">
          <cell r="A3949">
            <v>42258</v>
          </cell>
          <cell r="B3949" t="str">
            <v>XOM</v>
          </cell>
          <cell r="C3949">
            <v>72.400000000000006</v>
          </cell>
        </row>
        <row r="3950">
          <cell r="A3950">
            <v>42261</v>
          </cell>
          <cell r="B3950" t="str">
            <v>XOM</v>
          </cell>
          <cell r="C3950">
            <v>72.31</v>
          </cell>
        </row>
        <row r="3951">
          <cell r="A3951">
            <v>42262</v>
          </cell>
          <cell r="B3951" t="str">
            <v>XOM</v>
          </cell>
          <cell r="C3951">
            <v>72.44</v>
          </cell>
        </row>
        <row r="3952">
          <cell r="A3952">
            <v>42263</v>
          </cell>
          <cell r="B3952" t="str">
            <v>XOM</v>
          </cell>
          <cell r="C3952">
            <v>73.510000000000005</v>
          </cell>
        </row>
        <row r="3953">
          <cell r="A3953">
            <v>42264</v>
          </cell>
          <cell r="B3953" t="str">
            <v>XOM</v>
          </cell>
          <cell r="C3953">
            <v>74.41</v>
          </cell>
        </row>
        <row r="3954">
          <cell r="A3954">
            <v>42265</v>
          </cell>
          <cell r="B3954" t="str">
            <v>XOM</v>
          </cell>
          <cell r="C3954">
            <v>73.260000000000005</v>
          </cell>
        </row>
        <row r="3955">
          <cell r="A3955">
            <v>42268</v>
          </cell>
          <cell r="B3955" t="str">
            <v>XOM</v>
          </cell>
          <cell r="C3955">
            <v>73.099999999999994</v>
          </cell>
        </row>
        <row r="3956">
          <cell r="A3956">
            <v>42269</v>
          </cell>
          <cell r="B3956" t="str">
            <v>XOM</v>
          </cell>
          <cell r="C3956">
            <v>72.349999999999994</v>
          </cell>
        </row>
        <row r="3957">
          <cell r="A3957">
            <v>42270</v>
          </cell>
          <cell r="B3957" t="str">
            <v>XOM</v>
          </cell>
          <cell r="C3957">
            <v>72.87</v>
          </cell>
        </row>
        <row r="3958">
          <cell r="A3958">
            <v>42271</v>
          </cell>
          <cell r="B3958" t="str">
            <v>XOM</v>
          </cell>
          <cell r="C3958">
            <v>72</v>
          </cell>
        </row>
        <row r="3959">
          <cell r="A3959">
            <v>42272</v>
          </cell>
          <cell r="B3959" t="str">
            <v>XOM</v>
          </cell>
          <cell r="C3959">
            <v>73.290000000000006</v>
          </cell>
        </row>
        <row r="3960">
          <cell r="A3960">
            <v>42275</v>
          </cell>
          <cell r="B3960" t="str">
            <v>XOM</v>
          </cell>
          <cell r="C3960">
            <v>72.62</v>
          </cell>
        </row>
        <row r="3961">
          <cell r="A3961">
            <v>42276</v>
          </cell>
          <cell r="B3961" t="str">
            <v>XOM</v>
          </cell>
          <cell r="C3961">
            <v>72.650000000000006</v>
          </cell>
        </row>
        <row r="3962">
          <cell r="A3962">
            <v>42277</v>
          </cell>
          <cell r="B3962" t="str">
            <v>XOM</v>
          </cell>
          <cell r="C3962">
            <v>73.400000000000006</v>
          </cell>
        </row>
        <row r="3963">
          <cell r="A3963">
            <v>42278</v>
          </cell>
          <cell r="B3963" t="str">
            <v>XOM</v>
          </cell>
          <cell r="C3963">
            <v>75.2</v>
          </cell>
        </row>
        <row r="3964">
          <cell r="A3964">
            <v>42279</v>
          </cell>
          <cell r="B3964" t="str">
            <v>XOM</v>
          </cell>
          <cell r="C3964">
            <v>73.39</v>
          </cell>
        </row>
        <row r="3965">
          <cell r="A3965">
            <v>42282</v>
          </cell>
          <cell r="B3965" t="str">
            <v>XOM</v>
          </cell>
          <cell r="C3965">
            <v>76.650000000000006</v>
          </cell>
        </row>
        <row r="3966">
          <cell r="A3966">
            <v>42283</v>
          </cell>
          <cell r="B3966" t="str">
            <v>XOM</v>
          </cell>
          <cell r="C3966">
            <v>76.959999999999994</v>
          </cell>
        </row>
        <row r="3967">
          <cell r="A3967">
            <v>42284</v>
          </cell>
          <cell r="B3967" t="str">
            <v>XOM</v>
          </cell>
          <cell r="C3967">
            <v>78.97</v>
          </cell>
        </row>
        <row r="3968">
          <cell r="A3968">
            <v>42285</v>
          </cell>
          <cell r="B3968" t="str">
            <v>XOM</v>
          </cell>
          <cell r="C3968">
            <v>79.31</v>
          </cell>
        </row>
        <row r="3969">
          <cell r="A3969">
            <v>42286</v>
          </cell>
          <cell r="B3969" t="str">
            <v>XOM</v>
          </cell>
          <cell r="C3969">
            <v>80.05</v>
          </cell>
        </row>
        <row r="3970">
          <cell r="A3970">
            <v>42289</v>
          </cell>
          <cell r="B3970" t="str">
            <v>XOM</v>
          </cell>
          <cell r="C3970">
            <v>79.59</v>
          </cell>
        </row>
        <row r="3971">
          <cell r="A3971">
            <v>42290</v>
          </cell>
          <cell r="B3971" t="str">
            <v>XOM</v>
          </cell>
          <cell r="C3971">
            <v>78.72</v>
          </cell>
        </row>
        <row r="3972">
          <cell r="A3972">
            <v>42291</v>
          </cell>
          <cell r="B3972" t="str">
            <v>XOM</v>
          </cell>
          <cell r="C3972">
            <v>78.97</v>
          </cell>
        </row>
        <row r="3973">
          <cell r="A3973">
            <v>42292</v>
          </cell>
          <cell r="B3973" t="str">
            <v>XOM</v>
          </cell>
          <cell r="C3973">
            <v>80.19</v>
          </cell>
        </row>
        <row r="3974">
          <cell r="A3974">
            <v>42293</v>
          </cell>
          <cell r="B3974" t="str">
            <v>XOM</v>
          </cell>
          <cell r="C3974">
            <v>82.26</v>
          </cell>
        </row>
        <row r="3975">
          <cell r="A3975">
            <v>42296</v>
          </cell>
          <cell r="B3975" t="str">
            <v>XOM</v>
          </cell>
          <cell r="C3975">
            <v>82.01</v>
          </cell>
        </row>
        <row r="3976">
          <cell r="A3976">
            <v>42297</v>
          </cell>
          <cell r="B3976" t="str">
            <v>XOM</v>
          </cell>
          <cell r="C3976">
            <v>80.55</v>
          </cell>
        </row>
        <row r="3977">
          <cell r="A3977">
            <v>42298</v>
          </cell>
          <cell r="B3977" t="str">
            <v>XOM</v>
          </cell>
          <cell r="C3977">
            <v>80.86</v>
          </cell>
        </row>
        <row r="3978">
          <cell r="A3978">
            <v>42299</v>
          </cell>
          <cell r="B3978" t="str">
            <v>XOM</v>
          </cell>
          <cell r="C3978">
            <v>80.680000000000007</v>
          </cell>
        </row>
        <row r="3979">
          <cell r="A3979">
            <v>42300</v>
          </cell>
          <cell r="B3979" t="str">
            <v>XOM</v>
          </cell>
          <cell r="C3979">
            <v>82.41</v>
          </cell>
        </row>
        <row r="3980">
          <cell r="A3980">
            <v>42303</v>
          </cell>
          <cell r="B3980" t="str">
            <v>XOM</v>
          </cell>
          <cell r="C3980">
            <v>82.52</v>
          </cell>
        </row>
        <row r="3981">
          <cell r="A3981">
            <v>42304</v>
          </cell>
          <cell r="B3981" t="str">
            <v>XOM</v>
          </cell>
          <cell r="C3981">
            <v>80.569999999999993</v>
          </cell>
        </row>
        <row r="3982">
          <cell r="A3982">
            <v>42305</v>
          </cell>
          <cell r="B3982" t="str">
            <v>XOM</v>
          </cell>
          <cell r="C3982">
            <v>81.31</v>
          </cell>
        </row>
        <row r="3983">
          <cell r="A3983">
            <v>42306</v>
          </cell>
          <cell r="B3983" t="str">
            <v>XOM</v>
          </cell>
          <cell r="C3983">
            <v>81.790000000000006</v>
          </cell>
        </row>
        <row r="3984">
          <cell r="A3984">
            <v>42307</v>
          </cell>
          <cell r="B3984" t="str">
            <v>XOM</v>
          </cell>
          <cell r="C3984">
            <v>82.47</v>
          </cell>
        </row>
        <row r="3985">
          <cell r="A3985">
            <v>42310</v>
          </cell>
          <cell r="B3985" t="str">
            <v>XOM</v>
          </cell>
          <cell r="C3985">
            <v>82.3</v>
          </cell>
        </row>
        <row r="3986">
          <cell r="A3986">
            <v>42311</v>
          </cell>
          <cell r="B3986" t="str">
            <v>XOM</v>
          </cell>
          <cell r="C3986">
            <v>85.66</v>
          </cell>
        </row>
        <row r="3987">
          <cell r="A3987">
            <v>42312</v>
          </cell>
          <cell r="B3987" t="str">
            <v>XOM</v>
          </cell>
          <cell r="C3987">
            <v>86.77</v>
          </cell>
        </row>
        <row r="3988">
          <cell r="A3988">
            <v>42313</v>
          </cell>
          <cell r="B3988" t="str">
            <v>XOM</v>
          </cell>
          <cell r="C3988">
            <v>85.55</v>
          </cell>
        </row>
        <row r="3989">
          <cell r="A3989">
            <v>42314</v>
          </cell>
          <cell r="B3989" t="str">
            <v>XOM</v>
          </cell>
          <cell r="C3989">
            <v>83.93</v>
          </cell>
        </row>
        <row r="3990">
          <cell r="A3990">
            <v>42317</v>
          </cell>
          <cell r="B3990" t="str">
            <v>XOM</v>
          </cell>
          <cell r="C3990">
            <v>83.56</v>
          </cell>
        </row>
        <row r="3991">
          <cell r="A3991">
            <v>42318</v>
          </cell>
          <cell r="B3991" t="str">
            <v>XOM</v>
          </cell>
          <cell r="C3991">
            <v>81.93</v>
          </cell>
        </row>
        <row r="3992">
          <cell r="A3992">
            <v>42319</v>
          </cell>
          <cell r="B3992" t="str">
            <v>XOM</v>
          </cell>
          <cell r="C3992">
            <v>82.42</v>
          </cell>
        </row>
        <row r="3993">
          <cell r="A3993">
            <v>42320</v>
          </cell>
          <cell r="B3993" t="str">
            <v>XOM</v>
          </cell>
          <cell r="C3993">
            <v>80.569999999999993</v>
          </cell>
        </row>
        <row r="3994">
          <cell r="A3994">
            <v>42321</v>
          </cell>
          <cell r="B3994" t="str">
            <v>XOM</v>
          </cell>
          <cell r="C3994">
            <v>79.28</v>
          </cell>
        </row>
        <row r="3995">
          <cell r="A3995">
            <v>42324</v>
          </cell>
          <cell r="B3995" t="str">
            <v>XOM</v>
          </cell>
          <cell r="C3995">
            <v>77.94</v>
          </cell>
        </row>
        <row r="3996">
          <cell r="A3996">
            <v>42325</v>
          </cell>
          <cell r="B3996" t="str">
            <v>XOM</v>
          </cell>
          <cell r="C3996">
            <v>80.709999999999994</v>
          </cell>
        </row>
        <row r="3997">
          <cell r="A3997">
            <v>42326</v>
          </cell>
          <cell r="B3997" t="str">
            <v>XOM</v>
          </cell>
          <cell r="C3997">
            <v>79.89</v>
          </cell>
        </row>
        <row r="3998">
          <cell r="A3998">
            <v>42327</v>
          </cell>
          <cell r="B3998" t="str">
            <v>XOM</v>
          </cell>
          <cell r="C3998">
            <v>80.510000000000005</v>
          </cell>
        </row>
        <row r="3999">
          <cell r="A3999">
            <v>42328</v>
          </cell>
          <cell r="B3999" t="str">
            <v>XOM</v>
          </cell>
          <cell r="C3999">
            <v>80.569999999999993</v>
          </cell>
        </row>
        <row r="4000">
          <cell r="A4000">
            <v>42331</v>
          </cell>
          <cell r="B4000" t="str">
            <v>XOM</v>
          </cell>
          <cell r="C4000">
            <v>79.599999999999994</v>
          </cell>
        </row>
        <row r="4001">
          <cell r="A4001">
            <v>42332</v>
          </cell>
          <cell r="B4001" t="str">
            <v>XOM</v>
          </cell>
          <cell r="C4001">
            <v>80.349999999999994</v>
          </cell>
        </row>
        <row r="4002">
          <cell r="A4002">
            <v>42333</v>
          </cell>
          <cell r="B4002" t="str">
            <v>XOM</v>
          </cell>
          <cell r="C4002">
            <v>81.3</v>
          </cell>
        </row>
        <row r="4003">
          <cell r="A4003">
            <v>42335</v>
          </cell>
          <cell r="B4003" t="str">
            <v>XOM</v>
          </cell>
          <cell r="C4003">
            <v>80.58</v>
          </cell>
        </row>
        <row r="4004">
          <cell r="A4004">
            <v>42338</v>
          </cell>
          <cell r="B4004" t="str">
            <v>XOM</v>
          </cell>
          <cell r="C4004">
            <v>81.42</v>
          </cell>
        </row>
        <row r="4005">
          <cell r="A4005">
            <v>42339</v>
          </cell>
          <cell r="B4005" t="str">
            <v>XOM</v>
          </cell>
          <cell r="C4005">
            <v>81.760000000000005</v>
          </cell>
        </row>
        <row r="4006">
          <cell r="A4006">
            <v>42340</v>
          </cell>
          <cell r="B4006" t="str">
            <v>XOM</v>
          </cell>
          <cell r="C4006">
            <v>81.31</v>
          </cell>
        </row>
        <row r="4007">
          <cell r="A4007">
            <v>42341</v>
          </cell>
          <cell r="B4007" t="str">
            <v>XOM</v>
          </cell>
          <cell r="C4007">
            <v>79.72</v>
          </cell>
        </row>
        <row r="4008">
          <cell r="A4008">
            <v>42342</v>
          </cell>
          <cell r="B4008" t="str">
            <v>XOM</v>
          </cell>
          <cell r="C4008">
            <v>77.349999999999994</v>
          </cell>
        </row>
        <row r="4009">
          <cell r="A4009">
            <v>42345</v>
          </cell>
          <cell r="B4009" t="str">
            <v>XOM</v>
          </cell>
          <cell r="C4009">
            <v>77.33</v>
          </cell>
        </row>
        <row r="4010">
          <cell r="A4010">
            <v>42346</v>
          </cell>
          <cell r="B4010" t="str">
            <v>XOM</v>
          </cell>
          <cell r="C4010">
            <v>75.27</v>
          </cell>
        </row>
        <row r="4011">
          <cell r="A4011">
            <v>42347</v>
          </cell>
          <cell r="B4011" t="str">
            <v>XOM</v>
          </cell>
          <cell r="C4011">
            <v>74.84</v>
          </cell>
        </row>
        <row r="4012">
          <cell r="A4012">
            <v>42348</v>
          </cell>
          <cell r="B4012" t="str">
            <v>XOM</v>
          </cell>
          <cell r="C4012">
            <v>75.8</v>
          </cell>
        </row>
        <row r="4013">
          <cell r="A4013">
            <v>42349</v>
          </cell>
          <cell r="B4013" t="str">
            <v>XOM</v>
          </cell>
          <cell r="C4013">
            <v>74.819999999999993</v>
          </cell>
        </row>
        <row r="4014">
          <cell r="A4014">
            <v>42352</v>
          </cell>
          <cell r="B4014" t="str">
            <v>XOM</v>
          </cell>
          <cell r="C4014">
            <v>74.3</v>
          </cell>
        </row>
        <row r="4015">
          <cell r="A4015">
            <v>42353</v>
          </cell>
          <cell r="B4015" t="str">
            <v>XOM</v>
          </cell>
          <cell r="C4015">
            <v>77.430000000000007</v>
          </cell>
        </row>
        <row r="4016">
          <cell r="A4016">
            <v>42354</v>
          </cell>
          <cell r="B4016" t="str">
            <v>XOM</v>
          </cell>
          <cell r="C4016">
            <v>79.040000000000006</v>
          </cell>
        </row>
        <row r="4017">
          <cell r="A4017">
            <v>42355</v>
          </cell>
          <cell r="B4017" t="str">
            <v>XOM</v>
          </cell>
          <cell r="C4017">
            <v>79.02</v>
          </cell>
        </row>
        <row r="4018">
          <cell r="A4018">
            <v>42356</v>
          </cell>
          <cell r="B4018" t="str">
            <v>XOM</v>
          </cell>
          <cell r="C4018">
            <v>77.569999999999993</v>
          </cell>
        </row>
        <row r="4019">
          <cell r="A4019">
            <v>42359</v>
          </cell>
          <cell r="B4019" t="str">
            <v>XOM</v>
          </cell>
          <cell r="C4019">
            <v>77.790000000000006</v>
          </cell>
        </row>
        <row r="4020">
          <cell r="A4020">
            <v>42360</v>
          </cell>
          <cell r="B4020" t="str">
            <v>XOM</v>
          </cell>
          <cell r="C4020">
            <v>77.7</v>
          </cell>
        </row>
        <row r="4021">
          <cell r="A4021">
            <v>42361</v>
          </cell>
          <cell r="B4021" t="str">
            <v>XOM</v>
          </cell>
          <cell r="C4021">
            <v>78.680000000000007</v>
          </cell>
        </row>
        <row r="4022">
          <cell r="A4022">
            <v>42362</v>
          </cell>
          <cell r="B4022" t="str">
            <v>XOM</v>
          </cell>
          <cell r="C4022">
            <v>80.27</v>
          </cell>
        </row>
        <row r="4023">
          <cell r="A4023">
            <v>42366</v>
          </cell>
          <cell r="B4023" t="str">
            <v>XOM</v>
          </cell>
          <cell r="C4023">
            <v>78.12</v>
          </cell>
        </row>
        <row r="4024">
          <cell r="A4024">
            <v>42367</v>
          </cell>
          <cell r="B4024" t="str">
            <v>XOM</v>
          </cell>
          <cell r="C4024">
            <v>79.989999999999995</v>
          </cell>
        </row>
        <row r="4025">
          <cell r="A4025">
            <v>42368</v>
          </cell>
          <cell r="B4025" t="str">
            <v>XOM</v>
          </cell>
          <cell r="C4025">
            <v>78.319999999999993</v>
          </cell>
        </row>
        <row r="4026">
          <cell r="A4026">
            <v>42369</v>
          </cell>
          <cell r="B4026" t="str">
            <v>XOM</v>
          </cell>
          <cell r="C4026">
            <v>77.510000000000005</v>
          </cell>
        </row>
        <row r="4027">
          <cell r="A4027">
            <v>42373</v>
          </cell>
          <cell r="B4027" t="str">
            <v>XOM</v>
          </cell>
          <cell r="C4027">
            <v>77.5</v>
          </cell>
        </row>
        <row r="4028">
          <cell r="A4028">
            <v>42374</v>
          </cell>
          <cell r="B4028" t="str">
            <v>XOM</v>
          </cell>
          <cell r="C4028">
            <v>77.19</v>
          </cell>
        </row>
        <row r="4029">
          <cell r="A4029">
            <v>42375</v>
          </cell>
          <cell r="B4029" t="str">
            <v>XOM</v>
          </cell>
          <cell r="C4029">
            <v>76.64</v>
          </cell>
        </row>
        <row r="4030">
          <cell r="A4030">
            <v>42376</v>
          </cell>
          <cell r="B4030" t="str">
            <v>XOM</v>
          </cell>
          <cell r="C4030">
            <v>76.06</v>
          </cell>
        </row>
        <row r="4031">
          <cell r="A4031">
            <v>42377</v>
          </cell>
          <cell r="B4031" t="str">
            <v>XOM</v>
          </cell>
          <cell r="C4031">
            <v>76.349999999999994</v>
          </cell>
        </row>
        <row r="4032">
          <cell r="A4032">
            <v>42380</v>
          </cell>
          <cell r="B4032" t="str">
            <v>XOM</v>
          </cell>
          <cell r="C4032">
            <v>75.010000000000005</v>
          </cell>
        </row>
        <row r="4033">
          <cell r="A4033">
            <v>42381</v>
          </cell>
          <cell r="B4033" t="str">
            <v>XOM</v>
          </cell>
          <cell r="C4033">
            <v>74.12</v>
          </cell>
        </row>
        <row r="4034">
          <cell r="A4034">
            <v>42382</v>
          </cell>
          <cell r="B4034" t="str">
            <v>XOM</v>
          </cell>
          <cell r="C4034">
            <v>75.849999999999994</v>
          </cell>
        </row>
        <row r="4035">
          <cell r="A4035">
            <v>42383</v>
          </cell>
          <cell r="B4035" t="str">
            <v>XOM</v>
          </cell>
          <cell r="C4035">
            <v>76.209999999999994</v>
          </cell>
        </row>
        <row r="4036">
          <cell r="A4036">
            <v>42384</v>
          </cell>
          <cell r="B4036" t="str">
            <v>XOM</v>
          </cell>
          <cell r="C4036">
            <v>76.33</v>
          </cell>
        </row>
        <row r="4037">
          <cell r="A4037">
            <v>42388</v>
          </cell>
          <cell r="B4037" t="str">
            <v>XOM</v>
          </cell>
          <cell r="C4037">
            <v>77.930000000000007</v>
          </cell>
        </row>
        <row r="4038">
          <cell r="A4038">
            <v>42389</v>
          </cell>
          <cell r="B4038" t="str">
            <v>XOM</v>
          </cell>
          <cell r="C4038">
            <v>75.069999999999993</v>
          </cell>
        </row>
        <row r="4039">
          <cell r="A4039">
            <v>42390</v>
          </cell>
          <cell r="B4039" t="str">
            <v>XOM</v>
          </cell>
          <cell r="C4039">
            <v>73.16</v>
          </cell>
        </row>
        <row r="4040">
          <cell r="A4040">
            <v>42391</v>
          </cell>
          <cell r="B4040" t="str">
            <v>XOM</v>
          </cell>
          <cell r="C4040">
            <v>76.42</v>
          </cell>
        </row>
        <row r="4041">
          <cell r="A4041">
            <v>42394</v>
          </cell>
          <cell r="B4041" t="str">
            <v>XOM</v>
          </cell>
          <cell r="C4041">
            <v>75.75</v>
          </cell>
        </row>
        <row r="4042">
          <cell r="A4042">
            <v>42395</v>
          </cell>
          <cell r="B4042" t="str">
            <v>XOM</v>
          </cell>
          <cell r="C4042">
            <v>74.77</v>
          </cell>
        </row>
        <row r="4043">
          <cell r="A4043">
            <v>42396</v>
          </cell>
          <cell r="B4043" t="str">
            <v>XOM</v>
          </cell>
          <cell r="C4043">
            <v>76</v>
          </cell>
        </row>
        <row r="4044">
          <cell r="A4044">
            <v>42397</v>
          </cell>
          <cell r="B4044" t="str">
            <v>XOM</v>
          </cell>
          <cell r="C4044">
            <v>77.349999999999994</v>
          </cell>
        </row>
        <row r="4045">
          <cell r="A4045">
            <v>42398</v>
          </cell>
          <cell r="B4045" t="str">
            <v>XOM</v>
          </cell>
          <cell r="C4045">
            <v>76.73</v>
          </cell>
        </row>
        <row r="4046">
          <cell r="A4046">
            <v>42401</v>
          </cell>
          <cell r="B4046" t="str">
            <v>XOM</v>
          </cell>
          <cell r="C4046">
            <v>76.66</v>
          </cell>
        </row>
        <row r="4047">
          <cell r="A4047">
            <v>42402</v>
          </cell>
          <cell r="B4047" t="str">
            <v>XOM</v>
          </cell>
          <cell r="C4047">
            <v>74.19</v>
          </cell>
        </row>
        <row r="4048">
          <cell r="A4048">
            <v>42403</v>
          </cell>
          <cell r="B4048" t="str">
            <v>XOM</v>
          </cell>
          <cell r="C4048">
            <v>75.53</v>
          </cell>
        </row>
        <row r="4049">
          <cell r="A4049">
            <v>42404</v>
          </cell>
          <cell r="B4049" t="str">
            <v>XOM</v>
          </cell>
          <cell r="C4049">
            <v>78.58</v>
          </cell>
        </row>
        <row r="4050">
          <cell r="A4050">
            <v>42405</v>
          </cell>
          <cell r="B4050" t="str">
            <v>XOM</v>
          </cell>
          <cell r="C4050">
            <v>79.400000000000006</v>
          </cell>
        </row>
        <row r="4051">
          <cell r="A4051">
            <v>42408</v>
          </cell>
          <cell r="B4051" t="str">
            <v>XOM</v>
          </cell>
          <cell r="C4051">
            <v>79.3</v>
          </cell>
        </row>
        <row r="4052">
          <cell r="A4052">
            <v>42409</v>
          </cell>
          <cell r="B4052" t="str">
            <v>XOM</v>
          </cell>
          <cell r="C4052">
            <v>79.98</v>
          </cell>
        </row>
        <row r="4053">
          <cell r="A4053">
            <v>42410</v>
          </cell>
          <cell r="B4053" t="str">
            <v>XOM</v>
          </cell>
          <cell r="C4053">
            <v>79.77</v>
          </cell>
        </row>
        <row r="4054">
          <cell r="A4054">
            <v>42411</v>
          </cell>
          <cell r="B4054" t="str">
            <v>XOM</v>
          </cell>
          <cell r="C4054">
            <v>78.34</v>
          </cell>
        </row>
        <row r="4055">
          <cell r="A4055">
            <v>42412</v>
          </cell>
          <cell r="B4055" t="str">
            <v>XOM</v>
          </cell>
          <cell r="C4055">
            <v>80.08</v>
          </cell>
        </row>
        <row r="4056">
          <cell r="A4056">
            <v>42416</v>
          </cell>
          <cell r="B4056" t="str">
            <v>XOM</v>
          </cell>
          <cell r="C4056">
            <v>81.7</v>
          </cell>
        </row>
        <row r="4057">
          <cell r="A4057">
            <v>42417</v>
          </cell>
          <cell r="B4057" t="str">
            <v>XOM</v>
          </cell>
          <cell r="C4057">
            <v>81.650000000000006</v>
          </cell>
        </row>
        <row r="4058">
          <cell r="A4058">
            <v>42418</v>
          </cell>
          <cell r="B4058" t="str">
            <v>XOM</v>
          </cell>
          <cell r="C4058">
            <v>82.9</v>
          </cell>
        </row>
        <row r="4059">
          <cell r="A4059">
            <v>42419</v>
          </cell>
          <cell r="B4059" t="str">
            <v>XOM</v>
          </cell>
          <cell r="C4059">
            <v>82.19</v>
          </cell>
        </row>
        <row r="4060">
          <cell r="A4060">
            <v>42422</v>
          </cell>
          <cell r="B4060" t="str">
            <v>XOM</v>
          </cell>
          <cell r="C4060">
            <v>83.21</v>
          </cell>
        </row>
        <row r="4061">
          <cell r="A4061">
            <v>42423</v>
          </cell>
          <cell r="B4061" t="str">
            <v>XOM</v>
          </cell>
          <cell r="C4061">
            <v>81.99</v>
          </cell>
        </row>
        <row r="4062">
          <cell r="A4062">
            <v>42424</v>
          </cell>
          <cell r="B4062" t="str">
            <v>XOM</v>
          </cell>
          <cell r="C4062">
            <v>79.91</v>
          </cell>
        </row>
        <row r="4063">
          <cell r="A4063">
            <v>42425</v>
          </cell>
          <cell r="B4063" t="str">
            <v>XOM</v>
          </cell>
          <cell r="C4063">
            <v>81.56</v>
          </cell>
        </row>
        <row r="4064">
          <cell r="A4064">
            <v>42426</v>
          </cell>
          <cell r="B4064" t="str">
            <v>XOM</v>
          </cell>
          <cell r="C4064">
            <v>82.89</v>
          </cell>
        </row>
        <row r="4065">
          <cell r="A4065">
            <v>42429</v>
          </cell>
          <cell r="B4065" t="str">
            <v>XOM</v>
          </cell>
          <cell r="C4065">
            <v>81.88</v>
          </cell>
        </row>
        <row r="4066">
          <cell r="A4066">
            <v>42430</v>
          </cell>
          <cell r="B4066" t="str">
            <v>XOM</v>
          </cell>
          <cell r="C4066">
            <v>80.56</v>
          </cell>
        </row>
        <row r="4067">
          <cell r="A4067">
            <v>42431</v>
          </cell>
          <cell r="B4067" t="str">
            <v>XOM</v>
          </cell>
          <cell r="C4067">
            <v>80.95</v>
          </cell>
        </row>
        <row r="4068">
          <cell r="A4068">
            <v>42432</v>
          </cell>
          <cell r="B4068" t="str">
            <v>XOM</v>
          </cell>
          <cell r="C4068">
            <v>82.66</v>
          </cell>
        </row>
        <row r="4069">
          <cell r="A4069">
            <v>42433</v>
          </cell>
          <cell r="B4069" t="str">
            <v>XOM</v>
          </cell>
          <cell r="C4069">
            <v>82.66</v>
          </cell>
        </row>
        <row r="4070">
          <cell r="A4070">
            <v>42436</v>
          </cell>
          <cell r="B4070" t="str">
            <v>XOM</v>
          </cell>
          <cell r="C4070">
            <v>82.31</v>
          </cell>
        </row>
        <row r="4071">
          <cell r="A4071">
            <v>42437</v>
          </cell>
          <cell r="B4071" t="str">
            <v>XOM</v>
          </cell>
          <cell r="C4071">
            <v>84</v>
          </cell>
        </row>
        <row r="4072">
          <cell r="A4072">
            <v>42438</v>
          </cell>
          <cell r="B4072" t="str">
            <v>XOM</v>
          </cell>
          <cell r="C4072">
            <v>83.22</v>
          </cell>
        </row>
        <row r="4073">
          <cell r="A4073">
            <v>42439</v>
          </cell>
          <cell r="B4073" t="str">
            <v>XOM</v>
          </cell>
          <cell r="C4073">
            <v>82.42</v>
          </cell>
        </row>
        <row r="4074">
          <cell r="A4074">
            <v>42440</v>
          </cell>
          <cell r="B4074" t="str">
            <v>XOM</v>
          </cell>
          <cell r="C4074">
            <v>83.22</v>
          </cell>
        </row>
        <row r="4075">
          <cell r="A4075">
            <v>42443</v>
          </cell>
          <cell r="B4075" t="str">
            <v>XOM</v>
          </cell>
          <cell r="C4075">
            <v>81.48</v>
          </cell>
        </row>
        <row r="4076">
          <cell r="A4076">
            <v>42444</v>
          </cell>
          <cell r="B4076" t="str">
            <v>XOM</v>
          </cell>
          <cell r="C4076">
            <v>81.599999999999994</v>
          </cell>
        </row>
        <row r="4077">
          <cell r="A4077">
            <v>42445</v>
          </cell>
          <cell r="B4077" t="str">
            <v>XOM</v>
          </cell>
          <cell r="C4077">
            <v>83.02</v>
          </cell>
        </row>
        <row r="4078">
          <cell r="A4078">
            <v>42446</v>
          </cell>
          <cell r="B4078" t="str">
            <v>XOM</v>
          </cell>
          <cell r="C4078">
            <v>83.68</v>
          </cell>
        </row>
        <row r="4079">
          <cell r="A4079">
            <v>42447</v>
          </cell>
          <cell r="B4079" t="str">
            <v>XOM</v>
          </cell>
          <cell r="C4079">
            <v>84.59</v>
          </cell>
        </row>
        <row r="4080">
          <cell r="A4080">
            <v>42450</v>
          </cell>
          <cell r="B4080" t="str">
            <v>XOM</v>
          </cell>
          <cell r="C4080">
            <v>83.84</v>
          </cell>
        </row>
        <row r="4081">
          <cell r="A4081">
            <v>42451</v>
          </cell>
          <cell r="B4081" t="str">
            <v>XOM</v>
          </cell>
          <cell r="C4081">
            <v>83.08</v>
          </cell>
        </row>
        <row r="4082">
          <cell r="A4082">
            <v>42452</v>
          </cell>
          <cell r="B4082" t="str">
            <v>XOM</v>
          </cell>
          <cell r="C4082">
            <v>83.86</v>
          </cell>
        </row>
        <row r="4083">
          <cell r="A4083">
            <v>42453</v>
          </cell>
          <cell r="B4083" t="str">
            <v>XOM</v>
          </cell>
          <cell r="C4083">
            <v>82.94</v>
          </cell>
        </row>
        <row r="4084">
          <cell r="A4084">
            <v>42457</v>
          </cell>
          <cell r="B4084" t="str">
            <v>XOM</v>
          </cell>
          <cell r="C4084">
            <v>84.03</v>
          </cell>
        </row>
        <row r="4085">
          <cell r="A4085">
            <v>42458</v>
          </cell>
          <cell r="B4085" t="str">
            <v>XOM</v>
          </cell>
          <cell r="C4085">
            <v>83.67</v>
          </cell>
        </row>
        <row r="4086">
          <cell r="A4086">
            <v>42459</v>
          </cell>
          <cell r="B4086" t="str">
            <v>XOM</v>
          </cell>
          <cell r="C4086">
            <v>85.03</v>
          </cell>
        </row>
        <row r="4087">
          <cell r="A4087">
            <v>42460</v>
          </cell>
          <cell r="B4087" t="str">
            <v>XOM</v>
          </cell>
          <cell r="C4087">
            <v>84.07</v>
          </cell>
        </row>
        <row r="4088">
          <cell r="A4088">
            <v>42461</v>
          </cell>
          <cell r="B4088" t="str">
            <v>XOM</v>
          </cell>
          <cell r="C4088">
            <v>82.4</v>
          </cell>
        </row>
        <row r="4089">
          <cell r="A4089">
            <v>42464</v>
          </cell>
          <cell r="B4089" t="str">
            <v>XOM</v>
          </cell>
          <cell r="C4089">
            <v>83.06</v>
          </cell>
        </row>
        <row r="4090">
          <cell r="A4090">
            <v>42465</v>
          </cell>
          <cell r="B4090" t="str">
            <v>XOM</v>
          </cell>
          <cell r="C4090">
            <v>82.61</v>
          </cell>
        </row>
        <row r="4091">
          <cell r="A4091">
            <v>42466</v>
          </cell>
          <cell r="B4091" t="str">
            <v>XOM</v>
          </cell>
          <cell r="C4091">
            <v>82.69</v>
          </cell>
        </row>
        <row r="4092">
          <cell r="A4092">
            <v>42467</v>
          </cell>
          <cell r="B4092" t="str">
            <v>XOM</v>
          </cell>
          <cell r="C4092">
            <v>82.76</v>
          </cell>
        </row>
        <row r="4093">
          <cell r="A4093">
            <v>42468</v>
          </cell>
          <cell r="B4093" t="str">
            <v>XOM</v>
          </cell>
          <cell r="C4093">
            <v>83.3</v>
          </cell>
        </row>
        <row r="4094">
          <cell r="A4094">
            <v>42471</v>
          </cell>
          <cell r="B4094" t="str">
            <v>XOM</v>
          </cell>
          <cell r="C4094">
            <v>83.33</v>
          </cell>
        </row>
        <row r="4095">
          <cell r="A4095">
            <v>42472</v>
          </cell>
          <cell r="B4095" t="str">
            <v>XOM</v>
          </cell>
          <cell r="C4095">
            <v>83.69</v>
          </cell>
        </row>
        <row r="4096">
          <cell r="A4096">
            <v>42473</v>
          </cell>
          <cell r="B4096" t="str">
            <v>XOM</v>
          </cell>
          <cell r="C4096">
            <v>84.5</v>
          </cell>
        </row>
        <row r="4097">
          <cell r="A4097">
            <v>42474</v>
          </cell>
          <cell r="B4097" t="str">
            <v>XOM</v>
          </cell>
          <cell r="C4097">
            <v>85</v>
          </cell>
        </row>
        <row r="4098">
          <cell r="A4098">
            <v>42475</v>
          </cell>
          <cell r="B4098" t="str">
            <v>XOM</v>
          </cell>
          <cell r="C4098">
            <v>85.3</v>
          </cell>
        </row>
        <row r="4099">
          <cell r="A4099">
            <v>42478</v>
          </cell>
          <cell r="B4099" t="str">
            <v>XOM</v>
          </cell>
          <cell r="C4099">
            <v>83.89</v>
          </cell>
        </row>
        <row r="4100">
          <cell r="A4100">
            <v>42479</v>
          </cell>
          <cell r="B4100" t="str">
            <v>XOM</v>
          </cell>
          <cell r="C4100">
            <v>85.85</v>
          </cell>
        </row>
        <row r="4101">
          <cell r="A4101">
            <v>42480</v>
          </cell>
          <cell r="B4101" t="str">
            <v>XOM</v>
          </cell>
          <cell r="C4101">
            <v>86.23</v>
          </cell>
        </row>
        <row r="4102">
          <cell r="A4102">
            <v>42481</v>
          </cell>
          <cell r="B4102" t="str">
            <v>XOM</v>
          </cell>
          <cell r="C4102">
            <v>86.59</v>
          </cell>
        </row>
        <row r="4103">
          <cell r="A4103">
            <v>42482</v>
          </cell>
          <cell r="B4103" t="str">
            <v>XOM</v>
          </cell>
          <cell r="C4103">
            <v>87.24</v>
          </cell>
        </row>
        <row r="4104">
          <cell r="A4104">
            <v>42485</v>
          </cell>
          <cell r="B4104" t="str">
            <v>XOM</v>
          </cell>
          <cell r="C4104">
            <v>87.09</v>
          </cell>
        </row>
        <row r="4105">
          <cell r="A4105">
            <v>42486</v>
          </cell>
          <cell r="B4105" t="str">
            <v>XOM</v>
          </cell>
          <cell r="C4105">
            <v>87.75</v>
          </cell>
        </row>
        <row r="4106">
          <cell r="A4106">
            <v>42487</v>
          </cell>
          <cell r="B4106" t="str">
            <v>XOM</v>
          </cell>
          <cell r="C4106">
            <v>87.95</v>
          </cell>
        </row>
        <row r="4107">
          <cell r="A4107">
            <v>42488</v>
          </cell>
          <cell r="B4107" t="str">
            <v>XOM</v>
          </cell>
          <cell r="C4107">
            <v>87.86</v>
          </cell>
        </row>
        <row r="4108">
          <cell r="A4108">
            <v>42489</v>
          </cell>
          <cell r="B4108" t="str">
            <v>XOM</v>
          </cell>
          <cell r="C4108">
            <v>88.68</v>
          </cell>
        </row>
        <row r="4109">
          <cell r="A4109">
            <v>42492</v>
          </cell>
          <cell r="B4109" t="str">
            <v>XOM</v>
          </cell>
          <cell r="C4109">
            <v>88.24</v>
          </cell>
        </row>
        <row r="4110">
          <cell r="A4110">
            <v>42493</v>
          </cell>
          <cell r="B4110" t="str">
            <v>XOM</v>
          </cell>
          <cell r="C4110">
            <v>88.4</v>
          </cell>
        </row>
        <row r="4111">
          <cell r="A4111">
            <v>42494</v>
          </cell>
          <cell r="B4111" t="str">
            <v>XOM</v>
          </cell>
          <cell r="C4111">
            <v>88.3</v>
          </cell>
        </row>
        <row r="4112">
          <cell r="A4112">
            <v>42495</v>
          </cell>
          <cell r="B4112" t="str">
            <v>XOM</v>
          </cell>
          <cell r="C4112">
            <v>88.76</v>
          </cell>
        </row>
        <row r="4113">
          <cell r="A4113">
            <v>42496</v>
          </cell>
          <cell r="B4113" t="str">
            <v>XOM</v>
          </cell>
          <cell r="C4113">
            <v>87.46</v>
          </cell>
        </row>
        <row r="4114">
          <cell r="A4114">
            <v>42499</v>
          </cell>
          <cell r="B4114" t="str">
            <v>XOM</v>
          </cell>
          <cell r="C4114">
            <v>88.6</v>
          </cell>
        </row>
        <row r="4115">
          <cell r="A4115">
            <v>42500</v>
          </cell>
          <cell r="B4115" t="str">
            <v>XOM</v>
          </cell>
          <cell r="C4115">
            <v>88.9</v>
          </cell>
        </row>
        <row r="4116">
          <cell r="A4116">
            <v>42501</v>
          </cell>
          <cell r="B4116" t="str">
            <v>XOM</v>
          </cell>
          <cell r="C4116">
            <v>89.16</v>
          </cell>
        </row>
        <row r="4117">
          <cell r="A4117">
            <v>42502</v>
          </cell>
          <cell r="B4117" t="str">
            <v>XOM</v>
          </cell>
          <cell r="C4117">
            <v>89.8</v>
          </cell>
        </row>
        <row r="4118">
          <cell r="A4118">
            <v>42503</v>
          </cell>
          <cell r="B4118" t="str">
            <v>XOM</v>
          </cell>
          <cell r="C4118">
            <v>89.28</v>
          </cell>
        </row>
        <row r="4119">
          <cell r="A4119">
            <v>42506</v>
          </cell>
          <cell r="B4119" t="str">
            <v>XOM</v>
          </cell>
          <cell r="C4119">
            <v>89.2</v>
          </cell>
        </row>
        <row r="4120">
          <cell r="A4120">
            <v>42507</v>
          </cell>
          <cell r="B4120" t="str">
            <v>XOM</v>
          </cell>
          <cell r="C4120">
            <v>89.27</v>
          </cell>
        </row>
        <row r="4121">
          <cell r="A4121">
            <v>42508</v>
          </cell>
          <cell r="B4121" t="str">
            <v>XOM</v>
          </cell>
          <cell r="C4121">
            <v>89.8</v>
          </cell>
        </row>
        <row r="4122">
          <cell r="A4122">
            <v>42509</v>
          </cell>
          <cell r="B4122" t="str">
            <v>XOM</v>
          </cell>
          <cell r="C4122">
            <v>88.61</v>
          </cell>
        </row>
        <row r="4123">
          <cell r="A4123">
            <v>42510</v>
          </cell>
          <cell r="B4123" t="str">
            <v>XOM</v>
          </cell>
          <cell r="C4123">
            <v>90.39</v>
          </cell>
        </row>
        <row r="4124">
          <cell r="A4124">
            <v>42513</v>
          </cell>
          <cell r="B4124" t="str">
            <v>XOM</v>
          </cell>
          <cell r="C4124">
            <v>89</v>
          </cell>
        </row>
        <row r="4125">
          <cell r="A4125">
            <v>42514</v>
          </cell>
          <cell r="B4125" t="str">
            <v>XOM</v>
          </cell>
          <cell r="C4125">
            <v>89.89</v>
          </cell>
        </row>
        <row r="4126">
          <cell r="A4126">
            <v>42515</v>
          </cell>
          <cell r="B4126" t="str">
            <v>XOM</v>
          </cell>
          <cell r="C4126">
            <v>89.85</v>
          </cell>
        </row>
        <row r="4127">
          <cell r="A4127">
            <v>42516</v>
          </cell>
          <cell r="B4127" t="str">
            <v>XOM</v>
          </cell>
          <cell r="C4127">
            <v>90.25</v>
          </cell>
        </row>
        <row r="4128">
          <cell r="A4128">
            <v>42517</v>
          </cell>
          <cell r="B4128" t="str">
            <v>XOM</v>
          </cell>
          <cell r="C4128">
            <v>89.4</v>
          </cell>
        </row>
        <row r="4129">
          <cell r="A4129">
            <v>42521</v>
          </cell>
          <cell r="B4129" t="str">
            <v>XOM</v>
          </cell>
          <cell r="C4129">
            <v>90</v>
          </cell>
        </row>
        <row r="4130">
          <cell r="A4130">
            <v>42522</v>
          </cell>
          <cell r="B4130" t="str">
            <v>XOM</v>
          </cell>
          <cell r="C4130">
            <v>88.43</v>
          </cell>
        </row>
        <row r="4131">
          <cell r="A4131">
            <v>42523</v>
          </cell>
          <cell r="B4131" t="str">
            <v>XOM</v>
          </cell>
          <cell r="C4131">
            <v>88.21</v>
          </cell>
        </row>
        <row r="4132">
          <cell r="A4132">
            <v>42524</v>
          </cell>
          <cell r="B4132" t="str">
            <v>XOM</v>
          </cell>
          <cell r="C4132">
            <v>88.44</v>
          </cell>
        </row>
        <row r="4133">
          <cell r="A4133">
            <v>42527</v>
          </cell>
          <cell r="B4133" t="str">
            <v>XOM</v>
          </cell>
          <cell r="C4133">
            <v>88.87</v>
          </cell>
        </row>
        <row r="4134">
          <cell r="A4134">
            <v>42528</v>
          </cell>
          <cell r="B4134" t="str">
            <v>XOM</v>
          </cell>
          <cell r="C4134">
            <v>89.75</v>
          </cell>
        </row>
        <row r="4135">
          <cell r="A4135">
            <v>42529</v>
          </cell>
          <cell r="B4135" t="str">
            <v>XOM</v>
          </cell>
          <cell r="C4135">
            <v>91.03</v>
          </cell>
        </row>
        <row r="4136">
          <cell r="A4136">
            <v>42530</v>
          </cell>
          <cell r="B4136" t="str">
            <v>XOM</v>
          </cell>
          <cell r="C4136">
            <v>90.18</v>
          </cell>
        </row>
        <row r="4137">
          <cell r="A4137">
            <v>42531</v>
          </cell>
          <cell r="B4137" t="str">
            <v>XOM</v>
          </cell>
          <cell r="C4137">
            <v>90.4</v>
          </cell>
        </row>
        <row r="4138">
          <cell r="A4138">
            <v>42534</v>
          </cell>
          <cell r="B4138" t="str">
            <v>XOM</v>
          </cell>
          <cell r="C4138">
            <v>89.92</v>
          </cell>
        </row>
        <row r="4139">
          <cell r="A4139">
            <v>42535</v>
          </cell>
          <cell r="B4139" t="str">
            <v>XOM</v>
          </cell>
          <cell r="C4139">
            <v>90.45</v>
          </cell>
        </row>
        <row r="4140">
          <cell r="A4140">
            <v>42536</v>
          </cell>
          <cell r="B4140" t="str">
            <v>XOM</v>
          </cell>
          <cell r="C4140">
            <v>90.23</v>
          </cell>
        </row>
        <row r="4141">
          <cell r="A4141">
            <v>42537</v>
          </cell>
          <cell r="B4141" t="str">
            <v>XOM</v>
          </cell>
          <cell r="C4141">
            <v>89.7</v>
          </cell>
        </row>
        <row r="4142">
          <cell r="A4142">
            <v>42538</v>
          </cell>
          <cell r="B4142" t="str">
            <v>XOM</v>
          </cell>
          <cell r="C4142">
            <v>91.49</v>
          </cell>
        </row>
        <row r="4143">
          <cell r="A4143">
            <v>42541</v>
          </cell>
          <cell r="B4143" t="str">
            <v>XOM</v>
          </cell>
          <cell r="C4143">
            <v>91.29</v>
          </cell>
        </row>
        <row r="4144">
          <cell r="A4144">
            <v>42542</v>
          </cell>
          <cell r="B4144" t="str">
            <v>XOM</v>
          </cell>
          <cell r="C4144">
            <v>90.72</v>
          </cell>
        </row>
        <row r="4145">
          <cell r="A4145">
            <v>42543</v>
          </cell>
          <cell r="B4145" t="str">
            <v>XOM</v>
          </cell>
          <cell r="C4145">
            <v>91.84</v>
          </cell>
        </row>
        <row r="4146">
          <cell r="A4146">
            <v>42544</v>
          </cell>
          <cell r="B4146" t="str">
            <v>XOM</v>
          </cell>
          <cell r="C4146">
            <v>91.93</v>
          </cell>
        </row>
        <row r="4147">
          <cell r="A4147">
            <v>42545</v>
          </cell>
          <cell r="B4147" t="str">
            <v>XOM</v>
          </cell>
          <cell r="C4147">
            <v>89.88</v>
          </cell>
        </row>
        <row r="4148">
          <cell r="A4148">
            <v>42548</v>
          </cell>
          <cell r="B4148" t="str">
            <v>XOM</v>
          </cell>
          <cell r="C4148">
            <v>88.9</v>
          </cell>
        </row>
        <row r="4149">
          <cell r="A4149">
            <v>42549</v>
          </cell>
          <cell r="B4149" t="str">
            <v>XOM</v>
          </cell>
          <cell r="C4149">
            <v>89.73</v>
          </cell>
        </row>
        <row r="4150">
          <cell r="A4150">
            <v>42550</v>
          </cell>
          <cell r="B4150" t="str">
            <v>XOM</v>
          </cell>
          <cell r="C4150">
            <v>91.41</v>
          </cell>
        </row>
        <row r="4151">
          <cell r="A4151">
            <v>42551</v>
          </cell>
          <cell r="B4151" t="str">
            <v>XOM</v>
          </cell>
          <cell r="C4151">
            <v>92.33</v>
          </cell>
        </row>
        <row r="4152">
          <cell r="A4152">
            <v>42552</v>
          </cell>
          <cell r="B4152" t="str">
            <v>XOM</v>
          </cell>
          <cell r="C4152">
            <v>93.36</v>
          </cell>
        </row>
        <row r="4153">
          <cell r="A4153">
            <v>42556</v>
          </cell>
          <cell r="B4153" t="str">
            <v>XOM</v>
          </cell>
          <cell r="C4153">
            <v>93.12</v>
          </cell>
        </row>
        <row r="4154">
          <cell r="A4154">
            <v>42557</v>
          </cell>
          <cell r="B4154" t="str">
            <v>XOM</v>
          </cell>
          <cell r="C4154">
            <v>93.35</v>
          </cell>
        </row>
        <row r="4155">
          <cell r="A4155">
            <v>42558</v>
          </cell>
          <cell r="B4155" t="str">
            <v>XOM</v>
          </cell>
          <cell r="C4155">
            <v>94.34</v>
          </cell>
        </row>
        <row r="4156">
          <cell r="A4156">
            <v>42559</v>
          </cell>
          <cell r="B4156" t="str">
            <v>XOM</v>
          </cell>
          <cell r="C4156">
            <v>93.39</v>
          </cell>
        </row>
        <row r="4157">
          <cell r="A4157">
            <v>42562</v>
          </cell>
          <cell r="B4157" t="str">
            <v>XOM</v>
          </cell>
          <cell r="C4157">
            <v>93.75</v>
          </cell>
        </row>
        <row r="4158">
          <cell r="A4158">
            <v>42563</v>
          </cell>
          <cell r="B4158" t="str">
            <v>XOM</v>
          </cell>
          <cell r="C4158">
            <v>94.67</v>
          </cell>
        </row>
        <row r="4159">
          <cell r="A4159">
            <v>42564</v>
          </cell>
          <cell r="B4159" t="str">
            <v>XOM</v>
          </cell>
          <cell r="C4159">
            <v>94.65</v>
          </cell>
        </row>
        <row r="4160">
          <cell r="A4160">
            <v>42565</v>
          </cell>
          <cell r="B4160" t="str">
            <v>XOM</v>
          </cell>
          <cell r="C4160">
            <v>95.05</v>
          </cell>
        </row>
        <row r="4161">
          <cell r="A4161">
            <v>42566</v>
          </cell>
          <cell r="B4161" t="str">
            <v>XOM</v>
          </cell>
          <cell r="C4161">
            <v>95.44</v>
          </cell>
        </row>
        <row r="4162">
          <cell r="A4162">
            <v>42569</v>
          </cell>
          <cell r="B4162" t="str">
            <v>XOM</v>
          </cell>
          <cell r="C4162">
            <v>94.92</v>
          </cell>
        </row>
        <row r="4163">
          <cell r="A4163">
            <v>42570</v>
          </cell>
          <cell r="B4163" t="str">
            <v>XOM</v>
          </cell>
          <cell r="C4163">
            <v>94.76</v>
          </cell>
        </row>
        <row r="4164">
          <cell r="A4164">
            <v>42571</v>
          </cell>
          <cell r="B4164" t="str">
            <v>XOM</v>
          </cell>
          <cell r="C4164">
            <v>94.25</v>
          </cell>
        </row>
        <row r="4165">
          <cell r="A4165">
            <v>42572</v>
          </cell>
          <cell r="B4165" t="str">
            <v>XOM</v>
          </cell>
          <cell r="C4165">
            <v>93.89</v>
          </cell>
        </row>
        <row r="4166">
          <cell r="A4166">
            <v>42573</v>
          </cell>
          <cell r="B4166" t="str">
            <v>XOM</v>
          </cell>
          <cell r="C4166">
            <v>94.11</v>
          </cell>
        </row>
        <row r="4167">
          <cell r="A4167">
            <v>42576</v>
          </cell>
          <cell r="B4167" t="str">
            <v>XOM</v>
          </cell>
          <cell r="C4167">
            <v>93.47</v>
          </cell>
        </row>
        <row r="4168">
          <cell r="A4168">
            <v>42577</v>
          </cell>
          <cell r="B4168" t="str">
            <v>XOM</v>
          </cell>
          <cell r="C4168">
            <v>91.63</v>
          </cell>
        </row>
        <row r="4169">
          <cell r="A4169">
            <v>42578</v>
          </cell>
          <cell r="B4169" t="str">
            <v>XOM</v>
          </cell>
          <cell r="C4169">
            <v>91.51</v>
          </cell>
        </row>
        <row r="4170">
          <cell r="A4170">
            <v>42579</v>
          </cell>
          <cell r="B4170" t="str">
            <v>XOM</v>
          </cell>
          <cell r="C4170">
            <v>90.54</v>
          </cell>
        </row>
        <row r="4171">
          <cell r="A4171">
            <v>42580</v>
          </cell>
          <cell r="B4171" t="str">
            <v>XOM</v>
          </cell>
          <cell r="C4171">
            <v>87.61</v>
          </cell>
        </row>
        <row r="4172">
          <cell r="A4172">
            <v>42583</v>
          </cell>
          <cell r="B4172" t="str">
            <v>XOM</v>
          </cell>
          <cell r="C4172">
            <v>88.08</v>
          </cell>
        </row>
        <row r="4173">
          <cell r="A4173">
            <v>42584</v>
          </cell>
          <cell r="B4173" t="str">
            <v>XOM</v>
          </cell>
          <cell r="C4173">
            <v>86.45</v>
          </cell>
        </row>
        <row r="4174">
          <cell r="A4174">
            <v>42585</v>
          </cell>
          <cell r="B4174" t="str">
            <v>XOM</v>
          </cell>
          <cell r="C4174">
            <v>87.01</v>
          </cell>
        </row>
        <row r="4175">
          <cell r="A4175">
            <v>42586</v>
          </cell>
          <cell r="B4175" t="str">
            <v>XOM</v>
          </cell>
          <cell r="C4175">
            <v>87.5</v>
          </cell>
        </row>
        <row r="4176">
          <cell r="A4176">
            <v>42587</v>
          </cell>
          <cell r="B4176" t="str">
            <v>XOM</v>
          </cell>
          <cell r="C4176">
            <v>87.73</v>
          </cell>
        </row>
        <row r="4177">
          <cell r="A4177">
            <v>42590</v>
          </cell>
          <cell r="B4177" t="str">
            <v>XOM</v>
          </cell>
          <cell r="C4177">
            <v>88.05</v>
          </cell>
        </row>
        <row r="4178">
          <cell r="A4178">
            <v>42591</v>
          </cell>
          <cell r="B4178" t="str">
            <v>XOM</v>
          </cell>
          <cell r="C4178">
            <v>88.62</v>
          </cell>
        </row>
        <row r="4179">
          <cell r="A4179">
            <v>42592</v>
          </cell>
          <cell r="B4179" t="str">
            <v>XOM</v>
          </cell>
          <cell r="C4179">
            <v>87.78</v>
          </cell>
        </row>
        <row r="4180">
          <cell r="A4180">
            <v>42593</v>
          </cell>
          <cell r="B4180" t="str">
            <v>XOM</v>
          </cell>
          <cell r="C4180">
            <v>86.69</v>
          </cell>
        </row>
        <row r="4181">
          <cell r="A4181">
            <v>42594</v>
          </cell>
          <cell r="B4181" t="str">
            <v>XOM</v>
          </cell>
          <cell r="C4181">
            <v>86.96</v>
          </cell>
        </row>
        <row r="4182">
          <cell r="A4182">
            <v>42597</v>
          </cell>
          <cell r="B4182" t="str">
            <v>XOM</v>
          </cell>
          <cell r="C4182">
            <v>88.42</v>
          </cell>
        </row>
        <row r="4183">
          <cell r="A4183">
            <v>42598</v>
          </cell>
          <cell r="B4183" t="str">
            <v>XOM</v>
          </cell>
          <cell r="C4183">
            <v>87.83</v>
          </cell>
        </row>
        <row r="4184">
          <cell r="A4184">
            <v>42599</v>
          </cell>
          <cell r="B4184" t="str">
            <v>XOM</v>
          </cell>
          <cell r="C4184">
            <v>87.92</v>
          </cell>
        </row>
        <row r="4185">
          <cell r="A4185">
            <v>42600</v>
          </cell>
          <cell r="B4185" t="str">
            <v>XOM</v>
          </cell>
          <cell r="C4185">
            <v>88.38</v>
          </cell>
        </row>
        <row r="4186">
          <cell r="A4186">
            <v>42601</v>
          </cell>
          <cell r="B4186" t="str">
            <v>XOM</v>
          </cell>
          <cell r="C4186">
            <v>88.63</v>
          </cell>
        </row>
        <row r="4187">
          <cell r="A4187">
            <v>42604</v>
          </cell>
          <cell r="B4187" t="str">
            <v>XOM</v>
          </cell>
          <cell r="C4187">
            <v>87.31</v>
          </cell>
        </row>
        <row r="4188">
          <cell r="A4188">
            <v>42605</v>
          </cell>
          <cell r="B4188" t="str">
            <v>XOM</v>
          </cell>
          <cell r="C4188">
            <v>87.84</v>
          </cell>
        </row>
        <row r="4189">
          <cell r="A4189">
            <v>42606</v>
          </cell>
          <cell r="B4189" t="str">
            <v>XOM</v>
          </cell>
          <cell r="C4189">
            <v>87.5</v>
          </cell>
        </row>
        <row r="4190">
          <cell r="A4190">
            <v>42607</v>
          </cell>
          <cell r="B4190" t="str">
            <v>XOM</v>
          </cell>
          <cell r="C4190">
            <v>88.02</v>
          </cell>
        </row>
        <row r="4191">
          <cell r="A4191">
            <v>42608</v>
          </cell>
          <cell r="B4191" t="str">
            <v>XOM</v>
          </cell>
          <cell r="C4191">
            <v>87.63</v>
          </cell>
        </row>
        <row r="4192">
          <cell r="A4192">
            <v>42611</v>
          </cell>
          <cell r="B4192" t="str">
            <v>XOM</v>
          </cell>
          <cell r="C4192">
            <v>87.04</v>
          </cell>
        </row>
        <row r="4193">
          <cell r="A4193">
            <v>42612</v>
          </cell>
          <cell r="B4193" t="str">
            <v>XOM</v>
          </cell>
          <cell r="C4193">
            <v>87.87</v>
          </cell>
        </row>
        <row r="4194">
          <cell r="A4194">
            <v>42613</v>
          </cell>
          <cell r="B4194" t="str">
            <v>XOM</v>
          </cell>
          <cell r="C4194">
            <v>87.14</v>
          </cell>
        </row>
        <row r="4195">
          <cell r="A4195">
            <v>42614</v>
          </cell>
          <cell r="B4195" t="str">
            <v>XOM</v>
          </cell>
          <cell r="C4195">
            <v>86.72</v>
          </cell>
        </row>
        <row r="4196">
          <cell r="A4196">
            <v>42615</v>
          </cell>
          <cell r="B4196" t="str">
            <v>XOM</v>
          </cell>
          <cell r="C4196">
            <v>87.42</v>
          </cell>
        </row>
        <row r="4197">
          <cell r="A4197">
            <v>42619</v>
          </cell>
          <cell r="B4197" t="str">
            <v>XOM</v>
          </cell>
          <cell r="C4197">
            <v>87.84</v>
          </cell>
        </row>
        <row r="4198">
          <cell r="A4198">
            <v>42620</v>
          </cell>
          <cell r="B4198" t="str">
            <v>XOM</v>
          </cell>
          <cell r="C4198">
            <v>88.65</v>
          </cell>
        </row>
        <row r="4199">
          <cell r="A4199">
            <v>42621</v>
          </cell>
          <cell r="B4199" t="str">
            <v>XOM</v>
          </cell>
          <cell r="C4199">
            <v>88.55</v>
          </cell>
        </row>
        <row r="4200">
          <cell r="A4200">
            <v>42622</v>
          </cell>
          <cell r="B4200" t="str">
            <v>XOM</v>
          </cell>
          <cell r="C4200">
            <v>88.66</v>
          </cell>
        </row>
        <row r="4201">
          <cell r="A4201">
            <v>42625</v>
          </cell>
          <cell r="B4201" t="str">
            <v>XOM</v>
          </cell>
          <cell r="C4201">
            <v>86.78</v>
          </cell>
        </row>
        <row r="4202">
          <cell r="A4202">
            <v>42626</v>
          </cell>
          <cell r="B4202" t="str">
            <v>XOM</v>
          </cell>
          <cell r="C4202">
            <v>86.46</v>
          </cell>
        </row>
        <row r="4203">
          <cell r="A4203">
            <v>42627</v>
          </cell>
          <cell r="B4203" t="str">
            <v>XOM</v>
          </cell>
          <cell r="C4203">
            <v>85.04</v>
          </cell>
        </row>
        <row r="4204">
          <cell r="A4204">
            <v>42628</v>
          </cell>
          <cell r="B4204" t="str">
            <v>XOM</v>
          </cell>
          <cell r="C4204">
            <v>84.67</v>
          </cell>
        </row>
        <row r="4205">
          <cell r="A4205">
            <v>42629</v>
          </cell>
          <cell r="B4205" t="str">
            <v>XOM</v>
          </cell>
          <cell r="C4205">
            <v>84.51</v>
          </cell>
        </row>
        <row r="4206">
          <cell r="A4206">
            <v>42632</v>
          </cell>
          <cell r="B4206" t="str">
            <v>XOM</v>
          </cell>
          <cell r="C4206">
            <v>84.58</v>
          </cell>
        </row>
        <row r="4207">
          <cell r="A4207">
            <v>42633</v>
          </cell>
          <cell r="B4207" t="str">
            <v>XOM</v>
          </cell>
          <cell r="C4207">
            <v>83.73</v>
          </cell>
        </row>
        <row r="4208">
          <cell r="A4208">
            <v>42634</v>
          </cell>
          <cell r="B4208" t="str">
            <v>XOM</v>
          </cell>
          <cell r="C4208">
            <v>82.82</v>
          </cell>
        </row>
        <row r="4209">
          <cell r="A4209">
            <v>42635</v>
          </cell>
          <cell r="B4209" t="str">
            <v>XOM</v>
          </cell>
          <cell r="C4209">
            <v>84.28</v>
          </cell>
        </row>
        <row r="4210">
          <cell r="A4210">
            <v>42636</v>
          </cell>
          <cell r="B4210" t="str">
            <v>XOM</v>
          </cell>
          <cell r="C4210">
            <v>82.68</v>
          </cell>
        </row>
        <row r="4211">
          <cell r="A4211">
            <v>42639</v>
          </cell>
          <cell r="B4211" t="str">
            <v>XOM</v>
          </cell>
          <cell r="C4211">
            <v>83.52</v>
          </cell>
        </row>
        <row r="4212">
          <cell r="A4212">
            <v>42640</v>
          </cell>
          <cell r="B4212" t="str">
            <v>XOM</v>
          </cell>
          <cell r="C4212">
            <v>82.59</v>
          </cell>
        </row>
        <row r="4213">
          <cell r="A4213">
            <v>42641</v>
          </cell>
          <cell r="B4213" t="str">
            <v>XOM</v>
          </cell>
          <cell r="C4213">
            <v>83.46</v>
          </cell>
        </row>
        <row r="4214">
          <cell r="A4214">
            <v>42642</v>
          </cell>
          <cell r="B4214" t="str">
            <v>XOM</v>
          </cell>
          <cell r="C4214">
            <v>86.97</v>
          </cell>
        </row>
        <row r="4215">
          <cell r="A4215">
            <v>42643</v>
          </cell>
          <cell r="B4215" t="str">
            <v>XOM</v>
          </cell>
          <cell r="C4215">
            <v>86.84</v>
          </cell>
        </row>
        <row r="4216">
          <cell r="A4216">
            <v>42646</v>
          </cell>
          <cell r="B4216" t="str">
            <v>XOM</v>
          </cell>
          <cell r="C4216">
            <v>86.94</v>
          </cell>
        </row>
        <row r="4217">
          <cell r="A4217">
            <v>42647</v>
          </cell>
          <cell r="B4217" t="str">
            <v>XOM</v>
          </cell>
          <cell r="C4217">
            <v>87.38</v>
          </cell>
        </row>
        <row r="4218">
          <cell r="A4218">
            <v>42648</v>
          </cell>
          <cell r="B4218" t="str">
            <v>XOM</v>
          </cell>
          <cell r="C4218">
            <v>86.83</v>
          </cell>
        </row>
        <row r="4219">
          <cell r="A4219">
            <v>42649</v>
          </cell>
          <cell r="B4219" t="str">
            <v>XOM</v>
          </cell>
          <cell r="C4219">
            <v>87.25</v>
          </cell>
        </row>
        <row r="4220">
          <cell r="A4220">
            <v>42650</v>
          </cell>
          <cell r="B4220" t="str">
            <v>XOM</v>
          </cell>
          <cell r="C4220">
            <v>86.95</v>
          </cell>
        </row>
        <row r="4221">
          <cell r="A4221">
            <v>42653</v>
          </cell>
          <cell r="B4221" t="str">
            <v>XOM</v>
          </cell>
          <cell r="C4221">
            <v>87.54</v>
          </cell>
        </row>
        <row r="4222">
          <cell r="A4222">
            <v>42654</v>
          </cell>
          <cell r="B4222" t="str">
            <v>XOM</v>
          </cell>
          <cell r="C4222">
            <v>88.08</v>
          </cell>
        </row>
        <row r="4223">
          <cell r="A4223">
            <v>42655</v>
          </cell>
          <cell r="B4223" t="str">
            <v>XOM</v>
          </cell>
          <cell r="C4223">
            <v>87.22</v>
          </cell>
        </row>
        <row r="4224">
          <cell r="A4224">
            <v>42656</v>
          </cell>
          <cell r="B4224" t="str">
            <v>XOM</v>
          </cell>
          <cell r="C4224">
            <v>86.35</v>
          </cell>
        </row>
        <row r="4225">
          <cell r="A4225">
            <v>42657</v>
          </cell>
          <cell r="B4225" t="str">
            <v>XOM</v>
          </cell>
          <cell r="C4225">
            <v>87.19</v>
          </cell>
        </row>
        <row r="4226">
          <cell r="A4226">
            <v>42660</v>
          </cell>
          <cell r="B4226" t="str">
            <v>XOM</v>
          </cell>
          <cell r="C4226">
            <v>86.48</v>
          </cell>
        </row>
        <row r="4227">
          <cell r="A4227">
            <v>42661</v>
          </cell>
          <cell r="B4227" t="str">
            <v>XOM</v>
          </cell>
          <cell r="C4227">
            <v>87.17</v>
          </cell>
        </row>
        <row r="4228">
          <cell r="A4228">
            <v>42662</v>
          </cell>
          <cell r="B4228" t="str">
            <v>XOM</v>
          </cell>
          <cell r="C4228">
            <v>87.19</v>
          </cell>
        </row>
        <row r="4229">
          <cell r="A4229">
            <v>42663</v>
          </cell>
          <cell r="B4229" t="str">
            <v>XOM</v>
          </cell>
          <cell r="C4229">
            <v>86.79</v>
          </cell>
        </row>
        <row r="4230">
          <cell r="A4230">
            <v>42664</v>
          </cell>
          <cell r="B4230" t="str">
            <v>XOM</v>
          </cell>
          <cell r="C4230">
            <v>86.42</v>
          </cell>
        </row>
        <row r="4231">
          <cell r="A4231">
            <v>42667</v>
          </cell>
          <cell r="B4231" t="str">
            <v>XOM</v>
          </cell>
          <cell r="C4231">
            <v>86.74</v>
          </cell>
        </row>
        <row r="4232">
          <cell r="A4232">
            <v>42668</v>
          </cell>
          <cell r="B4232" t="str">
            <v>XOM</v>
          </cell>
          <cell r="C4232">
            <v>86.67</v>
          </cell>
        </row>
        <row r="4233">
          <cell r="A4233">
            <v>42669</v>
          </cell>
          <cell r="B4233" t="str">
            <v>XOM</v>
          </cell>
          <cell r="C4233">
            <v>86.25</v>
          </cell>
        </row>
        <row r="4234">
          <cell r="A4234">
            <v>42670</v>
          </cell>
          <cell r="B4234" t="str">
            <v>XOM</v>
          </cell>
          <cell r="C4234">
            <v>87.28</v>
          </cell>
        </row>
        <row r="4235">
          <cell r="A4235">
            <v>42671</v>
          </cell>
          <cell r="B4235" t="str">
            <v>XOM</v>
          </cell>
          <cell r="C4235">
            <v>85.28</v>
          </cell>
        </row>
        <row r="4236">
          <cell r="A4236">
            <v>42674</v>
          </cell>
          <cell r="B4236" t="str">
            <v>XOM</v>
          </cell>
          <cell r="C4236">
            <v>83.88</v>
          </cell>
        </row>
        <row r="4237">
          <cell r="A4237">
            <v>42675</v>
          </cell>
          <cell r="B4237" t="str">
            <v>XOM</v>
          </cell>
          <cell r="C4237">
            <v>83.5</v>
          </cell>
        </row>
        <row r="4238">
          <cell r="A4238">
            <v>42676</v>
          </cell>
          <cell r="B4238" t="str">
            <v>XOM</v>
          </cell>
          <cell r="C4238">
            <v>83.3</v>
          </cell>
        </row>
        <row r="4239">
          <cell r="A4239">
            <v>42677</v>
          </cell>
          <cell r="B4239" t="str">
            <v>XOM</v>
          </cell>
          <cell r="C4239">
            <v>83.68</v>
          </cell>
        </row>
        <row r="4240">
          <cell r="A4240">
            <v>42678</v>
          </cell>
          <cell r="B4240" t="str">
            <v>XOM</v>
          </cell>
          <cell r="C4240">
            <v>83.63</v>
          </cell>
        </row>
        <row r="4241">
          <cell r="A4241">
            <v>42681</v>
          </cell>
          <cell r="B4241" t="str">
            <v>XOM</v>
          </cell>
          <cell r="C4241">
            <v>84.49</v>
          </cell>
        </row>
        <row r="4242">
          <cell r="A4242">
            <v>42682</v>
          </cell>
          <cell r="B4242" t="str">
            <v>XOM</v>
          </cell>
          <cell r="C4242">
            <v>84.73</v>
          </cell>
        </row>
        <row r="4243">
          <cell r="A4243">
            <v>42683</v>
          </cell>
          <cell r="B4243" t="str">
            <v>XOM</v>
          </cell>
          <cell r="C4243">
            <v>84.05</v>
          </cell>
        </row>
        <row r="4244">
          <cell r="A4244">
            <v>42684</v>
          </cell>
          <cell r="B4244" t="str">
            <v>XOM</v>
          </cell>
          <cell r="C4244">
            <v>85.91</v>
          </cell>
        </row>
        <row r="4245">
          <cell r="A4245">
            <v>42685</v>
          </cell>
          <cell r="B4245" t="str">
            <v>XOM</v>
          </cell>
          <cell r="C4245">
            <v>86.53</v>
          </cell>
        </row>
        <row r="4246">
          <cell r="A4246">
            <v>42688</v>
          </cell>
          <cell r="B4246" t="str">
            <v>XOM</v>
          </cell>
          <cell r="C4246">
            <v>85.3</v>
          </cell>
        </row>
        <row r="4247">
          <cell r="A4247">
            <v>42689</v>
          </cell>
          <cell r="B4247" t="str">
            <v>XOM</v>
          </cell>
          <cell r="C4247">
            <v>85.77</v>
          </cell>
        </row>
        <row r="4248">
          <cell r="A4248">
            <v>42690</v>
          </cell>
          <cell r="B4248" t="str">
            <v>XOM</v>
          </cell>
          <cell r="C4248">
            <v>86.74</v>
          </cell>
        </row>
        <row r="4249">
          <cell r="A4249">
            <v>42691</v>
          </cell>
          <cell r="B4249" t="str">
            <v>XOM</v>
          </cell>
          <cell r="C4249">
            <v>86.44</v>
          </cell>
        </row>
        <row r="4250">
          <cell r="A4250">
            <v>42692</v>
          </cell>
          <cell r="B4250" t="str">
            <v>XOM</v>
          </cell>
          <cell r="C4250">
            <v>85.21</v>
          </cell>
        </row>
        <row r="4251">
          <cell r="A4251">
            <v>42695</v>
          </cell>
          <cell r="B4251" t="str">
            <v>XOM</v>
          </cell>
          <cell r="C4251">
            <v>86.44</v>
          </cell>
        </row>
        <row r="4252">
          <cell r="A4252">
            <v>42696</v>
          </cell>
          <cell r="B4252" t="str">
            <v>XOM</v>
          </cell>
          <cell r="C4252">
            <v>86.69</v>
          </cell>
        </row>
        <row r="4253">
          <cell r="A4253">
            <v>42697</v>
          </cell>
          <cell r="B4253" t="str">
            <v>XOM</v>
          </cell>
          <cell r="C4253">
            <v>86.54</v>
          </cell>
        </row>
        <row r="4254">
          <cell r="A4254">
            <v>42699</v>
          </cell>
          <cell r="B4254" t="str">
            <v>XOM</v>
          </cell>
          <cell r="C4254">
            <v>86.71</v>
          </cell>
        </row>
        <row r="4255">
          <cell r="A4255">
            <v>42702</v>
          </cell>
          <cell r="B4255" t="str">
            <v>XOM</v>
          </cell>
          <cell r="C4255">
            <v>86.95</v>
          </cell>
        </row>
        <row r="4256">
          <cell r="A4256">
            <v>42703</v>
          </cell>
          <cell r="B4256" t="str">
            <v>XOM</v>
          </cell>
          <cell r="C4256">
            <v>85.42</v>
          </cell>
        </row>
        <row r="4257">
          <cell r="A4257">
            <v>42704</v>
          </cell>
          <cell r="B4257" t="str">
            <v>XOM</v>
          </cell>
          <cell r="C4257">
            <v>87.6</v>
          </cell>
        </row>
        <row r="4258">
          <cell r="A4258">
            <v>42705</v>
          </cell>
          <cell r="B4258" t="str">
            <v>XOM</v>
          </cell>
          <cell r="C4258">
            <v>87.98</v>
          </cell>
        </row>
        <row r="4259">
          <cell r="A4259">
            <v>42706</v>
          </cell>
          <cell r="B4259" t="str">
            <v>XOM</v>
          </cell>
          <cell r="C4259">
            <v>87.19</v>
          </cell>
        </row>
        <row r="4260">
          <cell r="A4260">
            <v>42709</v>
          </cell>
          <cell r="B4260" t="str">
            <v>XOM</v>
          </cell>
          <cell r="C4260">
            <v>87.39</v>
          </cell>
        </row>
        <row r="4261">
          <cell r="A4261">
            <v>42710</v>
          </cell>
          <cell r="B4261" t="str">
            <v>XOM</v>
          </cell>
          <cell r="C4261">
            <v>87.27</v>
          </cell>
        </row>
        <row r="4262">
          <cell r="A4262">
            <v>42711</v>
          </cell>
          <cell r="B4262" t="str">
            <v>XOM</v>
          </cell>
          <cell r="C4262">
            <v>87.63</v>
          </cell>
        </row>
        <row r="4263">
          <cell r="A4263">
            <v>42712</v>
          </cell>
          <cell r="B4263" t="str">
            <v>XOM</v>
          </cell>
          <cell r="C4263">
            <v>88.05</v>
          </cell>
        </row>
        <row r="4264">
          <cell r="A4264">
            <v>42713</v>
          </cell>
          <cell r="B4264" t="str">
            <v>XOM</v>
          </cell>
          <cell r="C4264">
            <v>88.64</v>
          </cell>
        </row>
        <row r="4265">
          <cell r="A4265">
            <v>42716</v>
          </cell>
          <cell r="B4265" t="str">
            <v>XOM</v>
          </cell>
          <cell r="C4265">
            <v>90.14</v>
          </cell>
        </row>
        <row r="4266">
          <cell r="A4266">
            <v>42717</v>
          </cell>
          <cell r="B4266" t="str">
            <v>XOM</v>
          </cell>
          <cell r="C4266">
            <v>91.89</v>
          </cell>
        </row>
        <row r="4267">
          <cell r="A4267">
            <v>42718</v>
          </cell>
          <cell r="B4267" t="str">
            <v>XOM</v>
          </cell>
          <cell r="C4267">
            <v>92.26</v>
          </cell>
        </row>
        <row r="4268">
          <cell r="A4268">
            <v>42719</v>
          </cell>
          <cell r="B4268" t="str">
            <v>XOM</v>
          </cell>
          <cell r="C4268">
            <v>90.1</v>
          </cell>
        </row>
        <row r="4269">
          <cell r="A4269">
            <v>42720</v>
          </cell>
          <cell r="B4269" t="str">
            <v>XOM</v>
          </cell>
          <cell r="C4269">
            <v>91.52</v>
          </cell>
        </row>
        <row r="4270">
          <cell r="A4270">
            <v>42723</v>
          </cell>
          <cell r="B4270" t="str">
            <v>XOM</v>
          </cell>
          <cell r="C4270">
            <v>91.38</v>
          </cell>
        </row>
        <row r="4271">
          <cell r="A4271">
            <v>42724</v>
          </cell>
          <cell r="B4271" t="str">
            <v>XOM</v>
          </cell>
          <cell r="C4271">
            <v>90.51</v>
          </cell>
        </row>
        <row r="4272">
          <cell r="A4272">
            <v>42725</v>
          </cell>
          <cell r="B4272" t="str">
            <v>XOM</v>
          </cell>
          <cell r="C4272">
            <v>90.68</v>
          </cell>
        </row>
        <row r="4273">
          <cell r="A4273">
            <v>42726</v>
          </cell>
          <cell r="B4273" t="str">
            <v>XOM</v>
          </cell>
          <cell r="C4273">
            <v>90.02</v>
          </cell>
        </row>
        <row r="4274">
          <cell r="A4274">
            <v>42727</v>
          </cell>
          <cell r="B4274" t="str">
            <v>XOM</v>
          </cell>
          <cell r="C4274">
            <v>90.89</v>
          </cell>
        </row>
        <row r="4275">
          <cell r="A4275">
            <v>42731</v>
          </cell>
          <cell r="B4275" t="str">
            <v>XOM</v>
          </cell>
          <cell r="C4275">
            <v>90.83</v>
          </cell>
        </row>
        <row r="4276">
          <cell r="A4276">
            <v>42732</v>
          </cell>
          <cell r="B4276" t="str">
            <v>XOM</v>
          </cell>
          <cell r="C4276">
            <v>90.68</v>
          </cell>
        </row>
        <row r="4277">
          <cell r="A4277">
            <v>42733</v>
          </cell>
          <cell r="B4277" t="str">
            <v>XOM</v>
          </cell>
          <cell r="C4277">
            <v>90.1</v>
          </cell>
        </row>
        <row r="4278">
          <cell r="A4278">
            <v>42734</v>
          </cell>
          <cell r="B4278" t="str">
            <v>XOM</v>
          </cell>
          <cell r="C4278">
            <v>90.03</v>
          </cell>
        </row>
        <row r="4279">
          <cell r="A4279">
            <v>42738</v>
          </cell>
          <cell r="B4279" t="str">
            <v>XOM</v>
          </cell>
          <cell r="C4279">
            <v>90.94</v>
          </cell>
        </row>
        <row r="4280">
          <cell r="A4280">
            <v>42739</v>
          </cell>
          <cell r="B4280" t="str">
            <v>XOM</v>
          </cell>
          <cell r="C4280">
            <v>91.12</v>
          </cell>
        </row>
        <row r="4281">
          <cell r="A4281">
            <v>42740</v>
          </cell>
          <cell r="B4281" t="str">
            <v>XOM</v>
          </cell>
          <cell r="C4281">
            <v>90.19</v>
          </cell>
        </row>
        <row r="4282">
          <cell r="A4282">
            <v>42741</v>
          </cell>
          <cell r="B4282" t="str">
            <v>XOM</v>
          </cell>
          <cell r="C4282">
            <v>88.79</v>
          </cell>
        </row>
        <row r="4283">
          <cell r="A4283">
            <v>42744</v>
          </cell>
          <cell r="B4283" t="str">
            <v>XOM</v>
          </cell>
          <cell r="C4283">
            <v>88.22</v>
          </cell>
        </row>
        <row r="4284">
          <cell r="A4284">
            <v>42745</v>
          </cell>
          <cell r="B4284" t="str">
            <v>XOM</v>
          </cell>
          <cell r="C4284">
            <v>87.17</v>
          </cell>
        </row>
        <row r="4285">
          <cell r="A4285">
            <v>42746</v>
          </cell>
          <cell r="B4285" t="str">
            <v>XOM</v>
          </cell>
          <cell r="C4285">
            <v>85.9</v>
          </cell>
        </row>
        <row r="4286">
          <cell r="A4286">
            <v>42747</v>
          </cell>
          <cell r="B4286" t="str">
            <v>XOM</v>
          </cell>
          <cell r="C4286">
            <v>87.27</v>
          </cell>
        </row>
        <row r="4287">
          <cell r="A4287">
            <v>42748</v>
          </cell>
          <cell r="B4287" t="str">
            <v>XOM</v>
          </cell>
          <cell r="C4287">
            <v>86.27</v>
          </cell>
        </row>
        <row r="4288">
          <cell r="A4288">
            <v>42752</v>
          </cell>
          <cell r="B4288" t="str">
            <v>XOM</v>
          </cell>
          <cell r="C4288">
            <v>86.58</v>
          </cell>
        </row>
        <row r="4289">
          <cell r="A4289">
            <v>42753</v>
          </cell>
          <cell r="B4289" t="str">
            <v>XOM</v>
          </cell>
          <cell r="C4289">
            <v>87.06</v>
          </cell>
        </row>
        <row r="4290">
          <cell r="A4290">
            <v>42754</v>
          </cell>
          <cell r="B4290" t="str">
            <v>XOM</v>
          </cell>
          <cell r="C4290">
            <v>85.97</v>
          </cell>
        </row>
        <row r="4291">
          <cell r="A4291">
            <v>42755</v>
          </cell>
          <cell r="B4291" t="str">
            <v>XOM</v>
          </cell>
          <cell r="C4291">
            <v>85.44</v>
          </cell>
        </row>
        <row r="4292">
          <cell r="A4292">
            <v>42758</v>
          </cell>
          <cell r="B4292" t="str">
            <v>XOM</v>
          </cell>
          <cell r="C4292">
            <v>85.68</v>
          </cell>
        </row>
        <row r="4293">
          <cell r="A4293">
            <v>42759</v>
          </cell>
          <cell r="B4293" t="str">
            <v>XOM</v>
          </cell>
          <cell r="C4293">
            <v>84.98</v>
          </cell>
        </row>
        <row r="4294">
          <cell r="A4294">
            <v>42760</v>
          </cell>
          <cell r="B4294" t="str">
            <v>XOM</v>
          </cell>
          <cell r="C4294">
            <v>85.34</v>
          </cell>
        </row>
        <row r="4295">
          <cell r="A4295">
            <v>42761</v>
          </cell>
          <cell r="B4295" t="str">
            <v>XOM</v>
          </cell>
          <cell r="C4295">
            <v>85.69</v>
          </cell>
        </row>
        <row r="4296">
          <cell r="A4296">
            <v>42762</v>
          </cell>
          <cell r="B4296" t="str">
            <v>XOM</v>
          </cell>
          <cell r="C4296">
            <v>85.3</v>
          </cell>
        </row>
        <row r="4297">
          <cell r="A4297">
            <v>42765</v>
          </cell>
          <cell r="B4297" t="str">
            <v>XOM</v>
          </cell>
          <cell r="C4297">
            <v>85.42</v>
          </cell>
        </row>
        <row r="4298">
          <cell r="A4298">
            <v>42766</v>
          </cell>
          <cell r="B4298" t="str">
            <v>XOM</v>
          </cell>
          <cell r="C4298">
            <v>85.04</v>
          </cell>
        </row>
        <row r="4299">
          <cell r="A4299">
            <v>42767</v>
          </cell>
          <cell r="B4299" t="str">
            <v>XOM</v>
          </cell>
          <cell r="C4299">
            <v>84</v>
          </cell>
        </row>
        <row r="4300">
          <cell r="A4300">
            <v>42768</v>
          </cell>
          <cell r="B4300" t="str">
            <v>XOM</v>
          </cell>
          <cell r="C4300">
            <v>83.21</v>
          </cell>
        </row>
        <row r="4301">
          <cell r="A4301">
            <v>42769</v>
          </cell>
          <cell r="B4301" t="str">
            <v>XOM</v>
          </cell>
          <cell r="C4301">
            <v>83.7</v>
          </cell>
        </row>
        <row r="4302">
          <cell r="A4302">
            <v>42772</v>
          </cell>
          <cell r="B4302" t="str">
            <v>XOM</v>
          </cell>
          <cell r="C4302">
            <v>83.55</v>
          </cell>
        </row>
        <row r="4303">
          <cell r="A4303">
            <v>42773</v>
          </cell>
          <cell r="B4303" t="str">
            <v>XOM</v>
          </cell>
          <cell r="C4303">
            <v>83.23</v>
          </cell>
        </row>
        <row r="4304">
          <cell r="A4304">
            <v>42774</v>
          </cell>
          <cell r="B4304" t="str">
            <v>XOM</v>
          </cell>
          <cell r="C4304">
            <v>81.99</v>
          </cell>
        </row>
        <row r="4305">
          <cell r="A4305">
            <v>42775</v>
          </cell>
          <cell r="B4305" t="str">
            <v>XOM</v>
          </cell>
          <cell r="C4305">
            <v>81.8</v>
          </cell>
        </row>
        <row r="4306">
          <cell r="A4306">
            <v>42776</v>
          </cell>
          <cell r="B4306" t="str">
            <v>XOM</v>
          </cell>
          <cell r="C4306">
            <v>82.26</v>
          </cell>
        </row>
        <row r="4307">
          <cell r="A4307">
            <v>42779</v>
          </cell>
          <cell r="B4307" t="str">
            <v>XOM</v>
          </cell>
          <cell r="C4307">
            <v>82.77</v>
          </cell>
        </row>
        <row r="4308">
          <cell r="A4308">
            <v>42780</v>
          </cell>
          <cell r="B4308" t="str">
            <v>XOM</v>
          </cell>
          <cell r="C4308">
            <v>82.91</v>
          </cell>
        </row>
        <row r="4309">
          <cell r="A4309">
            <v>42781</v>
          </cell>
          <cell r="B4309" t="str">
            <v>XOM</v>
          </cell>
          <cell r="C4309">
            <v>82.64</v>
          </cell>
        </row>
        <row r="4310">
          <cell r="A4310">
            <v>42782</v>
          </cell>
          <cell r="B4310" t="str">
            <v>XOM</v>
          </cell>
          <cell r="C4310">
            <v>83.12</v>
          </cell>
        </row>
        <row r="4311">
          <cell r="A4311">
            <v>42783</v>
          </cell>
          <cell r="B4311" t="str">
            <v>XOM</v>
          </cell>
          <cell r="C4311">
            <v>82.09</v>
          </cell>
        </row>
        <row r="4312">
          <cell r="A4312">
            <v>42787</v>
          </cell>
          <cell r="B4312" t="str">
            <v>XOM</v>
          </cell>
          <cell r="C4312">
            <v>82.12</v>
          </cell>
        </row>
        <row r="4313">
          <cell r="A4313">
            <v>42788</v>
          </cell>
          <cell r="B4313" t="str">
            <v>XOM</v>
          </cell>
          <cell r="C4313">
            <v>81.650000000000006</v>
          </cell>
        </row>
        <row r="4314">
          <cell r="A4314">
            <v>42789</v>
          </cell>
          <cell r="B4314" t="str">
            <v>XOM</v>
          </cell>
          <cell r="C4314">
            <v>81.42</v>
          </cell>
        </row>
        <row r="4315">
          <cell r="A4315">
            <v>42790</v>
          </cell>
          <cell r="B4315" t="str">
            <v>XOM</v>
          </cell>
          <cell r="C4315">
            <v>81.599999999999994</v>
          </cell>
        </row>
        <row r="4316">
          <cell r="A4316">
            <v>42793</v>
          </cell>
          <cell r="B4316" t="str">
            <v>XOM</v>
          </cell>
          <cell r="C4316">
            <v>81.13</v>
          </cell>
        </row>
        <row r="4317">
          <cell r="A4317">
            <v>42794</v>
          </cell>
          <cell r="B4317" t="str">
            <v>XOM</v>
          </cell>
          <cell r="C4317">
            <v>81.53</v>
          </cell>
        </row>
        <row r="4318">
          <cell r="A4318">
            <v>42795</v>
          </cell>
          <cell r="B4318" t="str">
            <v>XOM</v>
          </cell>
          <cell r="C4318">
            <v>81.7</v>
          </cell>
        </row>
        <row r="4319">
          <cell r="A4319">
            <v>42796</v>
          </cell>
          <cell r="B4319" t="str">
            <v>XOM</v>
          </cell>
          <cell r="C4319">
            <v>82.8</v>
          </cell>
        </row>
        <row r="4320">
          <cell r="A4320">
            <v>42797</v>
          </cell>
          <cell r="B4320" t="str">
            <v>XOM</v>
          </cell>
          <cell r="C4320">
            <v>83.56</v>
          </cell>
        </row>
        <row r="4321">
          <cell r="A4321">
            <v>42800</v>
          </cell>
          <cell r="B4321" t="str">
            <v>XOM</v>
          </cell>
          <cell r="C4321">
            <v>82.44</v>
          </cell>
        </row>
        <row r="4322">
          <cell r="A4322">
            <v>42801</v>
          </cell>
          <cell r="B4322" t="str">
            <v>XOM</v>
          </cell>
          <cell r="C4322">
            <v>83.11</v>
          </cell>
        </row>
        <row r="4323">
          <cell r="A4323">
            <v>42802</v>
          </cell>
          <cell r="B4323" t="str">
            <v>XOM</v>
          </cell>
          <cell r="C4323">
            <v>82.35</v>
          </cell>
        </row>
        <row r="4324">
          <cell r="A4324">
            <v>42803</v>
          </cell>
          <cell r="B4324" t="str">
            <v>XOM</v>
          </cell>
          <cell r="C4324">
            <v>80.64</v>
          </cell>
        </row>
        <row r="4325">
          <cell r="A4325">
            <v>42804</v>
          </cell>
          <cell r="B4325" t="str">
            <v>XOM</v>
          </cell>
          <cell r="C4325">
            <v>82.44</v>
          </cell>
        </row>
        <row r="4326">
          <cell r="A4326">
            <v>42807</v>
          </cell>
          <cell r="B4326" t="str">
            <v>XOM</v>
          </cell>
          <cell r="C4326">
            <v>81.5</v>
          </cell>
        </row>
        <row r="4327">
          <cell r="A4327">
            <v>42808</v>
          </cell>
          <cell r="B4327" t="str">
            <v>XOM</v>
          </cell>
          <cell r="C4327">
            <v>81</v>
          </cell>
        </row>
        <row r="4328">
          <cell r="A4328">
            <v>42809</v>
          </cell>
          <cell r="B4328" t="str">
            <v>XOM</v>
          </cell>
          <cell r="C4328">
            <v>81.349999999999994</v>
          </cell>
        </row>
        <row r="4329">
          <cell r="A4329">
            <v>42810</v>
          </cell>
          <cell r="B4329" t="str">
            <v>XOM</v>
          </cell>
          <cell r="C4329">
            <v>82.03</v>
          </cell>
        </row>
        <row r="4330">
          <cell r="A4330">
            <v>42811</v>
          </cell>
          <cell r="B4330" t="str">
            <v>XOM</v>
          </cell>
          <cell r="C4330">
            <v>82.03</v>
          </cell>
        </row>
        <row r="4331">
          <cell r="A4331">
            <v>42814</v>
          </cell>
          <cell r="B4331" t="str">
            <v>XOM</v>
          </cell>
          <cell r="C4331">
            <v>81.72</v>
          </cell>
        </row>
        <row r="4332">
          <cell r="A4332">
            <v>42815</v>
          </cell>
          <cell r="B4332" t="str">
            <v>XOM</v>
          </cell>
          <cell r="C4332">
            <v>82.16</v>
          </cell>
        </row>
        <row r="4333">
          <cell r="A4333">
            <v>42816</v>
          </cell>
          <cell r="B4333" t="str">
            <v>XOM</v>
          </cell>
          <cell r="C4333">
            <v>81.96</v>
          </cell>
        </row>
        <row r="4334">
          <cell r="A4334">
            <v>42817</v>
          </cell>
          <cell r="B4334" t="str">
            <v>XOM</v>
          </cell>
          <cell r="C4334">
            <v>81.63</v>
          </cell>
        </row>
        <row r="4335">
          <cell r="A4335">
            <v>42818</v>
          </cell>
          <cell r="B4335" t="str">
            <v>XOM</v>
          </cell>
          <cell r="C4335">
            <v>82.03</v>
          </cell>
        </row>
        <row r="4336">
          <cell r="A4336">
            <v>42821</v>
          </cell>
          <cell r="B4336" t="str">
            <v>XOM</v>
          </cell>
          <cell r="C4336">
            <v>80.819999999999993</v>
          </cell>
        </row>
        <row r="4337">
          <cell r="A4337">
            <v>42822</v>
          </cell>
          <cell r="B4337" t="str">
            <v>XOM</v>
          </cell>
          <cell r="C4337">
            <v>81.319999999999993</v>
          </cell>
        </row>
        <row r="4338">
          <cell r="A4338">
            <v>42823</v>
          </cell>
          <cell r="B4338" t="str">
            <v>XOM</v>
          </cell>
          <cell r="C4338">
            <v>81.69</v>
          </cell>
        </row>
        <row r="4339">
          <cell r="A4339">
            <v>42824</v>
          </cell>
          <cell r="B4339" t="str">
            <v>XOM</v>
          </cell>
          <cell r="C4339">
            <v>82.03</v>
          </cell>
        </row>
        <row r="4340">
          <cell r="A4340">
            <v>42825</v>
          </cell>
          <cell r="B4340" t="str">
            <v>XOM</v>
          </cell>
          <cell r="C4340">
            <v>83.26</v>
          </cell>
        </row>
        <row r="4341">
          <cell r="A4341">
            <v>42828</v>
          </cell>
          <cell r="B4341" t="str">
            <v>XOM</v>
          </cell>
          <cell r="C4341">
            <v>82.02</v>
          </cell>
        </row>
        <row r="4342">
          <cell r="A4342">
            <v>42829</v>
          </cell>
          <cell r="B4342" t="str">
            <v>XOM</v>
          </cell>
          <cell r="C4342">
            <v>82.1</v>
          </cell>
        </row>
        <row r="4343">
          <cell r="A4343">
            <v>42830</v>
          </cell>
          <cell r="B4343" t="str">
            <v>XOM</v>
          </cell>
          <cell r="C4343">
            <v>82.85</v>
          </cell>
        </row>
        <row r="4344">
          <cell r="A4344">
            <v>42831</v>
          </cell>
          <cell r="B4344" t="str">
            <v>XOM</v>
          </cell>
          <cell r="C4344">
            <v>82.75</v>
          </cell>
        </row>
        <row r="4345">
          <cell r="A4345">
            <v>42832</v>
          </cell>
          <cell r="B4345" t="str">
            <v>XOM</v>
          </cell>
          <cell r="C4345">
            <v>83.24</v>
          </cell>
        </row>
        <row r="4346">
          <cell r="A4346">
            <v>42835</v>
          </cell>
          <cell r="B4346" t="str">
            <v>XOM</v>
          </cell>
          <cell r="C4346">
            <v>83.12</v>
          </cell>
        </row>
        <row r="4347">
          <cell r="A4347">
            <v>42836</v>
          </cell>
          <cell r="B4347" t="str">
            <v>XOM</v>
          </cell>
          <cell r="C4347">
            <v>83.08</v>
          </cell>
        </row>
        <row r="4348">
          <cell r="A4348">
            <v>42837</v>
          </cell>
          <cell r="B4348" t="str">
            <v>XOM</v>
          </cell>
          <cell r="C4348">
            <v>82.86</v>
          </cell>
        </row>
        <row r="4349">
          <cell r="A4349">
            <v>42838</v>
          </cell>
          <cell r="B4349" t="str">
            <v>XOM</v>
          </cell>
          <cell r="C4349">
            <v>82.72</v>
          </cell>
        </row>
        <row r="4350">
          <cell r="A4350">
            <v>42842</v>
          </cell>
          <cell r="B4350" t="str">
            <v>XOM</v>
          </cell>
          <cell r="C4350">
            <v>81.849999999999994</v>
          </cell>
        </row>
        <row r="4351">
          <cell r="A4351">
            <v>42843</v>
          </cell>
          <cell r="B4351" t="str">
            <v>XOM</v>
          </cell>
          <cell r="C4351">
            <v>81.319999999999993</v>
          </cell>
        </row>
        <row r="4352">
          <cell r="A4352">
            <v>42844</v>
          </cell>
          <cell r="B4352" t="str">
            <v>XOM</v>
          </cell>
          <cell r="C4352">
            <v>81.17</v>
          </cell>
        </row>
        <row r="4353">
          <cell r="A4353">
            <v>42845</v>
          </cell>
          <cell r="B4353" t="str">
            <v>XOM</v>
          </cell>
          <cell r="C4353">
            <v>80.95</v>
          </cell>
        </row>
        <row r="4354">
          <cell r="A4354">
            <v>42846</v>
          </cell>
          <cell r="B4354" t="str">
            <v>XOM</v>
          </cell>
          <cell r="C4354">
            <v>80.930000000000007</v>
          </cell>
        </row>
        <row r="4355">
          <cell r="A4355">
            <v>42849</v>
          </cell>
          <cell r="B4355" t="str">
            <v>XOM</v>
          </cell>
          <cell r="C4355">
            <v>81.28</v>
          </cell>
        </row>
        <row r="4356">
          <cell r="A4356">
            <v>42850</v>
          </cell>
          <cell r="B4356" t="str">
            <v>XOM</v>
          </cell>
          <cell r="C4356">
            <v>81.430000000000007</v>
          </cell>
        </row>
        <row r="4357">
          <cell r="A4357">
            <v>42851</v>
          </cell>
          <cell r="B4357" t="str">
            <v>XOM</v>
          </cell>
          <cell r="C4357">
            <v>81.52</v>
          </cell>
        </row>
        <row r="4358">
          <cell r="A4358">
            <v>42852</v>
          </cell>
          <cell r="B4358" t="str">
            <v>XOM</v>
          </cell>
          <cell r="C4358">
            <v>81.069999999999993</v>
          </cell>
        </row>
        <row r="4359">
          <cell r="A4359">
            <v>42853</v>
          </cell>
          <cell r="B4359" t="str">
            <v>XOM</v>
          </cell>
          <cell r="C4359">
            <v>82.46</v>
          </cell>
        </row>
        <row r="4360">
          <cell r="A4360">
            <v>42856</v>
          </cell>
          <cell r="B4360" t="str">
            <v>XOM</v>
          </cell>
          <cell r="C4360">
            <v>81.510000000000005</v>
          </cell>
        </row>
        <row r="4361">
          <cell r="A4361">
            <v>42857</v>
          </cell>
          <cell r="B4361" t="str">
            <v>XOM</v>
          </cell>
          <cell r="C4361">
            <v>82.14</v>
          </cell>
        </row>
        <row r="4362">
          <cell r="A4362">
            <v>42858</v>
          </cell>
          <cell r="B4362" t="str">
            <v>XOM</v>
          </cell>
          <cell r="C4362">
            <v>81.97</v>
          </cell>
        </row>
        <row r="4363">
          <cell r="A4363">
            <v>42859</v>
          </cell>
          <cell r="B4363" t="str">
            <v>XOM</v>
          </cell>
          <cell r="C4363">
            <v>82.29</v>
          </cell>
        </row>
        <row r="4364">
          <cell r="A4364">
            <v>42860</v>
          </cell>
          <cell r="B4364" t="str">
            <v>XOM</v>
          </cell>
          <cell r="C4364">
            <v>81.63</v>
          </cell>
        </row>
        <row r="4365">
          <cell r="A4365">
            <v>42863</v>
          </cell>
          <cell r="B4365" t="str">
            <v>XOM</v>
          </cell>
          <cell r="C4365">
            <v>82</v>
          </cell>
        </row>
        <row r="4366">
          <cell r="A4366">
            <v>42864</v>
          </cell>
          <cell r="B4366" t="str">
            <v>XOM</v>
          </cell>
          <cell r="C4366">
            <v>82.96</v>
          </cell>
        </row>
        <row r="4367">
          <cell r="A4367">
            <v>42865</v>
          </cell>
          <cell r="B4367" t="str">
            <v>XOM</v>
          </cell>
          <cell r="C4367">
            <v>82.12</v>
          </cell>
        </row>
        <row r="4368">
          <cell r="A4368">
            <v>42866</v>
          </cell>
          <cell r="B4368" t="str">
            <v>XOM</v>
          </cell>
          <cell r="C4368">
            <v>82.59</v>
          </cell>
        </row>
        <row r="4369">
          <cell r="A4369">
            <v>42867</v>
          </cell>
          <cell r="B4369" t="str">
            <v>XOM</v>
          </cell>
          <cell r="C4369">
            <v>82.39</v>
          </cell>
        </row>
        <row r="4370">
          <cell r="A4370">
            <v>42870</v>
          </cell>
          <cell r="B4370" t="str">
            <v>XOM</v>
          </cell>
          <cell r="C4370">
            <v>83</v>
          </cell>
        </row>
        <row r="4371">
          <cell r="A4371">
            <v>42871</v>
          </cell>
          <cell r="B4371" t="str">
            <v>XOM</v>
          </cell>
          <cell r="C4371">
            <v>82.9</v>
          </cell>
        </row>
        <row r="4372">
          <cell r="A4372">
            <v>42872</v>
          </cell>
          <cell r="B4372" t="str">
            <v>XOM</v>
          </cell>
          <cell r="C4372">
            <v>82.3</v>
          </cell>
        </row>
        <row r="4373">
          <cell r="A4373">
            <v>42873</v>
          </cell>
          <cell r="B4373" t="str">
            <v>XOM</v>
          </cell>
          <cell r="C4373">
            <v>81.77</v>
          </cell>
        </row>
        <row r="4374">
          <cell r="A4374">
            <v>42874</v>
          </cell>
          <cell r="B4374" t="str">
            <v>XOM</v>
          </cell>
          <cell r="C4374">
            <v>82</v>
          </cell>
        </row>
        <row r="4375">
          <cell r="A4375">
            <v>42877</v>
          </cell>
          <cell r="B4375" t="str">
            <v>XOM</v>
          </cell>
          <cell r="C4375">
            <v>82.11</v>
          </cell>
        </row>
        <row r="4376">
          <cell r="A4376">
            <v>42878</v>
          </cell>
          <cell r="B4376" t="str">
            <v>XOM</v>
          </cell>
          <cell r="C4376">
            <v>82.32</v>
          </cell>
        </row>
        <row r="4377">
          <cell r="A4377">
            <v>42879</v>
          </cell>
          <cell r="B4377" t="str">
            <v>XOM</v>
          </cell>
          <cell r="C4377">
            <v>82.42</v>
          </cell>
        </row>
        <row r="4378">
          <cell r="A4378">
            <v>42880</v>
          </cell>
          <cell r="B4378" t="str">
            <v>XOM</v>
          </cell>
          <cell r="C4378">
            <v>82.33</v>
          </cell>
        </row>
        <row r="4379">
          <cell r="A4379">
            <v>42881</v>
          </cell>
          <cell r="B4379" t="str">
            <v>XOM</v>
          </cell>
          <cell r="C4379">
            <v>81.61</v>
          </cell>
        </row>
        <row r="4380">
          <cell r="A4380">
            <v>42885</v>
          </cell>
          <cell r="B4380" t="str">
            <v>XOM</v>
          </cell>
          <cell r="C4380">
            <v>81.28</v>
          </cell>
        </row>
        <row r="4381">
          <cell r="A4381">
            <v>42886</v>
          </cell>
          <cell r="B4381" t="str">
            <v>XOM</v>
          </cell>
          <cell r="C4381">
            <v>80.94</v>
          </cell>
        </row>
        <row r="4382">
          <cell r="A4382">
            <v>42887</v>
          </cell>
          <cell r="B4382" t="str">
            <v>XOM</v>
          </cell>
          <cell r="C4382">
            <v>80.37</v>
          </cell>
        </row>
        <row r="4383">
          <cell r="A4383">
            <v>42888</v>
          </cell>
          <cell r="B4383" t="str">
            <v>XOM</v>
          </cell>
          <cell r="C4383">
            <v>80.59</v>
          </cell>
        </row>
        <row r="4384">
          <cell r="A4384">
            <v>42891</v>
          </cell>
          <cell r="B4384" t="str">
            <v>XOM</v>
          </cell>
          <cell r="C4384">
            <v>79.44</v>
          </cell>
        </row>
        <row r="4385">
          <cell r="A4385">
            <v>42892</v>
          </cell>
          <cell r="B4385" t="str">
            <v>XOM</v>
          </cell>
          <cell r="C4385">
            <v>80.3</v>
          </cell>
        </row>
        <row r="4386">
          <cell r="A4386">
            <v>42893</v>
          </cell>
          <cell r="B4386" t="str">
            <v>XOM</v>
          </cell>
          <cell r="C4386">
            <v>81.05</v>
          </cell>
        </row>
        <row r="4387">
          <cell r="A4387">
            <v>42894</v>
          </cell>
          <cell r="B4387" t="str">
            <v>XOM</v>
          </cell>
          <cell r="C4387">
            <v>80.510000000000005</v>
          </cell>
        </row>
        <row r="4388">
          <cell r="A4388">
            <v>42895</v>
          </cell>
          <cell r="B4388" t="str">
            <v>XOM</v>
          </cell>
          <cell r="C4388">
            <v>81.150000000000006</v>
          </cell>
        </row>
        <row r="4389">
          <cell r="A4389">
            <v>42898</v>
          </cell>
          <cell r="B4389" t="str">
            <v>XOM</v>
          </cell>
          <cell r="C4389">
            <v>82.67</v>
          </cell>
        </row>
        <row r="4390">
          <cell r="A4390">
            <v>42899</v>
          </cell>
          <cell r="B4390" t="str">
            <v>XOM</v>
          </cell>
          <cell r="C4390">
            <v>82.85</v>
          </cell>
        </row>
        <row r="4391">
          <cell r="A4391">
            <v>42900</v>
          </cell>
          <cell r="B4391" t="str">
            <v>XOM</v>
          </cell>
          <cell r="C4391">
            <v>82.81</v>
          </cell>
        </row>
        <row r="4392">
          <cell r="A4392">
            <v>42901</v>
          </cell>
          <cell r="B4392" t="str">
            <v>XOM</v>
          </cell>
          <cell r="C4392">
            <v>81.78</v>
          </cell>
        </row>
        <row r="4393">
          <cell r="A4393">
            <v>42902</v>
          </cell>
          <cell r="B4393" t="str">
            <v>XOM</v>
          </cell>
          <cell r="C4393">
            <v>82.61</v>
          </cell>
        </row>
        <row r="4394">
          <cell r="A4394">
            <v>42905</v>
          </cell>
          <cell r="B4394" t="str">
            <v>XOM</v>
          </cell>
          <cell r="C4394">
            <v>83.22</v>
          </cell>
        </row>
        <row r="4395">
          <cell r="A4395">
            <v>42906</v>
          </cell>
          <cell r="B4395" t="str">
            <v>XOM</v>
          </cell>
          <cell r="C4395">
            <v>82.07</v>
          </cell>
        </row>
        <row r="4396">
          <cell r="A4396">
            <v>42907</v>
          </cell>
          <cell r="B4396" t="str">
            <v>XOM</v>
          </cell>
          <cell r="C4396">
            <v>82.04</v>
          </cell>
        </row>
        <row r="4397">
          <cell r="A4397">
            <v>42908</v>
          </cell>
          <cell r="B4397" t="str">
            <v>XOM</v>
          </cell>
          <cell r="C4397">
            <v>81.45</v>
          </cell>
        </row>
        <row r="4398">
          <cell r="A4398">
            <v>42909</v>
          </cell>
          <cell r="B4398" t="str">
            <v>XOM</v>
          </cell>
          <cell r="C4398">
            <v>80.849999999999994</v>
          </cell>
        </row>
        <row r="4399">
          <cell r="A4399">
            <v>42912</v>
          </cell>
          <cell r="B4399" t="str">
            <v>XOM</v>
          </cell>
          <cell r="C4399">
            <v>81.569999999999993</v>
          </cell>
        </row>
        <row r="4400">
          <cell r="A4400">
            <v>42913</v>
          </cell>
          <cell r="B4400" t="str">
            <v>XOM</v>
          </cell>
          <cell r="C4400">
            <v>81.45</v>
          </cell>
        </row>
        <row r="4401">
          <cell r="A4401">
            <v>42914</v>
          </cell>
          <cell r="B4401" t="str">
            <v>XOM</v>
          </cell>
          <cell r="C4401">
            <v>81.41</v>
          </cell>
        </row>
        <row r="4402">
          <cell r="A4402">
            <v>42915</v>
          </cell>
          <cell r="B4402" t="str">
            <v>XOM</v>
          </cell>
          <cell r="C4402">
            <v>81.37</v>
          </cell>
        </row>
        <row r="4403">
          <cell r="A4403">
            <v>42916</v>
          </cell>
          <cell r="B4403" t="str">
            <v>XOM</v>
          </cell>
          <cell r="C4403">
            <v>81.08</v>
          </cell>
        </row>
        <row r="4404">
          <cell r="A4404">
            <v>42919</v>
          </cell>
          <cell r="B4404" t="str">
            <v>XOM</v>
          </cell>
          <cell r="C4404">
            <v>80.790000000000006</v>
          </cell>
        </row>
        <row r="4405">
          <cell r="A4405">
            <v>42921</v>
          </cell>
          <cell r="B4405" t="str">
            <v>XOM</v>
          </cell>
          <cell r="C4405">
            <v>81.680000000000007</v>
          </cell>
        </row>
        <row r="4406">
          <cell r="A4406">
            <v>42922</v>
          </cell>
          <cell r="B4406" t="str">
            <v>XOM</v>
          </cell>
          <cell r="C4406">
            <v>80.86</v>
          </cell>
        </row>
        <row r="4407">
          <cell r="A4407">
            <v>42923</v>
          </cell>
          <cell r="B4407" t="str">
            <v>XOM</v>
          </cell>
          <cell r="C4407">
            <v>80.2</v>
          </cell>
        </row>
        <row r="4408">
          <cell r="A4408">
            <v>42926</v>
          </cell>
          <cell r="B4408" t="str">
            <v>XOM</v>
          </cell>
          <cell r="C4408">
            <v>80</v>
          </cell>
        </row>
        <row r="4409">
          <cell r="A4409">
            <v>42927</v>
          </cell>
          <cell r="B4409" t="str">
            <v>XOM</v>
          </cell>
          <cell r="C4409">
            <v>80.33</v>
          </cell>
        </row>
        <row r="4410">
          <cell r="A4410">
            <v>42928</v>
          </cell>
          <cell r="B4410" t="str">
            <v>XOM</v>
          </cell>
          <cell r="C4410">
            <v>81.19</v>
          </cell>
        </row>
        <row r="4411">
          <cell r="A4411">
            <v>42929</v>
          </cell>
          <cell r="B4411" t="str">
            <v>XOM</v>
          </cell>
          <cell r="C4411">
            <v>80.97</v>
          </cell>
        </row>
        <row r="4412">
          <cell r="A4412">
            <v>42930</v>
          </cell>
          <cell r="B4412" t="str">
            <v>XOM</v>
          </cell>
          <cell r="C4412">
            <v>81</v>
          </cell>
        </row>
        <row r="4413">
          <cell r="A4413">
            <v>42933</v>
          </cell>
          <cell r="B4413" t="str">
            <v>XOM</v>
          </cell>
          <cell r="C4413">
            <v>81</v>
          </cell>
        </row>
        <row r="4414">
          <cell r="A4414">
            <v>42934</v>
          </cell>
          <cell r="B4414" t="str">
            <v>XOM</v>
          </cell>
          <cell r="C4414">
            <v>81.02</v>
          </cell>
        </row>
        <row r="4415">
          <cell r="A4415">
            <v>42935</v>
          </cell>
          <cell r="B4415" t="str">
            <v>XOM</v>
          </cell>
          <cell r="C4415">
            <v>80.44</v>
          </cell>
        </row>
        <row r="4416">
          <cell r="A4416">
            <v>42936</v>
          </cell>
          <cell r="B4416" t="str">
            <v>XOM</v>
          </cell>
          <cell r="C4416">
            <v>80.97</v>
          </cell>
        </row>
        <row r="4417">
          <cell r="A4417">
            <v>42937</v>
          </cell>
          <cell r="B4417" t="str">
            <v>XOM</v>
          </cell>
          <cell r="C4417">
            <v>80.650000000000006</v>
          </cell>
        </row>
        <row r="4418">
          <cell r="A4418">
            <v>42940</v>
          </cell>
          <cell r="B4418" t="str">
            <v>XOM</v>
          </cell>
          <cell r="C4418">
            <v>80.06</v>
          </cell>
        </row>
        <row r="4419">
          <cell r="A4419">
            <v>42941</v>
          </cell>
          <cell r="B4419" t="str">
            <v>XOM</v>
          </cell>
          <cell r="C4419">
            <v>80.77</v>
          </cell>
        </row>
        <row r="4420">
          <cell r="A4420">
            <v>42942</v>
          </cell>
          <cell r="B4420" t="str">
            <v>XOM</v>
          </cell>
          <cell r="C4420">
            <v>80.58</v>
          </cell>
        </row>
        <row r="4421">
          <cell r="A4421">
            <v>42943</v>
          </cell>
          <cell r="B4421" t="str">
            <v>XOM</v>
          </cell>
          <cell r="C4421">
            <v>80.239999999999995</v>
          </cell>
        </row>
        <row r="4422">
          <cell r="A4422">
            <v>42944</v>
          </cell>
          <cell r="B4422" t="str">
            <v>XOM</v>
          </cell>
          <cell r="C4422">
            <v>79.650000000000006</v>
          </cell>
        </row>
        <row r="4423">
          <cell r="A4423">
            <v>42947</v>
          </cell>
          <cell r="B4423" t="str">
            <v>XOM</v>
          </cell>
          <cell r="C4423">
            <v>79.83</v>
          </cell>
        </row>
        <row r="4424">
          <cell r="A4424">
            <v>42948</v>
          </cell>
          <cell r="B4424" t="str">
            <v>XOM</v>
          </cell>
          <cell r="C4424">
            <v>80.16</v>
          </cell>
        </row>
        <row r="4425">
          <cell r="A4425">
            <v>42949</v>
          </cell>
          <cell r="B4425" t="str">
            <v>XOM</v>
          </cell>
          <cell r="C4425">
            <v>79.900000000000006</v>
          </cell>
        </row>
        <row r="4426">
          <cell r="A4426">
            <v>42950</v>
          </cell>
          <cell r="B4426" t="str">
            <v>XOM</v>
          </cell>
          <cell r="C4426">
            <v>80.34</v>
          </cell>
        </row>
        <row r="4427">
          <cell r="A4427">
            <v>42951</v>
          </cell>
          <cell r="B4427" t="str">
            <v>XOM</v>
          </cell>
          <cell r="C4427">
            <v>80.44</v>
          </cell>
        </row>
        <row r="4428">
          <cell r="A4428">
            <v>42954</v>
          </cell>
          <cell r="B4428" t="str">
            <v>XOM</v>
          </cell>
          <cell r="C4428">
            <v>80.17</v>
          </cell>
        </row>
        <row r="4429">
          <cell r="A4429">
            <v>42955</v>
          </cell>
          <cell r="B4429" t="str">
            <v>XOM</v>
          </cell>
          <cell r="C4429">
            <v>80.02</v>
          </cell>
        </row>
        <row r="4430">
          <cell r="A4430">
            <v>42956</v>
          </cell>
          <cell r="B4430" t="str">
            <v>XOM</v>
          </cell>
          <cell r="C4430">
            <v>80.25</v>
          </cell>
        </row>
        <row r="4431">
          <cell r="A4431">
            <v>42957</v>
          </cell>
          <cell r="B4431" t="str">
            <v>XOM</v>
          </cell>
          <cell r="C4431">
            <v>79.760000000000005</v>
          </cell>
        </row>
        <row r="4432">
          <cell r="A4432">
            <v>42958</v>
          </cell>
          <cell r="B4432" t="str">
            <v>XOM</v>
          </cell>
          <cell r="C4432">
            <v>79.209999999999994</v>
          </cell>
        </row>
        <row r="4433">
          <cell r="A4433">
            <v>42961</v>
          </cell>
          <cell r="B4433" t="str">
            <v>XOM</v>
          </cell>
          <cell r="C4433">
            <v>78.62</v>
          </cell>
        </row>
        <row r="4434">
          <cell r="A4434">
            <v>42962</v>
          </cell>
          <cell r="B4434" t="str">
            <v>XOM</v>
          </cell>
          <cell r="C4434">
            <v>78.12</v>
          </cell>
        </row>
        <row r="4435">
          <cell r="A4435">
            <v>42963</v>
          </cell>
          <cell r="B4435" t="str">
            <v>XOM</v>
          </cell>
          <cell r="C4435">
            <v>78.040000000000006</v>
          </cell>
        </row>
        <row r="4436">
          <cell r="A4436">
            <v>42964</v>
          </cell>
          <cell r="B4436" t="str">
            <v>XOM</v>
          </cell>
          <cell r="C4436">
            <v>77.260000000000005</v>
          </cell>
        </row>
        <row r="4437">
          <cell r="A4437">
            <v>42965</v>
          </cell>
          <cell r="B4437" t="str">
            <v>XOM</v>
          </cell>
          <cell r="C4437">
            <v>76.180000000000007</v>
          </cell>
        </row>
        <row r="4438">
          <cell r="A4438">
            <v>42968</v>
          </cell>
          <cell r="B4438" t="str">
            <v>XOM</v>
          </cell>
          <cell r="C4438">
            <v>76.47</v>
          </cell>
        </row>
        <row r="4439">
          <cell r="A4439">
            <v>42969</v>
          </cell>
          <cell r="B4439" t="str">
            <v>XOM</v>
          </cell>
          <cell r="C4439">
            <v>76.55</v>
          </cell>
        </row>
        <row r="4440">
          <cell r="A4440">
            <v>42970</v>
          </cell>
          <cell r="B4440" t="str">
            <v>XOM</v>
          </cell>
          <cell r="C4440">
            <v>76.7</v>
          </cell>
        </row>
        <row r="4441">
          <cell r="A4441">
            <v>42971</v>
          </cell>
          <cell r="B4441" t="str">
            <v>XOM</v>
          </cell>
          <cell r="C4441">
            <v>76.5</v>
          </cell>
        </row>
        <row r="4442">
          <cell r="A4442">
            <v>42972</v>
          </cell>
          <cell r="B4442" t="str">
            <v>XOM</v>
          </cell>
          <cell r="C4442">
            <v>76.56</v>
          </cell>
        </row>
        <row r="4443">
          <cell r="A4443">
            <v>42975</v>
          </cell>
          <cell r="B4443" t="str">
            <v>XOM</v>
          </cell>
          <cell r="C4443">
            <v>76.900000000000006</v>
          </cell>
        </row>
        <row r="4444">
          <cell r="A4444">
            <v>42976</v>
          </cell>
          <cell r="B4444" t="str">
            <v>XOM</v>
          </cell>
          <cell r="C4444">
            <v>76.209999999999994</v>
          </cell>
        </row>
        <row r="4445">
          <cell r="A4445">
            <v>42977</v>
          </cell>
          <cell r="B4445" t="str">
            <v>XOM</v>
          </cell>
          <cell r="C4445">
            <v>76.239999999999995</v>
          </cell>
        </row>
        <row r="4446">
          <cell r="A4446">
            <v>42978</v>
          </cell>
          <cell r="B4446" t="str">
            <v>XOM</v>
          </cell>
          <cell r="C4446">
            <v>76.27</v>
          </cell>
        </row>
        <row r="4447">
          <cell r="A4447">
            <v>42979</v>
          </cell>
          <cell r="B4447" t="str">
            <v>XOM</v>
          </cell>
          <cell r="C4447">
            <v>76.37</v>
          </cell>
        </row>
        <row r="4448">
          <cell r="A4448">
            <v>42983</v>
          </cell>
          <cell r="B4448" t="str">
            <v>XOM</v>
          </cell>
          <cell r="C4448">
            <v>76.64</v>
          </cell>
        </row>
        <row r="4449">
          <cell r="A4449">
            <v>42984</v>
          </cell>
          <cell r="B4449" t="str">
            <v>XOM</v>
          </cell>
          <cell r="C4449">
            <v>77.89</v>
          </cell>
        </row>
        <row r="4450">
          <cell r="A4450">
            <v>42985</v>
          </cell>
          <cell r="B4450" t="str">
            <v>XOM</v>
          </cell>
          <cell r="C4450">
            <v>79.02</v>
          </cell>
        </row>
        <row r="4451">
          <cell r="A4451">
            <v>42986</v>
          </cell>
          <cell r="B4451" t="str">
            <v>XOM</v>
          </cell>
          <cell r="C4451">
            <v>79.010000000000005</v>
          </cell>
        </row>
        <row r="4452">
          <cell r="A4452">
            <v>42989</v>
          </cell>
          <cell r="B4452" t="str">
            <v>XOM</v>
          </cell>
          <cell r="C4452">
            <v>79.41</v>
          </cell>
        </row>
        <row r="4453">
          <cell r="A4453">
            <v>42990</v>
          </cell>
          <cell r="B4453" t="str">
            <v>XOM</v>
          </cell>
          <cell r="C4453">
            <v>79.400000000000006</v>
          </cell>
        </row>
        <row r="4454">
          <cell r="A4454">
            <v>42991</v>
          </cell>
          <cell r="B4454" t="str">
            <v>XOM</v>
          </cell>
          <cell r="C4454">
            <v>79.5</v>
          </cell>
        </row>
        <row r="4455">
          <cell r="A4455">
            <v>42992</v>
          </cell>
          <cell r="B4455" t="str">
            <v>XOM</v>
          </cell>
          <cell r="C4455">
            <v>79.849999999999994</v>
          </cell>
        </row>
        <row r="4456">
          <cell r="A4456">
            <v>42993</v>
          </cell>
          <cell r="B4456" t="str">
            <v>XOM</v>
          </cell>
          <cell r="C4456">
            <v>80.12</v>
          </cell>
        </row>
        <row r="4457">
          <cell r="A4457">
            <v>42996</v>
          </cell>
          <cell r="B4457" t="str">
            <v>XOM</v>
          </cell>
          <cell r="C4457">
            <v>79.790000000000006</v>
          </cell>
        </row>
        <row r="4458">
          <cell r="A4458">
            <v>42997</v>
          </cell>
          <cell r="B4458" t="str">
            <v>XOM</v>
          </cell>
          <cell r="C4458">
            <v>80.06</v>
          </cell>
        </row>
        <row r="4459">
          <cell r="A4459">
            <v>42998</v>
          </cell>
          <cell r="B4459" t="str">
            <v>XOM</v>
          </cell>
          <cell r="C4459">
            <v>80.28</v>
          </cell>
        </row>
        <row r="4460">
          <cell r="A4460">
            <v>42999</v>
          </cell>
          <cell r="B4460" t="str">
            <v>XOM</v>
          </cell>
          <cell r="C4460">
            <v>80.489999999999995</v>
          </cell>
        </row>
        <row r="4461">
          <cell r="A4461">
            <v>43000</v>
          </cell>
          <cell r="B4461" t="str">
            <v>XOM</v>
          </cell>
          <cell r="C4461">
            <v>79.72</v>
          </cell>
        </row>
        <row r="4462">
          <cell r="A4462">
            <v>43003</v>
          </cell>
          <cell r="B4462" t="str">
            <v>XOM</v>
          </cell>
          <cell r="C4462">
            <v>80.03</v>
          </cell>
        </row>
        <row r="4463">
          <cell r="A4463">
            <v>43004</v>
          </cell>
          <cell r="B4463" t="str">
            <v>XOM</v>
          </cell>
          <cell r="C4463">
            <v>80.709999999999994</v>
          </cell>
        </row>
        <row r="4464">
          <cell r="A4464">
            <v>43005</v>
          </cell>
          <cell r="B4464" t="str">
            <v>XOM</v>
          </cell>
          <cell r="C4464">
            <v>80.89</v>
          </cell>
        </row>
        <row r="4465">
          <cell r="A4465">
            <v>43006</v>
          </cell>
          <cell r="B4465" t="str">
            <v>XOM</v>
          </cell>
          <cell r="C4465">
            <v>81.63</v>
          </cell>
        </row>
        <row r="4466">
          <cell r="A4466">
            <v>43007</v>
          </cell>
          <cell r="B4466" t="str">
            <v>XOM</v>
          </cell>
          <cell r="C4466">
            <v>81.94</v>
          </cell>
        </row>
        <row r="4467">
          <cell r="A4467">
            <v>43010</v>
          </cell>
          <cell r="B4467" t="str">
            <v>XOM</v>
          </cell>
          <cell r="C4467">
            <v>81.3</v>
          </cell>
        </row>
        <row r="4468">
          <cell r="A4468">
            <v>43011</v>
          </cell>
          <cell r="B4468" t="str">
            <v>XOM</v>
          </cell>
          <cell r="C4468">
            <v>81.41</v>
          </cell>
        </row>
        <row r="4469">
          <cell r="A4469">
            <v>43012</v>
          </cell>
          <cell r="B4469" t="str">
            <v>XOM</v>
          </cell>
          <cell r="C4469">
            <v>81.8</v>
          </cell>
        </row>
        <row r="4470">
          <cell r="A4470">
            <v>43013</v>
          </cell>
          <cell r="B4470" t="str">
            <v>XOM</v>
          </cell>
          <cell r="C4470">
            <v>81.72</v>
          </cell>
        </row>
        <row r="4471">
          <cell r="A4471">
            <v>43014</v>
          </cell>
          <cell r="B4471" t="str">
            <v>XOM</v>
          </cell>
          <cell r="C4471">
            <v>81.77</v>
          </cell>
        </row>
        <row r="4472">
          <cell r="A4472">
            <v>43017</v>
          </cell>
          <cell r="B4472" t="str">
            <v>XOM</v>
          </cell>
          <cell r="C4472">
            <v>81.84</v>
          </cell>
        </row>
        <row r="4473">
          <cell r="A4473">
            <v>43018</v>
          </cell>
          <cell r="B4473" t="str">
            <v>XOM</v>
          </cell>
          <cell r="C4473">
            <v>82.34</v>
          </cell>
        </row>
        <row r="4474">
          <cell r="A4474">
            <v>43019</v>
          </cell>
          <cell r="B4474" t="str">
            <v>XOM</v>
          </cell>
          <cell r="C4474">
            <v>82.16</v>
          </cell>
        </row>
        <row r="4475">
          <cell r="A4475">
            <v>43020</v>
          </cell>
          <cell r="B4475" t="str">
            <v>XOM</v>
          </cell>
          <cell r="C4475">
            <v>82.31</v>
          </cell>
        </row>
        <row r="4476">
          <cell r="A4476">
            <v>43021</v>
          </cell>
          <cell r="B4476" t="str">
            <v>XOM</v>
          </cell>
          <cell r="C4476">
            <v>82.73</v>
          </cell>
        </row>
        <row r="4477">
          <cell r="A4477">
            <v>43024</v>
          </cell>
          <cell r="B4477" t="str">
            <v>XOM</v>
          </cell>
          <cell r="C4477">
            <v>82.7</v>
          </cell>
        </row>
        <row r="4478">
          <cell r="A4478">
            <v>43025</v>
          </cell>
          <cell r="B4478" t="str">
            <v>XOM</v>
          </cell>
          <cell r="C4478">
            <v>82.63</v>
          </cell>
        </row>
        <row r="4479">
          <cell r="A4479">
            <v>43026</v>
          </cell>
          <cell r="B4479" t="str">
            <v>XOM</v>
          </cell>
          <cell r="C4479">
            <v>82.96</v>
          </cell>
        </row>
        <row r="4480">
          <cell r="A4480">
            <v>43027</v>
          </cell>
          <cell r="B4480" t="str">
            <v>XOM</v>
          </cell>
          <cell r="C4480">
            <v>82.35</v>
          </cell>
        </row>
        <row r="4481">
          <cell r="A4481">
            <v>43028</v>
          </cell>
          <cell r="B4481" t="str">
            <v>XOM</v>
          </cell>
          <cell r="C4481">
            <v>82.85</v>
          </cell>
        </row>
        <row r="4482">
          <cell r="A4482">
            <v>43031</v>
          </cell>
          <cell r="B4482" t="str">
            <v>XOM</v>
          </cell>
          <cell r="C4482">
            <v>83.15</v>
          </cell>
        </row>
        <row r="4483">
          <cell r="A4483">
            <v>43032</v>
          </cell>
          <cell r="B4483" t="str">
            <v>XOM</v>
          </cell>
          <cell r="C4483">
            <v>83.55</v>
          </cell>
        </row>
        <row r="4484">
          <cell r="A4484">
            <v>43033</v>
          </cell>
          <cell r="B4484" t="str">
            <v>XOM</v>
          </cell>
          <cell r="C4484">
            <v>83.45</v>
          </cell>
        </row>
        <row r="4485">
          <cell r="A4485">
            <v>43034</v>
          </cell>
          <cell r="B4485" t="str">
            <v>XOM</v>
          </cell>
          <cell r="C4485">
            <v>83.37</v>
          </cell>
        </row>
        <row r="4486">
          <cell r="A4486">
            <v>43035</v>
          </cell>
          <cell r="B4486" t="str">
            <v>XOM</v>
          </cell>
          <cell r="C4486">
            <v>83</v>
          </cell>
        </row>
        <row r="4487">
          <cell r="A4487">
            <v>43038</v>
          </cell>
          <cell r="B4487" t="str">
            <v>XOM</v>
          </cell>
          <cell r="C4487">
            <v>83.71</v>
          </cell>
        </row>
        <row r="4488">
          <cell r="A4488">
            <v>43039</v>
          </cell>
          <cell r="B4488" t="str">
            <v>XOM</v>
          </cell>
          <cell r="C4488">
            <v>83.65</v>
          </cell>
        </row>
        <row r="4489">
          <cell r="A4489">
            <v>43040</v>
          </cell>
          <cell r="B4489" t="str">
            <v>XOM</v>
          </cell>
          <cell r="C4489">
            <v>83.39</v>
          </cell>
        </row>
        <row r="4490">
          <cell r="A4490">
            <v>43041</v>
          </cell>
          <cell r="B4490" t="str">
            <v>XOM</v>
          </cell>
          <cell r="C4490">
            <v>83.6</v>
          </cell>
        </row>
        <row r="4491">
          <cell r="A4491">
            <v>43042</v>
          </cell>
          <cell r="B4491" t="str">
            <v>XOM</v>
          </cell>
          <cell r="C4491">
            <v>83.42</v>
          </cell>
        </row>
        <row r="4492">
          <cell r="A4492">
            <v>43045</v>
          </cell>
          <cell r="B4492" t="str">
            <v>XOM</v>
          </cell>
          <cell r="C4492">
            <v>83.3</v>
          </cell>
        </row>
        <row r="4493">
          <cell r="A4493">
            <v>43046</v>
          </cell>
          <cell r="B4493" t="str">
            <v>XOM</v>
          </cell>
          <cell r="C4493">
            <v>83.74</v>
          </cell>
        </row>
        <row r="4494">
          <cell r="A4494">
            <v>43047</v>
          </cell>
          <cell r="B4494" t="str">
            <v>XOM</v>
          </cell>
          <cell r="C4494">
            <v>83.36</v>
          </cell>
        </row>
        <row r="4495">
          <cell r="A4495">
            <v>43048</v>
          </cell>
          <cell r="B4495" t="str">
            <v>XOM</v>
          </cell>
          <cell r="C4495">
            <v>83.3</v>
          </cell>
        </row>
        <row r="4496">
          <cell r="A4496">
            <v>43049</v>
          </cell>
          <cell r="B4496" t="str">
            <v>XOM</v>
          </cell>
          <cell r="C4496">
            <v>83.01</v>
          </cell>
        </row>
        <row r="4497">
          <cell r="A4497">
            <v>43052</v>
          </cell>
          <cell r="B4497" t="str">
            <v>XOM</v>
          </cell>
          <cell r="C4497">
            <v>82.65</v>
          </cell>
        </row>
        <row r="4498">
          <cell r="A4498">
            <v>43053</v>
          </cell>
          <cell r="B4498" t="str">
            <v>XOM</v>
          </cell>
          <cell r="C4498">
            <v>82.42</v>
          </cell>
        </row>
        <row r="4499">
          <cell r="A4499">
            <v>43054</v>
          </cell>
          <cell r="B4499" t="str">
            <v>XOM</v>
          </cell>
          <cell r="C4499">
            <v>81.75</v>
          </cell>
        </row>
        <row r="4500">
          <cell r="A4500">
            <v>43055</v>
          </cell>
          <cell r="B4500" t="str">
            <v>XOM</v>
          </cell>
          <cell r="C4500">
            <v>80.44</v>
          </cell>
        </row>
        <row r="4501">
          <cell r="A4501">
            <v>43056</v>
          </cell>
          <cell r="B4501" t="str">
            <v>XOM</v>
          </cell>
          <cell r="C4501">
            <v>80.319999999999993</v>
          </cell>
        </row>
        <row r="4502">
          <cell r="A4502">
            <v>43059</v>
          </cell>
          <cell r="B4502" t="str">
            <v>XOM</v>
          </cell>
          <cell r="C4502">
            <v>80.23</v>
          </cell>
        </row>
        <row r="4503">
          <cell r="A4503">
            <v>43060</v>
          </cell>
          <cell r="B4503" t="str">
            <v>XOM</v>
          </cell>
          <cell r="C4503">
            <v>80.69</v>
          </cell>
        </row>
        <row r="4504">
          <cell r="A4504">
            <v>43061</v>
          </cell>
          <cell r="B4504" t="str">
            <v>XOM</v>
          </cell>
          <cell r="C4504">
            <v>81.16</v>
          </cell>
        </row>
        <row r="4505">
          <cell r="A4505">
            <v>43063</v>
          </cell>
          <cell r="B4505" t="str">
            <v>XOM</v>
          </cell>
          <cell r="C4505">
            <v>81.44</v>
          </cell>
        </row>
        <row r="4506">
          <cell r="A4506">
            <v>43066</v>
          </cell>
          <cell r="B4506" t="str">
            <v>XOM</v>
          </cell>
          <cell r="C4506">
            <v>81.319999999999993</v>
          </cell>
        </row>
        <row r="4507">
          <cell r="A4507">
            <v>43067</v>
          </cell>
          <cell r="B4507" t="str">
            <v>XOM</v>
          </cell>
          <cell r="C4507">
            <v>81.41</v>
          </cell>
        </row>
        <row r="4508">
          <cell r="A4508">
            <v>43068</v>
          </cell>
          <cell r="B4508" t="str">
            <v>XOM</v>
          </cell>
          <cell r="C4508">
            <v>81.650000000000006</v>
          </cell>
        </row>
        <row r="4509">
          <cell r="A4509">
            <v>43069</v>
          </cell>
          <cell r="B4509" t="str">
            <v>XOM</v>
          </cell>
          <cell r="C4509">
            <v>82.45</v>
          </cell>
        </row>
        <row r="4510">
          <cell r="A4510">
            <v>43070</v>
          </cell>
          <cell r="B4510" t="str">
            <v>XOM</v>
          </cell>
          <cell r="C4510">
            <v>83.44</v>
          </cell>
        </row>
        <row r="4511">
          <cell r="A4511">
            <v>43073</v>
          </cell>
          <cell r="B4511" t="str">
            <v>XOM</v>
          </cell>
          <cell r="C4511">
            <v>83.21</v>
          </cell>
        </row>
        <row r="4512">
          <cell r="A4512">
            <v>43074</v>
          </cell>
          <cell r="B4512" t="str">
            <v>XOM</v>
          </cell>
          <cell r="C4512">
            <v>83.5</v>
          </cell>
        </row>
        <row r="4513">
          <cell r="A4513">
            <v>43075</v>
          </cell>
          <cell r="B4513" t="str">
            <v>XOM</v>
          </cell>
          <cell r="C4513">
            <v>83.08</v>
          </cell>
        </row>
        <row r="4514">
          <cell r="A4514">
            <v>43076</v>
          </cell>
          <cell r="B4514" t="str">
            <v>XOM</v>
          </cell>
          <cell r="C4514">
            <v>82.4</v>
          </cell>
        </row>
        <row r="4515">
          <cell r="A4515">
            <v>43077</v>
          </cell>
          <cell r="B4515" t="str">
            <v>XOM</v>
          </cell>
          <cell r="C4515">
            <v>82.75</v>
          </cell>
        </row>
        <row r="4516">
          <cell r="A4516">
            <v>43080</v>
          </cell>
          <cell r="B4516" t="str">
            <v>XOM</v>
          </cell>
          <cell r="C4516">
            <v>82.95</v>
          </cell>
        </row>
        <row r="4517">
          <cell r="A4517">
            <v>43081</v>
          </cell>
          <cell r="B4517" t="str">
            <v>XOM</v>
          </cell>
          <cell r="C4517">
            <v>83.09</v>
          </cell>
        </row>
        <row r="4518">
          <cell r="A4518">
            <v>43082</v>
          </cell>
          <cell r="B4518" t="str">
            <v>XOM</v>
          </cell>
          <cell r="C4518">
            <v>82.61</v>
          </cell>
        </row>
        <row r="4519">
          <cell r="A4519">
            <v>43083</v>
          </cell>
          <cell r="B4519" t="str">
            <v>XOM</v>
          </cell>
          <cell r="C4519">
            <v>83.03</v>
          </cell>
        </row>
        <row r="4520">
          <cell r="A4520">
            <v>43084</v>
          </cell>
          <cell r="B4520" t="str">
            <v>XOM</v>
          </cell>
          <cell r="C4520">
            <v>83.16</v>
          </cell>
        </row>
        <row r="4521">
          <cell r="A4521">
            <v>43087</v>
          </cell>
          <cell r="B4521" t="str">
            <v>XOM</v>
          </cell>
          <cell r="C4521">
            <v>83.18</v>
          </cell>
        </row>
        <row r="4522">
          <cell r="A4522">
            <v>43088</v>
          </cell>
          <cell r="B4522" t="str">
            <v>XOM</v>
          </cell>
          <cell r="C4522">
            <v>83.03</v>
          </cell>
        </row>
        <row r="4523">
          <cell r="A4523">
            <v>43089</v>
          </cell>
          <cell r="B4523" t="str">
            <v>XOM</v>
          </cell>
          <cell r="C4523">
            <v>82.6</v>
          </cell>
        </row>
        <row r="4524">
          <cell r="A4524">
            <v>43090</v>
          </cell>
          <cell r="B4524" t="str">
            <v>XOM</v>
          </cell>
          <cell r="C4524">
            <v>83.35</v>
          </cell>
        </row>
        <row r="4525">
          <cell r="A4525">
            <v>43091</v>
          </cell>
          <cell r="B4525" t="str">
            <v>XOM</v>
          </cell>
          <cell r="C4525">
            <v>83.88</v>
          </cell>
        </row>
        <row r="4526">
          <cell r="A4526">
            <v>43095</v>
          </cell>
          <cell r="B4526" t="str">
            <v>XOM</v>
          </cell>
          <cell r="C4526">
            <v>83.96</v>
          </cell>
        </row>
        <row r="4527">
          <cell r="A4527">
            <v>43096</v>
          </cell>
          <cell r="B4527" t="str">
            <v>XOM</v>
          </cell>
          <cell r="C4527">
            <v>83.99</v>
          </cell>
        </row>
        <row r="4528">
          <cell r="A4528">
            <v>43097</v>
          </cell>
          <cell r="B4528" t="str">
            <v>XOM</v>
          </cell>
          <cell r="C4528">
            <v>83.98</v>
          </cell>
        </row>
        <row r="4529">
          <cell r="A4529">
            <v>43098</v>
          </cell>
          <cell r="B4529" t="str">
            <v>XOM</v>
          </cell>
          <cell r="C4529">
            <v>84</v>
          </cell>
        </row>
        <row r="4530">
          <cell r="A4530">
            <v>43102</v>
          </cell>
          <cell r="B4530" t="str">
            <v>XOM</v>
          </cell>
          <cell r="C4530">
            <v>83.82</v>
          </cell>
        </row>
        <row r="4531">
          <cell r="A4531">
            <v>43103</v>
          </cell>
          <cell r="B4531" t="str">
            <v>XOM</v>
          </cell>
          <cell r="C4531">
            <v>85.16</v>
          </cell>
        </row>
        <row r="4532">
          <cell r="A4532">
            <v>43104</v>
          </cell>
          <cell r="B4532" t="str">
            <v>XOM</v>
          </cell>
          <cell r="C4532">
            <v>86.79</v>
          </cell>
        </row>
        <row r="4533">
          <cell r="A4533">
            <v>43105</v>
          </cell>
          <cell r="B4533" t="str">
            <v>XOM</v>
          </cell>
          <cell r="C4533">
            <v>86.75</v>
          </cell>
        </row>
        <row r="4534">
          <cell r="A4534">
            <v>43108</v>
          </cell>
          <cell r="B4534" t="str">
            <v>XOM</v>
          </cell>
          <cell r="C4534">
            <v>86.7</v>
          </cell>
        </row>
        <row r="4535">
          <cell r="A4535">
            <v>43109</v>
          </cell>
          <cell r="B4535" t="str">
            <v>XOM</v>
          </cell>
          <cell r="C4535">
            <v>86.94</v>
          </cell>
        </row>
        <row r="4536">
          <cell r="A4536">
            <v>43110</v>
          </cell>
          <cell r="B4536" t="str">
            <v>XOM</v>
          </cell>
          <cell r="C4536">
            <v>87</v>
          </cell>
        </row>
        <row r="4537">
          <cell r="A4537">
            <v>43111</v>
          </cell>
          <cell r="B4537" t="str">
            <v>XOM</v>
          </cell>
          <cell r="C4537">
            <v>86.36</v>
          </cell>
        </row>
        <row r="4538">
          <cell r="A4538">
            <v>43112</v>
          </cell>
          <cell r="B4538" t="str">
            <v>XOM</v>
          </cell>
          <cell r="C4538">
            <v>87.2</v>
          </cell>
        </row>
        <row r="4539">
          <cell r="A4539">
            <v>43116</v>
          </cell>
          <cell r="B4539" t="str">
            <v>XOM</v>
          </cell>
          <cell r="C4539">
            <v>87.74</v>
          </cell>
        </row>
        <row r="4540">
          <cell r="A4540">
            <v>43117</v>
          </cell>
          <cell r="B4540" t="str">
            <v>XOM</v>
          </cell>
          <cell r="C4540">
            <v>87.2</v>
          </cell>
        </row>
        <row r="4541">
          <cell r="A4541">
            <v>43118</v>
          </cell>
          <cell r="B4541" t="str">
            <v>XOM</v>
          </cell>
          <cell r="C4541">
            <v>87.77</v>
          </cell>
        </row>
        <row r="4542">
          <cell r="A4542">
            <v>43119</v>
          </cell>
          <cell r="B4542" t="str">
            <v>XOM</v>
          </cell>
          <cell r="C4542">
            <v>87.57</v>
          </cell>
        </row>
        <row r="4543">
          <cell r="A4543">
            <v>43122</v>
          </cell>
          <cell r="B4543" t="str">
            <v>XOM</v>
          </cell>
          <cell r="C4543">
            <v>87.17</v>
          </cell>
        </row>
        <row r="4544">
          <cell r="A4544">
            <v>43123</v>
          </cell>
          <cell r="B4544" t="str">
            <v>XOM</v>
          </cell>
          <cell r="C4544">
            <v>88.25</v>
          </cell>
        </row>
        <row r="4545">
          <cell r="A4545">
            <v>43124</v>
          </cell>
          <cell r="B4545" t="str">
            <v>XOM</v>
          </cell>
          <cell r="C4545">
            <v>88.49</v>
          </cell>
        </row>
        <row r="4546">
          <cell r="A4546">
            <v>43125</v>
          </cell>
          <cell r="B4546" t="str">
            <v>XOM</v>
          </cell>
          <cell r="C4546">
            <v>88.55</v>
          </cell>
        </row>
        <row r="4547">
          <cell r="A4547">
            <v>43126</v>
          </cell>
          <cell r="B4547" t="str">
            <v>XOM</v>
          </cell>
          <cell r="C4547">
            <v>88.64</v>
          </cell>
        </row>
        <row r="4548">
          <cell r="A4548">
            <v>43129</v>
          </cell>
          <cell r="B4548" t="str">
            <v>XOM</v>
          </cell>
          <cell r="C4548">
            <v>88.59</v>
          </cell>
        </row>
        <row r="4549">
          <cell r="A4549">
            <v>43130</v>
          </cell>
          <cell r="B4549" t="str">
            <v>XOM</v>
          </cell>
          <cell r="C4549">
            <v>87.54</v>
          </cell>
        </row>
        <row r="4550">
          <cell r="A4550">
            <v>43131</v>
          </cell>
          <cell r="B4550" t="str">
            <v>XOM</v>
          </cell>
          <cell r="C4550">
            <v>86.56</v>
          </cell>
        </row>
        <row r="4551">
          <cell r="A4551">
            <v>43132</v>
          </cell>
          <cell r="B4551" t="str">
            <v>XOM</v>
          </cell>
          <cell r="C4551">
            <v>87.5</v>
          </cell>
        </row>
        <row r="4552">
          <cell r="A4552">
            <v>43133</v>
          </cell>
          <cell r="B4552" t="str">
            <v>XOM</v>
          </cell>
          <cell r="C4552">
            <v>85.13</v>
          </cell>
        </row>
        <row r="4553">
          <cell r="A4553">
            <v>43136</v>
          </cell>
          <cell r="B4553" t="str">
            <v>XOM</v>
          </cell>
          <cell r="C4553">
            <v>83.28</v>
          </cell>
        </row>
        <row r="4554">
          <cell r="A4554">
            <v>43137</v>
          </cell>
          <cell r="B4554" t="str">
            <v>XOM</v>
          </cell>
          <cell r="C4554">
            <v>78.510000000000005</v>
          </cell>
        </row>
        <row r="4555">
          <cell r="A4555">
            <v>43138</v>
          </cell>
          <cell r="B4555" t="str">
            <v>XOM</v>
          </cell>
          <cell r="C4555">
            <v>78.44</v>
          </cell>
        </row>
        <row r="4556">
          <cell r="A4556">
            <v>43139</v>
          </cell>
          <cell r="B4556" t="str">
            <v>XOM</v>
          </cell>
          <cell r="C4556">
            <v>77.44</v>
          </cell>
        </row>
        <row r="4557">
          <cell r="A4557">
            <v>43140</v>
          </cell>
          <cell r="B4557" t="str">
            <v>XOM</v>
          </cell>
          <cell r="C4557">
            <v>76.25</v>
          </cell>
        </row>
        <row r="4558">
          <cell r="A4558">
            <v>43143</v>
          </cell>
          <cell r="B4558" t="str">
            <v>XOM</v>
          </cell>
          <cell r="C4558">
            <v>77.05</v>
          </cell>
        </row>
        <row r="4559">
          <cell r="A4559">
            <v>43144</v>
          </cell>
          <cell r="B4559" t="str">
            <v>XOM</v>
          </cell>
          <cell r="C4559">
            <v>76.099999999999994</v>
          </cell>
        </row>
        <row r="4560">
          <cell r="A4560">
            <v>43145</v>
          </cell>
          <cell r="B4560" t="str">
            <v>XOM</v>
          </cell>
          <cell r="C4560">
            <v>75.790000000000006</v>
          </cell>
        </row>
        <row r="4561">
          <cell r="A4561">
            <v>43146</v>
          </cell>
          <cell r="B4561" t="str">
            <v>XOM</v>
          </cell>
          <cell r="C4561">
            <v>76.62</v>
          </cell>
        </row>
        <row r="4562">
          <cell r="A4562">
            <v>43147</v>
          </cell>
          <cell r="B4562" t="str">
            <v>XOM</v>
          </cell>
          <cell r="C4562">
            <v>76.150000000000006</v>
          </cell>
        </row>
        <row r="4563">
          <cell r="A4563">
            <v>43151</v>
          </cell>
          <cell r="B4563" t="str">
            <v>XOM</v>
          </cell>
          <cell r="C4563">
            <v>76.47</v>
          </cell>
        </row>
        <row r="4564">
          <cell r="A4564">
            <v>43152</v>
          </cell>
          <cell r="B4564" t="str">
            <v>XOM</v>
          </cell>
          <cell r="C4564">
            <v>75.819999999999993</v>
          </cell>
        </row>
        <row r="4565">
          <cell r="A4565">
            <v>43153</v>
          </cell>
          <cell r="B4565" t="str">
            <v>XOM</v>
          </cell>
          <cell r="C4565">
            <v>75.3</v>
          </cell>
        </row>
        <row r="4566">
          <cell r="A4566">
            <v>43154</v>
          </cell>
          <cell r="B4566" t="str">
            <v>XOM</v>
          </cell>
          <cell r="C4566">
            <v>76.09</v>
          </cell>
        </row>
        <row r="4567">
          <cell r="A4567">
            <v>43157</v>
          </cell>
          <cell r="B4567" t="str">
            <v>XOM</v>
          </cell>
          <cell r="C4567">
            <v>77.739999999999995</v>
          </cell>
        </row>
        <row r="4568">
          <cell r="A4568">
            <v>43158</v>
          </cell>
          <cell r="B4568" t="str">
            <v>XOM</v>
          </cell>
          <cell r="C4568">
            <v>79</v>
          </cell>
        </row>
        <row r="4569">
          <cell r="A4569">
            <v>43159</v>
          </cell>
          <cell r="B4569" t="str">
            <v>XOM</v>
          </cell>
          <cell r="C4569">
            <v>78.16</v>
          </cell>
        </row>
        <row r="4570">
          <cell r="A4570">
            <v>43160</v>
          </cell>
          <cell r="B4570" t="str">
            <v>XOM</v>
          </cell>
          <cell r="C4570">
            <v>75.53</v>
          </cell>
        </row>
        <row r="4571">
          <cell r="A4571">
            <v>43161</v>
          </cell>
          <cell r="B4571" t="str">
            <v>XOM</v>
          </cell>
          <cell r="C4571">
            <v>74.89</v>
          </cell>
        </row>
        <row r="4572">
          <cell r="A4572">
            <v>43164</v>
          </cell>
          <cell r="B4572" t="str">
            <v>XOM</v>
          </cell>
          <cell r="C4572">
            <v>75.23</v>
          </cell>
        </row>
        <row r="4573">
          <cell r="A4573">
            <v>43165</v>
          </cell>
          <cell r="B4573" t="str">
            <v>XOM</v>
          </cell>
          <cell r="C4573">
            <v>76.67</v>
          </cell>
        </row>
        <row r="4574">
          <cell r="A4574">
            <v>43166</v>
          </cell>
          <cell r="B4574" t="str">
            <v>XOM</v>
          </cell>
          <cell r="C4574">
            <v>75</v>
          </cell>
        </row>
        <row r="4575">
          <cell r="A4575">
            <v>43167</v>
          </cell>
          <cell r="B4575" t="str">
            <v>XOM</v>
          </cell>
          <cell r="C4575">
            <v>74.5</v>
          </cell>
        </row>
        <row r="4576">
          <cell r="A4576">
            <v>43168</v>
          </cell>
          <cell r="B4576" t="str">
            <v>XOM</v>
          </cell>
          <cell r="C4576">
            <v>74.819999999999993</v>
          </cell>
        </row>
        <row r="4577">
          <cell r="A4577">
            <v>43171</v>
          </cell>
          <cell r="B4577" t="str">
            <v>XOM</v>
          </cell>
          <cell r="C4577">
            <v>74.87</v>
          </cell>
        </row>
        <row r="4578">
          <cell r="A4578">
            <v>43172</v>
          </cell>
          <cell r="B4578" t="str">
            <v>XOM</v>
          </cell>
          <cell r="C4578">
            <v>75.33</v>
          </cell>
        </row>
        <row r="4579">
          <cell r="A4579">
            <v>43173</v>
          </cell>
          <cell r="B4579" t="str">
            <v>XOM</v>
          </cell>
          <cell r="C4579">
            <v>74.64</v>
          </cell>
        </row>
        <row r="4580">
          <cell r="A4580">
            <v>43174</v>
          </cell>
          <cell r="B4580" t="str">
            <v>XOM</v>
          </cell>
          <cell r="C4580">
            <v>74.349999999999994</v>
          </cell>
        </row>
        <row r="4581">
          <cell r="A4581">
            <v>43175</v>
          </cell>
          <cell r="B4581" t="str">
            <v>XOM</v>
          </cell>
          <cell r="C4581">
            <v>74.36</v>
          </cell>
        </row>
        <row r="4582">
          <cell r="A4582">
            <v>43178</v>
          </cell>
          <cell r="B4582" t="str">
            <v>XOM</v>
          </cell>
          <cell r="C4582">
            <v>75</v>
          </cell>
        </row>
        <row r="4583">
          <cell r="A4583">
            <v>43179</v>
          </cell>
          <cell r="B4583" t="str">
            <v>XOM</v>
          </cell>
          <cell r="C4583">
            <v>74.22</v>
          </cell>
        </row>
        <row r="4584">
          <cell r="A4584">
            <v>43180</v>
          </cell>
          <cell r="B4584" t="str">
            <v>XOM</v>
          </cell>
          <cell r="C4584">
            <v>74.23</v>
          </cell>
        </row>
        <row r="4585">
          <cell r="A4585">
            <v>43181</v>
          </cell>
          <cell r="B4585" t="str">
            <v>XOM</v>
          </cell>
          <cell r="C4585">
            <v>74.42</v>
          </cell>
        </row>
        <row r="4586">
          <cell r="A4586">
            <v>43182</v>
          </cell>
          <cell r="B4586" t="str">
            <v>XOM</v>
          </cell>
          <cell r="C4586">
            <v>73.81</v>
          </cell>
        </row>
        <row r="4587">
          <cell r="A4587">
            <v>43185</v>
          </cell>
          <cell r="B4587" t="str">
            <v>XOM</v>
          </cell>
          <cell r="C4587">
            <v>73.650000000000006</v>
          </cell>
        </row>
        <row r="4588">
          <cell r="A4588">
            <v>43186</v>
          </cell>
          <cell r="B4588" t="str">
            <v>XOM</v>
          </cell>
          <cell r="C4588">
            <v>74</v>
          </cell>
        </row>
        <row r="4589">
          <cell r="A4589">
            <v>43187</v>
          </cell>
          <cell r="B4589" t="str">
            <v>XOM</v>
          </cell>
          <cell r="C4589">
            <v>73.739999999999995</v>
          </cell>
        </row>
        <row r="4590">
          <cell r="A4590">
            <v>43188</v>
          </cell>
          <cell r="B4590" t="str">
            <v>XOM</v>
          </cell>
          <cell r="C4590">
            <v>73.33</v>
          </cell>
        </row>
        <row r="4591">
          <cell r="A4591">
            <v>43192</v>
          </cell>
          <cell r="B4591" t="str">
            <v>XOM</v>
          </cell>
          <cell r="C4591">
            <v>74.27</v>
          </cell>
        </row>
        <row r="4592">
          <cell r="A4592">
            <v>43193</v>
          </cell>
          <cell r="B4592" t="str">
            <v>XOM</v>
          </cell>
          <cell r="C4592">
            <v>73.45</v>
          </cell>
        </row>
        <row r="4593">
          <cell r="A4593">
            <v>43194</v>
          </cell>
          <cell r="B4593" t="str">
            <v>XOM</v>
          </cell>
          <cell r="C4593">
            <v>74.05</v>
          </cell>
        </row>
        <row r="4594">
          <cell r="A4594">
            <v>43195</v>
          </cell>
          <cell r="B4594" t="str">
            <v>XOM</v>
          </cell>
          <cell r="C4594">
            <v>75.06</v>
          </cell>
        </row>
        <row r="4595">
          <cell r="A4595">
            <v>43196</v>
          </cell>
          <cell r="B4595" t="str">
            <v>XOM</v>
          </cell>
          <cell r="C4595">
            <v>75.64</v>
          </cell>
        </row>
        <row r="4596">
          <cell r="A4596">
            <v>43199</v>
          </cell>
          <cell r="B4596" t="str">
            <v>XOM</v>
          </cell>
          <cell r="C4596">
            <v>75.22</v>
          </cell>
        </row>
        <row r="4597">
          <cell r="A4597">
            <v>43200</v>
          </cell>
          <cell r="B4597" t="str">
            <v>XOM</v>
          </cell>
          <cell r="C4597">
            <v>76.08</v>
          </cell>
        </row>
        <row r="4598">
          <cell r="A4598">
            <v>43201</v>
          </cell>
          <cell r="B4598" t="str">
            <v>XOM</v>
          </cell>
          <cell r="C4598">
            <v>77.11</v>
          </cell>
        </row>
        <row r="4599">
          <cell r="A4599">
            <v>43202</v>
          </cell>
          <cell r="B4599" t="str">
            <v>XOM</v>
          </cell>
          <cell r="C4599">
            <v>77.86</v>
          </cell>
        </row>
        <row r="4600">
          <cell r="A4600">
            <v>43203</v>
          </cell>
          <cell r="B4600" t="str">
            <v>XOM</v>
          </cell>
          <cell r="C4600">
            <v>77.8</v>
          </cell>
        </row>
        <row r="4601">
          <cell r="A4601">
            <v>43206</v>
          </cell>
          <cell r="B4601" t="str">
            <v>XOM</v>
          </cell>
          <cell r="C4601">
            <v>78.12</v>
          </cell>
        </row>
        <row r="4602">
          <cell r="A4602">
            <v>43207</v>
          </cell>
          <cell r="B4602" t="str">
            <v>XOM</v>
          </cell>
          <cell r="C4602">
            <v>78.540000000000006</v>
          </cell>
        </row>
        <row r="4603">
          <cell r="A4603">
            <v>43208</v>
          </cell>
          <cell r="B4603" t="str">
            <v>XOM</v>
          </cell>
          <cell r="C4603">
            <v>79.040000000000006</v>
          </cell>
        </row>
        <row r="4604">
          <cell r="A4604">
            <v>43209</v>
          </cell>
          <cell r="B4604" t="str">
            <v>XOM</v>
          </cell>
          <cell r="C4604">
            <v>79.319999999999993</v>
          </cell>
        </row>
        <row r="4605">
          <cell r="A4605">
            <v>43210</v>
          </cell>
          <cell r="B4605" t="str">
            <v>XOM</v>
          </cell>
          <cell r="C4605">
            <v>79.319999999999993</v>
          </cell>
        </row>
        <row r="4606">
          <cell r="A4606">
            <v>43213</v>
          </cell>
          <cell r="B4606" t="str">
            <v>XOM</v>
          </cell>
          <cell r="C4606">
            <v>78.92</v>
          </cell>
        </row>
        <row r="4607">
          <cell r="A4607">
            <v>43214</v>
          </cell>
          <cell r="B4607" t="str">
            <v>XOM</v>
          </cell>
          <cell r="C4607">
            <v>79.8</v>
          </cell>
        </row>
        <row r="4608">
          <cell r="A4608">
            <v>43215</v>
          </cell>
          <cell r="B4608" t="str">
            <v>XOM</v>
          </cell>
          <cell r="C4608">
            <v>78.2</v>
          </cell>
        </row>
        <row r="4609">
          <cell r="A4609">
            <v>43216</v>
          </cell>
          <cell r="B4609" t="str">
            <v>XOM</v>
          </cell>
          <cell r="C4609">
            <v>79.599999999999994</v>
          </cell>
        </row>
        <row r="4610">
          <cell r="A4610">
            <v>43217</v>
          </cell>
          <cell r="B4610" t="str">
            <v>XOM</v>
          </cell>
          <cell r="C4610">
            <v>76.95</v>
          </cell>
        </row>
        <row r="4611">
          <cell r="A4611">
            <v>43220</v>
          </cell>
          <cell r="B4611" t="str">
            <v>XOM</v>
          </cell>
          <cell r="C4611">
            <v>77.91</v>
          </cell>
        </row>
        <row r="4612">
          <cell r="A4612">
            <v>43221</v>
          </cell>
          <cell r="B4612" t="str">
            <v>XOM</v>
          </cell>
          <cell r="C4612">
            <v>77.260000000000005</v>
          </cell>
        </row>
        <row r="4613">
          <cell r="A4613">
            <v>43222</v>
          </cell>
          <cell r="B4613" t="str">
            <v>XOM</v>
          </cell>
          <cell r="C4613">
            <v>76.45</v>
          </cell>
        </row>
        <row r="4614">
          <cell r="A4614">
            <v>43223</v>
          </cell>
          <cell r="B4614" t="str">
            <v>XOM</v>
          </cell>
          <cell r="C4614">
            <v>76.39</v>
          </cell>
        </row>
        <row r="4615">
          <cell r="A4615">
            <v>43224</v>
          </cell>
          <cell r="B4615" t="str">
            <v>XOM</v>
          </cell>
          <cell r="C4615">
            <v>76.13</v>
          </cell>
        </row>
        <row r="4616">
          <cell r="A4616">
            <v>43227</v>
          </cell>
          <cell r="B4616" t="str">
            <v>XOM</v>
          </cell>
          <cell r="C4616">
            <v>77.739999999999995</v>
          </cell>
        </row>
        <row r="4617">
          <cell r="A4617">
            <v>43228</v>
          </cell>
          <cell r="B4617" t="str">
            <v>XOM</v>
          </cell>
          <cell r="C4617">
            <v>77.8</v>
          </cell>
        </row>
        <row r="4618">
          <cell r="A4618">
            <v>43229</v>
          </cell>
          <cell r="B4618" t="str">
            <v>XOM</v>
          </cell>
          <cell r="C4618">
            <v>78.98</v>
          </cell>
        </row>
        <row r="4619">
          <cell r="A4619">
            <v>43230</v>
          </cell>
          <cell r="B4619" t="str">
            <v>XOM</v>
          </cell>
          <cell r="C4619">
            <v>80.64</v>
          </cell>
        </row>
        <row r="4620">
          <cell r="A4620">
            <v>43231</v>
          </cell>
          <cell r="B4620" t="str">
            <v>XOM</v>
          </cell>
          <cell r="C4620">
            <v>81.180000000000007</v>
          </cell>
        </row>
        <row r="4621">
          <cell r="A4621">
            <v>43234</v>
          </cell>
          <cell r="B4621" t="str">
            <v>XOM</v>
          </cell>
          <cell r="C4621">
            <v>81.7</v>
          </cell>
        </row>
        <row r="4622">
          <cell r="A4622">
            <v>43235</v>
          </cell>
          <cell r="B4622" t="str">
            <v>XOM</v>
          </cell>
          <cell r="C4622">
            <v>81.849999999999994</v>
          </cell>
        </row>
        <row r="4623">
          <cell r="A4623">
            <v>43236</v>
          </cell>
          <cell r="B4623" t="str">
            <v>XOM</v>
          </cell>
          <cell r="C4623">
            <v>81.760000000000005</v>
          </cell>
        </row>
        <row r="4624">
          <cell r="A4624">
            <v>43237</v>
          </cell>
          <cell r="B4624" t="str">
            <v>XOM</v>
          </cell>
          <cell r="C4624">
            <v>82.2</v>
          </cell>
        </row>
        <row r="4625">
          <cell r="A4625">
            <v>43238</v>
          </cell>
          <cell r="B4625" t="str">
            <v>XOM</v>
          </cell>
          <cell r="C4625">
            <v>81.55</v>
          </cell>
        </row>
        <row r="4626">
          <cell r="A4626">
            <v>43241</v>
          </cell>
          <cell r="B4626" t="str">
            <v>XOM</v>
          </cell>
          <cell r="C4626">
            <v>81.73</v>
          </cell>
        </row>
        <row r="4627">
          <cell r="A4627">
            <v>43242</v>
          </cell>
          <cell r="B4627" t="str">
            <v>XOM</v>
          </cell>
          <cell r="C4627">
            <v>82.44</v>
          </cell>
        </row>
        <row r="4628">
          <cell r="A4628">
            <v>43243</v>
          </cell>
          <cell r="B4628" t="str">
            <v>XOM</v>
          </cell>
          <cell r="C4628">
            <v>80.95</v>
          </cell>
        </row>
        <row r="4629">
          <cell r="A4629">
            <v>43244</v>
          </cell>
          <cell r="B4629" t="str">
            <v>XOM</v>
          </cell>
          <cell r="C4629">
            <v>81.349999999999994</v>
          </cell>
        </row>
        <row r="4630">
          <cell r="A4630">
            <v>43245</v>
          </cell>
          <cell r="B4630" t="str">
            <v>XOM</v>
          </cell>
          <cell r="C4630">
            <v>79.28</v>
          </cell>
        </row>
        <row r="4631">
          <cell r="A4631">
            <v>43249</v>
          </cell>
          <cell r="B4631" t="str">
            <v>XOM</v>
          </cell>
          <cell r="C4631">
            <v>78.150000000000006</v>
          </cell>
        </row>
        <row r="4632">
          <cell r="A4632">
            <v>43250</v>
          </cell>
          <cell r="B4632" t="str">
            <v>XOM</v>
          </cell>
          <cell r="C4632">
            <v>79.25</v>
          </cell>
        </row>
        <row r="4633">
          <cell r="A4633">
            <v>43251</v>
          </cell>
          <cell r="B4633" t="str">
            <v>XOM</v>
          </cell>
          <cell r="C4633">
            <v>80.81</v>
          </cell>
        </row>
        <row r="4634">
          <cell r="A4634">
            <v>43252</v>
          </cell>
          <cell r="B4634" t="str">
            <v>XOM</v>
          </cell>
          <cell r="C4634">
            <v>81.87</v>
          </cell>
        </row>
        <row r="4635">
          <cell r="A4635">
            <v>43255</v>
          </cell>
          <cell r="B4635" t="str">
            <v>XOM</v>
          </cell>
          <cell r="C4635">
            <v>82.05</v>
          </cell>
        </row>
        <row r="4636">
          <cell r="A4636">
            <v>43256</v>
          </cell>
          <cell r="B4636" t="str">
            <v>XOM</v>
          </cell>
          <cell r="C4636">
            <v>80.59</v>
          </cell>
        </row>
        <row r="4637">
          <cell r="A4637">
            <v>43257</v>
          </cell>
          <cell r="B4637" t="str">
            <v>XOM</v>
          </cell>
          <cell r="C4637">
            <v>81.48</v>
          </cell>
        </row>
        <row r="4638">
          <cell r="A4638">
            <v>43258</v>
          </cell>
          <cell r="B4638" t="str">
            <v>XOM</v>
          </cell>
          <cell r="C4638">
            <v>82.73</v>
          </cell>
        </row>
        <row r="4639">
          <cell r="A4639">
            <v>43259</v>
          </cell>
          <cell r="B4639" t="str">
            <v>XOM</v>
          </cell>
          <cell r="C4639">
            <v>83.11</v>
          </cell>
        </row>
        <row r="4640">
          <cell r="A4640">
            <v>43262</v>
          </cell>
          <cell r="B4640" t="str">
            <v>XOM</v>
          </cell>
          <cell r="C4640">
            <v>83.72</v>
          </cell>
        </row>
        <row r="4641">
          <cell r="A4641">
            <v>43263</v>
          </cell>
          <cell r="B4641" t="str">
            <v>XOM</v>
          </cell>
          <cell r="C4641">
            <v>83.11</v>
          </cell>
        </row>
        <row r="4642">
          <cell r="A4642">
            <v>43264</v>
          </cell>
          <cell r="B4642" t="str">
            <v>XOM</v>
          </cell>
          <cell r="C4642">
            <v>82.44</v>
          </cell>
        </row>
        <row r="4643">
          <cell r="A4643">
            <v>43265</v>
          </cell>
          <cell r="B4643" t="str">
            <v>XOM</v>
          </cell>
          <cell r="C4643">
            <v>81.94</v>
          </cell>
        </row>
        <row r="4644">
          <cell r="A4644">
            <v>43266</v>
          </cell>
          <cell r="B4644" t="str">
            <v>XOM</v>
          </cell>
          <cell r="C4644">
            <v>81.72</v>
          </cell>
        </row>
        <row r="4645">
          <cell r="A4645">
            <v>43269</v>
          </cell>
          <cell r="B4645" t="str">
            <v>XOM</v>
          </cell>
          <cell r="C4645">
            <v>80.400000000000006</v>
          </cell>
        </row>
        <row r="4646">
          <cell r="A4646">
            <v>43270</v>
          </cell>
          <cell r="B4646" t="str">
            <v>XOM</v>
          </cell>
          <cell r="C4646">
            <v>79.89</v>
          </cell>
        </row>
        <row r="4647">
          <cell r="A4647">
            <v>43271</v>
          </cell>
          <cell r="B4647" t="str">
            <v>XOM</v>
          </cell>
          <cell r="C4647">
            <v>80.849999999999994</v>
          </cell>
        </row>
        <row r="4648">
          <cell r="A4648">
            <v>43272</v>
          </cell>
          <cell r="B4648" t="str">
            <v>XOM</v>
          </cell>
          <cell r="C4648">
            <v>80.02</v>
          </cell>
        </row>
        <row r="4649">
          <cell r="A4649">
            <v>43273</v>
          </cell>
          <cell r="B4649" t="str">
            <v>XOM</v>
          </cell>
          <cell r="C4649">
            <v>81.16</v>
          </cell>
        </row>
        <row r="4650">
          <cell r="A4650">
            <v>43276</v>
          </cell>
          <cell r="B4650" t="str">
            <v>XOM</v>
          </cell>
          <cell r="C4650">
            <v>80.78</v>
          </cell>
        </row>
        <row r="4651">
          <cell r="A4651">
            <v>43277</v>
          </cell>
          <cell r="B4651" t="str">
            <v>XOM</v>
          </cell>
          <cell r="C4651">
            <v>80.150000000000006</v>
          </cell>
        </row>
        <row r="4652">
          <cell r="A4652">
            <v>43278</v>
          </cell>
          <cell r="B4652" t="str">
            <v>XOM</v>
          </cell>
          <cell r="C4652">
            <v>81.06</v>
          </cell>
        </row>
        <row r="4653">
          <cell r="A4653">
            <v>43279</v>
          </cell>
          <cell r="B4653" t="str">
            <v>XOM</v>
          </cell>
          <cell r="C4653">
            <v>81.73</v>
          </cell>
        </row>
        <row r="4654">
          <cell r="A4654">
            <v>43280</v>
          </cell>
          <cell r="B4654" t="str">
            <v>XOM</v>
          </cell>
          <cell r="C4654">
            <v>82.45</v>
          </cell>
        </row>
        <row r="4655">
          <cell r="A4655">
            <v>43283</v>
          </cell>
          <cell r="B4655" t="str">
            <v>XOM</v>
          </cell>
          <cell r="C4655">
            <v>81.89</v>
          </cell>
        </row>
        <row r="4656">
          <cell r="A4656">
            <v>43284</v>
          </cell>
          <cell r="B4656" t="str">
            <v>XOM</v>
          </cell>
          <cell r="C4656">
            <v>82.58</v>
          </cell>
        </row>
        <row r="4657">
          <cell r="A4657">
            <v>43286</v>
          </cell>
          <cell r="B4657" t="str">
            <v>XOM</v>
          </cell>
          <cell r="C4657">
            <v>82.59</v>
          </cell>
        </row>
        <row r="4658">
          <cell r="A4658">
            <v>43287</v>
          </cell>
          <cell r="B4658" t="str">
            <v>XOM</v>
          </cell>
          <cell r="C4658">
            <v>81.96</v>
          </cell>
        </row>
        <row r="4659">
          <cell r="A4659">
            <v>43290</v>
          </cell>
          <cell r="B4659" t="str">
            <v>XOM</v>
          </cell>
          <cell r="C4659">
            <v>82.81</v>
          </cell>
        </row>
        <row r="4660">
          <cell r="A4660">
            <v>43291</v>
          </cell>
          <cell r="B4660" t="str">
            <v>XOM</v>
          </cell>
          <cell r="C4660">
            <v>83.7</v>
          </cell>
        </row>
        <row r="4661">
          <cell r="A4661">
            <v>43292</v>
          </cell>
          <cell r="B4661" t="str">
            <v>XOM</v>
          </cell>
          <cell r="C4661">
            <v>83.03</v>
          </cell>
        </row>
        <row r="4662">
          <cell r="A4662">
            <v>43293</v>
          </cell>
          <cell r="B4662" t="str">
            <v>XOM</v>
          </cell>
          <cell r="C4662">
            <v>83.01</v>
          </cell>
        </row>
        <row r="4663">
          <cell r="A4663">
            <v>43294</v>
          </cell>
          <cell r="B4663" t="str">
            <v>XOM</v>
          </cell>
          <cell r="C4663">
            <v>82.68</v>
          </cell>
        </row>
        <row r="4664">
          <cell r="A4664">
            <v>43297</v>
          </cell>
          <cell r="B4664" t="str">
            <v>XOM</v>
          </cell>
          <cell r="C4664">
            <v>82.52</v>
          </cell>
        </row>
        <row r="4665">
          <cell r="A4665">
            <v>43298</v>
          </cell>
          <cell r="B4665" t="str">
            <v>XOM</v>
          </cell>
          <cell r="C4665">
            <v>82.26</v>
          </cell>
        </row>
        <row r="4666">
          <cell r="A4666">
            <v>43299</v>
          </cell>
          <cell r="B4666" t="str">
            <v>XOM</v>
          </cell>
          <cell r="C4666">
            <v>81.8</v>
          </cell>
        </row>
        <row r="4667">
          <cell r="A4667">
            <v>43300</v>
          </cell>
          <cell r="B4667" t="str">
            <v>XOM</v>
          </cell>
          <cell r="C4667">
            <v>82.2</v>
          </cell>
        </row>
        <row r="4668">
          <cell r="A4668">
            <v>43301</v>
          </cell>
          <cell r="B4668" t="str">
            <v>XOM</v>
          </cell>
          <cell r="C4668">
            <v>81.72</v>
          </cell>
        </row>
        <row r="4669">
          <cell r="A4669">
            <v>43304</v>
          </cell>
          <cell r="B4669" t="str">
            <v>XOM</v>
          </cell>
          <cell r="C4669">
            <v>81.95</v>
          </cell>
        </row>
        <row r="4670">
          <cell r="A4670">
            <v>43305</v>
          </cell>
          <cell r="B4670" t="str">
            <v>XOM</v>
          </cell>
          <cell r="C4670">
            <v>81.52</v>
          </cell>
        </row>
        <row r="4671">
          <cell r="A4671">
            <v>43306</v>
          </cell>
          <cell r="B4671" t="str">
            <v>XOM</v>
          </cell>
          <cell r="C4671">
            <v>83.01</v>
          </cell>
        </row>
        <row r="4672">
          <cell r="A4672">
            <v>43307</v>
          </cell>
          <cell r="B4672" t="str">
            <v>XOM</v>
          </cell>
          <cell r="C4672">
            <v>83.83</v>
          </cell>
        </row>
        <row r="4673">
          <cell r="A4673">
            <v>43308</v>
          </cell>
          <cell r="B4673" t="str">
            <v>XOM</v>
          </cell>
          <cell r="C4673">
            <v>80.97</v>
          </cell>
        </row>
        <row r="4674">
          <cell r="A4674">
            <v>43311</v>
          </cell>
          <cell r="B4674" t="str">
            <v>XOM</v>
          </cell>
          <cell r="C4674">
            <v>82.13</v>
          </cell>
        </row>
        <row r="4675">
          <cell r="A4675">
            <v>43312</v>
          </cell>
          <cell r="B4675" t="str">
            <v>XOM</v>
          </cell>
          <cell r="C4675">
            <v>81.64</v>
          </cell>
        </row>
        <row r="4676">
          <cell r="A4676">
            <v>43313</v>
          </cell>
          <cell r="B4676" t="str">
            <v>XOM</v>
          </cell>
          <cell r="C4676">
            <v>80.89</v>
          </cell>
        </row>
        <row r="4677">
          <cell r="A4677">
            <v>43314</v>
          </cell>
          <cell r="B4677" t="str">
            <v>XOM</v>
          </cell>
          <cell r="C4677">
            <v>79.89</v>
          </cell>
        </row>
        <row r="4678">
          <cell r="A4678">
            <v>43315</v>
          </cell>
          <cell r="B4678" t="str">
            <v>XOM</v>
          </cell>
          <cell r="C4678">
            <v>79.97</v>
          </cell>
        </row>
        <row r="4679">
          <cell r="A4679">
            <v>43318</v>
          </cell>
          <cell r="B4679" t="str">
            <v>XOM</v>
          </cell>
          <cell r="C4679">
            <v>80.25</v>
          </cell>
        </row>
        <row r="4680">
          <cell r="A4680">
            <v>43319</v>
          </cell>
          <cell r="B4680" t="str">
            <v>XOM</v>
          </cell>
          <cell r="C4680">
            <v>80.91</v>
          </cell>
        </row>
        <row r="4681">
          <cell r="A4681">
            <v>43320</v>
          </cell>
          <cell r="B4681" t="str">
            <v>XOM</v>
          </cell>
          <cell r="C4681">
            <v>81.02</v>
          </cell>
        </row>
        <row r="4682">
          <cell r="A4682">
            <v>43321</v>
          </cell>
          <cell r="B4682" t="str">
            <v>XOM</v>
          </cell>
          <cell r="C4682">
            <v>80.73</v>
          </cell>
        </row>
        <row r="4683">
          <cell r="A4683">
            <v>43322</v>
          </cell>
          <cell r="B4683" t="str">
            <v>XOM</v>
          </cell>
          <cell r="C4683">
            <v>79.510000000000005</v>
          </cell>
        </row>
        <row r="4684">
          <cell r="A4684">
            <v>43325</v>
          </cell>
          <cell r="B4684" t="str">
            <v>XOM</v>
          </cell>
          <cell r="C4684">
            <v>79.45</v>
          </cell>
        </row>
        <row r="4685">
          <cell r="A4685">
            <v>43326</v>
          </cell>
          <cell r="B4685" t="str">
            <v>XOM</v>
          </cell>
          <cell r="C4685">
            <v>78.989999999999995</v>
          </cell>
        </row>
        <row r="4686">
          <cell r="A4686">
            <v>43327</v>
          </cell>
          <cell r="B4686" t="str">
            <v>XOM</v>
          </cell>
          <cell r="C4686">
            <v>77.78</v>
          </cell>
        </row>
        <row r="4687">
          <cell r="A4687">
            <v>43328</v>
          </cell>
          <cell r="B4687" t="str">
            <v>XOM</v>
          </cell>
          <cell r="C4687">
            <v>77.28</v>
          </cell>
        </row>
        <row r="4688">
          <cell r="A4688">
            <v>43329</v>
          </cell>
          <cell r="B4688" t="str">
            <v>XOM</v>
          </cell>
          <cell r="C4688">
            <v>78.34</v>
          </cell>
        </row>
        <row r="4689">
          <cell r="A4689">
            <v>43332</v>
          </cell>
          <cell r="B4689" t="str">
            <v>XOM</v>
          </cell>
          <cell r="C4689">
            <v>78.260000000000005</v>
          </cell>
        </row>
        <row r="4690">
          <cell r="A4690">
            <v>43333</v>
          </cell>
          <cell r="B4690" t="str">
            <v>XOM</v>
          </cell>
          <cell r="C4690">
            <v>79.05</v>
          </cell>
        </row>
        <row r="4691">
          <cell r="A4691">
            <v>43334</v>
          </cell>
          <cell r="B4691" t="str">
            <v>XOM</v>
          </cell>
          <cell r="C4691">
            <v>79.11</v>
          </cell>
        </row>
        <row r="4692">
          <cell r="A4692">
            <v>43335</v>
          </cell>
          <cell r="B4692" t="str">
            <v>XOM</v>
          </cell>
          <cell r="C4692">
            <v>79.56</v>
          </cell>
        </row>
        <row r="4693">
          <cell r="A4693">
            <v>43336</v>
          </cell>
          <cell r="B4693" t="str">
            <v>XOM</v>
          </cell>
          <cell r="C4693">
            <v>79.52</v>
          </cell>
        </row>
        <row r="4694">
          <cell r="A4694">
            <v>43339</v>
          </cell>
          <cell r="B4694" t="str">
            <v>XOM</v>
          </cell>
          <cell r="C4694">
            <v>79.91</v>
          </cell>
        </row>
        <row r="4695">
          <cell r="A4695">
            <v>43340</v>
          </cell>
          <cell r="B4695" t="str">
            <v>XOM</v>
          </cell>
          <cell r="C4695">
            <v>80.58</v>
          </cell>
        </row>
        <row r="4696">
          <cell r="A4696">
            <v>43341</v>
          </cell>
          <cell r="B4696" t="str">
            <v>XOM</v>
          </cell>
          <cell r="C4696">
            <v>80.44</v>
          </cell>
        </row>
        <row r="4697">
          <cell r="A4697">
            <v>43342</v>
          </cell>
          <cell r="B4697" t="str">
            <v>XOM</v>
          </cell>
          <cell r="C4697">
            <v>80.45</v>
          </cell>
        </row>
        <row r="4698">
          <cell r="A4698">
            <v>43343</v>
          </cell>
          <cell r="B4698" t="str">
            <v>XOM</v>
          </cell>
          <cell r="C4698">
            <v>80.239999999999995</v>
          </cell>
        </row>
        <row r="4699">
          <cell r="A4699">
            <v>43347</v>
          </cell>
          <cell r="B4699" t="str">
            <v>XOM</v>
          </cell>
          <cell r="C4699">
            <v>80.41</v>
          </cell>
        </row>
        <row r="4700">
          <cell r="A4700">
            <v>43348</v>
          </cell>
          <cell r="B4700" t="str">
            <v>XOM</v>
          </cell>
          <cell r="C4700">
            <v>79.900000000000006</v>
          </cell>
        </row>
        <row r="4701">
          <cell r="A4701">
            <v>43349</v>
          </cell>
          <cell r="B4701" t="str">
            <v>XOM</v>
          </cell>
          <cell r="C4701">
            <v>81.11</v>
          </cell>
        </row>
        <row r="4702">
          <cell r="A4702">
            <v>43350</v>
          </cell>
          <cell r="B4702" t="str">
            <v>XOM</v>
          </cell>
          <cell r="C4702">
            <v>80.150000000000006</v>
          </cell>
        </row>
        <row r="4703">
          <cell r="A4703">
            <v>43353</v>
          </cell>
          <cell r="B4703" t="str">
            <v>XOM</v>
          </cell>
          <cell r="C4703">
            <v>82.24</v>
          </cell>
        </row>
        <row r="4704">
          <cell r="A4704">
            <v>43354</v>
          </cell>
          <cell r="B4704" t="str">
            <v>XOM</v>
          </cell>
          <cell r="C4704">
            <v>81.96</v>
          </cell>
        </row>
        <row r="4705">
          <cell r="A4705">
            <v>43355</v>
          </cell>
          <cell r="B4705" t="str">
            <v>XOM</v>
          </cell>
          <cell r="C4705">
            <v>83.25</v>
          </cell>
        </row>
        <row r="4706">
          <cell r="A4706">
            <v>43356</v>
          </cell>
          <cell r="B4706" t="str">
            <v>XOM</v>
          </cell>
          <cell r="C4706">
            <v>83.15</v>
          </cell>
        </row>
        <row r="4707">
          <cell r="A4707">
            <v>43357</v>
          </cell>
          <cell r="B4707" t="str">
            <v>XOM</v>
          </cell>
          <cell r="C4707">
            <v>82.42</v>
          </cell>
        </row>
        <row r="4708">
          <cell r="A4708">
            <v>43360</v>
          </cell>
          <cell r="B4708" t="str">
            <v>XOM</v>
          </cell>
          <cell r="C4708">
            <v>83</v>
          </cell>
        </row>
        <row r="4709">
          <cell r="A4709">
            <v>43361</v>
          </cell>
          <cell r="B4709" t="str">
            <v>XOM</v>
          </cell>
          <cell r="C4709">
            <v>83.9</v>
          </cell>
        </row>
        <row r="4710">
          <cell r="A4710">
            <v>43362</v>
          </cell>
          <cell r="B4710" t="str">
            <v>XOM</v>
          </cell>
          <cell r="C4710">
            <v>83.64</v>
          </cell>
        </row>
        <row r="4711">
          <cell r="A4711">
            <v>43363</v>
          </cell>
          <cell r="B4711" t="str">
            <v>XOM</v>
          </cell>
          <cell r="C4711">
            <v>84.86</v>
          </cell>
        </row>
        <row r="4712">
          <cell r="A4712">
            <v>43364</v>
          </cell>
          <cell r="B4712" t="str">
            <v>XOM</v>
          </cell>
          <cell r="C4712">
            <v>85.01</v>
          </cell>
        </row>
        <row r="4713">
          <cell r="A4713">
            <v>43367</v>
          </cell>
          <cell r="B4713" t="str">
            <v>XOM</v>
          </cell>
          <cell r="C4713">
            <v>85.79</v>
          </cell>
        </row>
        <row r="4714">
          <cell r="A4714">
            <v>43368</v>
          </cell>
          <cell r="B4714" t="str">
            <v>XOM</v>
          </cell>
          <cell r="C4714">
            <v>87.03</v>
          </cell>
        </row>
        <row r="4715">
          <cell r="A4715">
            <v>43369</v>
          </cell>
          <cell r="B4715" t="str">
            <v>XOM</v>
          </cell>
          <cell r="C4715">
            <v>86.02</v>
          </cell>
        </row>
        <row r="4716">
          <cell r="A4716">
            <v>43370</v>
          </cell>
          <cell r="B4716" t="str">
            <v>XOM</v>
          </cell>
          <cell r="C4716">
            <v>86.08</v>
          </cell>
        </row>
        <row r="4717">
          <cell r="A4717">
            <v>43371</v>
          </cell>
          <cell r="B4717" t="str">
            <v>XOM</v>
          </cell>
          <cell r="C4717">
            <v>85.25</v>
          </cell>
        </row>
        <row r="4718">
          <cell r="A4718">
            <v>43374</v>
          </cell>
          <cell r="B4718" t="str">
            <v>XOM</v>
          </cell>
          <cell r="C4718">
            <v>85.35</v>
          </cell>
        </row>
        <row r="4719">
          <cell r="A4719">
            <v>43375</v>
          </cell>
          <cell r="B4719" t="str">
            <v>XOM</v>
          </cell>
          <cell r="C4719">
            <v>85.8</v>
          </cell>
        </row>
        <row r="4720">
          <cell r="A4720">
            <v>43376</v>
          </cell>
          <cell r="B4720" t="str">
            <v>XOM</v>
          </cell>
          <cell r="C4720">
            <v>86.51</v>
          </cell>
        </row>
        <row r="4721">
          <cell r="A4721">
            <v>43377</v>
          </cell>
          <cell r="B4721" t="str">
            <v>XOM</v>
          </cell>
          <cell r="C4721">
            <v>85.5</v>
          </cell>
        </row>
        <row r="4722">
          <cell r="A4722">
            <v>43378</v>
          </cell>
          <cell r="B4722" t="str">
            <v>XOM</v>
          </cell>
          <cell r="C4722">
            <v>85.31</v>
          </cell>
        </row>
        <row r="4723">
          <cell r="A4723">
            <v>43381</v>
          </cell>
          <cell r="B4723" t="str">
            <v>XOM</v>
          </cell>
          <cell r="C4723">
            <v>84.79</v>
          </cell>
        </row>
        <row r="4724">
          <cell r="A4724">
            <v>43382</v>
          </cell>
          <cell r="B4724" t="str">
            <v>XOM</v>
          </cell>
          <cell r="C4724">
            <v>86.38</v>
          </cell>
        </row>
        <row r="4725">
          <cell r="A4725">
            <v>43383</v>
          </cell>
          <cell r="B4725" t="str">
            <v>XOM</v>
          </cell>
          <cell r="C4725">
            <v>86.73</v>
          </cell>
        </row>
        <row r="4726">
          <cell r="A4726">
            <v>43384</v>
          </cell>
          <cell r="B4726" t="str">
            <v>XOM</v>
          </cell>
          <cell r="C4726">
            <v>83.94</v>
          </cell>
        </row>
        <row r="4727">
          <cell r="A4727">
            <v>43385</v>
          </cell>
          <cell r="B4727" t="str">
            <v>XOM</v>
          </cell>
          <cell r="C4727">
            <v>82.13</v>
          </cell>
        </row>
        <row r="4728">
          <cell r="A4728">
            <v>43388</v>
          </cell>
          <cell r="B4728" t="str">
            <v>XOM</v>
          </cell>
          <cell r="C4728">
            <v>81.38</v>
          </cell>
        </row>
        <row r="4729">
          <cell r="A4729">
            <v>43389</v>
          </cell>
          <cell r="B4729" t="str">
            <v>XOM</v>
          </cell>
          <cell r="C4729">
            <v>80.510000000000005</v>
          </cell>
        </row>
        <row r="4730">
          <cell r="A4730">
            <v>43390</v>
          </cell>
          <cell r="B4730" t="str">
            <v>XOM</v>
          </cell>
          <cell r="C4730">
            <v>80.94</v>
          </cell>
        </row>
        <row r="4731">
          <cell r="A4731">
            <v>43391</v>
          </cell>
          <cell r="B4731" t="str">
            <v>XOM</v>
          </cell>
          <cell r="C4731">
            <v>81.2</v>
          </cell>
        </row>
        <row r="4732">
          <cell r="A4732">
            <v>43392</v>
          </cell>
          <cell r="B4732" t="str">
            <v>XOM</v>
          </cell>
          <cell r="C4732">
            <v>81.66</v>
          </cell>
        </row>
        <row r="4733">
          <cell r="A4733">
            <v>43395</v>
          </cell>
          <cell r="B4733" t="str">
            <v>XOM</v>
          </cell>
          <cell r="C4733">
            <v>82</v>
          </cell>
        </row>
        <row r="4734">
          <cell r="A4734">
            <v>43396</v>
          </cell>
          <cell r="B4734" t="str">
            <v>XOM</v>
          </cell>
          <cell r="C4734">
            <v>80.06</v>
          </cell>
        </row>
        <row r="4735">
          <cell r="A4735">
            <v>43397</v>
          </cell>
          <cell r="B4735" t="str">
            <v>XOM</v>
          </cell>
          <cell r="C4735">
            <v>80.13</v>
          </cell>
        </row>
        <row r="4736">
          <cell r="A4736">
            <v>43398</v>
          </cell>
          <cell r="B4736" t="str">
            <v>XOM</v>
          </cell>
          <cell r="C4736">
            <v>78.489999999999995</v>
          </cell>
        </row>
        <row r="4737">
          <cell r="A4737">
            <v>43399</v>
          </cell>
          <cell r="B4737" t="str">
            <v>XOM</v>
          </cell>
          <cell r="C4737">
            <v>77.87</v>
          </cell>
        </row>
        <row r="4738">
          <cell r="A4738">
            <v>43402</v>
          </cell>
          <cell r="B4738" t="str">
            <v>XOM</v>
          </cell>
          <cell r="C4738">
            <v>78.069999999999993</v>
          </cell>
        </row>
        <row r="4739">
          <cell r="A4739">
            <v>43403</v>
          </cell>
          <cell r="B4739" t="str">
            <v>XOM</v>
          </cell>
          <cell r="C4739">
            <v>77.62</v>
          </cell>
        </row>
        <row r="4740">
          <cell r="A4740">
            <v>43404</v>
          </cell>
          <cell r="B4740" t="str">
            <v>XOM</v>
          </cell>
          <cell r="C4740">
            <v>79.34</v>
          </cell>
        </row>
        <row r="4741">
          <cell r="A4741">
            <v>43405</v>
          </cell>
          <cell r="B4741" t="str">
            <v>XOM</v>
          </cell>
          <cell r="C4741">
            <v>79.83</v>
          </cell>
        </row>
        <row r="4742">
          <cell r="A4742">
            <v>43406</v>
          </cell>
          <cell r="B4742" t="str">
            <v>XOM</v>
          </cell>
          <cell r="C4742">
            <v>81.760000000000005</v>
          </cell>
        </row>
        <row r="4743">
          <cell r="A4743">
            <v>43409</v>
          </cell>
          <cell r="B4743" t="str">
            <v>XOM</v>
          </cell>
          <cell r="C4743">
            <v>82.5</v>
          </cell>
        </row>
        <row r="4744">
          <cell r="A4744">
            <v>43410</v>
          </cell>
          <cell r="B4744" t="str">
            <v>XOM</v>
          </cell>
          <cell r="C4744">
            <v>81.739999999999995</v>
          </cell>
        </row>
        <row r="4745">
          <cell r="A4745">
            <v>43411</v>
          </cell>
          <cell r="B4745" t="str">
            <v>XOM</v>
          </cell>
          <cell r="C4745">
            <v>82.21</v>
          </cell>
        </row>
        <row r="4746">
          <cell r="A4746">
            <v>43412</v>
          </cell>
          <cell r="B4746" t="str">
            <v>XOM</v>
          </cell>
          <cell r="C4746">
            <v>83.13</v>
          </cell>
        </row>
        <row r="4747">
          <cell r="A4747">
            <v>43413</v>
          </cell>
          <cell r="B4747" t="str">
            <v>XOM</v>
          </cell>
          <cell r="C4747">
            <v>80.260000000000005</v>
          </cell>
        </row>
        <row r="4748">
          <cell r="A4748">
            <v>43416</v>
          </cell>
          <cell r="B4748" t="str">
            <v>XOM</v>
          </cell>
          <cell r="C4748">
            <v>81.66</v>
          </cell>
        </row>
        <row r="4749">
          <cell r="A4749">
            <v>43417</v>
          </cell>
          <cell r="B4749" t="str">
            <v>XOM</v>
          </cell>
          <cell r="C4749">
            <v>79.8</v>
          </cell>
        </row>
        <row r="4750">
          <cell r="A4750">
            <v>43418</v>
          </cell>
          <cell r="B4750" t="str">
            <v>XOM</v>
          </cell>
          <cell r="C4750">
            <v>78.86</v>
          </cell>
        </row>
        <row r="4751">
          <cell r="A4751">
            <v>43419</v>
          </cell>
          <cell r="B4751" t="str">
            <v>XOM</v>
          </cell>
          <cell r="C4751">
            <v>76.67</v>
          </cell>
        </row>
        <row r="4752">
          <cell r="A4752">
            <v>43420</v>
          </cell>
          <cell r="B4752" t="str">
            <v>XOM</v>
          </cell>
          <cell r="C4752">
            <v>78.37</v>
          </cell>
        </row>
        <row r="4753">
          <cell r="A4753">
            <v>43423</v>
          </cell>
          <cell r="B4753" t="str">
            <v>XOM</v>
          </cell>
          <cell r="C4753">
            <v>78.459999999999994</v>
          </cell>
        </row>
        <row r="4754">
          <cell r="A4754">
            <v>43424</v>
          </cell>
          <cell r="B4754" t="str">
            <v>XOM</v>
          </cell>
          <cell r="C4754">
            <v>78.42</v>
          </cell>
        </row>
        <row r="4755">
          <cell r="A4755">
            <v>43425</v>
          </cell>
          <cell r="B4755" t="str">
            <v>XOM</v>
          </cell>
          <cell r="C4755">
            <v>77.430000000000007</v>
          </cell>
        </row>
        <row r="4756">
          <cell r="A4756">
            <v>43427</v>
          </cell>
          <cell r="B4756" t="str">
            <v>XOM</v>
          </cell>
          <cell r="C4756">
            <v>76.05</v>
          </cell>
        </row>
        <row r="4757">
          <cell r="A4757">
            <v>43430</v>
          </cell>
          <cell r="B4757" t="str">
            <v>XOM</v>
          </cell>
          <cell r="C4757">
            <v>76.239999999999995</v>
          </cell>
        </row>
        <row r="4758">
          <cell r="A4758">
            <v>43431</v>
          </cell>
          <cell r="B4758" t="str">
            <v>XOM</v>
          </cell>
          <cell r="C4758">
            <v>76.569999999999993</v>
          </cell>
        </row>
        <row r="4759">
          <cell r="A4759">
            <v>43432</v>
          </cell>
          <cell r="B4759" t="str">
            <v>XOM</v>
          </cell>
          <cell r="C4759">
            <v>77.040000000000006</v>
          </cell>
        </row>
        <row r="4760">
          <cell r="A4760">
            <v>43433</v>
          </cell>
          <cell r="B4760" t="str">
            <v>XOM</v>
          </cell>
          <cell r="C4760">
            <v>78.22</v>
          </cell>
        </row>
        <row r="4761">
          <cell r="A4761">
            <v>43434</v>
          </cell>
          <cell r="B4761" t="str">
            <v>XOM</v>
          </cell>
          <cell r="C4761">
            <v>78.45</v>
          </cell>
        </row>
        <row r="4762">
          <cell r="A4762">
            <v>43437</v>
          </cell>
          <cell r="B4762" t="str">
            <v>XOM</v>
          </cell>
          <cell r="C4762">
            <v>80.239999999999995</v>
          </cell>
        </row>
        <row r="4763">
          <cell r="A4763">
            <v>43438</v>
          </cell>
          <cell r="B4763" t="str">
            <v>XOM</v>
          </cell>
          <cell r="C4763">
            <v>81.38</v>
          </cell>
        </row>
        <row r="4764">
          <cell r="A4764">
            <v>43440</v>
          </cell>
          <cell r="B4764" t="str">
            <v>XOM</v>
          </cell>
          <cell r="C4764">
            <v>78</v>
          </cell>
        </row>
        <row r="4765">
          <cell r="A4765">
            <v>43441</v>
          </cell>
          <cell r="B4765" t="str">
            <v>XOM</v>
          </cell>
          <cell r="C4765">
            <v>79.39</v>
          </cell>
        </row>
        <row r="4766">
          <cell r="A4766">
            <v>43444</v>
          </cell>
          <cell r="B4766" t="str">
            <v>XOM</v>
          </cell>
          <cell r="C4766">
            <v>77.86</v>
          </cell>
        </row>
        <row r="4767">
          <cell r="A4767">
            <v>43445</v>
          </cell>
          <cell r="B4767" t="str">
            <v>XOM</v>
          </cell>
          <cell r="C4767">
            <v>77.7</v>
          </cell>
        </row>
        <row r="4768">
          <cell r="A4768">
            <v>43446</v>
          </cell>
          <cell r="B4768" t="str">
            <v>XOM</v>
          </cell>
          <cell r="C4768">
            <v>78.040000000000006</v>
          </cell>
        </row>
        <row r="4769">
          <cell r="A4769">
            <v>43447</v>
          </cell>
          <cell r="B4769" t="str">
            <v>XOM</v>
          </cell>
          <cell r="C4769">
            <v>76.03</v>
          </cell>
        </row>
        <row r="4770">
          <cell r="A4770">
            <v>43448</v>
          </cell>
          <cell r="B4770" t="str">
            <v>XOM</v>
          </cell>
          <cell r="C4770">
            <v>76.72</v>
          </cell>
        </row>
        <row r="4771">
          <cell r="A4771">
            <v>43451</v>
          </cell>
          <cell r="B4771" t="str">
            <v>XOM</v>
          </cell>
          <cell r="C4771">
            <v>75.260000000000005</v>
          </cell>
        </row>
        <row r="4772">
          <cell r="A4772">
            <v>43452</v>
          </cell>
          <cell r="B4772" t="str">
            <v>XOM</v>
          </cell>
          <cell r="C4772">
            <v>73.63</v>
          </cell>
        </row>
        <row r="4773">
          <cell r="A4773">
            <v>43453</v>
          </cell>
          <cell r="B4773" t="str">
            <v>XOM</v>
          </cell>
          <cell r="C4773">
            <v>72.45</v>
          </cell>
        </row>
        <row r="4774">
          <cell r="A4774">
            <v>43454</v>
          </cell>
          <cell r="B4774" t="str">
            <v>XOM</v>
          </cell>
          <cell r="C4774">
            <v>70.09</v>
          </cell>
        </row>
        <row r="4775">
          <cell r="A4775">
            <v>43455</v>
          </cell>
          <cell r="B4775" t="str">
            <v>XOM</v>
          </cell>
          <cell r="C4775">
            <v>68.14</v>
          </cell>
        </row>
        <row r="4776">
          <cell r="A4776">
            <v>43458</v>
          </cell>
          <cell r="B4776" t="str">
            <v>XOM</v>
          </cell>
          <cell r="C4776">
            <v>66.87</v>
          </cell>
        </row>
        <row r="4777">
          <cell r="A4777">
            <v>43460</v>
          </cell>
          <cell r="B4777" t="str">
            <v>XOM</v>
          </cell>
          <cell r="C4777">
            <v>66.180000000000007</v>
          </cell>
        </row>
        <row r="4778">
          <cell r="A4778">
            <v>43461</v>
          </cell>
          <cell r="B4778" t="str">
            <v>XOM</v>
          </cell>
          <cell r="C4778">
            <v>67.739999999999995</v>
          </cell>
        </row>
        <row r="4779">
          <cell r="A4779">
            <v>43462</v>
          </cell>
          <cell r="B4779" t="str">
            <v>XOM</v>
          </cell>
          <cell r="C4779">
            <v>69.180000000000007</v>
          </cell>
        </row>
        <row r="4780">
          <cell r="A4780">
            <v>43465</v>
          </cell>
          <cell r="B4780" t="str">
            <v>XOM</v>
          </cell>
          <cell r="C4780">
            <v>68.319999999999993</v>
          </cell>
        </row>
        <row r="4781">
          <cell r="A4781">
            <v>43467</v>
          </cell>
          <cell r="B4781" t="str">
            <v>XOM</v>
          </cell>
          <cell r="C4781">
            <v>67.349999999999994</v>
          </cell>
        </row>
        <row r="4782">
          <cell r="A4782">
            <v>43468</v>
          </cell>
          <cell r="B4782" t="str">
            <v>XOM</v>
          </cell>
          <cell r="C4782">
            <v>70</v>
          </cell>
        </row>
        <row r="4783">
          <cell r="A4783">
            <v>43469</v>
          </cell>
          <cell r="B4783" t="str">
            <v>XOM</v>
          </cell>
          <cell r="C4783">
            <v>69.64</v>
          </cell>
        </row>
        <row r="4784">
          <cell r="A4784">
            <v>43472</v>
          </cell>
          <cell r="B4784" t="str">
            <v>XOM</v>
          </cell>
          <cell r="C4784">
            <v>71.25</v>
          </cell>
        </row>
        <row r="4785">
          <cell r="A4785">
            <v>43473</v>
          </cell>
          <cell r="B4785" t="str">
            <v>XOM</v>
          </cell>
          <cell r="C4785">
            <v>72.540000000000006</v>
          </cell>
        </row>
        <row r="4786">
          <cell r="A4786">
            <v>43474</v>
          </cell>
          <cell r="B4786" t="str">
            <v>XOM</v>
          </cell>
          <cell r="C4786">
            <v>72.599999999999994</v>
          </cell>
        </row>
        <row r="4787">
          <cell r="A4787">
            <v>43475</v>
          </cell>
          <cell r="B4787" t="str">
            <v>XOM</v>
          </cell>
          <cell r="C4787">
            <v>72.069999999999993</v>
          </cell>
        </row>
        <row r="4788">
          <cell r="A4788">
            <v>43476</v>
          </cell>
          <cell r="B4788" t="str">
            <v>XOM</v>
          </cell>
          <cell r="C4788">
            <v>71.849999999999994</v>
          </cell>
        </row>
        <row r="4789">
          <cell r="A4789">
            <v>43479</v>
          </cell>
          <cell r="B4789" t="str">
            <v>XOM</v>
          </cell>
          <cell r="C4789">
            <v>71.209999999999994</v>
          </cell>
        </row>
        <row r="4790">
          <cell r="A4790">
            <v>43480</v>
          </cell>
          <cell r="B4790" t="str">
            <v>XOM</v>
          </cell>
          <cell r="C4790">
            <v>71.95</v>
          </cell>
        </row>
        <row r="4791">
          <cell r="A4791">
            <v>43481</v>
          </cell>
          <cell r="B4791" t="str">
            <v>XOM</v>
          </cell>
          <cell r="C4791">
            <v>71.42</v>
          </cell>
        </row>
        <row r="4792">
          <cell r="A4792">
            <v>43482</v>
          </cell>
          <cell r="B4792" t="str">
            <v>XOM</v>
          </cell>
          <cell r="C4792">
            <v>71.19</v>
          </cell>
        </row>
        <row r="4793">
          <cell r="A4793">
            <v>43483</v>
          </cell>
          <cell r="B4793" t="str">
            <v>XOM</v>
          </cell>
          <cell r="C4793">
            <v>73.27</v>
          </cell>
        </row>
        <row r="4794">
          <cell r="A4794">
            <v>43487</v>
          </cell>
          <cell r="B4794" t="str">
            <v>XOM</v>
          </cell>
          <cell r="C4794">
            <v>72.39</v>
          </cell>
        </row>
        <row r="4795">
          <cell r="A4795">
            <v>43488</v>
          </cell>
          <cell r="B4795" t="str">
            <v>XOM</v>
          </cell>
          <cell r="C4795">
            <v>72.010000000000005</v>
          </cell>
        </row>
        <row r="4796">
          <cell r="A4796">
            <v>43489</v>
          </cell>
          <cell r="B4796" t="str">
            <v>XOM</v>
          </cell>
          <cell r="C4796">
            <v>71.099999999999994</v>
          </cell>
        </row>
        <row r="4797">
          <cell r="A4797">
            <v>43490</v>
          </cell>
          <cell r="B4797" t="str">
            <v>XOM</v>
          </cell>
          <cell r="C4797">
            <v>72.069999999999993</v>
          </cell>
        </row>
        <row r="4798">
          <cell r="A4798">
            <v>43493</v>
          </cell>
          <cell r="B4798" t="str">
            <v>XOM</v>
          </cell>
          <cell r="C4798">
            <v>71.02</v>
          </cell>
        </row>
        <row r="4799">
          <cell r="A4799">
            <v>43494</v>
          </cell>
          <cell r="B4799" t="str">
            <v>XOM</v>
          </cell>
          <cell r="C4799">
            <v>71.7</v>
          </cell>
        </row>
        <row r="4800">
          <cell r="A4800">
            <v>43495</v>
          </cell>
          <cell r="B4800" t="str">
            <v>XOM</v>
          </cell>
          <cell r="C4800">
            <v>71.77</v>
          </cell>
        </row>
        <row r="4801">
          <cell r="A4801">
            <v>43496</v>
          </cell>
          <cell r="B4801" t="str">
            <v>XOM</v>
          </cell>
          <cell r="C4801">
            <v>72.290000000000006</v>
          </cell>
        </row>
        <row r="4802">
          <cell r="A4802">
            <v>43497</v>
          </cell>
          <cell r="B4802" t="str">
            <v>XOM</v>
          </cell>
          <cell r="C4802">
            <v>74.92</v>
          </cell>
        </row>
        <row r="4803">
          <cell r="A4803">
            <v>43500</v>
          </cell>
          <cell r="B4803" t="str">
            <v>XOM</v>
          </cell>
          <cell r="C4803">
            <v>75.760000000000005</v>
          </cell>
        </row>
        <row r="4804">
          <cell r="A4804">
            <v>43501</v>
          </cell>
          <cell r="B4804" t="str">
            <v>XOM</v>
          </cell>
          <cell r="C4804">
            <v>75.180000000000007</v>
          </cell>
        </row>
        <row r="4805">
          <cell r="A4805">
            <v>43502</v>
          </cell>
          <cell r="B4805" t="str">
            <v>XOM</v>
          </cell>
          <cell r="C4805">
            <v>75.58</v>
          </cell>
        </row>
        <row r="4806">
          <cell r="A4806">
            <v>43503</v>
          </cell>
          <cell r="B4806" t="str">
            <v>XOM</v>
          </cell>
          <cell r="C4806">
            <v>74.95</v>
          </cell>
        </row>
        <row r="4807">
          <cell r="A4807">
            <v>43504</v>
          </cell>
          <cell r="B4807" t="str">
            <v>XOM</v>
          </cell>
          <cell r="C4807">
            <v>73.760000000000005</v>
          </cell>
        </row>
        <row r="4808">
          <cell r="A4808">
            <v>43507</v>
          </cell>
          <cell r="B4808" t="str">
            <v>XOM</v>
          </cell>
          <cell r="C4808">
            <v>73.88</v>
          </cell>
        </row>
        <row r="4809">
          <cell r="A4809">
            <v>43508</v>
          </cell>
          <cell r="B4809" t="str">
            <v>XOM</v>
          </cell>
          <cell r="C4809">
            <v>75.08</v>
          </cell>
        </row>
        <row r="4810">
          <cell r="A4810">
            <v>43509</v>
          </cell>
          <cell r="B4810" t="str">
            <v>XOM</v>
          </cell>
          <cell r="C4810">
            <v>75.58</v>
          </cell>
        </row>
        <row r="4811">
          <cell r="A4811">
            <v>43510</v>
          </cell>
          <cell r="B4811" t="str">
            <v>XOM</v>
          </cell>
          <cell r="C4811">
            <v>76.260000000000005</v>
          </cell>
        </row>
        <row r="4812">
          <cell r="A4812">
            <v>43511</v>
          </cell>
          <cell r="B4812" t="str">
            <v>XOM</v>
          </cell>
          <cell r="C4812">
            <v>76.94</v>
          </cell>
        </row>
        <row r="4813">
          <cell r="A4813">
            <v>43515</v>
          </cell>
          <cell r="B4813" t="str">
            <v>XOM</v>
          </cell>
          <cell r="C4813">
            <v>77.56</v>
          </cell>
        </row>
        <row r="4814">
          <cell r="A4814">
            <v>43516</v>
          </cell>
          <cell r="B4814" t="str">
            <v>XOM</v>
          </cell>
          <cell r="C4814">
            <v>78.3</v>
          </cell>
        </row>
        <row r="4815">
          <cell r="A4815">
            <v>43517</v>
          </cell>
          <cell r="B4815" t="str">
            <v>XOM</v>
          </cell>
          <cell r="C4815">
            <v>78.209999999999994</v>
          </cell>
        </row>
        <row r="4816">
          <cell r="A4816">
            <v>43518</v>
          </cell>
          <cell r="B4816" t="str">
            <v>XOM</v>
          </cell>
          <cell r="C4816">
            <v>78.709999999999994</v>
          </cell>
        </row>
        <row r="4817">
          <cell r="A4817">
            <v>43521</v>
          </cell>
          <cell r="B4817" t="str">
            <v>XOM</v>
          </cell>
          <cell r="C4817">
            <v>78.430000000000007</v>
          </cell>
        </row>
        <row r="4818">
          <cell r="A4818">
            <v>43522</v>
          </cell>
          <cell r="B4818" t="str">
            <v>XOM</v>
          </cell>
          <cell r="C4818">
            <v>78.680000000000007</v>
          </cell>
        </row>
        <row r="4819">
          <cell r="A4819">
            <v>43523</v>
          </cell>
          <cell r="B4819" t="str">
            <v>XOM</v>
          </cell>
          <cell r="C4819">
            <v>78.88</v>
          </cell>
        </row>
        <row r="4820">
          <cell r="A4820">
            <v>43524</v>
          </cell>
          <cell r="B4820" t="str">
            <v>XOM</v>
          </cell>
          <cell r="C4820">
            <v>79.45</v>
          </cell>
        </row>
        <row r="4821">
          <cell r="A4821">
            <v>43525</v>
          </cell>
          <cell r="B4821" t="str">
            <v>XOM</v>
          </cell>
          <cell r="C4821">
            <v>79.38</v>
          </cell>
        </row>
        <row r="4822">
          <cell r="A4822">
            <v>43528</v>
          </cell>
          <cell r="B4822" t="str">
            <v>XOM</v>
          </cell>
          <cell r="C4822">
            <v>80.239999999999995</v>
          </cell>
        </row>
        <row r="4823">
          <cell r="A4823">
            <v>43529</v>
          </cell>
          <cell r="B4823" t="str">
            <v>XOM</v>
          </cell>
          <cell r="C4823">
            <v>80.12</v>
          </cell>
        </row>
        <row r="4824">
          <cell r="A4824">
            <v>43530</v>
          </cell>
          <cell r="B4824" t="str">
            <v>XOM</v>
          </cell>
          <cell r="C4824">
            <v>78.849999999999994</v>
          </cell>
        </row>
        <row r="4825">
          <cell r="A4825">
            <v>43531</v>
          </cell>
          <cell r="B4825" t="str">
            <v>XOM</v>
          </cell>
          <cell r="C4825">
            <v>79.55</v>
          </cell>
        </row>
        <row r="4826">
          <cell r="A4826">
            <v>43532</v>
          </cell>
          <cell r="B4826" t="str">
            <v>XOM</v>
          </cell>
          <cell r="C4826">
            <v>78.89</v>
          </cell>
        </row>
        <row r="4827">
          <cell r="A4827">
            <v>43535</v>
          </cell>
          <cell r="B4827" t="str">
            <v>XOM</v>
          </cell>
          <cell r="C4827">
            <v>79.98</v>
          </cell>
        </row>
        <row r="4828">
          <cell r="A4828">
            <v>43536</v>
          </cell>
          <cell r="B4828" t="str">
            <v>XOM</v>
          </cell>
          <cell r="C4828">
            <v>80.11</v>
          </cell>
        </row>
        <row r="4829">
          <cell r="A4829">
            <v>43537</v>
          </cell>
          <cell r="B4829" t="str">
            <v>XOM</v>
          </cell>
          <cell r="C4829">
            <v>80.59</v>
          </cell>
        </row>
        <row r="4830">
          <cell r="A4830">
            <v>43538</v>
          </cell>
          <cell r="B4830" t="str">
            <v>XOM</v>
          </cell>
          <cell r="C4830">
            <v>80.8</v>
          </cell>
        </row>
        <row r="4831">
          <cell r="A4831">
            <v>43539</v>
          </cell>
          <cell r="B4831" t="str">
            <v>XOM</v>
          </cell>
          <cell r="C4831">
            <v>80.180000000000007</v>
          </cell>
        </row>
        <row r="4832">
          <cell r="A4832">
            <v>43542</v>
          </cell>
          <cell r="B4832" t="str">
            <v>XOM</v>
          </cell>
          <cell r="C4832">
            <v>80.44</v>
          </cell>
        </row>
        <row r="4833">
          <cell r="A4833">
            <v>43543</v>
          </cell>
          <cell r="B4833" t="str">
            <v>XOM</v>
          </cell>
          <cell r="C4833">
            <v>81.58</v>
          </cell>
        </row>
        <row r="4834">
          <cell r="A4834">
            <v>43544</v>
          </cell>
          <cell r="B4834" t="str">
            <v>XOM</v>
          </cell>
          <cell r="C4834">
            <v>80.75</v>
          </cell>
        </row>
        <row r="4835">
          <cell r="A4835">
            <v>43545</v>
          </cell>
          <cell r="B4835" t="str">
            <v>XOM</v>
          </cell>
          <cell r="C4835">
            <v>80.81</v>
          </cell>
        </row>
        <row r="4836">
          <cell r="A4836">
            <v>43546</v>
          </cell>
          <cell r="B4836" t="str">
            <v>XOM</v>
          </cell>
          <cell r="C4836">
            <v>81.23</v>
          </cell>
        </row>
        <row r="4837">
          <cell r="A4837">
            <v>43549</v>
          </cell>
          <cell r="B4837" t="str">
            <v>XOM</v>
          </cell>
          <cell r="C4837">
            <v>80</v>
          </cell>
        </row>
        <row r="4838">
          <cell r="A4838">
            <v>43550</v>
          </cell>
          <cell r="B4838" t="str">
            <v>XOM</v>
          </cell>
          <cell r="C4838">
            <v>80.33</v>
          </cell>
        </row>
        <row r="4839">
          <cell r="A4839">
            <v>43551</v>
          </cell>
          <cell r="B4839" t="str">
            <v>XOM</v>
          </cell>
          <cell r="C4839">
            <v>80.97</v>
          </cell>
        </row>
        <row r="4840">
          <cell r="A4840">
            <v>43552</v>
          </cell>
          <cell r="B4840" t="str">
            <v>XOM</v>
          </cell>
          <cell r="C4840">
            <v>80.03</v>
          </cell>
        </row>
        <row r="4841">
          <cell r="A4841">
            <v>43553</v>
          </cell>
          <cell r="B4841" t="str">
            <v>XOM</v>
          </cell>
          <cell r="C4841">
            <v>81.33</v>
          </cell>
        </row>
        <row r="4842">
          <cell r="A4842">
            <v>43556</v>
          </cell>
          <cell r="B4842" t="str">
            <v>XOM</v>
          </cell>
          <cell r="C4842">
            <v>81.23</v>
          </cell>
        </row>
        <row r="4843">
          <cell r="A4843">
            <v>43557</v>
          </cell>
          <cell r="B4843" t="str">
            <v>XOM</v>
          </cell>
          <cell r="C4843">
            <v>81.75</v>
          </cell>
        </row>
        <row r="4844">
          <cell r="A4844">
            <v>43558</v>
          </cell>
          <cell r="B4844" t="str">
            <v>XOM</v>
          </cell>
          <cell r="C4844">
            <v>81.77</v>
          </cell>
        </row>
        <row r="4845">
          <cell r="A4845">
            <v>43559</v>
          </cell>
          <cell r="B4845" t="str">
            <v>XOM</v>
          </cell>
          <cell r="C4845">
            <v>81.12</v>
          </cell>
        </row>
        <row r="4846">
          <cell r="A4846">
            <v>43560</v>
          </cell>
          <cell r="B4846" t="str">
            <v>XOM</v>
          </cell>
          <cell r="C4846">
            <v>82.15</v>
          </cell>
        </row>
        <row r="4847">
          <cell r="A4847">
            <v>43563</v>
          </cell>
          <cell r="B4847" t="str">
            <v>XOM</v>
          </cell>
          <cell r="C4847">
            <v>82.67</v>
          </cell>
        </row>
        <row r="4848">
          <cell r="A4848">
            <v>43564</v>
          </cell>
          <cell r="B4848" t="str">
            <v>XOM</v>
          </cell>
          <cell r="C4848">
            <v>82.52</v>
          </cell>
        </row>
        <row r="4849">
          <cell r="A4849">
            <v>43565</v>
          </cell>
          <cell r="B4849" t="str">
            <v>XOM</v>
          </cell>
          <cell r="C4849">
            <v>81.92</v>
          </cell>
        </row>
        <row r="4850">
          <cell r="A4850">
            <v>43566</v>
          </cell>
          <cell r="B4850" t="str">
            <v>XOM</v>
          </cell>
          <cell r="C4850">
            <v>81.540000000000006</v>
          </cell>
        </row>
        <row r="4851">
          <cell r="A4851">
            <v>43567</v>
          </cell>
          <cell r="B4851" t="str">
            <v>XOM</v>
          </cell>
          <cell r="C4851">
            <v>82.81</v>
          </cell>
        </row>
        <row r="4852">
          <cell r="A4852">
            <v>43570</v>
          </cell>
          <cell r="B4852" t="str">
            <v>XOM</v>
          </cell>
          <cell r="C4852">
            <v>80.89</v>
          </cell>
        </row>
        <row r="4853">
          <cell r="A4853">
            <v>43571</v>
          </cell>
          <cell r="B4853" t="str">
            <v>XOM</v>
          </cell>
          <cell r="C4853">
            <v>80.81</v>
          </cell>
        </row>
        <row r="4854">
          <cell r="A4854">
            <v>43572</v>
          </cell>
          <cell r="B4854" t="str">
            <v>XOM</v>
          </cell>
          <cell r="C4854">
            <v>81.55</v>
          </cell>
        </row>
        <row r="4855">
          <cell r="A4855">
            <v>43573</v>
          </cell>
          <cell r="B4855" t="str">
            <v>XOM</v>
          </cell>
          <cell r="C4855">
            <v>81.56</v>
          </cell>
        </row>
        <row r="4856">
          <cell r="A4856">
            <v>43577</v>
          </cell>
          <cell r="B4856" t="str">
            <v>XOM</v>
          </cell>
          <cell r="C4856">
            <v>81.87</v>
          </cell>
        </row>
        <row r="4857">
          <cell r="A4857">
            <v>43578</v>
          </cell>
          <cell r="B4857" t="str">
            <v>XOM</v>
          </cell>
          <cell r="C4857">
            <v>83.19</v>
          </cell>
        </row>
        <row r="4858">
          <cell r="A4858">
            <v>43579</v>
          </cell>
          <cell r="B4858" t="str">
            <v>XOM</v>
          </cell>
          <cell r="C4858">
            <v>83.01</v>
          </cell>
        </row>
        <row r="4859">
          <cell r="A4859">
            <v>43580</v>
          </cell>
          <cell r="B4859" t="str">
            <v>XOM</v>
          </cell>
          <cell r="C4859">
            <v>81.650000000000006</v>
          </cell>
        </row>
        <row r="4860">
          <cell r="A4860">
            <v>43581</v>
          </cell>
          <cell r="B4860" t="str">
            <v>XOM</v>
          </cell>
          <cell r="C4860">
            <v>80.27</v>
          </cell>
        </row>
        <row r="4861">
          <cell r="A4861">
            <v>43584</v>
          </cell>
          <cell r="B4861" t="str">
            <v>XOM</v>
          </cell>
          <cell r="C4861">
            <v>80.12</v>
          </cell>
        </row>
        <row r="4862">
          <cell r="A4862">
            <v>43585</v>
          </cell>
          <cell r="B4862" t="str">
            <v>XOM</v>
          </cell>
          <cell r="C4862">
            <v>80.37</v>
          </cell>
        </row>
        <row r="4863">
          <cell r="A4863">
            <v>43586</v>
          </cell>
          <cell r="B4863" t="str">
            <v>XOM</v>
          </cell>
          <cell r="C4863">
            <v>79.94</v>
          </cell>
        </row>
        <row r="4864">
          <cell r="A4864">
            <v>43587</v>
          </cell>
          <cell r="B4864" t="str">
            <v>XOM</v>
          </cell>
          <cell r="C4864">
            <v>78.28</v>
          </cell>
        </row>
        <row r="4865">
          <cell r="A4865">
            <v>43588</v>
          </cell>
          <cell r="B4865" t="str">
            <v>XOM</v>
          </cell>
          <cell r="C4865">
            <v>77.790000000000006</v>
          </cell>
        </row>
        <row r="4866">
          <cell r="A4866">
            <v>43591</v>
          </cell>
          <cell r="B4866" t="str">
            <v>XOM</v>
          </cell>
          <cell r="C4866">
            <v>76.92</v>
          </cell>
        </row>
        <row r="4867">
          <cell r="A4867">
            <v>43592</v>
          </cell>
          <cell r="B4867" t="str">
            <v>XOM</v>
          </cell>
          <cell r="C4867">
            <v>76.5</v>
          </cell>
        </row>
        <row r="4868">
          <cell r="A4868">
            <v>43593</v>
          </cell>
          <cell r="B4868" t="str">
            <v>XOM</v>
          </cell>
          <cell r="C4868">
            <v>76.540000000000006</v>
          </cell>
        </row>
        <row r="4869">
          <cell r="A4869">
            <v>43594</v>
          </cell>
          <cell r="B4869" t="str">
            <v>XOM</v>
          </cell>
          <cell r="C4869">
            <v>76.349999999999994</v>
          </cell>
        </row>
        <row r="4870">
          <cell r="A4870">
            <v>43595</v>
          </cell>
          <cell r="B4870" t="str">
            <v>XOM</v>
          </cell>
          <cell r="C4870">
            <v>76.180000000000007</v>
          </cell>
        </row>
        <row r="4871">
          <cell r="A4871">
            <v>43598</v>
          </cell>
          <cell r="B4871" t="str">
            <v>XOM</v>
          </cell>
          <cell r="C4871">
            <v>75.650000000000006</v>
          </cell>
        </row>
        <row r="4872">
          <cell r="A4872">
            <v>43599</v>
          </cell>
          <cell r="B4872" t="str">
            <v>XOM</v>
          </cell>
          <cell r="C4872">
            <v>76.13</v>
          </cell>
        </row>
        <row r="4873">
          <cell r="A4873">
            <v>43600</v>
          </cell>
          <cell r="B4873" t="str">
            <v>XOM</v>
          </cell>
          <cell r="C4873">
            <v>75.569999999999993</v>
          </cell>
        </row>
        <row r="4874">
          <cell r="A4874">
            <v>43601</v>
          </cell>
          <cell r="B4874" t="str">
            <v>XOM</v>
          </cell>
          <cell r="C4874">
            <v>76.400000000000006</v>
          </cell>
        </row>
        <row r="4875">
          <cell r="A4875">
            <v>43602</v>
          </cell>
          <cell r="B4875" t="str">
            <v>XOM</v>
          </cell>
          <cell r="C4875">
            <v>75.650000000000006</v>
          </cell>
        </row>
        <row r="4876">
          <cell r="A4876">
            <v>43605</v>
          </cell>
          <cell r="B4876" t="str">
            <v>XOM</v>
          </cell>
          <cell r="C4876">
            <v>76.05</v>
          </cell>
        </row>
        <row r="4877">
          <cell r="A4877">
            <v>43606</v>
          </cell>
          <cell r="B4877" t="str">
            <v>XOM</v>
          </cell>
          <cell r="C4877">
            <v>76.27</v>
          </cell>
        </row>
        <row r="4878">
          <cell r="A4878">
            <v>43607</v>
          </cell>
          <cell r="B4878" t="str">
            <v>XOM</v>
          </cell>
          <cell r="C4878">
            <v>76.02</v>
          </cell>
        </row>
        <row r="4879">
          <cell r="A4879">
            <v>43608</v>
          </cell>
          <cell r="B4879" t="str">
            <v>XOM</v>
          </cell>
          <cell r="C4879">
            <v>74.77</v>
          </cell>
        </row>
        <row r="4880">
          <cell r="A4880">
            <v>43609</v>
          </cell>
          <cell r="B4880" t="str">
            <v>XOM</v>
          </cell>
          <cell r="C4880">
            <v>74.14</v>
          </cell>
        </row>
        <row r="4881">
          <cell r="A4881">
            <v>43613</v>
          </cell>
          <cell r="B4881" t="str">
            <v>XOM</v>
          </cell>
          <cell r="C4881">
            <v>74.239999999999995</v>
          </cell>
        </row>
        <row r="4882">
          <cell r="A4882">
            <v>43614</v>
          </cell>
          <cell r="B4882" t="str">
            <v>XOM</v>
          </cell>
          <cell r="C4882">
            <v>71.89</v>
          </cell>
        </row>
        <row r="4883">
          <cell r="A4883">
            <v>43615</v>
          </cell>
          <cell r="B4883" t="str">
            <v>XOM</v>
          </cell>
          <cell r="C4883">
            <v>72.02</v>
          </cell>
        </row>
        <row r="4884">
          <cell r="A4884">
            <v>43616</v>
          </cell>
          <cell r="B4884" t="str">
            <v>XOM</v>
          </cell>
          <cell r="C4884">
            <v>71.19</v>
          </cell>
        </row>
        <row r="4885">
          <cell r="A4885">
            <v>43619</v>
          </cell>
          <cell r="B4885" t="str">
            <v>XOM</v>
          </cell>
          <cell r="C4885">
            <v>71.09</v>
          </cell>
        </row>
        <row r="4886">
          <cell r="A4886">
            <v>43620</v>
          </cell>
          <cell r="B4886" t="str">
            <v>XOM</v>
          </cell>
          <cell r="C4886">
            <v>72.45</v>
          </cell>
        </row>
        <row r="4887">
          <cell r="A4887">
            <v>43621</v>
          </cell>
          <cell r="B4887" t="str">
            <v>XOM</v>
          </cell>
          <cell r="C4887">
            <v>73.64</v>
          </cell>
        </row>
        <row r="4888">
          <cell r="A4888">
            <v>43622</v>
          </cell>
          <cell r="B4888" t="str">
            <v>XOM</v>
          </cell>
          <cell r="C4888">
            <v>73.709999999999994</v>
          </cell>
        </row>
        <row r="4889">
          <cell r="A4889">
            <v>43623</v>
          </cell>
          <cell r="B4889" t="str">
            <v>XOM</v>
          </cell>
          <cell r="C4889">
            <v>74.510000000000005</v>
          </cell>
        </row>
        <row r="4890">
          <cell r="A4890">
            <v>43626</v>
          </cell>
          <cell r="B4890" t="str">
            <v>XOM</v>
          </cell>
          <cell r="C4890">
            <v>75.19</v>
          </cell>
        </row>
        <row r="4891">
          <cell r="A4891">
            <v>43627</v>
          </cell>
          <cell r="B4891" t="str">
            <v>XOM</v>
          </cell>
          <cell r="C4891">
            <v>75.510000000000005</v>
          </cell>
        </row>
        <row r="4892">
          <cell r="A4892">
            <v>43628</v>
          </cell>
          <cell r="B4892" t="str">
            <v>XOM</v>
          </cell>
          <cell r="C4892">
            <v>74.48</v>
          </cell>
        </row>
        <row r="4893">
          <cell r="A4893">
            <v>43629</v>
          </cell>
          <cell r="B4893" t="str">
            <v>XOM</v>
          </cell>
          <cell r="C4893">
            <v>74.7</v>
          </cell>
        </row>
        <row r="4894">
          <cell r="A4894">
            <v>43630</v>
          </cell>
          <cell r="B4894" t="str">
            <v>XOM</v>
          </cell>
          <cell r="C4894">
            <v>74.680000000000007</v>
          </cell>
        </row>
        <row r="4895">
          <cell r="A4895">
            <v>43633</v>
          </cell>
          <cell r="B4895" t="str">
            <v>XOM</v>
          </cell>
          <cell r="C4895">
            <v>74.16</v>
          </cell>
        </row>
        <row r="4896">
          <cell r="A4896">
            <v>43634</v>
          </cell>
          <cell r="B4896" t="str">
            <v>XOM</v>
          </cell>
          <cell r="C4896">
            <v>75.42</v>
          </cell>
        </row>
        <row r="4897">
          <cell r="A4897">
            <v>43635</v>
          </cell>
          <cell r="B4897" t="str">
            <v>XOM</v>
          </cell>
          <cell r="C4897">
            <v>75.400000000000006</v>
          </cell>
        </row>
        <row r="4898">
          <cell r="A4898">
            <v>43636</v>
          </cell>
          <cell r="B4898" t="str">
            <v>XOM</v>
          </cell>
          <cell r="C4898">
            <v>76.239999999999995</v>
          </cell>
        </row>
        <row r="4899">
          <cell r="A4899">
            <v>43637</v>
          </cell>
          <cell r="B4899" t="str">
            <v>XOM</v>
          </cell>
          <cell r="C4899">
            <v>77.14</v>
          </cell>
        </row>
        <row r="4900">
          <cell r="A4900">
            <v>43640</v>
          </cell>
          <cell r="B4900" t="str">
            <v>XOM</v>
          </cell>
          <cell r="C4900">
            <v>77.53</v>
          </cell>
        </row>
        <row r="4901">
          <cell r="A4901">
            <v>43641</v>
          </cell>
          <cell r="B4901" t="str">
            <v>XOM</v>
          </cell>
          <cell r="C4901">
            <v>77.08</v>
          </cell>
        </row>
        <row r="4902">
          <cell r="A4902">
            <v>43642</v>
          </cell>
          <cell r="B4902" t="str">
            <v>XOM</v>
          </cell>
          <cell r="C4902">
            <v>76.680000000000007</v>
          </cell>
        </row>
        <row r="4903">
          <cell r="A4903">
            <v>43643</v>
          </cell>
          <cell r="B4903" t="str">
            <v>XOM</v>
          </cell>
          <cell r="C4903">
            <v>76.59</v>
          </cell>
        </row>
        <row r="4904">
          <cell r="A4904">
            <v>43644</v>
          </cell>
          <cell r="B4904" t="str">
            <v>XOM</v>
          </cell>
          <cell r="C4904">
            <v>76.19</v>
          </cell>
        </row>
        <row r="4905">
          <cell r="A4905">
            <v>43647</v>
          </cell>
          <cell r="B4905" t="str">
            <v>XOM</v>
          </cell>
          <cell r="C4905">
            <v>77.13</v>
          </cell>
        </row>
        <row r="4906">
          <cell r="A4906">
            <v>43648</v>
          </cell>
          <cell r="B4906" t="str">
            <v>XOM</v>
          </cell>
          <cell r="C4906">
            <v>76.14</v>
          </cell>
        </row>
        <row r="4907">
          <cell r="A4907">
            <v>43649</v>
          </cell>
          <cell r="B4907" t="str">
            <v>XOM</v>
          </cell>
          <cell r="C4907">
            <v>75.819999999999993</v>
          </cell>
        </row>
        <row r="4908">
          <cell r="A4908">
            <v>43651</v>
          </cell>
          <cell r="B4908" t="str">
            <v>XOM</v>
          </cell>
          <cell r="C4908">
            <v>76.19</v>
          </cell>
        </row>
        <row r="4909">
          <cell r="A4909">
            <v>43654</v>
          </cell>
          <cell r="B4909" t="str">
            <v>XOM</v>
          </cell>
          <cell r="C4909">
            <v>76.14</v>
          </cell>
        </row>
        <row r="4910">
          <cell r="A4910">
            <v>43655</v>
          </cell>
          <cell r="B4910" t="str">
            <v>XOM</v>
          </cell>
          <cell r="C4910">
            <v>76.45</v>
          </cell>
        </row>
        <row r="4911">
          <cell r="A4911">
            <v>43656</v>
          </cell>
          <cell r="B4911" t="str">
            <v>XOM</v>
          </cell>
          <cell r="C4911">
            <v>76.8</v>
          </cell>
        </row>
        <row r="4912">
          <cell r="A4912">
            <v>43657</v>
          </cell>
          <cell r="B4912" t="str">
            <v>XOM</v>
          </cell>
          <cell r="C4912">
            <v>77.41</v>
          </cell>
        </row>
        <row r="4913">
          <cell r="A4913">
            <v>43658</v>
          </cell>
          <cell r="B4913" t="str">
            <v>XOM</v>
          </cell>
          <cell r="C4913">
            <v>77.75</v>
          </cell>
        </row>
        <row r="4914">
          <cell r="A4914">
            <v>43661</v>
          </cell>
          <cell r="B4914" t="str">
            <v>XOM</v>
          </cell>
          <cell r="C4914">
            <v>77.63</v>
          </cell>
        </row>
        <row r="4915">
          <cell r="A4915">
            <v>43662</v>
          </cell>
          <cell r="B4915" t="str">
            <v>XOM</v>
          </cell>
          <cell r="C4915">
            <v>76.92</v>
          </cell>
        </row>
        <row r="4916">
          <cell r="A4916">
            <v>43663</v>
          </cell>
          <cell r="B4916" t="str">
            <v>XOM</v>
          </cell>
          <cell r="C4916">
            <v>75.739999999999995</v>
          </cell>
        </row>
        <row r="4917">
          <cell r="A4917">
            <v>43664</v>
          </cell>
          <cell r="B4917" t="str">
            <v>XOM</v>
          </cell>
          <cell r="C4917">
            <v>75.03</v>
          </cell>
        </row>
        <row r="4918">
          <cell r="A4918">
            <v>43665</v>
          </cell>
          <cell r="B4918" t="str">
            <v>XOM</v>
          </cell>
          <cell r="C4918">
            <v>74.900000000000006</v>
          </cell>
        </row>
        <row r="4919">
          <cell r="A4919">
            <v>43668</v>
          </cell>
          <cell r="B4919" t="str">
            <v>XOM</v>
          </cell>
          <cell r="C4919">
            <v>75.239999999999995</v>
          </cell>
        </row>
        <row r="4920">
          <cell r="A4920">
            <v>43669</v>
          </cell>
          <cell r="B4920" t="str">
            <v>XOM</v>
          </cell>
          <cell r="C4920">
            <v>75.150000000000006</v>
          </cell>
        </row>
        <row r="4921">
          <cell r="A4921">
            <v>43670</v>
          </cell>
          <cell r="B4921" t="str">
            <v>XOM</v>
          </cell>
          <cell r="C4921">
            <v>75.39</v>
          </cell>
        </row>
        <row r="4922">
          <cell r="A4922">
            <v>43671</v>
          </cell>
          <cell r="B4922" t="str">
            <v>XOM</v>
          </cell>
          <cell r="C4922">
            <v>75.78</v>
          </cell>
        </row>
        <row r="4923">
          <cell r="A4923">
            <v>43672</v>
          </cell>
          <cell r="B4923" t="str">
            <v>XOM</v>
          </cell>
          <cell r="C4923">
            <v>74.87</v>
          </cell>
        </row>
        <row r="4924">
          <cell r="A4924">
            <v>43675</v>
          </cell>
          <cell r="B4924" t="str">
            <v>XOM</v>
          </cell>
          <cell r="C4924">
            <v>74.88</v>
          </cell>
        </row>
        <row r="4925">
          <cell r="A4925">
            <v>43676</v>
          </cell>
          <cell r="B4925" t="str">
            <v>XOM</v>
          </cell>
          <cell r="C4925">
            <v>75.06</v>
          </cell>
        </row>
        <row r="4926">
          <cell r="A4926">
            <v>43677</v>
          </cell>
          <cell r="B4926" t="str">
            <v>XOM</v>
          </cell>
          <cell r="C4926">
            <v>75.040000000000006</v>
          </cell>
        </row>
        <row r="4927">
          <cell r="A4927">
            <v>43678</v>
          </cell>
          <cell r="B4927" t="str">
            <v>XOM</v>
          </cell>
          <cell r="C4927">
            <v>73.739999999999995</v>
          </cell>
        </row>
        <row r="4928">
          <cell r="A4928">
            <v>43679</v>
          </cell>
          <cell r="B4928" t="str">
            <v>XOM</v>
          </cell>
          <cell r="C4928">
            <v>72.61</v>
          </cell>
        </row>
        <row r="4929">
          <cell r="A4929">
            <v>43682</v>
          </cell>
          <cell r="B4929" t="str">
            <v>XOM</v>
          </cell>
          <cell r="C4929">
            <v>70.78</v>
          </cell>
        </row>
        <row r="4930">
          <cell r="A4930">
            <v>43683</v>
          </cell>
          <cell r="B4930" t="str">
            <v>XOM</v>
          </cell>
          <cell r="C4930">
            <v>70.290000000000006</v>
          </cell>
        </row>
        <row r="4931">
          <cell r="A4931">
            <v>43684</v>
          </cell>
          <cell r="B4931" t="str">
            <v>XOM</v>
          </cell>
          <cell r="C4931">
            <v>69.86</v>
          </cell>
        </row>
        <row r="4932">
          <cell r="A4932">
            <v>43685</v>
          </cell>
          <cell r="B4932" t="str">
            <v>XOM</v>
          </cell>
          <cell r="C4932">
            <v>70.849999999999994</v>
          </cell>
        </row>
        <row r="4933">
          <cell r="A4933">
            <v>43686</v>
          </cell>
          <cell r="B4933" t="str">
            <v>XOM</v>
          </cell>
          <cell r="C4933">
            <v>72.13</v>
          </cell>
        </row>
        <row r="4934">
          <cell r="A4934">
            <v>43689</v>
          </cell>
          <cell r="B4934" t="str">
            <v>XOM</v>
          </cell>
          <cell r="C4934">
            <v>70.06</v>
          </cell>
        </row>
        <row r="4935">
          <cell r="A4935">
            <v>43690</v>
          </cell>
          <cell r="B4935" t="str">
            <v>XOM</v>
          </cell>
          <cell r="C4935">
            <v>69.27</v>
          </cell>
        </row>
        <row r="4936">
          <cell r="A4936">
            <v>43691</v>
          </cell>
          <cell r="B4936" t="str">
            <v>XOM</v>
          </cell>
          <cell r="C4936">
            <v>69.069999999999993</v>
          </cell>
        </row>
        <row r="4937">
          <cell r="A4937">
            <v>43692</v>
          </cell>
          <cell r="B4937" t="str">
            <v>XOM</v>
          </cell>
          <cell r="C4937">
            <v>67.459999999999994</v>
          </cell>
        </row>
        <row r="4938">
          <cell r="A4938">
            <v>43693</v>
          </cell>
          <cell r="B4938" t="str">
            <v>XOM</v>
          </cell>
          <cell r="C4938">
            <v>67.78</v>
          </cell>
        </row>
        <row r="4939">
          <cell r="A4939">
            <v>43696</v>
          </cell>
          <cell r="B4939" t="str">
            <v>XOM</v>
          </cell>
          <cell r="C4939">
            <v>68.97</v>
          </cell>
        </row>
        <row r="4940">
          <cell r="A4940">
            <v>43697</v>
          </cell>
          <cell r="B4940" t="str">
            <v>XOM</v>
          </cell>
          <cell r="C4940">
            <v>69.3</v>
          </cell>
        </row>
        <row r="4941">
          <cell r="A4941">
            <v>43698</v>
          </cell>
          <cell r="B4941" t="str">
            <v>XOM</v>
          </cell>
          <cell r="C4941">
            <v>69.959999999999994</v>
          </cell>
        </row>
        <row r="4942">
          <cell r="A4942">
            <v>43699</v>
          </cell>
          <cell r="B4942" t="str">
            <v>XOM</v>
          </cell>
          <cell r="C4942">
            <v>69.91</v>
          </cell>
        </row>
        <row r="4943">
          <cell r="A4943">
            <v>43700</v>
          </cell>
          <cell r="B4943" t="str">
            <v>XOM</v>
          </cell>
          <cell r="C4943">
            <v>68.819999999999993</v>
          </cell>
        </row>
        <row r="4944">
          <cell r="A4944">
            <v>43703</v>
          </cell>
          <cell r="B4944" t="str">
            <v>XOM</v>
          </cell>
          <cell r="C4944">
            <v>68.12</v>
          </cell>
        </row>
        <row r="4945">
          <cell r="A4945">
            <v>43704</v>
          </cell>
          <cell r="B4945" t="str">
            <v>XOM</v>
          </cell>
          <cell r="C4945">
            <v>68.13</v>
          </cell>
        </row>
        <row r="4946">
          <cell r="A4946">
            <v>43705</v>
          </cell>
          <cell r="B4946" t="str">
            <v>XOM</v>
          </cell>
          <cell r="C4946">
            <v>67.53</v>
          </cell>
        </row>
        <row r="4947">
          <cell r="A4947">
            <v>43706</v>
          </cell>
          <cell r="B4947" t="str">
            <v>XOM</v>
          </cell>
          <cell r="C4947">
            <v>68.3</v>
          </cell>
        </row>
        <row r="4948">
          <cell r="A4948">
            <v>43707</v>
          </cell>
          <cell r="B4948" t="str">
            <v>XOM</v>
          </cell>
          <cell r="C4948">
            <v>68.61</v>
          </cell>
        </row>
        <row r="4949">
          <cell r="A4949">
            <v>43711</v>
          </cell>
          <cell r="B4949" t="str">
            <v>XOM</v>
          </cell>
          <cell r="C4949">
            <v>67.89</v>
          </cell>
        </row>
        <row r="4950">
          <cell r="A4950">
            <v>43712</v>
          </cell>
          <cell r="B4950" t="str">
            <v>XOM</v>
          </cell>
          <cell r="C4950">
            <v>69.5</v>
          </cell>
        </row>
        <row r="4951">
          <cell r="A4951">
            <v>43713</v>
          </cell>
          <cell r="B4951" t="str">
            <v>XOM</v>
          </cell>
          <cell r="C4951">
            <v>69.84</v>
          </cell>
        </row>
        <row r="4952">
          <cell r="A4952">
            <v>43714</v>
          </cell>
          <cell r="B4952" t="str">
            <v>XOM</v>
          </cell>
          <cell r="C4952">
            <v>70.349999999999994</v>
          </cell>
        </row>
        <row r="4953">
          <cell r="A4953">
            <v>43717</v>
          </cell>
          <cell r="B4953" t="str">
            <v>XOM</v>
          </cell>
          <cell r="C4953">
            <v>71.16</v>
          </cell>
        </row>
        <row r="4954">
          <cell r="A4954">
            <v>43718</v>
          </cell>
          <cell r="B4954" t="str">
            <v>XOM</v>
          </cell>
          <cell r="C4954">
            <v>72.14</v>
          </cell>
        </row>
        <row r="4955">
          <cell r="A4955">
            <v>43719</v>
          </cell>
          <cell r="B4955" t="str">
            <v>XOM</v>
          </cell>
          <cell r="C4955">
            <v>72.78</v>
          </cell>
        </row>
        <row r="4956">
          <cell r="A4956">
            <v>43720</v>
          </cell>
          <cell r="B4956" t="str">
            <v>XOM</v>
          </cell>
          <cell r="C4956">
            <v>70.98</v>
          </cell>
        </row>
        <row r="4957">
          <cell r="A4957">
            <v>43721</v>
          </cell>
          <cell r="B4957" t="str">
            <v>XOM</v>
          </cell>
          <cell r="C4957">
            <v>72.260000000000005</v>
          </cell>
        </row>
        <row r="4958">
          <cell r="A4958">
            <v>43724</v>
          </cell>
          <cell r="B4958" t="str">
            <v>XOM</v>
          </cell>
          <cell r="C4958">
            <v>75.040000000000006</v>
          </cell>
        </row>
        <row r="4959">
          <cell r="A4959">
            <v>43725</v>
          </cell>
          <cell r="B4959" t="str">
            <v>XOM</v>
          </cell>
          <cell r="C4959">
            <v>73.819999999999993</v>
          </cell>
        </row>
        <row r="4960">
          <cell r="A4960">
            <v>43726</v>
          </cell>
          <cell r="B4960" t="str">
            <v>XOM</v>
          </cell>
          <cell r="C4960">
            <v>72.650000000000006</v>
          </cell>
        </row>
        <row r="4961">
          <cell r="A4961">
            <v>43727</v>
          </cell>
          <cell r="B4961" t="str">
            <v>XOM</v>
          </cell>
          <cell r="C4961">
            <v>72.97</v>
          </cell>
        </row>
        <row r="4962">
          <cell r="A4962">
            <v>43728</v>
          </cell>
          <cell r="B4962" t="str">
            <v>XOM</v>
          </cell>
          <cell r="C4962">
            <v>72.489999999999995</v>
          </cell>
        </row>
        <row r="4963">
          <cell r="A4963">
            <v>43731</v>
          </cell>
          <cell r="B4963" t="str">
            <v>XOM</v>
          </cell>
          <cell r="C4963">
            <v>71.52</v>
          </cell>
        </row>
        <row r="4964">
          <cell r="A4964">
            <v>43732</v>
          </cell>
          <cell r="B4964" t="str">
            <v>XOM</v>
          </cell>
          <cell r="C4964">
            <v>71.81</v>
          </cell>
        </row>
        <row r="4965">
          <cell r="A4965">
            <v>43733</v>
          </cell>
          <cell r="B4965" t="str">
            <v>XOM</v>
          </cell>
          <cell r="C4965">
            <v>70.98</v>
          </cell>
        </row>
        <row r="4966">
          <cell r="A4966">
            <v>43734</v>
          </cell>
          <cell r="B4966" t="str">
            <v>XOM</v>
          </cell>
          <cell r="C4966">
            <v>71.22</v>
          </cell>
        </row>
        <row r="4967">
          <cell r="A4967">
            <v>43735</v>
          </cell>
          <cell r="B4967" t="str">
            <v>XOM</v>
          </cell>
          <cell r="C4967">
            <v>70.7</v>
          </cell>
        </row>
        <row r="4968">
          <cell r="A4968">
            <v>43738</v>
          </cell>
          <cell r="B4968" t="str">
            <v>XOM</v>
          </cell>
          <cell r="C4968">
            <v>71.239999999999995</v>
          </cell>
        </row>
        <row r="4969">
          <cell r="A4969">
            <v>43739</v>
          </cell>
          <cell r="B4969" t="str">
            <v>XOM</v>
          </cell>
          <cell r="C4969">
            <v>70.83</v>
          </cell>
        </row>
        <row r="4970">
          <cell r="A4970">
            <v>43740</v>
          </cell>
          <cell r="B4970" t="str">
            <v>XOM</v>
          </cell>
          <cell r="C4970">
            <v>68.27</v>
          </cell>
        </row>
        <row r="4971">
          <cell r="A4971">
            <v>43741</v>
          </cell>
          <cell r="B4971" t="str">
            <v>XOM</v>
          </cell>
          <cell r="C4971">
            <v>67</v>
          </cell>
        </row>
        <row r="4972">
          <cell r="A4972">
            <v>43742</v>
          </cell>
          <cell r="B4972" t="str">
            <v>XOM</v>
          </cell>
          <cell r="C4972">
            <v>68.11</v>
          </cell>
        </row>
        <row r="4973">
          <cell r="A4973">
            <v>43745</v>
          </cell>
          <cell r="B4973" t="str">
            <v>XOM</v>
          </cell>
          <cell r="C4973">
            <v>68.7</v>
          </cell>
        </row>
        <row r="4974">
          <cell r="A4974">
            <v>43746</v>
          </cell>
          <cell r="B4974" t="str">
            <v>XOM</v>
          </cell>
          <cell r="C4974">
            <v>67.540000000000006</v>
          </cell>
        </row>
        <row r="4975">
          <cell r="A4975">
            <v>43747</v>
          </cell>
          <cell r="B4975" t="str">
            <v>XOM</v>
          </cell>
          <cell r="C4975">
            <v>67.3</v>
          </cell>
        </row>
        <row r="4976">
          <cell r="A4976">
            <v>43748</v>
          </cell>
          <cell r="B4976" t="str">
            <v>XOM</v>
          </cell>
          <cell r="C4976">
            <v>67.430000000000007</v>
          </cell>
        </row>
        <row r="4977">
          <cell r="A4977">
            <v>43749</v>
          </cell>
          <cell r="B4977" t="str">
            <v>XOM</v>
          </cell>
          <cell r="C4977">
            <v>68.98</v>
          </cell>
        </row>
        <row r="4978">
          <cell r="A4978">
            <v>43752</v>
          </cell>
          <cell r="B4978" t="str">
            <v>XOM</v>
          </cell>
          <cell r="C4978">
            <v>68.599999999999994</v>
          </cell>
        </row>
        <row r="4979">
          <cell r="A4979">
            <v>43753</v>
          </cell>
          <cell r="B4979" t="str">
            <v>XOM</v>
          </cell>
          <cell r="C4979">
            <v>69.06</v>
          </cell>
        </row>
        <row r="4980">
          <cell r="A4980">
            <v>43754</v>
          </cell>
          <cell r="B4980" t="str">
            <v>XOM</v>
          </cell>
          <cell r="C4980">
            <v>69.209999999999994</v>
          </cell>
        </row>
        <row r="4981">
          <cell r="A4981">
            <v>43755</v>
          </cell>
          <cell r="B4981" t="str">
            <v>XOM</v>
          </cell>
          <cell r="C4981">
            <v>68.48</v>
          </cell>
        </row>
        <row r="4982">
          <cell r="A4982">
            <v>43756</v>
          </cell>
          <cell r="B4982" t="str">
            <v>XOM</v>
          </cell>
          <cell r="C4982">
            <v>67.87</v>
          </cell>
        </row>
        <row r="4983">
          <cell r="A4983">
            <v>43759</v>
          </cell>
          <cell r="B4983" t="str">
            <v>XOM</v>
          </cell>
          <cell r="C4983">
            <v>67.819999999999993</v>
          </cell>
        </row>
        <row r="4984">
          <cell r="A4984">
            <v>43760</v>
          </cell>
          <cell r="B4984" t="str">
            <v>XOM</v>
          </cell>
          <cell r="C4984">
            <v>68.78</v>
          </cell>
        </row>
        <row r="4985">
          <cell r="A4985">
            <v>43761</v>
          </cell>
          <cell r="B4985" t="str">
            <v>XOM</v>
          </cell>
          <cell r="C4985">
            <v>68.959999999999994</v>
          </cell>
        </row>
        <row r="4986">
          <cell r="A4986">
            <v>43762</v>
          </cell>
          <cell r="B4986" t="str">
            <v>XOM</v>
          </cell>
          <cell r="C4986">
            <v>69.959999999999994</v>
          </cell>
        </row>
        <row r="4987">
          <cell r="A4987">
            <v>43763</v>
          </cell>
          <cell r="B4987" t="str">
            <v>XOM</v>
          </cell>
          <cell r="C4987">
            <v>68.900000000000006</v>
          </cell>
        </row>
        <row r="4988">
          <cell r="A4988">
            <v>43766</v>
          </cell>
          <cell r="B4988" t="str">
            <v>XOM</v>
          </cell>
          <cell r="C4988">
            <v>69.459999999999994</v>
          </cell>
        </row>
        <row r="4989">
          <cell r="A4989">
            <v>43767</v>
          </cell>
          <cell r="B4989" t="str">
            <v>XOM</v>
          </cell>
          <cell r="C4989">
            <v>68.48</v>
          </cell>
        </row>
        <row r="4990">
          <cell r="A4990">
            <v>43768</v>
          </cell>
          <cell r="B4990" t="str">
            <v>XOM</v>
          </cell>
          <cell r="C4990">
            <v>68.37</v>
          </cell>
        </row>
        <row r="4991">
          <cell r="A4991">
            <v>43769</v>
          </cell>
          <cell r="B4991" t="str">
            <v>XOM</v>
          </cell>
          <cell r="C4991">
            <v>67.459999999999994</v>
          </cell>
        </row>
        <row r="4992">
          <cell r="A4992">
            <v>43770</v>
          </cell>
          <cell r="B4992" t="str">
            <v>XOM</v>
          </cell>
          <cell r="C4992">
            <v>68.39</v>
          </cell>
        </row>
        <row r="4993">
          <cell r="A4993">
            <v>43773</v>
          </cell>
          <cell r="B4993" t="str">
            <v>XOM</v>
          </cell>
          <cell r="C4993">
            <v>70.069999999999993</v>
          </cell>
        </row>
        <row r="4994">
          <cell r="A4994">
            <v>43774</v>
          </cell>
          <cell r="B4994" t="str">
            <v>XOM</v>
          </cell>
          <cell r="C4994">
            <v>72.040000000000006</v>
          </cell>
        </row>
        <row r="4995">
          <cell r="A4995">
            <v>43775</v>
          </cell>
          <cell r="B4995" t="str">
            <v>XOM</v>
          </cell>
          <cell r="C4995">
            <v>72.73</v>
          </cell>
        </row>
        <row r="4996">
          <cell r="A4996">
            <v>43776</v>
          </cell>
          <cell r="B4996" t="str">
            <v>XOM</v>
          </cell>
          <cell r="C4996">
            <v>72.03</v>
          </cell>
        </row>
        <row r="4997">
          <cell r="A4997">
            <v>43777</v>
          </cell>
          <cell r="B4997" t="str">
            <v>XOM</v>
          </cell>
          <cell r="C4997">
            <v>71.61</v>
          </cell>
        </row>
        <row r="4998">
          <cell r="A4998">
            <v>43780</v>
          </cell>
          <cell r="B4998" t="str">
            <v>XOM</v>
          </cell>
          <cell r="C4998">
            <v>70.209999999999994</v>
          </cell>
        </row>
        <row r="4999">
          <cell r="A4999">
            <v>43781</v>
          </cell>
          <cell r="B4999" t="str">
            <v>XOM</v>
          </cell>
          <cell r="C4999">
            <v>70.27</v>
          </cell>
        </row>
        <row r="5000">
          <cell r="A5000">
            <v>43782</v>
          </cell>
          <cell r="B5000" t="str">
            <v>XOM</v>
          </cell>
          <cell r="C5000">
            <v>69.02</v>
          </cell>
        </row>
        <row r="5001">
          <cell r="A5001">
            <v>43783</v>
          </cell>
          <cell r="B5001" t="str">
            <v>XOM</v>
          </cell>
          <cell r="C5001">
            <v>68.86</v>
          </cell>
        </row>
        <row r="5002">
          <cell r="A5002">
            <v>43784</v>
          </cell>
          <cell r="B5002" t="str">
            <v>XOM</v>
          </cell>
          <cell r="C5002">
            <v>68.709999999999994</v>
          </cell>
        </row>
        <row r="5003">
          <cell r="A5003">
            <v>43787</v>
          </cell>
          <cell r="B5003" t="str">
            <v>XOM</v>
          </cell>
          <cell r="C5003">
            <v>68.7</v>
          </cell>
        </row>
        <row r="5004">
          <cell r="A5004">
            <v>43788</v>
          </cell>
          <cell r="B5004" t="str">
            <v>XOM</v>
          </cell>
          <cell r="C5004">
            <v>68.400000000000006</v>
          </cell>
        </row>
        <row r="5005">
          <cell r="A5005">
            <v>43789</v>
          </cell>
          <cell r="B5005" t="str">
            <v>XOM</v>
          </cell>
          <cell r="C5005">
            <v>67.67</v>
          </cell>
        </row>
        <row r="5006">
          <cell r="A5006">
            <v>43790</v>
          </cell>
          <cell r="B5006" t="str">
            <v>XOM</v>
          </cell>
          <cell r="C5006">
            <v>68.02</v>
          </cell>
        </row>
        <row r="5007">
          <cell r="A5007">
            <v>43791</v>
          </cell>
          <cell r="B5007" t="str">
            <v>XOM</v>
          </cell>
          <cell r="C5007">
            <v>69.709999999999994</v>
          </cell>
        </row>
        <row r="5008">
          <cell r="A5008">
            <v>43794</v>
          </cell>
          <cell r="B5008" t="str">
            <v>XOM</v>
          </cell>
          <cell r="C5008">
            <v>69.37</v>
          </cell>
        </row>
        <row r="5009">
          <cell r="A5009">
            <v>43795</v>
          </cell>
          <cell r="B5009" t="str">
            <v>XOM</v>
          </cell>
          <cell r="C5009">
            <v>68.92</v>
          </cell>
        </row>
        <row r="5010">
          <cell r="A5010">
            <v>43796</v>
          </cell>
          <cell r="B5010" t="str">
            <v>XOM</v>
          </cell>
          <cell r="C5010">
            <v>68.760000000000005</v>
          </cell>
        </row>
        <row r="5011">
          <cell r="A5011">
            <v>43798</v>
          </cell>
          <cell r="B5011" t="str">
            <v>XOM</v>
          </cell>
          <cell r="C5011">
            <v>68.33</v>
          </cell>
        </row>
        <row r="5012">
          <cell r="A5012">
            <v>43801</v>
          </cell>
          <cell r="B5012" t="str">
            <v>XOM</v>
          </cell>
          <cell r="C5012">
            <v>68.5</v>
          </cell>
        </row>
        <row r="5013">
          <cell r="A5013">
            <v>43802</v>
          </cell>
          <cell r="B5013" t="str">
            <v>XOM</v>
          </cell>
          <cell r="C5013">
            <v>68</v>
          </cell>
        </row>
        <row r="5014">
          <cell r="A5014">
            <v>43803</v>
          </cell>
          <cell r="B5014" t="str">
            <v>XOM</v>
          </cell>
          <cell r="C5014">
            <v>68.25</v>
          </cell>
        </row>
        <row r="5015">
          <cell r="A5015">
            <v>43804</v>
          </cell>
          <cell r="B5015" t="str">
            <v>XOM</v>
          </cell>
          <cell r="C5015">
            <v>68.89</v>
          </cell>
        </row>
        <row r="5016">
          <cell r="A5016">
            <v>43805</v>
          </cell>
          <cell r="B5016" t="str">
            <v>XOM</v>
          </cell>
          <cell r="C5016">
            <v>68.760000000000005</v>
          </cell>
        </row>
        <row r="5017">
          <cell r="A5017">
            <v>43808</v>
          </cell>
          <cell r="B5017" t="str">
            <v>XOM</v>
          </cell>
          <cell r="C5017">
            <v>69.08</v>
          </cell>
        </row>
        <row r="5018">
          <cell r="A5018">
            <v>43809</v>
          </cell>
          <cell r="B5018" t="str">
            <v>XOM</v>
          </cell>
          <cell r="C5018">
            <v>69.66</v>
          </cell>
        </row>
        <row r="5019">
          <cell r="A5019">
            <v>43810</v>
          </cell>
          <cell r="B5019" t="str">
            <v>XOM</v>
          </cell>
          <cell r="C5019">
            <v>68.739999999999995</v>
          </cell>
        </row>
        <row r="5020">
          <cell r="A5020">
            <v>43811</v>
          </cell>
          <cell r="B5020" t="str">
            <v>XOM</v>
          </cell>
          <cell r="C5020">
            <v>68.959999999999994</v>
          </cell>
        </row>
        <row r="5021">
          <cell r="A5021">
            <v>43812</v>
          </cell>
          <cell r="B5021" t="str">
            <v>XOM</v>
          </cell>
          <cell r="C5021">
            <v>70.48</v>
          </cell>
        </row>
        <row r="5022">
          <cell r="A5022">
            <v>43815</v>
          </cell>
          <cell r="B5022" t="str">
            <v>XOM</v>
          </cell>
          <cell r="C5022">
            <v>69.7</v>
          </cell>
        </row>
        <row r="5023">
          <cell r="A5023">
            <v>43816</v>
          </cell>
          <cell r="B5023" t="str">
            <v>XOM</v>
          </cell>
          <cell r="C5023">
            <v>69.98</v>
          </cell>
        </row>
        <row r="5024">
          <cell r="A5024">
            <v>43817</v>
          </cell>
          <cell r="B5024" t="str">
            <v>XOM</v>
          </cell>
          <cell r="C5024">
            <v>69.63</v>
          </cell>
        </row>
        <row r="5025">
          <cell r="A5025">
            <v>43818</v>
          </cell>
          <cell r="B5025" t="str">
            <v>XOM</v>
          </cell>
          <cell r="C5025">
            <v>69.989999999999995</v>
          </cell>
        </row>
        <row r="5026">
          <cell r="A5026">
            <v>43819</v>
          </cell>
          <cell r="B5026" t="str">
            <v>XOM</v>
          </cell>
          <cell r="C5026">
            <v>69.86</v>
          </cell>
        </row>
        <row r="5027">
          <cell r="A5027">
            <v>43822</v>
          </cell>
          <cell r="B5027" t="str">
            <v>XOM</v>
          </cell>
          <cell r="C5027">
            <v>69.86</v>
          </cell>
        </row>
        <row r="5028">
          <cell r="A5028">
            <v>43823</v>
          </cell>
          <cell r="B5028" t="str">
            <v>XOM</v>
          </cell>
          <cell r="C5028">
            <v>70.349999999999994</v>
          </cell>
        </row>
        <row r="5029">
          <cell r="A5029">
            <v>43825</v>
          </cell>
          <cell r="B5029" t="str">
            <v>XOM</v>
          </cell>
          <cell r="C5029">
            <v>70.19</v>
          </cell>
        </row>
        <row r="5030">
          <cell r="A5030">
            <v>43826</v>
          </cell>
          <cell r="B5030" t="str">
            <v>XOM</v>
          </cell>
          <cell r="C5030">
            <v>70.2</v>
          </cell>
        </row>
        <row r="5031">
          <cell r="A5031">
            <v>43829</v>
          </cell>
          <cell r="B5031" t="str">
            <v>XOM</v>
          </cell>
          <cell r="C5031">
            <v>70.09</v>
          </cell>
        </row>
        <row r="5032">
          <cell r="A5032">
            <v>43830</v>
          </cell>
          <cell r="B5032" t="str">
            <v>XOM</v>
          </cell>
          <cell r="C5032">
            <v>69.02</v>
          </cell>
        </row>
        <row r="5033">
          <cell r="A5033">
            <v>43832</v>
          </cell>
          <cell r="B5033" t="str">
            <v>XOM</v>
          </cell>
          <cell r="C5033">
            <v>70.239999999999995</v>
          </cell>
        </row>
        <row r="5034">
          <cell r="A5034">
            <v>43833</v>
          </cell>
          <cell r="B5034" t="str">
            <v>XOM</v>
          </cell>
          <cell r="C5034">
            <v>71.34</v>
          </cell>
        </row>
        <row r="5035">
          <cell r="A5035">
            <v>43836</v>
          </cell>
          <cell r="B5035" t="str">
            <v>XOM</v>
          </cell>
          <cell r="C5035">
            <v>70.319999999999993</v>
          </cell>
        </row>
        <row r="5036">
          <cell r="A5036">
            <v>43837</v>
          </cell>
          <cell r="B5036" t="str">
            <v>XOM</v>
          </cell>
          <cell r="C5036">
            <v>70.5</v>
          </cell>
        </row>
        <row r="5037">
          <cell r="A5037">
            <v>43838</v>
          </cell>
          <cell r="B5037" t="str">
            <v>XOM</v>
          </cell>
          <cell r="C5037">
            <v>70.11</v>
          </cell>
        </row>
        <row r="5038">
          <cell r="A5038">
            <v>43839</v>
          </cell>
          <cell r="B5038" t="str">
            <v>XOM</v>
          </cell>
          <cell r="C5038">
            <v>69.14</v>
          </cell>
        </row>
        <row r="5039">
          <cell r="A5039">
            <v>43840</v>
          </cell>
          <cell r="B5039" t="str">
            <v>XOM</v>
          </cell>
          <cell r="C5039">
            <v>69.930000000000007</v>
          </cell>
        </row>
        <row r="5040">
          <cell r="A5040">
            <v>43843</v>
          </cell>
          <cell r="B5040" t="str">
            <v>XOM</v>
          </cell>
          <cell r="C5040">
            <v>69.2</v>
          </cell>
        </row>
        <row r="5041">
          <cell r="A5041">
            <v>43844</v>
          </cell>
          <cell r="B5041" t="str">
            <v>XOM</v>
          </cell>
          <cell r="C5041">
            <v>69.38</v>
          </cell>
        </row>
        <row r="5042">
          <cell r="A5042">
            <v>43845</v>
          </cell>
          <cell r="B5042" t="str">
            <v>XOM</v>
          </cell>
          <cell r="C5042">
            <v>69.2</v>
          </cell>
        </row>
        <row r="5043">
          <cell r="A5043">
            <v>43846</v>
          </cell>
          <cell r="B5043" t="str">
            <v>XOM</v>
          </cell>
          <cell r="C5043">
            <v>69.3</v>
          </cell>
        </row>
        <row r="5044">
          <cell r="A5044">
            <v>43847</v>
          </cell>
          <cell r="B5044" t="str">
            <v>XOM</v>
          </cell>
          <cell r="C5044">
            <v>68.75</v>
          </cell>
        </row>
        <row r="5045">
          <cell r="A5045">
            <v>43851</v>
          </cell>
          <cell r="B5045" t="str">
            <v>XOM</v>
          </cell>
          <cell r="C5045">
            <v>68.38</v>
          </cell>
        </row>
        <row r="5046">
          <cell r="A5046">
            <v>43852</v>
          </cell>
          <cell r="B5046" t="str">
            <v>XOM</v>
          </cell>
          <cell r="C5046">
            <v>67.56</v>
          </cell>
        </row>
        <row r="5047">
          <cell r="A5047">
            <v>43853</v>
          </cell>
          <cell r="B5047" t="str">
            <v>XOM</v>
          </cell>
          <cell r="C5047">
            <v>66.709999999999994</v>
          </cell>
        </row>
        <row r="5048">
          <cell r="A5048">
            <v>43854</v>
          </cell>
          <cell r="B5048" t="str">
            <v>XOM</v>
          </cell>
          <cell r="C5048">
            <v>66.540000000000006</v>
          </cell>
        </row>
        <row r="5049">
          <cell r="A5049">
            <v>43857</v>
          </cell>
          <cell r="B5049" t="str">
            <v>XOM</v>
          </cell>
          <cell r="C5049">
            <v>65.42</v>
          </cell>
        </row>
        <row r="5050">
          <cell r="A5050">
            <v>43858</v>
          </cell>
          <cell r="B5050" t="str">
            <v>XOM</v>
          </cell>
          <cell r="C5050">
            <v>65.11</v>
          </cell>
        </row>
        <row r="5051">
          <cell r="A5051">
            <v>43859</v>
          </cell>
          <cell r="B5051" t="str">
            <v>XOM</v>
          </cell>
          <cell r="C5051">
            <v>65.03</v>
          </cell>
        </row>
        <row r="5052">
          <cell r="A5052">
            <v>43860</v>
          </cell>
          <cell r="B5052" t="str">
            <v>XOM</v>
          </cell>
          <cell r="C5052">
            <v>63.78</v>
          </cell>
        </row>
        <row r="5053">
          <cell r="A5053">
            <v>43861</v>
          </cell>
          <cell r="B5053" t="str">
            <v>XOM</v>
          </cell>
          <cell r="C5053">
            <v>63.2</v>
          </cell>
        </row>
        <row r="5054">
          <cell r="A5054">
            <v>43864</v>
          </cell>
          <cell r="B5054" t="str">
            <v>XOM</v>
          </cell>
          <cell r="C5054">
            <v>61.38</v>
          </cell>
        </row>
        <row r="5055">
          <cell r="A5055">
            <v>43865</v>
          </cell>
          <cell r="B5055" t="str">
            <v>XOM</v>
          </cell>
          <cell r="C5055">
            <v>61.45</v>
          </cell>
        </row>
        <row r="5056">
          <cell r="A5056">
            <v>43866</v>
          </cell>
          <cell r="B5056" t="str">
            <v>XOM</v>
          </cell>
          <cell r="C5056">
            <v>60.75</v>
          </cell>
        </row>
        <row r="5057">
          <cell r="A5057">
            <v>43867</v>
          </cell>
          <cell r="B5057" t="str">
            <v>XOM</v>
          </cell>
          <cell r="C5057">
            <v>62.93</v>
          </cell>
        </row>
        <row r="5058">
          <cell r="A5058">
            <v>43868</v>
          </cell>
          <cell r="B5058" t="str">
            <v>XOM</v>
          </cell>
          <cell r="C5058">
            <v>61.41</v>
          </cell>
        </row>
        <row r="5059">
          <cell r="A5059">
            <v>43871</v>
          </cell>
          <cell r="B5059" t="str">
            <v>XOM</v>
          </cell>
          <cell r="C5059">
            <v>60.48</v>
          </cell>
        </row>
        <row r="5060">
          <cell r="A5060">
            <v>43872</v>
          </cell>
          <cell r="B5060" t="str">
            <v>XOM</v>
          </cell>
          <cell r="C5060">
            <v>60.58</v>
          </cell>
        </row>
        <row r="5061">
          <cell r="A5061">
            <v>43873</v>
          </cell>
          <cell r="B5061" t="str">
            <v>XOM</v>
          </cell>
          <cell r="C5061">
            <v>61.34</v>
          </cell>
        </row>
        <row r="5062">
          <cell r="A5062">
            <v>43874</v>
          </cell>
          <cell r="B5062" t="str">
            <v>XOM</v>
          </cell>
          <cell r="C5062">
            <v>61.06</v>
          </cell>
        </row>
        <row r="5063">
          <cell r="A5063">
            <v>43875</v>
          </cell>
          <cell r="B5063" t="str">
            <v>XOM</v>
          </cell>
          <cell r="C5063">
            <v>61.15</v>
          </cell>
        </row>
        <row r="5064">
          <cell r="A5064">
            <v>43879</v>
          </cell>
          <cell r="B5064" t="str">
            <v>XOM</v>
          </cell>
          <cell r="C5064">
            <v>60.15</v>
          </cell>
        </row>
        <row r="5065">
          <cell r="A5065">
            <v>43880</v>
          </cell>
          <cell r="B5065" t="str">
            <v>XOM</v>
          </cell>
          <cell r="C5065">
            <v>60.11</v>
          </cell>
        </row>
        <row r="5066">
          <cell r="A5066">
            <v>43881</v>
          </cell>
          <cell r="B5066" t="str">
            <v>XOM</v>
          </cell>
          <cell r="C5066">
            <v>60.23</v>
          </cell>
        </row>
        <row r="5067">
          <cell r="A5067">
            <v>43882</v>
          </cell>
          <cell r="B5067" t="str">
            <v>XOM</v>
          </cell>
          <cell r="C5067">
            <v>59.51</v>
          </cell>
        </row>
        <row r="5068">
          <cell r="A5068">
            <v>43885</v>
          </cell>
          <cell r="B5068" t="str">
            <v>XOM</v>
          </cell>
          <cell r="C5068">
            <v>57.62</v>
          </cell>
        </row>
        <row r="5069">
          <cell r="A5069">
            <v>43886</v>
          </cell>
          <cell r="B5069" t="str">
            <v>XOM</v>
          </cell>
          <cell r="C5069">
            <v>56.75</v>
          </cell>
        </row>
        <row r="5070">
          <cell r="A5070">
            <v>43887</v>
          </cell>
          <cell r="B5070" t="str">
            <v>XOM</v>
          </cell>
          <cell r="C5070">
            <v>54.55</v>
          </cell>
        </row>
        <row r="5071">
          <cell r="A5071">
            <v>43888</v>
          </cell>
          <cell r="B5071" t="str">
            <v>XOM</v>
          </cell>
          <cell r="C5071">
            <v>51.71</v>
          </cell>
        </row>
        <row r="5072">
          <cell r="A5072">
            <v>43889</v>
          </cell>
          <cell r="B5072" t="str">
            <v>XOM</v>
          </cell>
          <cell r="C5072">
            <v>48.77</v>
          </cell>
        </row>
        <row r="5073">
          <cell r="A5073">
            <v>43892</v>
          </cell>
          <cell r="B5073" t="str">
            <v>XOM</v>
          </cell>
          <cell r="C5073">
            <v>52.59</v>
          </cell>
        </row>
        <row r="5074">
          <cell r="A5074">
            <v>43893</v>
          </cell>
          <cell r="B5074" t="str">
            <v>XOM</v>
          </cell>
          <cell r="C5074">
            <v>53.95</v>
          </cell>
        </row>
        <row r="5075">
          <cell r="A5075">
            <v>43894</v>
          </cell>
          <cell r="B5075" t="str">
            <v>XOM</v>
          </cell>
          <cell r="C5075">
            <v>52.23</v>
          </cell>
        </row>
        <row r="5076">
          <cell r="A5076">
            <v>43895</v>
          </cell>
          <cell r="B5076" t="str">
            <v>XOM</v>
          </cell>
          <cell r="C5076">
            <v>50.42</v>
          </cell>
        </row>
        <row r="5077">
          <cell r="A5077">
            <v>43896</v>
          </cell>
          <cell r="B5077" t="str">
            <v>XOM</v>
          </cell>
          <cell r="C5077">
            <v>48.84</v>
          </cell>
        </row>
        <row r="5078">
          <cell r="A5078">
            <v>43899</v>
          </cell>
          <cell r="B5078" t="str">
            <v>XOM</v>
          </cell>
          <cell r="C5078">
            <v>41.71</v>
          </cell>
        </row>
        <row r="5079">
          <cell r="A5079">
            <v>43900</v>
          </cell>
          <cell r="B5079" t="str">
            <v>XOM</v>
          </cell>
          <cell r="C5079">
            <v>46.17</v>
          </cell>
        </row>
        <row r="5080">
          <cell r="A5080">
            <v>43901</v>
          </cell>
          <cell r="B5080" t="str">
            <v>XOM</v>
          </cell>
          <cell r="C5080">
            <v>42.39</v>
          </cell>
        </row>
        <row r="5081">
          <cell r="A5081">
            <v>43902</v>
          </cell>
          <cell r="B5081" t="str">
            <v>XOM</v>
          </cell>
          <cell r="C5081">
            <v>39.9</v>
          </cell>
        </row>
        <row r="5082">
          <cell r="A5082">
            <v>43903</v>
          </cell>
          <cell r="B5082" t="str">
            <v>XOM</v>
          </cell>
          <cell r="C5082">
            <v>40.01</v>
          </cell>
        </row>
        <row r="5083">
          <cell r="A5083">
            <v>43906</v>
          </cell>
          <cell r="B5083" t="str">
            <v>XOM</v>
          </cell>
          <cell r="C5083">
            <v>34.4</v>
          </cell>
        </row>
        <row r="5084">
          <cell r="A5084">
            <v>43907</v>
          </cell>
          <cell r="B5084" t="str">
            <v>XOM</v>
          </cell>
          <cell r="C5084">
            <v>35.21</v>
          </cell>
        </row>
        <row r="5085">
          <cell r="A5085">
            <v>43908</v>
          </cell>
          <cell r="B5085" t="str">
            <v>XOM</v>
          </cell>
          <cell r="C5085">
            <v>34.549999999999997</v>
          </cell>
        </row>
        <row r="5086">
          <cell r="A5086">
            <v>43909</v>
          </cell>
          <cell r="B5086" t="str">
            <v>XOM</v>
          </cell>
          <cell r="C5086">
            <v>33.729999999999997</v>
          </cell>
        </row>
        <row r="5087">
          <cell r="A5087">
            <v>43910</v>
          </cell>
          <cell r="B5087" t="str">
            <v>XOM</v>
          </cell>
          <cell r="C5087">
            <v>34.840000000000003</v>
          </cell>
        </row>
        <row r="5088">
          <cell r="A5088">
            <v>43913</v>
          </cell>
          <cell r="B5088" t="str">
            <v>XOM</v>
          </cell>
          <cell r="C5088">
            <v>32.53</v>
          </cell>
        </row>
        <row r="5089">
          <cell r="A5089">
            <v>43914</v>
          </cell>
          <cell r="B5089" t="str">
            <v>XOM</v>
          </cell>
          <cell r="C5089">
            <v>34.42</v>
          </cell>
        </row>
        <row r="5090">
          <cell r="A5090">
            <v>43915</v>
          </cell>
          <cell r="B5090" t="str">
            <v>XOM</v>
          </cell>
          <cell r="C5090">
            <v>36.51</v>
          </cell>
        </row>
        <row r="5091">
          <cell r="A5091">
            <v>43916</v>
          </cell>
          <cell r="B5091" t="str">
            <v>XOM</v>
          </cell>
          <cell r="C5091">
            <v>37.5</v>
          </cell>
        </row>
        <row r="5092">
          <cell r="A5092">
            <v>43917</v>
          </cell>
          <cell r="B5092" t="str">
            <v>XOM</v>
          </cell>
          <cell r="C5092">
            <v>37.130000000000003</v>
          </cell>
        </row>
        <row r="5093">
          <cell r="A5093">
            <v>43920</v>
          </cell>
          <cell r="B5093" t="str">
            <v>XOM</v>
          </cell>
          <cell r="C5093">
            <v>36.229999999999997</v>
          </cell>
        </row>
        <row r="5094">
          <cell r="A5094">
            <v>43921</v>
          </cell>
          <cell r="B5094" t="str">
            <v>XOM</v>
          </cell>
          <cell r="C5094">
            <v>38.340000000000003</v>
          </cell>
        </row>
        <row r="5095">
          <cell r="A5095">
            <v>43922</v>
          </cell>
          <cell r="B5095" t="str">
            <v>XOM</v>
          </cell>
          <cell r="C5095">
            <v>36.86</v>
          </cell>
        </row>
        <row r="5096">
          <cell r="A5096">
            <v>43923</v>
          </cell>
          <cell r="B5096" t="str">
            <v>XOM</v>
          </cell>
          <cell r="C5096">
            <v>38.74</v>
          </cell>
        </row>
        <row r="5097">
          <cell r="A5097">
            <v>43924</v>
          </cell>
          <cell r="B5097" t="str">
            <v>XOM</v>
          </cell>
          <cell r="C5097">
            <v>41.45</v>
          </cell>
        </row>
        <row r="5098">
          <cell r="A5098">
            <v>43927</v>
          </cell>
          <cell r="B5098" t="str">
            <v>XOM</v>
          </cell>
          <cell r="C5098">
            <v>39.880000000000003</v>
          </cell>
        </row>
        <row r="5099">
          <cell r="A5099">
            <v>43928</v>
          </cell>
          <cell r="B5099" t="str">
            <v>XOM</v>
          </cell>
          <cell r="C5099">
            <v>42.9</v>
          </cell>
        </row>
        <row r="5100">
          <cell r="A5100">
            <v>43929</v>
          </cell>
          <cell r="B5100" t="str">
            <v>XOM</v>
          </cell>
          <cell r="C5100">
            <v>41.95</v>
          </cell>
        </row>
        <row r="5101">
          <cell r="A5101">
            <v>43930</v>
          </cell>
          <cell r="B5101" t="str">
            <v>XOM</v>
          </cell>
          <cell r="C5101">
            <v>45.46</v>
          </cell>
        </row>
        <row r="5102">
          <cell r="A5102">
            <v>43934</v>
          </cell>
          <cell r="B5102" t="str">
            <v>XOM</v>
          </cell>
          <cell r="C5102">
            <v>44.45</v>
          </cell>
        </row>
        <row r="5103">
          <cell r="A5103">
            <v>43935</v>
          </cell>
          <cell r="B5103" t="str">
            <v>XOM</v>
          </cell>
          <cell r="C5103">
            <v>43</v>
          </cell>
        </row>
        <row r="5104">
          <cell r="A5104">
            <v>43936</v>
          </cell>
          <cell r="B5104" t="str">
            <v>XOM</v>
          </cell>
          <cell r="C5104">
            <v>41</v>
          </cell>
        </row>
        <row r="5105">
          <cell r="A5105">
            <v>43937</v>
          </cell>
          <cell r="B5105" t="str">
            <v>XOM</v>
          </cell>
          <cell r="C5105">
            <v>40.479999999999997</v>
          </cell>
        </row>
        <row r="5106">
          <cell r="A5106">
            <v>43938</v>
          </cell>
          <cell r="B5106" t="str">
            <v>XOM</v>
          </cell>
          <cell r="C5106">
            <v>39.880000000000003</v>
          </cell>
        </row>
        <row r="5107">
          <cell r="A5107">
            <v>43941</v>
          </cell>
          <cell r="B5107" t="str">
            <v>XOM</v>
          </cell>
          <cell r="C5107">
            <v>40.75</v>
          </cell>
        </row>
        <row r="5108">
          <cell r="A5108">
            <v>43942</v>
          </cell>
          <cell r="B5108" t="str">
            <v>XOM</v>
          </cell>
          <cell r="C5108">
            <v>40.4</v>
          </cell>
        </row>
        <row r="5109">
          <cell r="A5109">
            <v>43943</v>
          </cell>
          <cell r="B5109" t="str">
            <v>XOM</v>
          </cell>
          <cell r="C5109">
            <v>42.6</v>
          </cell>
        </row>
        <row r="5110">
          <cell r="A5110">
            <v>43944</v>
          </cell>
          <cell r="B5110" t="str">
            <v>XOM</v>
          </cell>
          <cell r="C5110">
            <v>43.13</v>
          </cell>
        </row>
        <row r="5111">
          <cell r="A5111">
            <v>43945</v>
          </cell>
          <cell r="B5111" t="str">
            <v>XOM</v>
          </cell>
          <cell r="C5111">
            <v>44.4</v>
          </cell>
        </row>
        <row r="5112">
          <cell r="A5112">
            <v>43948</v>
          </cell>
          <cell r="B5112" t="str">
            <v>XOM</v>
          </cell>
          <cell r="C5112">
            <v>43.59</v>
          </cell>
        </row>
        <row r="5113">
          <cell r="A5113">
            <v>43949</v>
          </cell>
          <cell r="B5113" t="str">
            <v>XOM</v>
          </cell>
          <cell r="C5113">
            <v>44.37</v>
          </cell>
        </row>
        <row r="5114">
          <cell r="A5114">
            <v>43950</v>
          </cell>
          <cell r="B5114" t="str">
            <v>XOM</v>
          </cell>
          <cell r="C5114">
            <v>46.26</v>
          </cell>
        </row>
        <row r="5115">
          <cell r="A5115">
            <v>43951</v>
          </cell>
          <cell r="B5115" t="str">
            <v>XOM</v>
          </cell>
          <cell r="C5115">
            <v>47.68</v>
          </cell>
        </row>
        <row r="5116">
          <cell r="A5116">
            <v>43952</v>
          </cell>
          <cell r="B5116" t="str">
            <v>XOM</v>
          </cell>
          <cell r="C5116">
            <v>45.63</v>
          </cell>
        </row>
        <row r="5117">
          <cell r="A5117">
            <v>43955</v>
          </cell>
          <cell r="B5117" t="str">
            <v>XOM</v>
          </cell>
          <cell r="C5117">
            <v>42.51</v>
          </cell>
        </row>
        <row r="5118">
          <cell r="A5118">
            <v>43956</v>
          </cell>
          <cell r="B5118" t="str">
            <v>XOM</v>
          </cell>
          <cell r="C5118">
            <v>46.26</v>
          </cell>
        </row>
        <row r="5119">
          <cell r="A5119">
            <v>43957</v>
          </cell>
          <cell r="B5119" t="str">
            <v>XOM</v>
          </cell>
          <cell r="C5119">
            <v>44.93</v>
          </cell>
        </row>
        <row r="5120">
          <cell r="A5120">
            <v>43958</v>
          </cell>
          <cell r="B5120" t="str">
            <v>XOM</v>
          </cell>
          <cell r="C5120">
            <v>44.96</v>
          </cell>
        </row>
        <row r="5121">
          <cell r="A5121">
            <v>43959</v>
          </cell>
          <cell r="B5121" t="str">
            <v>XOM</v>
          </cell>
          <cell r="C5121">
            <v>45.31</v>
          </cell>
        </row>
        <row r="5122">
          <cell r="A5122">
            <v>43962</v>
          </cell>
          <cell r="B5122" t="str">
            <v>XOM</v>
          </cell>
          <cell r="C5122">
            <v>46.11</v>
          </cell>
        </row>
        <row r="5123">
          <cell r="A5123">
            <v>43963</v>
          </cell>
          <cell r="B5123" t="str">
            <v>XOM</v>
          </cell>
          <cell r="C5123">
            <v>45.42</v>
          </cell>
        </row>
        <row r="5124">
          <cell r="A5124">
            <v>43964</v>
          </cell>
          <cell r="B5124" t="str">
            <v>XOM</v>
          </cell>
          <cell r="C5124">
            <v>43.74</v>
          </cell>
        </row>
        <row r="5125">
          <cell r="A5125">
            <v>43965</v>
          </cell>
          <cell r="B5125" t="str">
            <v>XOM</v>
          </cell>
          <cell r="C5125">
            <v>41.07</v>
          </cell>
        </row>
        <row r="5126">
          <cell r="A5126">
            <v>43966</v>
          </cell>
          <cell r="B5126" t="str">
            <v>XOM</v>
          </cell>
          <cell r="C5126">
            <v>42.38</v>
          </cell>
        </row>
        <row r="5127">
          <cell r="A5127">
            <v>43969</v>
          </cell>
          <cell r="B5127" t="str">
            <v>XOM</v>
          </cell>
          <cell r="C5127">
            <v>44.4</v>
          </cell>
        </row>
        <row r="5128">
          <cell r="A5128">
            <v>43970</v>
          </cell>
          <cell r="B5128" t="str">
            <v>XOM</v>
          </cell>
          <cell r="C5128">
            <v>45.55</v>
          </cell>
        </row>
        <row r="5129">
          <cell r="A5129">
            <v>43971</v>
          </cell>
          <cell r="B5129" t="str">
            <v>XOM</v>
          </cell>
          <cell r="C5129">
            <v>44.62</v>
          </cell>
        </row>
        <row r="5130">
          <cell r="A5130">
            <v>43972</v>
          </cell>
          <cell r="B5130" t="str">
            <v>XOM</v>
          </cell>
          <cell r="C5130">
            <v>45.44</v>
          </cell>
        </row>
        <row r="5131">
          <cell r="A5131">
            <v>43973</v>
          </cell>
          <cell r="B5131" t="str">
            <v>XOM</v>
          </cell>
          <cell r="C5131">
            <v>44.05</v>
          </cell>
        </row>
        <row r="5132">
          <cell r="A5132">
            <v>43977</v>
          </cell>
          <cell r="B5132" t="str">
            <v>XOM</v>
          </cell>
          <cell r="C5132">
            <v>45.74</v>
          </cell>
        </row>
        <row r="5133">
          <cell r="A5133">
            <v>43978</v>
          </cell>
          <cell r="B5133" t="str">
            <v>XOM</v>
          </cell>
          <cell r="C5133">
            <v>46.66</v>
          </cell>
        </row>
        <row r="5134">
          <cell r="A5134">
            <v>43979</v>
          </cell>
          <cell r="B5134" t="str">
            <v>XOM</v>
          </cell>
          <cell r="C5134">
            <v>46.43</v>
          </cell>
        </row>
        <row r="5135">
          <cell r="A5135">
            <v>43980</v>
          </cell>
          <cell r="B5135" t="str">
            <v>XOM</v>
          </cell>
          <cell r="C5135">
            <v>44.82</v>
          </cell>
        </row>
        <row r="5136">
          <cell r="A5136">
            <v>43983</v>
          </cell>
          <cell r="B5136" t="str">
            <v>XOM</v>
          </cell>
          <cell r="C5136">
            <v>45.32</v>
          </cell>
        </row>
        <row r="5137">
          <cell r="A5137">
            <v>43984</v>
          </cell>
          <cell r="B5137" t="str">
            <v>XOM</v>
          </cell>
          <cell r="C5137">
            <v>46.86</v>
          </cell>
        </row>
        <row r="5138">
          <cell r="A5138">
            <v>43985</v>
          </cell>
          <cell r="B5138" t="str">
            <v>XOM</v>
          </cell>
          <cell r="C5138">
            <v>48</v>
          </cell>
        </row>
        <row r="5139">
          <cell r="A5139">
            <v>43986</v>
          </cell>
          <cell r="B5139" t="str">
            <v>XOM</v>
          </cell>
          <cell r="C5139">
            <v>48.88</v>
          </cell>
        </row>
        <row r="5140">
          <cell r="A5140">
            <v>43987</v>
          </cell>
          <cell r="B5140" t="str">
            <v>XOM</v>
          </cell>
          <cell r="C5140">
            <v>51.65</v>
          </cell>
        </row>
        <row r="5141">
          <cell r="A5141">
            <v>43990</v>
          </cell>
          <cell r="B5141" t="str">
            <v>XOM</v>
          </cell>
          <cell r="C5141">
            <v>54.72</v>
          </cell>
        </row>
        <row r="5142">
          <cell r="A5142">
            <v>43991</v>
          </cell>
          <cell r="B5142" t="str">
            <v>XOM</v>
          </cell>
          <cell r="C5142">
            <v>52.88</v>
          </cell>
        </row>
        <row r="5143">
          <cell r="A5143">
            <v>43992</v>
          </cell>
          <cell r="B5143" t="str">
            <v>XOM</v>
          </cell>
          <cell r="C5143">
            <v>53.5</v>
          </cell>
        </row>
        <row r="5144">
          <cell r="A5144">
            <v>43993</v>
          </cell>
          <cell r="B5144" t="str">
            <v>XOM</v>
          </cell>
          <cell r="C5144">
            <v>47.53</v>
          </cell>
        </row>
        <row r="5145">
          <cell r="A5145">
            <v>43994</v>
          </cell>
          <cell r="B5145" t="str">
            <v>XOM</v>
          </cell>
          <cell r="C5145">
            <v>48.04</v>
          </cell>
        </row>
        <row r="5146">
          <cell r="A5146">
            <v>43997</v>
          </cell>
          <cell r="B5146" t="str">
            <v>XOM</v>
          </cell>
          <cell r="C5146">
            <v>45.35</v>
          </cell>
        </row>
        <row r="5147">
          <cell r="A5147">
            <v>43998</v>
          </cell>
          <cell r="B5147" t="str">
            <v>XOM</v>
          </cell>
          <cell r="C5147">
            <v>49.57</v>
          </cell>
        </row>
        <row r="5148">
          <cell r="A5148">
            <v>43999</v>
          </cell>
          <cell r="B5148" t="str">
            <v>XOM</v>
          </cell>
          <cell r="C5148">
            <v>48</v>
          </cell>
        </row>
        <row r="5149">
          <cell r="A5149">
            <v>44000</v>
          </cell>
          <cell r="B5149" t="str">
            <v>XOM</v>
          </cell>
          <cell r="C5149">
            <v>46.11</v>
          </cell>
        </row>
        <row r="5150">
          <cell r="A5150">
            <v>44001</v>
          </cell>
          <cell r="B5150" t="str">
            <v>XOM</v>
          </cell>
          <cell r="C5150">
            <v>48.22</v>
          </cell>
        </row>
        <row r="5151">
          <cell r="A5151">
            <v>44004</v>
          </cell>
          <cell r="B5151" t="str">
            <v>XOM</v>
          </cell>
          <cell r="C5151">
            <v>45.69</v>
          </cell>
        </row>
        <row r="5152">
          <cell r="A5152">
            <v>44005</v>
          </cell>
          <cell r="B5152" t="str">
            <v>XOM</v>
          </cell>
          <cell r="C5152">
            <v>46.9</v>
          </cell>
        </row>
        <row r="5153">
          <cell r="A5153">
            <v>44006</v>
          </cell>
          <cell r="B5153" t="str">
            <v>XOM</v>
          </cell>
          <cell r="C5153">
            <v>45.91</v>
          </cell>
        </row>
        <row r="5154">
          <cell r="A5154">
            <v>44007</v>
          </cell>
          <cell r="B5154" t="str">
            <v>XOM</v>
          </cell>
          <cell r="C5154">
            <v>44.05</v>
          </cell>
        </row>
        <row r="5155">
          <cell r="A5155">
            <v>44008</v>
          </cell>
          <cell r="B5155" t="str">
            <v>XOM</v>
          </cell>
          <cell r="C5155">
            <v>44.88</v>
          </cell>
        </row>
        <row r="5156">
          <cell r="A5156">
            <v>44011</v>
          </cell>
          <cell r="B5156" t="str">
            <v>XOM</v>
          </cell>
          <cell r="C5156">
            <v>43.81</v>
          </cell>
        </row>
        <row r="5157">
          <cell r="A5157">
            <v>44012</v>
          </cell>
          <cell r="B5157" t="str">
            <v>XOM</v>
          </cell>
          <cell r="C5157">
            <v>43.43</v>
          </cell>
        </row>
        <row r="5158">
          <cell r="A5158">
            <v>44013</v>
          </cell>
          <cell r="B5158" t="str">
            <v>XOM</v>
          </cell>
          <cell r="C5158">
            <v>44.49</v>
          </cell>
        </row>
        <row r="5159">
          <cell r="A5159">
            <v>44014</v>
          </cell>
          <cell r="B5159" t="str">
            <v>XOM</v>
          </cell>
          <cell r="C5159">
            <v>44.62</v>
          </cell>
        </row>
        <row r="5160">
          <cell r="A5160">
            <v>44018</v>
          </cell>
          <cell r="B5160" t="str">
            <v>XOM</v>
          </cell>
          <cell r="C5160">
            <v>44.67</v>
          </cell>
        </row>
        <row r="5161">
          <cell r="A5161">
            <v>44019</v>
          </cell>
          <cell r="B5161" t="str">
            <v>XOM</v>
          </cell>
          <cell r="C5161">
            <v>43.9</v>
          </cell>
        </row>
        <row r="5162">
          <cell r="A5162">
            <v>44020</v>
          </cell>
          <cell r="B5162" t="str">
            <v>XOM</v>
          </cell>
          <cell r="C5162">
            <v>43.15</v>
          </cell>
        </row>
        <row r="5163">
          <cell r="A5163">
            <v>44021</v>
          </cell>
          <cell r="B5163" t="str">
            <v>XOM</v>
          </cell>
          <cell r="C5163">
            <v>42.9</v>
          </cell>
        </row>
        <row r="5164">
          <cell r="A5164">
            <v>44022</v>
          </cell>
          <cell r="B5164" t="str">
            <v>XOM</v>
          </cell>
          <cell r="C5164">
            <v>41.12</v>
          </cell>
        </row>
        <row r="5165">
          <cell r="A5165">
            <v>44025</v>
          </cell>
          <cell r="B5165" t="str">
            <v>XOM</v>
          </cell>
          <cell r="C5165">
            <v>42.98</v>
          </cell>
        </row>
        <row r="5166">
          <cell r="A5166">
            <v>44026</v>
          </cell>
          <cell r="B5166" t="str">
            <v>XOM</v>
          </cell>
          <cell r="C5166">
            <v>42.53</v>
          </cell>
        </row>
        <row r="5167">
          <cell r="A5167">
            <v>44027</v>
          </cell>
          <cell r="B5167" t="str">
            <v>XOM</v>
          </cell>
          <cell r="C5167">
            <v>45.03</v>
          </cell>
        </row>
        <row r="5168">
          <cell r="A5168">
            <v>44028</v>
          </cell>
          <cell r="B5168" t="str">
            <v>XOM</v>
          </cell>
          <cell r="C5168">
            <v>44.31</v>
          </cell>
        </row>
        <row r="5169">
          <cell r="A5169">
            <v>44029</v>
          </cell>
          <cell r="B5169" t="str">
            <v>XOM</v>
          </cell>
          <cell r="C5169">
            <v>44.33</v>
          </cell>
        </row>
        <row r="5170">
          <cell r="A5170">
            <v>44032</v>
          </cell>
          <cell r="B5170" t="str">
            <v>XOM</v>
          </cell>
          <cell r="C5170">
            <v>43.21</v>
          </cell>
        </row>
        <row r="5171">
          <cell r="A5171">
            <v>44033</v>
          </cell>
          <cell r="B5171" t="str">
            <v>XOM</v>
          </cell>
          <cell r="C5171">
            <v>43.15</v>
          </cell>
        </row>
        <row r="5172">
          <cell r="A5172">
            <v>44034</v>
          </cell>
          <cell r="B5172" t="str">
            <v>XOM</v>
          </cell>
          <cell r="C5172">
            <v>44.15</v>
          </cell>
        </row>
        <row r="5173">
          <cell r="A5173">
            <v>44035</v>
          </cell>
          <cell r="B5173" t="str">
            <v>XOM</v>
          </cell>
          <cell r="C5173">
            <v>43.4</v>
          </cell>
        </row>
        <row r="5174">
          <cell r="A5174">
            <v>44036</v>
          </cell>
          <cell r="B5174" t="str">
            <v>XOM</v>
          </cell>
          <cell r="C5174">
            <v>43.88</v>
          </cell>
        </row>
        <row r="5175">
          <cell r="A5175">
            <v>44039</v>
          </cell>
          <cell r="B5175" t="str">
            <v>XOM</v>
          </cell>
          <cell r="C5175">
            <v>43.23</v>
          </cell>
        </row>
        <row r="5176">
          <cell r="A5176">
            <v>44040</v>
          </cell>
          <cell r="B5176" t="str">
            <v>XOM</v>
          </cell>
          <cell r="C5176">
            <v>43.91</v>
          </cell>
        </row>
        <row r="5177">
          <cell r="A5177">
            <v>44041</v>
          </cell>
          <cell r="B5177" t="str">
            <v>XOM</v>
          </cell>
          <cell r="C5177">
            <v>43.71</v>
          </cell>
        </row>
        <row r="5178">
          <cell r="A5178">
            <v>44042</v>
          </cell>
          <cell r="B5178" t="str">
            <v>XOM</v>
          </cell>
          <cell r="C5178">
            <v>43.13</v>
          </cell>
        </row>
        <row r="5179">
          <cell r="A5179">
            <v>44043</v>
          </cell>
          <cell r="B5179" t="str">
            <v>XOM</v>
          </cell>
          <cell r="C5179">
            <v>41.16</v>
          </cell>
        </row>
        <row r="5180">
          <cell r="A5180">
            <v>44046</v>
          </cell>
          <cell r="B5180" t="str">
            <v>XOM</v>
          </cell>
          <cell r="C5180">
            <v>42.05</v>
          </cell>
        </row>
        <row r="5181">
          <cell r="A5181">
            <v>44047</v>
          </cell>
          <cell r="B5181" t="str">
            <v>XOM</v>
          </cell>
          <cell r="C5181">
            <v>42.34</v>
          </cell>
        </row>
        <row r="5182">
          <cell r="A5182">
            <v>44048</v>
          </cell>
          <cell r="B5182" t="str">
            <v>XOM</v>
          </cell>
          <cell r="C5182">
            <v>44.15</v>
          </cell>
        </row>
        <row r="5183">
          <cell r="A5183">
            <v>44049</v>
          </cell>
          <cell r="B5183" t="str">
            <v>XOM</v>
          </cell>
          <cell r="C5183">
            <v>43.4</v>
          </cell>
        </row>
        <row r="5184">
          <cell r="A5184">
            <v>44050</v>
          </cell>
          <cell r="B5184" t="str">
            <v>XOM</v>
          </cell>
          <cell r="C5184">
            <v>43.23</v>
          </cell>
        </row>
        <row r="5185">
          <cell r="A5185">
            <v>44053</v>
          </cell>
          <cell r="B5185" t="str">
            <v>XOM</v>
          </cell>
          <cell r="C5185">
            <v>43.99</v>
          </cell>
        </row>
        <row r="5186">
          <cell r="A5186">
            <v>44054</v>
          </cell>
          <cell r="B5186" t="str">
            <v>XOM</v>
          </cell>
          <cell r="C5186">
            <v>45.5</v>
          </cell>
        </row>
        <row r="5187">
          <cell r="A5187">
            <v>44055</v>
          </cell>
          <cell r="B5187" t="str">
            <v>XOM</v>
          </cell>
          <cell r="C5187">
            <v>44.46</v>
          </cell>
        </row>
        <row r="5188">
          <cell r="A5188">
            <v>44056</v>
          </cell>
          <cell r="B5188" t="str">
            <v>XOM</v>
          </cell>
          <cell r="C5188">
            <v>43.5</v>
          </cell>
        </row>
        <row r="5189">
          <cell r="A5189">
            <v>44057</v>
          </cell>
          <cell r="B5189" t="str">
            <v>XOM</v>
          </cell>
          <cell r="C5189">
            <v>42.6</v>
          </cell>
        </row>
        <row r="5190">
          <cell r="A5190">
            <v>44060</v>
          </cell>
          <cell r="B5190" t="str">
            <v>XOM</v>
          </cell>
          <cell r="C5190">
            <v>43.17</v>
          </cell>
        </row>
        <row r="5191">
          <cell r="A5191">
            <v>44061</v>
          </cell>
          <cell r="B5191" t="str">
            <v>XOM</v>
          </cell>
          <cell r="C5191">
            <v>42.59</v>
          </cell>
        </row>
        <row r="5192">
          <cell r="A5192">
            <v>44062</v>
          </cell>
          <cell r="B5192" t="str">
            <v>XOM</v>
          </cell>
          <cell r="C5192">
            <v>42.35</v>
          </cell>
        </row>
        <row r="5193">
          <cell r="A5193">
            <v>44063</v>
          </cell>
          <cell r="B5193" t="str">
            <v>XOM</v>
          </cell>
          <cell r="C5193">
            <v>41.69</v>
          </cell>
        </row>
        <row r="5194">
          <cell r="A5194">
            <v>44064</v>
          </cell>
          <cell r="B5194" t="str">
            <v>XOM</v>
          </cell>
          <cell r="C5194">
            <v>41.3</v>
          </cell>
        </row>
        <row r="5195">
          <cell r="A5195">
            <v>44067</v>
          </cell>
          <cell r="B5195" t="str">
            <v>XOM</v>
          </cell>
          <cell r="C5195">
            <v>41.28</v>
          </cell>
        </row>
        <row r="5196">
          <cell r="A5196">
            <v>44068</v>
          </cell>
          <cell r="B5196" t="str">
            <v>XOM</v>
          </cell>
          <cell r="C5196">
            <v>41.66</v>
          </cell>
        </row>
        <row r="5197">
          <cell r="A5197">
            <v>44069</v>
          </cell>
          <cell r="B5197" t="str">
            <v>XOM</v>
          </cell>
          <cell r="C5197">
            <v>40.64</v>
          </cell>
        </row>
        <row r="5198">
          <cell r="A5198">
            <v>44070</v>
          </cell>
          <cell r="B5198" t="str">
            <v>XOM</v>
          </cell>
          <cell r="C5198">
            <v>40</v>
          </cell>
        </row>
        <row r="5199">
          <cell r="A5199">
            <v>44071</v>
          </cell>
          <cell r="B5199" t="str">
            <v>XOM</v>
          </cell>
          <cell r="C5199">
            <v>39.840000000000003</v>
          </cell>
        </row>
        <row r="5200">
          <cell r="A5200">
            <v>44074</v>
          </cell>
          <cell r="B5200" t="str">
            <v>XOM</v>
          </cell>
          <cell r="C5200">
            <v>40.64</v>
          </cell>
        </row>
        <row r="5201">
          <cell r="A5201">
            <v>44075</v>
          </cell>
          <cell r="B5201" t="str">
            <v>XOM</v>
          </cell>
          <cell r="C5201">
            <v>39.75</v>
          </cell>
        </row>
        <row r="5202">
          <cell r="A5202">
            <v>44076</v>
          </cell>
          <cell r="B5202" t="str">
            <v>XOM</v>
          </cell>
          <cell r="C5202">
            <v>39.229999999999997</v>
          </cell>
        </row>
        <row r="5203">
          <cell r="A5203">
            <v>44077</v>
          </cell>
          <cell r="B5203" t="str">
            <v>XOM</v>
          </cell>
          <cell r="C5203">
            <v>39.200000000000003</v>
          </cell>
        </row>
        <row r="5204">
          <cell r="A5204">
            <v>44078</v>
          </cell>
          <cell r="B5204" t="str">
            <v>XOM</v>
          </cell>
          <cell r="C5204">
            <v>39.46</v>
          </cell>
        </row>
        <row r="5205">
          <cell r="A5205">
            <v>44082</v>
          </cell>
          <cell r="B5205" t="str">
            <v>XOM</v>
          </cell>
          <cell r="C5205">
            <v>38.25</v>
          </cell>
        </row>
        <row r="5206">
          <cell r="A5206">
            <v>44083</v>
          </cell>
          <cell r="B5206" t="str">
            <v>XOM</v>
          </cell>
          <cell r="C5206">
            <v>38.35</v>
          </cell>
        </row>
        <row r="5207">
          <cell r="A5207">
            <v>44084</v>
          </cell>
          <cell r="B5207" t="str">
            <v>XOM</v>
          </cell>
          <cell r="C5207">
            <v>38.270000000000003</v>
          </cell>
        </row>
        <row r="5208">
          <cell r="A5208">
            <v>44085</v>
          </cell>
          <cell r="B5208" t="str">
            <v>XOM</v>
          </cell>
          <cell r="C5208">
            <v>37.119999999999997</v>
          </cell>
        </row>
        <row r="5209">
          <cell r="A5209">
            <v>44088</v>
          </cell>
          <cell r="B5209" t="str">
            <v>XOM</v>
          </cell>
          <cell r="C5209">
            <v>36.909999999999997</v>
          </cell>
        </row>
        <row r="5210">
          <cell r="A5210">
            <v>44089</v>
          </cell>
          <cell r="B5210" t="str">
            <v>XOM</v>
          </cell>
          <cell r="C5210">
            <v>36.799999999999997</v>
          </cell>
        </row>
        <row r="5211">
          <cell r="A5211">
            <v>44090</v>
          </cell>
          <cell r="B5211" t="str">
            <v>XOM</v>
          </cell>
          <cell r="C5211">
            <v>36.46</v>
          </cell>
        </row>
        <row r="5212">
          <cell r="A5212">
            <v>44091</v>
          </cell>
          <cell r="B5212" t="str">
            <v>XOM</v>
          </cell>
          <cell r="C5212">
            <v>37.35</v>
          </cell>
        </row>
        <row r="5213">
          <cell r="A5213">
            <v>44092</v>
          </cell>
          <cell r="B5213" t="str">
            <v>XOM</v>
          </cell>
          <cell r="C5213">
            <v>37.53</v>
          </cell>
        </row>
        <row r="5214">
          <cell r="A5214">
            <v>44095</v>
          </cell>
          <cell r="B5214" t="str">
            <v>XOM</v>
          </cell>
          <cell r="C5214">
            <v>36.43</v>
          </cell>
        </row>
        <row r="5215">
          <cell r="A5215">
            <v>44096</v>
          </cell>
          <cell r="B5215" t="str">
            <v>XOM</v>
          </cell>
          <cell r="C5215">
            <v>36.46</v>
          </cell>
        </row>
        <row r="5216">
          <cell r="A5216">
            <v>44097</v>
          </cell>
          <cell r="B5216" t="str">
            <v>XOM</v>
          </cell>
          <cell r="C5216">
            <v>35.65</v>
          </cell>
        </row>
        <row r="5217">
          <cell r="A5217">
            <v>44098</v>
          </cell>
          <cell r="B5217" t="str">
            <v>XOM</v>
          </cell>
          <cell r="C5217">
            <v>34.4</v>
          </cell>
        </row>
        <row r="5218">
          <cell r="A5218">
            <v>44099</v>
          </cell>
          <cell r="B5218" t="str">
            <v>XOM</v>
          </cell>
          <cell r="C5218">
            <v>34</v>
          </cell>
        </row>
        <row r="5219">
          <cell r="A5219">
            <v>44102</v>
          </cell>
          <cell r="B5219" t="str">
            <v>XOM</v>
          </cell>
          <cell r="C5219">
            <v>35.14</v>
          </cell>
        </row>
        <row r="5220">
          <cell r="A5220">
            <v>44103</v>
          </cell>
          <cell r="B5220" t="str">
            <v>XOM</v>
          </cell>
          <cell r="C5220">
            <v>35</v>
          </cell>
        </row>
        <row r="5221">
          <cell r="A5221">
            <v>44104</v>
          </cell>
          <cell r="B5221" t="str">
            <v>XOM</v>
          </cell>
          <cell r="C5221">
            <v>34.64</v>
          </cell>
        </row>
        <row r="5222">
          <cell r="A5222">
            <v>44105</v>
          </cell>
          <cell r="B5222" t="str">
            <v>XOM</v>
          </cell>
          <cell r="C5222">
            <v>33.79</v>
          </cell>
        </row>
        <row r="5223">
          <cell r="A5223">
            <v>44106</v>
          </cell>
          <cell r="B5223" t="str">
            <v>XOM</v>
          </cell>
          <cell r="C5223">
            <v>32.25</v>
          </cell>
        </row>
        <row r="5224">
          <cell r="A5224">
            <v>44109</v>
          </cell>
          <cell r="B5224" t="str">
            <v>XOM</v>
          </cell>
          <cell r="C5224">
            <v>33.32</v>
          </cell>
        </row>
        <row r="5225">
          <cell r="A5225">
            <v>44110</v>
          </cell>
          <cell r="B5225" t="str">
            <v>XOM</v>
          </cell>
          <cell r="C5225">
            <v>34.119999999999997</v>
          </cell>
        </row>
        <row r="5226">
          <cell r="A5226">
            <v>44111</v>
          </cell>
          <cell r="B5226" t="str">
            <v>XOM</v>
          </cell>
          <cell r="C5226">
            <v>33.64</v>
          </cell>
        </row>
        <row r="5227">
          <cell r="A5227">
            <v>44112</v>
          </cell>
          <cell r="B5227" t="str">
            <v>XOM</v>
          </cell>
          <cell r="C5227">
            <v>33.880000000000003</v>
          </cell>
        </row>
        <row r="5228">
          <cell r="A5228">
            <v>44113</v>
          </cell>
          <cell r="B5228" t="str">
            <v>XOM</v>
          </cell>
          <cell r="C5228">
            <v>35.68</v>
          </cell>
        </row>
        <row r="5229">
          <cell r="A5229">
            <v>44116</v>
          </cell>
          <cell r="B5229" t="str">
            <v>XOM</v>
          </cell>
          <cell r="C5229">
            <v>34.54</v>
          </cell>
        </row>
        <row r="5230">
          <cell r="A5230">
            <v>44117</v>
          </cell>
          <cell r="B5230" t="str">
            <v>XOM</v>
          </cell>
          <cell r="C5230">
            <v>34.729999999999997</v>
          </cell>
        </row>
        <row r="5231">
          <cell r="A5231">
            <v>44118</v>
          </cell>
          <cell r="B5231" t="str">
            <v>XOM</v>
          </cell>
          <cell r="C5231">
            <v>34.06</v>
          </cell>
        </row>
        <row r="5232">
          <cell r="A5232">
            <v>44119</v>
          </cell>
          <cell r="B5232" t="str">
            <v>XOM</v>
          </cell>
          <cell r="C5232">
            <v>33.700000000000003</v>
          </cell>
        </row>
        <row r="5233">
          <cell r="A5233">
            <v>44120</v>
          </cell>
          <cell r="B5233" t="str">
            <v>XOM</v>
          </cell>
          <cell r="C5233">
            <v>34.369999999999997</v>
          </cell>
        </row>
        <row r="5234">
          <cell r="A5234">
            <v>44123</v>
          </cell>
          <cell r="B5234" t="str">
            <v>XOM</v>
          </cell>
          <cell r="C5234">
            <v>34.1</v>
          </cell>
        </row>
        <row r="5235">
          <cell r="A5235">
            <v>44124</v>
          </cell>
          <cell r="B5235" t="str">
            <v>XOM</v>
          </cell>
          <cell r="C5235">
            <v>33.659999999999997</v>
          </cell>
        </row>
        <row r="5236">
          <cell r="A5236">
            <v>44125</v>
          </cell>
          <cell r="B5236" t="str">
            <v>XOM</v>
          </cell>
          <cell r="C5236">
            <v>33.51</v>
          </cell>
        </row>
        <row r="5237">
          <cell r="A5237">
            <v>44126</v>
          </cell>
          <cell r="B5237" t="str">
            <v>XOM</v>
          </cell>
          <cell r="C5237">
            <v>33.18</v>
          </cell>
        </row>
        <row r="5238">
          <cell r="A5238">
            <v>44127</v>
          </cell>
          <cell r="B5238" t="str">
            <v>XOM</v>
          </cell>
          <cell r="C5238">
            <v>34.97</v>
          </cell>
        </row>
        <row r="5239">
          <cell r="A5239">
            <v>44130</v>
          </cell>
          <cell r="B5239" t="str">
            <v>XOM</v>
          </cell>
          <cell r="C5239">
            <v>33.61</v>
          </cell>
        </row>
        <row r="5240">
          <cell r="A5240">
            <v>44131</v>
          </cell>
          <cell r="B5240" t="str">
            <v>XOM</v>
          </cell>
          <cell r="C5240">
            <v>33.15</v>
          </cell>
        </row>
        <row r="5241">
          <cell r="A5241">
            <v>44132</v>
          </cell>
          <cell r="B5241" t="str">
            <v>XOM</v>
          </cell>
          <cell r="C5241">
            <v>32.1</v>
          </cell>
        </row>
        <row r="5242">
          <cell r="A5242">
            <v>44133</v>
          </cell>
          <cell r="B5242" t="str">
            <v>XOM</v>
          </cell>
          <cell r="C5242">
            <v>31.41</v>
          </cell>
        </row>
        <row r="5243">
          <cell r="A5243">
            <v>44134</v>
          </cell>
          <cell r="B5243" t="str">
            <v>XOM</v>
          </cell>
          <cell r="C5243">
            <v>32.409999999999997</v>
          </cell>
        </row>
        <row r="5244">
          <cell r="A5244">
            <v>44137</v>
          </cell>
          <cell r="B5244" t="str">
            <v>XOM</v>
          </cell>
          <cell r="C5244">
            <v>33.14</v>
          </cell>
        </row>
        <row r="5245">
          <cell r="A5245">
            <v>44138</v>
          </cell>
          <cell r="B5245" t="str">
            <v>XOM</v>
          </cell>
          <cell r="C5245">
            <v>34.49</v>
          </cell>
        </row>
        <row r="5246">
          <cell r="A5246">
            <v>44139</v>
          </cell>
          <cell r="B5246" t="str">
            <v>XOM</v>
          </cell>
          <cell r="C5246">
            <v>33.270000000000003</v>
          </cell>
        </row>
        <row r="5247">
          <cell r="A5247">
            <v>44140</v>
          </cell>
          <cell r="B5247" t="str">
            <v>XOM</v>
          </cell>
          <cell r="C5247">
            <v>33.369999999999997</v>
          </cell>
        </row>
        <row r="5248">
          <cell r="A5248">
            <v>44141</v>
          </cell>
          <cell r="B5248" t="str">
            <v>XOM</v>
          </cell>
          <cell r="C5248">
            <v>33.1</v>
          </cell>
        </row>
        <row r="5249">
          <cell r="A5249">
            <v>44144</v>
          </cell>
          <cell r="B5249" t="str">
            <v>XOM</v>
          </cell>
          <cell r="C5249">
            <v>36.42</v>
          </cell>
        </row>
        <row r="5250">
          <cell r="A5250">
            <v>44145</v>
          </cell>
          <cell r="B5250" t="str">
            <v>XOM</v>
          </cell>
          <cell r="C5250">
            <v>37.049999999999997</v>
          </cell>
        </row>
        <row r="5251">
          <cell r="A5251">
            <v>44146</v>
          </cell>
          <cell r="B5251" t="str">
            <v>XOM</v>
          </cell>
          <cell r="C5251">
            <v>37.090000000000003</v>
          </cell>
        </row>
        <row r="5252">
          <cell r="A5252">
            <v>44147</v>
          </cell>
          <cell r="B5252" t="str">
            <v>XOM</v>
          </cell>
          <cell r="C5252">
            <v>35.86</v>
          </cell>
        </row>
        <row r="5253">
          <cell r="A5253">
            <v>44148</v>
          </cell>
          <cell r="B5253" t="str">
            <v>XOM</v>
          </cell>
          <cell r="C5253">
            <v>35.4</v>
          </cell>
        </row>
        <row r="5254">
          <cell r="A5254">
            <v>44151</v>
          </cell>
          <cell r="B5254" t="str">
            <v>XOM</v>
          </cell>
          <cell r="C5254">
            <v>37.590000000000003</v>
          </cell>
        </row>
        <row r="5255">
          <cell r="A5255">
            <v>44152</v>
          </cell>
          <cell r="B5255" t="str">
            <v>XOM</v>
          </cell>
          <cell r="C5255">
            <v>37.81</v>
          </cell>
        </row>
        <row r="5256">
          <cell r="A5256">
            <v>44153</v>
          </cell>
          <cell r="B5256" t="str">
            <v>XOM</v>
          </cell>
          <cell r="C5256">
            <v>39.020000000000003</v>
          </cell>
        </row>
        <row r="5257">
          <cell r="A5257">
            <v>44154</v>
          </cell>
          <cell r="B5257" t="str">
            <v>XOM</v>
          </cell>
          <cell r="C5257">
            <v>36.86</v>
          </cell>
        </row>
        <row r="5258">
          <cell r="A5258">
            <v>44155</v>
          </cell>
          <cell r="B5258" t="str">
            <v>XOM</v>
          </cell>
          <cell r="C5258">
            <v>37.35</v>
          </cell>
        </row>
        <row r="5259">
          <cell r="A5259">
            <v>44158</v>
          </cell>
          <cell r="B5259" t="str">
            <v>XOM</v>
          </cell>
          <cell r="C5259">
            <v>37.5</v>
          </cell>
        </row>
        <row r="5260">
          <cell r="A5260">
            <v>44159</v>
          </cell>
          <cell r="B5260" t="str">
            <v>XOM</v>
          </cell>
          <cell r="C5260">
            <v>40.51</v>
          </cell>
        </row>
        <row r="5261">
          <cell r="A5261">
            <v>44160</v>
          </cell>
          <cell r="B5261" t="str">
            <v>XOM</v>
          </cell>
          <cell r="C5261">
            <v>41.67</v>
          </cell>
        </row>
        <row r="5262">
          <cell r="A5262">
            <v>44162</v>
          </cell>
          <cell r="B5262" t="str">
            <v>XOM</v>
          </cell>
          <cell r="C5262">
            <v>40.700000000000003</v>
          </cell>
        </row>
        <row r="5263">
          <cell r="A5263">
            <v>44165</v>
          </cell>
          <cell r="B5263" t="str">
            <v>XOM</v>
          </cell>
          <cell r="C5263">
            <v>39.799999999999997</v>
          </cell>
        </row>
        <row r="5264">
          <cell r="A5264">
            <v>44166</v>
          </cell>
          <cell r="B5264" t="str">
            <v>XOM</v>
          </cell>
          <cell r="C5264">
            <v>38.96</v>
          </cell>
        </row>
        <row r="5265">
          <cell r="A5265">
            <v>44167</v>
          </cell>
          <cell r="B5265" t="str">
            <v>XOM</v>
          </cell>
          <cell r="C5265">
            <v>38.39</v>
          </cell>
        </row>
        <row r="5266">
          <cell r="A5266">
            <v>44168</v>
          </cell>
          <cell r="B5266" t="str">
            <v>XOM</v>
          </cell>
          <cell r="C5266">
            <v>40.07</v>
          </cell>
        </row>
        <row r="5267">
          <cell r="A5267">
            <v>44169</v>
          </cell>
          <cell r="B5267" t="str">
            <v>XOM</v>
          </cell>
          <cell r="C5267">
            <v>40.770000000000003</v>
          </cell>
        </row>
        <row r="5268">
          <cell r="A5268">
            <v>44172</v>
          </cell>
          <cell r="B5268" t="str">
            <v>XOM</v>
          </cell>
          <cell r="C5268">
            <v>41.42</v>
          </cell>
        </row>
        <row r="5269">
          <cell r="A5269">
            <v>44173</v>
          </cell>
          <cell r="B5269" t="str">
            <v>XOM</v>
          </cell>
          <cell r="C5269">
            <v>40.53</v>
          </cell>
        </row>
        <row r="5270">
          <cell r="A5270">
            <v>44174</v>
          </cell>
          <cell r="B5270" t="str">
            <v>XOM</v>
          </cell>
          <cell r="C5270">
            <v>42.71</v>
          </cell>
        </row>
        <row r="5271">
          <cell r="A5271">
            <v>44175</v>
          </cell>
          <cell r="B5271" t="str">
            <v>XOM</v>
          </cell>
          <cell r="C5271">
            <v>43.2</v>
          </cell>
        </row>
        <row r="5272">
          <cell r="A5272">
            <v>44176</v>
          </cell>
          <cell r="B5272" t="str">
            <v>XOM</v>
          </cell>
          <cell r="C5272">
            <v>43.7</v>
          </cell>
        </row>
        <row r="5273">
          <cell r="A5273">
            <v>44179</v>
          </cell>
          <cell r="B5273" t="str">
            <v>XOM</v>
          </cell>
          <cell r="C5273">
            <v>44.34</v>
          </cell>
        </row>
        <row r="5274">
          <cell r="A5274">
            <v>44180</v>
          </cell>
          <cell r="B5274" t="str">
            <v>XOM</v>
          </cell>
          <cell r="C5274">
            <v>42.44</v>
          </cell>
        </row>
        <row r="5275">
          <cell r="A5275">
            <v>44181</v>
          </cell>
          <cell r="B5275" t="str">
            <v>XOM</v>
          </cell>
          <cell r="C5275">
            <v>43.75</v>
          </cell>
        </row>
        <row r="5276">
          <cell r="A5276">
            <v>44182</v>
          </cell>
          <cell r="B5276" t="str">
            <v>XOM</v>
          </cell>
          <cell r="C5276">
            <v>44</v>
          </cell>
        </row>
        <row r="5277">
          <cell r="A5277">
            <v>44183</v>
          </cell>
          <cell r="B5277" t="str">
            <v>XOM</v>
          </cell>
          <cell r="C5277">
            <v>43.27</v>
          </cell>
        </row>
        <row r="5278">
          <cell r="A5278">
            <v>44186</v>
          </cell>
          <cell r="B5278" t="str">
            <v>XOM</v>
          </cell>
          <cell r="C5278">
            <v>41.11</v>
          </cell>
        </row>
        <row r="5279">
          <cell r="A5279">
            <v>44187</v>
          </cell>
          <cell r="B5279" t="str">
            <v>XOM</v>
          </cell>
          <cell r="C5279">
            <v>41.58</v>
          </cell>
        </row>
        <row r="5280">
          <cell r="A5280">
            <v>44188</v>
          </cell>
          <cell r="B5280" t="str">
            <v>XOM</v>
          </cell>
          <cell r="C5280">
            <v>41.51</v>
          </cell>
        </row>
        <row r="5281">
          <cell r="A5281">
            <v>44189</v>
          </cell>
          <cell r="B5281" t="str">
            <v>XOM</v>
          </cell>
          <cell r="C5281">
            <v>41.65</v>
          </cell>
        </row>
        <row r="5282">
          <cell r="A5282">
            <v>44193</v>
          </cell>
          <cell r="B5282" t="str">
            <v>XOM</v>
          </cell>
          <cell r="C5282">
            <v>41.69</v>
          </cell>
        </row>
        <row r="5283">
          <cell r="A5283">
            <v>44194</v>
          </cell>
          <cell r="B5283" t="str">
            <v>XOM</v>
          </cell>
          <cell r="C5283">
            <v>42.04</v>
          </cell>
        </row>
        <row r="5284">
          <cell r="A5284">
            <v>44195</v>
          </cell>
          <cell r="B5284" t="str">
            <v>XOM</v>
          </cell>
          <cell r="C5284">
            <v>41.33</v>
          </cell>
        </row>
        <row r="5285">
          <cell r="A5285">
            <v>44196</v>
          </cell>
          <cell r="B5285" t="str">
            <v>XOM</v>
          </cell>
          <cell r="C5285">
            <v>41.47</v>
          </cell>
        </row>
        <row r="5286">
          <cell r="A5286">
            <v>44200</v>
          </cell>
          <cell r="B5286" t="str">
            <v>XOM</v>
          </cell>
          <cell r="C5286">
            <v>41.45</v>
          </cell>
        </row>
        <row r="5287">
          <cell r="A5287">
            <v>44201</v>
          </cell>
          <cell r="B5287" t="str">
            <v>XOM</v>
          </cell>
          <cell r="C5287">
            <v>41.84</v>
          </cell>
        </row>
        <row r="5288">
          <cell r="A5288">
            <v>44202</v>
          </cell>
          <cell r="B5288" t="str">
            <v>XOM</v>
          </cell>
          <cell r="C5288">
            <v>44.41</v>
          </cell>
        </row>
        <row r="5289">
          <cell r="A5289">
            <v>44203</v>
          </cell>
          <cell r="B5289" t="str">
            <v>XOM</v>
          </cell>
          <cell r="C5289">
            <v>45</v>
          </cell>
        </row>
        <row r="5290">
          <cell r="A5290">
            <v>44204</v>
          </cell>
          <cell r="B5290" t="str">
            <v>XOM</v>
          </cell>
          <cell r="C5290">
            <v>45.2</v>
          </cell>
        </row>
        <row r="5291">
          <cell r="A5291">
            <v>44207</v>
          </cell>
          <cell r="B5291" t="str">
            <v>XOM</v>
          </cell>
          <cell r="C5291">
            <v>45.04</v>
          </cell>
        </row>
        <row r="5292">
          <cell r="A5292">
            <v>44208</v>
          </cell>
          <cell r="B5292" t="str">
            <v>XOM</v>
          </cell>
          <cell r="C5292">
            <v>47.46</v>
          </cell>
        </row>
        <row r="5293">
          <cell r="A5293">
            <v>44209</v>
          </cell>
          <cell r="B5293" t="str">
            <v>XOM</v>
          </cell>
          <cell r="C5293">
            <v>48.53</v>
          </cell>
        </row>
        <row r="5294">
          <cell r="A5294">
            <v>44210</v>
          </cell>
          <cell r="B5294" t="str">
            <v>XOM</v>
          </cell>
          <cell r="C5294">
            <v>48.5</v>
          </cell>
        </row>
        <row r="5295">
          <cell r="A5295">
            <v>44211</v>
          </cell>
          <cell r="B5295" t="str">
            <v>XOM</v>
          </cell>
          <cell r="C5295">
            <v>48.91</v>
          </cell>
        </row>
        <row r="5296">
          <cell r="A5296">
            <v>44215</v>
          </cell>
          <cell r="B5296" t="str">
            <v>XOM</v>
          </cell>
          <cell r="C5296">
            <v>48.45</v>
          </cell>
        </row>
        <row r="5297">
          <cell r="A5297">
            <v>44216</v>
          </cell>
          <cell r="B5297" t="str">
            <v>XOM</v>
          </cell>
          <cell r="C5297">
            <v>49.11</v>
          </cell>
        </row>
        <row r="5298">
          <cell r="A5298">
            <v>44217</v>
          </cell>
          <cell r="B5298" t="str">
            <v>XOM</v>
          </cell>
          <cell r="C5298">
            <v>49.33</v>
          </cell>
        </row>
        <row r="5299">
          <cell r="A5299">
            <v>44218</v>
          </cell>
          <cell r="B5299" t="str">
            <v>XOM</v>
          </cell>
          <cell r="C5299">
            <v>47.01</v>
          </cell>
        </row>
        <row r="5300">
          <cell r="A5300">
            <v>44221</v>
          </cell>
          <cell r="B5300" t="str">
            <v>XOM</v>
          </cell>
          <cell r="C5300">
            <v>46.9</v>
          </cell>
        </row>
        <row r="5301">
          <cell r="A5301">
            <v>44222</v>
          </cell>
          <cell r="B5301" t="str">
            <v>XOM</v>
          </cell>
          <cell r="C5301">
            <v>47.26</v>
          </cell>
        </row>
        <row r="5302">
          <cell r="A5302">
            <v>44223</v>
          </cell>
          <cell r="B5302" t="str">
            <v>XOM</v>
          </cell>
          <cell r="C5302">
            <v>45</v>
          </cell>
        </row>
        <row r="5303">
          <cell r="A5303">
            <v>44224</v>
          </cell>
          <cell r="B5303" t="str">
            <v>XOM</v>
          </cell>
          <cell r="C5303">
            <v>45.94</v>
          </cell>
        </row>
        <row r="5304">
          <cell r="A5304">
            <v>44225</v>
          </cell>
          <cell r="B5304" t="str">
            <v>XOM</v>
          </cell>
          <cell r="C5304">
            <v>45.55</v>
          </cell>
        </row>
        <row r="5305">
          <cell r="A5305">
            <v>44228</v>
          </cell>
          <cell r="B5305" t="str">
            <v>XOM</v>
          </cell>
          <cell r="C5305">
            <v>45.58</v>
          </cell>
        </row>
        <row r="5306">
          <cell r="A5306">
            <v>44229</v>
          </cell>
          <cell r="B5306" t="str">
            <v>XOM</v>
          </cell>
          <cell r="C5306">
            <v>45.81</v>
          </cell>
        </row>
        <row r="5307">
          <cell r="A5307">
            <v>44230</v>
          </cell>
          <cell r="B5307" t="str">
            <v>XOM</v>
          </cell>
          <cell r="C5307">
            <v>45.63</v>
          </cell>
        </row>
        <row r="5308">
          <cell r="A5308">
            <v>44231</v>
          </cell>
          <cell r="B5308" t="str">
            <v>XOM</v>
          </cell>
          <cell r="C5308">
            <v>47.88</v>
          </cell>
        </row>
        <row r="5309">
          <cell r="A5309">
            <v>44232</v>
          </cell>
          <cell r="B5309" t="str">
            <v>XOM</v>
          </cell>
          <cell r="C5309">
            <v>49.18</v>
          </cell>
        </row>
        <row r="5310">
          <cell r="A5310">
            <v>44235</v>
          </cell>
          <cell r="B5310" t="str">
            <v>XOM</v>
          </cell>
          <cell r="C5310">
            <v>50.92</v>
          </cell>
        </row>
        <row r="5311">
          <cell r="A5311">
            <v>44236</v>
          </cell>
          <cell r="B5311" t="str">
            <v>XOM</v>
          </cell>
          <cell r="C5311">
            <v>50.67</v>
          </cell>
        </row>
        <row r="5312">
          <cell r="A5312">
            <v>44237</v>
          </cell>
          <cell r="B5312" t="str">
            <v>XOM</v>
          </cell>
          <cell r="C5312">
            <v>50.63</v>
          </cell>
        </row>
        <row r="5313">
          <cell r="A5313">
            <v>44238</v>
          </cell>
          <cell r="B5313" t="str">
            <v>XOM</v>
          </cell>
          <cell r="C5313">
            <v>50.89</v>
          </cell>
        </row>
        <row r="5314">
          <cell r="A5314">
            <v>44239</v>
          </cell>
          <cell r="B5314" t="str">
            <v>XOM</v>
          </cell>
          <cell r="C5314">
            <v>49.43</v>
          </cell>
        </row>
        <row r="5315">
          <cell r="A5315">
            <v>44243</v>
          </cell>
          <cell r="B5315" t="str">
            <v>XOM</v>
          </cell>
          <cell r="C5315">
            <v>51.96</v>
          </cell>
        </row>
        <row r="5316">
          <cell r="A5316">
            <v>44244</v>
          </cell>
          <cell r="B5316" t="str">
            <v>XOM</v>
          </cell>
          <cell r="C5316">
            <v>52.35</v>
          </cell>
        </row>
        <row r="5317">
          <cell r="A5317">
            <v>44245</v>
          </cell>
          <cell r="B5317" t="str">
            <v>XOM</v>
          </cell>
          <cell r="C5317">
            <v>52.81</v>
          </cell>
        </row>
        <row r="5318">
          <cell r="A5318">
            <v>44246</v>
          </cell>
          <cell r="B5318" t="str">
            <v>XOM</v>
          </cell>
          <cell r="C5318">
            <v>52.11</v>
          </cell>
        </row>
        <row r="5319">
          <cell r="A5319">
            <v>44249</v>
          </cell>
          <cell r="B5319" t="str">
            <v>XOM</v>
          </cell>
          <cell r="C5319">
            <v>52.59</v>
          </cell>
        </row>
        <row r="5320">
          <cell r="A5320">
            <v>44250</v>
          </cell>
          <cell r="B5320" t="str">
            <v>XOM</v>
          </cell>
          <cell r="C5320">
            <v>54.98</v>
          </cell>
        </row>
        <row r="5321">
          <cell r="A5321">
            <v>44251</v>
          </cell>
          <cell r="B5321" t="str">
            <v>XOM</v>
          </cell>
          <cell r="C5321">
            <v>55.19</v>
          </cell>
        </row>
        <row r="5322">
          <cell r="A5322">
            <v>44252</v>
          </cell>
          <cell r="B5322" t="str">
            <v>XOM</v>
          </cell>
          <cell r="C5322">
            <v>56.98</v>
          </cell>
        </row>
        <row r="5323">
          <cell r="A5323">
            <v>44253</v>
          </cell>
          <cell r="B5323" t="str">
            <v>XOM</v>
          </cell>
          <cell r="C5323">
            <v>54.41</v>
          </cell>
        </row>
        <row r="5324">
          <cell r="A5324">
            <v>44256</v>
          </cell>
          <cell r="B5324" t="str">
            <v>XOM</v>
          </cell>
          <cell r="C5324">
            <v>56.47</v>
          </cell>
        </row>
        <row r="5325">
          <cell r="A5325">
            <v>44257</v>
          </cell>
          <cell r="B5325" t="str">
            <v>XOM</v>
          </cell>
          <cell r="C5325">
            <v>56.65</v>
          </cell>
        </row>
        <row r="5326">
          <cell r="A5326">
            <v>44258</v>
          </cell>
          <cell r="B5326" t="str">
            <v>XOM</v>
          </cell>
          <cell r="C5326">
            <v>56.42</v>
          </cell>
        </row>
        <row r="5327">
          <cell r="A5327">
            <v>44259</v>
          </cell>
          <cell r="B5327" t="str">
            <v>XOM</v>
          </cell>
          <cell r="C5327">
            <v>57.12</v>
          </cell>
        </row>
        <row r="5328">
          <cell r="A5328">
            <v>44260</v>
          </cell>
          <cell r="B5328" t="str">
            <v>XOM</v>
          </cell>
          <cell r="C5328">
            <v>59.83</v>
          </cell>
        </row>
        <row r="5329">
          <cell r="A5329">
            <v>44263</v>
          </cell>
          <cell r="B5329" t="str">
            <v>XOM</v>
          </cell>
          <cell r="C5329">
            <v>61.58</v>
          </cell>
        </row>
        <row r="5330">
          <cell r="A5330">
            <v>44264</v>
          </cell>
          <cell r="B5330" t="str">
            <v>XOM</v>
          </cell>
          <cell r="C5330">
            <v>60.61</v>
          </cell>
        </row>
        <row r="5331">
          <cell r="A5331">
            <v>44265</v>
          </cell>
          <cell r="B5331" t="str">
            <v>XOM</v>
          </cell>
          <cell r="C5331">
            <v>60.52</v>
          </cell>
        </row>
        <row r="5332">
          <cell r="A5332">
            <v>44266</v>
          </cell>
          <cell r="B5332" t="str">
            <v>XOM</v>
          </cell>
          <cell r="C5332">
            <v>61.78</v>
          </cell>
        </row>
        <row r="5333">
          <cell r="A5333">
            <v>44267</v>
          </cell>
          <cell r="B5333" t="str">
            <v>XOM</v>
          </cell>
          <cell r="C5333">
            <v>61.55</v>
          </cell>
        </row>
        <row r="5334">
          <cell r="A5334">
            <v>44270</v>
          </cell>
          <cell r="B5334" t="str">
            <v>XOM</v>
          </cell>
          <cell r="C5334">
            <v>61.49</v>
          </cell>
        </row>
        <row r="5335">
          <cell r="A5335">
            <v>44271</v>
          </cell>
          <cell r="B5335" t="str">
            <v>XOM</v>
          </cell>
          <cell r="C5335">
            <v>59.54</v>
          </cell>
        </row>
        <row r="5336">
          <cell r="A5336">
            <v>44272</v>
          </cell>
          <cell r="B5336" t="str">
            <v>XOM</v>
          </cell>
          <cell r="C5336">
            <v>58.69</v>
          </cell>
        </row>
        <row r="5337">
          <cell r="A5337">
            <v>44273</v>
          </cell>
          <cell r="B5337" t="str">
            <v>XOM</v>
          </cell>
          <cell r="C5337">
            <v>58.81</v>
          </cell>
        </row>
        <row r="5338">
          <cell r="A5338">
            <v>44274</v>
          </cell>
          <cell r="B5338" t="str">
            <v>XOM</v>
          </cell>
          <cell r="C5338">
            <v>56.71</v>
          </cell>
        </row>
        <row r="5339">
          <cell r="A5339">
            <v>44277</v>
          </cell>
          <cell r="B5339" t="str">
            <v>XOM</v>
          </cell>
          <cell r="C5339">
            <v>56.5</v>
          </cell>
        </row>
        <row r="5340">
          <cell r="A5340">
            <v>44278</v>
          </cell>
          <cell r="B5340" t="str">
            <v>XOM</v>
          </cell>
          <cell r="C5340">
            <v>54.94</v>
          </cell>
        </row>
        <row r="5341">
          <cell r="A5341">
            <v>44279</v>
          </cell>
          <cell r="B5341" t="str">
            <v>XOM</v>
          </cell>
          <cell r="C5341">
            <v>56.08</v>
          </cell>
        </row>
        <row r="5342">
          <cell r="A5342">
            <v>44280</v>
          </cell>
          <cell r="B5342" t="str">
            <v>XOM</v>
          </cell>
          <cell r="C5342">
            <v>55.21</v>
          </cell>
        </row>
        <row r="5343">
          <cell r="A5343">
            <v>44281</v>
          </cell>
          <cell r="B5343" t="str">
            <v>XOM</v>
          </cell>
          <cell r="C5343">
            <v>57.3</v>
          </cell>
        </row>
        <row r="5344">
          <cell r="A5344">
            <v>44284</v>
          </cell>
          <cell r="B5344" t="str">
            <v>XOM</v>
          </cell>
          <cell r="C5344">
            <v>57.34</v>
          </cell>
        </row>
        <row r="5345">
          <cell r="A5345">
            <v>44285</v>
          </cell>
          <cell r="B5345" t="str">
            <v>XOM</v>
          </cell>
          <cell r="C5345">
            <v>56.86</v>
          </cell>
        </row>
        <row r="5346">
          <cell r="A5346">
            <v>44286</v>
          </cell>
          <cell r="B5346" t="str">
            <v>XOM</v>
          </cell>
          <cell r="C5346">
            <v>56.35</v>
          </cell>
        </row>
        <row r="5347">
          <cell r="A5347">
            <v>44287</v>
          </cell>
          <cell r="B5347" t="str">
            <v>XOM</v>
          </cell>
          <cell r="C5347">
            <v>56.32</v>
          </cell>
        </row>
        <row r="5348">
          <cell r="A5348">
            <v>44291</v>
          </cell>
          <cell r="B5348" t="str">
            <v>XOM</v>
          </cell>
          <cell r="C5348">
            <v>57.3</v>
          </cell>
        </row>
        <row r="5349">
          <cell r="A5349">
            <v>44292</v>
          </cell>
          <cell r="B5349" t="str">
            <v>XOM</v>
          </cell>
          <cell r="C5349">
            <v>56.84</v>
          </cell>
        </row>
        <row r="5350">
          <cell r="A5350">
            <v>44293</v>
          </cell>
          <cell r="B5350" t="str">
            <v>XOM</v>
          </cell>
          <cell r="C5350">
            <v>56.39</v>
          </cell>
        </row>
        <row r="5351">
          <cell r="A5351">
            <v>44294</v>
          </cell>
          <cell r="B5351" t="str">
            <v>XOM</v>
          </cell>
          <cell r="C5351">
            <v>55.93</v>
          </cell>
        </row>
        <row r="5352">
          <cell r="A5352">
            <v>44295</v>
          </cell>
          <cell r="B5352" t="str">
            <v>XOM</v>
          </cell>
          <cell r="C5352">
            <v>56</v>
          </cell>
        </row>
        <row r="5353">
          <cell r="A5353">
            <v>44298</v>
          </cell>
          <cell r="B5353" t="str">
            <v>XOM</v>
          </cell>
          <cell r="C5353">
            <v>56.76</v>
          </cell>
        </row>
        <row r="5354">
          <cell r="A5354">
            <v>44299</v>
          </cell>
          <cell r="B5354" t="str">
            <v>XOM</v>
          </cell>
          <cell r="C5354">
            <v>55.3</v>
          </cell>
        </row>
        <row r="5355">
          <cell r="A5355">
            <v>44300</v>
          </cell>
          <cell r="B5355" t="str">
            <v>XOM</v>
          </cell>
          <cell r="C5355">
            <v>56.41</v>
          </cell>
        </row>
        <row r="5356">
          <cell r="A5356">
            <v>44301</v>
          </cell>
          <cell r="B5356" t="str">
            <v>XOM</v>
          </cell>
          <cell r="C5356">
            <v>57.42</v>
          </cell>
        </row>
        <row r="5357">
          <cell r="A5357">
            <v>44302</v>
          </cell>
          <cell r="B5357" t="str">
            <v>XOM</v>
          </cell>
          <cell r="C5357">
            <v>57.36</v>
          </cell>
        </row>
        <row r="5358">
          <cell r="A5358">
            <v>44305</v>
          </cell>
          <cell r="B5358" t="str">
            <v>XOM</v>
          </cell>
          <cell r="C5358">
            <v>56.75</v>
          </cell>
        </row>
        <row r="5359">
          <cell r="A5359">
            <v>44306</v>
          </cell>
          <cell r="B5359" t="str">
            <v>XOM</v>
          </cell>
          <cell r="C5359">
            <v>56.47</v>
          </cell>
        </row>
        <row r="5360">
          <cell r="A5360">
            <v>44307</v>
          </cell>
          <cell r="B5360" t="str">
            <v>XOM</v>
          </cell>
          <cell r="C5360">
            <v>54.5</v>
          </cell>
        </row>
        <row r="5361">
          <cell r="A5361">
            <v>44308</v>
          </cell>
          <cell r="B5361" t="str">
            <v>XOM</v>
          </cell>
          <cell r="C5361">
            <v>55.99</v>
          </cell>
        </row>
        <row r="5362">
          <cell r="A5362">
            <v>44309</v>
          </cell>
          <cell r="B5362" t="str">
            <v>XOM</v>
          </cell>
          <cell r="C5362">
            <v>55.27</v>
          </cell>
        </row>
        <row r="5363">
          <cell r="A5363">
            <v>44312</v>
          </cell>
          <cell r="B5363" t="str">
            <v>XOM</v>
          </cell>
          <cell r="C5363">
            <v>55.47</v>
          </cell>
        </row>
        <row r="5364">
          <cell r="A5364">
            <v>44313</v>
          </cell>
          <cell r="B5364" t="str">
            <v>XOM</v>
          </cell>
          <cell r="C5364">
            <v>56.01</v>
          </cell>
        </row>
        <row r="5365">
          <cell r="A5365">
            <v>44314</v>
          </cell>
          <cell r="B5365" t="str">
            <v>XOM</v>
          </cell>
          <cell r="C5365">
            <v>56.91</v>
          </cell>
        </row>
        <row r="5366">
          <cell r="A5366">
            <v>44315</v>
          </cell>
          <cell r="B5366" t="str">
            <v>XOM</v>
          </cell>
          <cell r="C5366">
            <v>58.92</v>
          </cell>
        </row>
        <row r="5367">
          <cell r="A5367">
            <v>44316</v>
          </cell>
          <cell r="B5367" t="str">
            <v>XOM</v>
          </cell>
          <cell r="C5367">
            <v>58.33</v>
          </cell>
        </row>
        <row r="5368">
          <cell r="A5368">
            <v>44319</v>
          </cell>
          <cell r="B5368" t="str">
            <v>XOM</v>
          </cell>
          <cell r="C5368">
            <v>57.98</v>
          </cell>
        </row>
        <row r="5369">
          <cell r="A5369">
            <v>44320</v>
          </cell>
          <cell r="B5369" t="str">
            <v>XOM</v>
          </cell>
          <cell r="C5369">
            <v>59</v>
          </cell>
        </row>
        <row r="5370">
          <cell r="A5370">
            <v>44321</v>
          </cell>
          <cell r="B5370" t="str">
            <v>XOM</v>
          </cell>
          <cell r="C5370">
            <v>59.77</v>
          </cell>
        </row>
        <row r="5371">
          <cell r="A5371">
            <v>44322</v>
          </cell>
          <cell r="B5371" t="str">
            <v>XOM</v>
          </cell>
          <cell r="C5371">
            <v>60.86</v>
          </cell>
        </row>
        <row r="5372">
          <cell r="A5372">
            <v>44323</v>
          </cell>
          <cell r="B5372" t="str">
            <v>XOM</v>
          </cell>
          <cell r="C5372">
            <v>61.07</v>
          </cell>
        </row>
        <row r="5373">
          <cell r="A5373">
            <v>44326</v>
          </cell>
          <cell r="B5373" t="str">
            <v>XOM</v>
          </cell>
          <cell r="C5373">
            <v>63.24</v>
          </cell>
        </row>
        <row r="5374">
          <cell r="A5374">
            <v>44327</v>
          </cell>
          <cell r="B5374" t="str">
            <v>XOM</v>
          </cell>
          <cell r="C5374">
            <v>61.62</v>
          </cell>
        </row>
        <row r="5375">
          <cell r="A5375">
            <v>44328</v>
          </cell>
          <cell r="B5375" t="str">
            <v>XOM</v>
          </cell>
          <cell r="C5375">
            <v>60.01</v>
          </cell>
        </row>
        <row r="5376">
          <cell r="A5376">
            <v>44329</v>
          </cell>
          <cell r="B5376" t="str">
            <v>XOM</v>
          </cell>
          <cell r="C5376">
            <v>59</v>
          </cell>
        </row>
        <row r="5377">
          <cell r="A5377">
            <v>44330</v>
          </cell>
          <cell r="B5377" t="str">
            <v>XOM</v>
          </cell>
          <cell r="C5377">
            <v>59.93</v>
          </cell>
        </row>
        <row r="5378">
          <cell r="A5378">
            <v>44333</v>
          </cell>
          <cell r="B5378" t="str">
            <v>XOM</v>
          </cell>
          <cell r="C5378">
            <v>60.54</v>
          </cell>
        </row>
        <row r="5379">
          <cell r="A5379">
            <v>44334</v>
          </cell>
          <cell r="B5379" t="str">
            <v>XOM</v>
          </cell>
          <cell r="C5379">
            <v>62</v>
          </cell>
        </row>
        <row r="5380">
          <cell r="A5380">
            <v>44335</v>
          </cell>
          <cell r="B5380" t="str">
            <v>XOM</v>
          </cell>
          <cell r="C5380">
            <v>59.1</v>
          </cell>
        </row>
        <row r="5381">
          <cell r="A5381">
            <v>44336</v>
          </cell>
          <cell r="B5381" t="str">
            <v>XOM</v>
          </cell>
          <cell r="C5381">
            <v>58.95</v>
          </cell>
        </row>
        <row r="5382">
          <cell r="A5382">
            <v>44337</v>
          </cell>
          <cell r="B5382" t="str">
            <v>XOM</v>
          </cell>
          <cell r="C5382">
            <v>59.42</v>
          </cell>
        </row>
        <row r="5383">
          <cell r="A5383">
            <v>44340</v>
          </cell>
          <cell r="B5383" t="str">
            <v>XOM</v>
          </cell>
          <cell r="C5383">
            <v>59.08</v>
          </cell>
        </row>
        <row r="5384">
          <cell r="A5384">
            <v>44341</v>
          </cell>
          <cell r="B5384" t="str">
            <v>XOM</v>
          </cell>
          <cell r="C5384">
            <v>59.5</v>
          </cell>
        </row>
        <row r="5385">
          <cell r="A5385">
            <v>44342</v>
          </cell>
          <cell r="B5385" t="str">
            <v>XOM</v>
          </cell>
          <cell r="C5385">
            <v>58.25</v>
          </cell>
        </row>
        <row r="5386">
          <cell r="A5386">
            <v>44343</v>
          </cell>
          <cell r="B5386" t="str">
            <v>XOM</v>
          </cell>
          <cell r="C5386">
            <v>59.23</v>
          </cell>
        </row>
        <row r="5387">
          <cell r="A5387">
            <v>44344</v>
          </cell>
          <cell r="B5387" t="str">
            <v>XOM</v>
          </cell>
          <cell r="C5387">
            <v>58.73</v>
          </cell>
        </row>
        <row r="5388">
          <cell r="A5388">
            <v>44348</v>
          </cell>
          <cell r="B5388" t="str">
            <v>XOM</v>
          </cell>
          <cell r="C5388">
            <v>59.45</v>
          </cell>
        </row>
        <row r="5389">
          <cell r="A5389">
            <v>44349</v>
          </cell>
          <cell r="B5389" t="str">
            <v>XOM</v>
          </cell>
          <cell r="C5389">
            <v>60.75</v>
          </cell>
        </row>
        <row r="5390">
          <cell r="A5390">
            <v>44350</v>
          </cell>
          <cell r="B5390" t="str">
            <v>XOM</v>
          </cell>
          <cell r="C5390">
            <v>60.55</v>
          </cell>
        </row>
        <row r="5391">
          <cell r="A5391">
            <v>44351</v>
          </cell>
          <cell r="B5391" t="str">
            <v>XOM</v>
          </cell>
          <cell r="C5391">
            <v>61.46</v>
          </cell>
        </row>
        <row r="5392">
          <cell r="A5392">
            <v>44354</v>
          </cell>
          <cell r="B5392" t="str">
            <v>XOM</v>
          </cell>
          <cell r="C5392">
            <v>61.33</v>
          </cell>
        </row>
        <row r="5393">
          <cell r="A5393">
            <v>44355</v>
          </cell>
          <cell r="B5393" t="str">
            <v>XOM</v>
          </cell>
          <cell r="C5393">
            <v>61.5</v>
          </cell>
        </row>
        <row r="5394">
          <cell r="A5394">
            <v>44356</v>
          </cell>
          <cell r="B5394" t="str">
            <v>XOM</v>
          </cell>
          <cell r="C5394">
            <v>62.67</v>
          </cell>
        </row>
        <row r="5395">
          <cell r="A5395">
            <v>44357</v>
          </cell>
          <cell r="B5395" t="str">
            <v>XOM</v>
          </cell>
          <cell r="C5395">
            <v>63.61</v>
          </cell>
        </row>
        <row r="5396">
          <cell r="A5396">
            <v>44358</v>
          </cell>
          <cell r="B5396" t="str">
            <v>XOM</v>
          </cell>
          <cell r="C5396">
            <v>63.01</v>
          </cell>
        </row>
        <row r="5397">
          <cell r="A5397">
            <v>44361</v>
          </cell>
          <cell r="B5397" t="str">
            <v>XOM</v>
          </cell>
          <cell r="C5397">
            <v>62.3</v>
          </cell>
        </row>
        <row r="5398">
          <cell r="A5398">
            <v>44362</v>
          </cell>
          <cell r="B5398" t="str">
            <v>XOM</v>
          </cell>
          <cell r="C5398">
            <v>62.48</v>
          </cell>
        </row>
        <row r="5399">
          <cell r="A5399">
            <v>44363</v>
          </cell>
          <cell r="B5399" t="str">
            <v>XOM</v>
          </cell>
          <cell r="C5399">
            <v>64.27</v>
          </cell>
        </row>
        <row r="5400">
          <cell r="A5400">
            <v>44364</v>
          </cell>
          <cell r="B5400" t="str">
            <v>XOM</v>
          </cell>
          <cell r="C5400">
            <v>63.85</v>
          </cell>
        </row>
        <row r="5401">
          <cell r="A5401">
            <v>44365</v>
          </cell>
          <cell r="B5401" t="str">
            <v>XOM</v>
          </cell>
          <cell r="C5401">
            <v>61</v>
          </cell>
        </row>
        <row r="5402">
          <cell r="A5402">
            <v>44368</v>
          </cell>
          <cell r="B5402" t="str">
            <v>XOM</v>
          </cell>
          <cell r="C5402">
            <v>60.93</v>
          </cell>
        </row>
        <row r="5403">
          <cell r="A5403">
            <v>44369</v>
          </cell>
          <cell r="B5403" t="str">
            <v>XOM</v>
          </cell>
          <cell r="C5403">
            <v>62.8</v>
          </cell>
        </row>
        <row r="5404">
          <cell r="A5404">
            <v>44370</v>
          </cell>
          <cell r="B5404" t="str">
            <v>XOM</v>
          </cell>
          <cell r="C5404">
            <v>64.08</v>
          </cell>
        </row>
        <row r="5405">
          <cell r="A5405">
            <v>44371</v>
          </cell>
          <cell r="B5405" t="str">
            <v>XOM</v>
          </cell>
          <cell r="C5405">
            <v>64.150000000000006</v>
          </cell>
        </row>
        <row r="5406">
          <cell r="A5406">
            <v>44372</v>
          </cell>
          <cell r="B5406" t="str">
            <v>XOM</v>
          </cell>
          <cell r="C5406">
            <v>64.61</v>
          </cell>
        </row>
        <row r="5407">
          <cell r="A5407">
            <v>44375</v>
          </cell>
          <cell r="B5407" t="str">
            <v>XOM</v>
          </cell>
          <cell r="C5407">
            <v>64.52</v>
          </cell>
        </row>
        <row r="5408">
          <cell r="A5408">
            <v>44376</v>
          </cell>
          <cell r="B5408" t="str">
            <v>XOM</v>
          </cell>
          <cell r="C5408">
            <v>63.31</v>
          </cell>
        </row>
        <row r="5409">
          <cell r="A5409">
            <v>44377</v>
          </cell>
          <cell r="B5409" t="str">
            <v>XOM</v>
          </cell>
          <cell r="C5409">
            <v>62.67</v>
          </cell>
        </row>
        <row r="5410">
          <cell r="A5410">
            <v>44378</v>
          </cell>
          <cell r="B5410" t="str">
            <v>XOM</v>
          </cell>
          <cell r="C5410">
            <v>64.34</v>
          </cell>
        </row>
        <row r="5411">
          <cell r="A5411">
            <v>44379</v>
          </cell>
          <cell r="B5411" t="str">
            <v>XOM</v>
          </cell>
          <cell r="C5411">
            <v>63.01</v>
          </cell>
        </row>
        <row r="5412">
          <cell r="A5412">
            <v>44383</v>
          </cell>
          <cell r="B5412" t="str">
            <v>XOM</v>
          </cell>
          <cell r="C5412">
            <v>62.74</v>
          </cell>
        </row>
        <row r="5413">
          <cell r="A5413">
            <v>44384</v>
          </cell>
          <cell r="B5413" t="str">
            <v>XOM</v>
          </cell>
          <cell r="C5413">
            <v>61.19</v>
          </cell>
        </row>
        <row r="5414">
          <cell r="A5414">
            <v>44385</v>
          </cell>
          <cell r="B5414" t="str">
            <v>XOM</v>
          </cell>
          <cell r="C5414">
            <v>59.44</v>
          </cell>
        </row>
        <row r="5415">
          <cell r="A5415">
            <v>44386</v>
          </cell>
          <cell r="B5415" t="str">
            <v>XOM</v>
          </cell>
          <cell r="C5415">
            <v>60.69</v>
          </cell>
        </row>
        <row r="5416">
          <cell r="A5416">
            <v>44389</v>
          </cell>
          <cell r="B5416" t="str">
            <v>XOM</v>
          </cell>
          <cell r="C5416">
            <v>60.49</v>
          </cell>
        </row>
        <row r="5417">
          <cell r="A5417">
            <v>44390</v>
          </cell>
          <cell r="B5417" t="str">
            <v>XOM</v>
          </cell>
          <cell r="C5417">
            <v>60.95</v>
          </cell>
        </row>
        <row r="5418">
          <cell r="A5418">
            <v>44391</v>
          </cell>
          <cell r="B5418" t="str">
            <v>XOM</v>
          </cell>
          <cell r="C5418">
            <v>61.25</v>
          </cell>
        </row>
        <row r="5419">
          <cell r="A5419">
            <v>44392</v>
          </cell>
          <cell r="B5419" t="str">
            <v>XOM</v>
          </cell>
          <cell r="C5419">
            <v>59.19</v>
          </cell>
        </row>
        <row r="5420">
          <cell r="A5420">
            <v>44393</v>
          </cell>
          <cell r="B5420" t="str">
            <v>XOM</v>
          </cell>
          <cell r="C5420">
            <v>59.18</v>
          </cell>
        </row>
        <row r="5421">
          <cell r="A5421">
            <v>44396</v>
          </cell>
          <cell r="B5421" t="str">
            <v>XOM</v>
          </cell>
          <cell r="C5421">
            <v>55.64</v>
          </cell>
        </row>
        <row r="5422">
          <cell r="A5422">
            <v>44397</v>
          </cell>
          <cell r="B5422" t="str">
            <v>XOM</v>
          </cell>
          <cell r="C5422">
            <v>55.5</v>
          </cell>
        </row>
        <row r="5423">
          <cell r="A5423">
            <v>44398</v>
          </cell>
          <cell r="B5423" t="str">
            <v>XOM</v>
          </cell>
          <cell r="C5423">
            <v>56.86</v>
          </cell>
        </row>
        <row r="5424">
          <cell r="A5424">
            <v>44399</v>
          </cell>
          <cell r="B5424" t="str">
            <v>XOM</v>
          </cell>
          <cell r="C5424">
            <v>57.73</v>
          </cell>
        </row>
        <row r="5425">
          <cell r="A5425">
            <v>44400</v>
          </cell>
          <cell r="B5425" t="str">
            <v>XOM</v>
          </cell>
          <cell r="C5425">
            <v>57.29</v>
          </cell>
        </row>
        <row r="5426">
          <cell r="A5426">
            <v>44403</v>
          </cell>
          <cell r="B5426" t="str">
            <v>XOM</v>
          </cell>
          <cell r="C5426">
            <v>57</v>
          </cell>
        </row>
        <row r="5427">
          <cell r="A5427">
            <v>44404</v>
          </cell>
          <cell r="B5427" t="str">
            <v>XOM</v>
          </cell>
          <cell r="C5427">
            <v>57.85</v>
          </cell>
        </row>
        <row r="5428">
          <cell r="A5428">
            <v>44405</v>
          </cell>
          <cell r="B5428" t="str">
            <v>XOM</v>
          </cell>
          <cell r="C5428">
            <v>58.16</v>
          </cell>
        </row>
        <row r="5429">
          <cell r="A5429">
            <v>44406</v>
          </cell>
          <cell r="B5429" t="str">
            <v>XOM</v>
          </cell>
          <cell r="C5429">
            <v>59.08</v>
          </cell>
        </row>
        <row r="5430">
          <cell r="A5430">
            <v>44407</v>
          </cell>
          <cell r="B5430" t="str">
            <v>XOM</v>
          </cell>
          <cell r="C5430">
            <v>58.88</v>
          </cell>
        </row>
        <row r="5431">
          <cell r="A5431">
            <v>44410</v>
          </cell>
          <cell r="B5431" t="str">
            <v>XOM</v>
          </cell>
          <cell r="C5431">
            <v>57.52</v>
          </cell>
        </row>
        <row r="5432">
          <cell r="A5432">
            <v>44411</v>
          </cell>
          <cell r="B5432" t="str">
            <v>XOM</v>
          </cell>
          <cell r="C5432">
            <v>57.56</v>
          </cell>
        </row>
        <row r="5433">
          <cell r="A5433">
            <v>44412</v>
          </cell>
          <cell r="B5433" t="str">
            <v>XOM</v>
          </cell>
          <cell r="C5433">
            <v>57.11</v>
          </cell>
        </row>
        <row r="5434">
          <cell r="A5434">
            <v>44413</v>
          </cell>
          <cell r="B5434" t="str">
            <v>XOM</v>
          </cell>
          <cell r="C5434">
            <v>57.16</v>
          </cell>
        </row>
        <row r="5435">
          <cell r="A5435">
            <v>44414</v>
          </cell>
          <cell r="B5435" t="str">
            <v>XOM</v>
          </cell>
          <cell r="C5435">
            <v>57.66</v>
          </cell>
        </row>
        <row r="5436">
          <cell r="A5436">
            <v>44417</v>
          </cell>
          <cell r="B5436" t="str">
            <v>XOM</v>
          </cell>
          <cell r="C5436">
            <v>57.07</v>
          </cell>
        </row>
        <row r="5437">
          <cell r="A5437">
            <v>44418</v>
          </cell>
          <cell r="B5437" t="str">
            <v>XOM</v>
          </cell>
          <cell r="C5437">
            <v>57.3</v>
          </cell>
        </row>
        <row r="5438">
          <cell r="A5438">
            <v>44419</v>
          </cell>
          <cell r="B5438" t="str">
            <v>XOM</v>
          </cell>
          <cell r="C5438">
            <v>58.19</v>
          </cell>
        </row>
        <row r="5439">
          <cell r="A5439">
            <v>44420</v>
          </cell>
          <cell r="B5439" t="str">
            <v>XOM</v>
          </cell>
          <cell r="C5439">
            <v>57.4</v>
          </cell>
        </row>
        <row r="5440">
          <cell r="A5440">
            <v>44421</v>
          </cell>
          <cell r="B5440" t="str">
            <v>XOM</v>
          </cell>
          <cell r="C5440">
            <v>57.03</v>
          </cell>
        </row>
        <row r="5441">
          <cell r="A5441">
            <v>44424</v>
          </cell>
          <cell r="B5441" t="str">
            <v>XOM</v>
          </cell>
          <cell r="C5441">
            <v>56.02</v>
          </cell>
        </row>
        <row r="5442">
          <cell r="A5442">
            <v>44425</v>
          </cell>
          <cell r="B5442" t="str">
            <v>XOM</v>
          </cell>
          <cell r="C5442">
            <v>55.5</v>
          </cell>
        </row>
        <row r="5443">
          <cell r="A5443">
            <v>44426</v>
          </cell>
          <cell r="B5443" t="str">
            <v>XOM</v>
          </cell>
          <cell r="C5443">
            <v>55.42</v>
          </cell>
        </row>
        <row r="5444">
          <cell r="A5444">
            <v>44427</v>
          </cell>
          <cell r="B5444" t="str">
            <v>XOM</v>
          </cell>
          <cell r="C5444">
            <v>53.47</v>
          </cell>
        </row>
        <row r="5445">
          <cell r="A5445">
            <v>44428</v>
          </cell>
          <cell r="B5445" t="str">
            <v>XOM</v>
          </cell>
          <cell r="C5445">
            <v>52.27</v>
          </cell>
        </row>
        <row r="5446">
          <cell r="A5446">
            <v>44431</v>
          </cell>
          <cell r="B5446" t="str">
            <v>XOM</v>
          </cell>
          <cell r="C5446">
            <v>53.95</v>
          </cell>
        </row>
        <row r="5447">
          <cell r="A5447">
            <v>44432</v>
          </cell>
          <cell r="B5447" t="str">
            <v>XOM</v>
          </cell>
          <cell r="C5447">
            <v>55.29</v>
          </cell>
        </row>
        <row r="5448">
          <cell r="A5448">
            <v>44433</v>
          </cell>
          <cell r="B5448" t="str">
            <v>XOM</v>
          </cell>
          <cell r="C5448">
            <v>55.24</v>
          </cell>
        </row>
        <row r="5449">
          <cell r="A5449">
            <v>44434</v>
          </cell>
          <cell r="B5449" t="str">
            <v>XOM</v>
          </cell>
          <cell r="C5449">
            <v>55.2</v>
          </cell>
        </row>
        <row r="5450">
          <cell r="A5450">
            <v>44435</v>
          </cell>
          <cell r="B5450" t="str">
            <v>XOM</v>
          </cell>
          <cell r="C5450">
            <v>55.4</v>
          </cell>
        </row>
        <row r="5451">
          <cell r="A5451">
            <v>44438</v>
          </cell>
          <cell r="B5451" t="str">
            <v>XOM</v>
          </cell>
          <cell r="C5451">
            <v>56.24</v>
          </cell>
        </row>
        <row r="5452">
          <cell r="A5452">
            <v>44439</v>
          </cell>
          <cell r="B5452" t="str">
            <v>XOM</v>
          </cell>
          <cell r="C5452">
            <v>54.93</v>
          </cell>
        </row>
        <row r="5453">
          <cell r="A5453">
            <v>44440</v>
          </cell>
          <cell r="B5453" t="str">
            <v>XOM</v>
          </cell>
          <cell r="C5453">
            <v>54.49</v>
          </cell>
        </row>
        <row r="5454">
          <cell r="A5454">
            <v>44441</v>
          </cell>
          <cell r="B5454" t="str">
            <v>XOM</v>
          </cell>
          <cell r="C5454">
            <v>54.29</v>
          </cell>
        </row>
        <row r="5455">
          <cell r="A5455">
            <v>44442</v>
          </cell>
          <cell r="B5455" t="str">
            <v>XOM</v>
          </cell>
          <cell r="C5455">
            <v>55.12</v>
          </cell>
        </row>
        <row r="5456">
          <cell r="A5456">
            <v>44446</v>
          </cell>
          <cell r="B5456" t="str">
            <v>XOM</v>
          </cell>
          <cell r="C5456">
            <v>54.67</v>
          </cell>
        </row>
        <row r="5457">
          <cell r="A5457">
            <v>44447</v>
          </cell>
          <cell r="B5457" t="str">
            <v>XOM</v>
          </cell>
          <cell r="C5457">
            <v>54.79</v>
          </cell>
        </row>
        <row r="5458">
          <cell r="A5458">
            <v>44448</v>
          </cell>
          <cell r="B5458" t="str">
            <v>XOM</v>
          </cell>
          <cell r="C5458">
            <v>53.62</v>
          </cell>
        </row>
        <row r="5459">
          <cell r="A5459">
            <v>44449</v>
          </cell>
          <cell r="B5459" t="str">
            <v>XOM</v>
          </cell>
          <cell r="C5459">
            <v>55.19</v>
          </cell>
        </row>
        <row r="5460">
          <cell r="A5460">
            <v>44452</v>
          </cell>
          <cell r="B5460" t="str">
            <v>XOM</v>
          </cell>
          <cell r="C5460">
            <v>54.65</v>
          </cell>
        </row>
        <row r="5461">
          <cell r="A5461">
            <v>44453</v>
          </cell>
          <cell r="B5461" t="str">
            <v>XOM</v>
          </cell>
          <cell r="C5461">
            <v>55.69</v>
          </cell>
        </row>
        <row r="5462">
          <cell r="A5462">
            <v>44454</v>
          </cell>
          <cell r="B5462" t="str">
            <v>XOM</v>
          </cell>
          <cell r="C5462">
            <v>55.37</v>
          </cell>
        </row>
        <row r="5463">
          <cell r="A5463">
            <v>44455</v>
          </cell>
          <cell r="B5463" t="str">
            <v>XOM</v>
          </cell>
          <cell r="C5463">
            <v>56.46</v>
          </cell>
        </row>
        <row r="5464">
          <cell r="A5464">
            <v>44456</v>
          </cell>
          <cell r="B5464" t="str">
            <v>XOM</v>
          </cell>
          <cell r="C5464">
            <v>55.34</v>
          </cell>
        </row>
        <row r="5465">
          <cell r="A5465">
            <v>44459</v>
          </cell>
          <cell r="B5465" t="str">
            <v>XOM</v>
          </cell>
          <cell r="C5465">
            <v>53.78</v>
          </cell>
        </row>
        <row r="5466">
          <cell r="A5466">
            <v>44460</v>
          </cell>
          <cell r="B5466" t="str">
            <v>XOM</v>
          </cell>
          <cell r="C5466">
            <v>54.37</v>
          </cell>
        </row>
        <row r="5467">
          <cell r="A5467">
            <v>44461</v>
          </cell>
          <cell r="B5467" t="str">
            <v>XOM</v>
          </cell>
          <cell r="C5467">
            <v>54.43</v>
          </cell>
        </row>
        <row r="5468">
          <cell r="A5468">
            <v>44462</v>
          </cell>
          <cell r="B5468" t="str">
            <v>XOM</v>
          </cell>
          <cell r="C5468">
            <v>55.42</v>
          </cell>
        </row>
        <row r="5469">
          <cell r="A5469">
            <v>44463</v>
          </cell>
          <cell r="B5469" t="str">
            <v>XOM</v>
          </cell>
          <cell r="C5469">
            <v>56.7</v>
          </cell>
        </row>
        <row r="5470">
          <cell r="A5470">
            <v>44466</v>
          </cell>
          <cell r="B5470" t="str">
            <v>XOM</v>
          </cell>
          <cell r="C5470">
            <v>58.85</v>
          </cell>
        </row>
        <row r="5471">
          <cell r="A5471">
            <v>44467</v>
          </cell>
          <cell r="B5471" t="str">
            <v>XOM</v>
          </cell>
          <cell r="C5471">
            <v>59.9</v>
          </cell>
        </row>
        <row r="5472">
          <cell r="A5472">
            <v>44468</v>
          </cell>
          <cell r="B5472" t="str">
            <v>XOM</v>
          </cell>
          <cell r="C5472">
            <v>59.84</v>
          </cell>
        </row>
        <row r="5473">
          <cell r="A5473">
            <v>44469</v>
          </cell>
          <cell r="B5473" t="str">
            <v>XOM</v>
          </cell>
          <cell r="C5473">
            <v>60.12</v>
          </cell>
        </row>
        <row r="5474">
          <cell r="A5474">
            <v>44470</v>
          </cell>
          <cell r="B5474" t="str">
            <v>XOM</v>
          </cell>
          <cell r="C5474">
            <v>59.41</v>
          </cell>
        </row>
        <row r="5475">
          <cell r="A5475">
            <v>44473</v>
          </cell>
          <cell r="B5475" t="str">
            <v>XOM</v>
          </cell>
          <cell r="C5475">
            <v>61.32</v>
          </cell>
        </row>
        <row r="5476">
          <cell r="A5476">
            <v>44474</v>
          </cell>
          <cell r="B5476" t="str">
            <v>XOM</v>
          </cell>
          <cell r="C5476">
            <v>62.51</v>
          </cell>
        </row>
        <row r="5477">
          <cell r="A5477">
            <v>44475</v>
          </cell>
          <cell r="B5477" t="str">
            <v>XOM</v>
          </cell>
          <cell r="C5477">
            <v>60.47</v>
          </cell>
        </row>
        <row r="5478">
          <cell r="A5478">
            <v>44476</v>
          </cell>
          <cell r="B5478" t="str">
            <v>XOM</v>
          </cell>
          <cell r="C5478">
            <v>60.61</v>
          </cell>
        </row>
        <row r="5479">
          <cell r="A5479">
            <v>44477</v>
          </cell>
          <cell r="B5479" t="str">
            <v>XOM</v>
          </cell>
          <cell r="C5479">
            <v>61.25</v>
          </cell>
        </row>
        <row r="5480">
          <cell r="A5480">
            <v>44480</v>
          </cell>
          <cell r="B5480" t="str">
            <v>XOM</v>
          </cell>
          <cell r="C5480">
            <v>63.03</v>
          </cell>
        </row>
        <row r="5481">
          <cell r="A5481">
            <v>44481</v>
          </cell>
          <cell r="B5481" t="str">
            <v>XOM</v>
          </cell>
          <cell r="C5481">
            <v>61.57</v>
          </cell>
        </row>
        <row r="5482">
          <cell r="A5482">
            <v>44482</v>
          </cell>
          <cell r="B5482" t="str">
            <v>XOM</v>
          </cell>
          <cell r="C5482">
            <v>60.78</v>
          </cell>
        </row>
        <row r="5483">
          <cell r="A5483">
            <v>44483</v>
          </cell>
          <cell r="B5483" t="str">
            <v>XOM</v>
          </cell>
          <cell r="C5483">
            <v>61.71</v>
          </cell>
        </row>
        <row r="5484">
          <cell r="A5484">
            <v>44484</v>
          </cell>
          <cell r="B5484" t="str">
            <v>XOM</v>
          </cell>
          <cell r="C5484">
            <v>62.73</v>
          </cell>
        </row>
        <row r="5485">
          <cell r="A5485">
            <v>44487</v>
          </cell>
          <cell r="B5485" t="str">
            <v>XOM</v>
          </cell>
          <cell r="C5485">
            <v>63.09</v>
          </cell>
        </row>
        <row r="5486">
          <cell r="A5486">
            <v>44488</v>
          </cell>
          <cell r="B5486" t="str">
            <v>XOM</v>
          </cell>
          <cell r="C5486">
            <v>62.87</v>
          </cell>
        </row>
        <row r="5487">
          <cell r="A5487">
            <v>44489</v>
          </cell>
          <cell r="B5487" t="str">
            <v>XOM</v>
          </cell>
          <cell r="C5487">
            <v>62.89</v>
          </cell>
        </row>
        <row r="5488">
          <cell r="A5488">
            <v>44490</v>
          </cell>
          <cell r="B5488" t="str">
            <v>XOM</v>
          </cell>
          <cell r="C5488">
            <v>63.47</v>
          </cell>
        </row>
        <row r="5489">
          <cell r="A5489">
            <v>44491</v>
          </cell>
          <cell r="B5489" t="str">
            <v>XOM</v>
          </cell>
          <cell r="C5489">
            <v>62.77</v>
          </cell>
        </row>
        <row r="5490">
          <cell r="A5490">
            <v>44494</v>
          </cell>
          <cell r="B5490" t="str">
            <v>XOM</v>
          </cell>
          <cell r="C5490">
            <v>63.72</v>
          </cell>
        </row>
        <row r="5491">
          <cell r="A5491">
            <v>44495</v>
          </cell>
          <cell r="B5491" t="str">
            <v>XOM</v>
          </cell>
          <cell r="C5491">
            <v>64.489999999999995</v>
          </cell>
        </row>
        <row r="5492">
          <cell r="A5492">
            <v>44496</v>
          </cell>
          <cell r="B5492" t="str">
            <v>XOM</v>
          </cell>
          <cell r="C5492">
            <v>65.16</v>
          </cell>
        </row>
        <row r="5493">
          <cell r="A5493">
            <v>44497</v>
          </cell>
          <cell r="B5493" t="str">
            <v>XOM</v>
          </cell>
          <cell r="C5493">
            <v>63.82</v>
          </cell>
        </row>
        <row r="5494">
          <cell r="A5494">
            <v>44498</v>
          </cell>
          <cell r="B5494" t="str">
            <v>XOM</v>
          </cell>
          <cell r="C5494">
            <v>65.05</v>
          </cell>
        </row>
        <row r="5495">
          <cell r="A5495">
            <v>44501</v>
          </cell>
          <cell r="B5495" t="str">
            <v>XOM</v>
          </cell>
          <cell r="C5495">
            <v>65.069999999999993</v>
          </cell>
        </row>
        <row r="5496">
          <cell r="A5496">
            <v>44502</v>
          </cell>
          <cell r="B5496" t="str">
            <v>XOM</v>
          </cell>
          <cell r="C5496">
            <v>65.03</v>
          </cell>
        </row>
        <row r="5497">
          <cell r="A5497">
            <v>44503</v>
          </cell>
          <cell r="B5497" t="str">
            <v>XOM</v>
          </cell>
          <cell r="C5497">
            <v>64.040000000000006</v>
          </cell>
        </row>
        <row r="5498">
          <cell r="A5498">
            <v>44504</v>
          </cell>
          <cell r="B5498" t="str">
            <v>XOM</v>
          </cell>
          <cell r="C5498">
            <v>64.680000000000007</v>
          </cell>
        </row>
        <row r="5499">
          <cell r="A5499">
            <v>44505</v>
          </cell>
          <cell r="B5499" t="str">
            <v>XOM</v>
          </cell>
          <cell r="C5499">
            <v>65.05</v>
          </cell>
        </row>
        <row r="5500">
          <cell r="A5500">
            <v>44508</v>
          </cell>
          <cell r="B5500" t="str">
            <v>XOM</v>
          </cell>
          <cell r="C5500">
            <v>65.55</v>
          </cell>
        </row>
        <row r="5501">
          <cell r="A5501">
            <v>44509</v>
          </cell>
          <cell r="B5501" t="str">
            <v>XOM</v>
          </cell>
          <cell r="C5501">
            <v>65.77</v>
          </cell>
        </row>
        <row r="5502">
          <cell r="A5502">
            <v>44510</v>
          </cell>
          <cell r="B5502" t="str">
            <v>XOM</v>
          </cell>
          <cell r="C5502">
            <v>65.319999999999993</v>
          </cell>
        </row>
        <row r="5503">
          <cell r="A5503">
            <v>44511</v>
          </cell>
          <cell r="B5503" t="str">
            <v>XOM</v>
          </cell>
          <cell r="C5503">
            <v>64.19</v>
          </cell>
        </row>
        <row r="5504">
          <cell r="A5504">
            <v>44512</v>
          </cell>
          <cell r="B5504" t="str">
            <v>XOM</v>
          </cell>
          <cell r="C5504">
            <v>63.96</v>
          </cell>
        </row>
        <row r="5505">
          <cell r="A5505">
            <v>44515</v>
          </cell>
          <cell r="B5505" t="str">
            <v>XOM</v>
          </cell>
          <cell r="C5505">
            <v>63.76</v>
          </cell>
        </row>
        <row r="5506">
          <cell r="A5506">
            <v>44516</v>
          </cell>
          <cell r="B5506" t="str">
            <v>XOM</v>
          </cell>
          <cell r="C5506">
            <v>64.34</v>
          </cell>
        </row>
        <row r="5507">
          <cell r="A5507">
            <v>44517</v>
          </cell>
          <cell r="B5507" t="str">
            <v>XOM</v>
          </cell>
          <cell r="C5507">
            <v>64.38</v>
          </cell>
        </row>
        <row r="5508">
          <cell r="A5508">
            <v>44518</v>
          </cell>
          <cell r="B5508" t="str">
            <v>XOM</v>
          </cell>
          <cell r="C5508">
            <v>64.16</v>
          </cell>
        </row>
        <row r="5509">
          <cell r="A5509">
            <v>44519</v>
          </cell>
          <cell r="B5509" t="str">
            <v>XOM</v>
          </cell>
          <cell r="C5509">
            <v>61.89</v>
          </cell>
        </row>
        <row r="5510">
          <cell r="A5510">
            <v>44522</v>
          </cell>
          <cell r="B5510" t="str">
            <v>XOM</v>
          </cell>
          <cell r="C5510">
            <v>60.32</v>
          </cell>
        </row>
        <row r="5511">
          <cell r="A5511">
            <v>44523</v>
          </cell>
          <cell r="B5511" t="str">
            <v>XOM</v>
          </cell>
          <cell r="C5511">
            <v>62.19</v>
          </cell>
        </row>
        <row r="5512">
          <cell r="A5512">
            <v>44524</v>
          </cell>
          <cell r="B5512" t="str">
            <v>XOM</v>
          </cell>
          <cell r="C5512">
            <v>62.58</v>
          </cell>
        </row>
        <row r="5513">
          <cell r="A5513">
            <v>44526</v>
          </cell>
          <cell r="B5513" t="str">
            <v>XOM</v>
          </cell>
          <cell r="C5513">
            <v>60.52</v>
          </cell>
        </row>
        <row r="5514">
          <cell r="A5514">
            <v>44529</v>
          </cell>
          <cell r="B5514" t="str">
            <v>XOM</v>
          </cell>
          <cell r="C5514">
            <v>62.57</v>
          </cell>
        </row>
        <row r="5515">
          <cell r="A5515">
            <v>44530</v>
          </cell>
          <cell r="B5515" t="str">
            <v>XOM</v>
          </cell>
          <cell r="C5515">
            <v>60.46</v>
          </cell>
        </row>
        <row r="5516">
          <cell r="A5516">
            <v>44531</v>
          </cell>
          <cell r="B5516" t="str">
            <v>XOM</v>
          </cell>
          <cell r="C5516">
            <v>60.9</v>
          </cell>
        </row>
        <row r="5517">
          <cell r="A5517">
            <v>44532</v>
          </cell>
          <cell r="B5517" t="str">
            <v>XOM</v>
          </cell>
          <cell r="C5517">
            <v>59.74</v>
          </cell>
        </row>
        <row r="5518">
          <cell r="A5518">
            <v>44533</v>
          </cell>
          <cell r="B5518" t="str">
            <v>XOM</v>
          </cell>
          <cell r="C5518">
            <v>61.92</v>
          </cell>
        </row>
        <row r="5519">
          <cell r="A5519">
            <v>44536</v>
          </cell>
          <cell r="B5519" t="str">
            <v>XOM</v>
          </cell>
          <cell r="C5519">
            <v>61.72</v>
          </cell>
        </row>
        <row r="5520">
          <cell r="A5520">
            <v>44537</v>
          </cell>
          <cell r="B5520" t="str">
            <v>XOM</v>
          </cell>
          <cell r="C5520">
            <v>62.34</v>
          </cell>
        </row>
        <row r="5521">
          <cell r="A5521">
            <v>44538</v>
          </cell>
          <cell r="B5521" t="str">
            <v>XOM</v>
          </cell>
          <cell r="C5521">
            <v>62.61</v>
          </cell>
        </row>
        <row r="5522">
          <cell r="A5522">
            <v>44539</v>
          </cell>
          <cell r="B5522" t="str">
            <v>XOM</v>
          </cell>
          <cell r="C5522">
            <v>62.05</v>
          </cell>
        </row>
        <row r="5523">
          <cell r="A5523">
            <v>44540</v>
          </cell>
          <cell r="B5523" t="str">
            <v>XOM</v>
          </cell>
          <cell r="C5523">
            <v>63.27</v>
          </cell>
        </row>
        <row r="5524">
          <cell r="A5524">
            <v>44543</v>
          </cell>
          <cell r="B5524" t="str">
            <v>XOM</v>
          </cell>
          <cell r="C5524">
            <v>62.47</v>
          </cell>
        </row>
        <row r="5525">
          <cell r="A5525">
            <v>44544</v>
          </cell>
          <cell r="B5525" t="str">
            <v>XOM</v>
          </cell>
          <cell r="C5525">
            <v>61.26</v>
          </cell>
        </row>
        <row r="5526">
          <cell r="A5526">
            <v>44545</v>
          </cell>
          <cell r="B5526" t="str">
            <v>XOM</v>
          </cell>
          <cell r="C5526">
            <v>61.19</v>
          </cell>
        </row>
        <row r="5527">
          <cell r="A5527">
            <v>44546</v>
          </cell>
          <cell r="B5527" t="str">
            <v>XOM</v>
          </cell>
          <cell r="C5527">
            <v>61.44</v>
          </cell>
        </row>
        <row r="5528">
          <cell r="A5528">
            <v>44547</v>
          </cell>
          <cell r="B5528" t="str">
            <v>XOM</v>
          </cell>
          <cell r="C5528">
            <v>60.95</v>
          </cell>
        </row>
        <row r="5529">
          <cell r="A5529">
            <v>44550</v>
          </cell>
          <cell r="B5529" t="str">
            <v>XOM</v>
          </cell>
          <cell r="C5529">
            <v>58.79</v>
          </cell>
        </row>
        <row r="5530">
          <cell r="A5530">
            <v>44551</v>
          </cell>
          <cell r="B5530" t="str">
            <v>XOM</v>
          </cell>
          <cell r="C5530">
            <v>59.75</v>
          </cell>
        </row>
        <row r="5531">
          <cell r="A5531">
            <v>44552</v>
          </cell>
          <cell r="B5531" t="str">
            <v>XOM</v>
          </cell>
          <cell r="C5531">
            <v>60.34</v>
          </cell>
        </row>
        <row r="5532">
          <cell r="A5532">
            <v>44553</v>
          </cell>
          <cell r="B5532" t="str">
            <v>XOM</v>
          </cell>
          <cell r="C5532">
            <v>61.17</v>
          </cell>
        </row>
        <row r="5533">
          <cell r="A5533">
            <v>44557</v>
          </cell>
          <cell r="B5533" t="str">
            <v>XOM</v>
          </cell>
          <cell r="C5533">
            <v>60.93</v>
          </cell>
        </row>
        <row r="5534">
          <cell r="A5534">
            <v>44558</v>
          </cell>
          <cell r="B5534" t="str">
            <v>XOM</v>
          </cell>
          <cell r="C5534">
            <v>61.91</v>
          </cell>
        </row>
        <row r="5535">
          <cell r="A5535">
            <v>44559</v>
          </cell>
          <cell r="B5535" t="str">
            <v>XOM</v>
          </cell>
          <cell r="C5535">
            <v>61.48</v>
          </cell>
        </row>
        <row r="5536">
          <cell r="A5536">
            <v>44560</v>
          </cell>
          <cell r="B5536" t="str">
            <v>XOM</v>
          </cell>
          <cell r="C5536">
            <v>61.22</v>
          </cell>
        </row>
        <row r="5537">
          <cell r="A5537">
            <v>44561</v>
          </cell>
          <cell r="B5537" t="str">
            <v>XOM</v>
          </cell>
          <cell r="C5537">
            <v>60.74</v>
          </cell>
        </row>
        <row r="5538">
          <cell r="A5538">
            <v>44564</v>
          </cell>
          <cell r="B5538" t="str">
            <v>XOM</v>
          </cell>
          <cell r="C5538">
            <v>61.24</v>
          </cell>
        </row>
        <row r="5539">
          <cell r="A5539">
            <v>44565</v>
          </cell>
          <cell r="B5539" t="str">
            <v>XOM</v>
          </cell>
          <cell r="C5539">
            <v>64.13</v>
          </cell>
        </row>
        <row r="5540">
          <cell r="A5540">
            <v>44566</v>
          </cell>
          <cell r="B5540" t="str">
            <v>XOM</v>
          </cell>
          <cell r="C5540">
            <v>66.5</v>
          </cell>
        </row>
        <row r="5541">
          <cell r="A5541">
            <v>44567</v>
          </cell>
          <cell r="B5541" t="str">
            <v>XOM</v>
          </cell>
          <cell r="C5541">
            <v>68</v>
          </cell>
        </row>
        <row r="5542">
          <cell r="A5542">
            <v>44568</v>
          </cell>
          <cell r="B5542" t="str">
            <v>XOM</v>
          </cell>
          <cell r="C5542">
            <v>68.52</v>
          </cell>
        </row>
        <row r="5543">
          <cell r="A5543">
            <v>44571</v>
          </cell>
          <cell r="B5543" t="str">
            <v>XOM</v>
          </cell>
          <cell r="C5543">
            <v>68.97</v>
          </cell>
        </row>
        <row r="5544">
          <cell r="A5544">
            <v>44572</v>
          </cell>
          <cell r="B5544" t="str">
            <v>XOM</v>
          </cell>
          <cell r="C5544">
            <v>68.89</v>
          </cell>
        </row>
        <row r="5545">
          <cell r="A5545">
            <v>44573</v>
          </cell>
          <cell r="B5545" t="str">
            <v>XOM</v>
          </cell>
          <cell r="C5545">
            <v>71.14</v>
          </cell>
        </row>
        <row r="5546">
          <cell r="A5546">
            <v>44574</v>
          </cell>
          <cell r="B5546" t="str">
            <v>XOM</v>
          </cell>
          <cell r="C5546">
            <v>71.12</v>
          </cell>
        </row>
        <row r="5547">
          <cell r="A5547">
            <v>44575</v>
          </cell>
          <cell r="B5547" t="str">
            <v>XOM</v>
          </cell>
          <cell r="C5547">
            <v>70.650000000000006</v>
          </cell>
        </row>
        <row r="5548">
          <cell r="A5548">
            <v>44579</v>
          </cell>
          <cell r="B5548" t="str">
            <v>XOM</v>
          </cell>
          <cell r="C5548">
            <v>72.819999999999993</v>
          </cell>
        </row>
        <row r="5549">
          <cell r="A5549">
            <v>44580</v>
          </cell>
          <cell r="B5549" t="str">
            <v>XOM</v>
          </cell>
          <cell r="C5549">
            <v>73.75</v>
          </cell>
        </row>
        <row r="5550">
          <cell r="A5550">
            <v>44581</v>
          </cell>
          <cell r="B5550" t="str">
            <v>XOM</v>
          </cell>
          <cell r="C5550">
            <v>72.5</v>
          </cell>
        </row>
        <row r="5551">
          <cell r="A5551">
            <v>44582</v>
          </cell>
          <cell r="B5551" t="str">
            <v>XOM</v>
          </cell>
          <cell r="C5551">
            <v>73.180000000000007</v>
          </cell>
        </row>
        <row r="5552">
          <cell r="A5552">
            <v>44585</v>
          </cell>
          <cell r="B5552" t="str">
            <v>XOM</v>
          </cell>
          <cell r="C5552">
            <v>70.88</v>
          </cell>
        </row>
        <row r="5553">
          <cell r="A5553">
            <v>44586</v>
          </cell>
          <cell r="B5553" t="str">
            <v>XOM</v>
          </cell>
          <cell r="C5553">
            <v>72.59</v>
          </cell>
        </row>
        <row r="5554">
          <cell r="A5554">
            <v>44587</v>
          </cell>
          <cell r="B5554" t="str">
            <v>XOM</v>
          </cell>
          <cell r="C5554">
            <v>75.430000000000007</v>
          </cell>
        </row>
        <row r="5555">
          <cell r="A5555">
            <v>44588</v>
          </cell>
          <cell r="B5555" t="str">
            <v>XOM</v>
          </cell>
          <cell r="C5555">
            <v>75.459999999999994</v>
          </cell>
        </row>
        <row r="5556">
          <cell r="A5556">
            <v>44589</v>
          </cell>
          <cell r="B5556" t="str">
            <v>XOM</v>
          </cell>
          <cell r="C5556">
            <v>74.97</v>
          </cell>
        </row>
        <row r="5557">
          <cell r="A5557">
            <v>44592</v>
          </cell>
          <cell r="B5557" t="str">
            <v>XOM</v>
          </cell>
          <cell r="C5557">
            <v>74.97</v>
          </cell>
        </row>
        <row r="5558">
          <cell r="A5558">
            <v>44593</v>
          </cell>
          <cell r="B5558" t="str">
            <v>XOM</v>
          </cell>
          <cell r="C5558">
            <v>76.45</v>
          </cell>
        </row>
        <row r="5559">
          <cell r="A5559">
            <v>44594</v>
          </cell>
          <cell r="B5559" t="str">
            <v>XOM</v>
          </cell>
          <cell r="C5559">
            <v>80.06</v>
          </cell>
        </row>
        <row r="5560">
          <cell r="A5560">
            <v>44595</v>
          </cell>
          <cell r="B5560" t="str">
            <v>XOM</v>
          </cell>
          <cell r="C5560">
            <v>80.09</v>
          </cell>
        </row>
        <row r="5561">
          <cell r="A5561">
            <v>44596</v>
          </cell>
          <cell r="B5561" t="str">
            <v>XOM</v>
          </cell>
          <cell r="C5561">
            <v>80.87</v>
          </cell>
        </row>
        <row r="5562">
          <cell r="A5562">
            <v>44599</v>
          </cell>
          <cell r="B5562" t="str">
            <v>XOM</v>
          </cell>
          <cell r="C5562">
            <v>81.14</v>
          </cell>
        </row>
        <row r="5563">
          <cell r="A5563">
            <v>44600</v>
          </cell>
          <cell r="B5563" t="str">
            <v>XOM</v>
          </cell>
          <cell r="C5563">
            <v>82.27</v>
          </cell>
        </row>
        <row r="5564">
          <cell r="A5564">
            <v>44601</v>
          </cell>
          <cell r="B5564" t="str">
            <v>XOM</v>
          </cell>
          <cell r="C5564">
            <v>79.58</v>
          </cell>
        </row>
        <row r="5565">
          <cell r="A5565">
            <v>44602</v>
          </cell>
          <cell r="B5565" t="str">
            <v>XOM</v>
          </cell>
          <cell r="C5565">
            <v>78.72</v>
          </cell>
        </row>
        <row r="5566">
          <cell r="A5566">
            <v>44603</v>
          </cell>
          <cell r="B5566" t="str">
            <v>XOM</v>
          </cell>
          <cell r="C5566">
            <v>78.62</v>
          </cell>
        </row>
        <row r="5567">
          <cell r="A5567">
            <v>44606</v>
          </cell>
          <cell r="B5567" t="str">
            <v>XOM</v>
          </cell>
          <cell r="C5567">
            <v>79.58</v>
          </cell>
        </row>
        <row r="5568">
          <cell r="A5568">
            <v>44607</v>
          </cell>
          <cell r="B5568" t="str">
            <v>XOM</v>
          </cell>
          <cell r="C5568">
            <v>76.900000000000006</v>
          </cell>
        </row>
        <row r="5569">
          <cell r="A5569">
            <v>44608</v>
          </cell>
          <cell r="B5569" t="str">
            <v>XOM</v>
          </cell>
          <cell r="C5569">
            <v>78.790000000000006</v>
          </cell>
        </row>
        <row r="5570">
          <cell r="A5570">
            <v>44609</v>
          </cell>
          <cell r="B5570" t="str">
            <v>XOM</v>
          </cell>
          <cell r="C5570">
            <v>78.48</v>
          </cell>
        </row>
        <row r="5571">
          <cell r="A5571">
            <v>44610</v>
          </cell>
          <cell r="B5571" t="str">
            <v>XOM</v>
          </cell>
          <cell r="C5571">
            <v>77.16</v>
          </cell>
        </row>
        <row r="5572">
          <cell r="A5572">
            <v>44614</v>
          </cell>
          <cell r="B5572" t="str">
            <v>XOM</v>
          </cell>
          <cell r="C5572">
            <v>79.67</v>
          </cell>
        </row>
        <row r="5573">
          <cell r="A5573">
            <v>44615</v>
          </cell>
          <cell r="B5573" t="str">
            <v>XOM</v>
          </cell>
          <cell r="C5573">
            <v>76.459999999999994</v>
          </cell>
        </row>
        <row r="5574">
          <cell r="A5574">
            <v>44616</v>
          </cell>
          <cell r="B5574" t="str">
            <v>XOM</v>
          </cell>
          <cell r="C5574">
            <v>79</v>
          </cell>
        </row>
        <row r="5575">
          <cell r="A5575">
            <v>44617</v>
          </cell>
          <cell r="B5575" t="str">
            <v>XOM</v>
          </cell>
          <cell r="C5575">
            <v>76.69</v>
          </cell>
        </row>
        <row r="5576">
          <cell r="A5576">
            <v>44620</v>
          </cell>
          <cell r="B5576" t="str">
            <v>XOM</v>
          </cell>
          <cell r="C5576">
            <v>76.510000000000005</v>
          </cell>
        </row>
        <row r="5577">
          <cell r="A5577">
            <v>44621</v>
          </cell>
          <cell r="B5577" t="str">
            <v>XOM</v>
          </cell>
          <cell r="C5577">
            <v>78.77</v>
          </cell>
        </row>
        <row r="5578">
          <cell r="A5578">
            <v>44622</v>
          </cell>
          <cell r="B5578" t="str">
            <v>XOM</v>
          </cell>
          <cell r="C5578">
            <v>80.599999999999994</v>
          </cell>
        </row>
        <row r="5579">
          <cell r="A5579">
            <v>44623</v>
          </cell>
          <cell r="B5579" t="str">
            <v>XOM</v>
          </cell>
          <cell r="C5579">
            <v>79.86</v>
          </cell>
        </row>
        <row r="5580">
          <cell r="A5580">
            <v>44624</v>
          </cell>
          <cell r="B5580" t="str">
            <v>XOM</v>
          </cell>
          <cell r="C5580">
            <v>81.05</v>
          </cell>
        </row>
        <row r="5581">
          <cell r="A5581">
            <v>44627</v>
          </cell>
          <cell r="B5581" t="str">
            <v>XOM</v>
          </cell>
          <cell r="C5581">
            <v>84.92</v>
          </cell>
        </row>
        <row r="5582">
          <cell r="A5582">
            <v>44628</v>
          </cell>
          <cell r="B5582" t="str">
            <v>XOM</v>
          </cell>
          <cell r="C5582">
            <v>89.05</v>
          </cell>
        </row>
        <row r="5583">
          <cell r="A5583">
            <v>44629</v>
          </cell>
          <cell r="B5583" t="str">
            <v>XOM</v>
          </cell>
          <cell r="C5583">
            <v>84.03</v>
          </cell>
        </row>
        <row r="5584">
          <cell r="A5584">
            <v>44630</v>
          </cell>
          <cell r="B5584" t="str">
            <v>XOM</v>
          </cell>
          <cell r="C5584">
            <v>84.01</v>
          </cell>
        </row>
        <row r="5585">
          <cell r="A5585">
            <v>44631</v>
          </cell>
          <cell r="B5585" t="str">
            <v>XOM</v>
          </cell>
          <cell r="C5585">
            <v>84.07</v>
          </cell>
        </row>
        <row r="5586">
          <cell r="A5586">
            <v>44634</v>
          </cell>
          <cell r="B5586" t="str">
            <v>XOM</v>
          </cell>
          <cell r="C5586">
            <v>83.06</v>
          </cell>
        </row>
        <row r="5587">
          <cell r="A5587">
            <v>44635</v>
          </cell>
          <cell r="B5587" t="str">
            <v>XOM</v>
          </cell>
          <cell r="C5587">
            <v>78.819999999999993</v>
          </cell>
        </row>
        <row r="5588">
          <cell r="A5588">
            <v>44636</v>
          </cell>
          <cell r="B5588" t="str">
            <v>XOM</v>
          </cell>
          <cell r="C5588">
            <v>77.81</v>
          </cell>
        </row>
        <row r="5589">
          <cell r="A5589">
            <v>44637</v>
          </cell>
          <cell r="B5589" t="str">
            <v>XOM</v>
          </cell>
          <cell r="C5589">
            <v>78.180000000000007</v>
          </cell>
        </row>
        <row r="5590">
          <cell r="A5590">
            <v>44638</v>
          </cell>
          <cell r="B5590" t="str">
            <v>XOM</v>
          </cell>
          <cell r="C5590">
            <v>79.06</v>
          </cell>
        </row>
        <row r="5591">
          <cell r="A5591">
            <v>44641</v>
          </cell>
          <cell r="B5591" t="str">
            <v>XOM</v>
          </cell>
          <cell r="C5591">
            <v>80.12</v>
          </cell>
        </row>
        <row r="5592">
          <cell r="A5592">
            <v>44642</v>
          </cell>
          <cell r="B5592" t="str">
            <v>XOM</v>
          </cell>
          <cell r="C5592">
            <v>81.63</v>
          </cell>
        </row>
        <row r="5593">
          <cell r="A5593">
            <v>44643</v>
          </cell>
          <cell r="B5593" t="str">
            <v>XOM</v>
          </cell>
          <cell r="C5593">
            <v>83.34</v>
          </cell>
        </row>
        <row r="5594">
          <cell r="A5594">
            <v>44644</v>
          </cell>
          <cell r="B5594" t="str">
            <v>XOM</v>
          </cell>
          <cell r="C5594">
            <v>83.46</v>
          </cell>
        </row>
        <row r="5595">
          <cell r="A5595">
            <v>44645</v>
          </cell>
          <cell r="B5595" t="str">
            <v>XOM</v>
          </cell>
          <cell r="C5595">
            <v>82.92</v>
          </cell>
        </row>
        <row r="5596">
          <cell r="A5596">
            <v>44648</v>
          </cell>
          <cell r="B5596" t="str">
            <v>XOM</v>
          </cell>
          <cell r="C5596">
            <v>83.17</v>
          </cell>
        </row>
        <row r="5597">
          <cell r="A5597">
            <v>44649</v>
          </cell>
          <cell r="B5597" t="str">
            <v>XOM</v>
          </cell>
          <cell r="C5597">
            <v>80.81</v>
          </cell>
        </row>
        <row r="5598">
          <cell r="A5598">
            <v>44650</v>
          </cell>
          <cell r="B5598" t="str">
            <v>XOM</v>
          </cell>
          <cell r="C5598">
            <v>83.06</v>
          </cell>
        </row>
        <row r="5599">
          <cell r="A5599">
            <v>44651</v>
          </cell>
          <cell r="B5599" t="str">
            <v>XOM</v>
          </cell>
          <cell r="C5599">
            <v>82.87</v>
          </cell>
        </row>
        <row r="5600">
          <cell r="A5600">
            <v>44652</v>
          </cell>
          <cell r="B5600" t="str">
            <v>XOM</v>
          </cell>
          <cell r="C5600">
            <v>81.99</v>
          </cell>
        </row>
        <row r="5601">
          <cell r="A5601">
            <v>44655</v>
          </cell>
          <cell r="B5601" t="str">
            <v>XOM</v>
          </cell>
          <cell r="C5601">
            <v>83.56</v>
          </cell>
        </row>
        <row r="5602">
          <cell r="A5602">
            <v>44656</v>
          </cell>
          <cell r="B5602" t="str">
            <v>XOM</v>
          </cell>
          <cell r="C5602">
            <v>83.5</v>
          </cell>
        </row>
        <row r="5603">
          <cell r="A5603">
            <v>44657</v>
          </cell>
          <cell r="B5603" t="str">
            <v>XOM</v>
          </cell>
          <cell r="C5603">
            <v>83.42</v>
          </cell>
        </row>
        <row r="5604">
          <cell r="A5604">
            <v>44658</v>
          </cell>
          <cell r="B5604" t="str">
            <v>XOM</v>
          </cell>
          <cell r="C5604">
            <v>83.83</v>
          </cell>
        </row>
        <row r="5605">
          <cell r="A5605">
            <v>44659</v>
          </cell>
          <cell r="B5605" t="str">
            <v>XOM</v>
          </cell>
          <cell r="C5605">
            <v>85.17</v>
          </cell>
        </row>
        <row r="5606">
          <cell r="A5606">
            <v>44662</v>
          </cell>
          <cell r="B5606" t="str">
            <v>XOM</v>
          </cell>
          <cell r="C5606">
            <v>85.78</v>
          </cell>
        </row>
        <row r="5607">
          <cell r="A5607">
            <v>44663</v>
          </cell>
          <cell r="B5607" t="str">
            <v>XOM</v>
          </cell>
          <cell r="C5607">
            <v>85.71</v>
          </cell>
        </row>
        <row r="5608">
          <cell r="A5608">
            <v>44664</v>
          </cell>
          <cell r="B5608" t="str">
            <v>XOM</v>
          </cell>
          <cell r="C5608">
            <v>86.61</v>
          </cell>
        </row>
        <row r="5609">
          <cell r="A5609">
            <v>44665</v>
          </cell>
          <cell r="B5609" t="str">
            <v>XOM</v>
          </cell>
          <cell r="C5609">
            <v>86.67</v>
          </cell>
        </row>
        <row r="5610">
          <cell r="A5610">
            <v>44669</v>
          </cell>
          <cell r="B5610" t="str">
            <v>XOM</v>
          </cell>
          <cell r="C5610">
            <v>88.5</v>
          </cell>
        </row>
        <row r="5611">
          <cell r="A5611">
            <v>44670</v>
          </cell>
          <cell r="B5611" t="str">
            <v>XOM</v>
          </cell>
          <cell r="C5611">
            <v>88.01</v>
          </cell>
        </row>
        <row r="5612">
          <cell r="A5612">
            <v>44671</v>
          </cell>
          <cell r="B5612" t="str">
            <v>XOM</v>
          </cell>
          <cell r="C5612">
            <v>87.97</v>
          </cell>
        </row>
        <row r="5613">
          <cell r="A5613">
            <v>44672</v>
          </cell>
          <cell r="B5613" t="str">
            <v>XOM</v>
          </cell>
          <cell r="C5613">
            <v>88.95</v>
          </cell>
        </row>
        <row r="5614">
          <cell r="A5614">
            <v>44673</v>
          </cell>
          <cell r="B5614" t="str">
            <v>XOM</v>
          </cell>
          <cell r="C5614">
            <v>86.66</v>
          </cell>
        </row>
        <row r="5615">
          <cell r="A5615">
            <v>44676</v>
          </cell>
          <cell r="B5615" t="str">
            <v>XOM</v>
          </cell>
          <cell r="C5615">
            <v>82.23</v>
          </cell>
        </row>
        <row r="5616">
          <cell r="A5616">
            <v>44677</v>
          </cell>
          <cell r="B5616" t="str">
            <v>XOM</v>
          </cell>
          <cell r="C5616">
            <v>82.73</v>
          </cell>
        </row>
        <row r="5617">
          <cell r="A5617">
            <v>44678</v>
          </cell>
          <cell r="B5617" t="str">
            <v>XOM</v>
          </cell>
          <cell r="C5617">
            <v>83.39</v>
          </cell>
        </row>
        <row r="5618">
          <cell r="A5618">
            <v>44679</v>
          </cell>
          <cell r="B5618" t="str">
            <v>XOM</v>
          </cell>
          <cell r="C5618">
            <v>84.88</v>
          </cell>
        </row>
        <row r="5619">
          <cell r="A5619">
            <v>44680</v>
          </cell>
          <cell r="B5619" t="str">
            <v>XOM</v>
          </cell>
          <cell r="C5619">
            <v>88.14</v>
          </cell>
        </row>
        <row r="5620">
          <cell r="A5620">
            <v>44683</v>
          </cell>
          <cell r="B5620" t="str">
            <v>XOM</v>
          </cell>
          <cell r="C5620">
            <v>85.01</v>
          </cell>
        </row>
        <row r="5621">
          <cell r="A5621">
            <v>44684</v>
          </cell>
          <cell r="B5621" t="str">
            <v>XOM</v>
          </cell>
          <cell r="C5621">
            <v>86.26</v>
          </cell>
        </row>
        <row r="5622">
          <cell r="A5622">
            <v>44685</v>
          </cell>
          <cell r="B5622" t="str">
            <v>XOM</v>
          </cell>
          <cell r="C5622">
            <v>89.5</v>
          </cell>
        </row>
        <row r="5623">
          <cell r="A5623">
            <v>44686</v>
          </cell>
          <cell r="B5623" t="str">
            <v>XOM</v>
          </cell>
          <cell r="C5623">
            <v>92.04</v>
          </cell>
        </row>
        <row r="5624">
          <cell r="A5624">
            <v>44687</v>
          </cell>
          <cell r="B5624" t="str">
            <v>XOM</v>
          </cell>
          <cell r="C5624">
            <v>90.98</v>
          </cell>
        </row>
        <row r="5625">
          <cell r="A5625">
            <v>44690</v>
          </cell>
          <cell r="B5625" t="str">
            <v>XOM</v>
          </cell>
          <cell r="C5625">
            <v>89.44</v>
          </cell>
        </row>
        <row r="5626">
          <cell r="A5626">
            <v>44691</v>
          </cell>
          <cell r="B5626" t="str">
            <v>XOM</v>
          </cell>
          <cell r="C5626">
            <v>85.64</v>
          </cell>
        </row>
        <row r="5627">
          <cell r="A5627">
            <v>44692</v>
          </cell>
          <cell r="B5627" t="str">
            <v>XOM</v>
          </cell>
          <cell r="C5627">
            <v>86.43</v>
          </cell>
        </row>
        <row r="5628">
          <cell r="A5628">
            <v>44693</v>
          </cell>
          <cell r="B5628" t="str">
            <v>XOM</v>
          </cell>
          <cell r="C5628">
            <v>85.95</v>
          </cell>
        </row>
        <row r="5629">
          <cell r="A5629">
            <v>44694</v>
          </cell>
          <cell r="B5629" t="str">
            <v>XOM</v>
          </cell>
          <cell r="C5629">
            <v>87.36</v>
          </cell>
        </row>
        <row r="5630">
          <cell r="A5630">
            <v>44697</v>
          </cell>
          <cell r="B5630" t="str">
            <v>XOM</v>
          </cell>
          <cell r="C5630">
            <v>88.98</v>
          </cell>
        </row>
        <row r="5631">
          <cell r="A5631">
            <v>44698</v>
          </cell>
          <cell r="B5631" t="str">
            <v>XOM</v>
          </cell>
          <cell r="C5631">
            <v>91.73</v>
          </cell>
        </row>
        <row r="5632">
          <cell r="A5632">
            <v>44699</v>
          </cell>
          <cell r="B5632" t="str">
            <v>XOM</v>
          </cell>
          <cell r="C5632">
            <v>92.51</v>
          </cell>
        </row>
        <row r="5633">
          <cell r="A5633">
            <v>44700</v>
          </cell>
          <cell r="B5633" t="str">
            <v>XOM</v>
          </cell>
          <cell r="C5633">
            <v>89</v>
          </cell>
        </row>
        <row r="5634">
          <cell r="A5634">
            <v>44701</v>
          </cell>
          <cell r="B5634" t="str">
            <v>XOM</v>
          </cell>
          <cell r="C5634">
            <v>91.93</v>
          </cell>
        </row>
        <row r="5635">
          <cell r="A5635">
            <v>44704</v>
          </cell>
          <cell r="B5635" t="str">
            <v>XOM</v>
          </cell>
          <cell r="C5635">
            <v>92.66</v>
          </cell>
        </row>
        <row r="5636">
          <cell r="A5636">
            <v>44705</v>
          </cell>
          <cell r="B5636" t="str">
            <v>XOM</v>
          </cell>
          <cell r="C5636">
            <v>92.82</v>
          </cell>
        </row>
        <row r="5637">
          <cell r="A5637">
            <v>44706</v>
          </cell>
          <cell r="B5637" t="str">
            <v>XOM</v>
          </cell>
          <cell r="C5637">
            <v>94.58</v>
          </cell>
        </row>
        <row r="5638">
          <cell r="A5638">
            <v>44707</v>
          </cell>
          <cell r="B5638" t="str">
            <v>XOM</v>
          </cell>
          <cell r="C5638">
            <v>96.6</v>
          </cell>
        </row>
        <row r="5639">
          <cell r="A5639">
            <v>44708</v>
          </cell>
          <cell r="B5639" t="str">
            <v>XOM</v>
          </cell>
          <cell r="C5639">
            <v>95.94</v>
          </cell>
        </row>
        <row r="5640">
          <cell r="A5640">
            <v>44712</v>
          </cell>
          <cell r="B5640" t="str">
            <v>XOM</v>
          </cell>
          <cell r="C5640">
            <v>98.56</v>
          </cell>
        </row>
        <row r="5641">
          <cell r="A5641">
            <v>44713</v>
          </cell>
          <cell r="B5641" t="str">
            <v>XOM</v>
          </cell>
          <cell r="C5641">
            <v>97.02</v>
          </cell>
        </row>
        <row r="5642">
          <cell r="A5642">
            <v>44714</v>
          </cell>
          <cell r="B5642" t="str">
            <v>XOM</v>
          </cell>
          <cell r="C5642">
            <v>97.29</v>
          </cell>
        </row>
        <row r="5643">
          <cell r="A5643">
            <v>44715</v>
          </cell>
          <cell r="B5643" t="str">
            <v>XOM</v>
          </cell>
          <cell r="C5643">
            <v>97.9</v>
          </cell>
        </row>
        <row r="5644">
          <cell r="A5644">
            <v>44718</v>
          </cell>
          <cell r="B5644" t="str">
            <v>XOM</v>
          </cell>
          <cell r="C5644">
            <v>99.18</v>
          </cell>
        </row>
        <row r="5645">
          <cell r="A5645">
            <v>44719</v>
          </cell>
          <cell r="B5645" t="str">
            <v>XOM</v>
          </cell>
          <cell r="C5645">
            <v>99.7</v>
          </cell>
        </row>
        <row r="5646">
          <cell r="A5646">
            <v>44720</v>
          </cell>
          <cell r="B5646" t="str">
            <v>XOM</v>
          </cell>
          <cell r="C5646">
            <v>103.49</v>
          </cell>
        </row>
        <row r="5647">
          <cell r="A5647">
            <v>44721</v>
          </cell>
          <cell r="B5647" t="str">
            <v>XOM</v>
          </cell>
          <cell r="C5647">
            <v>103.42</v>
          </cell>
        </row>
        <row r="5648">
          <cell r="A5648">
            <v>44722</v>
          </cell>
          <cell r="B5648" t="str">
            <v>XOM</v>
          </cell>
          <cell r="C5648">
            <v>101.94</v>
          </cell>
        </row>
      </sheetData>
      <sheetData sheetId="2">
        <row r="1">
          <cell r="A1" t="str">
            <v>Date</v>
          </cell>
          <cell r="B1" t="str">
            <v>Symbol</v>
          </cell>
          <cell r="C1" t="str">
            <v>Open</v>
          </cell>
        </row>
        <row r="2">
          <cell r="A2">
            <v>36528</v>
          </cell>
          <cell r="B2" t="str">
            <v>CVX</v>
          </cell>
          <cell r="C2">
            <v>42.94</v>
          </cell>
        </row>
        <row r="3">
          <cell r="A3">
            <v>36529</v>
          </cell>
          <cell r="B3" t="str">
            <v>CVX</v>
          </cell>
          <cell r="C3">
            <v>41.47</v>
          </cell>
        </row>
        <row r="4">
          <cell r="A4">
            <v>36530</v>
          </cell>
          <cell r="B4" t="str">
            <v>CVX</v>
          </cell>
          <cell r="C4">
            <v>41.53</v>
          </cell>
        </row>
        <row r="5">
          <cell r="A5">
            <v>36531</v>
          </cell>
          <cell r="B5" t="str">
            <v>CVX</v>
          </cell>
          <cell r="C5">
            <v>42.66</v>
          </cell>
        </row>
        <row r="6">
          <cell r="A6">
            <v>36532</v>
          </cell>
          <cell r="B6" t="str">
            <v>CVX</v>
          </cell>
          <cell r="C6">
            <v>45</v>
          </cell>
        </row>
        <row r="7">
          <cell r="A7">
            <v>36535</v>
          </cell>
          <cell r="B7" t="str">
            <v>CVX</v>
          </cell>
          <cell r="C7">
            <v>45.03</v>
          </cell>
        </row>
        <row r="8">
          <cell r="A8">
            <v>36536</v>
          </cell>
          <cell r="B8" t="str">
            <v>CVX</v>
          </cell>
          <cell r="C8">
            <v>43.94</v>
          </cell>
        </row>
        <row r="9">
          <cell r="A9">
            <v>36537</v>
          </cell>
          <cell r="B9" t="str">
            <v>CVX</v>
          </cell>
          <cell r="C9">
            <v>43.53</v>
          </cell>
        </row>
        <row r="10">
          <cell r="A10">
            <v>36538</v>
          </cell>
          <cell r="B10" t="str">
            <v>CVX</v>
          </cell>
          <cell r="C10">
            <v>43.25</v>
          </cell>
        </row>
        <row r="11">
          <cell r="A11">
            <v>36539</v>
          </cell>
          <cell r="B11" t="str">
            <v>CVX</v>
          </cell>
          <cell r="C11">
            <v>42.91</v>
          </cell>
        </row>
        <row r="12">
          <cell r="A12">
            <v>36543</v>
          </cell>
          <cell r="B12" t="str">
            <v>CVX</v>
          </cell>
          <cell r="C12">
            <v>43.75</v>
          </cell>
        </row>
        <row r="13">
          <cell r="A13">
            <v>36544</v>
          </cell>
          <cell r="B13" t="str">
            <v>CVX</v>
          </cell>
          <cell r="C13">
            <v>44.5</v>
          </cell>
        </row>
        <row r="14">
          <cell r="A14">
            <v>36545</v>
          </cell>
          <cell r="B14" t="str">
            <v>CVX</v>
          </cell>
          <cell r="C14">
            <v>44.09</v>
          </cell>
        </row>
        <row r="15">
          <cell r="A15">
            <v>36546</v>
          </cell>
          <cell r="B15" t="str">
            <v>CVX</v>
          </cell>
          <cell r="C15">
            <v>43.94</v>
          </cell>
        </row>
        <row r="16">
          <cell r="A16">
            <v>36549</v>
          </cell>
          <cell r="B16" t="str">
            <v>CVX</v>
          </cell>
          <cell r="C16">
            <v>44.75</v>
          </cell>
        </row>
        <row r="17">
          <cell r="A17">
            <v>36550</v>
          </cell>
          <cell r="B17" t="str">
            <v>CVX</v>
          </cell>
          <cell r="C17">
            <v>44.41</v>
          </cell>
        </row>
        <row r="18">
          <cell r="A18">
            <v>36551</v>
          </cell>
          <cell r="B18" t="str">
            <v>CVX</v>
          </cell>
          <cell r="C18">
            <v>44.62</v>
          </cell>
        </row>
        <row r="19">
          <cell r="A19">
            <v>36552</v>
          </cell>
          <cell r="B19" t="str">
            <v>CVX</v>
          </cell>
          <cell r="C19">
            <v>43.66</v>
          </cell>
        </row>
        <row r="20">
          <cell r="A20">
            <v>36553</v>
          </cell>
          <cell r="B20" t="str">
            <v>CVX</v>
          </cell>
          <cell r="C20">
            <v>41.78</v>
          </cell>
        </row>
        <row r="21">
          <cell r="A21">
            <v>36556</v>
          </cell>
          <cell r="B21" t="str">
            <v>CVX</v>
          </cell>
          <cell r="C21">
            <v>41.03</v>
          </cell>
        </row>
        <row r="22">
          <cell r="A22">
            <v>36557</v>
          </cell>
          <cell r="B22" t="str">
            <v>CVX</v>
          </cell>
          <cell r="C22">
            <v>41.69</v>
          </cell>
        </row>
        <row r="23">
          <cell r="A23">
            <v>36558</v>
          </cell>
          <cell r="B23" t="str">
            <v>CVX</v>
          </cell>
          <cell r="C23">
            <v>41.34</v>
          </cell>
        </row>
        <row r="24">
          <cell r="A24">
            <v>36559</v>
          </cell>
          <cell r="B24" t="str">
            <v>CVX</v>
          </cell>
          <cell r="C24">
            <v>41.06</v>
          </cell>
        </row>
        <row r="25">
          <cell r="A25">
            <v>36560</v>
          </cell>
          <cell r="B25" t="str">
            <v>CVX</v>
          </cell>
          <cell r="C25">
            <v>40.619999999999997</v>
          </cell>
        </row>
        <row r="26">
          <cell r="A26">
            <v>36563</v>
          </cell>
          <cell r="B26" t="str">
            <v>CVX</v>
          </cell>
          <cell r="C26">
            <v>39.56</v>
          </cell>
        </row>
        <row r="27">
          <cell r="A27">
            <v>36564</v>
          </cell>
          <cell r="B27" t="str">
            <v>CVX</v>
          </cell>
          <cell r="C27">
            <v>40.06</v>
          </cell>
        </row>
        <row r="28">
          <cell r="A28">
            <v>36565</v>
          </cell>
          <cell r="B28" t="str">
            <v>CVX</v>
          </cell>
          <cell r="C28">
            <v>39.22</v>
          </cell>
        </row>
        <row r="29">
          <cell r="A29">
            <v>36566</v>
          </cell>
          <cell r="B29" t="str">
            <v>CVX</v>
          </cell>
          <cell r="C29">
            <v>37.78</v>
          </cell>
        </row>
        <row r="30">
          <cell r="A30">
            <v>36567</v>
          </cell>
          <cell r="B30" t="str">
            <v>CVX</v>
          </cell>
          <cell r="C30">
            <v>38.69</v>
          </cell>
        </row>
        <row r="31">
          <cell r="A31">
            <v>36570</v>
          </cell>
          <cell r="B31" t="str">
            <v>CVX</v>
          </cell>
          <cell r="C31">
            <v>37.090000000000003</v>
          </cell>
        </row>
        <row r="32">
          <cell r="A32">
            <v>36571</v>
          </cell>
          <cell r="B32" t="str">
            <v>CVX</v>
          </cell>
          <cell r="C32">
            <v>37.22</v>
          </cell>
        </row>
        <row r="33">
          <cell r="A33">
            <v>36572</v>
          </cell>
          <cell r="B33" t="str">
            <v>CVX</v>
          </cell>
          <cell r="C33">
            <v>38.880000000000003</v>
          </cell>
        </row>
        <row r="34">
          <cell r="A34">
            <v>36573</v>
          </cell>
          <cell r="B34" t="str">
            <v>CVX</v>
          </cell>
          <cell r="C34">
            <v>39.06</v>
          </cell>
        </row>
        <row r="35">
          <cell r="A35">
            <v>36574</v>
          </cell>
          <cell r="B35" t="str">
            <v>CVX</v>
          </cell>
          <cell r="C35">
            <v>38.75</v>
          </cell>
        </row>
        <row r="36">
          <cell r="A36">
            <v>36578</v>
          </cell>
          <cell r="B36" t="str">
            <v>CVX</v>
          </cell>
          <cell r="C36">
            <v>37.53</v>
          </cell>
        </row>
        <row r="37">
          <cell r="A37">
            <v>36579</v>
          </cell>
          <cell r="B37" t="str">
            <v>CVX</v>
          </cell>
          <cell r="C37">
            <v>37.5</v>
          </cell>
        </row>
        <row r="38">
          <cell r="A38">
            <v>36580</v>
          </cell>
          <cell r="B38" t="str">
            <v>CVX</v>
          </cell>
          <cell r="C38">
            <v>36.659999999999997</v>
          </cell>
        </row>
        <row r="39">
          <cell r="A39">
            <v>36581</v>
          </cell>
          <cell r="B39" t="str">
            <v>CVX</v>
          </cell>
          <cell r="C39">
            <v>36</v>
          </cell>
        </row>
        <row r="40">
          <cell r="A40">
            <v>36584</v>
          </cell>
          <cell r="B40" t="str">
            <v>CVX</v>
          </cell>
          <cell r="C40">
            <v>35.53</v>
          </cell>
        </row>
        <row r="41">
          <cell r="A41">
            <v>36585</v>
          </cell>
          <cell r="B41" t="str">
            <v>CVX</v>
          </cell>
          <cell r="C41">
            <v>37.28</v>
          </cell>
        </row>
        <row r="42">
          <cell r="A42">
            <v>36586</v>
          </cell>
          <cell r="B42" t="str">
            <v>CVX</v>
          </cell>
          <cell r="C42">
            <v>37.28</v>
          </cell>
        </row>
        <row r="43">
          <cell r="A43">
            <v>36587</v>
          </cell>
          <cell r="B43" t="str">
            <v>CVX</v>
          </cell>
          <cell r="C43">
            <v>37.69</v>
          </cell>
        </row>
        <row r="44">
          <cell r="A44">
            <v>36588</v>
          </cell>
          <cell r="B44" t="str">
            <v>CVX</v>
          </cell>
          <cell r="C44">
            <v>37.28</v>
          </cell>
        </row>
        <row r="45">
          <cell r="A45">
            <v>36591</v>
          </cell>
          <cell r="B45" t="str">
            <v>CVX</v>
          </cell>
          <cell r="C45">
            <v>37.22</v>
          </cell>
        </row>
        <row r="46">
          <cell r="A46">
            <v>36592</v>
          </cell>
          <cell r="B46" t="str">
            <v>CVX</v>
          </cell>
          <cell r="C46">
            <v>37.28</v>
          </cell>
        </row>
        <row r="47">
          <cell r="A47">
            <v>36593</v>
          </cell>
          <cell r="B47" t="str">
            <v>CVX</v>
          </cell>
          <cell r="C47">
            <v>40.06</v>
          </cell>
        </row>
        <row r="48">
          <cell r="A48">
            <v>36594</v>
          </cell>
          <cell r="B48" t="str">
            <v>CVX</v>
          </cell>
          <cell r="C48">
            <v>40.159999999999997</v>
          </cell>
        </row>
        <row r="49">
          <cell r="A49">
            <v>36595</v>
          </cell>
          <cell r="B49" t="str">
            <v>CVX</v>
          </cell>
          <cell r="C49">
            <v>41.78</v>
          </cell>
        </row>
        <row r="50">
          <cell r="A50">
            <v>36598</v>
          </cell>
          <cell r="B50" t="str">
            <v>CVX</v>
          </cell>
          <cell r="C50">
            <v>40.47</v>
          </cell>
        </row>
        <row r="51">
          <cell r="A51">
            <v>36599</v>
          </cell>
          <cell r="B51" t="str">
            <v>CVX</v>
          </cell>
          <cell r="C51">
            <v>40</v>
          </cell>
        </row>
        <row r="52">
          <cell r="A52">
            <v>36600</v>
          </cell>
          <cell r="B52" t="str">
            <v>CVX</v>
          </cell>
          <cell r="C52">
            <v>41.44</v>
          </cell>
        </row>
        <row r="53">
          <cell r="A53">
            <v>36601</v>
          </cell>
          <cell r="B53" t="str">
            <v>CVX</v>
          </cell>
          <cell r="C53">
            <v>41.59</v>
          </cell>
        </row>
        <row r="54">
          <cell r="A54">
            <v>36602</v>
          </cell>
          <cell r="B54" t="str">
            <v>CVX</v>
          </cell>
          <cell r="C54">
            <v>41.97</v>
          </cell>
        </row>
        <row r="55">
          <cell r="A55">
            <v>36605</v>
          </cell>
          <cell r="B55" t="str">
            <v>CVX</v>
          </cell>
          <cell r="C55">
            <v>41.78</v>
          </cell>
        </row>
        <row r="56">
          <cell r="A56">
            <v>36606</v>
          </cell>
          <cell r="B56" t="str">
            <v>CVX</v>
          </cell>
          <cell r="C56">
            <v>41.5</v>
          </cell>
        </row>
        <row r="57">
          <cell r="A57">
            <v>36607</v>
          </cell>
          <cell r="B57" t="str">
            <v>CVX</v>
          </cell>
          <cell r="C57">
            <v>42.25</v>
          </cell>
        </row>
        <row r="58">
          <cell r="A58">
            <v>36608</v>
          </cell>
          <cell r="B58" t="str">
            <v>CVX</v>
          </cell>
          <cell r="C58">
            <v>41.5</v>
          </cell>
        </row>
        <row r="59">
          <cell r="A59">
            <v>36609</v>
          </cell>
          <cell r="B59" t="str">
            <v>CVX</v>
          </cell>
          <cell r="C59">
            <v>42.38</v>
          </cell>
        </row>
        <row r="60">
          <cell r="A60">
            <v>36612</v>
          </cell>
          <cell r="B60" t="str">
            <v>CVX</v>
          </cell>
          <cell r="C60">
            <v>42.09</v>
          </cell>
        </row>
        <row r="61">
          <cell r="A61">
            <v>36613</v>
          </cell>
          <cell r="B61" t="str">
            <v>CVX</v>
          </cell>
          <cell r="C61">
            <v>41.78</v>
          </cell>
        </row>
        <row r="62">
          <cell r="A62">
            <v>36614</v>
          </cell>
          <cell r="B62" t="str">
            <v>CVX</v>
          </cell>
          <cell r="C62">
            <v>42.41</v>
          </cell>
        </row>
        <row r="63">
          <cell r="A63">
            <v>36615</v>
          </cell>
          <cell r="B63" t="str">
            <v>CVX</v>
          </cell>
          <cell r="C63">
            <v>44.59</v>
          </cell>
        </row>
        <row r="64">
          <cell r="A64">
            <v>36616</v>
          </cell>
          <cell r="B64" t="str">
            <v>CVX</v>
          </cell>
          <cell r="C64">
            <v>46.12</v>
          </cell>
        </row>
        <row r="65">
          <cell r="A65">
            <v>36619</v>
          </cell>
          <cell r="B65" t="str">
            <v>CVX</v>
          </cell>
          <cell r="C65">
            <v>46.31</v>
          </cell>
        </row>
        <row r="66">
          <cell r="A66">
            <v>36620</v>
          </cell>
          <cell r="B66" t="str">
            <v>CVX</v>
          </cell>
          <cell r="C66">
            <v>46.28</v>
          </cell>
        </row>
        <row r="67">
          <cell r="A67">
            <v>36621</v>
          </cell>
          <cell r="B67" t="str">
            <v>CVX</v>
          </cell>
          <cell r="C67">
            <v>44.81</v>
          </cell>
        </row>
        <row r="68">
          <cell r="A68">
            <v>36622</v>
          </cell>
          <cell r="B68" t="str">
            <v>CVX</v>
          </cell>
          <cell r="C68">
            <v>44</v>
          </cell>
        </row>
        <row r="69">
          <cell r="A69">
            <v>36623</v>
          </cell>
          <cell r="B69" t="str">
            <v>CVX</v>
          </cell>
          <cell r="C69">
            <v>44.47</v>
          </cell>
        </row>
        <row r="70">
          <cell r="A70">
            <v>36626</v>
          </cell>
          <cell r="B70" t="str">
            <v>CVX</v>
          </cell>
          <cell r="C70">
            <v>42.72</v>
          </cell>
        </row>
        <row r="71">
          <cell r="A71">
            <v>36627</v>
          </cell>
          <cell r="B71" t="str">
            <v>CVX</v>
          </cell>
          <cell r="C71">
            <v>43.28</v>
          </cell>
        </row>
        <row r="72">
          <cell r="A72">
            <v>36628</v>
          </cell>
          <cell r="B72" t="str">
            <v>CVX</v>
          </cell>
          <cell r="C72">
            <v>44.66</v>
          </cell>
        </row>
        <row r="73">
          <cell r="A73">
            <v>36629</v>
          </cell>
          <cell r="B73" t="str">
            <v>CVX</v>
          </cell>
          <cell r="C73">
            <v>44.47</v>
          </cell>
        </row>
        <row r="74">
          <cell r="A74">
            <v>36630</v>
          </cell>
          <cell r="B74" t="str">
            <v>CVX</v>
          </cell>
          <cell r="C74">
            <v>43.5</v>
          </cell>
        </row>
        <row r="75">
          <cell r="A75">
            <v>36633</v>
          </cell>
          <cell r="B75" t="str">
            <v>CVX</v>
          </cell>
          <cell r="C75">
            <v>42.5</v>
          </cell>
        </row>
        <row r="76">
          <cell r="A76">
            <v>36634</v>
          </cell>
          <cell r="B76" t="str">
            <v>CVX</v>
          </cell>
          <cell r="C76">
            <v>41.38</v>
          </cell>
        </row>
        <row r="77">
          <cell r="A77">
            <v>36635</v>
          </cell>
          <cell r="B77" t="str">
            <v>CVX</v>
          </cell>
          <cell r="C77">
            <v>42.16</v>
          </cell>
        </row>
        <row r="78">
          <cell r="A78">
            <v>36636</v>
          </cell>
          <cell r="B78" t="str">
            <v>CVX</v>
          </cell>
          <cell r="C78">
            <v>41.56</v>
          </cell>
        </row>
        <row r="79">
          <cell r="A79">
            <v>36640</v>
          </cell>
          <cell r="B79" t="str">
            <v>CVX</v>
          </cell>
          <cell r="C79">
            <v>42.66</v>
          </cell>
        </row>
        <row r="80">
          <cell r="A80">
            <v>36641</v>
          </cell>
          <cell r="B80" t="str">
            <v>CVX</v>
          </cell>
          <cell r="C80">
            <v>42.69</v>
          </cell>
        </row>
        <row r="81">
          <cell r="A81">
            <v>36642</v>
          </cell>
          <cell r="B81" t="str">
            <v>CVX</v>
          </cell>
          <cell r="C81">
            <v>43.09</v>
          </cell>
        </row>
        <row r="82">
          <cell r="A82">
            <v>36643</v>
          </cell>
          <cell r="B82" t="str">
            <v>CVX</v>
          </cell>
          <cell r="C82">
            <v>43.16</v>
          </cell>
        </row>
        <row r="83">
          <cell r="A83">
            <v>36644</v>
          </cell>
          <cell r="B83" t="str">
            <v>CVX</v>
          </cell>
          <cell r="C83">
            <v>43.72</v>
          </cell>
        </row>
        <row r="84">
          <cell r="A84">
            <v>36647</v>
          </cell>
          <cell r="B84" t="str">
            <v>CVX</v>
          </cell>
          <cell r="C84">
            <v>42.75</v>
          </cell>
        </row>
        <row r="85">
          <cell r="A85">
            <v>36648</v>
          </cell>
          <cell r="B85" t="str">
            <v>CVX</v>
          </cell>
          <cell r="C85">
            <v>43.59</v>
          </cell>
        </row>
        <row r="86">
          <cell r="A86">
            <v>36649</v>
          </cell>
          <cell r="B86" t="str">
            <v>CVX</v>
          </cell>
          <cell r="C86">
            <v>44.72</v>
          </cell>
        </row>
        <row r="87">
          <cell r="A87">
            <v>36650</v>
          </cell>
          <cell r="B87" t="str">
            <v>CVX</v>
          </cell>
          <cell r="C87">
            <v>43.78</v>
          </cell>
        </row>
        <row r="88">
          <cell r="A88">
            <v>36651</v>
          </cell>
          <cell r="B88" t="str">
            <v>CVX</v>
          </cell>
          <cell r="C88">
            <v>44.31</v>
          </cell>
        </row>
        <row r="89">
          <cell r="A89">
            <v>36654</v>
          </cell>
          <cell r="B89" t="str">
            <v>CVX</v>
          </cell>
          <cell r="C89">
            <v>45.53</v>
          </cell>
        </row>
        <row r="90">
          <cell r="A90">
            <v>36655</v>
          </cell>
          <cell r="B90" t="str">
            <v>CVX</v>
          </cell>
          <cell r="C90">
            <v>45.84</v>
          </cell>
        </row>
        <row r="91">
          <cell r="A91">
            <v>36656</v>
          </cell>
          <cell r="B91" t="str">
            <v>CVX</v>
          </cell>
          <cell r="C91">
            <v>44.72</v>
          </cell>
        </row>
        <row r="92">
          <cell r="A92">
            <v>36657</v>
          </cell>
          <cell r="B92" t="str">
            <v>CVX</v>
          </cell>
          <cell r="C92">
            <v>45.44</v>
          </cell>
        </row>
        <row r="93">
          <cell r="A93">
            <v>36658</v>
          </cell>
          <cell r="B93" t="str">
            <v>CVX</v>
          </cell>
          <cell r="C93">
            <v>46.5</v>
          </cell>
        </row>
        <row r="94">
          <cell r="A94">
            <v>36661</v>
          </cell>
          <cell r="B94" t="str">
            <v>CVX</v>
          </cell>
          <cell r="C94">
            <v>46.91</v>
          </cell>
        </row>
        <row r="95">
          <cell r="A95">
            <v>36662</v>
          </cell>
          <cell r="B95" t="str">
            <v>CVX</v>
          </cell>
          <cell r="C95">
            <v>47</v>
          </cell>
        </row>
        <row r="96">
          <cell r="A96">
            <v>36663</v>
          </cell>
          <cell r="B96" t="str">
            <v>CVX</v>
          </cell>
          <cell r="C96">
            <v>45.38</v>
          </cell>
        </row>
        <row r="97">
          <cell r="A97">
            <v>36664</v>
          </cell>
          <cell r="B97" t="str">
            <v>CVX</v>
          </cell>
          <cell r="C97">
            <v>45.78</v>
          </cell>
        </row>
        <row r="98">
          <cell r="A98">
            <v>36665</v>
          </cell>
          <cell r="B98" t="str">
            <v>CVX</v>
          </cell>
          <cell r="C98">
            <v>45.5</v>
          </cell>
        </row>
        <row r="99">
          <cell r="A99">
            <v>36668</v>
          </cell>
          <cell r="B99" t="str">
            <v>CVX</v>
          </cell>
          <cell r="C99">
            <v>46.91</v>
          </cell>
        </row>
        <row r="100">
          <cell r="A100">
            <v>36669</v>
          </cell>
          <cell r="B100" t="str">
            <v>CVX</v>
          </cell>
          <cell r="C100">
            <v>46.84</v>
          </cell>
        </row>
        <row r="101">
          <cell r="A101">
            <v>36670</v>
          </cell>
          <cell r="B101" t="str">
            <v>CVX</v>
          </cell>
          <cell r="C101">
            <v>46.69</v>
          </cell>
        </row>
        <row r="102">
          <cell r="A102">
            <v>36671</v>
          </cell>
          <cell r="B102" t="str">
            <v>CVX</v>
          </cell>
          <cell r="C102">
            <v>46.94</v>
          </cell>
        </row>
        <row r="103">
          <cell r="A103">
            <v>36672</v>
          </cell>
          <cell r="B103" t="str">
            <v>CVX</v>
          </cell>
          <cell r="C103">
            <v>46.91</v>
          </cell>
        </row>
        <row r="104">
          <cell r="A104">
            <v>36676</v>
          </cell>
          <cell r="B104" t="str">
            <v>CVX</v>
          </cell>
          <cell r="C104">
            <v>45.72</v>
          </cell>
        </row>
        <row r="105">
          <cell r="A105">
            <v>36677</v>
          </cell>
          <cell r="B105" t="str">
            <v>CVX</v>
          </cell>
          <cell r="C105">
            <v>45.91</v>
          </cell>
        </row>
        <row r="106">
          <cell r="A106">
            <v>36678</v>
          </cell>
          <cell r="B106" t="str">
            <v>CVX</v>
          </cell>
          <cell r="C106">
            <v>46.22</v>
          </cell>
        </row>
        <row r="107">
          <cell r="A107">
            <v>36679</v>
          </cell>
          <cell r="B107" t="str">
            <v>CVX</v>
          </cell>
          <cell r="C107">
            <v>45</v>
          </cell>
        </row>
        <row r="108">
          <cell r="A108">
            <v>36682</v>
          </cell>
          <cell r="B108" t="str">
            <v>CVX</v>
          </cell>
          <cell r="C108">
            <v>45.38</v>
          </cell>
        </row>
        <row r="109">
          <cell r="A109">
            <v>36683</v>
          </cell>
          <cell r="B109" t="str">
            <v>CVX</v>
          </cell>
          <cell r="C109">
            <v>45.25</v>
          </cell>
        </row>
        <row r="110">
          <cell r="A110">
            <v>36684</v>
          </cell>
          <cell r="B110" t="str">
            <v>CVX</v>
          </cell>
          <cell r="C110">
            <v>46.94</v>
          </cell>
        </row>
        <row r="111">
          <cell r="A111">
            <v>36685</v>
          </cell>
          <cell r="B111" t="str">
            <v>CVX</v>
          </cell>
          <cell r="C111">
            <v>46.22</v>
          </cell>
        </row>
        <row r="112">
          <cell r="A112">
            <v>36686</v>
          </cell>
          <cell r="B112" t="str">
            <v>CVX</v>
          </cell>
          <cell r="C112">
            <v>46.5</v>
          </cell>
        </row>
        <row r="113">
          <cell r="A113">
            <v>36689</v>
          </cell>
          <cell r="B113" t="str">
            <v>CVX</v>
          </cell>
          <cell r="C113">
            <v>46.41</v>
          </cell>
        </row>
        <row r="114">
          <cell r="A114">
            <v>36690</v>
          </cell>
          <cell r="B114" t="str">
            <v>CVX</v>
          </cell>
          <cell r="C114">
            <v>46</v>
          </cell>
        </row>
        <row r="115">
          <cell r="A115">
            <v>36691</v>
          </cell>
          <cell r="B115" t="str">
            <v>CVX</v>
          </cell>
          <cell r="C115">
            <v>46.03</v>
          </cell>
        </row>
        <row r="116">
          <cell r="A116">
            <v>36692</v>
          </cell>
          <cell r="B116" t="str">
            <v>CVX</v>
          </cell>
          <cell r="C116">
            <v>46.53</v>
          </cell>
        </row>
        <row r="117">
          <cell r="A117">
            <v>36693</v>
          </cell>
          <cell r="B117" t="str">
            <v>CVX</v>
          </cell>
          <cell r="C117">
            <v>46.31</v>
          </cell>
        </row>
        <row r="118">
          <cell r="A118">
            <v>36696</v>
          </cell>
          <cell r="B118" t="str">
            <v>CVX</v>
          </cell>
          <cell r="C118">
            <v>46.66</v>
          </cell>
        </row>
        <row r="119">
          <cell r="A119">
            <v>36697</v>
          </cell>
          <cell r="B119" t="str">
            <v>CVX</v>
          </cell>
          <cell r="C119">
            <v>45.69</v>
          </cell>
        </row>
        <row r="120">
          <cell r="A120">
            <v>36698</v>
          </cell>
          <cell r="B120" t="str">
            <v>CVX</v>
          </cell>
          <cell r="C120">
            <v>45.06</v>
          </cell>
        </row>
        <row r="121">
          <cell r="A121">
            <v>36699</v>
          </cell>
          <cell r="B121" t="str">
            <v>CVX</v>
          </cell>
          <cell r="C121">
            <v>45.91</v>
          </cell>
        </row>
        <row r="122">
          <cell r="A122">
            <v>36700</v>
          </cell>
          <cell r="B122" t="str">
            <v>CVX</v>
          </cell>
          <cell r="C122">
            <v>44.78</v>
          </cell>
        </row>
        <row r="123">
          <cell r="A123">
            <v>36703</v>
          </cell>
          <cell r="B123" t="str">
            <v>CVX</v>
          </cell>
          <cell r="C123">
            <v>44.84</v>
          </cell>
        </row>
        <row r="124">
          <cell r="A124">
            <v>36704</v>
          </cell>
          <cell r="B124" t="str">
            <v>CVX</v>
          </cell>
          <cell r="C124">
            <v>44.44</v>
          </cell>
        </row>
        <row r="125">
          <cell r="A125">
            <v>36705</v>
          </cell>
          <cell r="B125" t="str">
            <v>CVX</v>
          </cell>
          <cell r="C125">
            <v>44.12</v>
          </cell>
        </row>
        <row r="126">
          <cell r="A126">
            <v>36706</v>
          </cell>
          <cell r="B126" t="str">
            <v>CVX</v>
          </cell>
          <cell r="C126">
            <v>43.44</v>
          </cell>
        </row>
        <row r="127">
          <cell r="A127">
            <v>36707</v>
          </cell>
          <cell r="B127" t="str">
            <v>CVX</v>
          </cell>
          <cell r="C127">
            <v>43.31</v>
          </cell>
        </row>
        <row r="128">
          <cell r="A128">
            <v>36710</v>
          </cell>
          <cell r="B128" t="str">
            <v>CVX</v>
          </cell>
          <cell r="C128">
            <v>42.44</v>
          </cell>
        </row>
        <row r="129">
          <cell r="A129">
            <v>36712</v>
          </cell>
          <cell r="B129" t="str">
            <v>CVX</v>
          </cell>
          <cell r="C129">
            <v>42.53</v>
          </cell>
        </row>
        <row r="130">
          <cell r="A130">
            <v>36713</v>
          </cell>
          <cell r="B130" t="str">
            <v>CVX</v>
          </cell>
          <cell r="C130">
            <v>41.41</v>
          </cell>
        </row>
        <row r="131">
          <cell r="A131">
            <v>36714</v>
          </cell>
          <cell r="B131" t="str">
            <v>CVX</v>
          </cell>
          <cell r="C131">
            <v>42</v>
          </cell>
        </row>
        <row r="132">
          <cell r="A132">
            <v>36717</v>
          </cell>
          <cell r="B132" t="str">
            <v>CVX</v>
          </cell>
          <cell r="C132">
            <v>42.03</v>
          </cell>
        </row>
        <row r="133">
          <cell r="A133">
            <v>36718</v>
          </cell>
          <cell r="B133" t="str">
            <v>CVX</v>
          </cell>
          <cell r="C133">
            <v>42.06</v>
          </cell>
        </row>
        <row r="134">
          <cell r="A134">
            <v>36719</v>
          </cell>
          <cell r="B134" t="str">
            <v>CVX</v>
          </cell>
          <cell r="C134">
            <v>43.53</v>
          </cell>
        </row>
        <row r="135">
          <cell r="A135">
            <v>36720</v>
          </cell>
          <cell r="B135" t="str">
            <v>CVX</v>
          </cell>
          <cell r="C135">
            <v>42.91</v>
          </cell>
        </row>
        <row r="136">
          <cell r="A136">
            <v>36721</v>
          </cell>
          <cell r="B136" t="str">
            <v>CVX</v>
          </cell>
          <cell r="C136">
            <v>41.84</v>
          </cell>
        </row>
        <row r="137">
          <cell r="A137">
            <v>36724</v>
          </cell>
          <cell r="B137" t="str">
            <v>CVX</v>
          </cell>
          <cell r="C137">
            <v>42</v>
          </cell>
        </row>
        <row r="138">
          <cell r="A138">
            <v>36725</v>
          </cell>
          <cell r="B138" t="str">
            <v>CVX</v>
          </cell>
          <cell r="C138">
            <v>41.03</v>
          </cell>
        </row>
        <row r="139">
          <cell r="A139">
            <v>36726</v>
          </cell>
          <cell r="B139" t="str">
            <v>CVX</v>
          </cell>
          <cell r="C139">
            <v>40.94</v>
          </cell>
        </row>
        <row r="140">
          <cell r="A140">
            <v>36727</v>
          </cell>
          <cell r="B140" t="str">
            <v>CVX</v>
          </cell>
          <cell r="C140">
            <v>41</v>
          </cell>
        </row>
        <row r="141">
          <cell r="A141">
            <v>36728</v>
          </cell>
          <cell r="B141" t="str">
            <v>CVX</v>
          </cell>
          <cell r="C141">
            <v>40</v>
          </cell>
        </row>
        <row r="142">
          <cell r="A142">
            <v>36731</v>
          </cell>
          <cell r="B142" t="str">
            <v>CVX</v>
          </cell>
          <cell r="C142">
            <v>39.340000000000003</v>
          </cell>
        </row>
        <row r="143">
          <cell r="A143">
            <v>36732</v>
          </cell>
          <cell r="B143" t="str">
            <v>CVX</v>
          </cell>
          <cell r="C143">
            <v>39</v>
          </cell>
        </row>
        <row r="144">
          <cell r="A144">
            <v>36733</v>
          </cell>
          <cell r="B144" t="str">
            <v>CVX</v>
          </cell>
          <cell r="C144">
            <v>39.25</v>
          </cell>
        </row>
        <row r="145">
          <cell r="A145">
            <v>36734</v>
          </cell>
          <cell r="B145" t="str">
            <v>CVX</v>
          </cell>
          <cell r="C145">
            <v>39</v>
          </cell>
        </row>
        <row r="146">
          <cell r="A146">
            <v>36735</v>
          </cell>
          <cell r="B146" t="str">
            <v>CVX</v>
          </cell>
          <cell r="C146">
            <v>40.619999999999997</v>
          </cell>
        </row>
        <row r="147">
          <cell r="A147">
            <v>36738</v>
          </cell>
          <cell r="B147" t="str">
            <v>CVX</v>
          </cell>
          <cell r="C147">
            <v>40</v>
          </cell>
        </row>
        <row r="148">
          <cell r="A148">
            <v>36739</v>
          </cell>
          <cell r="B148" t="str">
            <v>CVX</v>
          </cell>
          <cell r="C148">
            <v>39.25</v>
          </cell>
        </row>
        <row r="149">
          <cell r="A149">
            <v>36740</v>
          </cell>
          <cell r="B149" t="str">
            <v>CVX</v>
          </cell>
          <cell r="C149">
            <v>39.69</v>
          </cell>
        </row>
        <row r="150">
          <cell r="A150">
            <v>36741</v>
          </cell>
          <cell r="B150" t="str">
            <v>CVX</v>
          </cell>
          <cell r="C150">
            <v>40.119999999999997</v>
          </cell>
        </row>
        <row r="151">
          <cell r="A151">
            <v>36742</v>
          </cell>
          <cell r="B151" t="str">
            <v>CVX</v>
          </cell>
          <cell r="C151">
            <v>39.340000000000003</v>
          </cell>
        </row>
        <row r="152">
          <cell r="A152">
            <v>36745</v>
          </cell>
          <cell r="B152" t="str">
            <v>CVX</v>
          </cell>
          <cell r="C152">
            <v>39.840000000000003</v>
          </cell>
        </row>
        <row r="153">
          <cell r="A153">
            <v>36746</v>
          </cell>
          <cell r="B153" t="str">
            <v>CVX</v>
          </cell>
          <cell r="C153">
            <v>40</v>
          </cell>
        </row>
        <row r="154">
          <cell r="A154">
            <v>36747</v>
          </cell>
          <cell r="B154" t="str">
            <v>CVX</v>
          </cell>
          <cell r="C154">
            <v>40.75</v>
          </cell>
        </row>
        <row r="155">
          <cell r="A155">
            <v>36748</v>
          </cell>
          <cell r="B155" t="str">
            <v>CVX</v>
          </cell>
          <cell r="C155">
            <v>41.31</v>
          </cell>
        </row>
        <row r="156">
          <cell r="A156">
            <v>36749</v>
          </cell>
          <cell r="B156" t="str">
            <v>CVX</v>
          </cell>
          <cell r="C156">
            <v>41.91</v>
          </cell>
        </row>
        <row r="157">
          <cell r="A157">
            <v>36752</v>
          </cell>
          <cell r="B157" t="str">
            <v>CVX</v>
          </cell>
          <cell r="C157">
            <v>41.62</v>
          </cell>
        </row>
        <row r="158">
          <cell r="A158">
            <v>36753</v>
          </cell>
          <cell r="B158" t="str">
            <v>CVX</v>
          </cell>
          <cell r="C158">
            <v>42.25</v>
          </cell>
        </row>
        <row r="159">
          <cell r="A159">
            <v>36754</v>
          </cell>
          <cell r="B159" t="str">
            <v>CVX</v>
          </cell>
          <cell r="C159">
            <v>41.81</v>
          </cell>
        </row>
        <row r="160">
          <cell r="A160">
            <v>36755</v>
          </cell>
          <cell r="B160" t="str">
            <v>CVX</v>
          </cell>
          <cell r="C160">
            <v>42.72</v>
          </cell>
        </row>
        <row r="161">
          <cell r="A161">
            <v>36756</v>
          </cell>
          <cell r="B161" t="str">
            <v>CVX</v>
          </cell>
          <cell r="C161">
            <v>42.84</v>
          </cell>
        </row>
        <row r="162">
          <cell r="A162">
            <v>36759</v>
          </cell>
          <cell r="B162" t="str">
            <v>CVX</v>
          </cell>
          <cell r="C162">
            <v>43.09</v>
          </cell>
        </row>
        <row r="163">
          <cell r="A163">
            <v>36760</v>
          </cell>
          <cell r="B163" t="str">
            <v>CVX</v>
          </cell>
          <cell r="C163">
            <v>43.5</v>
          </cell>
        </row>
        <row r="164">
          <cell r="A164">
            <v>36761</v>
          </cell>
          <cell r="B164" t="str">
            <v>CVX</v>
          </cell>
          <cell r="C164">
            <v>43.81</v>
          </cell>
        </row>
        <row r="165">
          <cell r="A165">
            <v>36762</v>
          </cell>
          <cell r="B165" t="str">
            <v>CVX</v>
          </cell>
          <cell r="C165">
            <v>43.31</v>
          </cell>
        </row>
        <row r="166">
          <cell r="A166">
            <v>36763</v>
          </cell>
          <cell r="B166" t="str">
            <v>CVX</v>
          </cell>
          <cell r="C166">
            <v>43.28</v>
          </cell>
        </row>
        <row r="167">
          <cell r="A167">
            <v>36766</v>
          </cell>
          <cell r="B167" t="str">
            <v>CVX</v>
          </cell>
          <cell r="C167">
            <v>43.06</v>
          </cell>
        </row>
        <row r="168">
          <cell r="A168">
            <v>36767</v>
          </cell>
          <cell r="B168" t="str">
            <v>CVX</v>
          </cell>
          <cell r="C168">
            <v>43.44</v>
          </cell>
        </row>
        <row r="169">
          <cell r="A169">
            <v>36768</v>
          </cell>
          <cell r="B169" t="str">
            <v>CVX</v>
          </cell>
          <cell r="C169">
            <v>42.91</v>
          </cell>
        </row>
        <row r="170">
          <cell r="A170">
            <v>36769</v>
          </cell>
          <cell r="B170" t="str">
            <v>CVX</v>
          </cell>
          <cell r="C170">
            <v>42.81</v>
          </cell>
        </row>
        <row r="171">
          <cell r="A171">
            <v>36770</v>
          </cell>
          <cell r="B171" t="str">
            <v>CVX</v>
          </cell>
          <cell r="C171">
            <v>42.34</v>
          </cell>
        </row>
        <row r="172">
          <cell r="A172">
            <v>36774</v>
          </cell>
          <cell r="B172" t="str">
            <v>CVX</v>
          </cell>
          <cell r="C172">
            <v>43.16</v>
          </cell>
        </row>
        <row r="173">
          <cell r="A173">
            <v>36775</v>
          </cell>
          <cell r="B173" t="str">
            <v>CVX</v>
          </cell>
          <cell r="C173">
            <v>43.28</v>
          </cell>
        </row>
        <row r="174">
          <cell r="A174">
            <v>36776</v>
          </cell>
          <cell r="B174" t="str">
            <v>CVX</v>
          </cell>
          <cell r="C174">
            <v>44.75</v>
          </cell>
        </row>
        <row r="175">
          <cell r="A175">
            <v>36777</v>
          </cell>
          <cell r="B175" t="str">
            <v>CVX</v>
          </cell>
          <cell r="C175">
            <v>43.69</v>
          </cell>
        </row>
        <row r="176">
          <cell r="A176">
            <v>36780</v>
          </cell>
          <cell r="B176" t="str">
            <v>CVX</v>
          </cell>
          <cell r="C176">
            <v>43.34</v>
          </cell>
        </row>
        <row r="177">
          <cell r="A177">
            <v>36781</v>
          </cell>
          <cell r="B177" t="str">
            <v>CVX</v>
          </cell>
          <cell r="C177">
            <v>44.44</v>
          </cell>
        </row>
        <row r="178">
          <cell r="A178">
            <v>36782</v>
          </cell>
          <cell r="B178" t="str">
            <v>CVX</v>
          </cell>
          <cell r="C178">
            <v>44.38</v>
          </cell>
        </row>
        <row r="179">
          <cell r="A179">
            <v>36783</v>
          </cell>
          <cell r="B179" t="str">
            <v>CVX</v>
          </cell>
          <cell r="C179">
            <v>44.31</v>
          </cell>
        </row>
        <row r="180">
          <cell r="A180">
            <v>36784</v>
          </cell>
          <cell r="B180" t="str">
            <v>CVX</v>
          </cell>
          <cell r="C180">
            <v>43.88</v>
          </cell>
        </row>
        <row r="181">
          <cell r="A181">
            <v>36787</v>
          </cell>
          <cell r="B181" t="str">
            <v>CVX</v>
          </cell>
          <cell r="C181">
            <v>45.44</v>
          </cell>
        </row>
        <row r="182">
          <cell r="A182">
            <v>36788</v>
          </cell>
          <cell r="B182" t="str">
            <v>CVX</v>
          </cell>
          <cell r="C182">
            <v>44.81</v>
          </cell>
        </row>
        <row r="183">
          <cell r="A183">
            <v>36789</v>
          </cell>
          <cell r="B183" t="str">
            <v>CVX</v>
          </cell>
          <cell r="C183">
            <v>44.69</v>
          </cell>
        </row>
        <row r="184">
          <cell r="A184">
            <v>36790</v>
          </cell>
          <cell r="B184" t="str">
            <v>CVX</v>
          </cell>
          <cell r="C184">
            <v>43.31</v>
          </cell>
        </row>
        <row r="185">
          <cell r="A185">
            <v>36791</v>
          </cell>
          <cell r="B185" t="str">
            <v>CVX</v>
          </cell>
          <cell r="C185">
            <v>42.56</v>
          </cell>
        </row>
        <row r="186">
          <cell r="A186">
            <v>36794</v>
          </cell>
          <cell r="B186" t="str">
            <v>CVX</v>
          </cell>
          <cell r="C186">
            <v>41.5</v>
          </cell>
        </row>
        <row r="187">
          <cell r="A187">
            <v>36795</v>
          </cell>
          <cell r="B187" t="str">
            <v>CVX</v>
          </cell>
          <cell r="C187">
            <v>41.88</v>
          </cell>
        </row>
        <row r="188">
          <cell r="A188">
            <v>36796</v>
          </cell>
          <cell r="B188" t="str">
            <v>CVX</v>
          </cell>
          <cell r="C188">
            <v>41.72</v>
          </cell>
        </row>
        <row r="189">
          <cell r="A189">
            <v>36797</v>
          </cell>
          <cell r="B189" t="str">
            <v>CVX</v>
          </cell>
          <cell r="C189">
            <v>42.72</v>
          </cell>
        </row>
        <row r="190">
          <cell r="A190">
            <v>36798</v>
          </cell>
          <cell r="B190" t="str">
            <v>CVX</v>
          </cell>
          <cell r="C190">
            <v>42.34</v>
          </cell>
        </row>
        <row r="191">
          <cell r="A191">
            <v>36801</v>
          </cell>
          <cell r="B191" t="str">
            <v>CVX</v>
          </cell>
          <cell r="C191">
            <v>43.09</v>
          </cell>
        </row>
        <row r="192">
          <cell r="A192">
            <v>36802</v>
          </cell>
          <cell r="B192" t="str">
            <v>CVX</v>
          </cell>
          <cell r="C192">
            <v>43.59</v>
          </cell>
        </row>
        <row r="193">
          <cell r="A193">
            <v>36803</v>
          </cell>
          <cell r="B193" t="str">
            <v>CVX</v>
          </cell>
          <cell r="C193">
            <v>43.75</v>
          </cell>
        </row>
        <row r="194">
          <cell r="A194">
            <v>36804</v>
          </cell>
          <cell r="B194" t="str">
            <v>CVX</v>
          </cell>
          <cell r="C194">
            <v>42.41</v>
          </cell>
        </row>
        <row r="195">
          <cell r="A195">
            <v>36805</v>
          </cell>
          <cell r="B195" t="str">
            <v>CVX</v>
          </cell>
          <cell r="C195">
            <v>42.75</v>
          </cell>
        </row>
        <row r="196">
          <cell r="A196">
            <v>36808</v>
          </cell>
          <cell r="B196" t="str">
            <v>CVX</v>
          </cell>
          <cell r="C196">
            <v>42.41</v>
          </cell>
        </row>
        <row r="197">
          <cell r="A197">
            <v>36809</v>
          </cell>
          <cell r="B197" t="str">
            <v>CVX</v>
          </cell>
          <cell r="C197">
            <v>43.25</v>
          </cell>
        </row>
        <row r="198">
          <cell r="A198">
            <v>36810</v>
          </cell>
          <cell r="B198" t="str">
            <v>CVX</v>
          </cell>
          <cell r="C198">
            <v>44.47</v>
          </cell>
        </row>
        <row r="199">
          <cell r="A199">
            <v>36811</v>
          </cell>
          <cell r="B199" t="str">
            <v>CVX</v>
          </cell>
          <cell r="C199">
            <v>43.31</v>
          </cell>
        </row>
        <row r="200">
          <cell r="A200">
            <v>36812</v>
          </cell>
          <cell r="B200" t="str">
            <v>CVX</v>
          </cell>
          <cell r="C200">
            <v>43.34</v>
          </cell>
        </row>
        <row r="201">
          <cell r="A201">
            <v>36815</v>
          </cell>
          <cell r="B201" t="str">
            <v>CVX</v>
          </cell>
          <cell r="C201">
            <v>40</v>
          </cell>
        </row>
        <row r="202">
          <cell r="A202">
            <v>36816</v>
          </cell>
          <cell r="B202" t="str">
            <v>CVX</v>
          </cell>
          <cell r="C202">
            <v>40.75</v>
          </cell>
        </row>
        <row r="203">
          <cell r="A203">
            <v>36817</v>
          </cell>
          <cell r="B203" t="str">
            <v>CVX</v>
          </cell>
          <cell r="C203">
            <v>41.69</v>
          </cell>
        </row>
        <row r="204">
          <cell r="A204">
            <v>36818</v>
          </cell>
          <cell r="B204" t="str">
            <v>CVX</v>
          </cell>
          <cell r="C204">
            <v>40.94</v>
          </cell>
        </row>
        <row r="205">
          <cell r="A205">
            <v>36819</v>
          </cell>
          <cell r="B205" t="str">
            <v>CVX</v>
          </cell>
          <cell r="C205">
            <v>41.16</v>
          </cell>
        </row>
        <row r="206">
          <cell r="A206">
            <v>36822</v>
          </cell>
          <cell r="B206" t="str">
            <v>CVX</v>
          </cell>
          <cell r="C206">
            <v>41.75</v>
          </cell>
        </row>
        <row r="207">
          <cell r="A207">
            <v>36823</v>
          </cell>
          <cell r="B207" t="str">
            <v>CVX</v>
          </cell>
          <cell r="C207">
            <v>41.72</v>
          </cell>
        </row>
        <row r="208">
          <cell r="A208">
            <v>36824</v>
          </cell>
          <cell r="B208" t="str">
            <v>CVX</v>
          </cell>
          <cell r="C208">
            <v>41.25</v>
          </cell>
        </row>
        <row r="209">
          <cell r="A209">
            <v>36825</v>
          </cell>
          <cell r="B209" t="str">
            <v>CVX</v>
          </cell>
          <cell r="C209">
            <v>41.5</v>
          </cell>
        </row>
        <row r="210">
          <cell r="A210">
            <v>36826</v>
          </cell>
          <cell r="B210" t="str">
            <v>CVX</v>
          </cell>
          <cell r="C210">
            <v>41.22</v>
          </cell>
        </row>
        <row r="211">
          <cell r="A211">
            <v>36829</v>
          </cell>
          <cell r="B211" t="str">
            <v>CVX</v>
          </cell>
          <cell r="C211">
            <v>39.69</v>
          </cell>
        </row>
        <row r="212">
          <cell r="A212">
            <v>36830</v>
          </cell>
          <cell r="B212" t="str">
            <v>CVX</v>
          </cell>
          <cell r="C212">
            <v>40.81</v>
          </cell>
        </row>
        <row r="213">
          <cell r="A213">
            <v>36831</v>
          </cell>
          <cell r="B213" t="str">
            <v>CVX</v>
          </cell>
          <cell r="C213">
            <v>41.38</v>
          </cell>
        </row>
        <row r="214">
          <cell r="A214">
            <v>36832</v>
          </cell>
          <cell r="B214" t="str">
            <v>CVX</v>
          </cell>
          <cell r="C214">
            <v>41.44</v>
          </cell>
        </row>
        <row r="215">
          <cell r="A215">
            <v>36833</v>
          </cell>
          <cell r="B215" t="str">
            <v>CVX</v>
          </cell>
          <cell r="C215">
            <v>40.590000000000003</v>
          </cell>
        </row>
        <row r="216">
          <cell r="A216">
            <v>36836</v>
          </cell>
          <cell r="B216" t="str">
            <v>CVX</v>
          </cell>
          <cell r="C216">
            <v>40.47</v>
          </cell>
        </row>
        <row r="217">
          <cell r="A217">
            <v>36837</v>
          </cell>
          <cell r="B217" t="str">
            <v>CVX</v>
          </cell>
          <cell r="C217">
            <v>41.28</v>
          </cell>
        </row>
        <row r="218">
          <cell r="A218">
            <v>36838</v>
          </cell>
          <cell r="B218" t="str">
            <v>CVX</v>
          </cell>
          <cell r="C218">
            <v>41.25</v>
          </cell>
        </row>
        <row r="219">
          <cell r="A219">
            <v>36839</v>
          </cell>
          <cell r="B219" t="str">
            <v>CVX</v>
          </cell>
          <cell r="C219">
            <v>41.69</v>
          </cell>
        </row>
        <row r="220">
          <cell r="A220">
            <v>36840</v>
          </cell>
          <cell r="B220" t="str">
            <v>CVX</v>
          </cell>
          <cell r="C220">
            <v>41.72</v>
          </cell>
        </row>
        <row r="221">
          <cell r="A221">
            <v>36843</v>
          </cell>
          <cell r="B221" t="str">
            <v>CVX</v>
          </cell>
          <cell r="C221">
            <v>42.53</v>
          </cell>
        </row>
        <row r="222">
          <cell r="A222">
            <v>36844</v>
          </cell>
          <cell r="B222" t="str">
            <v>CVX</v>
          </cell>
          <cell r="C222">
            <v>41.59</v>
          </cell>
        </row>
        <row r="223">
          <cell r="A223">
            <v>36845</v>
          </cell>
          <cell r="B223" t="str">
            <v>CVX</v>
          </cell>
          <cell r="C223">
            <v>42.16</v>
          </cell>
        </row>
        <row r="224">
          <cell r="A224">
            <v>36846</v>
          </cell>
          <cell r="B224" t="str">
            <v>CVX</v>
          </cell>
          <cell r="C224">
            <v>41.84</v>
          </cell>
        </row>
        <row r="225">
          <cell r="A225">
            <v>36847</v>
          </cell>
          <cell r="B225" t="str">
            <v>CVX</v>
          </cell>
          <cell r="C225">
            <v>41.62</v>
          </cell>
        </row>
        <row r="226">
          <cell r="A226">
            <v>36850</v>
          </cell>
          <cell r="B226" t="str">
            <v>CVX</v>
          </cell>
          <cell r="C226">
            <v>42.16</v>
          </cell>
        </row>
        <row r="227">
          <cell r="A227">
            <v>36851</v>
          </cell>
          <cell r="B227" t="str">
            <v>CVX</v>
          </cell>
          <cell r="C227">
            <v>41.88</v>
          </cell>
        </row>
        <row r="228">
          <cell r="A228">
            <v>36852</v>
          </cell>
          <cell r="B228" t="str">
            <v>CVX</v>
          </cell>
          <cell r="C228">
            <v>42.5</v>
          </cell>
        </row>
        <row r="229">
          <cell r="A229">
            <v>36854</v>
          </cell>
          <cell r="B229" t="str">
            <v>CVX</v>
          </cell>
          <cell r="C229">
            <v>42.47</v>
          </cell>
        </row>
        <row r="230">
          <cell r="A230">
            <v>36857</v>
          </cell>
          <cell r="B230" t="str">
            <v>CVX</v>
          </cell>
          <cell r="C230">
            <v>42.56</v>
          </cell>
        </row>
        <row r="231">
          <cell r="A231">
            <v>36858</v>
          </cell>
          <cell r="B231" t="str">
            <v>CVX</v>
          </cell>
          <cell r="C231">
            <v>42.88</v>
          </cell>
        </row>
        <row r="232">
          <cell r="A232">
            <v>36859</v>
          </cell>
          <cell r="B232" t="str">
            <v>CVX</v>
          </cell>
          <cell r="C232">
            <v>42.91</v>
          </cell>
        </row>
        <row r="233">
          <cell r="A233">
            <v>36860</v>
          </cell>
          <cell r="B233" t="str">
            <v>CVX</v>
          </cell>
          <cell r="C233">
            <v>41.34</v>
          </cell>
        </row>
        <row r="234">
          <cell r="A234">
            <v>36861</v>
          </cell>
          <cell r="B234" t="str">
            <v>CVX</v>
          </cell>
          <cell r="C234">
            <v>41.22</v>
          </cell>
        </row>
        <row r="235">
          <cell r="A235">
            <v>36864</v>
          </cell>
          <cell r="B235" t="str">
            <v>CVX</v>
          </cell>
          <cell r="C235">
            <v>41.19</v>
          </cell>
        </row>
        <row r="236">
          <cell r="A236">
            <v>36865</v>
          </cell>
          <cell r="B236" t="str">
            <v>CVX</v>
          </cell>
          <cell r="C236">
            <v>42.25</v>
          </cell>
        </row>
        <row r="237">
          <cell r="A237">
            <v>36866</v>
          </cell>
          <cell r="B237" t="str">
            <v>CVX</v>
          </cell>
          <cell r="C237">
            <v>41</v>
          </cell>
        </row>
        <row r="238">
          <cell r="A238">
            <v>36867</v>
          </cell>
          <cell r="B238" t="str">
            <v>CVX</v>
          </cell>
          <cell r="C238">
            <v>40.53</v>
          </cell>
        </row>
        <row r="239">
          <cell r="A239">
            <v>36868</v>
          </cell>
          <cell r="B239" t="str">
            <v>CVX</v>
          </cell>
          <cell r="C239">
            <v>40.159999999999997</v>
          </cell>
        </row>
        <row r="240">
          <cell r="A240">
            <v>36871</v>
          </cell>
          <cell r="B240" t="str">
            <v>CVX</v>
          </cell>
          <cell r="C240">
            <v>40.69</v>
          </cell>
        </row>
        <row r="241">
          <cell r="A241">
            <v>36872</v>
          </cell>
          <cell r="B241" t="str">
            <v>CVX</v>
          </cell>
          <cell r="C241">
            <v>41.06</v>
          </cell>
        </row>
        <row r="242">
          <cell r="A242">
            <v>36873</v>
          </cell>
          <cell r="B242" t="str">
            <v>CVX</v>
          </cell>
          <cell r="C242">
            <v>40.78</v>
          </cell>
        </row>
        <row r="243">
          <cell r="A243">
            <v>36874</v>
          </cell>
          <cell r="B243" t="str">
            <v>CVX</v>
          </cell>
          <cell r="C243">
            <v>40.75</v>
          </cell>
        </row>
        <row r="244">
          <cell r="A244">
            <v>36875</v>
          </cell>
          <cell r="B244" t="str">
            <v>CVX</v>
          </cell>
          <cell r="C244">
            <v>39.880000000000003</v>
          </cell>
        </row>
        <row r="245">
          <cell r="A245">
            <v>36878</v>
          </cell>
          <cell r="B245" t="str">
            <v>CVX</v>
          </cell>
          <cell r="C245">
            <v>39.44</v>
          </cell>
        </row>
        <row r="246">
          <cell r="A246">
            <v>36879</v>
          </cell>
          <cell r="B246" t="str">
            <v>CVX</v>
          </cell>
          <cell r="C246">
            <v>40.28</v>
          </cell>
        </row>
        <row r="247">
          <cell r="A247">
            <v>36880</v>
          </cell>
          <cell r="B247" t="str">
            <v>CVX</v>
          </cell>
          <cell r="C247">
            <v>40.03</v>
          </cell>
        </row>
        <row r="248">
          <cell r="A248">
            <v>36881</v>
          </cell>
          <cell r="B248" t="str">
            <v>CVX</v>
          </cell>
          <cell r="C248">
            <v>39.590000000000003</v>
          </cell>
        </row>
        <row r="249">
          <cell r="A249">
            <v>36882</v>
          </cell>
          <cell r="B249" t="str">
            <v>CVX</v>
          </cell>
          <cell r="C249">
            <v>39.47</v>
          </cell>
        </row>
        <row r="250">
          <cell r="A250">
            <v>36886</v>
          </cell>
          <cell r="B250" t="str">
            <v>CVX</v>
          </cell>
          <cell r="C250">
            <v>40.81</v>
          </cell>
        </row>
        <row r="251">
          <cell r="A251">
            <v>36887</v>
          </cell>
          <cell r="B251" t="str">
            <v>CVX</v>
          </cell>
          <cell r="C251">
            <v>41.62</v>
          </cell>
        </row>
        <row r="252">
          <cell r="A252">
            <v>36888</v>
          </cell>
          <cell r="B252" t="str">
            <v>CVX</v>
          </cell>
          <cell r="C252">
            <v>42.44</v>
          </cell>
        </row>
        <row r="253">
          <cell r="A253">
            <v>36889</v>
          </cell>
          <cell r="B253" t="str">
            <v>CVX</v>
          </cell>
          <cell r="C253">
            <v>42.94</v>
          </cell>
        </row>
        <row r="254">
          <cell r="A254">
            <v>36893</v>
          </cell>
          <cell r="B254" t="str">
            <v>CVX</v>
          </cell>
          <cell r="C254">
            <v>42.59</v>
          </cell>
        </row>
        <row r="255">
          <cell r="A255">
            <v>36894</v>
          </cell>
          <cell r="B255" t="str">
            <v>CVX</v>
          </cell>
          <cell r="C255">
            <v>42.5</v>
          </cell>
        </row>
        <row r="256">
          <cell r="A256">
            <v>36895</v>
          </cell>
          <cell r="B256" t="str">
            <v>CVX</v>
          </cell>
          <cell r="C256">
            <v>40.880000000000003</v>
          </cell>
        </row>
        <row r="257">
          <cell r="A257">
            <v>36896</v>
          </cell>
          <cell r="B257" t="str">
            <v>CVX</v>
          </cell>
          <cell r="C257">
            <v>40.44</v>
          </cell>
        </row>
        <row r="258">
          <cell r="A258">
            <v>36899</v>
          </cell>
          <cell r="B258" t="str">
            <v>CVX</v>
          </cell>
          <cell r="C258">
            <v>40.75</v>
          </cell>
        </row>
        <row r="259">
          <cell r="A259">
            <v>36900</v>
          </cell>
          <cell r="B259" t="str">
            <v>CVX</v>
          </cell>
          <cell r="C259">
            <v>40.659999999999997</v>
          </cell>
        </row>
        <row r="260">
          <cell r="A260">
            <v>36901</v>
          </cell>
          <cell r="B260" t="str">
            <v>CVX</v>
          </cell>
          <cell r="C260">
            <v>40.119999999999997</v>
          </cell>
        </row>
        <row r="261">
          <cell r="A261">
            <v>36902</v>
          </cell>
          <cell r="B261" t="str">
            <v>CVX</v>
          </cell>
          <cell r="C261">
            <v>40.56</v>
          </cell>
        </row>
        <row r="262">
          <cell r="A262">
            <v>36903</v>
          </cell>
          <cell r="B262" t="str">
            <v>CVX</v>
          </cell>
          <cell r="C262">
            <v>40.75</v>
          </cell>
        </row>
        <row r="263">
          <cell r="A263">
            <v>36907</v>
          </cell>
          <cell r="B263" t="str">
            <v>CVX</v>
          </cell>
          <cell r="C263">
            <v>40.44</v>
          </cell>
        </row>
        <row r="264">
          <cell r="A264">
            <v>36908</v>
          </cell>
          <cell r="B264" t="str">
            <v>CVX</v>
          </cell>
          <cell r="C264">
            <v>40.19</v>
          </cell>
        </row>
        <row r="265">
          <cell r="A265">
            <v>36909</v>
          </cell>
          <cell r="B265" t="str">
            <v>CVX</v>
          </cell>
          <cell r="C265">
            <v>40</v>
          </cell>
        </row>
        <row r="266">
          <cell r="A266">
            <v>36910</v>
          </cell>
          <cell r="B266" t="str">
            <v>CVX</v>
          </cell>
          <cell r="C266">
            <v>39.409999999999997</v>
          </cell>
        </row>
        <row r="267">
          <cell r="A267">
            <v>36913</v>
          </cell>
          <cell r="B267" t="str">
            <v>CVX</v>
          </cell>
          <cell r="C267">
            <v>39.380000000000003</v>
          </cell>
        </row>
        <row r="268">
          <cell r="A268">
            <v>36914</v>
          </cell>
          <cell r="B268" t="str">
            <v>CVX</v>
          </cell>
          <cell r="C268">
            <v>39.840000000000003</v>
          </cell>
        </row>
        <row r="269">
          <cell r="A269">
            <v>36915</v>
          </cell>
          <cell r="B269" t="str">
            <v>CVX</v>
          </cell>
          <cell r="C269">
            <v>40.090000000000003</v>
          </cell>
        </row>
        <row r="270">
          <cell r="A270">
            <v>36916</v>
          </cell>
          <cell r="B270" t="str">
            <v>CVX</v>
          </cell>
          <cell r="C270">
            <v>40.06</v>
          </cell>
        </row>
        <row r="271">
          <cell r="A271">
            <v>36917</v>
          </cell>
          <cell r="B271" t="str">
            <v>CVX</v>
          </cell>
          <cell r="C271">
            <v>41.59</v>
          </cell>
        </row>
        <row r="272">
          <cell r="A272">
            <v>36920</v>
          </cell>
          <cell r="B272" t="str">
            <v>CVX</v>
          </cell>
          <cell r="C272">
            <v>40.81</v>
          </cell>
        </row>
        <row r="273">
          <cell r="A273">
            <v>36921</v>
          </cell>
          <cell r="B273" t="str">
            <v>CVX</v>
          </cell>
          <cell r="C273">
            <v>40.67</v>
          </cell>
        </row>
        <row r="274">
          <cell r="A274">
            <v>36922</v>
          </cell>
          <cell r="B274" t="str">
            <v>CVX</v>
          </cell>
          <cell r="C274">
            <v>41.3</v>
          </cell>
        </row>
        <row r="275">
          <cell r="A275">
            <v>36923</v>
          </cell>
          <cell r="B275" t="str">
            <v>CVX</v>
          </cell>
          <cell r="C275">
            <v>41.64</v>
          </cell>
        </row>
        <row r="276">
          <cell r="A276">
            <v>36924</v>
          </cell>
          <cell r="B276" t="str">
            <v>CVX</v>
          </cell>
          <cell r="C276">
            <v>41.63</v>
          </cell>
        </row>
        <row r="277">
          <cell r="A277">
            <v>36927</v>
          </cell>
          <cell r="B277" t="str">
            <v>CVX</v>
          </cell>
          <cell r="C277">
            <v>41.4</v>
          </cell>
        </row>
        <row r="278">
          <cell r="A278">
            <v>36928</v>
          </cell>
          <cell r="B278" t="str">
            <v>CVX</v>
          </cell>
          <cell r="C278">
            <v>41.52</v>
          </cell>
        </row>
        <row r="279">
          <cell r="A279">
            <v>36929</v>
          </cell>
          <cell r="B279" t="str">
            <v>CVX</v>
          </cell>
          <cell r="C279">
            <v>42.16</v>
          </cell>
        </row>
        <row r="280">
          <cell r="A280">
            <v>36930</v>
          </cell>
          <cell r="B280" t="str">
            <v>CVX</v>
          </cell>
          <cell r="C280">
            <v>41.68</v>
          </cell>
        </row>
        <row r="281">
          <cell r="A281">
            <v>36931</v>
          </cell>
          <cell r="B281" t="str">
            <v>CVX</v>
          </cell>
          <cell r="C281">
            <v>42.55</v>
          </cell>
        </row>
        <row r="282">
          <cell r="A282">
            <v>36934</v>
          </cell>
          <cell r="B282" t="str">
            <v>CVX</v>
          </cell>
          <cell r="C282">
            <v>43</v>
          </cell>
        </row>
        <row r="283">
          <cell r="A283">
            <v>36935</v>
          </cell>
          <cell r="B283" t="str">
            <v>CVX</v>
          </cell>
          <cell r="C283">
            <v>42.82</v>
          </cell>
        </row>
        <row r="284">
          <cell r="A284">
            <v>36936</v>
          </cell>
          <cell r="B284" t="str">
            <v>CVX</v>
          </cell>
          <cell r="C284">
            <v>43.15</v>
          </cell>
        </row>
        <row r="285">
          <cell r="A285">
            <v>36937</v>
          </cell>
          <cell r="B285" t="str">
            <v>CVX</v>
          </cell>
          <cell r="C285">
            <v>42.5</v>
          </cell>
        </row>
        <row r="286">
          <cell r="A286">
            <v>36938</v>
          </cell>
          <cell r="B286" t="str">
            <v>CVX</v>
          </cell>
          <cell r="C286">
            <v>43.02</v>
          </cell>
        </row>
        <row r="287">
          <cell r="A287">
            <v>36942</v>
          </cell>
          <cell r="B287" t="str">
            <v>CVX</v>
          </cell>
          <cell r="C287">
            <v>43.15</v>
          </cell>
        </row>
        <row r="288">
          <cell r="A288">
            <v>36943</v>
          </cell>
          <cell r="B288" t="str">
            <v>CVX</v>
          </cell>
          <cell r="C288">
            <v>43.25</v>
          </cell>
        </row>
        <row r="289">
          <cell r="A289">
            <v>36944</v>
          </cell>
          <cell r="B289" t="str">
            <v>CVX</v>
          </cell>
          <cell r="C289">
            <v>43.2</v>
          </cell>
        </row>
        <row r="290">
          <cell r="A290">
            <v>36945</v>
          </cell>
          <cell r="B290" t="str">
            <v>CVX</v>
          </cell>
          <cell r="C290">
            <v>43.04</v>
          </cell>
        </row>
        <row r="291">
          <cell r="A291">
            <v>36948</v>
          </cell>
          <cell r="B291" t="str">
            <v>CVX</v>
          </cell>
          <cell r="C291">
            <v>42</v>
          </cell>
        </row>
        <row r="292">
          <cell r="A292">
            <v>36949</v>
          </cell>
          <cell r="B292" t="str">
            <v>CVX</v>
          </cell>
          <cell r="C292">
            <v>42.3</v>
          </cell>
        </row>
        <row r="293">
          <cell r="A293">
            <v>36950</v>
          </cell>
          <cell r="B293" t="str">
            <v>CVX</v>
          </cell>
          <cell r="C293">
            <v>42.95</v>
          </cell>
        </row>
        <row r="294">
          <cell r="A294">
            <v>36951</v>
          </cell>
          <cell r="B294" t="str">
            <v>CVX</v>
          </cell>
          <cell r="C294">
            <v>42.83</v>
          </cell>
        </row>
        <row r="295">
          <cell r="A295">
            <v>36952</v>
          </cell>
          <cell r="B295" t="str">
            <v>CVX</v>
          </cell>
          <cell r="C295">
            <v>43.5</v>
          </cell>
        </row>
        <row r="296">
          <cell r="A296">
            <v>36955</v>
          </cell>
          <cell r="B296" t="str">
            <v>CVX</v>
          </cell>
          <cell r="C296">
            <v>44.38</v>
          </cell>
        </row>
        <row r="297">
          <cell r="A297">
            <v>36956</v>
          </cell>
          <cell r="B297" t="str">
            <v>CVX</v>
          </cell>
          <cell r="C297">
            <v>45.2</v>
          </cell>
        </row>
        <row r="298">
          <cell r="A298">
            <v>36957</v>
          </cell>
          <cell r="B298" t="str">
            <v>CVX</v>
          </cell>
          <cell r="C298">
            <v>45.5</v>
          </cell>
        </row>
        <row r="299">
          <cell r="A299">
            <v>36958</v>
          </cell>
          <cell r="B299" t="str">
            <v>CVX</v>
          </cell>
          <cell r="C299">
            <v>45.7</v>
          </cell>
        </row>
        <row r="300">
          <cell r="A300">
            <v>36959</v>
          </cell>
          <cell r="B300" t="str">
            <v>CVX</v>
          </cell>
          <cell r="C300">
            <v>46.48</v>
          </cell>
        </row>
        <row r="301">
          <cell r="A301">
            <v>36962</v>
          </cell>
          <cell r="B301" t="str">
            <v>CVX</v>
          </cell>
          <cell r="C301">
            <v>46.37</v>
          </cell>
        </row>
        <row r="302">
          <cell r="A302">
            <v>36963</v>
          </cell>
          <cell r="B302" t="str">
            <v>CVX</v>
          </cell>
          <cell r="C302">
            <v>46.04</v>
          </cell>
        </row>
        <row r="303">
          <cell r="A303">
            <v>36964</v>
          </cell>
          <cell r="B303" t="str">
            <v>CVX</v>
          </cell>
          <cell r="C303">
            <v>44.58</v>
          </cell>
        </row>
        <row r="304">
          <cell r="A304">
            <v>36965</v>
          </cell>
          <cell r="B304" t="str">
            <v>CVX</v>
          </cell>
          <cell r="C304">
            <v>44.77</v>
          </cell>
        </row>
        <row r="305">
          <cell r="A305">
            <v>36966</v>
          </cell>
          <cell r="B305" t="str">
            <v>CVX</v>
          </cell>
          <cell r="C305">
            <v>43.8</v>
          </cell>
        </row>
        <row r="306">
          <cell r="A306">
            <v>36969</v>
          </cell>
          <cell r="B306" t="str">
            <v>CVX</v>
          </cell>
          <cell r="C306">
            <v>44.05</v>
          </cell>
        </row>
        <row r="307">
          <cell r="A307">
            <v>36970</v>
          </cell>
          <cell r="B307" t="str">
            <v>CVX</v>
          </cell>
          <cell r="C307">
            <v>44.7</v>
          </cell>
        </row>
        <row r="308">
          <cell r="A308">
            <v>36971</v>
          </cell>
          <cell r="B308" t="str">
            <v>CVX</v>
          </cell>
          <cell r="C308">
            <v>45.05</v>
          </cell>
        </row>
        <row r="309">
          <cell r="A309">
            <v>36972</v>
          </cell>
          <cell r="B309" t="str">
            <v>CVX</v>
          </cell>
          <cell r="C309">
            <v>44.75</v>
          </cell>
        </row>
        <row r="310">
          <cell r="A310">
            <v>36973</v>
          </cell>
          <cell r="B310" t="str">
            <v>CVX</v>
          </cell>
          <cell r="C310">
            <v>43.35</v>
          </cell>
        </row>
        <row r="311">
          <cell r="A311">
            <v>36976</v>
          </cell>
          <cell r="B311" t="str">
            <v>CVX</v>
          </cell>
          <cell r="C311">
            <v>43.9</v>
          </cell>
        </row>
        <row r="312">
          <cell r="A312">
            <v>36977</v>
          </cell>
          <cell r="B312" t="str">
            <v>CVX</v>
          </cell>
          <cell r="C312">
            <v>43.62</v>
          </cell>
        </row>
        <row r="313">
          <cell r="A313">
            <v>36978</v>
          </cell>
          <cell r="B313" t="str">
            <v>CVX</v>
          </cell>
          <cell r="C313">
            <v>43.23</v>
          </cell>
        </row>
        <row r="314">
          <cell r="A314">
            <v>36979</v>
          </cell>
          <cell r="B314" t="str">
            <v>CVX</v>
          </cell>
          <cell r="C314">
            <v>42.9</v>
          </cell>
        </row>
        <row r="315">
          <cell r="A315">
            <v>36980</v>
          </cell>
          <cell r="B315" t="str">
            <v>CVX</v>
          </cell>
          <cell r="C315">
            <v>43.56</v>
          </cell>
        </row>
        <row r="316">
          <cell r="A316">
            <v>36983</v>
          </cell>
          <cell r="B316" t="str">
            <v>CVX</v>
          </cell>
          <cell r="C316">
            <v>43.9</v>
          </cell>
        </row>
        <row r="317">
          <cell r="A317">
            <v>36984</v>
          </cell>
          <cell r="B317" t="str">
            <v>CVX</v>
          </cell>
          <cell r="C317">
            <v>43.31</v>
          </cell>
        </row>
        <row r="318">
          <cell r="A318">
            <v>36985</v>
          </cell>
          <cell r="B318" t="str">
            <v>CVX</v>
          </cell>
          <cell r="C318">
            <v>43</v>
          </cell>
        </row>
        <row r="319">
          <cell r="A319">
            <v>36986</v>
          </cell>
          <cell r="B319" t="str">
            <v>CVX</v>
          </cell>
          <cell r="C319">
            <v>44.35</v>
          </cell>
        </row>
        <row r="320">
          <cell r="A320">
            <v>36987</v>
          </cell>
          <cell r="B320" t="str">
            <v>CVX</v>
          </cell>
          <cell r="C320">
            <v>44.25</v>
          </cell>
        </row>
        <row r="321">
          <cell r="A321">
            <v>36990</v>
          </cell>
          <cell r="B321" t="str">
            <v>CVX</v>
          </cell>
          <cell r="C321">
            <v>44.88</v>
          </cell>
        </row>
        <row r="322">
          <cell r="A322">
            <v>36991</v>
          </cell>
          <cell r="B322" t="str">
            <v>CVX</v>
          </cell>
          <cell r="C322">
            <v>45.95</v>
          </cell>
        </row>
        <row r="323">
          <cell r="A323">
            <v>36992</v>
          </cell>
          <cell r="B323" t="str">
            <v>CVX</v>
          </cell>
          <cell r="C323">
            <v>45.9</v>
          </cell>
        </row>
        <row r="324">
          <cell r="A324">
            <v>36993</v>
          </cell>
          <cell r="B324" t="str">
            <v>CVX</v>
          </cell>
          <cell r="C324">
            <v>45.4</v>
          </cell>
        </row>
        <row r="325">
          <cell r="A325">
            <v>36997</v>
          </cell>
          <cell r="B325" t="str">
            <v>CVX</v>
          </cell>
          <cell r="C325">
            <v>46</v>
          </cell>
        </row>
        <row r="326">
          <cell r="A326">
            <v>36998</v>
          </cell>
          <cell r="B326" t="str">
            <v>CVX</v>
          </cell>
          <cell r="C326">
            <v>46.8</v>
          </cell>
        </row>
        <row r="327">
          <cell r="A327">
            <v>36999</v>
          </cell>
          <cell r="B327" t="str">
            <v>CVX</v>
          </cell>
          <cell r="C327">
            <v>46.23</v>
          </cell>
        </row>
        <row r="328">
          <cell r="A328">
            <v>37000</v>
          </cell>
          <cell r="B328" t="str">
            <v>CVX</v>
          </cell>
          <cell r="C328">
            <v>46.38</v>
          </cell>
        </row>
        <row r="329">
          <cell r="A329">
            <v>37001</v>
          </cell>
          <cell r="B329" t="str">
            <v>CVX</v>
          </cell>
          <cell r="C329">
            <v>46.38</v>
          </cell>
        </row>
        <row r="330">
          <cell r="A330">
            <v>37004</v>
          </cell>
          <cell r="B330" t="str">
            <v>CVX</v>
          </cell>
          <cell r="C330">
            <v>46.95</v>
          </cell>
        </row>
        <row r="331">
          <cell r="A331">
            <v>37005</v>
          </cell>
          <cell r="B331" t="str">
            <v>CVX</v>
          </cell>
          <cell r="C331">
            <v>47.42</v>
          </cell>
        </row>
        <row r="332">
          <cell r="A332">
            <v>37006</v>
          </cell>
          <cell r="B332" t="str">
            <v>CVX</v>
          </cell>
          <cell r="C332">
            <v>47.38</v>
          </cell>
        </row>
        <row r="333">
          <cell r="A333">
            <v>37007</v>
          </cell>
          <cell r="B333" t="str">
            <v>CVX</v>
          </cell>
          <cell r="C333">
            <v>47.88</v>
          </cell>
        </row>
        <row r="334">
          <cell r="A334">
            <v>37008</v>
          </cell>
          <cell r="B334" t="str">
            <v>CVX</v>
          </cell>
          <cell r="C334">
            <v>48.93</v>
          </cell>
        </row>
        <row r="335">
          <cell r="A335">
            <v>37011</v>
          </cell>
          <cell r="B335" t="str">
            <v>CVX</v>
          </cell>
          <cell r="C335">
            <v>48.74</v>
          </cell>
        </row>
        <row r="336">
          <cell r="A336">
            <v>37012</v>
          </cell>
          <cell r="B336" t="str">
            <v>CVX</v>
          </cell>
          <cell r="C336">
            <v>47.85</v>
          </cell>
        </row>
        <row r="337">
          <cell r="A337">
            <v>37013</v>
          </cell>
          <cell r="B337" t="str">
            <v>CVX</v>
          </cell>
          <cell r="C337">
            <v>47.23</v>
          </cell>
        </row>
        <row r="338">
          <cell r="A338">
            <v>37014</v>
          </cell>
          <cell r="B338" t="str">
            <v>CVX</v>
          </cell>
          <cell r="C338">
            <v>45.88</v>
          </cell>
        </row>
        <row r="339">
          <cell r="A339">
            <v>37015</v>
          </cell>
          <cell r="B339" t="str">
            <v>CVX</v>
          </cell>
          <cell r="C339">
            <v>46.05</v>
          </cell>
        </row>
        <row r="340">
          <cell r="A340">
            <v>37018</v>
          </cell>
          <cell r="B340" t="str">
            <v>CVX</v>
          </cell>
          <cell r="C340">
            <v>46.99</v>
          </cell>
        </row>
        <row r="341">
          <cell r="A341">
            <v>37019</v>
          </cell>
          <cell r="B341" t="str">
            <v>CVX</v>
          </cell>
          <cell r="C341">
            <v>46.65</v>
          </cell>
        </row>
        <row r="342">
          <cell r="A342">
            <v>37020</v>
          </cell>
          <cell r="B342" t="str">
            <v>CVX</v>
          </cell>
          <cell r="C342">
            <v>47.19</v>
          </cell>
        </row>
        <row r="343">
          <cell r="A343">
            <v>37021</v>
          </cell>
          <cell r="B343" t="str">
            <v>CVX</v>
          </cell>
          <cell r="C343">
            <v>47.71</v>
          </cell>
        </row>
        <row r="344">
          <cell r="A344">
            <v>37022</v>
          </cell>
          <cell r="B344" t="str">
            <v>CVX</v>
          </cell>
          <cell r="C344">
            <v>47.6</v>
          </cell>
        </row>
        <row r="345">
          <cell r="A345">
            <v>37025</v>
          </cell>
          <cell r="B345" t="str">
            <v>CVX</v>
          </cell>
          <cell r="C345">
            <v>47.01</v>
          </cell>
        </row>
        <row r="346">
          <cell r="A346">
            <v>37026</v>
          </cell>
          <cell r="B346" t="str">
            <v>CVX</v>
          </cell>
          <cell r="C346">
            <v>47.67</v>
          </cell>
        </row>
        <row r="347">
          <cell r="A347">
            <v>37027</v>
          </cell>
          <cell r="B347" t="str">
            <v>CVX</v>
          </cell>
          <cell r="C347">
            <v>47.38</v>
          </cell>
        </row>
        <row r="348">
          <cell r="A348">
            <v>37028</v>
          </cell>
          <cell r="B348" t="str">
            <v>CVX</v>
          </cell>
          <cell r="C348">
            <v>47.62</v>
          </cell>
        </row>
        <row r="349">
          <cell r="A349">
            <v>37029</v>
          </cell>
          <cell r="B349" t="str">
            <v>CVX</v>
          </cell>
          <cell r="C349">
            <v>48.05</v>
          </cell>
        </row>
        <row r="350">
          <cell r="A350">
            <v>37032</v>
          </cell>
          <cell r="B350" t="str">
            <v>CVX</v>
          </cell>
          <cell r="C350">
            <v>49</v>
          </cell>
        </row>
        <row r="351">
          <cell r="A351">
            <v>37033</v>
          </cell>
          <cell r="B351" t="str">
            <v>CVX</v>
          </cell>
          <cell r="C351">
            <v>48.5</v>
          </cell>
        </row>
        <row r="352">
          <cell r="A352">
            <v>37034</v>
          </cell>
          <cell r="B352" t="str">
            <v>CVX</v>
          </cell>
          <cell r="C352">
            <v>47.66</v>
          </cell>
        </row>
        <row r="353">
          <cell r="A353">
            <v>37035</v>
          </cell>
          <cell r="B353" t="str">
            <v>CVX</v>
          </cell>
          <cell r="C353">
            <v>47.35</v>
          </cell>
        </row>
        <row r="354">
          <cell r="A354">
            <v>37036</v>
          </cell>
          <cell r="B354" t="str">
            <v>CVX</v>
          </cell>
          <cell r="C354">
            <v>47.48</v>
          </cell>
        </row>
        <row r="355">
          <cell r="A355">
            <v>37040</v>
          </cell>
          <cell r="B355" t="str">
            <v>CVX</v>
          </cell>
          <cell r="C355">
            <v>48</v>
          </cell>
        </row>
        <row r="356">
          <cell r="A356">
            <v>37041</v>
          </cell>
          <cell r="B356" t="str">
            <v>CVX</v>
          </cell>
          <cell r="C356">
            <v>47.99</v>
          </cell>
        </row>
        <row r="357">
          <cell r="A357">
            <v>37042</v>
          </cell>
          <cell r="B357" t="str">
            <v>CVX</v>
          </cell>
          <cell r="C357">
            <v>47.5</v>
          </cell>
        </row>
        <row r="358">
          <cell r="A358">
            <v>37043</v>
          </cell>
          <cell r="B358" t="str">
            <v>CVX</v>
          </cell>
          <cell r="C358">
            <v>48.25</v>
          </cell>
        </row>
        <row r="359">
          <cell r="A359">
            <v>37046</v>
          </cell>
          <cell r="B359" t="str">
            <v>CVX</v>
          </cell>
          <cell r="C359">
            <v>48.48</v>
          </cell>
        </row>
        <row r="360">
          <cell r="A360">
            <v>37047</v>
          </cell>
          <cell r="B360" t="str">
            <v>CVX</v>
          </cell>
          <cell r="C360">
            <v>48.89</v>
          </cell>
        </row>
        <row r="361">
          <cell r="A361">
            <v>37048</v>
          </cell>
          <cell r="B361" t="str">
            <v>CVX</v>
          </cell>
          <cell r="C361">
            <v>48.27</v>
          </cell>
        </row>
        <row r="362">
          <cell r="A362">
            <v>37049</v>
          </cell>
          <cell r="B362" t="str">
            <v>CVX</v>
          </cell>
          <cell r="C362">
            <v>48.08</v>
          </cell>
        </row>
        <row r="363">
          <cell r="A363">
            <v>37050</v>
          </cell>
          <cell r="B363" t="str">
            <v>CVX</v>
          </cell>
          <cell r="C363">
            <v>48.24</v>
          </cell>
        </row>
        <row r="364">
          <cell r="A364">
            <v>37053</v>
          </cell>
          <cell r="B364" t="str">
            <v>CVX</v>
          </cell>
          <cell r="C364">
            <v>48.5</v>
          </cell>
        </row>
        <row r="365">
          <cell r="A365">
            <v>37054</v>
          </cell>
          <cell r="B365" t="str">
            <v>CVX</v>
          </cell>
          <cell r="C365">
            <v>48.75</v>
          </cell>
        </row>
        <row r="366">
          <cell r="A366">
            <v>37055</v>
          </cell>
          <cell r="B366" t="str">
            <v>CVX</v>
          </cell>
          <cell r="C366">
            <v>49</v>
          </cell>
        </row>
        <row r="367">
          <cell r="A367">
            <v>37056</v>
          </cell>
          <cell r="B367" t="str">
            <v>CVX</v>
          </cell>
          <cell r="C367">
            <v>48.48</v>
          </cell>
        </row>
        <row r="368">
          <cell r="A368">
            <v>37057</v>
          </cell>
          <cell r="B368" t="str">
            <v>CVX</v>
          </cell>
          <cell r="C368">
            <v>47.51</v>
          </cell>
        </row>
        <row r="369">
          <cell r="A369">
            <v>37060</v>
          </cell>
          <cell r="B369" t="str">
            <v>CVX</v>
          </cell>
          <cell r="C369">
            <v>48.34</v>
          </cell>
        </row>
        <row r="370">
          <cell r="A370">
            <v>37061</v>
          </cell>
          <cell r="B370" t="str">
            <v>CVX</v>
          </cell>
          <cell r="C370">
            <v>47.85</v>
          </cell>
        </row>
        <row r="371">
          <cell r="A371">
            <v>37062</v>
          </cell>
          <cell r="B371" t="str">
            <v>CVX</v>
          </cell>
          <cell r="C371">
            <v>47.5</v>
          </cell>
        </row>
        <row r="372">
          <cell r="A372">
            <v>37063</v>
          </cell>
          <cell r="B372" t="str">
            <v>CVX</v>
          </cell>
          <cell r="C372">
            <v>47.23</v>
          </cell>
        </row>
        <row r="373">
          <cell r="A373">
            <v>37064</v>
          </cell>
          <cell r="B373" t="str">
            <v>CVX</v>
          </cell>
          <cell r="C373">
            <v>47.05</v>
          </cell>
        </row>
        <row r="374">
          <cell r="A374">
            <v>37067</v>
          </cell>
          <cell r="B374" t="str">
            <v>CVX</v>
          </cell>
          <cell r="C374">
            <v>47.48</v>
          </cell>
        </row>
        <row r="375">
          <cell r="A375">
            <v>37068</v>
          </cell>
          <cell r="B375" t="str">
            <v>CVX</v>
          </cell>
          <cell r="C375">
            <v>47.35</v>
          </cell>
        </row>
        <row r="376">
          <cell r="A376">
            <v>37069</v>
          </cell>
          <cell r="B376" t="str">
            <v>CVX</v>
          </cell>
          <cell r="C376">
            <v>46.93</v>
          </cell>
        </row>
        <row r="377">
          <cell r="A377">
            <v>37070</v>
          </cell>
          <cell r="B377" t="str">
            <v>CVX</v>
          </cell>
          <cell r="C377">
            <v>45.5</v>
          </cell>
        </row>
        <row r="378">
          <cell r="A378">
            <v>37071</v>
          </cell>
          <cell r="B378" t="str">
            <v>CVX</v>
          </cell>
          <cell r="C378">
            <v>44.74</v>
          </cell>
        </row>
        <row r="379">
          <cell r="A379">
            <v>37074</v>
          </cell>
          <cell r="B379" t="str">
            <v>CVX</v>
          </cell>
          <cell r="C379">
            <v>45.24</v>
          </cell>
        </row>
        <row r="380">
          <cell r="A380">
            <v>37075</v>
          </cell>
          <cell r="B380" t="str">
            <v>CVX</v>
          </cell>
          <cell r="C380">
            <v>45.16</v>
          </cell>
        </row>
        <row r="381">
          <cell r="A381">
            <v>37077</v>
          </cell>
          <cell r="B381" t="str">
            <v>CVX</v>
          </cell>
          <cell r="C381">
            <v>45.2</v>
          </cell>
        </row>
        <row r="382">
          <cell r="A382">
            <v>37078</v>
          </cell>
          <cell r="B382" t="str">
            <v>CVX</v>
          </cell>
          <cell r="C382">
            <v>45.98</v>
          </cell>
        </row>
        <row r="383">
          <cell r="A383">
            <v>37081</v>
          </cell>
          <cell r="B383" t="str">
            <v>CVX</v>
          </cell>
          <cell r="C383">
            <v>45.5</v>
          </cell>
        </row>
        <row r="384">
          <cell r="A384">
            <v>37082</v>
          </cell>
          <cell r="B384" t="str">
            <v>CVX</v>
          </cell>
          <cell r="C384">
            <v>45</v>
          </cell>
        </row>
        <row r="385">
          <cell r="A385">
            <v>37083</v>
          </cell>
          <cell r="B385" t="str">
            <v>CVX</v>
          </cell>
          <cell r="C385">
            <v>44.5</v>
          </cell>
        </row>
        <row r="386">
          <cell r="A386">
            <v>37084</v>
          </cell>
          <cell r="B386" t="str">
            <v>CVX</v>
          </cell>
          <cell r="C386">
            <v>44</v>
          </cell>
        </row>
        <row r="387">
          <cell r="A387">
            <v>37085</v>
          </cell>
          <cell r="B387" t="str">
            <v>CVX</v>
          </cell>
          <cell r="C387">
            <v>44.53</v>
          </cell>
        </row>
        <row r="388">
          <cell r="A388">
            <v>37088</v>
          </cell>
          <cell r="B388" t="str">
            <v>CVX</v>
          </cell>
          <cell r="C388">
            <v>44.75</v>
          </cell>
        </row>
        <row r="389">
          <cell r="A389">
            <v>37089</v>
          </cell>
          <cell r="B389" t="str">
            <v>CVX</v>
          </cell>
          <cell r="C389">
            <v>43.85</v>
          </cell>
        </row>
        <row r="390">
          <cell r="A390">
            <v>37090</v>
          </cell>
          <cell r="B390" t="str">
            <v>CVX</v>
          </cell>
          <cell r="C390">
            <v>43.02</v>
          </cell>
        </row>
        <row r="391">
          <cell r="A391">
            <v>37091</v>
          </cell>
          <cell r="B391" t="str">
            <v>CVX</v>
          </cell>
          <cell r="C391">
            <v>43.62</v>
          </cell>
        </row>
        <row r="392">
          <cell r="A392">
            <v>37092</v>
          </cell>
          <cell r="B392" t="str">
            <v>CVX</v>
          </cell>
          <cell r="C392">
            <v>43.65</v>
          </cell>
        </row>
        <row r="393">
          <cell r="A393">
            <v>37095</v>
          </cell>
          <cell r="B393" t="str">
            <v>CVX</v>
          </cell>
          <cell r="C393">
            <v>44.55</v>
          </cell>
        </row>
        <row r="394">
          <cell r="A394">
            <v>37096</v>
          </cell>
          <cell r="B394" t="str">
            <v>CVX</v>
          </cell>
          <cell r="C394">
            <v>43.45</v>
          </cell>
        </row>
        <row r="395">
          <cell r="A395">
            <v>37097</v>
          </cell>
          <cell r="B395" t="str">
            <v>CVX</v>
          </cell>
          <cell r="C395">
            <v>43.23</v>
          </cell>
        </row>
        <row r="396">
          <cell r="A396">
            <v>37098</v>
          </cell>
          <cell r="B396" t="str">
            <v>CVX</v>
          </cell>
          <cell r="C396">
            <v>44.59</v>
          </cell>
        </row>
        <row r="397">
          <cell r="A397">
            <v>37099</v>
          </cell>
          <cell r="B397" t="str">
            <v>CVX</v>
          </cell>
          <cell r="C397">
            <v>45.23</v>
          </cell>
        </row>
        <row r="398">
          <cell r="A398">
            <v>37102</v>
          </cell>
          <cell r="B398" t="str">
            <v>CVX</v>
          </cell>
          <cell r="C398">
            <v>45.7</v>
          </cell>
        </row>
        <row r="399">
          <cell r="A399">
            <v>37103</v>
          </cell>
          <cell r="B399" t="str">
            <v>CVX</v>
          </cell>
          <cell r="C399">
            <v>45.8</v>
          </cell>
        </row>
        <row r="400">
          <cell r="A400">
            <v>37104</v>
          </cell>
          <cell r="B400" t="str">
            <v>CVX</v>
          </cell>
          <cell r="C400">
            <v>45.77</v>
          </cell>
        </row>
        <row r="401">
          <cell r="A401">
            <v>37105</v>
          </cell>
          <cell r="B401" t="str">
            <v>CVX</v>
          </cell>
          <cell r="C401">
            <v>45.69</v>
          </cell>
        </row>
        <row r="402">
          <cell r="A402">
            <v>37106</v>
          </cell>
          <cell r="B402" t="str">
            <v>CVX</v>
          </cell>
          <cell r="C402">
            <v>45.4</v>
          </cell>
        </row>
        <row r="403">
          <cell r="A403">
            <v>37109</v>
          </cell>
          <cell r="B403" t="str">
            <v>CVX</v>
          </cell>
          <cell r="C403">
            <v>45.23</v>
          </cell>
        </row>
        <row r="404">
          <cell r="A404">
            <v>37110</v>
          </cell>
          <cell r="B404" t="str">
            <v>CVX</v>
          </cell>
          <cell r="C404">
            <v>45.32</v>
          </cell>
        </row>
        <row r="405">
          <cell r="A405">
            <v>37111</v>
          </cell>
          <cell r="B405" t="str">
            <v>CVX</v>
          </cell>
          <cell r="C405">
            <v>45.7</v>
          </cell>
        </row>
        <row r="406">
          <cell r="A406">
            <v>37112</v>
          </cell>
          <cell r="B406" t="str">
            <v>CVX</v>
          </cell>
          <cell r="C406">
            <v>44.98</v>
          </cell>
        </row>
        <row r="407">
          <cell r="A407">
            <v>37113</v>
          </cell>
          <cell r="B407" t="str">
            <v>CVX</v>
          </cell>
          <cell r="C407">
            <v>45.62</v>
          </cell>
        </row>
        <row r="408">
          <cell r="A408">
            <v>37116</v>
          </cell>
          <cell r="B408" t="str">
            <v>CVX</v>
          </cell>
          <cell r="C408">
            <v>45.9</v>
          </cell>
        </row>
        <row r="409">
          <cell r="A409">
            <v>37117</v>
          </cell>
          <cell r="B409" t="str">
            <v>CVX</v>
          </cell>
          <cell r="C409">
            <v>45.85</v>
          </cell>
        </row>
        <row r="410">
          <cell r="A410">
            <v>37118</v>
          </cell>
          <cell r="B410" t="str">
            <v>CVX</v>
          </cell>
          <cell r="C410">
            <v>46.23</v>
          </cell>
        </row>
        <row r="411">
          <cell r="A411">
            <v>37119</v>
          </cell>
          <cell r="B411" t="str">
            <v>CVX</v>
          </cell>
          <cell r="C411">
            <v>46.52</v>
          </cell>
        </row>
        <row r="412">
          <cell r="A412">
            <v>37120</v>
          </cell>
          <cell r="B412" t="str">
            <v>CVX</v>
          </cell>
          <cell r="C412">
            <v>46.45</v>
          </cell>
        </row>
        <row r="413">
          <cell r="A413">
            <v>37123</v>
          </cell>
          <cell r="B413" t="str">
            <v>CVX</v>
          </cell>
          <cell r="C413">
            <v>46.02</v>
          </cell>
        </row>
        <row r="414">
          <cell r="A414">
            <v>37124</v>
          </cell>
          <cell r="B414" t="str">
            <v>CVX</v>
          </cell>
          <cell r="C414">
            <v>45.98</v>
          </cell>
        </row>
        <row r="415">
          <cell r="A415">
            <v>37125</v>
          </cell>
          <cell r="B415" t="str">
            <v>CVX</v>
          </cell>
          <cell r="C415">
            <v>45.58</v>
          </cell>
        </row>
        <row r="416">
          <cell r="A416">
            <v>37126</v>
          </cell>
          <cell r="B416" t="str">
            <v>CVX</v>
          </cell>
          <cell r="C416">
            <v>45.98</v>
          </cell>
        </row>
        <row r="417">
          <cell r="A417">
            <v>37127</v>
          </cell>
          <cell r="B417" t="str">
            <v>CVX</v>
          </cell>
          <cell r="C417">
            <v>46.14</v>
          </cell>
        </row>
        <row r="418">
          <cell r="A418">
            <v>37130</v>
          </cell>
          <cell r="B418" t="str">
            <v>CVX</v>
          </cell>
          <cell r="C418">
            <v>46.55</v>
          </cell>
        </row>
        <row r="419">
          <cell r="A419">
            <v>37131</v>
          </cell>
          <cell r="B419" t="str">
            <v>CVX</v>
          </cell>
          <cell r="C419">
            <v>46.05</v>
          </cell>
        </row>
        <row r="420">
          <cell r="A420">
            <v>37132</v>
          </cell>
          <cell r="B420" t="str">
            <v>CVX</v>
          </cell>
          <cell r="C420">
            <v>45.81</v>
          </cell>
        </row>
        <row r="421">
          <cell r="A421">
            <v>37133</v>
          </cell>
          <cell r="B421" t="str">
            <v>CVX</v>
          </cell>
          <cell r="C421">
            <v>45.88</v>
          </cell>
        </row>
        <row r="422">
          <cell r="A422">
            <v>37134</v>
          </cell>
          <cell r="B422" t="str">
            <v>CVX</v>
          </cell>
          <cell r="C422">
            <v>45.3</v>
          </cell>
        </row>
        <row r="423">
          <cell r="A423">
            <v>37138</v>
          </cell>
          <cell r="B423" t="str">
            <v>CVX</v>
          </cell>
          <cell r="C423">
            <v>45.55</v>
          </cell>
        </row>
        <row r="424">
          <cell r="A424">
            <v>37139</v>
          </cell>
          <cell r="B424" t="str">
            <v>CVX</v>
          </cell>
          <cell r="C424">
            <v>45.8</v>
          </cell>
        </row>
        <row r="425">
          <cell r="A425">
            <v>37140</v>
          </cell>
          <cell r="B425" t="str">
            <v>CVX</v>
          </cell>
          <cell r="C425">
            <v>45.65</v>
          </cell>
        </row>
        <row r="426">
          <cell r="A426">
            <v>37141</v>
          </cell>
          <cell r="B426" t="str">
            <v>CVX</v>
          </cell>
          <cell r="C426">
            <v>45.88</v>
          </cell>
        </row>
        <row r="427">
          <cell r="A427">
            <v>37144</v>
          </cell>
          <cell r="B427" t="str">
            <v>CVX</v>
          </cell>
          <cell r="C427">
            <v>46.2</v>
          </cell>
        </row>
        <row r="428">
          <cell r="A428">
            <v>37151</v>
          </cell>
          <cell r="B428" t="str">
            <v>CVX</v>
          </cell>
          <cell r="C428">
            <v>46.25</v>
          </cell>
        </row>
        <row r="429">
          <cell r="A429">
            <v>37152</v>
          </cell>
          <cell r="B429" t="str">
            <v>CVX</v>
          </cell>
          <cell r="C429">
            <v>45.05</v>
          </cell>
        </row>
        <row r="430">
          <cell r="A430">
            <v>37153</v>
          </cell>
          <cell r="B430" t="str">
            <v>CVX</v>
          </cell>
          <cell r="C430">
            <v>43.88</v>
          </cell>
        </row>
        <row r="431">
          <cell r="A431">
            <v>37154</v>
          </cell>
          <cell r="B431" t="str">
            <v>CVX</v>
          </cell>
          <cell r="C431">
            <v>42.12</v>
          </cell>
        </row>
        <row r="432">
          <cell r="A432">
            <v>37155</v>
          </cell>
          <cell r="B432" t="str">
            <v>CVX</v>
          </cell>
          <cell r="C432">
            <v>41.85</v>
          </cell>
        </row>
        <row r="433">
          <cell r="A433">
            <v>37158</v>
          </cell>
          <cell r="B433" t="str">
            <v>CVX</v>
          </cell>
          <cell r="C433">
            <v>42.01</v>
          </cell>
        </row>
        <row r="434">
          <cell r="A434">
            <v>37159</v>
          </cell>
          <cell r="B434" t="str">
            <v>CVX</v>
          </cell>
          <cell r="C434">
            <v>40.5</v>
          </cell>
        </row>
        <row r="435">
          <cell r="A435">
            <v>37160</v>
          </cell>
          <cell r="B435" t="str">
            <v>CVX</v>
          </cell>
          <cell r="C435">
            <v>40.049999999999997</v>
          </cell>
        </row>
        <row r="436">
          <cell r="A436">
            <v>37161</v>
          </cell>
          <cell r="B436" t="str">
            <v>CVX</v>
          </cell>
          <cell r="C436">
            <v>39.58</v>
          </cell>
        </row>
        <row r="437">
          <cell r="A437">
            <v>37162</v>
          </cell>
          <cell r="B437" t="str">
            <v>CVX</v>
          </cell>
          <cell r="C437">
            <v>41.62</v>
          </cell>
        </row>
        <row r="438">
          <cell r="A438">
            <v>37165</v>
          </cell>
          <cell r="B438" t="str">
            <v>CVX</v>
          </cell>
          <cell r="C438">
            <v>41.92</v>
          </cell>
        </row>
        <row r="439">
          <cell r="A439">
            <v>37166</v>
          </cell>
          <cell r="B439" t="str">
            <v>CVX</v>
          </cell>
          <cell r="C439">
            <v>41.3</v>
          </cell>
        </row>
        <row r="440">
          <cell r="A440">
            <v>37167</v>
          </cell>
          <cell r="B440" t="str">
            <v>CVX</v>
          </cell>
          <cell r="C440">
            <v>42.76</v>
          </cell>
        </row>
        <row r="441">
          <cell r="A441">
            <v>37168</v>
          </cell>
          <cell r="B441" t="str">
            <v>CVX</v>
          </cell>
          <cell r="C441">
            <v>42.71</v>
          </cell>
        </row>
        <row r="442">
          <cell r="A442">
            <v>37169</v>
          </cell>
          <cell r="B442" t="str">
            <v>CVX</v>
          </cell>
          <cell r="C442">
            <v>43.9</v>
          </cell>
        </row>
        <row r="443">
          <cell r="A443">
            <v>37172</v>
          </cell>
          <cell r="B443" t="str">
            <v>CVX</v>
          </cell>
          <cell r="C443">
            <v>44.23</v>
          </cell>
        </row>
        <row r="444">
          <cell r="A444">
            <v>37173</v>
          </cell>
          <cell r="B444" t="str">
            <v>CVX</v>
          </cell>
          <cell r="C444">
            <v>44.88</v>
          </cell>
        </row>
        <row r="445">
          <cell r="A445">
            <v>37174</v>
          </cell>
          <cell r="B445" t="str">
            <v>CVX</v>
          </cell>
          <cell r="C445">
            <v>45.45</v>
          </cell>
        </row>
        <row r="446">
          <cell r="A446">
            <v>37175</v>
          </cell>
          <cell r="B446" t="str">
            <v>CVX</v>
          </cell>
          <cell r="C446">
            <v>46.6</v>
          </cell>
        </row>
        <row r="447">
          <cell r="A447">
            <v>37176</v>
          </cell>
          <cell r="B447" t="str">
            <v>CVX</v>
          </cell>
          <cell r="C447">
            <v>46.23</v>
          </cell>
        </row>
        <row r="448">
          <cell r="A448">
            <v>37179</v>
          </cell>
          <cell r="B448" t="str">
            <v>CVX</v>
          </cell>
          <cell r="C448">
            <v>45.25</v>
          </cell>
        </row>
        <row r="449">
          <cell r="A449">
            <v>37180</v>
          </cell>
          <cell r="B449" t="str">
            <v>CVX</v>
          </cell>
          <cell r="C449">
            <v>44.23</v>
          </cell>
        </row>
        <row r="450">
          <cell r="A450">
            <v>37181</v>
          </cell>
          <cell r="B450" t="str">
            <v>CVX</v>
          </cell>
          <cell r="C450">
            <v>44.85</v>
          </cell>
        </row>
        <row r="451">
          <cell r="A451">
            <v>37182</v>
          </cell>
          <cell r="B451" t="str">
            <v>CVX</v>
          </cell>
          <cell r="C451">
            <v>44.08</v>
          </cell>
        </row>
        <row r="452">
          <cell r="A452">
            <v>37183</v>
          </cell>
          <cell r="B452" t="str">
            <v>CVX</v>
          </cell>
          <cell r="C452">
            <v>42.77</v>
          </cell>
        </row>
        <row r="453">
          <cell r="A453">
            <v>37186</v>
          </cell>
          <cell r="B453" t="str">
            <v>CVX</v>
          </cell>
          <cell r="C453">
            <v>43.45</v>
          </cell>
        </row>
        <row r="454">
          <cell r="A454">
            <v>37187</v>
          </cell>
          <cell r="B454" t="str">
            <v>CVX</v>
          </cell>
          <cell r="C454">
            <v>44.27</v>
          </cell>
        </row>
        <row r="455">
          <cell r="A455">
            <v>37188</v>
          </cell>
          <cell r="B455" t="str">
            <v>CVX</v>
          </cell>
          <cell r="C455">
            <v>43.42</v>
          </cell>
        </row>
        <row r="456">
          <cell r="A456">
            <v>37189</v>
          </cell>
          <cell r="B456" t="str">
            <v>CVX</v>
          </cell>
          <cell r="C456">
            <v>42.67</v>
          </cell>
        </row>
        <row r="457">
          <cell r="A457">
            <v>37190</v>
          </cell>
          <cell r="B457" t="str">
            <v>CVX</v>
          </cell>
          <cell r="C457">
            <v>43.95</v>
          </cell>
        </row>
        <row r="458">
          <cell r="A458">
            <v>37193</v>
          </cell>
          <cell r="B458" t="str">
            <v>CVX</v>
          </cell>
          <cell r="C458">
            <v>44.6</v>
          </cell>
        </row>
        <row r="459">
          <cell r="A459">
            <v>37194</v>
          </cell>
          <cell r="B459" t="str">
            <v>CVX</v>
          </cell>
          <cell r="C459">
            <v>44.51</v>
          </cell>
        </row>
        <row r="460">
          <cell r="A460">
            <v>37195</v>
          </cell>
          <cell r="B460" t="str">
            <v>CVX</v>
          </cell>
          <cell r="C460">
            <v>44.4</v>
          </cell>
        </row>
        <row r="461">
          <cell r="A461">
            <v>37196</v>
          </cell>
          <cell r="B461" t="str">
            <v>CVX</v>
          </cell>
          <cell r="C461">
            <v>44.27</v>
          </cell>
        </row>
        <row r="462">
          <cell r="A462">
            <v>37197</v>
          </cell>
          <cell r="B462" t="str">
            <v>CVX</v>
          </cell>
          <cell r="C462">
            <v>44.58</v>
          </cell>
        </row>
        <row r="463">
          <cell r="A463">
            <v>37200</v>
          </cell>
          <cell r="B463" t="str">
            <v>CVX</v>
          </cell>
          <cell r="C463">
            <v>43.98</v>
          </cell>
        </row>
        <row r="464">
          <cell r="A464">
            <v>37201</v>
          </cell>
          <cell r="B464" t="str">
            <v>CVX</v>
          </cell>
          <cell r="C464">
            <v>43.35</v>
          </cell>
        </row>
        <row r="465">
          <cell r="A465">
            <v>37202</v>
          </cell>
          <cell r="B465" t="str">
            <v>CVX</v>
          </cell>
          <cell r="C465">
            <v>43.4</v>
          </cell>
        </row>
        <row r="466">
          <cell r="A466">
            <v>37203</v>
          </cell>
          <cell r="B466" t="str">
            <v>CVX</v>
          </cell>
          <cell r="C466">
            <v>43.88</v>
          </cell>
        </row>
        <row r="467">
          <cell r="A467">
            <v>37204</v>
          </cell>
          <cell r="B467" t="str">
            <v>CVX</v>
          </cell>
          <cell r="C467">
            <v>44.38</v>
          </cell>
        </row>
        <row r="468">
          <cell r="A468">
            <v>37207</v>
          </cell>
          <cell r="B468" t="str">
            <v>CVX</v>
          </cell>
          <cell r="C468">
            <v>44.45</v>
          </cell>
        </row>
        <row r="469">
          <cell r="A469">
            <v>37208</v>
          </cell>
          <cell r="B469" t="str">
            <v>CVX</v>
          </cell>
          <cell r="C469">
            <v>44.83</v>
          </cell>
        </row>
        <row r="470">
          <cell r="A470">
            <v>37209</v>
          </cell>
          <cell r="B470" t="str">
            <v>CVX</v>
          </cell>
          <cell r="C470">
            <v>44.23</v>
          </cell>
        </row>
        <row r="471">
          <cell r="A471">
            <v>37210</v>
          </cell>
          <cell r="B471" t="str">
            <v>CVX</v>
          </cell>
          <cell r="C471">
            <v>42.38</v>
          </cell>
        </row>
        <row r="472">
          <cell r="A472">
            <v>37211</v>
          </cell>
          <cell r="B472" t="str">
            <v>CVX</v>
          </cell>
          <cell r="C472">
            <v>41.9</v>
          </cell>
        </row>
        <row r="473">
          <cell r="A473">
            <v>37214</v>
          </cell>
          <cell r="B473" t="str">
            <v>CVX</v>
          </cell>
          <cell r="C473">
            <v>41.73</v>
          </cell>
        </row>
        <row r="474">
          <cell r="A474">
            <v>37215</v>
          </cell>
          <cell r="B474" t="str">
            <v>CVX</v>
          </cell>
          <cell r="C474">
            <v>42.25</v>
          </cell>
        </row>
        <row r="475">
          <cell r="A475">
            <v>37216</v>
          </cell>
          <cell r="B475" t="str">
            <v>CVX</v>
          </cell>
          <cell r="C475">
            <v>43.75</v>
          </cell>
        </row>
        <row r="476">
          <cell r="A476">
            <v>37218</v>
          </cell>
          <cell r="B476" t="str">
            <v>CVX</v>
          </cell>
          <cell r="C476">
            <v>42.3</v>
          </cell>
        </row>
        <row r="477">
          <cell r="A477">
            <v>37221</v>
          </cell>
          <cell r="B477" t="str">
            <v>CVX</v>
          </cell>
          <cell r="C477">
            <v>42.58</v>
          </cell>
        </row>
        <row r="478">
          <cell r="A478">
            <v>37222</v>
          </cell>
          <cell r="B478" t="str">
            <v>CVX</v>
          </cell>
          <cell r="C478">
            <v>42.35</v>
          </cell>
        </row>
        <row r="479">
          <cell r="A479">
            <v>37223</v>
          </cell>
          <cell r="B479" t="str">
            <v>CVX</v>
          </cell>
          <cell r="C479">
            <v>42.52</v>
          </cell>
        </row>
        <row r="480">
          <cell r="A480">
            <v>37224</v>
          </cell>
          <cell r="B480" t="str">
            <v>CVX</v>
          </cell>
          <cell r="C480">
            <v>42.5</v>
          </cell>
        </row>
        <row r="481">
          <cell r="A481">
            <v>37225</v>
          </cell>
          <cell r="B481" t="str">
            <v>CVX</v>
          </cell>
          <cell r="C481">
            <v>42.7</v>
          </cell>
        </row>
        <row r="482">
          <cell r="A482">
            <v>37228</v>
          </cell>
          <cell r="B482" t="str">
            <v>CVX</v>
          </cell>
          <cell r="C482">
            <v>42.51</v>
          </cell>
        </row>
        <row r="483">
          <cell r="A483">
            <v>37229</v>
          </cell>
          <cell r="B483" t="str">
            <v>CVX</v>
          </cell>
          <cell r="C483">
            <v>43.23</v>
          </cell>
        </row>
        <row r="484">
          <cell r="A484">
            <v>37230</v>
          </cell>
          <cell r="B484" t="str">
            <v>CVX</v>
          </cell>
          <cell r="C484">
            <v>43.75</v>
          </cell>
        </row>
        <row r="485">
          <cell r="A485">
            <v>37231</v>
          </cell>
          <cell r="B485" t="str">
            <v>CVX</v>
          </cell>
          <cell r="C485">
            <v>44</v>
          </cell>
        </row>
        <row r="486">
          <cell r="A486">
            <v>37232</v>
          </cell>
          <cell r="B486" t="str">
            <v>CVX</v>
          </cell>
          <cell r="C486">
            <v>42.98</v>
          </cell>
        </row>
        <row r="487">
          <cell r="A487">
            <v>37235</v>
          </cell>
          <cell r="B487" t="str">
            <v>CVX</v>
          </cell>
          <cell r="C487">
            <v>43.45</v>
          </cell>
        </row>
        <row r="488">
          <cell r="A488">
            <v>37236</v>
          </cell>
          <cell r="B488" t="str">
            <v>CVX</v>
          </cell>
          <cell r="C488">
            <v>43.06</v>
          </cell>
        </row>
        <row r="489">
          <cell r="A489">
            <v>37237</v>
          </cell>
          <cell r="B489" t="str">
            <v>CVX</v>
          </cell>
          <cell r="C489">
            <v>43</v>
          </cell>
        </row>
        <row r="490">
          <cell r="A490">
            <v>37238</v>
          </cell>
          <cell r="B490" t="str">
            <v>CVX</v>
          </cell>
          <cell r="C490">
            <v>42.8</v>
          </cell>
        </row>
        <row r="491">
          <cell r="A491">
            <v>37239</v>
          </cell>
          <cell r="B491" t="str">
            <v>CVX</v>
          </cell>
          <cell r="C491">
            <v>42.2</v>
          </cell>
        </row>
        <row r="492">
          <cell r="A492">
            <v>37242</v>
          </cell>
          <cell r="B492" t="str">
            <v>CVX</v>
          </cell>
          <cell r="C492">
            <v>42.12</v>
          </cell>
        </row>
        <row r="493">
          <cell r="A493">
            <v>37243</v>
          </cell>
          <cell r="B493" t="str">
            <v>CVX</v>
          </cell>
          <cell r="C493">
            <v>42.64</v>
          </cell>
        </row>
        <row r="494">
          <cell r="A494">
            <v>37244</v>
          </cell>
          <cell r="B494" t="str">
            <v>CVX</v>
          </cell>
          <cell r="C494">
            <v>43</v>
          </cell>
        </row>
        <row r="495">
          <cell r="A495">
            <v>37245</v>
          </cell>
          <cell r="B495" t="str">
            <v>CVX</v>
          </cell>
          <cell r="C495">
            <v>44.12</v>
          </cell>
        </row>
        <row r="496">
          <cell r="A496">
            <v>37246</v>
          </cell>
          <cell r="B496" t="str">
            <v>CVX</v>
          </cell>
          <cell r="C496">
            <v>43.98</v>
          </cell>
        </row>
        <row r="497">
          <cell r="A497">
            <v>37249</v>
          </cell>
          <cell r="B497" t="str">
            <v>CVX</v>
          </cell>
          <cell r="C497">
            <v>44.3</v>
          </cell>
        </row>
        <row r="498">
          <cell r="A498">
            <v>37251</v>
          </cell>
          <cell r="B498" t="str">
            <v>CVX</v>
          </cell>
          <cell r="C498">
            <v>44.58</v>
          </cell>
        </row>
        <row r="499">
          <cell r="A499">
            <v>37252</v>
          </cell>
          <cell r="B499" t="str">
            <v>CVX</v>
          </cell>
          <cell r="C499">
            <v>44.73</v>
          </cell>
        </row>
        <row r="500">
          <cell r="A500">
            <v>37253</v>
          </cell>
          <cell r="B500" t="str">
            <v>CVX</v>
          </cell>
          <cell r="C500">
            <v>45.5</v>
          </cell>
        </row>
        <row r="501">
          <cell r="A501">
            <v>37256</v>
          </cell>
          <cell r="B501" t="str">
            <v>CVX</v>
          </cell>
          <cell r="C501">
            <v>45</v>
          </cell>
        </row>
        <row r="502">
          <cell r="A502">
            <v>37258</v>
          </cell>
          <cell r="B502" t="str">
            <v>CVX</v>
          </cell>
          <cell r="C502">
            <v>44.8</v>
          </cell>
        </row>
        <row r="503">
          <cell r="A503">
            <v>37259</v>
          </cell>
          <cell r="B503" t="str">
            <v>CVX</v>
          </cell>
          <cell r="C503">
            <v>44.65</v>
          </cell>
        </row>
        <row r="504">
          <cell r="A504">
            <v>37260</v>
          </cell>
          <cell r="B504" t="str">
            <v>CVX</v>
          </cell>
          <cell r="C504">
            <v>44.81</v>
          </cell>
        </row>
        <row r="505">
          <cell r="A505">
            <v>37263</v>
          </cell>
          <cell r="B505" t="str">
            <v>CVX</v>
          </cell>
          <cell r="C505">
            <v>44.72</v>
          </cell>
        </row>
        <row r="506">
          <cell r="A506">
            <v>37264</v>
          </cell>
          <cell r="B506" t="str">
            <v>CVX</v>
          </cell>
          <cell r="C506">
            <v>45</v>
          </cell>
        </row>
        <row r="507">
          <cell r="A507">
            <v>37265</v>
          </cell>
          <cell r="B507" t="str">
            <v>CVX</v>
          </cell>
          <cell r="C507">
            <v>44.65</v>
          </cell>
        </row>
        <row r="508">
          <cell r="A508">
            <v>37266</v>
          </cell>
          <cell r="B508" t="str">
            <v>CVX</v>
          </cell>
          <cell r="C508">
            <v>44.26</v>
          </cell>
        </row>
        <row r="509">
          <cell r="A509">
            <v>37267</v>
          </cell>
          <cell r="B509" t="str">
            <v>CVX</v>
          </cell>
          <cell r="C509">
            <v>44.45</v>
          </cell>
        </row>
        <row r="510">
          <cell r="A510">
            <v>37270</v>
          </cell>
          <cell r="B510" t="str">
            <v>CVX</v>
          </cell>
          <cell r="C510">
            <v>43.71</v>
          </cell>
        </row>
        <row r="511">
          <cell r="A511">
            <v>37271</v>
          </cell>
          <cell r="B511" t="str">
            <v>CVX</v>
          </cell>
          <cell r="C511">
            <v>44.12</v>
          </cell>
        </row>
        <row r="512">
          <cell r="A512">
            <v>37272</v>
          </cell>
          <cell r="B512" t="str">
            <v>CVX</v>
          </cell>
          <cell r="C512">
            <v>44.15</v>
          </cell>
        </row>
        <row r="513">
          <cell r="A513">
            <v>37273</v>
          </cell>
          <cell r="B513" t="str">
            <v>CVX</v>
          </cell>
          <cell r="C513">
            <v>43.97</v>
          </cell>
        </row>
        <row r="514">
          <cell r="A514">
            <v>37274</v>
          </cell>
          <cell r="B514" t="str">
            <v>CVX</v>
          </cell>
          <cell r="C514">
            <v>43.6</v>
          </cell>
        </row>
        <row r="515">
          <cell r="A515">
            <v>37278</v>
          </cell>
          <cell r="B515" t="str">
            <v>CVX</v>
          </cell>
          <cell r="C515">
            <v>43.7</v>
          </cell>
        </row>
        <row r="516">
          <cell r="A516">
            <v>37279</v>
          </cell>
          <cell r="B516" t="str">
            <v>CVX</v>
          </cell>
          <cell r="C516">
            <v>43.56</v>
          </cell>
        </row>
        <row r="517">
          <cell r="A517">
            <v>37280</v>
          </cell>
          <cell r="B517" t="str">
            <v>CVX</v>
          </cell>
          <cell r="C517">
            <v>43.9</v>
          </cell>
        </row>
        <row r="518">
          <cell r="A518">
            <v>37281</v>
          </cell>
          <cell r="B518" t="str">
            <v>CVX</v>
          </cell>
          <cell r="C518">
            <v>44.25</v>
          </cell>
        </row>
        <row r="519">
          <cell r="A519">
            <v>37284</v>
          </cell>
          <cell r="B519" t="str">
            <v>CVX</v>
          </cell>
          <cell r="C519">
            <v>44.59</v>
          </cell>
        </row>
        <row r="520">
          <cell r="A520">
            <v>37285</v>
          </cell>
          <cell r="B520" t="str">
            <v>CVX</v>
          </cell>
          <cell r="C520">
            <v>43.88</v>
          </cell>
        </row>
        <row r="521">
          <cell r="A521">
            <v>37286</v>
          </cell>
          <cell r="B521" t="str">
            <v>CVX</v>
          </cell>
          <cell r="C521">
            <v>41.25</v>
          </cell>
        </row>
        <row r="522">
          <cell r="A522">
            <v>37287</v>
          </cell>
          <cell r="B522" t="str">
            <v>CVX</v>
          </cell>
          <cell r="C522">
            <v>41.5</v>
          </cell>
        </row>
        <row r="523">
          <cell r="A523">
            <v>37288</v>
          </cell>
          <cell r="B523" t="str">
            <v>CVX</v>
          </cell>
          <cell r="C523">
            <v>41.7</v>
          </cell>
        </row>
        <row r="524">
          <cell r="A524">
            <v>37291</v>
          </cell>
          <cell r="B524" t="str">
            <v>CVX</v>
          </cell>
          <cell r="C524">
            <v>42.42</v>
          </cell>
        </row>
        <row r="525">
          <cell r="A525">
            <v>37292</v>
          </cell>
          <cell r="B525" t="str">
            <v>CVX</v>
          </cell>
          <cell r="C525">
            <v>41.52</v>
          </cell>
        </row>
        <row r="526">
          <cell r="A526">
            <v>37293</v>
          </cell>
          <cell r="B526" t="str">
            <v>CVX</v>
          </cell>
          <cell r="C526">
            <v>41.24</v>
          </cell>
        </row>
        <row r="527">
          <cell r="A527">
            <v>37294</v>
          </cell>
          <cell r="B527" t="str">
            <v>CVX</v>
          </cell>
          <cell r="C527">
            <v>41.3</v>
          </cell>
        </row>
        <row r="528">
          <cell r="A528">
            <v>37295</v>
          </cell>
          <cell r="B528" t="str">
            <v>CVX</v>
          </cell>
          <cell r="C528">
            <v>40.950000000000003</v>
          </cell>
        </row>
        <row r="529">
          <cell r="A529">
            <v>37298</v>
          </cell>
          <cell r="B529" t="str">
            <v>CVX</v>
          </cell>
          <cell r="C529">
            <v>40.520000000000003</v>
          </cell>
        </row>
        <row r="530">
          <cell r="A530">
            <v>37299</v>
          </cell>
          <cell r="B530" t="str">
            <v>CVX</v>
          </cell>
          <cell r="C530">
            <v>41.41</v>
          </cell>
        </row>
        <row r="531">
          <cell r="A531">
            <v>37300</v>
          </cell>
          <cell r="B531" t="str">
            <v>CVX</v>
          </cell>
          <cell r="C531">
            <v>41.12</v>
          </cell>
        </row>
        <row r="532">
          <cell r="A532">
            <v>37301</v>
          </cell>
          <cell r="B532" t="str">
            <v>CVX</v>
          </cell>
          <cell r="C532">
            <v>41.25</v>
          </cell>
        </row>
        <row r="533">
          <cell r="A533">
            <v>37302</v>
          </cell>
          <cell r="B533" t="str">
            <v>CVX</v>
          </cell>
          <cell r="C533">
            <v>41.4</v>
          </cell>
        </row>
        <row r="534">
          <cell r="A534">
            <v>37306</v>
          </cell>
          <cell r="B534" t="str">
            <v>CVX</v>
          </cell>
          <cell r="C534">
            <v>40.950000000000003</v>
          </cell>
        </row>
        <row r="535">
          <cell r="A535">
            <v>37307</v>
          </cell>
          <cell r="B535" t="str">
            <v>CVX</v>
          </cell>
          <cell r="C535">
            <v>40.74</v>
          </cell>
        </row>
        <row r="536">
          <cell r="A536">
            <v>37308</v>
          </cell>
          <cell r="B536" t="str">
            <v>CVX</v>
          </cell>
          <cell r="C536">
            <v>41.05</v>
          </cell>
        </row>
        <row r="537">
          <cell r="A537">
            <v>37309</v>
          </cell>
          <cell r="B537" t="str">
            <v>CVX</v>
          </cell>
          <cell r="C537">
            <v>41.1</v>
          </cell>
        </row>
        <row r="538">
          <cell r="A538">
            <v>37312</v>
          </cell>
          <cell r="B538" t="str">
            <v>CVX</v>
          </cell>
          <cell r="C538">
            <v>41.75</v>
          </cell>
        </row>
        <row r="539">
          <cell r="A539">
            <v>37313</v>
          </cell>
          <cell r="B539" t="str">
            <v>CVX</v>
          </cell>
          <cell r="C539">
            <v>42.2</v>
          </cell>
        </row>
        <row r="540">
          <cell r="A540">
            <v>37314</v>
          </cell>
          <cell r="B540" t="str">
            <v>CVX</v>
          </cell>
          <cell r="C540">
            <v>41.97</v>
          </cell>
        </row>
        <row r="541">
          <cell r="A541">
            <v>37315</v>
          </cell>
          <cell r="B541" t="str">
            <v>CVX</v>
          </cell>
          <cell r="C541">
            <v>42.5</v>
          </cell>
        </row>
        <row r="542">
          <cell r="A542">
            <v>37316</v>
          </cell>
          <cell r="B542" t="str">
            <v>CVX</v>
          </cell>
          <cell r="C542">
            <v>42.22</v>
          </cell>
        </row>
        <row r="543">
          <cell r="A543">
            <v>37319</v>
          </cell>
          <cell r="B543" t="str">
            <v>CVX</v>
          </cell>
          <cell r="C543">
            <v>42.76</v>
          </cell>
        </row>
        <row r="544">
          <cell r="A544">
            <v>37320</v>
          </cell>
          <cell r="B544" t="str">
            <v>CVX</v>
          </cell>
          <cell r="C544">
            <v>43.09</v>
          </cell>
        </row>
        <row r="545">
          <cell r="A545">
            <v>37321</v>
          </cell>
          <cell r="B545" t="str">
            <v>CVX</v>
          </cell>
          <cell r="C545">
            <v>42.85</v>
          </cell>
        </row>
        <row r="546">
          <cell r="A546">
            <v>37322</v>
          </cell>
          <cell r="B546" t="str">
            <v>CVX</v>
          </cell>
          <cell r="C546">
            <v>44.12</v>
          </cell>
        </row>
        <row r="547">
          <cell r="A547">
            <v>37323</v>
          </cell>
          <cell r="B547" t="str">
            <v>CVX</v>
          </cell>
          <cell r="C547">
            <v>44.49</v>
          </cell>
        </row>
        <row r="548">
          <cell r="A548">
            <v>37326</v>
          </cell>
          <cell r="B548" t="str">
            <v>CVX</v>
          </cell>
          <cell r="C548">
            <v>44.35</v>
          </cell>
        </row>
        <row r="549">
          <cell r="A549">
            <v>37327</v>
          </cell>
          <cell r="B549" t="str">
            <v>CVX</v>
          </cell>
          <cell r="C549">
            <v>44.55</v>
          </cell>
        </row>
        <row r="550">
          <cell r="A550">
            <v>37328</v>
          </cell>
          <cell r="B550" t="str">
            <v>CVX</v>
          </cell>
          <cell r="C550">
            <v>44.92</v>
          </cell>
        </row>
        <row r="551">
          <cell r="A551">
            <v>37329</v>
          </cell>
          <cell r="B551" t="str">
            <v>CVX</v>
          </cell>
          <cell r="C551">
            <v>44.71</v>
          </cell>
        </row>
        <row r="552">
          <cell r="A552">
            <v>37330</v>
          </cell>
          <cell r="B552" t="str">
            <v>CVX</v>
          </cell>
          <cell r="C552">
            <v>44.82</v>
          </cell>
        </row>
        <row r="553">
          <cell r="A553">
            <v>37333</v>
          </cell>
          <cell r="B553" t="str">
            <v>CVX</v>
          </cell>
          <cell r="C553">
            <v>45.09</v>
          </cell>
        </row>
        <row r="554">
          <cell r="A554">
            <v>37334</v>
          </cell>
          <cell r="B554" t="str">
            <v>CVX</v>
          </cell>
          <cell r="C554">
            <v>45.4</v>
          </cell>
        </row>
        <row r="555">
          <cell r="A555">
            <v>37335</v>
          </cell>
          <cell r="B555" t="str">
            <v>CVX</v>
          </cell>
          <cell r="C555">
            <v>44.93</v>
          </cell>
        </row>
        <row r="556">
          <cell r="A556">
            <v>37336</v>
          </cell>
          <cell r="B556" t="str">
            <v>CVX</v>
          </cell>
          <cell r="C556">
            <v>44.92</v>
          </cell>
        </row>
        <row r="557">
          <cell r="A557">
            <v>37337</v>
          </cell>
          <cell r="B557" t="str">
            <v>CVX</v>
          </cell>
          <cell r="C557">
            <v>45</v>
          </cell>
        </row>
        <row r="558">
          <cell r="A558">
            <v>37340</v>
          </cell>
          <cell r="B558" t="str">
            <v>CVX</v>
          </cell>
          <cell r="C558">
            <v>44.55</v>
          </cell>
        </row>
        <row r="559">
          <cell r="A559">
            <v>37341</v>
          </cell>
          <cell r="B559" t="str">
            <v>CVX</v>
          </cell>
          <cell r="C559">
            <v>44.45</v>
          </cell>
        </row>
        <row r="560">
          <cell r="A560">
            <v>37342</v>
          </cell>
          <cell r="B560" t="str">
            <v>CVX</v>
          </cell>
          <cell r="C560">
            <v>44.83</v>
          </cell>
        </row>
        <row r="561">
          <cell r="A561">
            <v>37343</v>
          </cell>
          <cell r="B561" t="str">
            <v>CVX</v>
          </cell>
          <cell r="C561">
            <v>45.12</v>
          </cell>
        </row>
        <row r="562">
          <cell r="A562">
            <v>37347</v>
          </cell>
          <cell r="B562" t="str">
            <v>CVX</v>
          </cell>
          <cell r="C562">
            <v>44.98</v>
          </cell>
        </row>
        <row r="563">
          <cell r="A563">
            <v>37348</v>
          </cell>
          <cell r="B563" t="str">
            <v>CVX</v>
          </cell>
          <cell r="C563">
            <v>44.85</v>
          </cell>
        </row>
        <row r="564">
          <cell r="A564">
            <v>37349</v>
          </cell>
          <cell r="B564" t="str">
            <v>CVX</v>
          </cell>
          <cell r="C564">
            <v>45.19</v>
          </cell>
        </row>
        <row r="565">
          <cell r="A565">
            <v>37350</v>
          </cell>
          <cell r="B565" t="str">
            <v>CVX</v>
          </cell>
          <cell r="C565">
            <v>44.95</v>
          </cell>
        </row>
        <row r="566">
          <cell r="A566">
            <v>37351</v>
          </cell>
          <cell r="B566" t="str">
            <v>CVX</v>
          </cell>
          <cell r="C566">
            <v>43.95</v>
          </cell>
        </row>
        <row r="567">
          <cell r="A567">
            <v>37354</v>
          </cell>
          <cell r="B567" t="str">
            <v>CVX</v>
          </cell>
          <cell r="C567">
            <v>43.92</v>
          </cell>
        </row>
        <row r="568">
          <cell r="A568">
            <v>37355</v>
          </cell>
          <cell r="B568" t="str">
            <v>CVX</v>
          </cell>
          <cell r="C568">
            <v>44.1</v>
          </cell>
        </row>
        <row r="569">
          <cell r="A569">
            <v>37356</v>
          </cell>
          <cell r="B569" t="str">
            <v>CVX</v>
          </cell>
          <cell r="C569">
            <v>43.48</v>
          </cell>
        </row>
        <row r="570">
          <cell r="A570">
            <v>37357</v>
          </cell>
          <cell r="B570" t="str">
            <v>CVX</v>
          </cell>
          <cell r="C570">
            <v>43.8</v>
          </cell>
        </row>
        <row r="571">
          <cell r="A571">
            <v>37358</v>
          </cell>
          <cell r="B571" t="str">
            <v>CVX</v>
          </cell>
          <cell r="C571">
            <v>42.77</v>
          </cell>
        </row>
        <row r="572">
          <cell r="A572">
            <v>37361</v>
          </cell>
          <cell r="B572" t="str">
            <v>CVX</v>
          </cell>
          <cell r="C572">
            <v>42.7</v>
          </cell>
        </row>
        <row r="573">
          <cell r="A573">
            <v>37362</v>
          </cell>
          <cell r="B573" t="str">
            <v>CVX</v>
          </cell>
          <cell r="C573">
            <v>42.98</v>
          </cell>
        </row>
        <row r="574">
          <cell r="A574">
            <v>37363</v>
          </cell>
          <cell r="B574" t="str">
            <v>CVX</v>
          </cell>
          <cell r="C574">
            <v>43.6</v>
          </cell>
        </row>
        <row r="575">
          <cell r="A575">
            <v>37364</v>
          </cell>
          <cell r="B575" t="str">
            <v>CVX</v>
          </cell>
          <cell r="C575">
            <v>43.9</v>
          </cell>
        </row>
        <row r="576">
          <cell r="A576">
            <v>37365</v>
          </cell>
          <cell r="B576" t="str">
            <v>CVX</v>
          </cell>
          <cell r="C576">
            <v>43.38</v>
          </cell>
        </row>
        <row r="577">
          <cell r="A577">
            <v>37368</v>
          </cell>
          <cell r="B577" t="str">
            <v>CVX</v>
          </cell>
          <cell r="C577">
            <v>43.83</v>
          </cell>
        </row>
        <row r="578">
          <cell r="A578">
            <v>37369</v>
          </cell>
          <cell r="B578" t="str">
            <v>CVX</v>
          </cell>
          <cell r="C578">
            <v>42.75</v>
          </cell>
        </row>
        <row r="579">
          <cell r="A579">
            <v>37370</v>
          </cell>
          <cell r="B579" t="str">
            <v>CVX</v>
          </cell>
          <cell r="C579">
            <v>42.83</v>
          </cell>
        </row>
        <row r="580">
          <cell r="A580">
            <v>37371</v>
          </cell>
          <cell r="B580" t="str">
            <v>CVX</v>
          </cell>
          <cell r="C580">
            <v>42.85</v>
          </cell>
        </row>
        <row r="581">
          <cell r="A581">
            <v>37372</v>
          </cell>
          <cell r="B581" t="str">
            <v>CVX</v>
          </cell>
          <cell r="C581">
            <v>42.95</v>
          </cell>
        </row>
        <row r="582">
          <cell r="A582">
            <v>37375</v>
          </cell>
          <cell r="B582" t="str">
            <v>CVX</v>
          </cell>
          <cell r="C582">
            <v>42.51</v>
          </cell>
        </row>
        <row r="583">
          <cell r="A583">
            <v>37376</v>
          </cell>
          <cell r="B583" t="str">
            <v>CVX</v>
          </cell>
          <cell r="C583">
            <v>43.55</v>
          </cell>
        </row>
        <row r="584">
          <cell r="A584">
            <v>37377</v>
          </cell>
          <cell r="B584" t="str">
            <v>CVX</v>
          </cell>
          <cell r="C584">
            <v>43.36</v>
          </cell>
        </row>
        <row r="585">
          <cell r="A585">
            <v>37378</v>
          </cell>
          <cell r="B585" t="str">
            <v>CVX</v>
          </cell>
          <cell r="C585">
            <v>44</v>
          </cell>
        </row>
        <row r="586">
          <cell r="A586">
            <v>37379</v>
          </cell>
          <cell r="B586" t="str">
            <v>CVX</v>
          </cell>
          <cell r="C586">
            <v>44.6</v>
          </cell>
        </row>
        <row r="587">
          <cell r="A587">
            <v>37382</v>
          </cell>
          <cell r="B587" t="str">
            <v>CVX</v>
          </cell>
          <cell r="C587">
            <v>44.45</v>
          </cell>
        </row>
        <row r="588">
          <cell r="A588">
            <v>37383</v>
          </cell>
          <cell r="B588" t="str">
            <v>CVX</v>
          </cell>
          <cell r="C588">
            <v>43.65</v>
          </cell>
        </row>
        <row r="589">
          <cell r="A589">
            <v>37384</v>
          </cell>
          <cell r="B589" t="str">
            <v>CVX</v>
          </cell>
          <cell r="C589">
            <v>44.1</v>
          </cell>
        </row>
        <row r="590">
          <cell r="A590">
            <v>37385</v>
          </cell>
          <cell r="B590" t="str">
            <v>CVX</v>
          </cell>
          <cell r="C590">
            <v>44.12</v>
          </cell>
        </row>
        <row r="591">
          <cell r="A591">
            <v>37386</v>
          </cell>
          <cell r="B591" t="str">
            <v>CVX</v>
          </cell>
          <cell r="C591">
            <v>44.44</v>
          </cell>
        </row>
        <row r="592">
          <cell r="A592">
            <v>37389</v>
          </cell>
          <cell r="B592" t="str">
            <v>CVX</v>
          </cell>
          <cell r="C592">
            <v>43.62</v>
          </cell>
        </row>
        <row r="593">
          <cell r="A593">
            <v>37390</v>
          </cell>
          <cell r="B593" t="str">
            <v>CVX</v>
          </cell>
          <cell r="C593">
            <v>45.2</v>
          </cell>
        </row>
        <row r="594">
          <cell r="A594">
            <v>37391</v>
          </cell>
          <cell r="B594" t="str">
            <v>CVX</v>
          </cell>
          <cell r="C594">
            <v>44.12</v>
          </cell>
        </row>
        <row r="595">
          <cell r="A595">
            <v>37392</v>
          </cell>
          <cell r="B595" t="str">
            <v>CVX</v>
          </cell>
          <cell r="C595">
            <v>44.1</v>
          </cell>
        </row>
        <row r="596">
          <cell r="A596">
            <v>37393</v>
          </cell>
          <cell r="B596" t="str">
            <v>CVX</v>
          </cell>
          <cell r="C596">
            <v>44.25</v>
          </cell>
        </row>
        <row r="597">
          <cell r="A597">
            <v>37396</v>
          </cell>
          <cell r="B597" t="str">
            <v>CVX</v>
          </cell>
          <cell r="C597">
            <v>44.27</v>
          </cell>
        </row>
        <row r="598">
          <cell r="A598">
            <v>37397</v>
          </cell>
          <cell r="B598" t="str">
            <v>CVX</v>
          </cell>
          <cell r="C598">
            <v>44.38</v>
          </cell>
        </row>
        <row r="599">
          <cell r="A599">
            <v>37398</v>
          </cell>
          <cell r="B599" t="str">
            <v>CVX</v>
          </cell>
          <cell r="C599">
            <v>43.92</v>
          </cell>
        </row>
        <row r="600">
          <cell r="A600">
            <v>37399</v>
          </cell>
          <cell r="B600" t="str">
            <v>CVX</v>
          </cell>
          <cell r="C600">
            <v>44.51</v>
          </cell>
        </row>
        <row r="601">
          <cell r="A601">
            <v>37400</v>
          </cell>
          <cell r="B601" t="str">
            <v>CVX</v>
          </cell>
          <cell r="C601">
            <v>44.8</v>
          </cell>
        </row>
        <row r="602">
          <cell r="A602">
            <v>37404</v>
          </cell>
          <cell r="B602" t="str">
            <v>CVX</v>
          </cell>
          <cell r="C602">
            <v>44.58</v>
          </cell>
        </row>
        <row r="603">
          <cell r="A603">
            <v>37405</v>
          </cell>
          <cell r="B603" t="str">
            <v>CVX</v>
          </cell>
          <cell r="C603">
            <v>44</v>
          </cell>
        </row>
        <row r="604">
          <cell r="A604">
            <v>37406</v>
          </cell>
          <cell r="B604" t="str">
            <v>CVX</v>
          </cell>
          <cell r="C604">
            <v>43.56</v>
          </cell>
        </row>
        <row r="605">
          <cell r="A605">
            <v>37407</v>
          </cell>
          <cell r="B605" t="str">
            <v>CVX</v>
          </cell>
          <cell r="C605">
            <v>43.55</v>
          </cell>
        </row>
        <row r="606">
          <cell r="A606">
            <v>37410</v>
          </cell>
          <cell r="B606" t="str">
            <v>CVX</v>
          </cell>
          <cell r="C606">
            <v>43.98</v>
          </cell>
        </row>
        <row r="607">
          <cell r="A607">
            <v>37411</v>
          </cell>
          <cell r="B607" t="str">
            <v>CVX</v>
          </cell>
          <cell r="C607">
            <v>43.26</v>
          </cell>
        </row>
        <row r="608">
          <cell r="A608">
            <v>37412</v>
          </cell>
          <cell r="B608" t="str">
            <v>CVX</v>
          </cell>
          <cell r="C608">
            <v>43.4</v>
          </cell>
        </row>
        <row r="609">
          <cell r="A609">
            <v>37413</v>
          </cell>
          <cell r="B609" t="str">
            <v>CVX</v>
          </cell>
          <cell r="C609">
            <v>43.92</v>
          </cell>
        </row>
        <row r="610">
          <cell r="A610">
            <v>37414</v>
          </cell>
          <cell r="B610" t="str">
            <v>CVX</v>
          </cell>
          <cell r="C610">
            <v>42.98</v>
          </cell>
        </row>
        <row r="611">
          <cell r="A611">
            <v>37417</v>
          </cell>
          <cell r="B611" t="str">
            <v>CVX</v>
          </cell>
          <cell r="C611">
            <v>43.55</v>
          </cell>
        </row>
        <row r="612">
          <cell r="A612">
            <v>37418</v>
          </cell>
          <cell r="B612" t="str">
            <v>CVX</v>
          </cell>
          <cell r="C612">
            <v>43.45</v>
          </cell>
        </row>
        <row r="613">
          <cell r="A613">
            <v>37419</v>
          </cell>
          <cell r="B613" t="str">
            <v>CVX</v>
          </cell>
          <cell r="C613">
            <v>43.38</v>
          </cell>
        </row>
        <row r="614">
          <cell r="A614">
            <v>37420</v>
          </cell>
          <cell r="B614" t="str">
            <v>CVX</v>
          </cell>
          <cell r="C614">
            <v>43.38</v>
          </cell>
        </row>
        <row r="615">
          <cell r="A615">
            <v>37421</v>
          </cell>
          <cell r="B615" t="str">
            <v>CVX</v>
          </cell>
          <cell r="C615">
            <v>43.38</v>
          </cell>
        </row>
        <row r="616">
          <cell r="A616">
            <v>37424</v>
          </cell>
          <cell r="B616" t="str">
            <v>CVX</v>
          </cell>
          <cell r="C616">
            <v>43.75</v>
          </cell>
        </row>
        <row r="617">
          <cell r="A617">
            <v>37425</v>
          </cell>
          <cell r="B617" t="str">
            <v>CVX</v>
          </cell>
          <cell r="C617">
            <v>44.08</v>
          </cell>
        </row>
        <row r="618">
          <cell r="A618">
            <v>37426</v>
          </cell>
          <cell r="B618" t="str">
            <v>CVX</v>
          </cell>
          <cell r="C618">
            <v>44.1</v>
          </cell>
        </row>
        <row r="619">
          <cell r="A619">
            <v>37427</v>
          </cell>
          <cell r="B619" t="str">
            <v>CVX</v>
          </cell>
          <cell r="C619">
            <v>43.85</v>
          </cell>
        </row>
        <row r="620">
          <cell r="A620">
            <v>37428</v>
          </cell>
          <cell r="B620" t="str">
            <v>CVX</v>
          </cell>
          <cell r="C620">
            <v>43.12</v>
          </cell>
        </row>
        <row r="621">
          <cell r="A621">
            <v>37431</v>
          </cell>
          <cell r="B621" t="str">
            <v>CVX</v>
          </cell>
          <cell r="C621">
            <v>44.08</v>
          </cell>
        </row>
        <row r="622">
          <cell r="A622">
            <v>37432</v>
          </cell>
          <cell r="B622" t="str">
            <v>CVX</v>
          </cell>
          <cell r="C622">
            <v>44.23</v>
          </cell>
        </row>
        <row r="623">
          <cell r="A623">
            <v>37433</v>
          </cell>
          <cell r="B623" t="str">
            <v>CVX</v>
          </cell>
          <cell r="C623">
            <v>42.75</v>
          </cell>
        </row>
        <row r="624">
          <cell r="A624">
            <v>37434</v>
          </cell>
          <cell r="B624" t="str">
            <v>CVX</v>
          </cell>
          <cell r="C624">
            <v>43.12</v>
          </cell>
        </row>
        <row r="625">
          <cell r="A625">
            <v>37435</v>
          </cell>
          <cell r="B625" t="str">
            <v>CVX</v>
          </cell>
          <cell r="C625">
            <v>44</v>
          </cell>
        </row>
        <row r="626">
          <cell r="A626">
            <v>37438</v>
          </cell>
          <cell r="B626" t="str">
            <v>CVX</v>
          </cell>
          <cell r="C626">
            <v>44.25</v>
          </cell>
        </row>
        <row r="627">
          <cell r="A627">
            <v>37439</v>
          </cell>
          <cell r="B627" t="str">
            <v>CVX</v>
          </cell>
          <cell r="C627">
            <v>44.3</v>
          </cell>
        </row>
        <row r="628">
          <cell r="A628">
            <v>37440</v>
          </cell>
          <cell r="B628" t="str">
            <v>CVX</v>
          </cell>
          <cell r="C628">
            <v>43.88</v>
          </cell>
        </row>
        <row r="629">
          <cell r="A629">
            <v>37442</v>
          </cell>
          <cell r="B629" t="str">
            <v>CVX</v>
          </cell>
          <cell r="C629">
            <v>43.8</v>
          </cell>
        </row>
        <row r="630">
          <cell r="A630">
            <v>37445</v>
          </cell>
          <cell r="B630" t="str">
            <v>CVX</v>
          </cell>
          <cell r="C630">
            <v>43.8</v>
          </cell>
        </row>
        <row r="631">
          <cell r="A631">
            <v>37446</v>
          </cell>
          <cell r="B631" t="str">
            <v>CVX</v>
          </cell>
          <cell r="C631">
            <v>43.92</v>
          </cell>
        </row>
        <row r="632">
          <cell r="A632">
            <v>37447</v>
          </cell>
          <cell r="B632" t="str">
            <v>CVX</v>
          </cell>
          <cell r="C632">
            <v>43.7</v>
          </cell>
        </row>
        <row r="633">
          <cell r="A633">
            <v>37448</v>
          </cell>
          <cell r="B633" t="str">
            <v>CVX</v>
          </cell>
          <cell r="C633">
            <v>42.44</v>
          </cell>
        </row>
        <row r="634">
          <cell r="A634">
            <v>37449</v>
          </cell>
          <cell r="B634" t="str">
            <v>CVX</v>
          </cell>
          <cell r="C634">
            <v>41.5</v>
          </cell>
        </row>
        <row r="635">
          <cell r="A635">
            <v>37452</v>
          </cell>
          <cell r="B635" t="str">
            <v>CVX</v>
          </cell>
          <cell r="C635">
            <v>41.08</v>
          </cell>
        </row>
        <row r="636">
          <cell r="A636">
            <v>37453</v>
          </cell>
          <cell r="B636" t="str">
            <v>CVX</v>
          </cell>
          <cell r="C636">
            <v>39.880000000000003</v>
          </cell>
        </row>
        <row r="637">
          <cell r="A637">
            <v>37454</v>
          </cell>
          <cell r="B637" t="str">
            <v>CVX</v>
          </cell>
          <cell r="C637">
            <v>40.270000000000003</v>
          </cell>
        </row>
        <row r="638">
          <cell r="A638">
            <v>37455</v>
          </cell>
          <cell r="B638" t="str">
            <v>CVX</v>
          </cell>
          <cell r="C638">
            <v>40.25</v>
          </cell>
        </row>
        <row r="639">
          <cell r="A639">
            <v>37456</v>
          </cell>
          <cell r="B639" t="str">
            <v>CVX</v>
          </cell>
          <cell r="C639">
            <v>39.049999999999997</v>
          </cell>
        </row>
        <row r="640">
          <cell r="A640">
            <v>37459</v>
          </cell>
          <cell r="B640" t="str">
            <v>CVX</v>
          </cell>
          <cell r="C640">
            <v>36.85</v>
          </cell>
        </row>
        <row r="641">
          <cell r="A641">
            <v>37460</v>
          </cell>
          <cell r="B641" t="str">
            <v>CVX</v>
          </cell>
          <cell r="C641">
            <v>34.880000000000003</v>
          </cell>
        </row>
        <row r="642">
          <cell r="A642">
            <v>37461</v>
          </cell>
          <cell r="B642" t="str">
            <v>CVX</v>
          </cell>
          <cell r="C642">
            <v>33.479999999999997</v>
          </cell>
        </row>
        <row r="643">
          <cell r="A643">
            <v>37462</v>
          </cell>
          <cell r="B643" t="str">
            <v>CVX</v>
          </cell>
          <cell r="C643">
            <v>34.83</v>
          </cell>
        </row>
        <row r="644">
          <cell r="A644">
            <v>37463</v>
          </cell>
          <cell r="B644" t="str">
            <v>CVX</v>
          </cell>
          <cell r="C644">
            <v>34.979999999999997</v>
          </cell>
        </row>
        <row r="645">
          <cell r="A645">
            <v>37466</v>
          </cell>
          <cell r="B645" t="str">
            <v>CVX</v>
          </cell>
          <cell r="C645">
            <v>36</v>
          </cell>
        </row>
        <row r="646">
          <cell r="A646">
            <v>37467</v>
          </cell>
          <cell r="B646" t="str">
            <v>CVX</v>
          </cell>
          <cell r="C646">
            <v>36.5</v>
          </cell>
        </row>
        <row r="647">
          <cell r="A647">
            <v>37468</v>
          </cell>
          <cell r="B647" t="str">
            <v>CVX</v>
          </cell>
          <cell r="C647">
            <v>36.25</v>
          </cell>
        </row>
        <row r="648">
          <cell r="A648">
            <v>37469</v>
          </cell>
          <cell r="B648" t="str">
            <v>CVX</v>
          </cell>
          <cell r="C648">
            <v>36.880000000000003</v>
          </cell>
        </row>
        <row r="649">
          <cell r="A649">
            <v>37470</v>
          </cell>
          <cell r="B649" t="str">
            <v>CVX</v>
          </cell>
          <cell r="C649">
            <v>35.5</v>
          </cell>
        </row>
        <row r="650">
          <cell r="A650">
            <v>37473</v>
          </cell>
          <cell r="B650" t="str">
            <v>CVX</v>
          </cell>
          <cell r="C650">
            <v>35.4</v>
          </cell>
        </row>
        <row r="651">
          <cell r="A651">
            <v>37474</v>
          </cell>
          <cell r="B651" t="str">
            <v>CVX</v>
          </cell>
          <cell r="C651">
            <v>34.549999999999997</v>
          </cell>
        </row>
        <row r="652">
          <cell r="A652">
            <v>37475</v>
          </cell>
          <cell r="B652" t="str">
            <v>CVX</v>
          </cell>
          <cell r="C652">
            <v>35.729999999999997</v>
          </cell>
        </row>
        <row r="653">
          <cell r="A653">
            <v>37476</v>
          </cell>
          <cell r="B653" t="str">
            <v>CVX</v>
          </cell>
          <cell r="C653">
            <v>36.4</v>
          </cell>
        </row>
        <row r="654">
          <cell r="A654">
            <v>37477</v>
          </cell>
          <cell r="B654" t="str">
            <v>CVX</v>
          </cell>
          <cell r="C654">
            <v>37</v>
          </cell>
        </row>
        <row r="655">
          <cell r="A655">
            <v>37480</v>
          </cell>
          <cell r="B655" t="str">
            <v>CVX</v>
          </cell>
          <cell r="C655">
            <v>37.380000000000003</v>
          </cell>
        </row>
        <row r="656">
          <cell r="A656">
            <v>37481</v>
          </cell>
          <cell r="B656" t="str">
            <v>CVX</v>
          </cell>
          <cell r="C656">
            <v>37.520000000000003</v>
          </cell>
        </row>
        <row r="657">
          <cell r="A657">
            <v>37482</v>
          </cell>
          <cell r="B657" t="str">
            <v>CVX</v>
          </cell>
          <cell r="C657">
            <v>37.979999999999997</v>
          </cell>
        </row>
        <row r="658">
          <cell r="A658">
            <v>37483</v>
          </cell>
          <cell r="B658" t="str">
            <v>CVX</v>
          </cell>
          <cell r="C658">
            <v>38.619999999999997</v>
          </cell>
        </row>
        <row r="659">
          <cell r="A659">
            <v>37484</v>
          </cell>
          <cell r="B659" t="str">
            <v>CVX</v>
          </cell>
          <cell r="C659">
            <v>38.450000000000003</v>
          </cell>
        </row>
        <row r="660">
          <cell r="A660">
            <v>37487</v>
          </cell>
          <cell r="B660" t="str">
            <v>CVX</v>
          </cell>
          <cell r="C660">
            <v>38.21</v>
          </cell>
        </row>
        <row r="661">
          <cell r="A661">
            <v>37488</v>
          </cell>
          <cell r="B661" t="str">
            <v>CVX</v>
          </cell>
          <cell r="C661">
            <v>37.979999999999997</v>
          </cell>
        </row>
        <row r="662">
          <cell r="A662">
            <v>37489</v>
          </cell>
          <cell r="B662" t="str">
            <v>CVX</v>
          </cell>
          <cell r="C662">
            <v>37.799999999999997</v>
          </cell>
        </row>
        <row r="663">
          <cell r="A663">
            <v>37490</v>
          </cell>
          <cell r="B663" t="str">
            <v>CVX</v>
          </cell>
          <cell r="C663">
            <v>38.549999999999997</v>
          </cell>
        </row>
        <row r="664">
          <cell r="A664">
            <v>37491</v>
          </cell>
          <cell r="B664" t="str">
            <v>CVX</v>
          </cell>
          <cell r="C664">
            <v>39.020000000000003</v>
          </cell>
        </row>
        <row r="665">
          <cell r="A665">
            <v>37494</v>
          </cell>
          <cell r="B665" t="str">
            <v>CVX</v>
          </cell>
          <cell r="C665">
            <v>39.020000000000003</v>
          </cell>
        </row>
        <row r="666">
          <cell r="A666">
            <v>37495</v>
          </cell>
          <cell r="B666" t="str">
            <v>CVX</v>
          </cell>
          <cell r="C666">
            <v>39.659999999999997</v>
          </cell>
        </row>
        <row r="667">
          <cell r="A667">
            <v>37496</v>
          </cell>
          <cell r="B667" t="str">
            <v>CVX</v>
          </cell>
          <cell r="C667">
            <v>38.619999999999997</v>
          </cell>
        </row>
        <row r="668">
          <cell r="A668">
            <v>37497</v>
          </cell>
          <cell r="B668" t="str">
            <v>CVX</v>
          </cell>
          <cell r="C668">
            <v>38.119999999999997</v>
          </cell>
        </row>
        <row r="669">
          <cell r="A669">
            <v>37498</v>
          </cell>
          <cell r="B669" t="str">
            <v>CVX</v>
          </cell>
          <cell r="C669">
            <v>37.65</v>
          </cell>
        </row>
        <row r="670">
          <cell r="A670">
            <v>37502</v>
          </cell>
          <cell r="B670" t="str">
            <v>CVX</v>
          </cell>
          <cell r="C670">
            <v>37.619999999999997</v>
          </cell>
        </row>
        <row r="671">
          <cell r="A671">
            <v>37503</v>
          </cell>
          <cell r="B671" t="str">
            <v>CVX</v>
          </cell>
          <cell r="C671">
            <v>36.5</v>
          </cell>
        </row>
        <row r="672">
          <cell r="A672">
            <v>37504</v>
          </cell>
          <cell r="B672" t="str">
            <v>CVX</v>
          </cell>
          <cell r="C672">
            <v>36.39</v>
          </cell>
        </row>
        <row r="673">
          <cell r="A673">
            <v>37505</v>
          </cell>
          <cell r="B673" t="str">
            <v>CVX</v>
          </cell>
          <cell r="C673">
            <v>37.119999999999997</v>
          </cell>
        </row>
        <row r="674">
          <cell r="A674">
            <v>37508</v>
          </cell>
          <cell r="B674" t="str">
            <v>CVX</v>
          </cell>
          <cell r="C674">
            <v>37.299999999999997</v>
          </cell>
        </row>
        <row r="675">
          <cell r="A675">
            <v>37509</v>
          </cell>
          <cell r="B675" t="str">
            <v>CVX</v>
          </cell>
          <cell r="C675">
            <v>37.119999999999997</v>
          </cell>
        </row>
        <row r="676">
          <cell r="A676">
            <v>37510</v>
          </cell>
          <cell r="B676" t="str">
            <v>CVX</v>
          </cell>
          <cell r="C676">
            <v>38.25</v>
          </cell>
        </row>
        <row r="677">
          <cell r="A677">
            <v>37511</v>
          </cell>
          <cell r="B677" t="str">
            <v>CVX</v>
          </cell>
          <cell r="C677">
            <v>37.1</v>
          </cell>
        </row>
        <row r="678">
          <cell r="A678">
            <v>37512</v>
          </cell>
          <cell r="B678" t="str">
            <v>CVX</v>
          </cell>
          <cell r="C678">
            <v>36</v>
          </cell>
        </row>
        <row r="679">
          <cell r="A679">
            <v>37515</v>
          </cell>
          <cell r="B679" t="str">
            <v>CVX</v>
          </cell>
          <cell r="C679">
            <v>36.5</v>
          </cell>
        </row>
        <row r="680">
          <cell r="A680">
            <v>37516</v>
          </cell>
          <cell r="B680" t="str">
            <v>CVX</v>
          </cell>
          <cell r="C680">
            <v>36.880000000000003</v>
          </cell>
        </row>
        <row r="681">
          <cell r="A681">
            <v>37517</v>
          </cell>
          <cell r="B681" t="str">
            <v>CVX</v>
          </cell>
          <cell r="C681">
            <v>35.68</v>
          </cell>
        </row>
        <row r="682">
          <cell r="A682">
            <v>37518</v>
          </cell>
          <cell r="B682" t="str">
            <v>CVX</v>
          </cell>
          <cell r="C682">
            <v>35.35</v>
          </cell>
        </row>
        <row r="683">
          <cell r="A683">
            <v>37519</v>
          </cell>
          <cell r="B683" t="str">
            <v>CVX</v>
          </cell>
          <cell r="C683">
            <v>35.35</v>
          </cell>
        </row>
        <row r="684">
          <cell r="A684">
            <v>37522</v>
          </cell>
          <cell r="B684" t="str">
            <v>CVX</v>
          </cell>
          <cell r="C684">
            <v>35.020000000000003</v>
          </cell>
        </row>
        <row r="685">
          <cell r="A685">
            <v>37523</v>
          </cell>
          <cell r="B685" t="str">
            <v>CVX</v>
          </cell>
          <cell r="C685">
            <v>34.67</v>
          </cell>
        </row>
        <row r="686">
          <cell r="A686">
            <v>37524</v>
          </cell>
          <cell r="B686" t="str">
            <v>CVX</v>
          </cell>
          <cell r="C686">
            <v>34.35</v>
          </cell>
        </row>
        <row r="687">
          <cell r="A687">
            <v>37525</v>
          </cell>
          <cell r="B687" t="str">
            <v>CVX</v>
          </cell>
          <cell r="C687">
            <v>35.58</v>
          </cell>
        </row>
        <row r="688">
          <cell r="A688">
            <v>37526</v>
          </cell>
          <cell r="B688" t="str">
            <v>CVX</v>
          </cell>
          <cell r="C688">
            <v>36.409999999999997</v>
          </cell>
        </row>
        <row r="689">
          <cell r="A689">
            <v>37529</v>
          </cell>
          <cell r="B689" t="str">
            <v>CVX</v>
          </cell>
          <cell r="C689">
            <v>35.479999999999997</v>
          </cell>
        </row>
        <row r="690">
          <cell r="A690">
            <v>37530</v>
          </cell>
          <cell r="B690" t="str">
            <v>CVX</v>
          </cell>
          <cell r="C690">
            <v>34.92</v>
          </cell>
        </row>
        <row r="691">
          <cell r="A691">
            <v>37531</v>
          </cell>
          <cell r="B691" t="str">
            <v>CVX</v>
          </cell>
          <cell r="C691">
            <v>35.880000000000003</v>
          </cell>
        </row>
        <row r="692">
          <cell r="A692">
            <v>37532</v>
          </cell>
          <cell r="B692" t="str">
            <v>CVX</v>
          </cell>
          <cell r="C692">
            <v>35.979999999999997</v>
          </cell>
        </row>
        <row r="693">
          <cell r="A693">
            <v>37533</v>
          </cell>
          <cell r="B693" t="str">
            <v>CVX</v>
          </cell>
          <cell r="C693">
            <v>36.58</v>
          </cell>
        </row>
        <row r="694">
          <cell r="A694">
            <v>37536</v>
          </cell>
          <cell r="B694" t="str">
            <v>CVX</v>
          </cell>
          <cell r="C694">
            <v>35.9</v>
          </cell>
        </row>
        <row r="695">
          <cell r="A695">
            <v>37537</v>
          </cell>
          <cell r="B695" t="str">
            <v>CVX</v>
          </cell>
          <cell r="C695">
            <v>35.380000000000003</v>
          </cell>
        </row>
        <row r="696">
          <cell r="A696">
            <v>37538</v>
          </cell>
          <cell r="B696" t="str">
            <v>CVX</v>
          </cell>
          <cell r="C696">
            <v>34.450000000000003</v>
          </cell>
        </row>
        <row r="697">
          <cell r="A697">
            <v>37539</v>
          </cell>
          <cell r="B697" t="str">
            <v>CVX</v>
          </cell>
          <cell r="C697">
            <v>34.08</v>
          </cell>
        </row>
        <row r="698">
          <cell r="A698">
            <v>37540</v>
          </cell>
          <cell r="B698" t="str">
            <v>CVX</v>
          </cell>
          <cell r="C698">
            <v>35.9</v>
          </cell>
        </row>
        <row r="699">
          <cell r="A699">
            <v>37543</v>
          </cell>
          <cell r="B699" t="str">
            <v>CVX</v>
          </cell>
          <cell r="C699">
            <v>35.99</v>
          </cell>
        </row>
        <row r="700">
          <cell r="A700">
            <v>37544</v>
          </cell>
          <cell r="B700" t="str">
            <v>CVX</v>
          </cell>
          <cell r="C700">
            <v>36.76</v>
          </cell>
        </row>
        <row r="701">
          <cell r="A701">
            <v>37545</v>
          </cell>
          <cell r="B701" t="str">
            <v>CVX</v>
          </cell>
          <cell r="C701">
            <v>37.159999999999997</v>
          </cell>
        </row>
        <row r="702">
          <cell r="A702">
            <v>37546</v>
          </cell>
          <cell r="B702" t="str">
            <v>CVX</v>
          </cell>
          <cell r="C702">
            <v>37.35</v>
          </cell>
        </row>
        <row r="703">
          <cell r="A703">
            <v>37547</v>
          </cell>
          <cell r="B703" t="str">
            <v>CVX</v>
          </cell>
          <cell r="C703">
            <v>37.119999999999997</v>
          </cell>
        </row>
        <row r="704">
          <cell r="A704">
            <v>37550</v>
          </cell>
          <cell r="B704" t="str">
            <v>CVX</v>
          </cell>
          <cell r="C704">
            <v>37.299999999999997</v>
          </cell>
        </row>
        <row r="705">
          <cell r="A705">
            <v>37551</v>
          </cell>
          <cell r="B705" t="str">
            <v>CVX</v>
          </cell>
          <cell r="C705">
            <v>36.6</v>
          </cell>
        </row>
        <row r="706">
          <cell r="A706">
            <v>37552</v>
          </cell>
          <cell r="B706" t="str">
            <v>CVX</v>
          </cell>
          <cell r="C706">
            <v>35.700000000000003</v>
          </cell>
        </row>
        <row r="707">
          <cell r="A707">
            <v>37553</v>
          </cell>
          <cell r="B707" t="str">
            <v>CVX</v>
          </cell>
          <cell r="C707">
            <v>36.75</v>
          </cell>
        </row>
        <row r="708">
          <cell r="A708">
            <v>37554</v>
          </cell>
          <cell r="B708" t="str">
            <v>CVX</v>
          </cell>
          <cell r="C708">
            <v>36.380000000000003</v>
          </cell>
        </row>
        <row r="709">
          <cell r="A709">
            <v>37557</v>
          </cell>
          <cell r="B709" t="str">
            <v>CVX</v>
          </cell>
          <cell r="C709">
            <v>36.65</v>
          </cell>
        </row>
        <row r="710">
          <cell r="A710">
            <v>37558</v>
          </cell>
          <cell r="B710" t="str">
            <v>CVX</v>
          </cell>
          <cell r="C710">
            <v>36.380000000000003</v>
          </cell>
        </row>
        <row r="711">
          <cell r="A711">
            <v>37559</v>
          </cell>
          <cell r="B711" t="str">
            <v>CVX</v>
          </cell>
          <cell r="C711">
            <v>35.479999999999997</v>
          </cell>
        </row>
        <row r="712">
          <cell r="A712">
            <v>37560</v>
          </cell>
          <cell r="B712" t="str">
            <v>CVX</v>
          </cell>
          <cell r="C712">
            <v>34.76</v>
          </cell>
        </row>
        <row r="713">
          <cell r="A713">
            <v>37561</v>
          </cell>
          <cell r="B713" t="str">
            <v>CVX</v>
          </cell>
          <cell r="C713">
            <v>33.880000000000003</v>
          </cell>
        </row>
        <row r="714">
          <cell r="A714">
            <v>37564</v>
          </cell>
          <cell r="B714" t="str">
            <v>CVX</v>
          </cell>
          <cell r="C714">
            <v>34.75</v>
          </cell>
        </row>
        <row r="715">
          <cell r="A715">
            <v>37565</v>
          </cell>
          <cell r="B715" t="str">
            <v>CVX</v>
          </cell>
          <cell r="C715">
            <v>33.97</v>
          </cell>
        </row>
        <row r="716">
          <cell r="A716">
            <v>37566</v>
          </cell>
          <cell r="B716" t="str">
            <v>CVX</v>
          </cell>
          <cell r="C716">
            <v>34.520000000000003</v>
          </cell>
        </row>
        <row r="717">
          <cell r="A717">
            <v>37567</v>
          </cell>
          <cell r="B717" t="str">
            <v>CVX</v>
          </cell>
          <cell r="C717">
            <v>34.42</v>
          </cell>
        </row>
        <row r="718">
          <cell r="A718">
            <v>37568</v>
          </cell>
          <cell r="B718" t="str">
            <v>CVX</v>
          </cell>
          <cell r="C718">
            <v>33.979999999999997</v>
          </cell>
        </row>
        <row r="719">
          <cell r="A719">
            <v>37571</v>
          </cell>
          <cell r="B719" t="str">
            <v>CVX</v>
          </cell>
          <cell r="C719">
            <v>33.619999999999997</v>
          </cell>
        </row>
        <row r="720">
          <cell r="A720">
            <v>37572</v>
          </cell>
          <cell r="B720" t="str">
            <v>CVX</v>
          </cell>
          <cell r="C720">
            <v>34</v>
          </cell>
        </row>
        <row r="721">
          <cell r="A721">
            <v>37573</v>
          </cell>
          <cell r="B721" t="str">
            <v>CVX</v>
          </cell>
          <cell r="C721">
            <v>33.270000000000003</v>
          </cell>
        </row>
        <row r="722">
          <cell r="A722">
            <v>37574</v>
          </cell>
          <cell r="B722" t="str">
            <v>CVX</v>
          </cell>
          <cell r="C722">
            <v>33.4</v>
          </cell>
        </row>
        <row r="723">
          <cell r="A723">
            <v>37575</v>
          </cell>
          <cell r="B723" t="str">
            <v>CVX</v>
          </cell>
          <cell r="C723">
            <v>33.4</v>
          </cell>
        </row>
        <row r="724">
          <cell r="A724">
            <v>37578</v>
          </cell>
          <cell r="B724" t="str">
            <v>CVX</v>
          </cell>
          <cell r="C724">
            <v>33.83</v>
          </cell>
        </row>
        <row r="725">
          <cell r="A725">
            <v>37579</v>
          </cell>
          <cell r="B725" t="str">
            <v>CVX</v>
          </cell>
          <cell r="C725">
            <v>33.880000000000003</v>
          </cell>
        </row>
        <row r="726">
          <cell r="A726">
            <v>37580</v>
          </cell>
          <cell r="B726" t="str">
            <v>CVX</v>
          </cell>
          <cell r="C726">
            <v>33.75</v>
          </cell>
        </row>
        <row r="727">
          <cell r="A727">
            <v>37581</v>
          </cell>
          <cell r="B727" t="str">
            <v>CVX</v>
          </cell>
          <cell r="C727">
            <v>34.15</v>
          </cell>
        </row>
        <row r="728">
          <cell r="A728">
            <v>37582</v>
          </cell>
          <cell r="B728" t="str">
            <v>CVX</v>
          </cell>
          <cell r="C728">
            <v>33.619999999999997</v>
          </cell>
        </row>
        <row r="729">
          <cell r="A729">
            <v>37585</v>
          </cell>
          <cell r="B729" t="str">
            <v>CVX</v>
          </cell>
          <cell r="C729">
            <v>33.35</v>
          </cell>
        </row>
        <row r="730">
          <cell r="A730">
            <v>37586</v>
          </cell>
          <cell r="B730" t="str">
            <v>CVX</v>
          </cell>
          <cell r="C730">
            <v>33.619999999999997</v>
          </cell>
        </row>
        <row r="731">
          <cell r="A731">
            <v>37587</v>
          </cell>
          <cell r="B731" t="str">
            <v>CVX</v>
          </cell>
          <cell r="C731">
            <v>33.14</v>
          </cell>
        </row>
        <row r="732">
          <cell r="A732">
            <v>37589</v>
          </cell>
          <cell r="B732" t="str">
            <v>CVX</v>
          </cell>
          <cell r="C732">
            <v>33.380000000000003</v>
          </cell>
        </row>
        <row r="733">
          <cell r="A733">
            <v>37592</v>
          </cell>
          <cell r="B733" t="str">
            <v>CVX</v>
          </cell>
          <cell r="C733">
            <v>33.6</v>
          </cell>
        </row>
        <row r="734">
          <cell r="A734">
            <v>37593</v>
          </cell>
          <cell r="B734" t="str">
            <v>CVX</v>
          </cell>
          <cell r="C734">
            <v>33.520000000000003</v>
          </cell>
        </row>
        <row r="735">
          <cell r="A735">
            <v>37594</v>
          </cell>
          <cell r="B735" t="str">
            <v>CVX</v>
          </cell>
          <cell r="C735">
            <v>33.58</v>
          </cell>
        </row>
        <row r="736">
          <cell r="A736">
            <v>37595</v>
          </cell>
          <cell r="B736" t="str">
            <v>CVX</v>
          </cell>
          <cell r="C736">
            <v>34.25</v>
          </cell>
        </row>
        <row r="737">
          <cell r="A737">
            <v>37596</v>
          </cell>
          <cell r="B737" t="str">
            <v>CVX</v>
          </cell>
          <cell r="C737">
            <v>33.979999999999997</v>
          </cell>
        </row>
        <row r="738">
          <cell r="A738">
            <v>37599</v>
          </cell>
          <cell r="B738" t="str">
            <v>CVX</v>
          </cell>
          <cell r="C738">
            <v>34.19</v>
          </cell>
        </row>
        <row r="739">
          <cell r="A739">
            <v>37600</v>
          </cell>
          <cell r="B739" t="str">
            <v>CVX</v>
          </cell>
          <cell r="C739">
            <v>33.729999999999997</v>
          </cell>
        </row>
        <row r="740">
          <cell r="A740">
            <v>37601</v>
          </cell>
          <cell r="B740" t="str">
            <v>CVX</v>
          </cell>
          <cell r="C740">
            <v>33.75</v>
          </cell>
        </row>
        <row r="741">
          <cell r="A741">
            <v>37602</v>
          </cell>
          <cell r="B741" t="str">
            <v>CVX</v>
          </cell>
          <cell r="C741">
            <v>33.83</v>
          </cell>
        </row>
        <row r="742">
          <cell r="A742">
            <v>37603</v>
          </cell>
          <cell r="B742" t="str">
            <v>CVX</v>
          </cell>
          <cell r="C742">
            <v>33.979999999999997</v>
          </cell>
        </row>
        <row r="743">
          <cell r="A743">
            <v>37606</v>
          </cell>
          <cell r="B743" t="str">
            <v>CVX</v>
          </cell>
          <cell r="C743">
            <v>34.020000000000003</v>
          </cell>
        </row>
        <row r="744">
          <cell r="A744">
            <v>37607</v>
          </cell>
          <cell r="B744" t="str">
            <v>CVX</v>
          </cell>
          <cell r="C744">
            <v>34.270000000000003</v>
          </cell>
        </row>
        <row r="745">
          <cell r="A745">
            <v>37608</v>
          </cell>
          <cell r="B745" t="str">
            <v>CVX</v>
          </cell>
          <cell r="C745">
            <v>33.85</v>
          </cell>
        </row>
        <row r="746">
          <cell r="A746">
            <v>37609</v>
          </cell>
          <cell r="B746" t="str">
            <v>CVX</v>
          </cell>
          <cell r="C746">
            <v>33.46</v>
          </cell>
        </row>
        <row r="747">
          <cell r="A747">
            <v>37610</v>
          </cell>
          <cell r="B747" t="str">
            <v>CVX</v>
          </cell>
          <cell r="C747">
            <v>33.119999999999997</v>
          </cell>
        </row>
        <row r="748">
          <cell r="A748">
            <v>37613</v>
          </cell>
          <cell r="B748" t="str">
            <v>CVX</v>
          </cell>
          <cell r="C748">
            <v>33.479999999999997</v>
          </cell>
        </row>
        <row r="749">
          <cell r="A749">
            <v>37614</v>
          </cell>
          <cell r="B749" t="str">
            <v>CVX</v>
          </cell>
          <cell r="C749">
            <v>33.42</v>
          </cell>
        </row>
        <row r="750">
          <cell r="A750">
            <v>37616</v>
          </cell>
          <cell r="B750" t="str">
            <v>CVX</v>
          </cell>
          <cell r="C750">
            <v>33.4</v>
          </cell>
        </row>
        <row r="751">
          <cell r="A751">
            <v>37617</v>
          </cell>
          <cell r="B751" t="str">
            <v>CVX</v>
          </cell>
          <cell r="C751">
            <v>33.450000000000003</v>
          </cell>
        </row>
        <row r="752">
          <cell r="A752">
            <v>37620</v>
          </cell>
          <cell r="B752" t="str">
            <v>CVX</v>
          </cell>
          <cell r="C752">
            <v>33.15</v>
          </cell>
        </row>
        <row r="753">
          <cell r="A753">
            <v>37621</v>
          </cell>
          <cell r="B753" t="str">
            <v>CVX</v>
          </cell>
          <cell r="C753">
            <v>33.229999999999997</v>
          </cell>
        </row>
        <row r="754">
          <cell r="A754">
            <v>37623</v>
          </cell>
          <cell r="B754" t="str">
            <v>CVX</v>
          </cell>
          <cell r="C754">
            <v>33.6</v>
          </cell>
        </row>
        <row r="755">
          <cell r="A755">
            <v>37624</v>
          </cell>
          <cell r="B755" t="str">
            <v>CVX</v>
          </cell>
          <cell r="C755">
            <v>33.909999999999997</v>
          </cell>
        </row>
        <row r="756">
          <cell r="A756">
            <v>37627</v>
          </cell>
          <cell r="B756" t="str">
            <v>CVX</v>
          </cell>
          <cell r="C756">
            <v>34.17</v>
          </cell>
        </row>
        <row r="757">
          <cell r="A757">
            <v>37628</v>
          </cell>
          <cell r="B757" t="str">
            <v>CVX</v>
          </cell>
          <cell r="C757">
            <v>34.880000000000003</v>
          </cell>
        </row>
        <row r="758">
          <cell r="A758">
            <v>37629</v>
          </cell>
          <cell r="B758" t="str">
            <v>CVX</v>
          </cell>
          <cell r="C758">
            <v>34.229999999999997</v>
          </cell>
        </row>
        <row r="759">
          <cell r="A759">
            <v>37630</v>
          </cell>
          <cell r="B759" t="str">
            <v>CVX</v>
          </cell>
          <cell r="C759">
            <v>34.08</v>
          </cell>
        </row>
        <row r="760">
          <cell r="A760">
            <v>37631</v>
          </cell>
          <cell r="B760" t="str">
            <v>CVX</v>
          </cell>
          <cell r="C760">
            <v>34.25</v>
          </cell>
        </row>
        <row r="761">
          <cell r="A761">
            <v>37634</v>
          </cell>
          <cell r="B761" t="str">
            <v>CVX</v>
          </cell>
          <cell r="C761">
            <v>34.39</v>
          </cell>
        </row>
        <row r="762">
          <cell r="A762">
            <v>37635</v>
          </cell>
          <cell r="B762" t="str">
            <v>CVX</v>
          </cell>
          <cell r="C762">
            <v>34.119999999999997</v>
          </cell>
        </row>
        <row r="763">
          <cell r="A763">
            <v>37636</v>
          </cell>
          <cell r="B763" t="str">
            <v>CVX</v>
          </cell>
          <cell r="C763">
            <v>34.340000000000003</v>
          </cell>
        </row>
        <row r="764">
          <cell r="A764">
            <v>37637</v>
          </cell>
          <cell r="B764" t="str">
            <v>CVX</v>
          </cell>
          <cell r="C764">
            <v>34.33</v>
          </cell>
        </row>
        <row r="765">
          <cell r="A765">
            <v>37638</v>
          </cell>
          <cell r="B765" t="str">
            <v>CVX</v>
          </cell>
          <cell r="C765">
            <v>34.159999999999997</v>
          </cell>
        </row>
        <row r="766">
          <cell r="A766">
            <v>37642</v>
          </cell>
          <cell r="B766" t="str">
            <v>CVX</v>
          </cell>
          <cell r="C766">
            <v>34.06</v>
          </cell>
        </row>
        <row r="767">
          <cell r="A767">
            <v>37643</v>
          </cell>
          <cell r="B767" t="str">
            <v>CVX</v>
          </cell>
          <cell r="C767">
            <v>33.200000000000003</v>
          </cell>
        </row>
        <row r="768">
          <cell r="A768">
            <v>37644</v>
          </cell>
          <cell r="B768" t="str">
            <v>CVX</v>
          </cell>
          <cell r="C768">
            <v>32.729999999999997</v>
          </cell>
        </row>
        <row r="769">
          <cell r="A769">
            <v>37645</v>
          </cell>
          <cell r="B769" t="str">
            <v>CVX</v>
          </cell>
          <cell r="C769">
            <v>32.409999999999997</v>
          </cell>
        </row>
        <row r="770">
          <cell r="A770">
            <v>37648</v>
          </cell>
          <cell r="B770" t="str">
            <v>CVX</v>
          </cell>
          <cell r="C770">
            <v>31.73</v>
          </cell>
        </row>
        <row r="771">
          <cell r="A771">
            <v>37649</v>
          </cell>
          <cell r="B771" t="str">
            <v>CVX</v>
          </cell>
          <cell r="C771">
            <v>31.11</v>
          </cell>
        </row>
        <row r="772">
          <cell r="A772">
            <v>37650</v>
          </cell>
          <cell r="B772" t="str">
            <v>CVX</v>
          </cell>
          <cell r="C772">
            <v>31.98</v>
          </cell>
        </row>
        <row r="773">
          <cell r="A773">
            <v>37651</v>
          </cell>
          <cell r="B773" t="str">
            <v>CVX</v>
          </cell>
          <cell r="C773">
            <v>32.74</v>
          </cell>
        </row>
        <row r="774">
          <cell r="A774">
            <v>37652</v>
          </cell>
          <cell r="B774" t="str">
            <v>CVX</v>
          </cell>
          <cell r="C774">
            <v>31.12</v>
          </cell>
        </row>
        <row r="775">
          <cell r="A775">
            <v>37655</v>
          </cell>
          <cell r="B775" t="str">
            <v>CVX</v>
          </cell>
          <cell r="C775">
            <v>32.200000000000003</v>
          </cell>
        </row>
        <row r="776">
          <cell r="A776">
            <v>37656</v>
          </cell>
          <cell r="B776" t="str">
            <v>CVX</v>
          </cell>
          <cell r="C776">
            <v>32.4</v>
          </cell>
        </row>
        <row r="777">
          <cell r="A777">
            <v>37657</v>
          </cell>
          <cell r="B777" t="str">
            <v>CVX</v>
          </cell>
          <cell r="C777">
            <v>32.9</v>
          </cell>
        </row>
        <row r="778">
          <cell r="A778">
            <v>37658</v>
          </cell>
          <cell r="B778" t="str">
            <v>CVX</v>
          </cell>
          <cell r="C778">
            <v>32.53</v>
          </cell>
        </row>
        <row r="779">
          <cell r="A779">
            <v>37659</v>
          </cell>
          <cell r="B779" t="str">
            <v>CVX</v>
          </cell>
          <cell r="C779">
            <v>32.299999999999997</v>
          </cell>
        </row>
        <row r="780">
          <cell r="A780">
            <v>37662</v>
          </cell>
          <cell r="B780" t="str">
            <v>CVX</v>
          </cell>
          <cell r="C780">
            <v>31.93</v>
          </cell>
        </row>
        <row r="781">
          <cell r="A781">
            <v>37663</v>
          </cell>
          <cell r="B781" t="str">
            <v>CVX</v>
          </cell>
          <cell r="C781">
            <v>32.549999999999997</v>
          </cell>
        </row>
        <row r="782">
          <cell r="A782">
            <v>37664</v>
          </cell>
          <cell r="B782" t="str">
            <v>CVX</v>
          </cell>
          <cell r="C782">
            <v>31.91</v>
          </cell>
        </row>
        <row r="783">
          <cell r="A783">
            <v>37665</v>
          </cell>
          <cell r="B783" t="str">
            <v>CVX</v>
          </cell>
          <cell r="C783">
            <v>31.45</v>
          </cell>
        </row>
        <row r="784">
          <cell r="A784">
            <v>37666</v>
          </cell>
          <cell r="B784" t="str">
            <v>CVX</v>
          </cell>
          <cell r="C784">
            <v>31.52</v>
          </cell>
        </row>
        <row r="785">
          <cell r="A785">
            <v>37670</v>
          </cell>
          <cell r="B785" t="str">
            <v>CVX</v>
          </cell>
          <cell r="C785">
            <v>32.159999999999997</v>
          </cell>
        </row>
        <row r="786">
          <cell r="A786">
            <v>37671</v>
          </cell>
          <cell r="B786" t="str">
            <v>CVX</v>
          </cell>
          <cell r="C786">
            <v>32.01</v>
          </cell>
        </row>
        <row r="787">
          <cell r="A787">
            <v>37672</v>
          </cell>
          <cell r="B787" t="str">
            <v>CVX</v>
          </cell>
          <cell r="C787">
            <v>32.5</v>
          </cell>
        </row>
        <row r="788">
          <cell r="A788">
            <v>37673</v>
          </cell>
          <cell r="B788" t="str">
            <v>CVX</v>
          </cell>
          <cell r="C788">
            <v>32.049999999999997</v>
          </cell>
        </row>
        <row r="789">
          <cell r="A789">
            <v>37676</v>
          </cell>
          <cell r="B789" t="str">
            <v>CVX</v>
          </cell>
          <cell r="C789">
            <v>32.090000000000003</v>
          </cell>
        </row>
        <row r="790">
          <cell r="A790">
            <v>37677</v>
          </cell>
          <cell r="B790" t="str">
            <v>CVX</v>
          </cell>
          <cell r="C790">
            <v>32.21</v>
          </cell>
        </row>
        <row r="791">
          <cell r="A791">
            <v>37678</v>
          </cell>
          <cell r="B791" t="str">
            <v>CVX</v>
          </cell>
          <cell r="C791">
            <v>31.96</v>
          </cell>
        </row>
        <row r="792">
          <cell r="A792">
            <v>37679</v>
          </cell>
          <cell r="B792" t="str">
            <v>CVX</v>
          </cell>
          <cell r="C792">
            <v>32.369999999999997</v>
          </cell>
        </row>
        <row r="793">
          <cell r="A793">
            <v>37680</v>
          </cell>
          <cell r="B793" t="str">
            <v>CVX</v>
          </cell>
          <cell r="C793">
            <v>32.08</v>
          </cell>
        </row>
        <row r="794">
          <cell r="A794">
            <v>37683</v>
          </cell>
          <cell r="B794" t="str">
            <v>CVX</v>
          </cell>
          <cell r="C794">
            <v>32.270000000000003</v>
          </cell>
        </row>
        <row r="795">
          <cell r="A795">
            <v>37684</v>
          </cell>
          <cell r="B795" t="str">
            <v>CVX</v>
          </cell>
          <cell r="C795">
            <v>32.35</v>
          </cell>
        </row>
        <row r="796">
          <cell r="A796">
            <v>37685</v>
          </cell>
          <cell r="B796" t="str">
            <v>CVX</v>
          </cell>
          <cell r="C796">
            <v>32.4</v>
          </cell>
        </row>
        <row r="797">
          <cell r="A797">
            <v>37686</v>
          </cell>
          <cell r="B797" t="str">
            <v>CVX</v>
          </cell>
          <cell r="C797">
            <v>32.979999999999997</v>
          </cell>
        </row>
        <row r="798">
          <cell r="A798">
            <v>37687</v>
          </cell>
          <cell r="B798" t="str">
            <v>CVX</v>
          </cell>
          <cell r="C798">
            <v>32.4</v>
          </cell>
        </row>
        <row r="799">
          <cell r="A799">
            <v>37690</v>
          </cell>
          <cell r="B799" t="str">
            <v>CVX</v>
          </cell>
          <cell r="C799">
            <v>32.6</v>
          </cell>
        </row>
        <row r="800">
          <cell r="A800">
            <v>37691</v>
          </cell>
          <cell r="B800" t="str">
            <v>CVX</v>
          </cell>
          <cell r="C800">
            <v>32.270000000000003</v>
          </cell>
        </row>
        <row r="801">
          <cell r="A801">
            <v>37692</v>
          </cell>
          <cell r="B801" t="str">
            <v>CVX</v>
          </cell>
          <cell r="C801">
            <v>31.87</v>
          </cell>
        </row>
        <row r="802">
          <cell r="A802">
            <v>37693</v>
          </cell>
          <cell r="B802" t="str">
            <v>CVX</v>
          </cell>
          <cell r="C802">
            <v>32.08</v>
          </cell>
        </row>
        <row r="803">
          <cell r="A803">
            <v>37694</v>
          </cell>
          <cell r="B803" t="str">
            <v>CVX</v>
          </cell>
          <cell r="C803">
            <v>31.91</v>
          </cell>
        </row>
        <row r="804">
          <cell r="A804">
            <v>37697</v>
          </cell>
          <cell r="B804" t="str">
            <v>CVX</v>
          </cell>
          <cell r="C804">
            <v>31.8</v>
          </cell>
        </row>
        <row r="805">
          <cell r="A805">
            <v>37698</v>
          </cell>
          <cell r="B805" t="str">
            <v>CVX</v>
          </cell>
          <cell r="C805">
            <v>32.35</v>
          </cell>
        </row>
        <row r="806">
          <cell r="A806">
            <v>37699</v>
          </cell>
          <cell r="B806" t="str">
            <v>CVX</v>
          </cell>
          <cell r="C806">
            <v>32.85</v>
          </cell>
        </row>
        <row r="807">
          <cell r="A807">
            <v>37700</v>
          </cell>
          <cell r="B807" t="str">
            <v>CVX</v>
          </cell>
          <cell r="C807">
            <v>32.909999999999997</v>
          </cell>
        </row>
        <row r="808">
          <cell r="A808">
            <v>37701</v>
          </cell>
          <cell r="B808" t="str">
            <v>CVX</v>
          </cell>
          <cell r="C808">
            <v>33.33</v>
          </cell>
        </row>
        <row r="809">
          <cell r="A809">
            <v>37704</v>
          </cell>
          <cell r="B809" t="str">
            <v>CVX</v>
          </cell>
          <cell r="C809">
            <v>32.770000000000003</v>
          </cell>
        </row>
        <row r="810">
          <cell r="A810">
            <v>37705</v>
          </cell>
          <cell r="B810" t="str">
            <v>CVX</v>
          </cell>
          <cell r="C810">
            <v>32.619999999999997</v>
          </cell>
        </row>
        <row r="811">
          <cell r="A811">
            <v>37706</v>
          </cell>
          <cell r="B811" t="str">
            <v>CVX</v>
          </cell>
          <cell r="C811">
            <v>33.119999999999997</v>
          </cell>
        </row>
        <row r="812">
          <cell r="A812">
            <v>37707</v>
          </cell>
          <cell r="B812" t="str">
            <v>CVX</v>
          </cell>
          <cell r="C812">
            <v>32.6</v>
          </cell>
        </row>
        <row r="813">
          <cell r="A813">
            <v>37708</v>
          </cell>
          <cell r="B813" t="str">
            <v>CVX</v>
          </cell>
          <cell r="C813">
            <v>32.5</v>
          </cell>
        </row>
        <row r="814">
          <cell r="A814">
            <v>37711</v>
          </cell>
          <cell r="B814" t="str">
            <v>CVX</v>
          </cell>
          <cell r="C814">
            <v>32.4</v>
          </cell>
        </row>
        <row r="815">
          <cell r="A815">
            <v>37712</v>
          </cell>
          <cell r="B815" t="str">
            <v>CVX</v>
          </cell>
          <cell r="C815">
            <v>32.409999999999997</v>
          </cell>
        </row>
        <row r="816">
          <cell r="A816">
            <v>37713</v>
          </cell>
          <cell r="B816" t="str">
            <v>CVX</v>
          </cell>
          <cell r="C816">
            <v>32.93</v>
          </cell>
        </row>
        <row r="817">
          <cell r="A817">
            <v>37714</v>
          </cell>
          <cell r="B817" t="str">
            <v>CVX</v>
          </cell>
          <cell r="C817">
            <v>32.380000000000003</v>
          </cell>
        </row>
        <row r="818">
          <cell r="A818">
            <v>37715</v>
          </cell>
          <cell r="B818" t="str">
            <v>CVX</v>
          </cell>
          <cell r="C818">
            <v>32.380000000000003</v>
          </cell>
        </row>
        <row r="819">
          <cell r="A819">
            <v>37718</v>
          </cell>
          <cell r="B819" t="str">
            <v>CVX</v>
          </cell>
          <cell r="C819">
            <v>32.880000000000003</v>
          </cell>
        </row>
        <row r="820">
          <cell r="A820">
            <v>37719</v>
          </cell>
          <cell r="B820" t="str">
            <v>CVX</v>
          </cell>
          <cell r="C820">
            <v>32.049999999999997</v>
          </cell>
        </row>
        <row r="821">
          <cell r="A821">
            <v>37720</v>
          </cell>
          <cell r="B821" t="str">
            <v>CVX</v>
          </cell>
          <cell r="C821">
            <v>32.33</v>
          </cell>
        </row>
        <row r="822">
          <cell r="A822">
            <v>37721</v>
          </cell>
          <cell r="B822" t="str">
            <v>CVX</v>
          </cell>
          <cell r="C822">
            <v>32.08</v>
          </cell>
        </row>
        <row r="823">
          <cell r="A823">
            <v>37722</v>
          </cell>
          <cell r="B823" t="str">
            <v>CVX</v>
          </cell>
          <cell r="C823">
            <v>31.98</v>
          </cell>
        </row>
        <row r="824">
          <cell r="A824">
            <v>37725</v>
          </cell>
          <cell r="B824" t="str">
            <v>CVX</v>
          </cell>
          <cell r="C824">
            <v>31.79</v>
          </cell>
        </row>
        <row r="825">
          <cell r="A825">
            <v>37726</v>
          </cell>
          <cell r="B825" t="str">
            <v>CVX</v>
          </cell>
          <cell r="C825">
            <v>31.93</v>
          </cell>
        </row>
        <row r="826">
          <cell r="A826">
            <v>37727</v>
          </cell>
          <cell r="B826" t="str">
            <v>CVX</v>
          </cell>
          <cell r="C826">
            <v>32.200000000000003</v>
          </cell>
        </row>
        <row r="827">
          <cell r="A827">
            <v>37728</v>
          </cell>
          <cell r="B827" t="str">
            <v>CVX</v>
          </cell>
          <cell r="C827">
            <v>31.73</v>
          </cell>
        </row>
        <row r="828">
          <cell r="A828">
            <v>37732</v>
          </cell>
          <cell r="B828" t="str">
            <v>CVX</v>
          </cell>
          <cell r="C828">
            <v>32.22</v>
          </cell>
        </row>
        <row r="829">
          <cell r="A829">
            <v>37733</v>
          </cell>
          <cell r="B829" t="str">
            <v>CVX</v>
          </cell>
          <cell r="C829">
            <v>32.340000000000003</v>
          </cell>
        </row>
        <row r="830">
          <cell r="A830">
            <v>37734</v>
          </cell>
          <cell r="B830" t="str">
            <v>CVX</v>
          </cell>
          <cell r="C830">
            <v>32.450000000000003</v>
          </cell>
        </row>
        <row r="831">
          <cell r="A831">
            <v>37735</v>
          </cell>
          <cell r="B831" t="str">
            <v>CVX</v>
          </cell>
          <cell r="C831">
            <v>32.08</v>
          </cell>
        </row>
        <row r="832">
          <cell r="A832">
            <v>37736</v>
          </cell>
          <cell r="B832" t="str">
            <v>CVX</v>
          </cell>
          <cell r="C832">
            <v>31.85</v>
          </cell>
        </row>
        <row r="833">
          <cell r="A833">
            <v>37739</v>
          </cell>
          <cell r="B833" t="str">
            <v>CVX</v>
          </cell>
          <cell r="C833">
            <v>31.71</v>
          </cell>
        </row>
        <row r="834">
          <cell r="A834">
            <v>37740</v>
          </cell>
          <cell r="B834" t="str">
            <v>CVX</v>
          </cell>
          <cell r="C834">
            <v>31.63</v>
          </cell>
        </row>
        <row r="835">
          <cell r="A835">
            <v>37741</v>
          </cell>
          <cell r="B835" t="str">
            <v>CVX</v>
          </cell>
          <cell r="C835">
            <v>31.5</v>
          </cell>
        </row>
        <row r="836">
          <cell r="A836">
            <v>37742</v>
          </cell>
          <cell r="B836" t="str">
            <v>CVX</v>
          </cell>
          <cell r="C836">
            <v>31.57</v>
          </cell>
        </row>
        <row r="837">
          <cell r="A837">
            <v>37743</v>
          </cell>
          <cell r="B837" t="str">
            <v>CVX</v>
          </cell>
          <cell r="C837">
            <v>31.95</v>
          </cell>
        </row>
        <row r="838">
          <cell r="A838">
            <v>37746</v>
          </cell>
          <cell r="B838" t="str">
            <v>CVX</v>
          </cell>
          <cell r="C838">
            <v>33</v>
          </cell>
        </row>
        <row r="839">
          <cell r="A839">
            <v>37747</v>
          </cell>
          <cell r="B839" t="str">
            <v>CVX</v>
          </cell>
          <cell r="C839">
            <v>33.6</v>
          </cell>
        </row>
        <row r="840">
          <cell r="A840">
            <v>37748</v>
          </cell>
          <cell r="B840" t="str">
            <v>CVX</v>
          </cell>
          <cell r="C840">
            <v>33.590000000000003</v>
          </cell>
        </row>
        <row r="841">
          <cell r="A841">
            <v>37749</v>
          </cell>
          <cell r="B841" t="str">
            <v>CVX</v>
          </cell>
          <cell r="C841">
            <v>33.33</v>
          </cell>
        </row>
        <row r="842">
          <cell r="A842">
            <v>37750</v>
          </cell>
          <cell r="B842" t="str">
            <v>CVX</v>
          </cell>
          <cell r="C842">
            <v>33.67</v>
          </cell>
        </row>
        <row r="843">
          <cell r="A843">
            <v>37753</v>
          </cell>
          <cell r="B843" t="str">
            <v>CVX</v>
          </cell>
          <cell r="C843">
            <v>33.799999999999997</v>
          </cell>
        </row>
        <row r="844">
          <cell r="A844">
            <v>37754</v>
          </cell>
          <cell r="B844" t="str">
            <v>CVX</v>
          </cell>
          <cell r="C844">
            <v>34.119999999999997</v>
          </cell>
        </row>
        <row r="845">
          <cell r="A845">
            <v>37755</v>
          </cell>
          <cell r="B845" t="str">
            <v>CVX</v>
          </cell>
          <cell r="C845">
            <v>34.58</v>
          </cell>
        </row>
        <row r="846">
          <cell r="A846">
            <v>37756</v>
          </cell>
          <cell r="B846" t="str">
            <v>CVX</v>
          </cell>
          <cell r="C846">
            <v>33.56</v>
          </cell>
        </row>
        <row r="847">
          <cell r="A847">
            <v>37757</v>
          </cell>
          <cell r="B847" t="str">
            <v>CVX</v>
          </cell>
          <cell r="C847">
            <v>33.57</v>
          </cell>
        </row>
        <row r="848">
          <cell r="A848">
            <v>37760</v>
          </cell>
          <cell r="B848" t="str">
            <v>CVX</v>
          </cell>
          <cell r="C848">
            <v>33.42</v>
          </cell>
        </row>
        <row r="849">
          <cell r="A849">
            <v>37761</v>
          </cell>
          <cell r="B849" t="str">
            <v>CVX</v>
          </cell>
          <cell r="C849">
            <v>33.299999999999997</v>
          </cell>
        </row>
        <row r="850">
          <cell r="A850">
            <v>37762</v>
          </cell>
          <cell r="B850" t="str">
            <v>CVX</v>
          </cell>
          <cell r="C850">
            <v>33.340000000000003</v>
          </cell>
        </row>
        <row r="851">
          <cell r="A851">
            <v>37763</v>
          </cell>
          <cell r="B851" t="str">
            <v>CVX</v>
          </cell>
          <cell r="C851">
            <v>33.729999999999997</v>
          </cell>
        </row>
        <row r="852">
          <cell r="A852">
            <v>37764</v>
          </cell>
          <cell r="B852" t="str">
            <v>CVX</v>
          </cell>
          <cell r="C852">
            <v>33.729999999999997</v>
          </cell>
        </row>
        <row r="853">
          <cell r="A853">
            <v>37768</v>
          </cell>
          <cell r="B853" t="str">
            <v>CVX</v>
          </cell>
          <cell r="C853">
            <v>34.25</v>
          </cell>
        </row>
        <row r="854">
          <cell r="A854">
            <v>37769</v>
          </cell>
          <cell r="B854" t="str">
            <v>CVX</v>
          </cell>
          <cell r="C854">
            <v>34.619999999999997</v>
          </cell>
        </row>
        <row r="855">
          <cell r="A855">
            <v>37770</v>
          </cell>
          <cell r="B855" t="str">
            <v>CVX</v>
          </cell>
          <cell r="C855">
            <v>35.42</v>
          </cell>
        </row>
        <row r="856">
          <cell r="A856">
            <v>37771</v>
          </cell>
          <cell r="B856" t="str">
            <v>CVX</v>
          </cell>
          <cell r="C856">
            <v>35.17</v>
          </cell>
        </row>
        <row r="857">
          <cell r="A857">
            <v>37774</v>
          </cell>
          <cell r="B857" t="str">
            <v>CVX</v>
          </cell>
          <cell r="C857">
            <v>35.75</v>
          </cell>
        </row>
        <row r="858">
          <cell r="A858">
            <v>37775</v>
          </cell>
          <cell r="B858" t="str">
            <v>CVX</v>
          </cell>
          <cell r="C858">
            <v>36.04</v>
          </cell>
        </row>
        <row r="859">
          <cell r="A859">
            <v>37776</v>
          </cell>
          <cell r="B859" t="str">
            <v>CVX</v>
          </cell>
          <cell r="C859">
            <v>36.479999999999997</v>
          </cell>
        </row>
        <row r="860">
          <cell r="A860">
            <v>37777</v>
          </cell>
          <cell r="B860" t="str">
            <v>CVX</v>
          </cell>
          <cell r="C860">
            <v>36.89</v>
          </cell>
        </row>
        <row r="861">
          <cell r="A861">
            <v>37778</v>
          </cell>
          <cell r="B861" t="str">
            <v>CVX</v>
          </cell>
          <cell r="C861">
            <v>37.15</v>
          </cell>
        </row>
        <row r="862">
          <cell r="A862">
            <v>37781</v>
          </cell>
          <cell r="B862" t="str">
            <v>CVX</v>
          </cell>
          <cell r="C862">
            <v>36.92</v>
          </cell>
        </row>
        <row r="863">
          <cell r="A863">
            <v>37782</v>
          </cell>
          <cell r="B863" t="str">
            <v>CVX</v>
          </cell>
          <cell r="C863">
            <v>37.08</v>
          </cell>
        </row>
        <row r="864">
          <cell r="A864">
            <v>37783</v>
          </cell>
          <cell r="B864" t="str">
            <v>CVX</v>
          </cell>
          <cell r="C864">
            <v>37.369999999999997</v>
          </cell>
        </row>
        <row r="865">
          <cell r="A865">
            <v>37784</v>
          </cell>
          <cell r="B865" t="str">
            <v>CVX</v>
          </cell>
          <cell r="C865">
            <v>37.86</v>
          </cell>
        </row>
        <row r="866">
          <cell r="A866">
            <v>37785</v>
          </cell>
          <cell r="B866" t="str">
            <v>CVX</v>
          </cell>
          <cell r="C866">
            <v>37.81</v>
          </cell>
        </row>
        <row r="867">
          <cell r="A867">
            <v>37788</v>
          </cell>
          <cell r="B867" t="str">
            <v>CVX</v>
          </cell>
          <cell r="C867">
            <v>37.270000000000003</v>
          </cell>
        </row>
        <row r="868">
          <cell r="A868">
            <v>37789</v>
          </cell>
          <cell r="B868" t="str">
            <v>CVX</v>
          </cell>
          <cell r="C868">
            <v>37.47</v>
          </cell>
        </row>
        <row r="869">
          <cell r="A869">
            <v>37790</v>
          </cell>
          <cell r="B869" t="str">
            <v>CVX</v>
          </cell>
          <cell r="C869">
            <v>37.159999999999997</v>
          </cell>
        </row>
        <row r="870">
          <cell r="A870">
            <v>37791</v>
          </cell>
          <cell r="B870" t="str">
            <v>CVX</v>
          </cell>
          <cell r="C870">
            <v>37.090000000000003</v>
          </cell>
        </row>
        <row r="871">
          <cell r="A871">
            <v>37792</v>
          </cell>
          <cell r="B871" t="str">
            <v>CVX</v>
          </cell>
          <cell r="C871">
            <v>37.08</v>
          </cell>
        </row>
        <row r="872">
          <cell r="A872">
            <v>37795</v>
          </cell>
          <cell r="B872" t="str">
            <v>CVX</v>
          </cell>
          <cell r="C872">
            <v>36.770000000000003</v>
          </cell>
        </row>
        <row r="873">
          <cell r="A873">
            <v>37796</v>
          </cell>
          <cell r="B873" t="str">
            <v>CVX</v>
          </cell>
          <cell r="C873">
            <v>36.81</v>
          </cell>
        </row>
        <row r="874">
          <cell r="A874">
            <v>37797</v>
          </cell>
          <cell r="B874" t="str">
            <v>CVX</v>
          </cell>
          <cell r="C874">
            <v>36.75</v>
          </cell>
        </row>
        <row r="875">
          <cell r="A875">
            <v>37798</v>
          </cell>
          <cell r="B875" t="str">
            <v>CVX</v>
          </cell>
          <cell r="C875">
            <v>36.5</v>
          </cell>
        </row>
        <row r="876">
          <cell r="A876">
            <v>37799</v>
          </cell>
          <cell r="B876" t="str">
            <v>CVX</v>
          </cell>
          <cell r="C876">
            <v>36.4</v>
          </cell>
        </row>
        <row r="877">
          <cell r="A877">
            <v>37802</v>
          </cell>
          <cell r="B877" t="str">
            <v>CVX</v>
          </cell>
          <cell r="C877">
            <v>36.17</v>
          </cell>
        </row>
        <row r="878">
          <cell r="A878">
            <v>37803</v>
          </cell>
          <cell r="B878" t="str">
            <v>CVX</v>
          </cell>
          <cell r="C878">
            <v>36.1</v>
          </cell>
        </row>
        <row r="879">
          <cell r="A879">
            <v>37804</v>
          </cell>
          <cell r="B879" t="str">
            <v>CVX</v>
          </cell>
          <cell r="C879">
            <v>36.229999999999997</v>
          </cell>
        </row>
        <row r="880">
          <cell r="A880">
            <v>37805</v>
          </cell>
          <cell r="B880" t="str">
            <v>CVX</v>
          </cell>
          <cell r="C880">
            <v>36.25</v>
          </cell>
        </row>
        <row r="881">
          <cell r="A881">
            <v>37809</v>
          </cell>
          <cell r="B881" t="str">
            <v>CVX</v>
          </cell>
          <cell r="C881">
            <v>36.119999999999997</v>
          </cell>
        </row>
        <row r="882">
          <cell r="A882">
            <v>37810</v>
          </cell>
          <cell r="B882" t="str">
            <v>CVX</v>
          </cell>
          <cell r="C882">
            <v>36.520000000000003</v>
          </cell>
        </row>
        <row r="883">
          <cell r="A883">
            <v>37811</v>
          </cell>
          <cell r="B883" t="str">
            <v>CVX</v>
          </cell>
          <cell r="C883">
            <v>36.72</v>
          </cell>
        </row>
        <row r="884">
          <cell r="A884">
            <v>37812</v>
          </cell>
          <cell r="B884" t="str">
            <v>CVX</v>
          </cell>
          <cell r="C884">
            <v>36.4</v>
          </cell>
        </row>
        <row r="885">
          <cell r="A885">
            <v>37813</v>
          </cell>
          <cell r="B885" t="str">
            <v>CVX</v>
          </cell>
          <cell r="C885">
            <v>36.159999999999997</v>
          </cell>
        </row>
        <row r="886">
          <cell r="A886">
            <v>37816</v>
          </cell>
          <cell r="B886" t="str">
            <v>CVX</v>
          </cell>
          <cell r="C886">
            <v>36.6</v>
          </cell>
        </row>
        <row r="887">
          <cell r="A887">
            <v>37817</v>
          </cell>
          <cell r="B887" t="str">
            <v>CVX</v>
          </cell>
          <cell r="C887">
            <v>36.1</v>
          </cell>
        </row>
        <row r="888">
          <cell r="A888">
            <v>37818</v>
          </cell>
          <cell r="B888" t="str">
            <v>CVX</v>
          </cell>
          <cell r="C888">
            <v>35.69</v>
          </cell>
        </row>
        <row r="889">
          <cell r="A889">
            <v>37819</v>
          </cell>
          <cell r="B889" t="str">
            <v>CVX</v>
          </cell>
          <cell r="C889">
            <v>35.729999999999997</v>
          </cell>
        </row>
        <row r="890">
          <cell r="A890">
            <v>37820</v>
          </cell>
          <cell r="B890" t="str">
            <v>CVX</v>
          </cell>
          <cell r="C890">
            <v>35.950000000000003</v>
          </cell>
        </row>
        <row r="891">
          <cell r="A891">
            <v>37823</v>
          </cell>
          <cell r="B891" t="str">
            <v>CVX</v>
          </cell>
          <cell r="C891">
            <v>36.35</v>
          </cell>
        </row>
        <row r="892">
          <cell r="A892">
            <v>37824</v>
          </cell>
          <cell r="B892" t="str">
            <v>CVX</v>
          </cell>
          <cell r="C892">
            <v>36.340000000000003</v>
          </cell>
        </row>
        <row r="893">
          <cell r="A893">
            <v>37825</v>
          </cell>
          <cell r="B893" t="str">
            <v>CVX</v>
          </cell>
          <cell r="C893">
            <v>36.299999999999997</v>
          </cell>
        </row>
        <row r="894">
          <cell r="A894">
            <v>37826</v>
          </cell>
          <cell r="B894" t="str">
            <v>CVX</v>
          </cell>
          <cell r="C894">
            <v>36.119999999999997</v>
          </cell>
        </row>
        <row r="895">
          <cell r="A895">
            <v>37827</v>
          </cell>
          <cell r="B895" t="str">
            <v>CVX</v>
          </cell>
          <cell r="C895">
            <v>35.85</v>
          </cell>
        </row>
        <row r="896">
          <cell r="A896">
            <v>37830</v>
          </cell>
          <cell r="B896" t="str">
            <v>CVX</v>
          </cell>
          <cell r="C896">
            <v>36.299999999999997</v>
          </cell>
        </row>
        <row r="897">
          <cell r="A897">
            <v>37831</v>
          </cell>
          <cell r="B897" t="str">
            <v>CVX</v>
          </cell>
          <cell r="C897">
            <v>36.119999999999997</v>
          </cell>
        </row>
        <row r="898">
          <cell r="A898">
            <v>37832</v>
          </cell>
          <cell r="B898" t="str">
            <v>CVX</v>
          </cell>
          <cell r="C898">
            <v>36.049999999999997</v>
          </cell>
        </row>
        <row r="899">
          <cell r="A899">
            <v>37833</v>
          </cell>
          <cell r="B899" t="str">
            <v>CVX</v>
          </cell>
          <cell r="C899">
            <v>36.25</v>
          </cell>
        </row>
        <row r="900">
          <cell r="A900">
            <v>37834</v>
          </cell>
          <cell r="B900" t="str">
            <v>CVX</v>
          </cell>
          <cell r="C900">
            <v>36.15</v>
          </cell>
        </row>
        <row r="901">
          <cell r="A901">
            <v>37837</v>
          </cell>
          <cell r="B901" t="str">
            <v>CVX</v>
          </cell>
          <cell r="C901">
            <v>35.51</v>
          </cell>
        </row>
        <row r="902">
          <cell r="A902">
            <v>37838</v>
          </cell>
          <cell r="B902" t="str">
            <v>CVX</v>
          </cell>
          <cell r="C902">
            <v>35.380000000000003</v>
          </cell>
        </row>
        <row r="903">
          <cell r="A903">
            <v>37839</v>
          </cell>
          <cell r="B903" t="str">
            <v>CVX</v>
          </cell>
          <cell r="C903">
            <v>35.380000000000003</v>
          </cell>
        </row>
        <row r="904">
          <cell r="A904">
            <v>37840</v>
          </cell>
          <cell r="B904" t="str">
            <v>CVX</v>
          </cell>
          <cell r="C904">
            <v>35.47</v>
          </cell>
        </row>
        <row r="905">
          <cell r="A905">
            <v>37841</v>
          </cell>
          <cell r="B905" t="str">
            <v>CVX</v>
          </cell>
          <cell r="C905">
            <v>36.380000000000003</v>
          </cell>
        </row>
        <row r="906">
          <cell r="A906">
            <v>37844</v>
          </cell>
          <cell r="B906" t="str">
            <v>CVX</v>
          </cell>
          <cell r="C906">
            <v>36.520000000000003</v>
          </cell>
        </row>
        <row r="907">
          <cell r="A907">
            <v>37845</v>
          </cell>
          <cell r="B907" t="str">
            <v>CVX</v>
          </cell>
          <cell r="C907">
            <v>36.67</v>
          </cell>
        </row>
        <row r="908">
          <cell r="A908">
            <v>37846</v>
          </cell>
          <cell r="B908" t="str">
            <v>CVX</v>
          </cell>
          <cell r="C908">
            <v>37.119999999999997</v>
          </cell>
        </row>
        <row r="909">
          <cell r="A909">
            <v>37847</v>
          </cell>
          <cell r="B909" t="str">
            <v>CVX</v>
          </cell>
          <cell r="C909">
            <v>36.86</v>
          </cell>
        </row>
        <row r="910">
          <cell r="A910">
            <v>37848</v>
          </cell>
          <cell r="B910" t="str">
            <v>CVX</v>
          </cell>
          <cell r="C910">
            <v>36.520000000000003</v>
          </cell>
        </row>
        <row r="911">
          <cell r="A911">
            <v>37851</v>
          </cell>
          <cell r="B911" t="str">
            <v>CVX</v>
          </cell>
          <cell r="C911">
            <v>36.520000000000003</v>
          </cell>
        </row>
        <row r="912">
          <cell r="A912">
            <v>37852</v>
          </cell>
          <cell r="B912" t="str">
            <v>CVX</v>
          </cell>
          <cell r="C912">
            <v>36.29</v>
          </cell>
        </row>
        <row r="913">
          <cell r="A913">
            <v>37853</v>
          </cell>
          <cell r="B913" t="str">
            <v>CVX</v>
          </cell>
          <cell r="C913">
            <v>36.049999999999997</v>
          </cell>
        </row>
        <row r="914">
          <cell r="A914">
            <v>37854</v>
          </cell>
          <cell r="B914" t="str">
            <v>CVX</v>
          </cell>
          <cell r="C914">
            <v>36.340000000000003</v>
          </cell>
        </row>
        <row r="915">
          <cell r="A915">
            <v>37855</v>
          </cell>
          <cell r="B915" t="str">
            <v>CVX</v>
          </cell>
          <cell r="C915">
            <v>36.5</v>
          </cell>
        </row>
        <row r="916">
          <cell r="A916">
            <v>37858</v>
          </cell>
          <cell r="B916" t="str">
            <v>CVX</v>
          </cell>
          <cell r="C916">
            <v>36</v>
          </cell>
        </row>
        <row r="917">
          <cell r="A917">
            <v>37859</v>
          </cell>
          <cell r="B917" t="str">
            <v>CVX</v>
          </cell>
          <cell r="C917">
            <v>36.1</v>
          </cell>
        </row>
        <row r="918">
          <cell r="A918">
            <v>37860</v>
          </cell>
          <cell r="B918" t="str">
            <v>CVX</v>
          </cell>
          <cell r="C918">
            <v>36.08</v>
          </cell>
        </row>
        <row r="919">
          <cell r="A919">
            <v>37861</v>
          </cell>
          <cell r="B919" t="str">
            <v>CVX</v>
          </cell>
          <cell r="C919">
            <v>36.17</v>
          </cell>
        </row>
        <row r="920">
          <cell r="A920">
            <v>37862</v>
          </cell>
          <cell r="B920" t="str">
            <v>CVX</v>
          </cell>
          <cell r="C920">
            <v>36.590000000000003</v>
          </cell>
        </row>
        <row r="921">
          <cell r="A921">
            <v>37866</v>
          </cell>
          <cell r="B921" t="str">
            <v>CVX</v>
          </cell>
          <cell r="C921">
            <v>36.49</v>
          </cell>
        </row>
        <row r="922">
          <cell r="A922">
            <v>37867</v>
          </cell>
          <cell r="B922" t="str">
            <v>CVX</v>
          </cell>
          <cell r="C922">
            <v>36.950000000000003</v>
          </cell>
        </row>
        <row r="923">
          <cell r="A923">
            <v>37868</v>
          </cell>
          <cell r="B923" t="str">
            <v>CVX</v>
          </cell>
          <cell r="C923">
            <v>36.97</v>
          </cell>
        </row>
        <row r="924">
          <cell r="A924">
            <v>37869</v>
          </cell>
          <cell r="B924" t="str">
            <v>CVX</v>
          </cell>
          <cell r="C924">
            <v>36.770000000000003</v>
          </cell>
        </row>
        <row r="925">
          <cell r="A925">
            <v>37872</v>
          </cell>
          <cell r="B925" t="str">
            <v>CVX</v>
          </cell>
          <cell r="C925">
            <v>36.5</v>
          </cell>
        </row>
        <row r="926">
          <cell r="A926">
            <v>37873</v>
          </cell>
          <cell r="B926" t="str">
            <v>CVX</v>
          </cell>
          <cell r="C926">
            <v>36.99</v>
          </cell>
        </row>
        <row r="927">
          <cell r="A927">
            <v>37874</v>
          </cell>
          <cell r="B927" t="str">
            <v>CVX</v>
          </cell>
          <cell r="C927">
            <v>36.83</v>
          </cell>
        </row>
        <row r="928">
          <cell r="A928">
            <v>37875</v>
          </cell>
          <cell r="B928" t="str">
            <v>CVX</v>
          </cell>
          <cell r="C928">
            <v>36.799999999999997</v>
          </cell>
        </row>
        <row r="929">
          <cell r="A929">
            <v>37876</v>
          </cell>
          <cell r="B929" t="str">
            <v>CVX</v>
          </cell>
          <cell r="C929">
            <v>36.65</v>
          </cell>
        </row>
        <row r="930">
          <cell r="A930">
            <v>37879</v>
          </cell>
          <cell r="B930" t="str">
            <v>CVX</v>
          </cell>
          <cell r="C930">
            <v>36.28</v>
          </cell>
        </row>
        <row r="931">
          <cell r="A931">
            <v>37880</v>
          </cell>
          <cell r="B931" t="str">
            <v>CVX</v>
          </cell>
          <cell r="C931">
            <v>36.47</v>
          </cell>
        </row>
        <row r="932">
          <cell r="A932">
            <v>37881</v>
          </cell>
          <cell r="B932" t="str">
            <v>CVX</v>
          </cell>
          <cell r="C932">
            <v>36.51</v>
          </cell>
        </row>
        <row r="933">
          <cell r="A933">
            <v>37882</v>
          </cell>
          <cell r="B933" t="str">
            <v>CVX</v>
          </cell>
          <cell r="C933">
            <v>36.130000000000003</v>
          </cell>
        </row>
        <row r="934">
          <cell r="A934">
            <v>37883</v>
          </cell>
          <cell r="B934" t="str">
            <v>CVX</v>
          </cell>
          <cell r="C934">
            <v>36.119999999999997</v>
          </cell>
        </row>
        <row r="935">
          <cell r="A935">
            <v>37886</v>
          </cell>
          <cell r="B935" t="str">
            <v>CVX</v>
          </cell>
          <cell r="C935">
            <v>36</v>
          </cell>
        </row>
        <row r="936">
          <cell r="A936">
            <v>37887</v>
          </cell>
          <cell r="B936" t="str">
            <v>CVX</v>
          </cell>
          <cell r="C936">
            <v>36.17</v>
          </cell>
        </row>
        <row r="937">
          <cell r="A937">
            <v>37888</v>
          </cell>
          <cell r="B937" t="str">
            <v>CVX</v>
          </cell>
          <cell r="C937">
            <v>36.51</v>
          </cell>
        </row>
        <row r="938">
          <cell r="A938">
            <v>37889</v>
          </cell>
          <cell r="B938" t="str">
            <v>CVX</v>
          </cell>
          <cell r="C938">
            <v>36.200000000000003</v>
          </cell>
        </row>
        <row r="939">
          <cell r="A939">
            <v>37890</v>
          </cell>
          <cell r="B939" t="str">
            <v>CVX</v>
          </cell>
          <cell r="C939">
            <v>35.770000000000003</v>
          </cell>
        </row>
        <row r="940">
          <cell r="A940">
            <v>37893</v>
          </cell>
          <cell r="B940" t="str">
            <v>CVX</v>
          </cell>
          <cell r="C940">
            <v>35.78</v>
          </cell>
        </row>
        <row r="941">
          <cell r="A941">
            <v>37894</v>
          </cell>
          <cell r="B941" t="str">
            <v>CVX</v>
          </cell>
          <cell r="C941">
            <v>35.75</v>
          </cell>
        </row>
        <row r="942">
          <cell r="A942">
            <v>37895</v>
          </cell>
          <cell r="B942" t="str">
            <v>CVX</v>
          </cell>
          <cell r="C942">
            <v>35.799999999999997</v>
          </cell>
        </row>
        <row r="943">
          <cell r="A943">
            <v>37896</v>
          </cell>
          <cell r="B943" t="str">
            <v>CVX</v>
          </cell>
          <cell r="C943">
            <v>36.35</v>
          </cell>
        </row>
        <row r="944">
          <cell r="A944">
            <v>37897</v>
          </cell>
          <cell r="B944" t="str">
            <v>CVX</v>
          </cell>
          <cell r="C944">
            <v>36.700000000000003</v>
          </cell>
        </row>
        <row r="945">
          <cell r="A945">
            <v>37900</v>
          </cell>
          <cell r="B945" t="str">
            <v>CVX</v>
          </cell>
          <cell r="C945">
            <v>36.85</v>
          </cell>
        </row>
        <row r="946">
          <cell r="A946">
            <v>37901</v>
          </cell>
          <cell r="B946" t="str">
            <v>CVX</v>
          </cell>
          <cell r="C946">
            <v>36.67</v>
          </cell>
        </row>
        <row r="947">
          <cell r="A947">
            <v>37902</v>
          </cell>
          <cell r="B947" t="str">
            <v>CVX</v>
          </cell>
          <cell r="C947">
            <v>37.08</v>
          </cell>
        </row>
        <row r="948">
          <cell r="A948">
            <v>37903</v>
          </cell>
          <cell r="B948" t="str">
            <v>CVX</v>
          </cell>
          <cell r="C948">
            <v>36.729999999999997</v>
          </cell>
        </row>
        <row r="949">
          <cell r="A949">
            <v>37904</v>
          </cell>
          <cell r="B949" t="str">
            <v>CVX</v>
          </cell>
          <cell r="C949">
            <v>36.79</v>
          </cell>
        </row>
        <row r="950">
          <cell r="A950">
            <v>37907</v>
          </cell>
          <cell r="B950" t="str">
            <v>CVX</v>
          </cell>
          <cell r="C950">
            <v>37.08</v>
          </cell>
        </row>
        <row r="951">
          <cell r="A951">
            <v>37908</v>
          </cell>
          <cell r="B951" t="str">
            <v>CVX</v>
          </cell>
          <cell r="C951">
            <v>37.229999999999997</v>
          </cell>
        </row>
        <row r="952">
          <cell r="A952">
            <v>37909</v>
          </cell>
          <cell r="B952" t="str">
            <v>CVX</v>
          </cell>
          <cell r="C952">
            <v>37.5</v>
          </cell>
        </row>
        <row r="953">
          <cell r="A953">
            <v>37910</v>
          </cell>
          <cell r="B953" t="str">
            <v>CVX</v>
          </cell>
          <cell r="C953">
            <v>37.020000000000003</v>
          </cell>
        </row>
        <row r="954">
          <cell r="A954">
            <v>37911</v>
          </cell>
          <cell r="B954" t="str">
            <v>CVX</v>
          </cell>
          <cell r="C954">
            <v>37.270000000000003</v>
          </cell>
        </row>
        <row r="955">
          <cell r="A955">
            <v>37914</v>
          </cell>
          <cell r="B955" t="str">
            <v>CVX</v>
          </cell>
          <cell r="C955">
            <v>36.799999999999997</v>
          </cell>
        </row>
        <row r="956">
          <cell r="A956">
            <v>37915</v>
          </cell>
          <cell r="B956" t="str">
            <v>CVX</v>
          </cell>
          <cell r="C956">
            <v>37.159999999999997</v>
          </cell>
        </row>
        <row r="957">
          <cell r="A957">
            <v>37916</v>
          </cell>
          <cell r="B957" t="str">
            <v>CVX</v>
          </cell>
          <cell r="C957">
            <v>37.130000000000003</v>
          </cell>
        </row>
        <row r="958">
          <cell r="A958">
            <v>37917</v>
          </cell>
          <cell r="B958" t="str">
            <v>CVX</v>
          </cell>
          <cell r="C958">
            <v>36.74</v>
          </cell>
        </row>
        <row r="959">
          <cell r="A959">
            <v>37918</v>
          </cell>
          <cell r="B959" t="str">
            <v>CVX</v>
          </cell>
          <cell r="C959">
            <v>36.75</v>
          </cell>
        </row>
        <row r="960">
          <cell r="A960">
            <v>37921</v>
          </cell>
          <cell r="B960" t="str">
            <v>CVX</v>
          </cell>
          <cell r="C960">
            <v>36.56</v>
          </cell>
        </row>
        <row r="961">
          <cell r="A961">
            <v>37922</v>
          </cell>
          <cell r="B961" t="str">
            <v>CVX</v>
          </cell>
          <cell r="C961">
            <v>36.479999999999997</v>
          </cell>
        </row>
        <row r="962">
          <cell r="A962">
            <v>37923</v>
          </cell>
          <cell r="B962" t="str">
            <v>CVX</v>
          </cell>
          <cell r="C962">
            <v>36.69</v>
          </cell>
        </row>
        <row r="963">
          <cell r="A963">
            <v>37924</v>
          </cell>
          <cell r="B963" t="str">
            <v>CVX</v>
          </cell>
          <cell r="C963">
            <v>36.5</v>
          </cell>
        </row>
        <row r="964">
          <cell r="A964">
            <v>37925</v>
          </cell>
          <cell r="B964" t="str">
            <v>CVX</v>
          </cell>
          <cell r="C964">
            <v>36.5</v>
          </cell>
        </row>
        <row r="965">
          <cell r="A965">
            <v>37928</v>
          </cell>
          <cell r="B965" t="str">
            <v>CVX</v>
          </cell>
          <cell r="C965">
            <v>37.270000000000003</v>
          </cell>
        </row>
        <row r="966">
          <cell r="A966">
            <v>37929</v>
          </cell>
          <cell r="B966" t="str">
            <v>CVX</v>
          </cell>
          <cell r="C966">
            <v>36.89</v>
          </cell>
        </row>
        <row r="967">
          <cell r="A967">
            <v>37930</v>
          </cell>
          <cell r="B967" t="str">
            <v>CVX</v>
          </cell>
          <cell r="C967">
            <v>36.950000000000003</v>
          </cell>
        </row>
        <row r="968">
          <cell r="A968">
            <v>37931</v>
          </cell>
          <cell r="B968" t="str">
            <v>CVX</v>
          </cell>
          <cell r="C968">
            <v>36.78</v>
          </cell>
        </row>
        <row r="969">
          <cell r="A969">
            <v>37932</v>
          </cell>
          <cell r="B969" t="str">
            <v>CVX</v>
          </cell>
          <cell r="C969">
            <v>37.380000000000003</v>
          </cell>
        </row>
        <row r="970">
          <cell r="A970">
            <v>37935</v>
          </cell>
          <cell r="B970" t="str">
            <v>CVX</v>
          </cell>
          <cell r="C970">
            <v>37.29</v>
          </cell>
        </row>
        <row r="971">
          <cell r="A971">
            <v>37936</v>
          </cell>
          <cell r="B971" t="str">
            <v>CVX</v>
          </cell>
          <cell r="C971">
            <v>36.909999999999997</v>
          </cell>
        </row>
        <row r="972">
          <cell r="A972">
            <v>37937</v>
          </cell>
          <cell r="B972" t="str">
            <v>CVX</v>
          </cell>
          <cell r="C972">
            <v>37.08</v>
          </cell>
        </row>
        <row r="973">
          <cell r="A973">
            <v>37938</v>
          </cell>
          <cell r="B973" t="str">
            <v>CVX</v>
          </cell>
          <cell r="C973">
            <v>37.4</v>
          </cell>
        </row>
        <row r="974">
          <cell r="A974">
            <v>37939</v>
          </cell>
          <cell r="B974" t="str">
            <v>CVX</v>
          </cell>
          <cell r="C974">
            <v>37.25</v>
          </cell>
        </row>
        <row r="975">
          <cell r="A975">
            <v>37942</v>
          </cell>
          <cell r="B975" t="str">
            <v>CVX</v>
          </cell>
          <cell r="C975">
            <v>37.130000000000003</v>
          </cell>
        </row>
        <row r="976">
          <cell r="A976">
            <v>37943</v>
          </cell>
          <cell r="B976" t="str">
            <v>CVX</v>
          </cell>
          <cell r="C976">
            <v>36.9</v>
          </cell>
        </row>
        <row r="977">
          <cell r="A977">
            <v>37944</v>
          </cell>
          <cell r="B977" t="str">
            <v>CVX</v>
          </cell>
          <cell r="C977">
            <v>36.58</v>
          </cell>
        </row>
        <row r="978">
          <cell r="A978">
            <v>37945</v>
          </cell>
          <cell r="B978" t="str">
            <v>CVX</v>
          </cell>
          <cell r="C978">
            <v>35.979999999999997</v>
          </cell>
        </row>
        <row r="979">
          <cell r="A979">
            <v>37946</v>
          </cell>
          <cell r="B979" t="str">
            <v>CVX</v>
          </cell>
          <cell r="C979">
            <v>37.03</v>
          </cell>
        </row>
        <row r="980">
          <cell r="A980">
            <v>37949</v>
          </cell>
          <cell r="B980" t="str">
            <v>CVX</v>
          </cell>
          <cell r="C980">
            <v>36.950000000000003</v>
          </cell>
        </row>
        <row r="981">
          <cell r="A981">
            <v>37950</v>
          </cell>
          <cell r="B981" t="str">
            <v>CVX</v>
          </cell>
          <cell r="C981">
            <v>37.020000000000003</v>
          </cell>
        </row>
        <row r="982">
          <cell r="A982">
            <v>37951</v>
          </cell>
          <cell r="B982" t="str">
            <v>CVX</v>
          </cell>
          <cell r="C982">
            <v>37.35</v>
          </cell>
        </row>
        <row r="983">
          <cell r="A983">
            <v>37953</v>
          </cell>
          <cell r="B983" t="str">
            <v>CVX</v>
          </cell>
          <cell r="C983">
            <v>37.729999999999997</v>
          </cell>
        </row>
        <row r="984">
          <cell r="A984">
            <v>37956</v>
          </cell>
          <cell r="B984" t="str">
            <v>CVX</v>
          </cell>
          <cell r="C984">
            <v>38.31</v>
          </cell>
        </row>
        <row r="985">
          <cell r="A985">
            <v>37957</v>
          </cell>
          <cell r="B985" t="str">
            <v>CVX</v>
          </cell>
          <cell r="C985">
            <v>37.799999999999997</v>
          </cell>
        </row>
        <row r="986">
          <cell r="A986">
            <v>37958</v>
          </cell>
          <cell r="B986" t="str">
            <v>CVX</v>
          </cell>
          <cell r="C986">
            <v>38.049999999999997</v>
          </cell>
        </row>
        <row r="987">
          <cell r="A987">
            <v>37959</v>
          </cell>
          <cell r="B987" t="str">
            <v>CVX</v>
          </cell>
          <cell r="C987">
            <v>38.049999999999997</v>
          </cell>
        </row>
        <row r="988">
          <cell r="A988">
            <v>37960</v>
          </cell>
          <cell r="B988" t="str">
            <v>CVX</v>
          </cell>
          <cell r="C988">
            <v>38.799999999999997</v>
          </cell>
        </row>
        <row r="989">
          <cell r="A989">
            <v>37963</v>
          </cell>
          <cell r="B989" t="str">
            <v>CVX</v>
          </cell>
          <cell r="C989">
            <v>38.99</v>
          </cell>
        </row>
        <row r="990">
          <cell r="A990">
            <v>37964</v>
          </cell>
          <cell r="B990" t="str">
            <v>CVX</v>
          </cell>
          <cell r="C990">
            <v>39.67</v>
          </cell>
        </row>
        <row r="991">
          <cell r="A991">
            <v>37965</v>
          </cell>
          <cell r="B991" t="str">
            <v>CVX</v>
          </cell>
          <cell r="C991">
            <v>39.5</v>
          </cell>
        </row>
        <row r="992">
          <cell r="A992">
            <v>37966</v>
          </cell>
          <cell r="B992" t="str">
            <v>CVX</v>
          </cell>
          <cell r="C992">
            <v>39.42</v>
          </cell>
        </row>
        <row r="993">
          <cell r="A993">
            <v>37967</v>
          </cell>
          <cell r="B993" t="str">
            <v>CVX</v>
          </cell>
          <cell r="C993">
            <v>39.94</v>
          </cell>
        </row>
        <row r="994">
          <cell r="A994">
            <v>37970</v>
          </cell>
          <cell r="B994" t="str">
            <v>CVX</v>
          </cell>
          <cell r="C994">
            <v>40.130000000000003</v>
          </cell>
        </row>
        <row r="995">
          <cell r="A995">
            <v>37971</v>
          </cell>
          <cell r="B995" t="str">
            <v>CVX</v>
          </cell>
          <cell r="C995">
            <v>39.549999999999997</v>
          </cell>
        </row>
        <row r="996">
          <cell r="A996">
            <v>37972</v>
          </cell>
          <cell r="B996" t="str">
            <v>CVX</v>
          </cell>
          <cell r="C996">
            <v>40.6</v>
          </cell>
        </row>
        <row r="997">
          <cell r="A997">
            <v>37973</v>
          </cell>
          <cell r="B997" t="str">
            <v>CVX</v>
          </cell>
          <cell r="C997">
            <v>41.38</v>
          </cell>
        </row>
        <row r="998">
          <cell r="A998">
            <v>37974</v>
          </cell>
          <cell r="B998" t="str">
            <v>CVX</v>
          </cell>
          <cell r="C998">
            <v>41.83</v>
          </cell>
        </row>
        <row r="999">
          <cell r="A999">
            <v>37977</v>
          </cell>
          <cell r="B999" t="str">
            <v>CVX</v>
          </cell>
          <cell r="C999">
            <v>41.61</v>
          </cell>
        </row>
        <row r="1000">
          <cell r="A1000">
            <v>37978</v>
          </cell>
          <cell r="B1000" t="str">
            <v>CVX</v>
          </cell>
          <cell r="C1000">
            <v>41.67</v>
          </cell>
        </row>
        <row r="1001">
          <cell r="A1001">
            <v>37979</v>
          </cell>
          <cell r="B1001" t="str">
            <v>CVX</v>
          </cell>
          <cell r="C1001">
            <v>41.59</v>
          </cell>
        </row>
        <row r="1002">
          <cell r="A1002">
            <v>37981</v>
          </cell>
          <cell r="B1002" t="str">
            <v>CVX</v>
          </cell>
          <cell r="C1002">
            <v>41.92</v>
          </cell>
        </row>
        <row r="1003">
          <cell r="A1003">
            <v>37984</v>
          </cell>
          <cell r="B1003" t="str">
            <v>CVX</v>
          </cell>
          <cell r="C1003">
            <v>42.15</v>
          </cell>
        </row>
        <row r="1004">
          <cell r="A1004">
            <v>37985</v>
          </cell>
          <cell r="B1004" t="str">
            <v>CVX</v>
          </cell>
          <cell r="C1004">
            <v>42.73</v>
          </cell>
        </row>
        <row r="1005">
          <cell r="A1005">
            <v>37986</v>
          </cell>
          <cell r="B1005" t="str">
            <v>CVX</v>
          </cell>
          <cell r="C1005">
            <v>43.23</v>
          </cell>
        </row>
        <row r="1006">
          <cell r="A1006">
            <v>37988</v>
          </cell>
          <cell r="B1006" t="str">
            <v>CVX</v>
          </cell>
          <cell r="C1006">
            <v>43.24</v>
          </cell>
        </row>
        <row r="1007">
          <cell r="A1007">
            <v>37991</v>
          </cell>
          <cell r="B1007" t="str">
            <v>CVX</v>
          </cell>
          <cell r="C1007">
            <v>43.27</v>
          </cell>
        </row>
        <row r="1008">
          <cell r="A1008">
            <v>37992</v>
          </cell>
          <cell r="B1008" t="str">
            <v>CVX</v>
          </cell>
          <cell r="C1008">
            <v>43.31</v>
          </cell>
        </row>
        <row r="1009">
          <cell r="A1009">
            <v>37993</v>
          </cell>
          <cell r="B1009" t="str">
            <v>CVX</v>
          </cell>
          <cell r="C1009">
            <v>43.42</v>
          </cell>
        </row>
        <row r="1010">
          <cell r="A1010">
            <v>37994</v>
          </cell>
          <cell r="B1010" t="str">
            <v>CVX</v>
          </cell>
          <cell r="C1010">
            <v>42.75</v>
          </cell>
        </row>
        <row r="1011">
          <cell r="A1011">
            <v>37995</v>
          </cell>
          <cell r="B1011" t="str">
            <v>CVX</v>
          </cell>
          <cell r="C1011">
            <v>42.95</v>
          </cell>
        </row>
        <row r="1012">
          <cell r="A1012">
            <v>37998</v>
          </cell>
          <cell r="B1012" t="str">
            <v>CVX</v>
          </cell>
          <cell r="C1012">
            <v>42.66</v>
          </cell>
        </row>
        <row r="1013">
          <cell r="A1013">
            <v>37999</v>
          </cell>
          <cell r="B1013" t="str">
            <v>CVX</v>
          </cell>
          <cell r="C1013">
            <v>42.42</v>
          </cell>
        </row>
        <row r="1014">
          <cell r="A1014">
            <v>38000</v>
          </cell>
          <cell r="B1014" t="str">
            <v>CVX</v>
          </cell>
          <cell r="C1014">
            <v>42.35</v>
          </cell>
        </row>
        <row r="1015">
          <cell r="A1015">
            <v>38001</v>
          </cell>
          <cell r="B1015" t="str">
            <v>CVX</v>
          </cell>
          <cell r="C1015">
            <v>42.94</v>
          </cell>
        </row>
        <row r="1016">
          <cell r="A1016">
            <v>38002</v>
          </cell>
          <cell r="B1016" t="str">
            <v>CVX</v>
          </cell>
          <cell r="C1016">
            <v>42.22</v>
          </cell>
        </row>
        <row r="1017">
          <cell r="A1017">
            <v>38006</v>
          </cell>
          <cell r="B1017" t="str">
            <v>CVX</v>
          </cell>
          <cell r="C1017">
            <v>42.52</v>
          </cell>
        </row>
        <row r="1018">
          <cell r="A1018">
            <v>38007</v>
          </cell>
          <cell r="B1018" t="str">
            <v>CVX</v>
          </cell>
          <cell r="C1018">
            <v>43.1</v>
          </cell>
        </row>
        <row r="1019">
          <cell r="A1019">
            <v>38008</v>
          </cell>
          <cell r="B1019" t="str">
            <v>CVX</v>
          </cell>
          <cell r="C1019">
            <v>43.79</v>
          </cell>
        </row>
        <row r="1020">
          <cell r="A1020">
            <v>38009</v>
          </cell>
          <cell r="B1020" t="str">
            <v>CVX</v>
          </cell>
          <cell r="C1020">
            <v>43.59</v>
          </cell>
        </row>
        <row r="1021">
          <cell r="A1021">
            <v>38012</v>
          </cell>
          <cell r="B1021" t="str">
            <v>CVX</v>
          </cell>
          <cell r="C1021">
            <v>43.42</v>
          </cell>
        </row>
        <row r="1022">
          <cell r="A1022">
            <v>38013</v>
          </cell>
          <cell r="B1022" t="str">
            <v>CVX</v>
          </cell>
          <cell r="C1022">
            <v>43.8</v>
          </cell>
        </row>
        <row r="1023">
          <cell r="A1023">
            <v>38014</v>
          </cell>
          <cell r="B1023" t="str">
            <v>CVX</v>
          </cell>
          <cell r="C1023">
            <v>43.85</v>
          </cell>
        </row>
        <row r="1024">
          <cell r="A1024">
            <v>38015</v>
          </cell>
          <cell r="B1024" t="str">
            <v>CVX</v>
          </cell>
          <cell r="C1024">
            <v>43.58</v>
          </cell>
        </row>
        <row r="1025">
          <cell r="A1025">
            <v>38016</v>
          </cell>
          <cell r="B1025" t="str">
            <v>CVX</v>
          </cell>
          <cell r="C1025">
            <v>43.66</v>
          </cell>
        </row>
        <row r="1026">
          <cell r="A1026">
            <v>38019</v>
          </cell>
          <cell r="B1026" t="str">
            <v>CVX</v>
          </cell>
          <cell r="C1026">
            <v>43.16</v>
          </cell>
        </row>
        <row r="1027">
          <cell r="A1027">
            <v>38020</v>
          </cell>
          <cell r="B1027" t="str">
            <v>CVX</v>
          </cell>
          <cell r="C1027">
            <v>43</v>
          </cell>
        </row>
        <row r="1028">
          <cell r="A1028">
            <v>38021</v>
          </cell>
          <cell r="B1028" t="str">
            <v>CVX</v>
          </cell>
          <cell r="C1028">
            <v>42.85</v>
          </cell>
        </row>
        <row r="1029">
          <cell r="A1029">
            <v>38022</v>
          </cell>
          <cell r="B1029" t="str">
            <v>CVX</v>
          </cell>
          <cell r="C1029">
            <v>42.65</v>
          </cell>
        </row>
        <row r="1030">
          <cell r="A1030">
            <v>38023</v>
          </cell>
          <cell r="B1030" t="str">
            <v>CVX</v>
          </cell>
          <cell r="C1030">
            <v>42.42</v>
          </cell>
        </row>
        <row r="1031">
          <cell r="A1031">
            <v>38026</v>
          </cell>
          <cell r="B1031" t="str">
            <v>CVX</v>
          </cell>
          <cell r="C1031">
            <v>42.74</v>
          </cell>
        </row>
        <row r="1032">
          <cell r="A1032">
            <v>38027</v>
          </cell>
          <cell r="B1032" t="str">
            <v>CVX</v>
          </cell>
          <cell r="C1032">
            <v>42.79</v>
          </cell>
        </row>
        <row r="1033">
          <cell r="A1033">
            <v>38028</v>
          </cell>
          <cell r="B1033" t="str">
            <v>CVX</v>
          </cell>
          <cell r="C1033">
            <v>43.28</v>
          </cell>
        </row>
        <row r="1034">
          <cell r="A1034">
            <v>38029</v>
          </cell>
          <cell r="B1034" t="str">
            <v>CVX</v>
          </cell>
          <cell r="C1034">
            <v>43.78</v>
          </cell>
        </row>
        <row r="1035">
          <cell r="A1035">
            <v>38030</v>
          </cell>
          <cell r="B1035" t="str">
            <v>CVX</v>
          </cell>
          <cell r="C1035">
            <v>43.59</v>
          </cell>
        </row>
        <row r="1036">
          <cell r="A1036">
            <v>38034</v>
          </cell>
          <cell r="B1036" t="str">
            <v>CVX</v>
          </cell>
          <cell r="C1036">
            <v>43.62</v>
          </cell>
        </row>
        <row r="1037">
          <cell r="A1037">
            <v>38035</v>
          </cell>
          <cell r="B1037" t="str">
            <v>CVX</v>
          </cell>
          <cell r="C1037">
            <v>43.7</v>
          </cell>
        </row>
        <row r="1038">
          <cell r="A1038">
            <v>38036</v>
          </cell>
          <cell r="B1038" t="str">
            <v>CVX</v>
          </cell>
          <cell r="C1038">
            <v>43.52</v>
          </cell>
        </row>
        <row r="1039">
          <cell r="A1039">
            <v>38037</v>
          </cell>
          <cell r="B1039" t="str">
            <v>CVX</v>
          </cell>
          <cell r="C1039">
            <v>43.58</v>
          </cell>
        </row>
        <row r="1040">
          <cell r="A1040">
            <v>38040</v>
          </cell>
          <cell r="B1040" t="str">
            <v>CVX</v>
          </cell>
          <cell r="C1040">
            <v>43.42</v>
          </cell>
        </row>
        <row r="1041">
          <cell r="A1041">
            <v>38041</v>
          </cell>
          <cell r="B1041" t="str">
            <v>CVX</v>
          </cell>
          <cell r="C1041">
            <v>44.17</v>
          </cell>
        </row>
        <row r="1042">
          <cell r="A1042">
            <v>38042</v>
          </cell>
          <cell r="B1042" t="str">
            <v>CVX</v>
          </cell>
          <cell r="C1042">
            <v>44.09</v>
          </cell>
        </row>
        <row r="1043">
          <cell r="A1043">
            <v>38043</v>
          </cell>
          <cell r="B1043" t="str">
            <v>CVX</v>
          </cell>
          <cell r="C1043">
            <v>43.92</v>
          </cell>
        </row>
        <row r="1044">
          <cell r="A1044">
            <v>38044</v>
          </cell>
          <cell r="B1044" t="str">
            <v>CVX</v>
          </cell>
          <cell r="C1044">
            <v>44.15</v>
          </cell>
        </row>
        <row r="1045">
          <cell r="A1045">
            <v>38047</v>
          </cell>
          <cell r="B1045" t="str">
            <v>CVX</v>
          </cell>
          <cell r="C1045">
            <v>44.38</v>
          </cell>
        </row>
        <row r="1046">
          <cell r="A1046">
            <v>38048</v>
          </cell>
          <cell r="B1046" t="str">
            <v>CVX</v>
          </cell>
          <cell r="C1046">
            <v>44.88</v>
          </cell>
        </row>
        <row r="1047">
          <cell r="A1047">
            <v>38049</v>
          </cell>
          <cell r="B1047" t="str">
            <v>CVX</v>
          </cell>
          <cell r="C1047">
            <v>44.65</v>
          </cell>
        </row>
        <row r="1048">
          <cell r="A1048">
            <v>38050</v>
          </cell>
          <cell r="B1048" t="str">
            <v>CVX</v>
          </cell>
          <cell r="C1048">
            <v>44.91</v>
          </cell>
        </row>
        <row r="1049">
          <cell r="A1049">
            <v>38051</v>
          </cell>
          <cell r="B1049" t="str">
            <v>CVX</v>
          </cell>
          <cell r="C1049">
            <v>44.59</v>
          </cell>
        </row>
        <row r="1050">
          <cell r="A1050">
            <v>38054</v>
          </cell>
          <cell r="B1050" t="str">
            <v>CVX</v>
          </cell>
          <cell r="C1050">
            <v>45.17</v>
          </cell>
        </row>
        <row r="1051">
          <cell r="A1051">
            <v>38055</v>
          </cell>
          <cell r="B1051" t="str">
            <v>CVX</v>
          </cell>
          <cell r="C1051">
            <v>45.35</v>
          </cell>
        </row>
        <row r="1052">
          <cell r="A1052">
            <v>38056</v>
          </cell>
          <cell r="B1052" t="str">
            <v>CVX</v>
          </cell>
          <cell r="C1052">
            <v>45.01</v>
          </cell>
        </row>
        <row r="1053">
          <cell r="A1053">
            <v>38057</v>
          </cell>
          <cell r="B1053" t="str">
            <v>CVX</v>
          </cell>
          <cell r="C1053">
            <v>44.23</v>
          </cell>
        </row>
        <row r="1054">
          <cell r="A1054">
            <v>38058</v>
          </cell>
          <cell r="B1054" t="str">
            <v>CVX</v>
          </cell>
          <cell r="C1054">
            <v>43.56</v>
          </cell>
        </row>
        <row r="1055">
          <cell r="A1055">
            <v>38061</v>
          </cell>
          <cell r="B1055" t="str">
            <v>CVX</v>
          </cell>
          <cell r="C1055">
            <v>44.23</v>
          </cell>
        </row>
        <row r="1056">
          <cell r="A1056">
            <v>38062</v>
          </cell>
          <cell r="B1056" t="str">
            <v>CVX</v>
          </cell>
          <cell r="C1056">
            <v>44</v>
          </cell>
        </row>
        <row r="1057">
          <cell r="A1057">
            <v>38063</v>
          </cell>
          <cell r="B1057" t="str">
            <v>CVX</v>
          </cell>
          <cell r="C1057">
            <v>44.04</v>
          </cell>
        </row>
        <row r="1058">
          <cell r="A1058">
            <v>38064</v>
          </cell>
          <cell r="B1058" t="str">
            <v>CVX</v>
          </cell>
          <cell r="C1058">
            <v>44.13</v>
          </cell>
        </row>
        <row r="1059">
          <cell r="A1059">
            <v>38065</v>
          </cell>
          <cell r="B1059" t="str">
            <v>CVX</v>
          </cell>
          <cell r="C1059">
            <v>44.77</v>
          </cell>
        </row>
        <row r="1060">
          <cell r="A1060">
            <v>38068</v>
          </cell>
          <cell r="B1060" t="str">
            <v>CVX</v>
          </cell>
          <cell r="C1060">
            <v>43.67</v>
          </cell>
        </row>
        <row r="1061">
          <cell r="A1061">
            <v>38069</v>
          </cell>
          <cell r="B1061" t="str">
            <v>CVX</v>
          </cell>
          <cell r="C1061">
            <v>43.88</v>
          </cell>
        </row>
        <row r="1062">
          <cell r="A1062">
            <v>38070</v>
          </cell>
          <cell r="B1062" t="str">
            <v>CVX</v>
          </cell>
          <cell r="C1062">
            <v>43.76</v>
          </cell>
        </row>
        <row r="1063">
          <cell r="A1063">
            <v>38071</v>
          </cell>
          <cell r="B1063" t="str">
            <v>CVX</v>
          </cell>
          <cell r="C1063">
            <v>43.05</v>
          </cell>
        </row>
        <row r="1064">
          <cell r="A1064">
            <v>38072</v>
          </cell>
          <cell r="B1064" t="str">
            <v>CVX</v>
          </cell>
          <cell r="C1064">
            <v>42.38</v>
          </cell>
        </row>
        <row r="1065">
          <cell r="A1065">
            <v>38075</v>
          </cell>
          <cell r="B1065" t="str">
            <v>CVX</v>
          </cell>
          <cell r="C1065">
            <v>42.83</v>
          </cell>
        </row>
        <row r="1066">
          <cell r="A1066">
            <v>38076</v>
          </cell>
          <cell r="B1066" t="str">
            <v>CVX</v>
          </cell>
          <cell r="C1066">
            <v>42.81</v>
          </cell>
        </row>
        <row r="1067">
          <cell r="A1067">
            <v>38077</v>
          </cell>
          <cell r="B1067" t="str">
            <v>CVX</v>
          </cell>
          <cell r="C1067">
            <v>43.59</v>
          </cell>
        </row>
        <row r="1068">
          <cell r="A1068">
            <v>38078</v>
          </cell>
          <cell r="B1068" t="str">
            <v>CVX</v>
          </cell>
          <cell r="C1068">
            <v>43.98</v>
          </cell>
        </row>
        <row r="1069">
          <cell r="A1069">
            <v>38079</v>
          </cell>
          <cell r="B1069" t="str">
            <v>CVX</v>
          </cell>
          <cell r="C1069">
            <v>44.2</v>
          </cell>
        </row>
        <row r="1070">
          <cell r="A1070">
            <v>38082</v>
          </cell>
          <cell r="B1070" t="str">
            <v>CVX</v>
          </cell>
          <cell r="C1070">
            <v>44.08</v>
          </cell>
        </row>
        <row r="1071">
          <cell r="A1071">
            <v>38083</v>
          </cell>
          <cell r="B1071" t="str">
            <v>CVX</v>
          </cell>
          <cell r="C1071">
            <v>44.53</v>
          </cell>
        </row>
        <row r="1072">
          <cell r="A1072">
            <v>38084</v>
          </cell>
          <cell r="B1072" t="str">
            <v>CVX</v>
          </cell>
          <cell r="C1072">
            <v>44.59</v>
          </cell>
        </row>
        <row r="1073">
          <cell r="A1073">
            <v>38085</v>
          </cell>
          <cell r="B1073" t="str">
            <v>CVX</v>
          </cell>
          <cell r="C1073">
            <v>45</v>
          </cell>
        </row>
        <row r="1074">
          <cell r="A1074">
            <v>38089</v>
          </cell>
          <cell r="B1074" t="str">
            <v>CVX</v>
          </cell>
          <cell r="C1074">
            <v>45.02</v>
          </cell>
        </row>
        <row r="1075">
          <cell r="A1075">
            <v>38090</v>
          </cell>
          <cell r="B1075" t="str">
            <v>CVX</v>
          </cell>
          <cell r="C1075">
            <v>45.75</v>
          </cell>
        </row>
        <row r="1076">
          <cell r="A1076">
            <v>38091</v>
          </cell>
          <cell r="B1076" t="str">
            <v>CVX</v>
          </cell>
          <cell r="C1076">
            <v>45.17</v>
          </cell>
        </row>
        <row r="1077">
          <cell r="A1077">
            <v>38092</v>
          </cell>
          <cell r="B1077" t="str">
            <v>CVX</v>
          </cell>
          <cell r="C1077">
            <v>45.52</v>
          </cell>
        </row>
        <row r="1078">
          <cell r="A1078">
            <v>38093</v>
          </cell>
          <cell r="B1078" t="str">
            <v>CVX</v>
          </cell>
          <cell r="C1078">
            <v>46.15</v>
          </cell>
        </row>
        <row r="1079">
          <cell r="A1079">
            <v>38096</v>
          </cell>
          <cell r="B1079" t="str">
            <v>CVX</v>
          </cell>
          <cell r="C1079">
            <v>45.87</v>
          </cell>
        </row>
        <row r="1080">
          <cell r="A1080">
            <v>38097</v>
          </cell>
          <cell r="B1080" t="str">
            <v>CVX</v>
          </cell>
          <cell r="C1080">
            <v>45.55</v>
          </cell>
        </row>
        <row r="1081">
          <cell r="A1081">
            <v>38098</v>
          </cell>
          <cell r="B1081" t="str">
            <v>CVX</v>
          </cell>
          <cell r="C1081">
            <v>44.95</v>
          </cell>
        </row>
        <row r="1082">
          <cell r="A1082">
            <v>38099</v>
          </cell>
          <cell r="B1082" t="str">
            <v>CVX</v>
          </cell>
          <cell r="C1082">
            <v>44.8</v>
          </cell>
        </row>
        <row r="1083">
          <cell r="A1083">
            <v>38100</v>
          </cell>
          <cell r="B1083" t="str">
            <v>CVX</v>
          </cell>
          <cell r="C1083">
            <v>45.91</v>
          </cell>
        </row>
        <row r="1084">
          <cell r="A1084">
            <v>38103</v>
          </cell>
          <cell r="B1084" t="str">
            <v>CVX</v>
          </cell>
          <cell r="C1084">
            <v>45.98</v>
          </cell>
        </row>
        <row r="1085">
          <cell r="A1085">
            <v>38104</v>
          </cell>
          <cell r="B1085" t="str">
            <v>CVX</v>
          </cell>
          <cell r="C1085">
            <v>46.15</v>
          </cell>
        </row>
        <row r="1086">
          <cell r="A1086">
            <v>38105</v>
          </cell>
          <cell r="B1086" t="str">
            <v>CVX</v>
          </cell>
          <cell r="C1086">
            <v>46.52</v>
          </cell>
        </row>
        <row r="1087">
          <cell r="A1087">
            <v>38106</v>
          </cell>
          <cell r="B1087" t="str">
            <v>CVX</v>
          </cell>
          <cell r="C1087">
            <v>45.8</v>
          </cell>
        </row>
        <row r="1088">
          <cell r="A1088">
            <v>38107</v>
          </cell>
          <cell r="B1088" t="str">
            <v>CVX</v>
          </cell>
          <cell r="C1088">
            <v>45.7</v>
          </cell>
        </row>
        <row r="1089">
          <cell r="A1089">
            <v>38110</v>
          </cell>
          <cell r="B1089" t="str">
            <v>CVX</v>
          </cell>
          <cell r="C1089">
            <v>45.8</v>
          </cell>
        </row>
        <row r="1090">
          <cell r="A1090">
            <v>38111</v>
          </cell>
          <cell r="B1090" t="str">
            <v>CVX</v>
          </cell>
          <cell r="C1090">
            <v>46.67</v>
          </cell>
        </row>
        <row r="1091">
          <cell r="A1091">
            <v>38112</v>
          </cell>
          <cell r="B1091" t="str">
            <v>CVX</v>
          </cell>
          <cell r="C1091">
            <v>46.35</v>
          </cell>
        </row>
        <row r="1092">
          <cell r="A1092">
            <v>38113</v>
          </cell>
          <cell r="B1092" t="str">
            <v>CVX</v>
          </cell>
          <cell r="C1092">
            <v>47.1</v>
          </cell>
        </row>
        <row r="1093">
          <cell r="A1093">
            <v>38114</v>
          </cell>
          <cell r="B1093" t="str">
            <v>CVX</v>
          </cell>
          <cell r="C1093">
            <v>46.44</v>
          </cell>
        </row>
        <row r="1094">
          <cell r="A1094">
            <v>38117</v>
          </cell>
          <cell r="B1094" t="str">
            <v>CVX</v>
          </cell>
          <cell r="C1094">
            <v>45.25</v>
          </cell>
        </row>
        <row r="1095">
          <cell r="A1095">
            <v>38118</v>
          </cell>
          <cell r="B1095" t="str">
            <v>CVX</v>
          </cell>
          <cell r="C1095">
            <v>44.59</v>
          </cell>
        </row>
        <row r="1096">
          <cell r="A1096">
            <v>38119</v>
          </cell>
          <cell r="B1096" t="str">
            <v>CVX</v>
          </cell>
          <cell r="C1096">
            <v>45.35</v>
          </cell>
        </row>
        <row r="1097">
          <cell r="A1097">
            <v>38120</v>
          </cell>
          <cell r="B1097" t="str">
            <v>CVX</v>
          </cell>
          <cell r="C1097">
            <v>45.77</v>
          </cell>
        </row>
        <row r="1098">
          <cell r="A1098">
            <v>38121</v>
          </cell>
          <cell r="B1098" t="str">
            <v>CVX</v>
          </cell>
          <cell r="C1098">
            <v>45.98</v>
          </cell>
        </row>
        <row r="1099">
          <cell r="A1099">
            <v>38124</v>
          </cell>
          <cell r="B1099" t="str">
            <v>CVX</v>
          </cell>
          <cell r="C1099">
            <v>46.02</v>
          </cell>
        </row>
        <row r="1100">
          <cell r="A1100">
            <v>38125</v>
          </cell>
          <cell r="B1100" t="str">
            <v>CVX</v>
          </cell>
          <cell r="C1100">
            <v>45.77</v>
          </cell>
        </row>
        <row r="1101">
          <cell r="A1101">
            <v>38126</v>
          </cell>
          <cell r="B1101" t="str">
            <v>CVX</v>
          </cell>
          <cell r="C1101">
            <v>45.22</v>
          </cell>
        </row>
        <row r="1102">
          <cell r="A1102">
            <v>38127</v>
          </cell>
          <cell r="B1102" t="str">
            <v>CVX</v>
          </cell>
          <cell r="C1102">
            <v>44.91</v>
          </cell>
        </row>
        <row r="1103">
          <cell r="A1103">
            <v>38128</v>
          </cell>
          <cell r="B1103" t="str">
            <v>CVX</v>
          </cell>
          <cell r="C1103">
            <v>45</v>
          </cell>
        </row>
        <row r="1104">
          <cell r="A1104">
            <v>38131</v>
          </cell>
          <cell r="B1104" t="str">
            <v>CVX</v>
          </cell>
          <cell r="C1104">
            <v>44.95</v>
          </cell>
        </row>
        <row r="1105">
          <cell r="A1105">
            <v>38132</v>
          </cell>
          <cell r="B1105" t="str">
            <v>CVX</v>
          </cell>
          <cell r="C1105">
            <v>45.55</v>
          </cell>
        </row>
        <row r="1106">
          <cell r="A1106">
            <v>38133</v>
          </cell>
          <cell r="B1106" t="str">
            <v>CVX</v>
          </cell>
          <cell r="C1106">
            <v>45.84</v>
          </cell>
        </row>
        <row r="1107">
          <cell r="A1107">
            <v>38134</v>
          </cell>
          <cell r="B1107" t="str">
            <v>CVX</v>
          </cell>
          <cell r="C1107">
            <v>45.52</v>
          </cell>
        </row>
        <row r="1108">
          <cell r="A1108">
            <v>38135</v>
          </cell>
          <cell r="B1108" t="str">
            <v>CVX</v>
          </cell>
          <cell r="C1108">
            <v>45</v>
          </cell>
        </row>
        <row r="1109">
          <cell r="A1109">
            <v>38139</v>
          </cell>
          <cell r="B1109" t="str">
            <v>CVX</v>
          </cell>
          <cell r="C1109">
            <v>45.41</v>
          </cell>
        </row>
        <row r="1110">
          <cell r="A1110">
            <v>38140</v>
          </cell>
          <cell r="B1110" t="str">
            <v>CVX</v>
          </cell>
          <cell r="C1110">
            <v>45.85</v>
          </cell>
        </row>
        <row r="1111">
          <cell r="A1111">
            <v>38141</v>
          </cell>
          <cell r="B1111" t="str">
            <v>CVX</v>
          </cell>
          <cell r="C1111">
            <v>45.7</v>
          </cell>
        </row>
        <row r="1112">
          <cell r="A1112">
            <v>38142</v>
          </cell>
          <cell r="B1112" t="str">
            <v>CVX</v>
          </cell>
          <cell r="C1112">
            <v>45.45</v>
          </cell>
        </row>
        <row r="1113">
          <cell r="A1113">
            <v>38145</v>
          </cell>
          <cell r="B1113" t="str">
            <v>CVX</v>
          </cell>
          <cell r="C1113">
            <v>45.3</v>
          </cell>
        </row>
        <row r="1114">
          <cell r="A1114">
            <v>38146</v>
          </cell>
          <cell r="B1114" t="str">
            <v>CVX</v>
          </cell>
          <cell r="C1114">
            <v>46.24</v>
          </cell>
        </row>
        <row r="1115">
          <cell r="A1115">
            <v>38147</v>
          </cell>
          <cell r="B1115" t="str">
            <v>CVX</v>
          </cell>
          <cell r="C1115">
            <v>45.3</v>
          </cell>
        </row>
        <row r="1116">
          <cell r="A1116">
            <v>38148</v>
          </cell>
          <cell r="B1116" t="str">
            <v>CVX</v>
          </cell>
          <cell r="C1116">
            <v>45.27</v>
          </cell>
        </row>
        <row r="1117">
          <cell r="A1117">
            <v>38152</v>
          </cell>
          <cell r="B1117" t="str">
            <v>CVX</v>
          </cell>
          <cell r="C1117">
            <v>45.05</v>
          </cell>
        </row>
        <row r="1118">
          <cell r="A1118">
            <v>38153</v>
          </cell>
          <cell r="B1118" t="str">
            <v>CVX</v>
          </cell>
          <cell r="C1118">
            <v>45.16</v>
          </cell>
        </row>
        <row r="1119">
          <cell r="A1119">
            <v>38154</v>
          </cell>
          <cell r="B1119" t="str">
            <v>CVX</v>
          </cell>
          <cell r="C1119">
            <v>45.65</v>
          </cell>
        </row>
        <row r="1120">
          <cell r="A1120">
            <v>38155</v>
          </cell>
          <cell r="B1120" t="str">
            <v>CVX</v>
          </cell>
          <cell r="C1120">
            <v>46.1</v>
          </cell>
        </row>
        <row r="1121">
          <cell r="A1121">
            <v>38156</v>
          </cell>
          <cell r="B1121" t="str">
            <v>CVX</v>
          </cell>
          <cell r="C1121">
            <v>46.4</v>
          </cell>
        </row>
        <row r="1122">
          <cell r="A1122">
            <v>38159</v>
          </cell>
          <cell r="B1122" t="str">
            <v>CVX</v>
          </cell>
          <cell r="C1122">
            <v>46.67</v>
          </cell>
        </row>
        <row r="1123">
          <cell r="A1123">
            <v>38160</v>
          </cell>
          <cell r="B1123" t="str">
            <v>CVX</v>
          </cell>
          <cell r="C1123">
            <v>46.5</v>
          </cell>
        </row>
        <row r="1124">
          <cell r="A1124">
            <v>38161</v>
          </cell>
          <cell r="B1124" t="str">
            <v>CVX</v>
          </cell>
          <cell r="C1124">
            <v>46.99</v>
          </cell>
        </row>
        <row r="1125">
          <cell r="A1125">
            <v>38162</v>
          </cell>
          <cell r="B1125" t="str">
            <v>CVX</v>
          </cell>
          <cell r="C1125">
            <v>47.35</v>
          </cell>
        </row>
        <row r="1126">
          <cell r="A1126">
            <v>38163</v>
          </cell>
          <cell r="B1126" t="str">
            <v>CVX</v>
          </cell>
          <cell r="C1126">
            <v>47.2</v>
          </cell>
        </row>
        <row r="1127">
          <cell r="A1127">
            <v>38166</v>
          </cell>
          <cell r="B1127" t="str">
            <v>CVX</v>
          </cell>
          <cell r="C1127">
            <v>46.82</v>
          </cell>
        </row>
        <row r="1128">
          <cell r="A1128">
            <v>38167</v>
          </cell>
          <cell r="B1128" t="str">
            <v>CVX</v>
          </cell>
          <cell r="C1128">
            <v>46.33</v>
          </cell>
        </row>
        <row r="1129">
          <cell r="A1129">
            <v>38168</v>
          </cell>
          <cell r="B1129" t="str">
            <v>CVX</v>
          </cell>
          <cell r="C1129">
            <v>46.73</v>
          </cell>
        </row>
        <row r="1130">
          <cell r="A1130">
            <v>38169</v>
          </cell>
          <cell r="B1130" t="str">
            <v>CVX</v>
          </cell>
          <cell r="C1130">
            <v>47.02</v>
          </cell>
        </row>
        <row r="1131">
          <cell r="A1131">
            <v>38170</v>
          </cell>
          <cell r="B1131" t="str">
            <v>CVX</v>
          </cell>
          <cell r="C1131">
            <v>46.73</v>
          </cell>
        </row>
        <row r="1132">
          <cell r="A1132">
            <v>38174</v>
          </cell>
          <cell r="B1132" t="str">
            <v>CVX</v>
          </cell>
          <cell r="C1132">
            <v>46.7</v>
          </cell>
        </row>
        <row r="1133">
          <cell r="A1133">
            <v>38175</v>
          </cell>
          <cell r="B1133" t="str">
            <v>CVX</v>
          </cell>
          <cell r="C1133">
            <v>46.68</v>
          </cell>
        </row>
        <row r="1134">
          <cell r="A1134">
            <v>38176</v>
          </cell>
          <cell r="B1134" t="str">
            <v>CVX</v>
          </cell>
          <cell r="C1134">
            <v>46.48</v>
          </cell>
        </row>
        <row r="1135">
          <cell r="A1135">
            <v>38177</v>
          </cell>
          <cell r="B1135" t="str">
            <v>CVX</v>
          </cell>
          <cell r="C1135">
            <v>46.82</v>
          </cell>
        </row>
        <row r="1136">
          <cell r="A1136">
            <v>38180</v>
          </cell>
          <cell r="B1136" t="str">
            <v>CVX</v>
          </cell>
          <cell r="C1136">
            <v>46.95</v>
          </cell>
        </row>
        <row r="1137">
          <cell r="A1137">
            <v>38181</v>
          </cell>
          <cell r="B1137" t="str">
            <v>CVX</v>
          </cell>
          <cell r="C1137">
            <v>46.88</v>
          </cell>
        </row>
        <row r="1138">
          <cell r="A1138">
            <v>38182</v>
          </cell>
          <cell r="B1138" t="str">
            <v>CVX</v>
          </cell>
          <cell r="C1138">
            <v>46.91</v>
          </cell>
        </row>
        <row r="1139">
          <cell r="A1139">
            <v>38183</v>
          </cell>
          <cell r="B1139" t="str">
            <v>CVX</v>
          </cell>
          <cell r="C1139">
            <v>47.43</v>
          </cell>
        </row>
        <row r="1140">
          <cell r="A1140">
            <v>38184</v>
          </cell>
          <cell r="B1140" t="str">
            <v>CVX</v>
          </cell>
          <cell r="C1140">
            <v>47.8</v>
          </cell>
        </row>
        <row r="1141">
          <cell r="A1141">
            <v>38187</v>
          </cell>
          <cell r="B1141" t="str">
            <v>CVX</v>
          </cell>
          <cell r="C1141">
            <v>47.63</v>
          </cell>
        </row>
        <row r="1142">
          <cell r="A1142">
            <v>38188</v>
          </cell>
          <cell r="B1142" t="str">
            <v>CVX</v>
          </cell>
          <cell r="C1142">
            <v>47.46</v>
          </cell>
        </row>
        <row r="1143">
          <cell r="A1143">
            <v>38189</v>
          </cell>
          <cell r="B1143" t="str">
            <v>CVX</v>
          </cell>
          <cell r="C1143">
            <v>47.39</v>
          </cell>
        </row>
        <row r="1144">
          <cell r="A1144">
            <v>38190</v>
          </cell>
          <cell r="B1144" t="str">
            <v>CVX</v>
          </cell>
          <cell r="C1144">
            <v>46.97</v>
          </cell>
        </row>
        <row r="1145">
          <cell r="A1145">
            <v>38191</v>
          </cell>
          <cell r="B1145" t="str">
            <v>CVX</v>
          </cell>
          <cell r="C1145">
            <v>47.12</v>
          </cell>
        </row>
        <row r="1146">
          <cell r="A1146">
            <v>38194</v>
          </cell>
          <cell r="B1146" t="str">
            <v>CVX</v>
          </cell>
          <cell r="C1146">
            <v>46.95</v>
          </cell>
        </row>
        <row r="1147">
          <cell r="A1147">
            <v>38195</v>
          </cell>
          <cell r="B1147" t="str">
            <v>CVX</v>
          </cell>
          <cell r="C1147">
            <v>46.56</v>
          </cell>
        </row>
        <row r="1148">
          <cell r="A1148">
            <v>38196</v>
          </cell>
          <cell r="B1148" t="str">
            <v>CVX</v>
          </cell>
          <cell r="C1148">
            <v>46.84</v>
          </cell>
        </row>
        <row r="1149">
          <cell r="A1149">
            <v>38197</v>
          </cell>
          <cell r="B1149" t="str">
            <v>CVX</v>
          </cell>
          <cell r="C1149">
            <v>47.42</v>
          </cell>
        </row>
        <row r="1150">
          <cell r="A1150">
            <v>38198</v>
          </cell>
          <cell r="B1150" t="str">
            <v>CVX</v>
          </cell>
          <cell r="C1150">
            <v>48.25</v>
          </cell>
        </row>
        <row r="1151">
          <cell r="A1151">
            <v>38201</v>
          </cell>
          <cell r="B1151" t="str">
            <v>CVX</v>
          </cell>
          <cell r="C1151">
            <v>47.83</v>
          </cell>
        </row>
        <row r="1152">
          <cell r="A1152">
            <v>38202</v>
          </cell>
          <cell r="B1152" t="str">
            <v>CVX</v>
          </cell>
          <cell r="C1152">
            <v>48.24</v>
          </cell>
        </row>
        <row r="1153">
          <cell r="A1153">
            <v>38203</v>
          </cell>
          <cell r="B1153" t="str">
            <v>CVX</v>
          </cell>
          <cell r="C1153">
            <v>49.33</v>
          </cell>
        </row>
        <row r="1154">
          <cell r="A1154">
            <v>38204</v>
          </cell>
          <cell r="B1154" t="str">
            <v>CVX</v>
          </cell>
          <cell r="C1154">
            <v>48.5</v>
          </cell>
        </row>
        <row r="1155">
          <cell r="A1155">
            <v>38205</v>
          </cell>
          <cell r="B1155" t="str">
            <v>CVX</v>
          </cell>
          <cell r="C1155">
            <v>47.9</v>
          </cell>
        </row>
        <row r="1156">
          <cell r="A1156">
            <v>38208</v>
          </cell>
          <cell r="B1156" t="str">
            <v>CVX</v>
          </cell>
          <cell r="C1156">
            <v>47.03</v>
          </cell>
        </row>
        <row r="1157">
          <cell r="A1157">
            <v>38209</v>
          </cell>
          <cell r="B1157" t="str">
            <v>CVX</v>
          </cell>
          <cell r="C1157">
            <v>47.44</v>
          </cell>
        </row>
        <row r="1158">
          <cell r="A1158">
            <v>38210</v>
          </cell>
          <cell r="B1158" t="str">
            <v>CVX</v>
          </cell>
          <cell r="C1158">
            <v>47.13</v>
          </cell>
        </row>
        <row r="1159">
          <cell r="A1159">
            <v>38211</v>
          </cell>
          <cell r="B1159" t="str">
            <v>CVX</v>
          </cell>
          <cell r="C1159">
            <v>47.39</v>
          </cell>
        </row>
        <row r="1160">
          <cell r="A1160">
            <v>38212</v>
          </cell>
          <cell r="B1160" t="str">
            <v>CVX</v>
          </cell>
          <cell r="C1160">
            <v>47.18</v>
          </cell>
        </row>
        <row r="1161">
          <cell r="A1161">
            <v>38215</v>
          </cell>
          <cell r="B1161" t="str">
            <v>CVX</v>
          </cell>
          <cell r="C1161">
            <v>47.8</v>
          </cell>
        </row>
        <row r="1162">
          <cell r="A1162">
            <v>38216</v>
          </cell>
          <cell r="B1162" t="str">
            <v>CVX</v>
          </cell>
          <cell r="C1162">
            <v>47.83</v>
          </cell>
        </row>
        <row r="1163">
          <cell r="A1163">
            <v>38217</v>
          </cell>
          <cell r="B1163" t="str">
            <v>CVX</v>
          </cell>
          <cell r="C1163">
            <v>47.17</v>
          </cell>
        </row>
        <row r="1164">
          <cell r="A1164">
            <v>38218</v>
          </cell>
          <cell r="B1164" t="str">
            <v>CVX</v>
          </cell>
          <cell r="C1164">
            <v>47.08</v>
          </cell>
        </row>
        <row r="1165">
          <cell r="A1165">
            <v>38219</v>
          </cell>
          <cell r="B1165" t="str">
            <v>CVX</v>
          </cell>
          <cell r="C1165">
            <v>46.78</v>
          </cell>
        </row>
        <row r="1166">
          <cell r="A1166">
            <v>38222</v>
          </cell>
          <cell r="B1166" t="str">
            <v>CVX</v>
          </cell>
          <cell r="C1166">
            <v>47.08</v>
          </cell>
        </row>
        <row r="1167">
          <cell r="A1167">
            <v>38223</v>
          </cell>
          <cell r="B1167" t="str">
            <v>CVX</v>
          </cell>
          <cell r="C1167">
            <v>46.56</v>
          </cell>
        </row>
        <row r="1168">
          <cell r="A1168">
            <v>38224</v>
          </cell>
          <cell r="B1168" t="str">
            <v>CVX</v>
          </cell>
          <cell r="C1168">
            <v>46.66</v>
          </cell>
        </row>
        <row r="1169">
          <cell r="A1169">
            <v>38225</v>
          </cell>
          <cell r="B1169" t="str">
            <v>CVX</v>
          </cell>
          <cell r="C1169">
            <v>46.84</v>
          </cell>
        </row>
        <row r="1170">
          <cell r="A1170">
            <v>38226</v>
          </cell>
          <cell r="B1170" t="str">
            <v>CVX</v>
          </cell>
          <cell r="C1170">
            <v>47.43</v>
          </cell>
        </row>
        <row r="1171">
          <cell r="A1171">
            <v>38229</v>
          </cell>
          <cell r="B1171" t="str">
            <v>CVX</v>
          </cell>
          <cell r="C1171">
            <v>47.99</v>
          </cell>
        </row>
        <row r="1172">
          <cell r="A1172">
            <v>38230</v>
          </cell>
          <cell r="B1172" t="str">
            <v>CVX</v>
          </cell>
          <cell r="C1172">
            <v>47.9</v>
          </cell>
        </row>
        <row r="1173">
          <cell r="A1173">
            <v>38231</v>
          </cell>
          <cell r="B1173" t="str">
            <v>CVX</v>
          </cell>
          <cell r="C1173">
            <v>48.8</v>
          </cell>
        </row>
        <row r="1174">
          <cell r="A1174">
            <v>38232</v>
          </cell>
          <cell r="B1174" t="str">
            <v>CVX</v>
          </cell>
          <cell r="C1174">
            <v>49.39</v>
          </cell>
        </row>
        <row r="1175">
          <cell r="A1175">
            <v>38233</v>
          </cell>
          <cell r="B1175" t="str">
            <v>CVX</v>
          </cell>
          <cell r="C1175">
            <v>49.83</v>
          </cell>
        </row>
        <row r="1176">
          <cell r="A1176">
            <v>38237</v>
          </cell>
          <cell r="B1176" t="str">
            <v>CVX</v>
          </cell>
          <cell r="C1176">
            <v>49.63</v>
          </cell>
        </row>
        <row r="1177">
          <cell r="A1177">
            <v>38238</v>
          </cell>
          <cell r="B1177" t="str">
            <v>CVX</v>
          </cell>
          <cell r="C1177">
            <v>49.88</v>
          </cell>
        </row>
        <row r="1178">
          <cell r="A1178">
            <v>38239</v>
          </cell>
          <cell r="B1178" t="str">
            <v>CVX</v>
          </cell>
          <cell r="C1178">
            <v>49.9</v>
          </cell>
        </row>
        <row r="1179">
          <cell r="A1179">
            <v>38240</v>
          </cell>
          <cell r="B1179" t="str">
            <v>CVX</v>
          </cell>
          <cell r="C1179">
            <v>50.66</v>
          </cell>
        </row>
        <row r="1180">
          <cell r="A1180">
            <v>38243</v>
          </cell>
          <cell r="B1180" t="str">
            <v>CVX</v>
          </cell>
          <cell r="C1180">
            <v>50.85</v>
          </cell>
        </row>
        <row r="1181">
          <cell r="A1181">
            <v>38244</v>
          </cell>
          <cell r="B1181" t="str">
            <v>CVX</v>
          </cell>
          <cell r="C1181">
            <v>51</v>
          </cell>
        </row>
        <row r="1182">
          <cell r="A1182">
            <v>38245</v>
          </cell>
          <cell r="B1182" t="str">
            <v>CVX</v>
          </cell>
          <cell r="C1182">
            <v>51.3</v>
          </cell>
        </row>
        <row r="1183">
          <cell r="A1183">
            <v>38246</v>
          </cell>
          <cell r="B1183" t="str">
            <v>CVX</v>
          </cell>
          <cell r="C1183">
            <v>51.04</v>
          </cell>
        </row>
        <row r="1184">
          <cell r="A1184">
            <v>38247</v>
          </cell>
          <cell r="B1184" t="str">
            <v>CVX</v>
          </cell>
          <cell r="C1184">
            <v>51.2</v>
          </cell>
        </row>
        <row r="1185">
          <cell r="A1185">
            <v>38250</v>
          </cell>
          <cell r="B1185" t="str">
            <v>CVX</v>
          </cell>
          <cell r="C1185">
            <v>52</v>
          </cell>
        </row>
        <row r="1186">
          <cell r="A1186">
            <v>38251</v>
          </cell>
          <cell r="B1186" t="str">
            <v>CVX</v>
          </cell>
          <cell r="C1186">
            <v>52.21</v>
          </cell>
        </row>
        <row r="1187">
          <cell r="A1187">
            <v>38252</v>
          </cell>
          <cell r="B1187" t="str">
            <v>CVX</v>
          </cell>
          <cell r="C1187">
            <v>53.27</v>
          </cell>
        </row>
        <row r="1188">
          <cell r="A1188">
            <v>38253</v>
          </cell>
          <cell r="B1188" t="str">
            <v>CVX</v>
          </cell>
          <cell r="C1188">
            <v>53</v>
          </cell>
        </row>
        <row r="1189">
          <cell r="A1189">
            <v>38254</v>
          </cell>
          <cell r="B1189" t="str">
            <v>CVX</v>
          </cell>
          <cell r="C1189">
            <v>52.58</v>
          </cell>
        </row>
        <row r="1190">
          <cell r="A1190">
            <v>38257</v>
          </cell>
          <cell r="B1190" t="str">
            <v>CVX</v>
          </cell>
          <cell r="C1190">
            <v>53.03</v>
          </cell>
        </row>
        <row r="1191">
          <cell r="A1191">
            <v>38258</v>
          </cell>
          <cell r="B1191" t="str">
            <v>CVX</v>
          </cell>
          <cell r="C1191">
            <v>54</v>
          </cell>
        </row>
        <row r="1192">
          <cell r="A1192">
            <v>38259</v>
          </cell>
          <cell r="B1192" t="str">
            <v>CVX</v>
          </cell>
          <cell r="C1192">
            <v>54.02</v>
          </cell>
        </row>
        <row r="1193">
          <cell r="A1193">
            <v>38260</v>
          </cell>
          <cell r="B1193" t="str">
            <v>CVX</v>
          </cell>
          <cell r="C1193">
            <v>53.63</v>
          </cell>
        </row>
        <row r="1194">
          <cell r="A1194">
            <v>38261</v>
          </cell>
          <cell r="B1194" t="str">
            <v>CVX</v>
          </cell>
          <cell r="C1194">
            <v>53.61</v>
          </cell>
        </row>
        <row r="1195">
          <cell r="A1195">
            <v>38264</v>
          </cell>
          <cell r="B1195" t="str">
            <v>CVX</v>
          </cell>
          <cell r="C1195">
            <v>53.72</v>
          </cell>
        </row>
        <row r="1196">
          <cell r="A1196">
            <v>38265</v>
          </cell>
          <cell r="B1196" t="str">
            <v>CVX</v>
          </cell>
          <cell r="C1196">
            <v>54</v>
          </cell>
        </row>
        <row r="1197">
          <cell r="A1197">
            <v>38266</v>
          </cell>
          <cell r="B1197" t="str">
            <v>CVX</v>
          </cell>
          <cell r="C1197">
            <v>54.55</v>
          </cell>
        </row>
        <row r="1198">
          <cell r="A1198">
            <v>38267</v>
          </cell>
          <cell r="B1198" t="str">
            <v>CVX</v>
          </cell>
          <cell r="C1198">
            <v>55.2</v>
          </cell>
        </row>
        <row r="1199">
          <cell r="A1199">
            <v>38268</v>
          </cell>
          <cell r="B1199" t="str">
            <v>CVX</v>
          </cell>
          <cell r="C1199">
            <v>54.95</v>
          </cell>
        </row>
        <row r="1200">
          <cell r="A1200">
            <v>38271</v>
          </cell>
          <cell r="B1200" t="str">
            <v>CVX</v>
          </cell>
          <cell r="C1200">
            <v>55.41</v>
          </cell>
        </row>
        <row r="1201">
          <cell r="A1201">
            <v>38272</v>
          </cell>
          <cell r="B1201" t="str">
            <v>CVX</v>
          </cell>
          <cell r="C1201">
            <v>54.59</v>
          </cell>
        </row>
        <row r="1202">
          <cell r="A1202">
            <v>38273</v>
          </cell>
          <cell r="B1202" t="str">
            <v>CVX</v>
          </cell>
          <cell r="C1202">
            <v>54</v>
          </cell>
        </row>
        <row r="1203">
          <cell r="A1203">
            <v>38274</v>
          </cell>
          <cell r="B1203" t="str">
            <v>CVX</v>
          </cell>
          <cell r="C1203">
            <v>54.01</v>
          </cell>
        </row>
        <row r="1204">
          <cell r="A1204">
            <v>38275</v>
          </cell>
          <cell r="B1204" t="str">
            <v>CVX</v>
          </cell>
          <cell r="C1204">
            <v>53.5</v>
          </cell>
        </row>
        <row r="1205">
          <cell r="A1205">
            <v>38278</v>
          </cell>
          <cell r="B1205" t="str">
            <v>CVX</v>
          </cell>
          <cell r="C1205">
            <v>53.35</v>
          </cell>
        </row>
        <row r="1206">
          <cell r="A1206">
            <v>38279</v>
          </cell>
          <cell r="B1206" t="str">
            <v>CVX</v>
          </cell>
          <cell r="C1206">
            <v>52.41</v>
          </cell>
        </row>
        <row r="1207">
          <cell r="A1207">
            <v>38280</v>
          </cell>
          <cell r="B1207" t="str">
            <v>CVX</v>
          </cell>
          <cell r="C1207">
            <v>52.74</v>
          </cell>
        </row>
        <row r="1208">
          <cell r="A1208">
            <v>38281</v>
          </cell>
          <cell r="B1208" t="str">
            <v>CVX</v>
          </cell>
          <cell r="C1208">
            <v>53.65</v>
          </cell>
        </row>
        <row r="1209">
          <cell r="A1209">
            <v>38282</v>
          </cell>
          <cell r="B1209" t="str">
            <v>CVX</v>
          </cell>
          <cell r="C1209">
            <v>53.55</v>
          </cell>
        </row>
        <row r="1210">
          <cell r="A1210">
            <v>38285</v>
          </cell>
          <cell r="B1210" t="str">
            <v>CVX</v>
          </cell>
          <cell r="C1210">
            <v>53.45</v>
          </cell>
        </row>
        <row r="1211">
          <cell r="A1211">
            <v>38286</v>
          </cell>
          <cell r="B1211" t="str">
            <v>CVX</v>
          </cell>
          <cell r="C1211">
            <v>53.44</v>
          </cell>
        </row>
        <row r="1212">
          <cell r="A1212">
            <v>38287</v>
          </cell>
          <cell r="B1212" t="str">
            <v>CVX</v>
          </cell>
          <cell r="C1212">
            <v>53.95</v>
          </cell>
        </row>
        <row r="1213">
          <cell r="A1213">
            <v>38288</v>
          </cell>
          <cell r="B1213" t="str">
            <v>CVX</v>
          </cell>
          <cell r="C1213">
            <v>52.9</v>
          </cell>
        </row>
        <row r="1214">
          <cell r="A1214">
            <v>38289</v>
          </cell>
          <cell r="B1214" t="str">
            <v>CVX</v>
          </cell>
          <cell r="C1214">
            <v>52</v>
          </cell>
        </row>
        <row r="1215">
          <cell r="A1215">
            <v>38292</v>
          </cell>
          <cell r="B1215" t="str">
            <v>CVX</v>
          </cell>
          <cell r="C1215">
            <v>53.06</v>
          </cell>
        </row>
        <row r="1216">
          <cell r="A1216">
            <v>38293</v>
          </cell>
          <cell r="B1216" t="str">
            <v>CVX</v>
          </cell>
          <cell r="C1216">
            <v>52.55</v>
          </cell>
        </row>
        <row r="1217">
          <cell r="A1217">
            <v>38294</v>
          </cell>
          <cell r="B1217" t="str">
            <v>CVX</v>
          </cell>
          <cell r="C1217">
            <v>52.8</v>
          </cell>
        </row>
        <row r="1218">
          <cell r="A1218">
            <v>38295</v>
          </cell>
          <cell r="B1218" t="str">
            <v>CVX</v>
          </cell>
          <cell r="C1218">
            <v>53.48</v>
          </cell>
        </row>
        <row r="1219">
          <cell r="A1219">
            <v>38296</v>
          </cell>
          <cell r="B1219" t="str">
            <v>CVX</v>
          </cell>
          <cell r="C1219">
            <v>54.39</v>
          </cell>
        </row>
        <row r="1220">
          <cell r="A1220">
            <v>38299</v>
          </cell>
          <cell r="B1220" t="str">
            <v>CVX</v>
          </cell>
          <cell r="C1220">
            <v>54.5</v>
          </cell>
        </row>
        <row r="1221">
          <cell r="A1221">
            <v>38300</v>
          </cell>
          <cell r="B1221" t="str">
            <v>CVX</v>
          </cell>
          <cell r="C1221">
            <v>53.06</v>
          </cell>
        </row>
        <row r="1222">
          <cell r="A1222">
            <v>38301</v>
          </cell>
          <cell r="B1222" t="str">
            <v>CVX</v>
          </cell>
          <cell r="C1222">
            <v>52.5</v>
          </cell>
        </row>
        <row r="1223">
          <cell r="A1223">
            <v>38302</v>
          </cell>
          <cell r="B1223" t="str">
            <v>CVX</v>
          </cell>
          <cell r="C1223">
            <v>52.65</v>
          </cell>
        </row>
        <row r="1224">
          <cell r="A1224">
            <v>38303</v>
          </cell>
          <cell r="B1224" t="str">
            <v>CVX</v>
          </cell>
          <cell r="C1224">
            <v>52.78</v>
          </cell>
        </row>
        <row r="1225">
          <cell r="A1225">
            <v>38306</v>
          </cell>
          <cell r="B1225" t="str">
            <v>CVX</v>
          </cell>
          <cell r="C1225">
            <v>54.05</v>
          </cell>
        </row>
        <row r="1226">
          <cell r="A1226">
            <v>38307</v>
          </cell>
          <cell r="B1226" t="str">
            <v>CVX</v>
          </cell>
          <cell r="C1226">
            <v>52.92</v>
          </cell>
        </row>
        <row r="1227">
          <cell r="A1227">
            <v>38308</v>
          </cell>
          <cell r="B1227" t="str">
            <v>CVX</v>
          </cell>
          <cell r="C1227">
            <v>52.71</v>
          </cell>
        </row>
        <row r="1228">
          <cell r="A1228">
            <v>38309</v>
          </cell>
          <cell r="B1228" t="str">
            <v>CVX</v>
          </cell>
          <cell r="C1228">
            <v>53.44</v>
          </cell>
        </row>
        <row r="1229">
          <cell r="A1229">
            <v>38310</v>
          </cell>
          <cell r="B1229" t="str">
            <v>CVX</v>
          </cell>
          <cell r="C1229">
            <v>53.78</v>
          </cell>
        </row>
        <row r="1230">
          <cell r="A1230">
            <v>38313</v>
          </cell>
          <cell r="B1230" t="str">
            <v>CVX</v>
          </cell>
          <cell r="C1230">
            <v>54.1</v>
          </cell>
        </row>
        <row r="1231">
          <cell r="A1231">
            <v>38314</v>
          </cell>
          <cell r="B1231" t="str">
            <v>CVX</v>
          </cell>
          <cell r="C1231">
            <v>54.8</v>
          </cell>
        </row>
        <row r="1232">
          <cell r="A1232">
            <v>38315</v>
          </cell>
          <cell r="B1232" t="str">
            <v>CVX</v>
          </cell>
          <cell r="C1232">
            <v>54.75</v>
          </cell>
        </row>
        <row r="1233">
          <cell r="A1233">
            <v>38317</v>
          </cell>
          <cell r="B1233" t="str">
            <v>CVX</v>
          </cell>
          <cell r="C1233">
            <v>54.7</v>
          </cell>
        </row>
        <row r="1234">
          <cell r="A1234">
            <v>38320</v>
          </cell>
          <cell r="B1234" t="str">
            <v>CVX</v>
          </cell>
          <cell r="C1234">
            <v>55</v>
          </cell>
        </row>
        <row r="1235">
          <cell r="A1235">
            <v>38321</v>
          </cell>
          <cell r="B1235" t="str">
            <v>CVX</v>
          </cell>
          <cell r="C1235">
            <v>54.75</v>
          </cell>
        </row>
        <row r="1236">
          <cell r="A1236">
            <v>38322</v>
          </cell>
          <cell r="B1236" t="str">
            <v>CVX</v>
          </cell>
          <cell r="C1236">
            <v>54.69</v>
          </cell>
        </row>
        <row r="1237">
          <cell r="A1237">
            <v>38323</v>
          </cell>
          <cell r="B1237" t="str">
            <v>CVX</v>
          </cell>
          <cell r="C1237">
            <v>52.9</v>
          </cell>
        </row>
        <row r="1238">
          <cell r="A1238">
            <v>38324</v>
          </cell>
          <cell r="B1238" t="str">
            <v>CVX</v>
          </cell>
          <cell r="C1238">
            <v>52.32</v>
          </cell>
        </row>
        <row r="1239">
          <cell r="A1239">
            <v>38327</v>
          </cell>
          <cell r="B1239" t="str">
            <v>CVX</v>
          </cell>
          <cell r="C1239">
            <v>52.65</v>
          </cell>
        </row>
        <row r="1240">
          <cell r="A1240">
            <v>38328</v>
          </cell>
          <cell r="B1240" t="str">
            <v>CVX</v>
          </cell>
          <cell r="C1240">
            <v>52.81</v>
          </cell>
        </row>
        <row r="1241">
          <cell r="A1241">
            <v>38329</v>
          </cell>
          <cell r="B1241" t="str">
            <v>CVX</v>
          </cell>
          <cell r="C1241">
            <v>51.8</v>
          </cell>
        </row>
        <row r="1242">
          <cell r="A1242">
            <v>38330</v>
          </cell>
          <cell r="B1242" t="str">
            <v>CVX</v>
          </cell>
          <cell r="C1242">
            <v>52.7</v>
          </cell>
        </row>
        <row r="1243">
          <cell r="A1243">
            <v>38331</v>
          </cell>
          <cell r="B1243" t="str">
            <v>CVX</v>
          </cell>
          <cell r="C1243">
            <v>52.78</v>
          </cell>
        </row>
        <row r="1244">
          <cell r="A1244">
            <v>38334</v>
          </cell>
          <cell r="B1244" t="str">
            <v>CVX</v>
          </cell>
          <cell r="C1244">
            <v>52.8</v>
          </cell>
        </row>
        <row r="1245">
          <cell r="A1245">
            <v>38335</v>
          </cell>
          <cell r="B1245" t="str">
            <v>CVX</v>
          </cell>
          <cell r="C1245">
            <v>53</v>
          </cell>
        </row>
        <row r="1246">
          <cell r="A1246">
            <v>38336</v>
          </cell>
          <cell r="B1246" t="str">
            <v>CVX</v>
          </cell>
          <cell r="C1246">
            <v>53.02</v>
          </cell>
        </row>
        <row r="1247">
          <cell r="A1247">
            <v>38337</v>
          </cell>
          <cell r="B1247" t="str">
            <v>CVX</v>
          </cell>
          <cell r="C1247">
            <v>52.15</v>
          </cell>
        </row>
        <row r="1248">
          <cell r="A1248">
            <v>38338</v>
          </cell>
          <cell r="B1248" t="str">
            <v>CVX</v>
          </cell>
          <cell r="C1248">
            <v>51</v>
          </cell>
        </row>
        <row r="1249">
          <cell r="A1249">
            <v>38341</v>
          </cell>
          <cell r="B1249" t="str">
            <v>CVX</v>
          </cell>
          <cell r="C1249">
            <v>51.94</v>
          </cell>
        </row>
        <row r="1250">
          <cell r="A1250">
            <v>38342</v>
          </cell>
          <cell r="B1250" t="str">
            <v>CVX</v>
          </cell>
          <cell r="C1250">
            <v>52.56</v>
          </cell>
        </row>
        <row r="1251">
          <cell r="A1251">
            <v>38343</v>
          </cell>
          <cell r="B1251" t="str">
            <v>CVX</v>
          </cell>
          <cell r="C1251">
            <v>52.93</v>
          </cell>
        </row>
        <row r="1252">
          <cell r="A1252">
            <v>38344</v>
          </cell>
          <cell r="B1252" t="str">
            <v>CVX</v>
          </cell>
          <cell r="C1252">
            <v>52.3</v>
          </cell>
        </row>
        <row r="1253">
          <cell r="A1253">
            <v>38348</v>
          </cell>
          <cell r="B1253" t="str">
            <v>CVX</v>
          </cell>
          <cell r="C1253">
            <v>52.68</v>
          </cell>
        </row>
        <row r="1254">
          <cell r="A1254">
            <v>38349</v>
          </cell>
          <cell r="B1254" t="str">
            <v>CVX</v>
          </cell>
          <cell r="C1254">
            <v>52.32</v>
          </cell>
        </row>
        <row r="1255">
          <cell r="A1255">
            <v>38350</v>
          </cell>
          <cell r="B1255" t="str">
            <v>CVX</v>
          </cell>
          <cell r="C1255">
            <v>52.45</v>
          </cell>
        </row>
        <row r="1256">
          <cell r="A1256">
            <v>38351</v>
          </cell>
          <cell r="B1256" t="str">
            <v>CVX</v>
          </cell>
          <cell r="C1256">
            <v>52.92</v>
          </cell>
        </row>
        <row r="1257">
          <cell r="A1257">
            <v>38352</v>
          </cell>
          <cell r="B1257" t="str">
            <v>CVX</v>
          </cell>
          <cell r="C1257">
            <v>52.59</v>
          </cell>
        </row>
        <row r="1258">
          <cell r="A1258">
            <v>38355</v>
          </cell>
          <cell r="B1258" t="str">
            <v>CVX</v>
          </cell>
          <cell r="C1258">
            <v>52.46</v>
          </cell>
        </row>
        <row r="1259">
          <cell r="A1259">
            <v>38356</v>
          </cell>
          <cell r="B1259" t="str">
            <v>CVX</v>
          </cell>
          <cell r="C1259">
            <v>50.98</v>
          </cell>
        </row>
        <row r="1260">
          <cell r="A1260">
            <v>38357</v>
          </cell>
          <cell r="B1260" t="str">
            <v>CVX</v>
          </cell>
          <cell r="C1260">
            <v>50.67</v>
          </cell>
        </row>
        <row r="1261">
          <cell r="A1261">
            <v>38358</v>
          </cell>
          <cell r="B1261" t="str">
            <v>CVX</v>
          </cell>
          <cell r="C1261">
            <v>50.8</v>
          </cell>
        </row>
        <row r="1262">
          <cell r="A1262">
            <v>38359</v>
          </cell>
          <cell r="B1262" t="str">
            <v>CVX</v>
          </cell>
          <cell r="C1262">
            <v>51.73</v>
          </cell>
        </row>
        <row r="1263">
          <cell r="A1263">
            <v>38362</v>
          </cell>
          <cell r="B1263" t="str">
            <v>CVX</v>
          </cell>
          <cell r="C1263">
            <v>51.24</v>
          </cell>
        </row>
        <row r="1264">
          <cell r="A1264">
            <v>38363</v>
          </cell>
          <cell r="B1264" t="str">
            <v>CVX</v>
          </cell>
          <cell r="C1264">
            <v>51.5</v>
          </cell>
        </row>
        <row r="1265">
          <cell r="A1265">
            <v>38364</v>
          </cell>
          <cell r="B1265" t="str">
            <v>CVX</v>
          </cell>
          <cell r="C1265">
            <v>51.41</v>
          </cell>
        </row>
        <row r="1266">
          <cell r="A1266">
            <v>38365</v>
          </cell>
          <cell r="B1266" t="str">
            <v>CVX</v>
          </cell>
          <cell r="C1266">
            <v>52.57</v>
          </cell>
        </row>
        <row r="1267">
          <cell r="A1267">
            <v>38366</v>
          </cell>
          <cell r="B1267" t="str">
            <v>CVX</v>
          </cell>
          <cell r="C1267">
            <v>52.1</v>
          </cell>
        </row>
        <row r="1268">
          <cell r="A1268">
            <v>38370</v>
          </cell>
          <cell r="B1268" t="str">
            <v>CVX</v>
          </cell>
          <cell r="C1268">
            <v>52.56</v>
          </cell>
        </row>
        <row r="1269">
          <cell r="A1269">
            <v>38371</v>
          </cell>
          <cell r="B1269" t="str">
            <v>CVX</v>
          </cell>
          <cell r="C1269">
            <v>53.11</v>
          </cell>
        </row>
        <row r="1270">
          <cell r="A1270">
            <v>38372</v>
          </cell>
          <cell r="B1270" t="str">
            <v>CVX</v>
          </cell>
          <cell r="C1270">
            <v>52.69</v>
          </cell>
        </row>
        <row r="1271">
          <cell r="A1271">
            <v>38373</v>
          </cell>
          <cell r="B1271" t="str">
            <v>CVX</v>
          </cell>
          <cell r="C1271">
            <v>52</v>
          </cell>
        </row>
        <row r="1272">
          <cell r="A1272">
            <v>38376</v>
          </cell>
          <cell r="B1272" t="str">
            <v>CVX</v>
          </cell>
          <cell r="C1272">
            <v>52.3</v>
          </cell>
        </row>
        <row r="1273">
          <cell r="A1273">
            <v>38377</v>
          </cell>
          <cell r="B1273" t="str">
            <v>CVX</v>
          </cell>
          <cell r="C1273">
            <v>52.73</v>
          </cell>
        </row>
        <row r="1274">
          <cell r="A1274">
            <v>38378</v>
          </cell>
          <cell r="B1274" t="str">
            <v>CVX</v>
          </cell>
          <cell r="C1274">
            <v>53.42</v>
          </cell>
        </row>
        <row r="1275">
          <cell r="A1275">
            <v>38379</v>
          </cell>
          <cell r="B1275" t="str">
            <v>CVX</v>
          </cell>
          <cell r="C1275">
            <v>53.55</v>
          </cell>
        </row>
        <row r="1276">
          <cell r="A1276">
            <v>38380</v>
          </cell>
          <cell r="B1276" t="str">
            <v>CVX</v>
          </cell>
          <cell r="C1276">
            <v>54.07</v>
          </cell>
        </row>
        <row r="1277">
          <cell r="A1277">
            <v>38383</v>
          </cell>
          <cell r="B1277" t="str">
            <v>CVX</v>
          </cell>
          <cell r="C1277">
            <v>53.73</v>
          </cell>
        </row>
        <row r="1278">
          <cell r="A1278">
            <v>38384</v>
          </cell>
          <cell r="B1278" t="str">
            <v>CVX</v>
          </cell>
          <cell r="C1278">
            <v>54.65</v>
          </cell>
        </row>
        <row r="1279">
          <cell r="A1279">
            <v>38385</v>
          </cell>
          <cell r="B1279" t="str">
            <v>CVX</v>
          </cell>
          <cell r="C1279">
            <v>55.19</v>
          </cell>
        </row>
        <row r="1280">
          <cell r="A1280">
            <v>38386</v>
          </cell>
          <cell r="B1280" t="str">
            <v>CVX</v>
          </cell>
          <cell r="C1280">
            <v>55.53</v>
          </cell>
        </row>
        <row r="1281">
          <cell r="A1281">
            <v>38387</v>
          </cell>
          <cell r="B1281" t="str">
            <v>CVX</v>
          </cell>
          <cell r="C1281">
            <v>56.33</v>
          </cell>
        </row>
        <row r="1282">
          <cell r="A1282">
            <v>38390</v>
          </cell>
          <cell r="B1282" t="str">
            <v>CVX</v>
          </cell>
          <cell r="C1282">
            <v>56.75</v>
          </cell>
        </row>
        <row r="1283">
          <cell r="A1283">
            <v>38391</v>
          </cell>
          <cell r="B1283" t="str">
            <v>CVX</v>
          </cell>
          <cell r="C1283">
            <v>56.25</v>
          </cell>
        </row>
        <row r="1284">
          <cell r="A1284">
            <v>38392</v>
          </cell>
          <cell r="B1284" t="str">
            <v>CVX</v>
          </cell>
          <cell r="C1284">
            <v>56.48</v>
          </cell>
        </row>
        <row r="1285">
          <cell r="A1285">
            <v>38393</v>
          </cell>
          <cell r="B1285" t="str">
            <v>CVX</v>
          </cell>
          <cell r="C1285">
            <v>57</v>
          </cell>
        </row>
        <row r="1286">
          <cell r="A1286">
            <v>38394</v>
          </cell>
          <cell r="B1286" t="str">
            <v>CVX</v>
          </cell>
          <cell r="C1286">
            <v>57.5</v>
          </cell>
        </row>
        <row r="1287">
          <cell r="A1287">
            <v>38397</v>
          </cell>
          <cell r="B1287" t="str">
            <v>CVX</v>
          </cell>
          <cell r="C1287">
            <v>57.76</v>
          </cell>
        </row>
        <row r="1288">
          <cell r="A1288">
            <v>38398</v>
          </cell>
          <cell r="B1288" t="str">
            <v>CVX</v>
          </cell>
          <cell r="C1288">
            <v>58.24</v>
          </cell>
        </row>
        <row r="1289">
          <cell r="A1289">
            <v>38399</v>
          </cell>
          <cell r="B1289" t="str">
            <v>CVX</v>
          </cell>
          <cell r="C1289">
            <v>58.17</v>
          </cell>
        </row>
        <row r="1290">
          <cell r="A1290">
            <v>38400</v>
          </cell>
          <cell r="B1290" t="str">
            <v>CVX</v>
          </cell>
          <cell r="C1290">
            <v>59.57</v>
          </cell>
        </row>
        <row r="1291">
          <cell r="A1291">
            <v>38401</v>
          </cell>
          <cell r="B1291" t="str">
            <v>CVX</v>
          </cell>
          <cell r="C1291">
            <v>58.65</v>
          </cell>
        </row>
        <row r="1292">
          <cell r="A1292">
            <v>38405</v>
          </cell>
          <cell r="B1292" t="str">
            <v>CVX</v>
          </cell>
          <cell r="C1292">
            <v>59.95</v>
          </cell>
        </row>
        <row r="1293">
          <cell r="A1293">
            <v>38406</v>
          </cell>
          <cell r="B1293" t="str">
            <v>CVX</v>
          </cell>
          <cell r="C1293">
            <v>59.39</v>
          </cell>
        </row>
        <row r="1294">
          <cell r="A1294">
            <v>38407</v>
          </cell>
          <cell r="B1294" t="str">
            <v>CVX</v>
          </cell>
          <cell r="C1294">
            <v>60.3</v>
          </cell>
        </row>
        <row r="1295">
          <cell r="A1295">
            <v>38408</v>
          </cell>
          <cell r="B1295" t="str">
            <v>CVX</v>
          </cell>
          <cell r="C1295">
            <v>61.16</v>
          </cell>
        </row>
        <row r="1296">
          <cell r="A1296">
            <v>38411</v>
          </cell>
          <cell r="B1296" t="str">
            <v>CVX</v>
          </cell>
          <cell r="C1296">
            <v>62.23</v>
          </cell>
        </row>
        <row r="1297">
          <cell r="A1297">
            <v>38412</v>
          </cell>
          <cell r="B1297" t="str">
            <v>CVX</v>
          </cell>
          <cell r="C1297">
            <v>62.08</v>
          </cell>
        </row>
        <row r="1298">
          <cell r="A1298">
            <v>38413</v>
          </cell>
          <cell r="B1298" t="str">
            <v>CVX</v>
          </cell>
          <cell r="C1298">
            <v>60.94</v>
          </cell>
        </row>
        <row r="1299">
          <cell r="A1299">
            <v>38414</v>
          </cell>
          <cell r="B1299" t="str">
            <v>CVX</v>
          </cell>
          <cell r="C1299">
            <v>61.49</v>
          </cell>
        </row>
        <row r="1300">
          <cell r="A1300">
            <v>38415</v>
          </cell>
          <cell r="B1300" t="str">
            <v>CVX</v>
          </cell>
          <cell r="C1300">
            <v>61.07</v>
          </cell>
        </row>
        <row r="1301">
          <cell r="A1301">
            <v>38418</v>
          </cell>
          <cell r="B1301" t="str">
            <v>CVX</v>
          </cell>
          <cell r="C1301">
            <v>61.55</v>
          </cell>
        </row>
        <row r="1302">
          <cell r="A1302">
            <v>38419</v>
          </cell>
          <cell r="B1302" t="str">
            <v>CVX</v>
          </cell>
          <cell r="C1302">
            <v>61.18</v>
          </cell>
        </row>
        <row r="1303">
          <cell r="A1303">
            <v>38420</v>
          </cell>
          <cell r="B1303" t="str">
            <v>CVX</v>
          </cell>
          <cell r="C1303">
            <v>61.5</v>
          </cell>
        </row>
        <row r="1304">
          <cell r="A1304">
            <v>38421</v>
          </cell>
          <cell r="B1304" t="str">
            <v>CVX</v>
          </cell>
          <cell r="C1304">
            <v>59.58</v>
          </cell>
        </row>
        <row r="1305">
          <cell r="A1305">
            <v>38422</v>
          </cell>
          <cell r="B1305" t="str">
            <v>CVX</v>
          </cell>
          <cell r="C1305">
            <v>58.25</v>
          </cell>
        </row>
        <row r="1306">
          <cell r="A1306">
            <v>38425</v>
          </cell>
          <cell r="B1306" t="str">
            <v>CVX</v>
          </cell>
          <cell r="C1306">
            <v>58.48</v>
          </cell>
        </row>
        <row r="1307">
          <cell r="A1307">
            <v>38426</v>
          </cell>
          <cell r="B1307" t="str">
            <v>CVX</v>
          </cell>
          <cell r="C1307">
            <v>59.39</v>
          </cell>
        </row>
        <row r="1308">
          <cell r="A1308">
            <v>38427</v>
          </cell>
          <cell r="B1308" t="str">
            <v>CVX</v>
          </cell>
          <cell r="C1308">
            <v>58.17</v>
          </cell>
        </row>
        <row r="1309">
          <cell r="A1309">
            <v>38428</v>
          </cell>
          <cell r="B1309" t="str">
            <v>CVX</v>
          </cell>
          <cell r="C1309">
            <v>59.6</v>
          </cell>
        </row>
        <row r="1310">
          <cell r="A1310">
            <v>38429</v>
          </cell>
          <cell r="B1310" t="str">
            <v>CVX</v>
          </cell>
          <cell r="C1310">
            <v>59.46</v>
          </cell>
        </row>
        <row r="1311">
          <cell r="A1311">
            <v>38432</v>
          </cell>
          <cell r="B1311" t="str">
            <v>CVX</v>
          </cell>
          <cell r="C1311">
            <v>60.6</v>
          </cell>
        </row>
        <row r="1312">
          <cell r="A1312">
            <v>38433</v>
          </cell>
          <cell r="B1312" t="str">
            <v>CVX</v>
          </cell>
          <cell r="C1312">
            <v>60.03</v>
          </cell>
        </row>
        <row r="1313">
          <cell r="A1313">
            <v>38434</v>
          </cell>
          <cell r="B1313" t="str">
            <v>CVX</v>
          </cell>
          <cell r="C1313">
            <v>58.85</v>
          </cell>
        </row>
        <row r="1314">
          <cell r="A1314">
            <v>38435</v>
          </cell>
          <cell r="B1314" t="str">
            <v>CVX</v>
          </cell>
          <cell r="C1314">
            <v>58.67</v>
          </cell>
        </row>
        <row r="1315">
          <cell r="A1315">
            <v>38439</v>
          </cell>
          <cell r="B1315" t="str">
            <v>CVX</v>
          </cell>
          <cell r="C1315">
            <v>58.32</v>
          </cell>
        </row>
        <row r="1316">
          <cell r="A1316">
            <v>38440</v>
          </cell>
          <cell r="B1316" t="str">
            <v>CVX</v>
          </cell>
          <cell r="C1316">
            <v>58.26</v>
          </cell>
        </row>
        <row r="1317">
          <cell r="A1317">
            <v>38441</v>
          </cell>
          <cell r="B1317" t="str">
            <v>CVX</v>
          </cell>
          <cell r="C1317">
            <v>58.11</v>
          </cell>
        </row>
        <row r="1318">
          <cell r="A1318">
            <v>38442</v>
          </cell>
          <cell r="B1318" t="str">
            <v>CVX</v>
          </cell>
          <cell r="C1318">
            <v>58.69</v>
          </cell>
        </row>
        <row r="1319">
          <cell r="A1319">
            <v>38443</v>
          </cell>
          <cell r="B1319" t="str">
            <v>CVX</v>
          </cell>
          <cell r="C1319">
            <v>59.18</v>
          </cell>
        </row>
        <row r="1320">
          <cell r="A1320">
            <v>38446</v>
          </cell>
          <cell r="B1320" t="str">
            <v>CVX</v>
          </cell>
          <cell r="C1320">
            <v>58.2</v>
          </cell>
        </row>
        <row r="1321">
          <cell r="A1321">
            <v>38447</v>
          </cell>
          <cell r="B1321" t="str">
            <v>CVX</v>
          </cell>
          <cell r="C1321">
            <v>57</v>
          </cell>
        </row>
        <row r="1322">
          <cell r="A1322">
            <v>38448</v>
          </cell>
          <cell r="B1322" t="str">
            <v>CVX</v>
          </cell>
          <cell r="C1322">
            <v>55.72</v>
          </cell>
        </row>
        <row r="1323">
          <cell r="A1323">
            <v>38449</v>
          </cell>
          <cell r="B1323" t="str">
            <v>CVX</v>
          </cell>
          <cell r="C1323">
            <v>57.76</v>
          </cell>
        </row>
        <row r="1324">
          <cell r="A1324">
            <v>38450</v>
          </cell>
          <cell r="B1324" t="str">
            <v>CVX</v>
          </cell>
          <cell r="C1324">
            <v>57.81</v>
          </cell>
        </row>
        <row r="1325">
          <cell r="A1325">
            <v>38453</v>
          </cell>
          <cell r="B1325" t="str">
            <v>CVX</v>
          </cell>
          <cell r="C1325">
            <v>56.7</v>
          </cell>
        </row>
        <row r="1326">
          <cell r="A1326">
            <v>38454</v>
          </cell>
          <cell r="B1326" t="str">
            <v>CVX</v>
          </cell>
          <cell r="C1326">
            <v>56.5</v>
          </cell>
        </row>
        <row r="1327">
          <cell r="A1327">
            <v>38455</v>
          </cell>
          <cell r="B1327" t="str">
            <v>CVX</v>
          </cell>
          <cell r="C1327">
            <v>55.66</v>
          </cell>
        </row>
        <row r="1328">
          <cell r="A1328">
            <v>38456</v>
          </cell>
          <cell r="B1328" t="str">
            <v>CVX</v>
          </cell>
          <cell r="C1328">
            <v>54.47</v>
          </cell>
        </row>
        <row r="1329">
          <cell r="A1329">
            <v>38457</v>
          </cell>
          <cell r="B1329" t="str">
            <v>CVX</v>
          </cell>
          <cell r="C1329">
            <v>54</v>
          </cell>
        </row>
        <row r="1330">
          <cell r="A1330">
            <v>38460</v>
          </cell>
          <cell r="B1330" t="str">
            <v>CVX</v>
          </cell>
          <cell r="C1330">
            <v>52.25</v>
          </cell>
        </row>
        <row r="1331">
          <cell r="A1331">
            <v>38461</v>
          </cell>
          <cell r="B1331" t="str">
            <v>CVX</v>
          </cell>
          <cell r="C1331">
            <v>52.8</v>
          </cell>
        </row>
        <row r="1332">
          <cell r="A1332">
            <v>38462</v>
          </cell>
          <cell r="B1332" t="str">
            <v>CVX</v>
          </cell>
          <cell r="C1332">
            <v>53.35</v>
          </cell>
        </row>
        <row r="1333">
          <cell r="A1333">
            <v>38463</v>
          </cell>
          <cell r="B1333" t="str">
            <v>CVX</v>
          </cell>
          <cell r="C1333">
            <v>52.31</v>
          </cell>
        </row>
        <row r="1334">
          <cell r="A1334">
            <v>38464</v>
          </cell>
          <cell r="B1334" t="str">
            <v>CVX</v>
          </cell>
          <cell r="C1334">
            <v>53.49</v>
          </cell>
        </row>
        <row r="1335">
          <cell r="A1335">
            <v>38467</v>
          </cell>
          <cell r="B1335" t="str">
            <v>CVX</v>
          </cell>
          <cell r="C1335">
            <v>54.35</v>
          </cell>
        </row>
        <row r="1336">
          <cell r="A1336">
            <v>38468</v>
          </cell>
          <cell r="B1336" t="str">
            <v>CVX</v>
          </cell>
          <cell r="C1336">
            <v>54.37</v>
          </cell>
        </row>
        <row r="1337">
          <cell r="A1337">
            <v>38469</v>
          </cell>
          <cell r="B1337" t="str">
            <v>CVX</v>
          </cell>
          <cell r="C1337">
            <v>53.63</v>
          </cell>
        </row>
        <row r="1338">
          <cell r="A1338">
            <v>38470</v>
          </cell>
          <cell r="B1338" t="str">
            <v>CVX</v>
          </cell>
          <cell r="C1338">
            <v>51.68</v>
          </cell>
        </row>
        <row r="1339">
          <cell r="A1339">
            <v>38471</v>
          </cell>
          <cell r="B1339" t="str">
            <v>CVX</v>
          </cell>
          <cell r="C1339">
            <v>51.2</v>
          </cell>
        </row>
        <row r="1340">
          <cell r="A1340">
            <v>38474</v>
          </cell>
          <cell r="B1340" t="str">
            <v>CVX</v>
          </cell>
          <cell r="C1340">
            <v>51.95</v>
          </cell>
        </row>
        <row r="1341">
          <cell r="A1341">
            <v>38475</v>
          </cell>
          <cell r="B1341" t="str">
            <v>CVX</v>
          </cell>
          <cell r="C1341">
            <v>53.04</v>
          </cell>
        </row>
        <row r="1342">
          <cell r="A1342">
            <v>38476</v>
          </cell>
          <cell r="B1342" t="str">
            <v>CVX</v>
          </cell>
          <cell r="C1342">
            <v>52.72</v>
          </cell>
        </row>
        <row r="1343">
          <cell r="A1343">
            <v>38477</v>
          </cell>
          <cell r="B1343" t="str">
            <v>CVX</v>
          </cell>
          <cell r="C1343">
            <v>53.2</v>
          </cell>
        </row>
        <row r="1344">
          <cell r="A1344">
            <v>38478</v>
          </cell>
          <cell r="B1344" t="str">
            <v>CVX</v>
          </cell>
          <cell r="C1344">
            <v>54.36</v>
          </cell>
        </row>
        <row r="1345">
          <cell r="A1345">
            <v>38481</v>
          </cell>
          <cell r="B1345" t="str">
            <v>CVX</v>
          </cell>
          <cell r="C1345">
            <v>53.2</v>
          </cell>
        </row>
        <row r="1346">
          <cell r="A1346">
            <v>38482</v>
          </cell>
          <cell r="B1346" t="str">
            <v>CVX</v>
          </cell>
          <cell r="C1346">
            <v>53.46</v>
          </cell>
        </row>
        <row r="1347">
          <cell r="A1347">
            <v>38483</v>
          </cell>
          <cell r="B1347" t="str">
            <v>CVX</v>
          </cell>
          <cell r="C1347">
            <v>52.98</v>
          </cell>
        </row>
        <row r="1348">
          <cell r="A1348">
            <v>38484</v>
          </cell>
          <cell r="B1348" t="str">
            <v>CVX</v>
          </cell>
          <cell r="C1348">
            <v>53.39</v>
          </cell>
        </row>
        <row r="1349">
          <cell r="A1349">
            <v>38485</v>
          </cell>
          <cell r="B1349" t="str">
            <v>CVX</v>
          </cell>
          <cell r="C1349">
            <v>52.51</v>
          </cell>
        </row>
        <row r="1350">
          <cell r="A1350">
            <v>38488</v>
          </cell>
          <cell r="B1350" t="str">
            <v>CVX</v>
          </cell>
          <cell r="C1350">
            <v>51.28</v>
          </cell>
        </row>
        <row r="1351">
          <cell r="A1351">
            <v>38489</v>
          </cell>
          <cell r="B1351" t="str">
            <v>CVX</v>
          </cell>
          <cell r="C1351">
            <v>50.45</v>
          </cell>
        </row>
        <row r="1352">
          <cell r="A1352">
            <v>38490</v>
          </cell>
          <cell r="B1352" t="str">
            <v>CVX</v>
          </cell>
          <cell r="C1352">
            <v>51.62</v>
          </cell>
        </row>
        <row r="1353">
          <cell r="A1353">
            <v>38491</v>
          </cell>
          <cell r="B1353" t="str">
            <v>CVX</v>
          </cell>
          <cell r="C1353">
            <v>51.71</v>
          </cell>
        </row>
        <row r="1354">
          <cell r="A1354">
            <v>38492</v>
          </cell>
          <cell r="B1354" t="str">
            <v>CVX</v>
          </cell>
          <cell r="C1354">
            <v>52.2</v>
          </cell>
        </row>
        <row r="1355">
          <cell r="A1355">
            <v>38495</v>
          </cell>
          <cell r="B1355" t="str">
            <v>CVX</v>
          </cell>
          <cell r="C1355">
            <v>52.1</v>
          </cell>
        </row>
        <row r="1356">
          <cell r="A1356">
            <v>38496</v>
          </cell>
          <cell r="B1356" t="str">
            <v>CVX</v>
          </cell>
          <cell r="C1356">
            <v>52.65</v>
          </cell>
        </row>
        <row r="1357">
          <cell r="A1357">
            <v>38497</v>
          </cell>
          <cell r="B1357" t="str">
            <v>CVX</v>
          </cell>
          <cell r="C1357">
            <v>52.89</v>
          </cell>
        </row>
        <row r="1358">
          <cell r="A1358">
            <v>38498</v>
          </cell>
          <cell r="B1358" t="str">
            <v>CVX</v>
          </cell>
          <cell r="C1358">
            <v>53.5</v>
          </cell>
        </row>
        <row r="1359">
          <cell r="A1359">
            <v>38499</v>
          </cell>
          <cell r="B1359" t="str">
            <v>CVX</v>
          </cell>
          <cell r="C1359">
            <v>53.76</v>
          </cell>
        </row>
        <row r="1360">
          <cell r="A1360">
            <v>38503</v>
          </cell>
          <cell r="B1360" t="str">
            <v>CVX</v>
          </cell>
          <cell r="C1360">
            <v>54.77</v>
          </cell>
        </row>
        <row r="1361">
          <cell r="A1361">
            <v>38504</v>
          </cell>
          <cell r="B1361" t="str">
            <v>CVX</v>
          </cell>
          <cell r="C1361">
            <v>53.94</v>
          </cell>
        </row>
        <row r="1362">
          <cell r="A1362">
            <v>38505</v>
          </cell>
          <cell r="B1362" t="str">
            <v>CVX</v>
          </cell>
          <cell r="C1362">
            <v>54.74</v>
          </cell>
        </row>
        <row r="1363">
          <cell r="A1363">
            <v>38506</v>
          </cell>
          <cell r="B1363" t="str">
            <v>CVX</v>
          </cell>
          <cell r="C1363">
            <v>54.97</v>
          </cell>
        </row>
        <row r="1364">
          <cell r="A1364">
            <v>38509</v>
          </cell>
          <cell r="B1364" t="str">
            <v>CVX</v>
          </cell>
          <cell r="C1364">
            <v>55.7</v>
          </cell>
        </row>
        <row r="1365">
          <cell r="A1365">
            <v>38510</v>
          </cell>
          <cell r="B1365" t="str">
            <v>CVX</v>
          </cell>
          <cell r="C1365">
            <v>54.86</v>
          </cell>
        </row>
        <row r="1366">
          <cell r="A1366">
            <v>38511</v>
          </cell>
          <cell r="B1366" t="str">
            <v>CVX</v>
          </cell>
          <cell r="C1366">
            <v>54.8</v>
          </cell>
        </row>
        <row r="1367">
          <cell r="A1367">
            <v>38512</v>
          </cell>
          <cell r="B1367" t="str">
            <v>CVX</v>
          </cell>
          <cell r="C1367">
            <v>55.05</v>
          </cell>
        </row>
        <row r="1368">
          <cell r="A1368">
            <v>38513</v>
          </cell>
          <cell r="B1368" t="str">
            <v>CVX</v>
          </cell>
          <cell r="C1368">
            <v>56.01</v>
          </cell>
        </row>
        <row r="1369">
          <cell r="A1369">
            <v>38516</v>
          </cell>
          <cell r="B1369" t="str">
            <v>CVX</v>
          </cell>
          <cell r="C1369">
            <v>56.3</v>
          </cell>
        </row>
        <row r="1370">
          <cell r="A1370">
            <v>38517</v>
          </cell>
          <cell r="B1370" t="str">
            <v>CVX</v>
          </cell>
          <cell r="C1370">
            <v>56</v>
          </cell>
        </row>
        <row r="1371">
          <cell r="A1371">
            <v>38518</v>
          </cell>
          <cell r="B1371" t="str">
            <v>CVX</v>
          </cell>
          <cell r="C1371">
            <v>56.24</v>
          </cell>
        </row>
        <row r="1372">
          <cell r="A1372">
            <v>38519</v>
          </cell>
          <cell r="B1372" t="str">
            <v>CVX</v>
          </cell>
          <cell r="C1372">
            <v>57.03</v>
          </cell>
        </row>
        <row r="1373">
          <cell r="A1373">
            <v>38520</v>
          </cell>
          <cell r="B1373" t="str">
            <v>CVX</v>
          </cell>
          <cell r="C1373">
            <v>58.75</v>
          </cell>
        </row>
        <row r="1374">
          <cell r="A1374">
            <v>38523</v>
          </cell>
          <cell r="B1374" t="str">
            <v>CVX</v>
          </cell>
          <cell r="C1374">
            <v>59.13</v>
          </cell>
        </row>
        <row r="1375">
          <cell r="A1375">
            <v>38524</v>
          </cell>
          <cell r="B1375" t="str">
            <v>CVX</v>
          </cell>
          <cell r="C1375">
            <v>59.09</v>
          </cell>
        </row>
        <row r="1376">
          <cell r="A1376">
            <v>38525</v>
          </cell>
          <cell r="B1376" t="str">
            <v>CVX</v>
          </cell>
          <cell r="C1376">
            <v>58.95</v>
          </cell>
        </row>
        <row r="1377">
          <cell r="A1377">
            <v>38526</v>
          </cell>
          <cell r="B1377" t="str">
            <v>CVX</v>
          </cell>
          <cell r="C1377">
            <v>58.28</v>
          </cell>
        </row>
        <row r="1378">
          <cell r="A1378">
            <v>38527</v>
          </cell>
          <cell r="B1378" t="str">
            <v>CVX</v>
          </cell>
          <cell r="C1378">
            <v>56.74</v>
          </cell>
        </row>
        <row r="1379">
          <cell r="A1379">
            <v>38530</v>
          </cell>
          <cell r="B1379" t="str">
            <v>CVX</v>
          </cell>
          <cell r="C1379">
            <v>56.87</v>
          </cell>
        </row>
        <row r="1380">
          <cell r="A1380">
            <v>38531</v>
          </cell>
          <cell r="B1380" t="str">
            <v>CVX</v>
          </cell>
          <cell r="C1380">
            <v>57.48</v>
          </cell>
        </row>
        <row r="1381">
          <cell r="A1381">
            <v>38532</v>
          </cell>
          <cell r="B1381" t="str">
            <v>CVX</v>
          </cell>
          <cell r="C1381">
            <v>57</v>
          </cell>
        </row>
        <row r="1382">
          <cell r="A1382">
            <v>38533</v>
          </cell>
          <cell r="B1382" t="str">
            <v>CVX</v>
          </cell>
          <cell r="C1382">
            <v>56.65</v>
          </cell>
        </row>
        <row r="1383">
          <cell r="A1383">
            <v>38534</v>
          </cell>
          <cell r="B1383" t="str">
            <v>CVX</v>
          </cell>
          <cell r="C1383">
            <v>56.35</v>
          </cell>
        </row>
        <row r="1384">
          <cell r="A1384">
            <v>38538</v>
          </cell>
          <cell r="B1384" t="str">
            <v>CVX</v>
          </cell>
          <cell r="C1384">
            <v>57.28</v>
          </cell>
        </row>
        <row r="1385">
          <cell r="A1385">
            <v>38539</v>
          </cell>
          <cell r="B1385" t="str">
            <v>CVX</v>
          </cell>
          <cell r="C1385">
            <v>58.8</v>
          </cell>
        </row>
        <row r="1386">
          <cell r="A1386">
            <v>38540</v>
          </cell>
          <cell r="B1386" t="str">
            <v>CVX</v>
          </cell>
          <cell r="C1386">
            <v>56.69</v>
          </cell>
        </row>
        <row r="1387">
          <cell r="A1387">
            <v>38541</v>
          </cell>
          <cell r="B1387" t="str">
            <v>CVX</v>
          </cell>
          <cell r="C1387">
            <v>58.01</v>
          </cell>
        </row>
        <row r="1388">
          <cell r="A1388">
            <v>38544</v>
          </cell>
          <cell r="B1388" t="str">
            <v>CVX</v>
          </cell>
          <cell r="C1388">
            <v>57.36</v>
          </cell>
        </row>
        <row r="1389">
          <cell r="A1389">
            <v>38545</v>
          </cell>
          <cell r="B1389" t="str">
            <v>CVX</v>
          </cell>
          <cell r="C1389">
            <v>57.48</v>
          </cell>
        </row>
        <row r="1390">
          <cell r="A1390">
            <v>38546</v>
          </cell>
          <cell r="B1390" t="str">
            <v>CVX</v>
          </cell>
          <cell r="C1390">
            <v>57.53</v>
          </cell>
        </row>
        <row r="1391">
          <cell r="A1391">
            <v>38547</v>
          </cell>
          <cell r="B1391" t="str">
            <v>CVX</v>
          </cell>
          <cell r="C1391">
            <v>57.47</v>
          </cell>
        </row>
        <row r="1392">
          <cell r="A1392">
            <v>38548</v>
          </cell>
          <cell r="B1392" t="str">
            <v>CVX</v>
          </cell>
          <cell r="C1392">
            <v>56.82</v>
          </cell>
        </row>
        <row r="1393">
          <cell r="A1393">
            <v>38551</v>
          </cell>
          <cell r="B1393" t="str">
            <v>CVX</v>
          </cell>
          <cell r="C1393">
            <v>56.48</v>
          </cell>
        </row>
        <row r="1394">
          <cell r="A1394">
            <v>38552</v>
          </cell>
          <cell r="B1394" t="str">
            <v>CVX</v>
          </cell>
          <cell r="C1394">
            <v>56.75</v>
          </cell>
        </row>
        <row r="1395">
          <cell r="A1395">
            <v>38553</v>
          </cell>
          <cell r="B1395" t="str">
            <v>CVX</v>
          </cell>
          <cell r="C1395">
            <v>57.05</v>
          </cell>
        </row>
        <row r="1396">
          <cell r="A1396">
            <v>38554</v>
          </cell>
          <cell r="B1396" t="str">
            <v>CVX</v>
          </cell>
          <cell r="C1396">
            <v>57.43</v>
          </cell>
        </row>
        <row r="1397">
          <cell r="A1397">
            <v>38555</v>
          </cell>
          <cell r="B1397" t="str">
            <v>CVX</v>
          </cell>
          <cell r="C1397">
            <v>57.48</v>
          </cell>
        </row>
        <row r="1398">
          <cell r="A1398">
            <v>38558</v>
          </cell>
          <cell r="B1398" t="str">
            <v>CVX</v>
          </cell>
          <cell r="C1398">
            <v>57.85</v>
          </cell>
        </row>
        <row r="1399">
          <cell r="A1399">
            <v>38559</v>
          </cell>
          <cell r="B1399" t="str">
            <v>CVX</v>
          </cell>
          <cell r="C1399">
            <v>58.49</v>
          </cell>
        </row>
        <row r="1400">
          <cell r="A1400">
            <v>38560</v>
          </cell>
          <cell r="B1400" t="str">
            <v>CVX</v>
          </cell>
          <cell r="C1400">
            <v>57.85</v>
          </cell>
        </row>
        <row r="1401">
          <cell r="A1401">
            <v>38561</v>
          </cell>
          <cell r="B1401" t="str">
            <v>CVX</v>
          </cell>
          <cell r="C1401">
            <v>58.85</v>
          </cell>
        </row>
        <row r="1402">
          <cell r="A1402">
            <v>38562</v>
          </cell>
          <cell r="B1402" t="str">
            <v>CVX</v>
          </cell>
          <cell r="C1402">
            <v>59.17</v>
          </cell>
        </row>
        <row r="1403">
          <cell r="A1403">
            <v>38565</v>
          </cell>
          <cell r="B1403" t="str">
            <v>CVX</v>
          </cell>
          <cell r="C1403">
            <v>58.11</v>
          </cell>
        </row>
        <row r="1404">
          <cell r="A1404">
            <v>38566</v>
          </cell>
          <cell r="B1404" t="str">
            <v>CVX</v>
          </cell>
          <cell r="C1404">
            <v>58.56</v>
          </cell>
        </row>
        <row r="1405">
          <cell r="A1405">
            <v>38567</v>
          </cell>
          <cell r="B1405" t="str">
            <v>CVX</v>
          </cell>
          <cell r="C1405">
            <v>59.75</v>
          </cell>
        </row>
        <row r="1406">
          <cell r="A1406">
            <v>38568</v>
          </cell>
          <cell r="B1406" t="str">
            <v>CVX</v>
          </cell>
          <cell r="C1406">
            <v>60.35</v>
          </cell>
        </row>
        <row r="1407">
          <cell r="A1407">
            <v>38569</v>
          </cell>
          <cell r="B1407" t="str">
            <v>CVX</v>
          </cell>
          <cell r="C1407">
            <v>60.4</v>
          </cell>
        </row>
        <row r="1408">
          <cell r="A1408">
            <v>38572</v>
          </cell>
          <cell r="B1408" t="str">
            <v>CVX</v>
          </cell>
          <cell r="C1408">
            <v>60.75</v>
          </cell>
        </row>
        <row r="1409">
          <cell r="A1409">
            <v>38573</v>
          </cell>
          <cell r="B1409" t="str">
            <v>CVX</v>
          </cell>
          <cell r="C1409">
            <v>61.5</v>
          </cell>
        </row>
        <row r="1410">
          <cell r="A1410">
            <v>38574</v>
          </cell>
          <cell r="B1410" t="str">
            <v>CVX</v>
          </cell>
          <cell r="C1410">
            <v>61.83</v>
          </cell>
        </row>
        <row r="1411">
          <cell r="A1411">
            <v>38575</v>
          </cell>
          <cell r="B1411" t="str">
            <v>CVX</v>
          </cell>
          <cell r="C1411">
            <v>62.48</v>
          </cell>
        </row>
        <row r="1412">
          <cell r="A1412">
            <v>38576</v>
          </cell>
          <cell r="B1412" t="str">
            <v>CVX</v>
          </cell>
          <cell r="C1412">
            <v>62.59</v>
          </cell>
        </row>
        <row r="1413">
          <cell r="A1413">
            <v>38579</v>
          </cell>
          <cell r="B1413" t="str">
            <v>CVX</v>
          </cell>
          <cell r="C1413">
            <v>62.03</v>
          </cell>
        </row>
        <row r="1414">
          <cell r="A1414">
            <v>38580</v>
          </cell>
          <cell r="B1414" t="str">
            <v>CVX</v>
          </cell>
          <cell r="C1414">
            <v>61.72</v>
          </cell>
        </row>
        <row r="1415">
          <cell r="A1415">
            <v>38581</v>
          </cell>
          <cell r="B1415" t="str">
            <v>CVX</v>
          </cell>
          <cell r="C1415">
            <v>60.39</v>
          </cell>
        </row>
        <row r="1416">
          <cell r="A1416">
            <v>38582</v>
          </cell>
          <cell r="B1416" t="str">
            <v>CVX</v>
          </cell>
          <cell r="C1416">
            <v>59.2</v>
          </cell>
        </row>
        <row r="1417">
          <cell r="A1417">
            <v>38583</v>
          </cell>
          <cell r="B1417" t="str">
            <v>CVX</v>
          </cell>
          <cell r="C1417">
            <v>59.8</v>
          </cell>
        </row>
        <row r="1418">
          <cell r="A1418">
            <v>38586</v>
          </cell>
          <cell r="B1418" t="str">
            <v>CVX</v>
          </cell>
          <cell r="C1418">
            <v>60.4</v>
          </cell>
        </row>
        <row r="1419">
          <cell r="A1419">
            <v>38587</v>
          </cell>
          <cell r="B1419" t="str">
            <v>CVX</v>
          </cell>
          <cell r="C1419">
            <v>60.45</v>
          </cell>
        </row>
        <row r="1420">
          <cell r="A1420">
            <v>38588</v>
          </cell>
          <cell r="B1420" t="str">
            <v>CVX</v>
          </cell>
          <cell r="C1420">
            <v>60.26</v>
          </cell>
        </row>
        <row r="1421">
          <cell r="A1421">
            <v>38589</v>
          </cell>
          <cell r="B1421" t="str">
            <v>CVX</v>
          </cell>
          <cell r="C1421">
            <v>59.6</v>
          </cell>
        </row>
        <row r="1422">
          <cell r="A1422">
            <v>38590</v>
          </cell>
          <cell r="B1422" t="str">
            <v>CVX</v>
          </cell>
          <cell r="C1422">
            <v>59.73</v>
          </cell>
        </row>
        <row r="1423">
          <cell r="A1423">
            <v>38593</v>
          </cell>
          <cell r="B1423" t="str">
            <v>CVX</v>
          </cell>
          <cell r="C1423">
            <v>59.79</v>
          </cell>
        </row>
        <row r="1424">
          <cell r="A1424">
            <v>38594</v>
          </cell>
          <cell r="B1424" t="str">
            <v>CVX</v>
          </cell>
          <cell r="C1424">
            <v>59.59</v>
          </cell>
        </row>
        <row r="1425">
          <cell r="A1425">
            <v>38595</v>
          </cell>
          <cell r="B1425" t="str">
            <v>CVX</v>
          </cell>
          <cell r="C1425">
            <v>60.31</v>
          </cell>
        </row>
        <row r="1426">
          <cell r="A1426">
            <v>38596</v>
          </cell>
          <cell r="B1426" t="str">
            <v>CVX</v>
          </cell>
          <cell r="C1426">
            <v>63</v>
          </cell>
        </row>
        <row r="1427">
          <cell r="A1427">
            <v>38597</v>
          </cell>
          <cell r="B1427" t="str">
            <v>CVX</v>
          </cell>
          <cell r="C1427">
            <v>62.71</v>
          </cell>
        </row>
        <row r="1428">
          <cell r="A1428">
            <v>38601</v>
          </cell>
          <cell r="B1428" t="str">
            <v>CVX</v>
          </cell>
          <cell r="C1428">
            <v>62.52</v>
          </cell>
        </row>
        <row r="1429">
          <cell r="A1429">
            <v>38602</v>
          </cell>
          <cell r="B1429" t="str">
            <v>CVX</v>
          </cell>
          <cell r="C1429">
            <v>62.34</v>
          </cell>
        </row>
        <row r="1430">
          <cell r="A1430">
            <v>38603</v>
          </cell>
          <cell r="B1430" t="str">
            <v>CVX</v>
          </cell>
          <cell r="C1430">
            <v>61.85</v>
          </cell>
        </row>
        <row r="1431">
          <cell r="A1431">
            <v>38604</v>
          </cell>
          <cell r="B1431" t="str">
            <v>CVX</v>
          </cell>
          <cell r="C1431">
            <v>62.42</v>
          </cell>
        </row>
        <row r="1432">
          <cell r="A1432">
            <v>38607</v>
          </cell>
          <cell r="B1432" t="str">
            <v>CVX</v>
          </cell>
          <cell r="C1432">
            <v>63.81</v>
          </cell>
        </row>
        <row r="1433">
          <cell r="A1433">
            <v>38608</v>
          </cell>
          <cell r="B1433" t="str">
            <v>CVX</v>
          </cell>
          <cell r="C1433">
            <v>63.36</v>
          </cell>
        </row>
        <row r="1434">
          <cell r="A1434">
            <v>38609</v>
          </cell>
          <cell r="B1434" t="str">
            <v>CVX</v>
          </cell>
          <cell r="C1434">
            <v>62.54</v>
          </cell>
        </row>
        <row r="1435">
          <cell r="A1435">
            <v>38610</v>
          </cell>
          <cell r="B1435" t="str">
            <v>CVX</v>
          </cell>
          <cell r="C1435">
            <v>62.9</v>
          </cell>
        </row>
        <row r="1436">
          <cell r="A1436">
            <v>38611</v>
          </cell>
          <cell r="B1436" t="str">
            <v>CVX</v>
          </cell>
          <cell r="C1436">
            <v>62.92</v>
          </cell>
        </row>
        <row r="1437">
          <cell r="A1437">
            <v>38614</v>
          </cell>
          <cell r="B1437" t="str">
            <v>CVX</v>
          </cell>
          <cell r="C1437">
            <v>63.6</v>
          </cell>
        </row>
        <row r="1438">
          <cell r="A1438">
            <v>38615</v>
          </cell>
          <cell r="B1438" t="str">
            <v>CVX</v>
          </cell>
          <cell r="C1438">
            <v>64.31</v>
          </cell>
        </row>
        <row r="1439">
          <cell r="A1439">
            <v>38616</v>
          </cell>
          <cell r="B1439" t="str">
            <v>CVX</v>
          </cell>
          <cell r="C1439">
            <v>64.599999999999994</v>
          </cell>
        </row>
        <row r="1440">
          <cell r="A1440">
            <v>38617</v>
          </cell>
          <cell r="B1440" t="str">
            <v>CVX</v>
          </cell>
          <cell r="C1440">
            <v>64.92</v>
          </cell>
        </row>
        <row r="1441">
          <cell r="A1441">
            <v>38618</v>
          </cell>
          <cell r="B1441" t="str">
            <v>CVX</v>
          </cell>
          <cell r="C1441">
            <v>63.55</v>
          </cell>
        </row>
        <row r="1442">
          <cell r="A1442">
            <v>38621</v>
          </cell>
          <cell r="B1442" t="str">
            <v>CVX</v>
          </cell>
          <cell r="C1442">
            <v>63.11</v>
          </cell>
        </row>
        <row r="1443">
          <cell r="A1443">
            <v>38622</v>
          </cell>
          <cell r="B1443" t="str">
            <v>CVX</v>
          </cell>
          <cell r="C1443">
            <v>64.3</v>
          </cell>
        </row>
        <row r="1444">
          <cell r="A1444">
            <v>38623</v>
          </cell>
          <cell r="B1444" t="str">
            <v>CVX</v>
          </cell>
          <cell r="C1444">
            <v>64.7</v>
          </cell>
        </row>
        <row r="1445">
          <cell r="A1445">
            <v>38624</v>
          </cell>
          <cell r="B1445" t="str">
            <v>CVX</v>
          </cell>
          <cell r="C1445">
            <v>64.98</v>
          </cell>
        </row>
        <row r="1446">
          <cell r="A1446">
            <v>38625</v>
          </cell>
          <cell r="B1446" t="str">
            <v>CVX</v>
          </cell>
          <cell r="C1446">
            <v>65.69</v>
          </cell>
        </row>
        <row r="1447">
          <cell r="A1447">
            <v>38628</v>
          </cell>
          <cell r="B1447" t="str">
            <v>CVX</v>
          </cell>
          <cell r="C1447">
            <v>65.25</v>
          </cell>
        </row>
        <row r="1448">
          <cell r="A1448">
            <v>38629</v>
          </cell>
          <cell r="B1448" t="str">
            <v>CVX</v>
          </cell>
          <cell r="C1448">
            <v>64.459999999999994</v>
          </cell>
        </row>
        <row r="1449">
          <cell r="A1449">
            <v>38630</v>
          </cell>
          <cell r="B1449" t="str">
            <v>CVX</v>
          </cell>
          <cell r="C1449">
            <v>62.84</v>
          </cell>
        </row>
        <row r="1450">
          <cell r="A1450">
            <v>38631</v>
          </cell>
          <cell r="B1450" t="str">
            <v>CVX</v>
          </cell>
          <cell r="C1450">
            <v>61.7</v>
          </cell>
        </row>
        <row r="1451">
          <cell r="A1451">
            <v>38632</v>
          </cell>
          <cell r="B1451" t="str">
            <v>CVX</v>
          </cell>
          <cell r="C1451">
            <v>60.37</v>
          </cell>
        </row>
        <row r="1452">
          <cell r="A1452">
            <v>38635</v>
          </cell>
          <cell r="B1452" t="str">
            <v>CVX</v>
          </cell>
          <cell r="C1452">
            <v>60.95</v>
          </cell>
        </row>
        <row r="1453">
          <cell r="A1453">
            <v>38636</v>
          </cell>
          <cell r="B1453" t="str">
            <v>CVX</v>
          </cell>
          <cell r="C1453">
            <v>60.46</v>
          </cell>
        </row>
        <row r="1454">
          <cell r="A1454">
            <v>38637</v>
          </cell>
          <cell r="B1454" t="str">
            <v>CVX</v>
          </cell>
          <cell r="C1454">
            <v>62.02</v>
          </cell>
        </row>
        <row r="1455">
          <cell r="A1455">
            <v>38638</v>
          </cell>
          <cell r="B1455" t="str">
            <v>CVX</v>
          </cell>
          <cell r="C1455">
            <v>60.65</v>
          </cell>
        </row>
        <row r="1456">
          <cell r="A1456">
            <v>38639</v>
          </cell>
          <cell r="B1456" t="str">
            <v>CVX</v>
          </cell>
          <cell r="C1456">
            <v>59.12</v>
          </cell>
        </row>
        <row r="1457">
          <cell r="A1457">
            <v>38642</v>
          </cell>
          <cell r="B1457" t="str">
            <v>CVX</v>
          </cell>
          <cell r="C1457">
            <v>59.99</v>
          </cell>
        </row>
        <row r="1458">
          <cell r="A1458">
            <v>38643</v>
          </cell>
          <cell r="B1458" t="str">
            <v>CVX</v>
          </cell>
          <cell r="C1458">
            <v>59.1</v>
          </cell>
        </row>
        <row r="1459">
          <cell r="A1459">
            <v>38644</v>
          </cell>
          <cell r="B1459" t="str">
            <v>CVX</v>
          </cell>
          <cell r="C1459">
            <v>57.42</v>
          </cell>
        </row>
        <row r="1460">
          <cell r="A1460">
            <v>38645</v>
          </cell>
          <cell r="B1460" t="str">
            <v>CVX</v>
          </cell>
          <cell r="C1460">
            <v>58.12</v>
          </cell>
        </row>
        <row r="1461">
          <cell r="A1461">
            <v>38646</v>
          </cell>
          <cell r="B1461" t="str">
            <v>CVX</v>
          </cell>
          <cell r="C1461">
            <v>55.77</v>
          </cell>
        </row>
        <row r="1462">
          <cell r="A1462">
            <v>38649</v>
          </cell>
          <cell r="B1462" t="str">
            <v>CVX</v>
          </cell>
          <cell r="C1462">
            <v>56.31</v>
          </cell>
        </row>
        <row r="1463">
          <cell r="A1463">
            <v>38650</v>
          </cell>
          <cell r="B1463" t="str">
            <v>CVX</v>
          </cell>
          <cell r="C1463">
            <v>57.95</v>
          </cell>
        </row>
        <row r="1464">
          <cell r="A1464">
            <v>38651</v>
          </cell>
          <cell r="B1464" t="str">
            <v>CVX</v>
          </cell>
          <cell r="C1464">
            <v>58.6</v>
          </cell>
        </row>
        <row r="1465">
          <cell r="A1465">
            <v>38652</v>
          </cell>
          <cell r="B1465" t="str">
            <v>CVX</v>
          </cell>
          <cell r="C1465">
            <v>57.99</v>
          </cell>
        </row>
        <row r="1466">
          <cell r="A1466">
            <v>38653</v>
          </cell>
          <cell r="B1466" t="str">
            <v>CVX</v>
          </cell>
          <cell r="C1466">
            <v>56.85</v>
          </cell>
        </row>
        <row r="1467">
          <cell r="A1467">
            <v>38656</v>
          </cell>
          <cell r="B1467" t="str">
            <v>CVX</v>
          </cell>
          <cell r="C1467">
            <v>57.56</v>
          </cell>
        </row>
        <row r="1468">
          <cell r="A1468">
            <v>38657</v>
          </cell>
          <cell r="B1468" t="str">
            <v>CVX</v>
          </cell>
          <cell r="C1468">
            <v>57.07</v>
          </cell>
        </row>
        <row r="1469">
          <cell r="A1469">
            <v>38658</v>
          </cell>
          <cell r="B1469" t="str">
            <v>CVX</v>
          </cell>
          <cell r="C1469">
            <v>57.54</v>
          </cell>
        </row>
        <row r="1470">
          <cell r="A1470">
            <v>38659</v>
          </cell>
          <cell r="B1470" t="str">
            <v>CVX</v>
          </cell>
          <cell r="C1470">
            <v>58.79</v>
          </cell>
        </row>
        <row r="1471">
          <cell r="A1471">
            <v>38660</v>
          </cell>
          <cell r="B1471" t="str">
            <v>CVX</v>
          </cell>
          <cell r="C1471">
            <v>59.48</v>
          </cell>
        </row>
        <row r="1472">
          <cell r="A1472">
            <v>38663</v>
          </cell>
          <cell r="B1472" t="str">
            <v>CVX</v>
          </cell>
          <cell r="C1472">
            <v>58.01</v>
          </cell>
        </row>
        <row r="1473">
          <cell r="A1473">
            <v>38664</v>
          </cell>
          <cell r="B1473" t="str">
            <v>CVX</v>
          </cell>
          <cell r="C1473">
            <v>57.16</v>
          </cell>
        </row>
        <row r="1474">
          <cell r="A1474">
            <v>38665</v>
          </cell>
          <cell r="B1474" t="str">
            <v>CVX</v>
          </cell>
          <cell r="C1474">
            <v>57.85</v>
          </cell>
        </row>
        <row r="1475">
          <cell r="A1475">
            <v>38666</v>
          </cell>
          <cell r="B1475" t="str">
            <v>CVX</v>
          </cell>
          <cell r="C1475">
            <v>56.64</v>
          </cell>
        </row>
        <row r="1476">
          <cell r="A1476">
            <v>38667</v>
          </cell>
          <cell r="B1476" t="str">
            <v>CVX</v>
          </cell>
          <cell r="C1476">
            <v>56.06</v>
          </cell>
        </row>
        <row r="1477">
          <cell r="A1477">
            <v>38670</v>
          </cell>
          <cell r="B1477" t="str">
            <v>CVX</v>
          </cell>
          <cell r="C1477">
            <v>56.95</v>
          </cell>
        </row>
        <row r="1478">
          <cell r="A1478">
            <v>38671</v>
          </cell>
          <cell r="B1478" t="str">
            <v>CVX</v>
          </cell>
          <cell r="C1478">
            <v>56.99</v>
          </cell>
        </row>
        <row r="1479">
          <cell r="A1479">
            <v>38672</v>
          </cell>
          <cell r="B1479" t="str">
            <v>CVX</v>
          </cell>
          <cell r="C1479">
            <v>56.29</v>
          </cell>
        </row>
        <row r="1480">
          <cell r="A1480">
            <v>38673</v>
          </cell>
          <cell r="B1480" t="str">
            <v>CVX</v>
          </cell>
          <cell r="C1480">
            <v>57.6</v>
          </cell>
        </row>
        <row r="1481">
          <cell r="A1481">
            <v>38674</v>
          </cell>
          <cell r="B1481" t="str">
            <v>CVX</v>
          </cell>
          <cell r="C1481">
            <v>58</v>
          </cell>
        </row>
        <row r="1482">
          <cell r="A1482">
            <v>38677</v>
          </cell>
          <cell r="B1482" t="str">
            <v>CVX</v>
          </cell>
          <cell r="C1482">
            <v>58.26</v>
          </cell>
        </row>
        <row r="1483">
          <cell r="A1483">
            <v>38678</v>
          </cell>
          <cell r="B1483" t="str">
            <v>CVX</v>
          </cell>
          <cell r="C1483">
            <v>59</v>
          </cell>
        </row>
        <row r="1484">
          <cell r="A1484">
            <v>38679</v>
          </cell>
          <cell r="B1484" t="str">
            <v>CVX</v>
          </cell>
          <cell r="C1484">
            <v>59</v>
          </cell>
        </row>
        <row r="1485">
          <cell r="A1485">
            <v>38681</v>
          </cell>
          <cell r="B1485" t="str">
            <v>CVX</v>
          </cell>
          <cell r="C1485">
            <v>59.05</v>
          </cell>
        </row>
        <row r="1486">
          <cell r="A1486">
            <v>38684</v>
          </cell>
          <cell r="B1486" t="str">
            <v>CVX</v>
          </cell>
          <cell r="C1486">
            <v>58.38</v>
          </cell>
        </row>
        <row r="1487">
          <cell r="A1487">
            <v>38685</v>
          </cell>
          <cell r="B1487" t="str">
            <v>CVX</v>
          </cell>
          <cell r="C1487">
            <v>57.48</v>
          </cell>
        </row>
        <row r="1488">
          <cell r="A1488">
            <v>38686</v>
          </cell>
          <cell r="B1488" t="str">
            <v>CVX</v>
          </cell>
          <cell r="C1488">
            <v>57.47</v>
          </cell>
        </row>
        <row r="1489">
          <cell r="A1489">
            <v>38687</v>
          </cell>
          <cell r="B1489" t="str">
            <v>CVX</v>
          </cell>
          <cell r="C1489">
            <v>57.7</v>
          </cell>
        </row>
        <row r="1490">
          <cell r="A1490">
            <v>38688</v>
          </cell>
          <cell r="B1490" t="str">
            <v>CVX</v>
          </cell>
          <cell r="C1490">
            <v>58.87</v>
          </cell>
        </row>
        <row r="1491">
          <cell r="A1491">
            <v>38691</v>
          </cell>
          <cell r="B1491" t="str">
            <v>CVX</v>
          </cell>
          <cell r="C1491">
            <v>59.47</v>
          </cell>
        </row>
        <row r="1492">
          <cell r="A1492">
            <v>38692</v>
          </cell>
          <cell r="B1492" t="str">
            <v>CVX</v>
          </cell>
          <cell r="C1492">
            <v>59.69</v>
          </cell>
        </row>
        <row r="1493">
          <cell r="A1493">
            <v>38693</v>
          </cell>
          <cell r="B1493" t="str">
            <v>CVX</v>
          </cell>
          <cell r="C1493">
            <v>60.07</v>
          </cell>
        </row>
        <row r="1494">
          <cell r="A1494">
            <v>38694</v>
          </cell>
          <cell r="B1494" t="str">
            <v>CVX</v>
          </cell>
          <cell r="C1494">
            <v>59.31</v>
          </cell>
        </row>
        <row r="1495">
          <cell r="A1495">
            <v>38695</v>
          </cell>
          <cell r="B1495" t="str">
            <v>CVX</v>
          </cell>
          <cell r="C1495">
            <v>59.42</v>
          </cell>
        </row>
        <row r="1496">
          <cell r="A1496">
            <v>38698</v>
          </cell>
          <cell r="B1496" t="str">
            <v>CVX</v>
          </cell>
          <cell r="C1496">
            <v>59.16</v>
          </cell>
        </row>
        <row r="1497">
          <cell r="A1497">
            <v>38699</v>
          </cell>
          <cell r="B1497" t="str">
            <v>CVX</v>
          </cell>
          <cell r="C1497">
            <v>59.9</v>
          </cell>
        </row>
        <row r="1498">
          <cell r="A1498">
            <v>38700</v>
          </cell>
          <cell r="B1498" t="str">
            <v>CVX</v>
          </cell>
          <cell r="C1498">
            <v>58.95</v>
          </cell>
        </row>
        <row r="1499">
          <cell r="A1499">
            <v>38701</v>
          </cell>
          <cell r="B1499" t="str">
            <v>CVX</v>
          </cell>
          <cell r="C1499">
            <v>59.28</v>
          </cell>
        </row>
        <row r="1500">
          <cell r="A1500">
            <v>38702</v>
          </cell>
          <cell r="B1500" t="str">
            <v>CVX</v>
          </cell>
          <cell r="C1500">
            <v>59.06</v>
          </cell>
        </row>
        <row r="1501">
          <cell r="A1501">
            <v>38705</v>
          </cell>
          <cell r="B1501" t="str">
            <v>CVX</v>
          </cell>
          <cell r="C1501">
            <v>57.69</v>
          </cell>
        </row>
        <row r="1502">
          <cell r="A1502">
            <v>38706</v>
          </cell>
          <cell r="B1502" t="str">
            <v>CVX</v>
          </cell>
          <cell r="C1502">
            <v>57.17</v>
          </cell>
        </row>
        <row r="1503">
          <cell r="A1503">
            <v>38707</v>
          </cell>
          <cell r="B1503" t="str">
            <v>CVX</v>
          </cell>
          <cell r="C1503">
            <v>57.48</v>
          </cell>
        </row>
        <row r="1504">
          <cell r="A1504">
            <v>38708</v>
          </cell>
          <cell r="B1504" t="str">
            <v>CVX</v>
          </cell>
          <cell r="C1504">
            <v>57.05</v>
          </cell>
        </row>
        <row r="1505">
          <cell r="A1505">
            <v>38709</v>
          </cell>
          <cell r="B1505" t="str">
            <v>CVX</v>
          </cell>
          <cell r="C1505">
            <v>57.11</v>
          </cell>
        </row>
        <row r="1506">
          <cell r="A1506">
            <v>38713</v>
          </cell>
          <cell r="B1506" t="str">
            <v>CVX</v>
          </cell>
          <cell r="C1506">
            <v>57</v>
          </cell>
        </row>
        <row r="1507">
          <cell r="A1507">
            <v>38714</v>
          </cell>
          <cell r="B1507" t="str">
            <v>CVX</v>
          </cell>
          <cell r="C1507">
            <v>56.13</v>
          </cell>
        </row>
        <row r="1508">
          <cell r="A1508">
            <v>38715</v>
          </cell>
          <cell r="B1508" t="str">
            <v>CVX</v>
          </cell>
          <cell r="C1508">
            <v>56.73</v>
          </cell>
        </row>
        <row r="1509">
          <cell r="A1509">
            <v>38716</v>
          </cell>
          <cell r="B1509" t="str">
            <v>CVX</v>
          </cell>
          <cell r="C1509">
            <v>56.47</v>
          </cell>
        </row>
        <row r="1510">
          <cell r="A1510">
            <v>38720</v>
          </cell>
          <cell r="B1510" t="str">
            <v>CVX</v>
          </cell>
          <cell r="C1510">
            <v>57.25</v>
          </cell>
        </row>
        <row r="1511">
          <cell r="A1511">
            <v>38721</v>
          </cell>
          <cell r="B1511" t="str">
            <v>CVX</v>
          </cell>
          <cell r="C1511">
            <v>59.08</v>
          </cell>
        </row>
        <row r="1512">
          <cell r="A1512">
            <v>38722</v>
          </cell>
          <cell r="B1512" t="str">
            <v>CVX</v>
          </cell>
          <cell r="C1512">
            <v>58.68</v>
          </cell>
        </row>
        <row r="1513">
          <cell r="A1513">
            <v>38723</v>
          </cell>
          <cell r="B1513" t="str">
            <v>CVX</v>
          </cell>
          <cell r="C1513">
            <v>58.95</v>
          </cell>
        </row>
        <row r="1514">
          <cell r="A1514">
            <v>38726</v>
          </cell>
          <cell r="B1514" t="str">
            <v>CVX</v>
          </cell>
          <cell r="C1514">
            <v>59.49</v>
          </cell>
        </row>
        <row r="1515">
          <cell r="A1515">
            <v>38727</v>
          </cell>
          <cell r="B1515" t="str">
            <v>CVX</v>
          </cell>
          <cell r="C1515">
            <v>58.76</v>
          </cell>
        </row>
        <row r="1516">
          <cell r="A1516">
            <v>38728</v>
          </cell>
          <cell r="B1516" t="str">
            <v>CVX</v>
          </cell>
          <cell r="C1516">
            <v>59.22</v>
          </cell>
        </row>
        <row r="1517">
          <cell r="A1517">
            <v>38729</v>
          </cell>
          <cell r="B1517" t="str">
            <v>CVX</v>
          </cell>
          <cell r="C1517">
            <v>60</v>
          </cell>
        </row>
        <row r="1518">
          <cell r="A1518">
            <v>38730</v>
          </cell>
          <cell r="B1518" t="str">
            <v>CVX</v>
          </cell>
          <cell r="C1518">
            <v>59.89</v>
          </cell>
        </row>
        <row r="1519">
          <cell r="A1519">
            <v>38734</v>
          </cell>
          <cell r="B1519" t="str">
            <v>CVX</v>
          </cell>
          <cell r="C1519">
            <v>60.9</v>
          </cell>
        </row>
        <row r="1520">
          <cell r="A1520">
            <v>38735</v>
          </cell>
          <cell r="B1520" t="str">
            <v>CVX</v>
          </cell>
          <cell r="C1520">
            <v>61.98</v>
          </cell>
        </row>
        <row r="1521">
          <cell r="A1521">
            <v>38736</v>
          </cell>
          <cell r="B1521" t="str">
            <v>CVX</v>
          </cell>
          <cell r="C1521">
            <v>60.4</v>
          </cell>
        </row>
        <row r="1522">
          <cell r="A1522">
            <v>38737</v>
          </cell>
          <cell r="B1522" t="str">
            <v>CVX</v>
          </cell>
          <cell r="C1522">
            <v>62</v>
          </cell>
        </row>
        <row r="1523">
          <cell r="A1523">
            <v>38740</v>
          </cell>
          <cell r="B1523" t="str">
            <v>CVX</v>
          </cell>
          <cell r="C1523">
            <v>61.09</v>
          </cell>
        </row>
        <row r="1524">
          <cell r="A1524">
            <v>38741</v>
          </cell>
          <cell r="B1524" t="str">
            <v>CVX</v>
          </cell>
          <cell r="C1524">
            <v>62.05</v>
          </cell>
        </row>
        <row r="1525">
          <cell r="A1525">
            <v>38742</v>
          </cell>
          <cell r="B1525" t="str">
            <v>CVX</v>
          </cell>
          <cell r="C1525">
            <v>62.3</v>
          </cell>
        </row>
        <row r="1526">
          <cell r="A1526">
            <v>38743</v>
          </cell>
          <cell r="B1526" t="str">
            <v>CVX</v>
          </cell>
          <cell r="C1526">
            <v>61.5</v>
          </cell>
        </row>
        <row r="1527">
          <cell r="A1527">
            <v>38744</v>
          </cell>
          <cell r="B1527" t="str">
            <v>CVX</v>
          </cell>
          <cell r="C1527">
            <v>60.1</v>
          </cell>
        </row>
        <row r="1528">
          <cell r="A1528">
            <v>38747</v>
          </cell>
          <cell r="B1528" t="str">
            <v>CVX</v>
          </cell>
          <cell r="C1528">
            <v>60.85</v>
          </cell>
        </row>
        <row r="1529">
          <cell r="A1529">
            <v>38748</v>
          </cell>
          <cell r="B1529" t="str">
            <v>CVX</v>
          </cell>
          <cell r="C1529">
            <v>60.41</v>
          </cell>
        </row>
        <row r="1530">
          <cell r="A1530">
            <v>38749</v>
          </cell>
          <cell r="B1530" t="str">
            <v>CVX</v>
          </cell>
          <cell r="C1530">
            <v>59.38</v>
          </cell>
        </row>
        <row r="1531">
          <cell r="A1531">
            <v>38750</v>
          </cell>
          <cell r="B1531" t="str">
            <v>CVX</v>
          </cell>
          <cell r="C1531">
            <v>58.71</v>
          </cell>
        </row>
        <row r="1532">
          <cell r="A1532">
            <v>38751</v>
          </cell>
          <cell r="B1532" t="str">
            <v>CVX</v>
          </cell>
          <cell r="C1532">
            <v>58.12</v>
          </cell>
        </row>
        <row r="1533">
          <cell r="A1533">
            <v>38754</v>
          </cell>
          <cell r="B1533" t="str">
            <v>CVX</v>
          </cell>
          <cell r="C1533">
            <v>58</v>
          </cell>
        </row>
        <row r="1534">
          <cell r="A1534">
            <v>38755</v>
          </cell>
          <cell r="B1534" t="str">
            <v>CVX</v>
          </cell>
          <cell r="C1534">
            <v>58.54</v>
          </cell>
        </row>
        <row r="1535">
          <cell r="A1535">
            <v>38756</v>
          </cell>
          <cell r="B1535" t="str">
            <v>CVX</v>
          </cell>
          <cell r="C1535">
            <v>57.74</v>
          </cell>
        </row>
        <row r="1536">
          <cell r="A1536">
            <v>38757</v>
          </cell>
          <cell r="B1536" t="str">
            <v>CVX</v>
          </cell>
          <cell r="C1536">
            <v>58.12</v>
          </cell>
        </row>
        <row r="1537">
          <cell r="A1537">
            <v>38758</v>
          </cell>
          <cell r="B1537" t="str">
            <v>CVX</v>
          </cell>
          <cell r="C1537">
            <v>57.32</v>
          </cell>
        </row>
        <row r="1538">
          <cell r="A1538">
            <v>38761</v>
          </cell>
          <cell r="B1538" t="str">
            <v>CVX</v>
          </cell>
          <cell r="C1538">
            <v>56.63</v>
          </cell>
        </row>
        <row r="1539">
          <cell r="A1539">
            <v>38762</v>
          </cell>
          <cell r="B1539" t="str">
            <v>CVX</v>
          </cell>
          <cell r="C1539">
            <v>55.85</v>
          </cell>
        </row>
        <row r="1540">
          <cell r="A1540">
            <v>38763</v>
          </cell>
          <cell r="B1540" t="str">
            <v>CVX</v>
          </cell>
          <cell r="C1540">
            <v>55.85</v>
          </cell>
        </row>
        <row r="1541">
          <cell r="A1541">
            <v>38764</v>
          </cell>
          <cell r="B1541" t="str">
            <v>CVX</v>
          </cell>
          <cell r="C1541">
            <v>56.1</v>
          </cell>
        </row>
        <row r="1542">
          <cell r="A1542">
            <v>38765</v>
          </cell>
          <cell r="B1542" t="str">
            <v>CVX</v>
          </cell>
          <cell r="C1542">
            <v>56.78</v>
          </cell>
        </row>
        <row r="1543">
          <cell r="A1543">
            <v>38769</v>
          </cell>
          <cell r="B1543" t="str">
            <v>CVX</v>
          </cell>
          <cell r="C1543">
            <v>57.99</v>
          </cell>
        </row>
        <row r="1544">
          <cell r="A1544">
            <v>38770</v>
          </cell>
          <cell r="B1544" t="str">
            <v>CVX</v>
          </cell>
          <cell r="C1544">
            <v>57.9</v>
          </cell>
        </row>
        <row r="1545">
          <cell r="A1545">
            <v>38771</v>
          </cell>
          <cell r="B1545" t="str">
            <v>CVX</v>
          </cell>
          <cell r="C1545">
            <v>57.1</v>
          </cell>
        </row>
        <row r="1546">
          <cell r="A1546">
            <v>38772</v>
          </cell>
          <cell r="B1546" t="str">
            <v>CVX</v>
          </cell>
          <cell r="C1546">
            <v>57.56</v>
          </cell>
        </row>
        <row r="1547">
          <cell r="A1547">
            <v>38775</v>
          </cell>
          <cell r="B1547" t="str">
            <v>CVX</v>
          </cell>
          <cell r="C1547">
            <v>57.65</v>
          </cell>
        </row>
        <row r="1548">
          <cell r="A1548">
            <v>38776</v>
          </cell>
          <cell r="B1548" t="str">
            <v>CVX</v>
          </cell>
          <cell r="C1548">
            <v>56.69</v>
          </cell>
        </row>
        <row r="1549">
          <cell r="A1549">
            <v>38777</v>
          </cell>
          <cell r="B1549" t="str">
            <v>CVX</v>
          </cell>
          <cell r="C1549">
            <v>56.72</v>
          </cell>
        </row>
        <row r="1550">
          <cell r="A1550">
            <v>38778</v>
          </cell>
          <cell r="B1550" t="str">
            <v>CVX</v>
          </cell>
          <cell r="C1550">
            <v>57.24</v>
          </cell>
        </row>
        <row r="1551">
          <cell r="A1551">
            <v>38779</v>
          </cell>
          <cell r="B1551" t="str">
            <v>CVX</v>
          </cell>
          <cell r="C1551">
            <v>56.82</v>
          </cell>
        </row>
        <row r="1552">
          <cell r="A1552">
            <v>38782</v>
          </cell>
          <cell r="B1552" t="str">
            <v>CVX</v>
          </cell>
          <cell r="C1552">
            <v>56.75</v>
          </cell>
        </row>
        <row r="1553">
          <cell r="A1553">
            <v>38783</v>
          </cell>
          <cell r="B1553" t="str">
            <v>CVX</v>
          </cell>
          <cell r="C1553">
            <v>55.85</v>
          </cell>
        </row>
        <row r="1554">
          <cell r="A1554">
            <v>38784</v>
          </cell>
          <cell r="B1554" t="str">
            <v>CVX</v>
          </cell>
          <cell r="C1554">
            <v>55.32</v>
          </cell>
        </row>
        <row r="1555">
          <cell r="A1555">
            <v>38785</v>
          </cell>
          <cell r="B1555" t="str">
            <v>CVX</v>
          </cell>
          <cell r="C1555">
            <v>55.47</v>
          </cell>
        </row>
        <row r="1556">
          <cell r="A1556">
            <v>38786</v>
          </cell>
          <cell r="B1556" t="str">
            <v>CVX</v>
          </cell>
          <cell r="C1556">
            <v>54.15</v>
          </cell>
        </row>
        <row r="1557">
          <cell r="A1557">
            <v>38789</v>
          </cell>
          <cell r="B1557" t="str">
            <v>CVX</v>
          </cell>
          <cell r="C1557">
            <v>54.53</v>
          </cell>
        </row>
        <row r="1558">
          <cell r="A1558">
            <v>38790</v>
          </cell>
          <cell r="B1558" t="str">
            <v>CVX</v>
          </cell>
          <cell r="C1558">
            <v>55.2</v>
          </cell>
        </row>
        <row r="1559">
          <cell r="A1559">
            <v>38791</v>
          </cell>
          <cell r="B1559" t="str">
            <v>CVX</v>
          </cell>
          <cell r="C1559">
            <v>56.5</v>
          </cell>
        </row>
        <row r="1560">
          <cell r="A1560">
            <v>38792</v>
          </cell>
          <cell r="B1560" t="str">
            <v>CVX</v>
          </cell>
          <cell r="C1560">
            <v>56.51</v>
          </cell>
        </row>
        <row r="1561">
          <cell r="A1561">
            <v>38793</v>
          </cell>
          <cell r="B1561" t="str">
            <v>CVX</v>
          </cell>
          <cell r="C1561">
            <v>57.98</v>
          </cell>
        </row>
        <row r="1562">
          <cell r="A1562">
            <v>38796</v>
          </cell>
          <cell r="B1562" t="str">
            <v>CVX</v>
          </cell>
          <cell r="C1562">
            <v>57</v>
          </cell>
        </row>
        <row r="1563">
          <cell r="A1563">
            <v>38797</v>
          </cell>
          <cell r="B1563" t="str">
            <v>CVX</v>
          </cell>
          <cell r="C1563">
            <v>56.6</v>
          </cell>
        </row>
        <row r="1564">
          <cell r="A1564">
            <v>38798</v>
          </cell>
          <cell r="B1564" t="str">
            <v>CVX</v>
          </cell>
          <cell r="C1564">
            <v>56.42</v>
          </cell>
        </row>
        <row r="1565">
          <cell r="A1565">
            <v>38799</v>
          </cell>
          <cell r="B1565" t="str">
            <v>CVX</v>
          </cell>
          <cell r="C1565">
            <v>56.66</v>
          </cell>
        </row>
        <row r="1566">
          <cell r="A1566">
            <v>38800</v>
          </cell>
          <cell r="B1566" t="str">
            <v>CVX</v>
          </cell>
          <cell r="C1566">
            <v>56.7</v>
          </cell>
        </row>
        <row r="1567">
          <cell r="A1567">
            <v>38803</v>
          </cell>
          <cell r="B1567" t="str">
            <v>CVX</v>
          </cell>
          <cell r="C1567">
            <v>57.85</v>
          </cell>
        </row>
        <row r="1568">
          <cell r="A1568">
            <v>38804</v>
          </cell>
          <cell r="B1568" t="str">
            <v>CVX</v>
          </cell>
          <cell r="C1568">
            <v>58.41</v>
          </cell>
        </row>
        <row r="1569">
          <cell r="A1569">
            <v>38805</v>
          </cell>
          <cell r="B1569" t="str">
            <v>CVX</v>
          </cell>
          <cell r="C1569">
            <v>57.55</v>
          </cell>
        </row>
        <row r="1570">
          <cell r="A1570">
            <v>38806</v>
          </cell>
          <cell r="B1570" t="str">
            <v>CVX</v>
          </cell>
          <cell r="C1570">
            <v>58.75</v>
          </cell>
        </row>
        <row r="1571">
          <cell r="A1571">
            <v>38807</v>
          </cell>
          <cell r="B1571" t="str">
            <v>CVX</v>
          </cell>
          <cell r="C1571">
            <v>58.26</v>
          </cell>
        </row>
        <row r="1572">
          <cell r="A1572">
            <v>38810</v>
          </cell>
          <cell r="B1572" t="str">
            <v>CVX</v>
          </cell>
          <cell r="C1572">
            <v>58.35</v>
          </cell>
        </row>
        <row r="1573">
          <cell r="A1573">
            <v>38811</v>
          </cell>
          <cell r="B1573" t="str">
            <v>CVX</v>
          </cell>
          <cell r="C1573">
            <v>58.35</v>
          </cell>
        </row>
        <row r="1574">
          <cell r="A1574">
            <v>38812</v>
          </cell>
          <cell r="B1574" t="str">
            <v>CVX</v>
          </cell>
          <cell r="C1574">
            <v>58.91</v>
          </cell>
        </row>
        <row r="1575">
          <cell r="A1575">
            <v>38813</v>
          </cell>
          <cell r="B1575" t="str">
            <v>CVX</v>
          </cell>
          <cell r="C1575">
            <v>59.65</v>
          </cell>
        </row>
        <row r="1576">
          <cell r="A1576">
            <v>38814</v>
          </cell>
          <cell r="B1576" t="str">
            <v>CVX</v>
          </cell>
          <cell r="C1576">
            <v>59.68</v>
          </cell>
        </row>
        <row r="1577">
          <cell r="A1577">
            <v>38817</v>
          </cell>
          <cell r="B1577" t="str">
            <v>CVX</v>
          </cell>
          <cell r="C1577">
            <v>59.14</v>
          </cell>
        </row>
        <row r="1578">
          <cell r="A1578">
            <v>38818</v>
          </cell>
          <cell r="B1578" t="str">
            <v>CVX</v>
          </cell>
          <cell r="C1578">
            <v>59.9</v>
          </cell>
        </row>
        <row r="1579">
          <cell r="A1579">
            <v>38819</v>
          </cell>
          <cell r="B1579" t="str">
            <v>CVX</v>
          </cell>
          <cell r="C1579">
            <v>59.21</v>
          </cell>
        </row>
        <row r="1580">
          <cell r="A1580">
            <v>38820</v>
          </cell>
          <cell r="B1580" t="str">
            <v>CVX</v>
          </cell>
          <cell r="C1580">
            <v>58.4</v>
          </cell>
        </row>
        <row r="1581">
          <cell r="A1581">
            <v>38824</v>
          </cell>
          <cell r="B1581" t="str">
            <v>CVX</v>
          </cell>
          <cell r="C1581">
            <v>59.18</v>
          </cell>
        </row>
        <row r="1582">
          <cell r="A1582">
            <v>38825</v>
          </cell>
          <cell r="B1582" t="str">
            <v>CVX</v>
          </cell>
          <cell r="C1582">
            <v>59.85</v>
          </cell>
        </row>
        <row r="1583">
          <cell r="A1583">
            <v>38826</v>
          </cell>
          <cell r="B1583" t="str">
            <v>CVX</v>
          </cell>
          <cell r="C1583">
            <v>60.49</v>
          </cell>
        </row>
        <row r="1584">
          <cell r="A1584">
            <v>38827</v>
          </cell>
          <cell r="B1584" t="str">
            <v>CVX</v>
          </cell>
          <cell r="C1584">
            <v>60.7</v>
          </cell>
        </row>
        <row r="1585">
          <cell r="A1585">
            <v>38828</v>
          </cell>
          <cell r="B1585" t="str">
            <v>CVX</v>
          </cell>
          <cell r="C1585">
            <v>60.47</v>
          </cell>
        </row>
        <row r="1586">
          <cell r="A1586">
            <v>38831</v>
          </cell>
          <cell r="B1586" t="str">
            <v>CVX</v>
          </cell>
          <cell r="C1586">
            <v>61.57</v>
          </cell>
        </row>
        <row r="1587">
          <cell r="A1587">
            <v>38832</v>
          </cell>
          <cell r="B1587" t="str">
            <v>CVX</v>
          </cell>
          <cell r="C1587">
            <v>61.39</v>
          </cell>
        </row>
        <row r="1588">
          <cell r="A1588">
            <v>38833</v>
          </cell>
          <cell r="B1588" t="str">
            <v>CVX</v>
          </cell>
          <cell r="C1588">
            <v>60.43</v>
          </cell>
        </row>
        <row r="1589">
          <cell r="A1589">
            <v>38834</v>
          </cell>
          <cell r="B1589" t="str">
            <v>CVX</v>
          </cell>
          <cell r="C1589">
            <v>59.65</v>
          </cell>
        </row>
        <row r="1590">
          <cell r="A1590">
            <v>38835</v>
          </cell>
          <cell r="B1590" t="str">
            <v>CVX</v>
          </cell>
          <cell r="C1590">
            <v>60.5</v>
          </cell>
        </row>
        <row r="1591">
          <cell r="A1591">
            <v>38838</v>
          </cell>
          <cell r="B1591" t="str">
            <v>CVX</v>
          </cell>
          <cell r="C1591">
            <v>61.62</v>
          </cell>
        </row>
        <row r="1592">
          <cell r="A1592">
            <v>38839</v>
          </cell>
          <cell r="B1592" t="str">
            <v>CVX</v>
          </cell>
          <cell r="C1592">
            <v>61.57</v>
          </cell>
        </row>
        <row r="1593">
          <cell r="A1593">
            <v>38840</v>
          </cell>
          <cell r="B1593" t="str">
            <v>CVX</v>
          </cell>
          <cell r="C1593">
            <v>62.74</v>
          </cell>
        </row>
        <row r="1594">
          <cell r="A1594">
            <v>38841</v>
          </cell>
          <cell r="B1594" t="str">
            <v>CVX</v>
          </cell>
          <cell r="C1594">
            <v>61.6</v>
          </cell>
        </row>
        <row r="1595">
          <cell r="A1595">
            <v>38842</v>
          </cell>
          <cell r="B1595" t="str">
            <v>CVX</v>
          </cell>
          <cell r="C1595">
            <v>62.48</v>
          </cell>
        </row>
        <row r="1596">
          <cell r="A1596">
            <v>38845</v>
          </cell>
          <cell r="B1596" t="str">
            <v>CVX</v>
          </cell>
          <cell r="C1596">
            <v>62</v>
          </cell>
        </row>
        <row r="1597">
          <cell r="A1597">
            <v>38846</v>
          </cell>
          <cell r="B1597" t="str">
            <v>CVX</v>
          </cell>
          <cell r="C1597">
            <v>61.96</v>
          </cell>
        </row>
        <row r="1598">
          <cell r="A1598">
            <v>38847</v>
          </cell>
          <cell r="B1598" t="str">
            <v>CVX</v>
          </cell>
          <cell r="C1598">
            <v>62.81</v>
          </cell>
        </row>
        <row r="1599">
          <cell r="A1599">
            <v>38848</v>
          </cell>
          <cell r="B1599" t="str">
            <v>CVX</v>
          </cell>
          <cell r="C1599">
            <v>63.19</v>
          </cell>
        </row>
        <row r="1600">
          <cell r="A1600">
            <v>38849</v>
          </cell>
          <cell r="B1600" t="str">
            <v>CVX</v>
          </cell>
          <cell r="C1600">
            <v>62.75</v>
          </cell>
        </row>
        <row r="1601">
          <cell r="A1601">
            <v>38852</v>
          </cell>
          <cell r="B1601" t="str">
            <v>CVX</v>
          </cell>
          <cell r="C1601">
            <v>60.41</v>
          </cell>
        </row>
        <row r="1602">
          <cell r="A1602">
            <v>38853</v>
          </cell>
          <cell r="B1602" t="str">
            <v>CVX</v>
          </cell>
          <cell r="C1602">
            <v>60.8</v>
          </cell>
        </row>
        <row r="1603">
          <cell r="A1603">
            <v>38854</v>
          </cell>
          <cell r="B1603" t="str">
            <v>CVX</v>
          </cell>
          <cell r="C1603">
            <v>60.02</v>
          </cell>
        </row>
        <row r="1604">
          <cell r="A1604">
            <v>38855</v>
          </cell>
          <cell r="B1604" t="str">
            <v>CVX</v>
          </cell>
          <cell r="C1604">
            <v>58.94</v>
          </cell>
        </row>
        <row r="1605">
          <cell r="A1605">
            <v>38856</v>
          </cell>
          <cell r="B1605" t="str">
            <v>CVX</v>
          </cell>
          <cell r="C1605">
            <v>58.71</v>
          </cell>
        </row>
        <row r="1606">
          <cell r="A1606">
            <v>38859</v>
          </cell>
          <cell r="B1606" t="str">
            <v>CVX</v>
          </cell>
          <cell r="C1606">
            <v>58</v>
          </cell>
        </row>
        <row r="1607">
          <cell r="A1607">
            <v>38860</v>
          </cell>
          <cell r="B1607" t="str">
            <v>CVX</v>
          </cell>
          <cell r="C1607">
            <v>58.97</v>
          </cell>
        </row>
        <row r="1608">
          <cell r="A1608">
            <v>38861</v>
          </cell>
          <cell r="B1608" t="str">
            <v>CVX</v>
          </cell>
          <cell r="C1608">
            <v>57.84</v>
          </cell>
        </row>
        <row r="1609">
          <cell r="A1609">
            <v>38862</v>
          </cell>
          <cell r="B1609" t="str">
            <v>CVX</v>
          </cell>
          <cell r="C1609">
            <v>58.45</v>
          </cell>
        </row>
        <row r="1610">
          <cell r="A1610">
            <v>38863</v>
          </cell>
          <cell r="B1610" t="str">
            <v>CVX</v>
          </cell>
          <cell r="C1610">
            <v>59.6</v>
          </cell>
        </row>
        <row r="1611">
          <cell r="A1611">
            <v>38867</v>
          </cell>
          <cell r="B1611" t="str">
            <v>CVX</v>
          </cell>
          <cell r="C1611">
            <v>60</v>
          </cell>
        </row>
        <row r="1612">
          <cell r="A1612">
            <v>38868</v>
          </cell>
          <cell r="B1612" t="str">
            <v>CVX</v>
          </cell>
          <cell r="C1612">
            <v>58.47</v>
          </cell>
        </row>
        <row r="1613">
          <cell r="A1613">
            <v>38869</v>
          </cell>
          <cell r="B1613" t="str">
            <v>CVX</v>
          </cell>
          <cell r="C1613">
            <v>59.67</v>
          </cell>
        </row>
        <row r="1614">
          <cell r="A1614">
            <v>38870</v>
          </cell>
          <cell r="B1614" t="str">
            <v>CVX</v>
          </cell>
          <cell r="C1614">
            <v>60.41</v>
          </cell>
        </row>
        <row r="1615">
          <cell r="A1615">
            <v>38873</v>
          </cell>
          <cell r="B1615" t="str">
            <v>CVX</v>
          </cell>
          <cell r="C1615">
            <v>61.26</v>
          </cell>
        </row>
        <row r="1616">
          <cell r="A1616">
            <v>38874</v>
          </cell>
          <cell r="B1616" t="str">
            <v>CVX</v>
          </cell>
          <cell r="C1616">
            <v>59.36</v>
          </cell>
        </row>
        <row r="1617">
          <cell r="A1617">
            <v>38875</v>
          </cell>
          <cell r="B1617" t="str">
            <v>CVX</v>
          </cell>
          <cell r="C1617">
            <v>58.71</v>
          </cell>
        </row>
        <row r="1618">
          <cell r="A1618">
            <v>38876</v>
          </cell>
          <cell r="B1618" t="str">
            <v>CVX</v>
          </cell>
          <cell r="C1618">
            <v>56.77</v>
          </cell>
        </row>
        <row r="1619">
          <cell r="A1619">
            <v>38877</v>
          </cell>
          <cell r="B1619" t="str">
            <v>CVX</v>
          </cell>
          <cell r="C1619">
            <v>57.96</v>
          </cell>
        </row>
        <row r="1620">
          <cell r="A1620">
            <v>38880</v>
          </cell>
          <cell r="B1620" t="str">
            <v>CVX</v>
          </cell>
          <cell r="C1620">
            <v>57.88</v>
          </cell>
        </row>
        <row r="1621">
          <cell r="A1621">
            <v>38881</v>
          </cell>
          <cell r="B1621" t="str">
            <v>CVX</v>
          </cell>
          <cell r="C1621">
            <v>57.59</v>
          </cell>
        </row>
        <row r="1622">
          <cell r="A1622">
            <v>38882</v>
          </cell>
          <cell r="B1622" t="str">
            <v>CVX</v>
          </cell>
          <cell r="C1622">
            <v>57.15</v>
          </cell>
        </row>
        <row r="1623">
          <cell r="A1623">
            <v>38883</v>
          </cell>
          <cell r="B1623" t="str">
            <v>CVX</v>
          </cell>
          <cell r="C1623">
            <v>58.3</v>
          </cell>
        </row>
        <row r="1624">
          <cell r="A1624">
            <v>38884</v>
          </cell>
          <cell r="B1624" t="str">
            <v>CVX</v>
          </cell>
          <cell r="C1624">
            <v>59.1</v>
          </cell>
        </row>
        <row r="1625">
          <cell r="A1625">
            <v>38887</v>
          </cell>
          <cell r="B1625" t="str">
            <v>CVX</v>
          </cell>
          <cell r="C1625">
            <v>58.72</v>
          </cell>
        </row>
        <row r="1626">
          <cell r="A1626">
            <v>38888</v>
          </cell>
          <cell r="B1626" t="str">
            <v>CVX</v>
          </cell>
          <cell r="C1626">
            <v>57.76</v>
          </cell>
        </row>
        <row r="1627">
          <cell r="A1627">
            <v>38889</v>
          </cell>
          <cell r="B1627" t="str">
            <v>CVX</v>
          </cell>
          <cell r="C1627">
            <v>57.52</v>
          </cell>
        </row>
        <row r="1628">
          <cell r="A1628">
            <v>38890</v>
          </cell>
          <cell r="B1628" t="str">
            <v>CVX</v>
          </cell>
          <cell r="C1628">
            <v>58.44</v>
          </cell>
        </row>
        <row r="1629">
          <cell r="A1629">
            <v>38891</v>
          </cell>
          <cell r="B1629" t="str">
            <v>CVX</v>
          </cell>
          <cell r="C1629">
            <v>58.76</v>
          </cell>
        </row>
        <row r="1630">
          <cell r="A1630">
            <v>38894</v>
          </cell>
          <cell r="B1630" t="str">
            <v>CVX</v>
          </cell>
          <cell r="C1630">
            <v>58.72</v>
          </cell>
        </row>
        <row r="1631">
          <cell r="A1631">
            <v>38895</v>
          </cell>
          <cell r="B1631" t="str">
            <v>CVX</v>
          </cell>
          <cell r="C1631">
            <v>60</v>
          </cell>
        </row>
        <row r="1632">
          <cell r="A1632">
            <v>38896</v>
          </cell>
          <cell r="B1632" t="str">
            <v>CVX</v>
          </cell>
          <cell r="C1632">
            <v>60.35</v>
          </cell>
        </row>
        <row r="1633">
          <cell r="A1633">
            <v>38897</v>
          </cell>
          <cell r="B1633" t="str">
            <v>CVX</v>
          </cell>
          <cell r="C1633">
            <v>61.58</v>
          </cell>
        </row>
        <row r="1634">
          <cell r="A1634">
            <v>38898</v>
          </cell>
          <cell r="B1634" t="str">
            <v>CVX</v>
          </cell>
          <cell r="C1634">
            <v>62.45</v>
          </cell>
        </row>
        <row r="1635">
          <cell r="A1635">
            <v>38901</v>
          </cell>
          <cell r="B1635" t="str">
            <v>CVX</v>
          </cell>
          <cell r="C1635">
            <v>62.27</v>
          </cell>
        </row>
        <row r="1636">
          <cell r="A1636">
            <v>38903</v>
          </cell>
          <cell r="B1636" t="str">
            <v>CVX</v>
          </cell>
          <cell r="C1636">
            <v>62.76</v>
          </cell>
        </row>
        <row r="1637">
          <cell r="A1637">
            <v>38904</v>
          </cell>
          <cell r="B1637" t="str">
            <v>CVX</v>
          </cell>
          <cell r="C1637">
            <v>63.88</v>
          </cell>
        </row>
        <row r="1638">
          <cell r="A1638">
            <v>38905</v>
          </cell>
          <cell r="B1638" t="str">
            <v>CVX</v>
          </cell>
          <cell r="C1638">
            <v>64.150000000000006</v>
          </cell>
        </row>
        <row r="1639">
          <cell r="A1639">
            <v>38908</v>
          </cell>
          <cell r="B1639" t="str">
            <v>CVX</v>
          </cell>
          <cell r="C1639">
            <v>63.6</v>
          </cell>
        </row>
        <row r="1640">
          <cell r="A1640">
            <v>38909</v>
          </cell>
          <cell r="B1640" t="str">
            <v>CVX</v>
          </cell>
          <cell r="C1640">
            <v>64.53</v>
          </cell>
        </row>
        <row r="1641">
          <cell r="A1641">
            <v>38910</v>
          </cell>
          <cell r="B1641" t="str">
            <v>CVX</v>
          </cell>
          <cell r="C1641">
            <v>65.55</v>
          </cell>
        </row>
        <row r="1642">
          <cell r="A1642">
            <v>38911</v>
          </cell>
          <cell r="B1642" t="str">
            <v>CVX</v>
          </cell>
          <cell r="C1642">
            <v>65.06</v>
          </cell>
        </row>
        <row r="1643">
          <cell r="A1643">
            <v>38912</v>
          </cell>
          <cell r="B1643" t="str">
            <v>CVX</v>
          </cell>
          <cell r="C1643">
            <v>65.48</v>
          </cell>
        </row>
        <row r="1644">
          <cell r="A1644">
            <v>38915</v>
          </cell>
          <cell r="B1644" t="str">
            <v>CVX</v>
          </cell>
          <cell r="C1644">
            <v>65.709999999999994</v>
          </cell>
        </row>
        <row r="1645">
          <cell r="A1645">
            <v>38916</v>
          </cell>
          <cell r="B1645" t="str">
            <v>CVX</v>
          </cell>
          <cell r="C1645">
            <v>65.400000000000006</v>
          </cell>
        </row>
        <row r="1646">
          <cell r="A1646">
            <v>38917</v>
          </cell>
          <cell r="B1646" t="str">
            <v>CVX</v>
          </cell>
          <cell r="C1646">
            <v>65.55</v>
          </cell>
        </row>
        <row r="1647">
          <cell r="A1647">
            <v>38918</v>
          </cell>
          <cell r="B1647" t="str">
            <v>CVX</v>
          </cell>
          <cell r="C1647">
            <v>66.05</v>
          </cell>
        </row>
        <row r="1648">
          <cell r="A1648">
            <v>38919</v>
          </cell>
          <cell r="B1648" t="str">
            <v>CVX</v>
          </cell>
          <cell r="C1648">
            <v>65.78</v>
          </cell>
        </row>
        <row r="1649">
          <cell r="A1649">
            <v>38922</v>
          </cell>
          <cell r="B1649" t="str">
            <v>CVX</v>
          </cell>
          <cell r="C1649">
            <v>64.650000000000006</v>
          </cell>
        </row>
        <row r="1650">
          <cell r="A1650">
            <v>38923</v>
          </cell>
          <cell r="B1650" t="str">
            <v>CVX</v>
          </cell>
          <cell r="C1650">
            <v>66.42</v>
          </cell>
        </row>
        <row r="1651">
          <cell r="A1651">
            <v>38924</v>
          </cell>
          <cell r="B1651" t="str">
            <v>CVX</v>
          </cell>
          <cell r="C1651">
            <v>66.959999999999994</v>
          </cell>
        </row>
        <row r="1652">
          <cell r="A1652">
            <v>38925</v>
          </cell>
          <cell r="B1652" t="str">
            <v>CVX</v>
          </cell>
          <cell r="C1652">
            <v>68.44</v>
          </cell>
        </row>
        <row r="1653">
          <cell r="A1653">
            <v>38926</v>
          </cell>
          <cell r="B1653" t="str">
            <v>CVX</v>
          </cell>
          <cell r="C1653">
            <v>66.3</v>
          </cell>
        </row>
        <row r="1654">
          <cell r="A1654">
            <v>38929</v>
          </cell>
          <cell r="B1654" t="str">
            <v>CVX</v>
          </cell>
          <cell r="C1654">
            <v>65.7</v>
          </cell>
        </row>
        <row r="1655">
          <cell r="A1655">
            <v>38930</v>
          </cell>
          <cell r="B1655" t="str">
            <v>CVX</v>
          </cell>
          <cell r="C1655">
            <v>65.72</v>
          </cell>
        </row>
        <row r="1656">
          <cell r="A1656">
            <v>38931</v>
          </cell>
          <cell r="B1656" t="str">
            <v>CVX</v>
          </cell>
          <cell r="C1656">
            <v>66.5</v>
          </cell>
        </row>
        <row r="1657">
          <cell r="A1657">
            <v>38932</v>
          </cell>
          <cell r="B1657" t="str">
            <v>CVX</v>
          </cell>
          <cell r="C1657">
            <v>65.739999999999995</v>
          </cell>
        </row>
        <row r="1658">
          <cell r="A1658">
            <v>38933</v>
          </cell>
          <cell r="B1658" t="str">
            <v>CVX</v>
          </cell>
          <cell r="C1658">
            <v>65.97</v>
          </cell>
        </row>
        <row r="1659">
          <cell r="A1659">
            <v>38936</v>
          </cell>
          <cell r="B1659" t="str">
            <v>CVX</v>
          </cell>
          <cell r="C1659">
            <v>65.92</v>
          </cell>
        </row>
        <row r="1660">
          <cell r="A1660">
            <v>38937</v>
          </cell>
          <cell r="B1660" t="str">
            <v>CVX</v>
          </cell>
          <cell r="C1660">
            <v>66.84</v>
          </cell>
        </row>
        <row r="1661">
          <cell r="A1661">
            <v>38938</v>
          </cell>
          <cell r="B1661" t="str">
            <v>CVX</v>
          </cell>
          <cell r="C1661">
            <v>67.510000000000005</v>
          </cell>
        </row>
        <row r="1662">
          <cell r="A1662">
            <v>38939</v>
          </cell>
          <cell r="B1662" t="str">
            <v>CVX</v>
          </cell>
          <cell r="C1662">
            <v>67.290000000000006</v>
          </cell>
        </row>
        <row r="1663">
          <cell r="A1663">
            <v>38940</v>
          </cell>
          <cell r="B1663" t="str">
            <v>CVX</v>
          </cell>
          <cell r="C1663">
            <v>67.349999999999994</v>
          </cell>
        </row>
        <row r="1664">
          <cell r="A1664">
            <v>38943</v>
          </cell>
          <cell r="B1664" t="str">
            <v>CVX</v>
          </cell>
          <cell r="C1664">
            <v>67.5</v>
          </cell>
        </row>
        <row r="1665">
          <cell r="A1665">
            <v>38944</v>
          </cell>
          <cell r="B1665" t="str">
            <v>CVX</v>
          </cell>
          <cell r="C1665">
            <v>67.75</v>
          </cell>
        </row>
        <row r="1666">
          <cell r="A1666">
            <v>38945</v>
          </cell>
          <cell r="B1666" t="str">
            <v>CVX</v>
          </cell>
          <cell r="C1666">
            <v>67</v>
          </cell>
        </row>
        <row r="1667">
          <cell r="A1667">
            <v>38946</v>
          </cell>
          <cell r="B1667" t="str">
            <v>CVX</v>
          </cell>
          <cell r="C1667">
            <v>64.819999999999993</v>
          </cell>
        </row>
        <row r="1668">
          <cell r="A1668">
            <v>38947</v>
          </cell>
          <cell r="B1668" t="str">
            <v>CVX</v>
          </cell>
          <cell r="C1668">
            <v>66.349999999999994</v>
          </cell>
        </row>
        <row r="1669">
          <cell r="A1669">
            <v>38950</v>
          </cell>
          <cell r="B1669" t="str">
            <v>CVX</v>
          </cell>
          <cell r="C1669">
            <v>67.42</v>
          </cell>
        </row>
        <row r="1670">
          <cell r="A1670">
            <v>38951</v>
          </cell>
          <cell r="B1670" t="str">
            <v>CVX</v>
          </cell>
          <cell r="C1670">
            <v>66.599999999999994</v>
          </cell>
        </row>
        <row r="1671">
          <cell r="A1671">
            <v>38952</v>
          </cell>
          <cell r="B1671" t="str">
            <v>CVX</v>
          </cell>
          <cell r="C1671">
            <v>66.44</v>
          </cell>
        </row>
        <row r="1672">
          <cell r="A1672">
            <v>38953</v>
          </cell>
          <cell r="B1672" t="str">
            <v>CVX</v>
          </cell>
          <cell r="C1672">
            <v>65.680000000000007</v>
          </cell>
        </row>
        <row r="1673">
          <cell r="A1673">
            <v>38954</v>
          </cell>
          <cell r="B1673" t="str">
            <v>CVX</v>
          </cell>
          <cell r="C1673">
            <v>66.8</v>
          </cell>
        </row>
        <row r="1674">
          <cell r="A1674">
            <v>38957</v>
          </cell>
          <cell r="B1674" t="str">
            <v>CVX</v>
          </cell>
          <cell r="C1674">
            <v>66.31</v>
          </cell>
        </row>
        <row r="1675">
          <cell r="A1675">
            <v>38958</v>
          </cell>
          <cell r="B1675" t="str">
            <v>CVX</v>
          </cell>
          <cell r="C1675">
            <v>65.97</v>
          </cell>
        </row>
        <row r="1676">
          <cell r="A1676">
            <v>38959</v>
          </cell>
          <cell r="B1676" t="str">
            <v>CVX</v>
          </cell>
          <cell r="C1676">
            <v>65.75</v>
          </cell>
        </row>
        <row r="1677">
          <cell r="A1677">
            <v>38960</v>
          </cell>
          <cell r="B1677" t="str">
            <v>CVX</v>
          </cell>
          <cell r="C1677">
            <v>65.19</v>
          </cell>
        </row>
        <row r="1678">
          <cell r="A1678">
            <v>38961</v>
          </cell>
          <cell r="B1678" t="str">
            <v>CVX</v>
          </cell>
          <cell r="C1678">
            <v>64.72</v>
          </cell>
        </row>
        <row r="1679">
          <cell r="A1679">
            <v>38965</v>
          </cell>
          <cell r="B1679" t="str">
            <v>CVX</v>
          </cell>
          <cell r="C1679">
            <v>65.73</v>
          </cell>
        </row>
        <row r="1680">
          <cell r="A1680">
            <v>38966</v>
          </cell>
          <cell r="B1680" t="str">
            <v>CVX</v>
          </cell>
          <cell r="C1680">
            <v>66.09</v>
          </cell>
        </row>
        <row r="1681">
          <cell r="A1681">
            <v>38967</v>
          </cell>
          <cell r="B1681" t="str">
            <v>CVX</v>
          </cell>
          <cell r="C1681">
            <v>65.010000000000005</v>
          </cell>
        </row>
        <row r="1682">
          <cell r="A1682">
            <v>38968</v>
          </cell>
          <cell r="B1682" t="str">
            <v>CVX</v>
          </cell>
          <cell r="C1682">
            <v>65.400000000000006</v>
          </cell>
        </row>
        <row r="1683">
          <cell r="A1683">
            <v>38971</v>
          </cell>
          <cell r="B1683" t="str">
            <v>CVX</v>
          </cell>
          <cell r="C1683">
            <v>63.63</v>
          </cell>
        </row>
        <row r="1684">
          <cell r="A1684">
            <v>38972</v>
          </cell>
          <cell r="B1684" t="str">
            <v>CVX</v>
          </cell>
          <cell r="C1684">
            <v>62</v>
          </cell>
        </row>
        <row r="1685">
          <cell r="A1685">
            <v>38973</v>
          </cell>
          <cell r="B1685" t="str">
            <v>CVX</v>
          </cell>
          <cell r="C1685">
            <v>61.61</v>
          </cell>
        </row>
        <row r="1686">
          <cell r="A1686">
            <v>38974</v>
          </cell>
          <cell r="B1686" t="str">
            <v>CVX</v>
          </cell>
          <cell r="C1686">
            <v>62.46</v>
          </cell>
        </row>
        <row r="1687">
          <cell r="A1687">
            <v>38975</v>
          </cell>
          <cell r="B1687" t="str">
            <v>CVX</v>
          </cell>
          <cell r="C1687">
            <v>62.06</v>
          </cell>
        </row>
        <row r="1688">
          <cell r="A1688">
            <v>38978</v>
          </cell>
          <cell r="B1688" t="str">
            <v>CVX</v>
          </cell>
          <cell r="C1688">
            <v>62</v>
          </cell>
        </row>
        <row r="1689">
          <cell r="A1689">
            <v>38979</v>
          </cell>
          <cell r="B1689" t="str">
            <v>CVX</v>
          </cell>
          <cell r="C1689">
            <v>63.01</v>
          </cell>
        </row>
        <row r="1690">
          <cell r="A1690">
            <v>38980</v>
          </cell>
          <cell r="B1690" t="str">
            <v>CVX</v>
          </cell>
          <cell r="C1690">
            <v>61.9</v>
          </cell>
        </row>
        <row r="1691">
          <cell r="A1691">
            <v>38981</v>
          </cell>
          <cell r="B1691" t="str">
            <v>CVX</v>
          </cell>
          <cell r="C1691">
            <v>61.08</v>
          </cell>
        </row>
        <row r="1692">
          <cell r="A1692">
            <v>38982</v>
          </cell>
          <cell r="B1692" t="str">
            <v>CVX</v>
          </cell>
          <cell r="C1692">
            <v>62.3</v>
          </cell>
        </row>
        <row r="1693">
          <cell r="A1693">
            <v>38985</v>
          </cell>
          <cell r="B1693" t="str">
            <v>CVX</v>
          </cell>
          <cell r="C1693">
            <v>61.46</v>
          </cell>
        </row>
        <row r="1694">
          <cell r="A1694">
            <v>38986</v>
          </cell>
          <cell r="B1694" t="str">
            <v>CVX</v>
          </cell>
          <cell r="C1694">
            <v>62.18</v>
          </cell>
        </row>
        <row r="1695">
          <cell r="A1695">
            <v>38987</v>
          </cell>
          <cell r="B1695" t="str">
            <v>CVX</v>
          </cell>
          <cell r="C1695">
            <v>63.84</v>
          </cell>
        </row>
        <row r="1696">
          <cell r="A1696">
            <v>38988</v>
          </cell>
          <cell r="B1696" t="str">
            <v>CVX</v>
          </cell>
          <cell r="C1696">
            <v>64.11</v>
          </cell>
        </row>
        <row r="1697">
          <cell r="A1697">
            <v>38989</v>
          </cell>
          <cell r="B1697" t="str">
            <v>CVX</v>
          </cell>
          <cell r="C1697">
            <v>64.400000000000006</v>
          </cell>
        </row>
        <row r="1698">
          <cell r="A1698">
            <v>38992</v>
          </cell>
          <cell r="B1698" t="str">
            <v>CVX</v>
          </cell>
          <cell r="C1698">
            <v>64.900000000000006</v>
          </cell>
        </row>
        <row r="1699">
          <cell r="A1699">
            <v>38993</v>
          </cell>
          <cell r="B1699" t="str">
            <v>CVX</v>
          </cell>
          <cell r="C1699">
            <v>64</v>
          </cell>
        </row>
        <row r="1700">
          <cell r="A1700">
            <v>38994</v>
          </cell>
          <cell r="B1700" t="str">
            <v>CVX</v>
          </cell>
          <cell r="C1700">
            <v>63.25</v>
          </cell>
        </row>
        <row r="1701">
          <cell r="A1701">
            <v>38995</v>
          </cell>
          <cell r="B1701" t="str">
            <v>CVX</v>
          </cell>
          <cell r="C1701">
            <v>64.13</v>
          </cell>
        </row>
        <row r="1702">
          <cell r="A1702">
            <v>38996</v>
          </cell>
          <cell r="B1702" t="str">
            <v>CVX</v>
          </cell>
          <cell r="C1702">
            <v>63.52</v>
          </cell>
        </row>
        <row r="1703">
          <cell r="A1703">
            <v>38999</v>
          </cell>
          <cell r="B1703" t="str">
            <v>CVX</v>
          </cell>
          <cell r="C1703">
            <v>64.02</v>
          </cell>
        </row>
        <row r="1704">
          <cell r="A1704">
            <v>39000</v>
          </cell>
          <cell r="B1704" t="str">
            <v>CVX</v>
          </cell>
          <cell r="C1704">
            <v>63.09</v>
          </cell>
        </row>
        <row r="1705">
          <cell r="A1705">
            <v>39001</v>
          </cell>
          <cell r="B1705" t="str">
            <v>CVX</v>
          </cell>
          <cell r="C1705">
            <v>63.63</v>
          </cell>
        </row>
        <row r="1706">
          <cell r="A1706">
            <v>39002</v>
          </cell>
          <cell r="B1706" t="str">
            <v>CVX</v>
          </cell>
          <cell r="C1706">
            <v>63.49</v>
          </cell>
        </row>
        <row r="1707">
          <cell r="A1707">
            <v>39003</v>
          </cell>
          <cell r="B1707" t="str">
            <v>CVX</v>
          </cell>
          <cell r="C1707">
            <v>64.36</v>
          </cell>
        </row>
        <row r="1708">
          <cell r="A1708">
            <v>39006</v>
          </cell>
          <cell r="B1708" t="str">
            <v>CVX</v>
          </cell>
          <cell r="C1708">
            <v>64.41</v>
          </cell>
        </row>
        <row r="1709">
          <cell r="A1709">
            <v>39007</v>
          </cell>
          <cell r="B1709" t="str">
            <v>CVX</v>
          </cell>
          <cell r="C1709">
            <v>65.11</v>
          </cell>
        </row>
        <row r="1710">
          <cell r="A1710">
            <v>39008</v>
          </cell>
          <cell r="B1710" t="str">
            <v>CVX</v>
          </cell>
          <cell r="C1710">
            <v>64.94</v>
          </cell>
        </row>
        <row r="1711">
          <cell r="A1711">
            <v>39009</v>
          </cell>
          <cell r="B1711" t="str">
            <v>CVX</v>
          </cell>
          <cell r="C1711">
            <v>64.8</v>
          </cell>
        </row>
        <row r="1712">
          <cell r="A1712">
            <v>39010</v>
          </cell>
          <cell r="B1712" t="str">
            <v>CVX</v>
          </cell>
          <cell r="C1712">
            <v>65.83</v>
          </cell>
        </row>
        <row r="1713">
          <cell r="A1713">
            <v>39013</v>
          </cell>
          <cell r="B1713" t="str">
            <v>CVX</v>
          </cell>
          <cell r="C1713">
            <v>64.94</v>
          </cell>
        </row>
        <row r="1714">
          <cell r="A1714">
            <v>39014</v>
          </cell>
          <cell r="B1714" t="str">
            <v>CVX</v>
          </cell>
          <cell r="C1714">
            <v>65.64</v>
          </cell>
        </row>
        <row r="1715">
          <cell r="A1715">
            <v>39015</v>
          </cell>
          <cell r="B1715" t="str">
            <v>CVX</v>
          </cell>
          <cell r="C1715">
            <v>66.66</v>
          </cell>
        </row>
        <row r="1716">
          <cell r="A1716">
            <v>39016</v>
          </cell>
          <cell r="B1716" t="str">
            <v>CVX</v>
          </cell>
          <cell r="C1716">
            <v>68.28</v>
          </cell>
        </row>
        <row r="1717">
          <cell r="A1717">
            <v>39017</v>
          </cell>
          <cell r="B1717" t="str">
            <v>CVX</v>
          </cell>
          <cell r="C1717">
            <v>68.05</v>
          </cell>
        </row>
        <row r="1718">
          <cell r="A1718">
            <v>39020</v>
          </cell>
          <cell r="B1718" t="str">
            <v>CVX</v>
          </cell>
          <cell r="C1718">
            <v>67.209999999999994</v>
          </cell>
        </row>
        <row r="1719">
          <cell r="A1719">
            <v>39021</v>
          </cell>
          <cell r="B1719" t="str">
            <v>CVX</v>
          </cell>
          <cell r="C1719">
            <v>66.099999999999994</v>
          </cell>
        </row>
        <row r="1720">
          <cell r="A1720">
            <v>39022</v>
          </cell>
          <cell r="B1720" t="str">
            <v>CVX</v>
          </cell>
          <cell r="C1720">
            <v>67.2</v>
          </cell>
        </row>
        <row r="1721">
          <cell r="A1721">
            <v>39023</v>
          </cell>
          <cell r="B1721" t="str">
            <v>CVX</v>
          </cell>
          <cell r="C1721">
            <v>66.95</v>
          </cell>
        </row>
        <row r="1722">
          <cell r="A1722">
            <v>39024</v>
          </cell>
          <cell r="B1722" t="str">
            <v>CVX</v>
          </cell>
          <cell r="C1722">
            <v>68</v>
          </cell>
        </row>
        <row r="1723">
          <cell r="A1723">
            <v>39027</v>
          </cell>
          <cell r="B1723" t="str">
            <v>CVX</v>
          </cell>
          <cell r="C1723">
            <v>69.05</v>
          </cell>
        </row>
        <row r="1724">
          <cell r="A1724">
            <v>39028</v>
          </cell>
          <cell r="B1724" t="str">
            <v>CVX</v>
          </cell>
          <cell r="C1724">
            <v>69.849999999999994</v>
          </cell>
        </row>
        <row r="1725">
          <cell r="A1725">
            <v>39029</v>
          </cell>
          <cell r="B1725" t="str">
            <v>CVX</v>
          </cell>
          <cell r="C1725">
            <v>68.599999999999994</v>
          </cell>
        </row>
        <row r="1726">
          <cell r="A1726">
            <v>39030</v>
          </cell>
          <cell r="B1726" t="str">
            <v>CVX</v>
          </cell>
          <cell r="C1726">
            <v>69.86</v>
          </cell>
        </row>
        <row r="1727">
          <cell r="A1727">
            <v>39031</v>
          </cell>
          <cell r="B1727" t="str">
            <v>CVX</v>
          </cell>
          <cell r="C1727">
            <v>70.3</v>
          </cell>
        </row>
        <row r="1728">
          <cell r="A1728">
            <v>39034</v>
          </cell>
          <cell r="B1728" t="str">
            <v>CVX</v>
          </cell>
          <cell r="C1728">
            <v>69.540000000000006</v>
          </cell>
        </row>
        <row r="1729">
          <cell r="A1729">
            <v>39035</v>
          </cell>
          <cell r="B1729" t="str">
            <v>CVX</v>
          </cell>
          <cell r="C1729">
            <v>70.459999999999994</v>
          </cell>
        </row>
        <row r="1730">
          <cell r="A1730">
            <v>39036</v>
          </cell>
          <cell r="B1730" t="str">
            <v>CVX</v>
          </cell>
          <cell r="C1730">
            <v>69.849999999999994</v>
          </cell>
        </row>
        <row r="1731">
          <cell r="A1731">
            <v>39037</v>
          </cell>
          <cell r="B1731" t="str">
            <v>CVX</v>
          </cell>
          <cell r="C1731">
            <v>70.31</v>
          </cell>
        </row>
        <row r="1732">
          <cell r="A1732">
            <v>39038</v>
          </cell>
          <cell r="B1732" t="str">
            <v>CVX</v>
          </cell>
          <cell r="C1732">
            <v>68.11</v>
          </cell>
        </row>
        <row r="1733">
          <cell r="A1733">
            <v>39041</v>
          </cell>
          <cell r="B1733" t="str">
            <v>CVX</v>
          </cell>
          <cell r="C1733">
            <v>68.84</v>
          </cell>
        </row>
        <row r="1734">
          <cell r="A1734">
            <v>39042</v>
          </cell>
          <cell r="B1734" t="str">
            <v>CVX</v>
          </cell>
          <cell r="C1734">
            <v>69.58</v>
          </cell>
        </row>
        <row r="1735">
          <cell r="A1735">
            <v>39043</v>
          </cell>
          <cell r="B1735" t="str">
            <v>CVX</v>
          </cell>
          <cell r="C1735">
            <v>70.22</v>
          </cell>
        </row>
        <row r="1736">
          <cell r="A1736">
            <v>39045</v>
          </cell>
          <cell r="B1736" t="str">
            <v>CVX</v>
          </cell>
          <cell r="C1736">
            <v>68.97</v>
          </cell>
        </row>
        <row r="1737">
          <cell r="A1737">
            <v>39048</v>
          </cell>
          <cell r="B1737" t="str">
            <v>CVX</v>
          </cell>
          <cell r="C1737">
            <v>69.290000000000006</v>
          </cell>
        </row>
        <row r="1738">
          <cell r="A1738">
            <v>39049</v>
          </cell>
          <cell r="B1738" t="str">
            <v>CVX</v>
          </cell>
          <cell r="C1738">
            <v>68.89</v>
          </cell>
        </row>
        <row r="1739">
          <cell r="A1739">
            <v>39050</v>
          </cell>
          <cell r="B1739" t="str">
            <v>CVX</v>
          </cell>
          <cell r="C1739">
            <v>70.2</v>
          </cell>
        </row>
        <row r="1740">
          <cell r="A1740">
            <v>39051</v>
          </cell>
          <cell r="B1740" t="str">
            <v>CVX</v>
          </cell>
          <cell r="C1740">
            <v>71.25</v>
          </cell>
        </row>
        <row r="1741">
          <cell r="A1741">
            <v>39052</v>
          </cell>
          <cell r="B1741" t="str">
            <v>CVX</v>
          </cell>
          <cell r="C1741">
            <v>72.33</v>
          </cell>
        </row>
        <row r="1742">
          <cell r="A1742">
            <v>39055</v>
          </cell>
          <cell r="B1742" t="str">
            <v>CVX</v>
          </cell>
          <cell r="C1742">
            <v>73.11</v>
          </cell>
        </row>
        <row r="1743">
          <cell r="A1743">
            <v>39056</v>
          </cell>
          <cell r="B1743" t="str">
            <v>CVX</v>
          </cell>
          <cell r="C1743">
            <v>73.66</v>
          </cell>
        </row>
        <row r="1744">
          <cell r="A1744">
            <v>39057</v>
          </cell>
          <cell r="B1744" t="str">
            <v>CVX</v>
          </cell>
          <cell r="C1744">
            <v>73.849999999999994</v>
          </cell>
        </row>
        <row r="1745">
          <cell r="A1745">
            <v>39058</v>
          </cell>
          <cell r="B1745" t="str">
            <v>CVX</v>
          </cell>
          <cell r="C1745">
            <v>73.66</v>
          </cell>
        </row>
        <row r="1746">
          <cell r="A1746">
            <v>39059</v>
          </cell>
          <cell r="B1746" t="str">
            <v>CVX</v>
          </cell>
          <cell r="C1746">
            <v>73.62</v>
          </cell>
        </row>
        <row r="1747">
          <cell r="A1747">
            <v>39062</v>
          </cell>
          <cell r="B1747" t="str">
            <v>CVX</v>
          </cell>
          <cell r="C1747">
            <v>72.83</v>
          </cell>
        </row>
        <row r="1748">
          <cell r="A1748">
            <v>39063</v>
          </cell>
          <cell r="B1748" t="str">
            <v>CVX</v>
          </cell>
          <cell r="C1748">
            <v>74.459999999999994</v>
          </cell>
        </row>
        <row r="1749">
          <cell r="A1749">
            <v>39064</v>
          </cell>
          <cell r="B1749" t="str">
            <v>CVX</v>
          </cell>
          <cell r="C1749">
            <v>74.53</v>
          </cell>
        </row>
        <row r="1750">
          <cell r="A1750">
            <v>39065</v>
          </cell>
          <cell r="B1750" t="str">
            <v>CVX</v>
          </cell>
          <cell r="C1750">
            <v>74.72</v>
          </cell>
        </row>
        <row r="1751">
          <cell r="A1751">
            <v>39066</v>
          </cell>
          <cell r="B1751" t="str">
            <v>CVX</v>
          </cell>
          <cell r="C1751">
            <v>75.989999999999995</v>
          </cell>
        </row>
        <row r="1752">
          <cell r="A1752">
            <v>39069</v>
          </cell>
          <cell r="B1752" t="str">
            <v>CVX</v>
          </cell>
          <cell r="C1752">
            <v>75.099999999999994</v>
          </cell>
        </row>
        <row r="1753">
          <cell r="A1753">
            <v>39070</v>
          </cell>
          <cell r="B1753" t="str">
            <v>CVX</v>
          </cell>
          <cell r="C1753">
            <v>72.98</v>
          </cell>
        </row>
        <row r="1754">
          <cell r="A1754">
            <v>39071</v>
          </cell>
          <cell r="B1754" t="str">
            <v>CVX</v>
          </cell>
          <cell r="C1754">
            <v>74.459999999999994</v>
          </cell>
        </row>
        <row r="1755">
          <cell r="A1755">
            <v>39072</v>
          </cell>
          <cell r="B1755" t="str">
            <v>CVX</v>
          </cell>
          <cell r="C1755">
            <v>73.66</v>
          </cell>
        </row>
        <row r="1756">
          <cell r="A1756">
            <v>39073</v>
          </cell>
          <cell r="B1756" t="str">
            <v>CVX</v>
          </cell>
          <cell r="C1756">
            <v>73.3</v>
          </cell>
        </row>
        <row r="1757">
          <cell r="A1757">
            <v>39077</v>
          </cell>
          <cell r="B1757" t="str">
            <v>CVX</v>
          </cell>
          <cell r="C1757">
            <v>72.64</v>
          </cell>
        </row>
        <row r="1758">
          <cell r="A1758">
            <v>39078</v>
          </cell>
          <cell r="B1758" t="str">
            <v>CVX</v>
          </cell>
          <cell r="C1758">
            <v>73.28</v>
          </cell>
        </row>
        <row r="1759">
          <cell r="A1759">
            <v>39079</v>
          </cell>
          <cell r="B1759" t="str">
            <v>CVX</v>
          </cell>
          <cell r="C1759">
            <v>74.260000000000005</v>
          </cell>
        </row>
        <row r="1760">
          <cell r="A1760">
            <v>39080</v>
          </cell>
          <cell r="B1760" t="str">
            <v>CVX</v>
          </cell>
          <cell r="C1760">
            <v>73.89</v>
          </cell>
        </row>
        <row r="1761">
          <cell r="A1761">
            <v>39085</v>
          </cell>
          <cell r="B1761" t="str">
            <v>CVX</v>
          </cell>
          <cell r="C1761">
            <v>72.77</v>
          </cell>
        </row>
        <row r="1762">
          <cell r="A1762">
            <v>39086</v>
          </cell>
          <cell r="B1762" t="str">
            <v>CVX</v>
          </cell>
          <cell r="C1762">
            <v>70.900000000000006</v>
          </cell>
        </row>
        <row r="1763">
          <cell r="A1763">
            <v>39087</v>
          </cell>
          <cell r="B1763" t="str">
            <v>CVX</v>
          </cell>
          <cell r="C1763">
            <v>70.28</v>
          </cell>
        </row>
        <row r="1764">
          <cell r="A1764">
            <v>39090</v>
          </cell>
          <cell r="B1764" t="str">
            <v>CVX</v>
          </cell>
          <cell r="C1764">
            <v>71.06</v>
          </cell>
        </row>
        <row r="1765">
          <cell r="A1765">
            <v>39091</v>
          </cell>
          <cell r="B1765" t="str">
            <v>CVX</v>
          </cell>
          <cell r="C1765">
            <v>70.98</v>
          </cell>
        </row>
        <row r="1766">
          <cell r="A1766">
            <v>39092</v>
          </cell>
          <cell r="B1766" t="str">
            <v>CVX</v>
          </cell>
          <cell r="C1766">
            <v>69.75</v>
          </cell>
        </row>
        <row r="1767">
          <cell r="A1767">
            <v>39093</v>
          </cell>
          <cell r="B1767" t="str">
            <v>CVX</v>
          </cell>
          <cell r="C1767">
            <v>69.319999999999993</v>
          </cell>
        </row>
        <row r="1768">
          <cell r="A1768">
            <v>39094</v>
          </cell>
          <cell r="B1768" t="str">
            <v>CVX</v>
          </cell>
          <cell r="C1768">
            <v>69.099999999999994</v>
          </cell>
        </row>
        <row r="1769">
          <cell r="A1769">
            <v>39098</v>
          </cell>
          <cell r="B1769" t="str">
            <v>CVX</v>
          </cell>
          <cell r="C1769">
            <v>70.08</v>
          </cell>
        </row>
        <row r="1770">
          <cell r="A1770">
            <v>39099</v>
          </cell>
          <cell r="B1770" t="str">
            <v>CVX</v>
          </cell>
          <cell r="C1770">
            <v>69.709999999999994</v>
          </cell>
        </row>
        <row r="1771">
          <cell r="A1771">
            <v>39100</v>
          </cell>
          <cell r="B1771" t="str">
            <v>CVX</v>
          </cell>
          <cell r="C1771">
            <v>70.83</v>
          </cell>
        </row>
        <row r="1772">
          <cell r="A1772">
            <v>39101</v>
          </cell>
          <cell r="B1772" t="str">
            <v>CVX</v>
          </cell>
          <cell r="C1772">
            <v>71.33</v>
          </cell>
        </row>
        <row r="1773">
          <cell r="A1773">
            <v>39104</v>
          </cell>
          <cell r="B1773" t="str">
            <v>CVX</v>
          </cell>
          <cell r="C1773">
            <v>72.510000000000005</v>
          </cell>
        </row>
        <row r="1774">
          <cell r="A1774">
            <v>39105</v>
          </cell>
          <cell r="B1774" t="str">
            <v>CVX</v>
          </cell>
          <cell r="C1774">
            <v>71.61</v>
          </cell>
        </row>
        <row r="1775">
          <cell r="A1775">
            <v>39106</v>
          </cell>
          <cell r="B1775" t="str">
            <v>CVX</v>
          </cell>
          <cell r="C1775">
            <v>72.489999999999995</v>
          </cell>
        </row>
        <row r="1776">
          <cell r="A1776">
            <v>39107</v>
          </cell>
          <cell r="B1776" t="str">
            <v>CVX</v>
          </cell>
          <cell r="C1776">
            <v>72.5</v>
          </cell>
        </row>
        <row r="1777">
          <cell r="A1777">
            <v>39108</v>
          </cell>
          <cell r="B1777" t="str">
            <v>CVX</v>
          </cell>
          <cell r="C1777">
            <v>72.14</v>
          </cell>
        </row>
        <row r="1778">
          <cell r="A1778">
            <v>39111</v>
          </cell>
          <cell r="B1778" t="str">
            <v>CVX</v>
          </cell>
          <cell r="C1778">
            <v>71.510000000000005</v>
          </cell>
        </row>
        <row r="1779">
          <cell r="A1779">
            <v>39112</v>
          </cell>
          <cell r="B1779" t="str">
            <v>CVX</v>
          </cell>
          <cell r="C1779">
            <v>71.95</v>
          </cell>
        </row>
        <row r="1780">
          <cell r="A1780">
            <v>39113</v>
          </cell>
          <cell r="B1780" t="str">
            <v>CVX</v>
          </cell>
          <cell r="C1780">
            <v>72.989999999999995</v>
          </cell>
        </row>
        <row r="1781">
          <cell r="A1781">
            <v>39114</v>
          </cell>
          <cell r="B1781" t="str">
            <v>CVX</v>
          </cell>
          <cell r="C1781">
            <v>73.25</v>
          </cell>
        </row>
        <row r="1782">
          <cell r="A1782">
            <v>39115</v>
          </cell>
          <cell r="B1782" t="str">
            <v>CVX</v>
          </cell>
          <cell r="C1782">
            <v>73.8</v>
          </cell>
        </row>
        <row r="1783">
          <cell r="A1783">
            <v>39118</v>
          </cell>
          <cell r="B1783" t="str">
            <v>CVX</v>
          </cell>
          <cell r="C1783">
            <v>74.05</v>
          </cell>
        </row>
        <row r="1784">
          <cell r="A1784">
            <v>39119</v>
          </cell>
          <cell r="B1784" t="str">
            <v>CVX</v>
          </cell>
          <cell r="C1784">
            <v>74.150000000000006</v>
          </cell>
        </row>
        <row r="1785">
          <cell r="A1785">
            <v>39120</v>
          </cell>
          <cell r="B1785" t="str">
            <v>CVX</v>
          </cell>
          <cell r="C1785">
            <v>73.87</v>
          </cell>
        </row>
        <row r="1786">
          <cell r="A1786">
            <v>39121</v>
          </cell>
          <cell r="B1786" t="str">
            <v>CVX</v>
          </cell>
          <cell r="C1786">
            <v>72.459999999999994</v>
          </cell>
        </row>
        <row r="1787">
          <cell r="A1787">
            <v>39122</v>
          </cell>
          <cell r="B1787" t="str">
            <v>CVX</v>
          </cell>
          <cell r="C1787">
            <v>73.930000000000007</v>
          </cell>
        </row>
        <row r="1788">
          <cell r="A1788">
            <v>39125</v>
          </cell>
          <cell r="B1788" t="str">
            <v>CVX</v>
          </cell>
          <cell r="C1788">
            <v>73.099999999999994</v>
          </cell>
        </row>
        <row r="1789">
          <cell r="A1789">
            <v>39126</v>
          </cell>
          <cell r="B1789" t="str">
            <v>CVX</v>
          </cell>
          <cell r="C1789">
            <v>72.73</v>
          </cell>
        </row>
        <row r="1790">
          <cell r="A1790">
            <v>39127</v>
          </cell>
          <cell r="B1790" t="str">
            <v>CVX</v>
          </cell>
          <cell r="C1790">
            <v>72.64</v>
          </cell>
        </row>
        <row r="1791">
          <cell r="A1791">
            <v>39128</v>
          </cell>
          <cell r="B1791" t="str">
            <v>CVX</v>
          </cell>
          <cell r="C1791">
            <v>72.06</v>
          </cell>
        </row>
        <row r="1792">
          <cell r="A1792">
            <v>39129</v>
          </cell>
          <cell r="B1792" t="str">
            <v>CVX</v>
          </cell>
          <cell r="C1792">
            <v>71.010000000000005</v>
          </cell>
        </row>
        <row r="1793">
          <cell r="A1793">
            <v>39133</v>
          </cell>
          <cell r="B1793" t="str">
            <v>CVX</v>
          </cell>
          <cell r="C1793">
            <v>70.650000000000006</v>
          </cell>
        </row>
        <row r="1794">
          <cell r="A1794">
            <v>39134</v>
          </cell>
          <cell r="B1794" t="str">
            <v>CVX</v>
          </cell>
          <cell r="C1794">
            <v>70.12</v>
          </cell>
        </row>
        <row r="1795">
          <cell r="A1795">
            <v>39135</v>
          </cell>
          <cell r="B1795" t="str">
            <v>CVX</v>
          </cell>
          <cell r="C1795">
            <v>70.02</v>
          </cell>
        </row>
        <row r="1796">
          <cell r="A1796">
            <v>39136</v>
          </cell>
          <cell r="B1796" t="str">
            <v>CVX</v>
          </cell>
          <cell r="C1796">
            <v>71.19</v>
          </cell>
        </row>
        <row r="1797">
          <cell r="A1797">
            <v>39139</v>
          </cell>
          <cell r="B1797" t="str">
            <v>CVX</v>
          </cell>
          <cell r="C1797">
            <v>71.42</v>
          </cell>
        </row>
        <row r="1798">
          <cell r="A1798">
            <v>39140</v>
          </cell>
          <cell r="B1798" t="str">
            <v>CVX</v>
          </cell>
          <cell r="C1798">
            <v>70.709999999999994</v>
          </cell>
        </row>
        <row r="1799">
          <cell r="A1799">
            <v>39141</v>
          </cell>
          <cell r="B1799" t="str">
            <v>CVX</v>
          </cell>
          <cell r="C1799">
            <v>68.59</v>
          </cell>
        </row>
        <row r="1800">
          <cell r="A1800">
            <v>39142</v>
          </cell>
          <cell r="B1800" t="str">
            <v>CVX</v>
          </cell>
          <cell r="C1800">
            <v>67.319999999999993</v>
          </cell>
        </row>
        <row r="1801">
          <cell r="A1801">
            <v>39143</v>
          </cell>
          <cell r="B1801" t="str">
            <v>CVX</v>
          </cell>
          <cell r="C1801">
            <v>67.58</v>
          </cell>
        </row>
        <row r="1802">
          <cell r="A1802">
            <v>39146</v>
          </cell>
          <cell r="B1802" t="str">
            <v>CVX</v>
          </cell>
          <cell r="C1802">
            <v>66.2</v>
          </cell>
        </row>
        <row r="1803">
          <cell r="A1803">
            <v>39147</v>
          </cell>
          <cell r="B1803" t="str">
            <v>CVX</v>
          </cell>
          <cell r="C1803">
            <v>67.28</v>
          </cell>
        </row>
        <row r="1804">
          <cell r="A1804">
            <v>39148</v>
          </cell>
          <cell r="B1804" t="str">
            <v>CVX</v>
          </cell>
          <cell r="C1804">
            <v>67.8</v>
          </cell>
        </row>
        <row r="1805">
          <cell r="A1805">
            <v>39149</v>
          </cell>
          <cell r="B1805" t="str">
            <v>CVX</v>
          </cell>
          <cell r="C1805">
            <v>68.95</v>
          </cell>
        </row>
        <row r="1806">
          <cell r="A1806">
            <v>39150</v>
          </cell>
          <cell r="B1806" t="str">
            <v>CVX</v>
          </cell>
          <cell r="C1806">
            <v>68.83</v>
          </cell>
        </row>
        <row r="1807">
          <cell r="A1807">
            <v>39153</v>
          </cell>
          <cell r="B1807" t="str">
            <v>CVX</v>
          </cell>
          <cell r="C1807">
            <v>68.47</v>
          </cell>
        </row>
        <row r="1808">
          <cell r="A1808">
            <v>39154</v>
          </cell>
          <cell r="B1808" t="str">
            <v>CVX</v>
          </cell>
          <cell r="C1808">
            <v>68.83</v>
          </cell>
        </row>
        <row r="1809">
          <cell r="A1809">
            <v>39155</v>
          </cell>
          <cell r="B1809" t="str">
            <v>CVX</v>
          </cell>
          <cell r="C1809">
            <v>68.3</v>
          </cell>
        </row>
        <row r="1810">
          <cell r="A1810">
            <v>39156</v>
          </cell>
          <cell r="B1810" t="str">
            <v>CVX</v>
          </cell>
          <cell r="C1810">
            <v>68.2</v>
          </cell>
        </row>
        <row r="1811">
          <cell r="A1811">
            <v>39157</v>
          </cell>
          <cell r="B1811" t="str">
            <v>CVX</v>
          </cell>
          <cell r="C1811">
            <v>69.239999999999995</v>
          </cell>
        </row>
        <row r="1812">
          <cell r="A1812">
            <v>39160</v>
          </cell>
          <cell r="B1812" t="str">
            <v>CVX</v>
          </cell>
          <cell r="C1812">
            <v>68.58</v>
          </cell>
        </row>
        <row r="1813">
          <cell r="A1813">
            <v>39161</v>
          </cell>
          <cell r="B1813" t="str">
            <v>CVX</v>
          </cell>
          <cell r="C1813">
            <v>69.39</v>
          </cell>
        </row>
        <row r="1814">
          <cell r="A1814">
            <v>39162</v>
          </cell>
          <cell r="B1814" t="str">
            <v>CVX</v>
          </cell>
          <cell r="C1814">
            <v>70.38</v>
          </cell>
        </row>
        <row r="1815">
          <cell r="A1815">
            <v>39163</v>
          </cell>
          <cell r="B1815" t="str">
            <v>CVX</v>
          </cell>
          <cell r="C1815">
            <v>71.55</v>
          </cell>
        </row>
        <row r="1816">
          <cell r="A1816">
            <v>39164</v>
          </cell>
          <cell r="B1816" t="str">
            <v>CVX</v>
          </cell>
          <cell r="C1816">
            <v>73.39</v>
          </cell>
        </row>
        <row r="1817">
          <cell r="A1817">
            <v>39167</v>
          </cell>
          <cell r="B1817" t="str">
            <v>CVX</v>
          </cell>
          <cell r="C1817">
            <v>74.14</v>
          </cell>
        </row>
        <row r="1818">
          <cell r="A1818">
            <v>39168</v>
          </cell>
          <cell r="B1818" t="str">
            <v>CVX</v>
          </cell>
          <cell r="C1818">
            <v>74.010000000000005</v>
          </cell>
        </row>
        <row r="1819">
          <cell r="A1819">
            <v>39169</v>
          </cell>
          <cell r="B1819" t="str">
            <v>CVX</v>
          </cell>
          <cell r="C1819">
            <v>74.47</v>
          </cell>
        </row>
        <row r="1820">
          <cell r="A1820">
            <v>39170</v>
          </cell>
          <cell r="B1820" t="str">
            <v>CVX</v>
          </cell>
          <cell r="C1820">
            <v>74.36</v>
          </cell>
        </row>
        <row r="1821">
          <cell r="A1821">
            <v>39171</v>
          </cell>
          <cell r="B1821" t="str">
            <v>CVX</v>
          </cell>
          <cell r="C1821">
            <v>74.81</v>
          </cell>
        </row>
        <row r="1822">
          <cell r="A1822">
            <v>39174</v>
          </cell>
          <cell r="B1822" t="str">
            <v>CVX</v>
          </cell>
          <cell r="C1822">
            <v>74.05</v>
          </cell>
        </row>
        <row r="1823">
          <cell r="A1823">
            <v>39175</v>
          </cell>
          <cell r="B1823" t="str">
            <v>CVX</v>
          </cell>
          <cell r="C1823">
            <v>74.61</v>
          </cell>
        </row>
        <row r="1824">
          <cell r="A1824">
            <v>39176</v>
          </cell>
          <cell r="B1824" t="str">
            <v>CVX</v>
          </cell>
          <cell r="C1824">
            <v>75.12</v>
          </cell>
        </row>
        <row r="1825">
          <cell r="A1825">
            <v>39177</v>
          </cell>
          <cell r="B1825" t="str">
            <v>CVX</v>
          </cell>
          <cell r="C1825">
            <v>75.56</v>
          </cell>
        </row>
        <row r="1826">
          <cell r="A1826">
            <v>39181</v>
          </cell>
          <cell r="B1826" t="str">
            <v>CVX</v>
          </cell>
          <cell r="C1826">
            <v>75.319999999999993</v>
          </cell>
        </row>
        <row r="1827">
          <cell r="A1827">
            <v>39182</v>
          </cell>
          <cell r="B1827" t="str">
            <v>CVX</v>
          </cell>
          <cell r="C1827">
            <v>75.790000000000006</v>
          </cell>
        </row>
        <row r="1828">
          <cell r="A1828">
            <v>39183</v>
          </cell>
          <cell r="B1828" t="str">
            <v>CVX</v>
          </cell>
          <cell r="C1828">
            <v>77.040000000000006</v>
          </cell>
        </row>
        <row r="1829">
          <cell r="A1829">
            <v>39184</v>
          </cell>
          <cell r="B1829" t="str">
            <v>CVX</v>
          </cell>
          <cell r="C1829">
            <v>76.75</v>
          </cell>
        </row>
        <row r="1830">
          <cell r="A1830">
            <v>39185</v>
          </cell>
          <cell r="B1830" t="str">
            <v>CVX</v>
          </cell>
          <cell r="C1830">
            <v>77.5</v>
          </cell>
        </row>
        <row r="1831">
          <cell r="A1831">
            <v>39188</v>
          </cell>
          <cell r="B1831" t="str">
            <v>CVX</v>
          </cell>
          <cell r="C1831">
            <v>77.25</v>
          </cell>
        </row>
        <row r="1832">
          <cell r="A1832">
            <v>39189</v>
          </cell>
          <cell r="B1832" t="str">
            <v>CVX</v>
          </cell>
          <cell r="C1832">
            <v>78</v>
          </cell>
        </row>
        <row r="1833">
          <cell r="A1833">
            <v>39190</v>
          </cell>
          <cell r="B1833" t="str">
            <v>CVX</v>
          </cell>
          <cell r="C1833">
            <v>77.55</v>
          </cell>
        </row>
        <row r="1834">
          <cell r="A1834">
            <v>39191</v>
          </cell>
          <cell r="B1834" t="str">
            <v>CVX</v>
          </cell>
          <cell r="C1834">
            <v>77.47</v>
          </cell>
        </row>
        <row r="1835">
          <cell r="A1835">
            <v>39192</v>
          </cell>
          <cell r="B1835" t="str">
            <v>CVX</v>
          </cell>
          <cell r="C1835">
            <v>77.290000000000006</v>
          </cell>
        </row>
        <row r="1836">
          <cell r="A1836">
            <v>39195</v>
          </cell>
          <cell r="B1836" t="str">
            <v>CVX</v>
          </cell>
          <cell r="C1836">
            <v>78.06</v>
          </cell>
        </row>
        <row r="1837">
          <cell r="A1837">
            <v>39196</v>
          </cell>
          <cell r="B1837" t="str">
            <v>CVX</v>
          </cell>
          <cell r="C1837">
            <v>77.11</v>
          </cell>
        </row>
        <row r="1838">
          <cell r="A1838">
            <v>39197</v>
          </cell>
          <cell r="B1838" t="str">
            <v>CVX</v>
          </cell>
          <cell r="C1838">
            <v>77.58</v>
          </cell>
        </row>
        <row r="1839">
          <cell r="A1839">
            <v>39198</v>
          </cell>
          <cell r="B1839" t="str">
            <v>CVX</v>
          </cell>
          <cell r="C1839">
            <v>78.17</v>
          </cell>
        </row>
        <row r="1840">
          <cell r="A1840">
            <v>39199</v>
          </cell>
          <cell r="B1840" t="str">
            <v>CVX</v>
          </cell>
          <cell r="C1840">
            <v>78.42</v>
          </cell>
        </row>
        <row r="1841">
          <cell r="A1841">
            <v>39202</v>
          </cell>
          <cell r="B1841" t="str">
            <v>CVX</v>
          </cell>
          <cell r="C1841">
            <v>78.09</v>
          </cell>
        </row>
        <row r="1842">
          <cell r="A1842">
            <v>39203</v>
          </cell>
          <cell r="B1842" t="str">
            <v>CVX</v>
          </cell>
          <cell r="C1842">
            <v>77.97</v>
          </cell>
        </row>
        <row r="1843">
          <cell r="A1843">
            <v>39204</v>
          </cell>
          <cell r="B1843" t="str">
            <v>CVX</v>
          </cell>
          <cell r="C1843">
            <v>78.48</v>
          </cell>
        </row>
        <row r="1844">
          <cell r="A1844">
            <v>39205</v>
          </cell>
          <cell r="B1844" t="str">
            <v>CVX</v>
          </cell>
          <cell r="C1844">
            <v>78.650000000000006</v>
          </cell>
        </row>
        <row r="1845">
          <cell r="A1845">
            <v>39206</v>
          </cell>
          <cell r="B1845" t="str">
            <v>CVX</v>
          </cell>
          <cell r="C1845">
            <v>79.8</v>
          </cell>
        </row>
        <row r="1846">
          <cell r="A1846">
            <v>39209</v>
          </cell>
          <cell r="B1846" t="str">
            <v>CVX</v>
          </cell>
          <cell r="C1846">
            <v>78.63</v>
          </cell>
        </row>
        <row r="1847">
          <cell r="A1847">
            <v>39210</v>
          </cell>
          <cell r="B1847" t="str">
            <v>CVX</v>
          </cell>
          <cell r="C1847">
            <v>79.42</v>
          </cell>
        </row>
        <row r="1848">
          <cell r="A1848">
            <v>39211</v>
          </cell>
          <cell r="B1848" t="str">
            <v>CVX</v>
          </cell>
          <cell r="C1848">
            <v>79.92</v>
          </cell>
        </row>
        <row r="1849">
          <cell r="A1849">
            <v>39212</v>
          </cell>
          <cell r="B1849" t="str">
            <v>CVX</v>
          </cell>
          <cell r="C1849">
            <v>79.52</v>
          </cell>
        </row>
        <row r="1850">
          <cell r="A1850">
            <v>39213</v>
          </cell>
          <cell r="B1850" t="str">
            <v>CVX</v>
          </cell>
          <cell r="C1850">
            <v>78.5</v>
          </cell>
        </row>
        <row r="1851">
          <cell r="A1851">
            <v>39216</v>
          </cell>
          <cell r="B1851" t="str">
            <v>CVX</v>
          </cell>
          <cell r="C1851">
            <v>80</v>
          </cell>
        </row>
        <row r="1852">
          <cell r="A1852">
            <v>39217</v>
          </cell>
          <cell r="B1852" t="str">
            <v>CVX</v>
          </cell>
          <cell r="C1852">
            <v>80.94</v>
          </cell>
        </row>
        <row r="1853">
          <cell r="A1853">
            <v>39218</v>
          </cell>
          <cell r="B1853" t="str">
            <v>CVX</v>
          </cell>
          <cell r="C1853">
            <v>80.150000000000006</v>
          </cell>
        </row>
        <row r="1854">
          <cell r="A1854">
            <v>39219</v>
          </cell>
          <cell r="B1854" t="str">
            <v>CVX</v>
          </cell>
          <cell r="C1854">
            <v>80.75</v>
          </cell>
        </row>
        <row r="1855">
          <cell r="A1855">
            <v>39220</v>
          </cell>
          <cell r="B1855" t="str">
            <v>CVX</v>
          </cell>
          <cell r="C1855">
            <v>81.87</v>
          </cell>
        </row>
        <row r="1856">
          <cell r="A1856">
            <v>39223</v>
          </cell>
          <cell r="B1856" t="str">
            <v>CVX</v>
          </cell>
          <cell r="C1856">
            <v>83.11</v>
          </cell>
        </row>
        <row r="1857">
          <cell r="A1857">
            <v>39224</v>
          </cell>
          <cell r="B1857" t="str">
            <v>CVX</v>
          </cell>
          <cell r="C1857">
            <v>82.83</v>
          </cell>
        </row>
        <row r="1858">
          <cell r="A1858">
            <v>39225</v>
          </cell>
          <cell r="B1858" t="str">
            <v>CVX</v>
          </cell>
          <cell r="C1858">
            <v>82.18</v>
          </cell>
        </row>
        <row r="1859">
          <cell r="A1859">
            <v>39226</v>
          </cell>
          <cell r="B1859" t="str">
            <v>CVX</v>
          </cell>
          <cell r="C1859">
            <v>81.67</v>
          </cell>
        </row>
        <row r="1860">
          <cell r="A1860">
            <v>39227</v>
          </cell>
          <cell r="B1860" t="str">
            <v>CVX</v>
          </cell>
          <cell r="C1860">
            <v>80.400000000000006</v>
          </cell>
        </row>
        <row r="1861">
          <cell r="A1861">
            <v>39231</v>
          </cell>
          <cell r="B1861" t="str">
            <v>CVX</v>
          </cell>
          <cell r="C1861">
            <v>80.98</v>
          </cell>
        </row>
        <row r="1862">
          <cell r="A1862">
            <v>39232</v>
          </cell>
          <cell r="B1862" t="str">
            <v>CVX</v>
          </cell>
          <cell r="C1862">
            <v>80.56</v>
          </cell>
        </row>
        <row r="1863">
          <cell r="A1863">
            <v>39233</v>
          </cell>
          <cell r="B1863" t="str">
            <v>CVX</v>
          </cell>
          <cell r="C1863">
            <v>82.15</v>
          </cell>
        </row>
        <row r="1864">
          <cell r="A1864">
            <v>39234</v>
          </cell>
          <cell r="B1864" t="str">
            <v>CVX</v>
          </cell>
          <cell r="C1864">
            <v>81.760000000000005</v>
          </cell>
        </row>
        <row r="1865">
          <cell r="A1865">
            <v>39237</v>
          </cell>
          <cell r="B1865" t="str">
            <v>CVX</v>
          </cell>
          <cell r="C1865">
            <v>82.2</v>
          </cell>
        </row>
        <row r="1866">
          <cell r="A1866">
            <v>39238</v>
          </cell>
          <cell r="B1866" t="str">
            <v>CVX</v>
          </cell>
          <cell r="C1866">
            <v>82.71</v>
          </cell>
        </row>
        <row r="1867">
          <cell r="A1867">
            <v>39239</v>
          </cell>
          <cell r="B1867" t="str">
            <v>CVX</v>
          </cell>
          <cell r="C1867">
            <v>82.73</v>
          </cell>
        </row>
        <row r="1868">
          <cell r="A1868">
            <v>39240</v>
          </cell>
          <cell r="B1868" t="str">
            <v>CVX</v>
          </cell>
          <cell r="C1868">
            <v>81.650000000000006</v>
          </cell>
        </row>
        <row r="1869">
          <cell r="A1869">
            <v>39241</v>
          </cell>
          <cell r="B1869" t="str">
            <v>CVX</v>
          </cell>
          <cell r="C1869">
            <v>80.010000000000005</v>
          </cell>
        </row>
        <row r="1870">
          <cell r="A1870">
            <v>39244</v>
          </cell>
          <cell r="B1870" t="str">
            <v>CVX</v>
          </cell>
          <cell r="C1870">
            <v>80.66</v>
          </cell>
        </row>
        <row r="1871">
          <cell r="A1871">
            <v>39245</v>
          </cell>
          <cell r="B1871" t="str">
            <v>CVX</v>
          </cell>
          <cell r="C1871">
            <v>81.349999999999994</v>
          </cell>
        </row>
        <row r="1872">
          <cell r="A1872">
            <v>39246</v>
          </cell>
          <cell r="B1872" t="str">
            <v>CVX</v>
          </cell>
          <cell r="C1872">
            <v>80.81</v>
          </cell>
        </row>
        <row r="1873">
          <cell r="A1873">
            <v>39247</v>
          </cell>
          <cell r="B1873" t="str">
            <v>CVX</v>
          </cell>
          <cell r="C1873">
            <v>81.41</v>
          </cell>
        </row>
        <row r="1874">
          <cell r="A1874">
            <v>39248</v>
          </cell>
          <cell r="B1874" t="str">
            <v>CVX</v>
          </cell>
          <cell r="C1874">
            <v>82.86</v>
          </cell>
        </row>
        <row r="1875">
          <cell r="A1875">
            <v>39251</v>
          </cell>
          <cell r="B1875" t="str">
            <v>CVX</v>
          </cell>
          <cell r="C1875">
            <v>83.27</v>
          </cell>
        </row>
        <row r="1876">
          <cell r="A1876">
            <v>39252</v>
          </cell>
          <cell r="B1876" t="str">
            <v>CVX</v>
          </cell>
          <cell r="C1876">
            <v>82.99</v>
          </cell>
        </row>
        <row r="1877">
          <cell r="A1877">
            <v>39253</v>
          </cell>
          <cell r="B1877" t="str">
            <v>CVX</v>
          </cell>
          <cell r="C1877">
            <v>83.6</v>
          </cell>
        </row>
        <row r="1878">
          <cell r="A1878">
            <v>39254</v>
          </cell>
          <cell r="B1878" t="str">
            <v>CVX</v>
          </cell>
          <cell r="C1878">
            <v>81.489999999999995</v>
          </cell>
        </row>
        <row r="1879">
          <cell r="A1879">
            <v>39255</v>
          </cell>
          <cell r="B1879" t="str">
            <v>CVX</v>
          </cell>
          <cell r="C1879">
            <v>82.85</v>
          </cell>
        </row>
        <row r="1880">
          <cell r="A1880">
            <v>39258</v>
          </cell>
          <cell r="B1880" t="str">
            <v>CVX</v>
          </cell>
          <cell r="C1880">
            <v>81.56</v>
          </cell>
        </row>
        <row r="1881">
          <cell r="A1881">
            <v>39259</v>
          </cell>
          <cell r="B1881" t="str">
            <v>CVX</v>
          </cell>
          <cell r="C1881">
            <v>83.49</v>
          </cell>
        </row>
        <row r="1882">
          <cell r="A1882">
            <v>39260</v>
          </cell>
          <cell r="B1882" t="str">
            <v>CVX</v>
          </cell>
          <cell r="C1882">
            <v>82.25</v>
          </cell>
        </row>
        <row r="1883">
          <cell r="A1883">
            <v>39261</v>
          </cell>
          <cell r="B1883" t="str">
            <v>CVX</v>
          </cell>
          <cell r="C1883">
            <v>84.89</v>
          </cell>
        </row>
        <row r="1884">
          <cell r="A1884">
            <v>39262</v>
          </cell>
          <cell r="B1884" t="str">
            <v>CVX</v>
          </cell>
          <cell r="C1884">
            <v>84.79</v>
          </cell>
        </row>
        <row r="1885">
          <cell r="A1885">
            <v>39265</v>
          </cell>
          <cell r="B1885" t="str">
            <v>CVX</v>
          </cell>
          <cell r="C1885">
            <v>84.7</v>
          </cell>
        </row>
        <row r="1886">
          <cell r="A1886">
            <v>39266</v>
          </cell>
          <cell r="B1886" t="str">
            <v>CVX</v>
          </cell>
          <cell r="C1886">
            <v>83.6</v>
          </cell>
        </row>
        <row r="1887">
          <cell r="A1887">
            <v>39268</v>
          </cell>
          <cell r="B1887" t="str">
            <v>CVX</v>
          </cell>
          <cell r="C1887">
            <v>86.79</v>
          </cell>
        </row>
        <row r="1888">
          <cell r="A1888">
            <v>39269</v>
          </cell>
          <cell r="B1888" t="str">
            <v>CVX</v>
          </cell>
          <cell r="C1888">
            <v>86.57</v>
          </cell>
        </row>
        <row r="1889">
          <cell r="A1889">
            <v>39272</v>
          </cell>
          <cell r="B1889" t="str">
            <v>CVX</v>
          </cell>
          <cell r="C1889">
            <v>87.55</v>
          </cell>
        </row>
        <row r="1890">
          <cell r="A1890">
            <v>39273</v>
          </cell>
          <cell r="B1890" t="str">
            <v>CVX</v>
          </cell>
          <cell r="C1890">
            <v>89</v>
          </cell>
        </row>
        <row r="1891">
          <cell r="A1891">
            <v>39274</v>
          </cell>
          <cell r="B1891" t="str">
            <v>CVX</v>
          </cell>
          <cell r="C1891">
            <v>89.48</v>
          </cell>
        </row>
        <row r="1892">
          <cell r="A1892">
            <v>39275</v>
          </cell>
          <cell r="B1892" t="str">
            <v>CVX</v>
          </cell>
          <cell r="C1892">
            <v>90.91</v>
          </cell>
        </row>
        <row r="1893">
          <cell r="A1893">
            <v>39276</v>
          </cell>
          <cell r="B1893" t="str">
            <v>CVX</v>
          </cell>
          <cell r="C1893">
            <v>93.48</v>
          </cell>
        </row>
        <row r="1894">
          <cell r="A1894">
            <v>39279</v>
          </cell>
          <cell r="B1894" t="str">
            <v>CVX</v>
          </cell>
          <cell r="C1894">
            <v>93.5</v>
          </cell>
        </row>
        <row r="1895">
          <cell r="A1895">
            <v>39280</v>
          </cell>
          <cell r="B1895" t="str">
            <v>CVX</v>
          </cell>
          <cell r="C1895">
            <v>93.08</v>
          </cell>
        </row>
        <row r="1896">
          <cell r="A1896">
            <v>39281</v>
          </cell>
          <cell r="B1896" t="str">
            <v>CVX</v>
          </cell>
          <cell r="C1896">
            <v>91.09</v>
          </cell>
        </row>
        <row r="1897">
          <cell r="A1897">
            <v>39282</v>
          </cell>
          <cell r="B1897" t="str">
            <v>CVX</v>
          </cell>
          <cell r="C1897">
            <v>93.46</v>
          </cell>
        </row>
        <row r="1898">
          <cell r="A1898">
            <v>39283</v>
          </cell>
          <cell r="B1898" t="str">
            <v>CVX</v>
          </cell>
          <cell r="C1898">
            <v>93</v>
          </cell>
        </row>
        <row r="1899">
          <cell r="A1899">
            <v>39286</v>
          </cell>
          <cell r="B1899" t="str">
            <v>CVX</v>
          </cell>
          <cell r="C1899">
            <v>92.17</v>
          </cell>
        </row>
        <row r="1900">
          <cell r="A1900">
            <v>39287</v>
          </cell>
          <cell r="B1900" t="str">
            <v>CVX</v>
          </cell>
          <cell r="C1900">
            <v>91.64</v>
          </cell>
        </row>
        <row r="1901">
          <cell r="A1901">
            <v>39288</v>
          </cell>
          <cell r="B1901" t="str">
            <v>CVX</v>
          </cell>
          <cell r="C1901">
            <v>89.86</v>
          </cell>
        </row>
        <row r="1902">
          <cell r="A1902">
            <v>39289</v>
          </cell>
          <cell r="B1902" t="str">
            <v>CVX</v>
          </cell>
          <cell r="C1902">
            <v>89.26</v>
          </cell>
        </row>
        <row r="1903">
          <cell r="A1903">
            <v>39290</v>
          </cell>
          <cell r="B1903" t="str">
            <v>CVX</v>
          </cell>
          <cell r="C1903">
            <v>88.31</v>
          </cell>
        </row>
        <row r="1904">
          <cell r="A1904">
            <v>39293</v>
          </cell>
          <cell r="B1904" t="str">
            <v>CVX</v>
          </cell>
          <cell r="C1904">
            <v>85.85</v>
          </cell>
        </row>
        <row r="1905">
          <cell r="A1905">
            <v>39294</v>
          </cell>
          <cell r="B1905" t="str">
            <v>CVX</v>
          </cell>
          <cell r="C1905">
            <v>86.26</v>
          </cell>
        </row>
        <row r="1906">
          <cell r="A1906">
            <v>39295</v>
          </cell>
          <cell r="B1906" t="str">
            <v>CVX</v>
          </cell>
          <cell r="C1906">
            <v>84.77</v>
          </cell>
        </row>
        <row r="1907">
          <cell r="A1907">
            <v>39296</v>
          </cell>
          <cell r="B1907" t="str">
            <v>CVX</v>
          </cell>
          <cell r="C1907">
            <v>84.51</v>
          </cell>
        </row>
        <row r="1908">
          <cell r="A1908">
            <v>39297</v>
          </cell>
          <cell r="B1908" t="str">
            <v>CVX</v>
          </cell>
          <cell r="C1908">
            <v>83.71</v>
          </cell>
        </row>
        <row r="1909">
          <cell r="A1909">
            <v>39300</v>
          </cell>
          <cell r="B1909" t="str">
            <v>CVX</v>
          </cell>
          <cell r="C1909">
            <v>81.19</v>
          </cell>
        </row>
        <row r="1910">
          <cell r="A1910">
            <v>39301</v>
          </cell>
          <cell r="B1910" t="str">
            <v>CVX</v>
          </cell>
          <cell r="C1910">
            <v>81.33</v>
          </cell>
        </row>
        <row r="1911">
          <cell r="A1911">
            <v>39302</v>
          </cell>
          <cell r="B1911" t="str">
            <v>CVX</v>
          </cell>
          <cell r="C1911">
            <v>82.98</v>
          </cell>
        </row>
        <row r="1912">
          <cell r="A1912">
            <v>39303</v>
          </cell>
          <cell r="B1912" t="str">
            <v>CVX</v>
          </cell>
          <cell r="C1912">
            <v>83.1</v>
          </cell>
        </row>
        <row r="1913">
          <cell r="A1913">
            <v>39304</v>
          </cell>
          <cell r="B1913" t="str">
            <v>CVX</v>
          </cell>
          <cell r="C1913">
            <v>80.14</v>
          </cell>
        </row>
        <row r="1914">
          <cell r="A1914">
            <v>39307</v>
          </cell>
          <cell r="B1914" t="str">
            <v>CVX</v>
          </cell>
          <cell r="C1914">
            <v>84.1</v>
          </cell>
        </row>
        <row r="1915">
          <cell r="A1915">
            <v>39308</v>
          </cell>
          <cell r="B1915" t="str">
            <v>CVX</v>
          </cell>
          <cell r="C1915">
            <v>83.06</v>
          </cell>
        </row>
        <row r="1916">
          <cell r="A1916">
            <v>39309</v>
          </cell>
          <cell r="B1916" t="str">
            <v>CVX</v>
          </cell>
          <cell r="C1916">
            <v>82.25</v>
          </cell>
        </row>
        <row r="1917">
          <cell r="A1917">
            <v>39310</v>
          </cell>
          <cell r="B1917" t="str">
            <v>CVX</v>
          </cell>
          <cell r="C1917">
            <v>79.790000000000006</v>
          </cell>
        </row>
        <row r="1918">
          <cell r="A1918">
            <v>39311</v>
          </cell>
          <cell r="B1918" t="str">
            <v>CVX</v>
          </cell>
          <cell r="C1918">
            <v>83.69</v>
          </cell>
        </row>
        <row r="1919">
          <cell r="A1919">
            <v>39314</v>
          </cell>
          <cell r="B1919" t="str">
            <v>CVX</v>
          </cell>
          <cell r="C1919">
            <v>84</v>
          </cell>
        </row>
        <row r="1920">
          <cell r="A1920">
            <v>39315</v>
          </cell>
          <cell r="B1920" t="str">
            <v>CVX</v>
          </cell>
          <cell r="C1920">
            <v>84.14</v>
          </cell>
        </row>
        <row r="1921">
          <cell r="A1921">
            <v>39316</v>
          </cell>
          <cell r="B1921" t="str">
            <v>CVX</v>
          </cell>
          <cell r="C1921">
            <v>84.81</v>
          </cell>
        </row>
        <row r="1922">
          <cell r="A1922">
            <v>39317</v>
          </cell>
          <cell r="B1922" t="str">
            <v>CVX</v>
          </cell>
          <cell r="C1922">
            <v>85.8</v>
          </cell>
        </row>
        <row r="1923">
          <cell r="A1923">
            <v>39318</v>
          </cell>
          <cell r="B1923" t="str">
            <v>CVX</v>
          </cell>
          <cell r="C1923">
            <v>85.9</v>
          </cell>
        </row>
        <row r="1924">
          <cell r="A1924">
            <v>39321</v>
          </cell>
          <cell r="B1924" t="str">
            <v>CVX</v>
          </cell>
          <cell r="C1924">
            <v>86.63</v>
          </cell>
        </row>
        <row r="1925">
          <cell r="A1925">
            <v>39322</v>
          </cell>
          <cell r="B1925" t="str">
            <v>CVX</v>
          </cell>
          <cell r="C1925">
            <v>86.6</v>
          </cell>
        </row>
        <row r="1926">
          <cell r="A1926">
            <v>39323</v>
          </cell>
          <cell r="B1926" t="str">
            <v>CVX</v>
          </cell>
          <cell r="C1926">
            <v>85.2</v>
          </cell>
        </row>
        <row r="1927">
          <cell r="A1927">
            <v>39324</v>
          </cell>
          <cell r="B1927" t="str">
            <v>CVX</v>
          </cell>
          <cell r="C1927">
            <v>86.7</v>
          </cell>
        </row>
        <row r="1928">
          <cell r="A1928">
            <v>39325</v>
          </cell>
          <cell r="B1928" t="str">
            <v>CVX</v>
          </cell>
          <cell r="C1928">
            <v>88.31</v>
          </cell>
        </row>
        <row r="1929">
          <cell r="A1929">
            <v>39329</v>
          </cell>
          <cell r="B1929" t="str">
            <v>CVX</v>
          </cell>
          <cell r="C1929">
            <v>87.19</v>
          </cell>
        </row>
        <row r="1930">
          <cell r="A1930">
            <v>39330</v>
          </cell>
          <cell r="B1930" t="str">
            <v>CVX</v>
          </cell>
          <cell r="C1930">
            <v>88.47</v>
          </cell>
        </row>
        <row r="1931">
          <cell r="A1931">
            <v>39331</v>
          </cell>
          <cell r="B1931" t="str">
            <v>CVX</v>
          </cell>
          <cell r="C1931">
            <v>88.48</v>
          </cell>
        </row>
        <row r="1932">
          <cell r="A1932">
            <v>39332</v>
          </cell>
          <cell r="B1932" t="str">
            <v>CVX</v>
          </cell>
          <cell r="C1932">
            <v>87.93</v>
          </cell>
        </row>
        <row r="1933">
          <cell r="A1933">
            <v>39335</v>
          </cell>
          <cell r="B1933" t="str">
            <v>CVX</v>
          </cell>
          <cell r="C1933">
            <v>87.56</v>
          </cell>
        </row>
        <row r="1934">
          <cell r="A1934">
            <v>39336</v>
          </cell>
          <cell r="B1934" t="str">
            <v>CVX</v>
          </cell>
          <cell r="C1934">
            <v>87.51</v>
          </cell>
        </row>
        <row r="1935">
          <cell r="A1935">
            <v>39337</v>
          </cell>
          <cell r="B1935" t="str">
            <v>CVX</v>
          </cell>
          <cell r="C1935">
            <v>88.42</v>
          </cell>
        </row>
        <row r="1936">
          <cell r="A1936">
            <v>39338</v>
          </cell>
          <cell r="B1936" t="str">
            <v>CVX</v>
          </cell>
          <cell r="C1936">
            <v>89.65</v>
          </cell>
        </row>
        <row r="1937">
          <cell r="A1937">
            <v>39339</v>
          </cell>
          <cell r="B1937" t="str">
            <v>CVX</v>
          </cell>
          <cell r="C1937">
            <v>89.4</v>
          </cell>
        </row>
        <row r="1938">
          <cell r="A1938">
            <v>39342</v>
          </cell>
          <cell r="B1938" t="str">
            <v>CVX</v>
          </cell>
          <cell r="C1938">
            <v>90.01</v>
          </cell>
        </row>
        <row r="1939">
          <cell r="A1939">
            <v>39343</v>
          </cell>
          <cell r="B1939" t="str">
            <v>CVX</v>
          </cell>
          <cell r="C1939">
            <v>91.2</v>
          </cell>
        </row>
        <row r="1940">
          <cell r="A1940">
            <v>39344</v>
          </cell>
          <cell r="B1940" t="str">
            <v>CVX</v>
          </cell>
          <cell r="C1940">
            <v>93.7</v>
          </cell>
        </row>
        <row r="1941">
          <cell r="A1941">
            <v>39345</v>
          </cell>
          <cell r="B1941" t="str">
            <v>CVX</v>
          </cell>
          <cell r="C1941">
            <v>94.02</v>
          </cell>
        </row>
        <row r="1942">
          <cell r="A1942">
            <v>39346</v>
          </cell>
          <cell r="B1942" t="str">
            <v>CVX</v>
          </cell>
          <cell r="C1942">
            <v>94.28</v>
          </cell>
        </row>
        <row r="1943">
          <cell r="A1943">
            <v>39349</v>
          </cell>
          <cell r="B1943" t="str">
            <v>CVX</v>
          </cell>
          <cell r="C1943">
            <v>95</v>
          </cell>
        </row>
        <row r="1944">
          <cell r="A1944">
            <v>39350</v>
          </cell>
          <cell r="B1944" t="str">
            <v>CVX</v>
          </cell>
          <cell r="C1944">
            <v>93.09</v>
          </cell>
        </row>
        <row r="1945">
          <cell r="A1945">
            <v>39351</v>
          </cell>
          <cell r="B1945" t="str">
            <v>CVX</v>
          </cell>
          <cell r="C1945">
            <v>93.18</v>
          </cell>
        </row>
        <row r="1946">
          <cell r="A1946">
            <v>39352</v>
          </cell>
          <cell r="B1946" t="str">
            <v>CVX</v>
          </cell>
          <cell r="C1946">
            <v>93.26</v>
          </cell>
        </row>
        <row r="1947">
          <cell r="A1947">
            <v>39353</v>
          </cell>
          <cell r="B1947" t="str">
            <v>CVX</v>
          </cell>
          <cell r="C1947">
            <v>93.55</v>
          </cell>
        </row>
        <row r="1948">
          <cell r="A1948">
            <v>39356</v>
          </cell>
          <cell r="B1948" t="str">
            <v>CVX</v>
          </cell>
          <cell r="C1948">
            <v>93.3</v>
          </cell>
        </row>
        <row r="1949">
          <cell r="A1949">
            <v>39357</v>
          </cell>
          <cell r="B1949" t="str">
            <v>CVX</v>
          </cell>
          <cell r="C1949">
            <v>93.92</v>
          </cell>
        </row>
        <row r="1950">
          <cell r="A1950">
            <v>39358</v>
          </cell>
          <cell r="B1950" t="str">
            <v>CVX</v>
          </cell>
          <cell r="C1950">
            <v>91.51</v>
          </cell>
        </row>
        <row r="1951">
          <cell r="A1951">
            <v>39359</v>
          </cell>
          <cell r="B1951" t="str">
            <v>CVX</v>
          </cell>
          <cell r="C1951">
            <v>91.65</v>
          </cell>
        </row>
        <row r="1952">
          <cell r="A1952">
            <v>39360</v>
          </cell>
          <cell r="B1952" t="str">
            <v>CVX</v>
          </cell>
          <cell r="C1952">
            <v>92.1</v>
          </cell>
        </row>
        <row r="1953">
          <cell r="A1953">
            <v>39363</v>
          </cell>
          <cell r="B1953" t="str">
            <v>CVX</v>
          </cell>
          <cell r="C1953">
            <v>91.55</v>
          </cell>
        </row>
        <row r="1954">
          <cell r="A1954">
            <v>39364</v>
          </cell>
          <cell r="B1954" t="str">
            <v>CVX</v>
          </cell>
          <cell r="C1954">
            <v>91.83</v>
          </cell>
        </row>
        <row r="1955">
          <cell r="A1955">
            <v>39365</v>
          </cell>
          <cell r="B1955" t="str">
            <v>CVX</v>
          </cell>
          <cell r="C1955">
            <v>90.33</v>
          </cell>
        </row>
        <row r="1956">
          <cell r="A1956">
            <v>39366</v>
          </cell>
          <cell r="B1956" t="str">
            <v>CVX</v>
          </cell>
          <cell r="C1956">
            <v>92.52</v>
          </cell>
        </row>
        <row r="1957">
          <cell r="A1957">
            <v>39367</v>
          </cell>
          <cell r="B1957" t="str">
            <v>CVX</v>
          </cell>
          <cell r="C1957">
            <v>91.53</v>
          </cell>
        </row>
        <row r="1958">
          <cell r="A1958">
            <v>39370</v>
          </cell>
          <cell r="B1958" t="str">
            <v>CVX</v>
          </cell>
          <cell r="C1958">
            <v>92.27</v>
          </cell>
        </row>
        <row r="1959">
          <cell r="A1959">
            <v>39371</v>
          </cell>
          <cell r="B1959" t="str">
            <v>CVX</v>
          </cell>
          <cell r="C1959">
            <v>92.4</v>
          </cell>
        </row>
        <row r="1960">
          <cell r="A1960">
            <v>39372</v>
          </cell>
          <cell r="B1960" t="str">
            <v>CVX</v>
          </cell>
          <cell r="C1960">
            <v>93.88</v>
          </cell>
        </row>
        <row r="1961">
          <cell r="A1961">
            <v>39373</v>
          </cell>
          <cell r="B1961" t="str">
            <v>CVX</v>
          </cell>
          <cell r="C1961">
            <v>93.07</v>
          </cell>
        </row>
        <row r="1962">
          <cell r="A1962">
            <v>39374</v>
          </cell>
          <cell r="B1962" t="str">
            <v>CVX</v>
          </cell>
          <cell r="C1962">
            <v>92.7</v>
          </cell>
        </row>
        <row r="1963">
          <cell r="A1963">
            <v>39377</v>
          </cell>
          <cell r="B1963" t="str">
            <v>CVX</v>
          </cell>
          <cell r="C1963">
            <v>88.16</v>
          </cell>
        </row>
        <row r="1964">
          <cell r="A1964">
            <v>39378</v>
          </cell>
          <cell r="B1964" t="str">
            <v>CVX</v>
          </cell>
          <cell r="C1964">
            <v>88.93</v>
          </cell>
        </row>
        <row r="1965">
          <cell r="A1965">
            <v>39379</v>
          </cell>
          <cell r="B1965" t="str">
            <v>CVX</v>
          </cell>
          <cell r="C1965">
            <v>89.12</v>
          </cell>
        </row>
        <row r="1966">
          <cell r="A1966">
            <v>39380</v>
          </cell>
          <cell r="B1966" t="str">
            <v>CVX</v>
          </cell>
          <cell r="C1966">
            <v>90.46</v>
          </cell>
        </row>
        <row r="1967">
          <cell r="A1967">
            <v>39381</v>
          </cell>
          <cell r="B1967" t="str">
            <v>CVX</v>
          </cell>
          <cell r="C1967">
            <v>91.86</v>
          </cell>
        </row>
        <row r="1968">
          <cell r="A1968">
            <v>39384</v>
          </cell>
          <cell r="B1968" t="str">
            <v>CVX</v>
          </cell>
          <cell r="C1968">
            <v>91.86</v>
          </cell>
        </row>
        <row r="1969">
          <cell r="A1969">
            <v>39385</v>
          </cell>
          <cell r="B1969" t="str">
            <v>CVX</v>
          </cell>
          <cell r="C1969">
            <v>91.75</v>
          </cell>
        </row>
        <row r="1970">
          <cell r="A1970">
            <v>39386</v>
          </cell>
          <cell r="B1970" t="str">
            <v>CVX</v>
          </cell>
          <cell r="C1970">
            <v>90.4</v>
          </cell>
        </row>
        <row r="1971">
          <cell r="A1971">
            <v>39387</v>
          </cell>
          <cell r="B1971" t="str">
            <v>CVX</v>
          </cell>
          <cell r="C1971">
            <v>90.05</v>
          </cell>
        </row>
        <row r="1972">
          <cell r="A1972">
            <v>39388</v>
          </cell>
          <cell r="B1972" t="str">
            <v>CVX</v>
          </cell>
          <cell r="C1972">
            <v>87.65</v>
          </cell>
        </row>
        <row r="1973">
          <cell r="A1973">
            <v>39391</v>
          </cell>
          <cell r="B1973" t="str">
            <v>CVX</v>
          </cell>
          <cell r="C1973">
            <v>87.47</v>
          </cell>
        </row>
        <row r="1974">
          <cell r="A1974">
            <v>39392</v>
          </cell>
          <cell r="B1974" t="str">
            <v>CVX</v>
          </cell>
          <cell r="C1974">
            <v>88.69</v>
          </cell>
        </row>
        <row r="1975">
          <cell r="A1975">
            <v>39393</v>
          </cell>
          <cell r="B1975" t="str">
            <v>CVX</v>
          </cell>
          <cell r="C1975">
            <v>90.91</v>
          </cell>
        </row>
        <row r="1976">
          <cell r="A1976">
            <v>39394</v>
          </cell>
          <cell r="B1976" t="str">
            <v>CVX</v>
          </cell>
          <cell r="C1976">
            <v>87.97</v>
          </cell>
        </row>
        <row r="1977">
          <cell r="A1977">
            <v>39395</v>
          </cell>
          <cell r="B1977" t="str">
            <v>CVX</v>
          </cell>
          <cell r="C1977">
            <v>88.9</v>
          </cell>
        </row>
        <row r="1978">
          <cell r="A1978">
            <v>39398</v>
          </cell>
          <cell r="B1978" t="str">
            <v>CVX</v>
          </cell>
          <cell r="C1978">
            <v>87</v>
          </cell>
        </row>
        <row r="1979">
          <cell r="A1979">
            <v>39399</v>
          </cell>
          <cell r="B1979" t="str">
            <v>CVX</v>
          </cell>
          <cell r="C1979">
            <v>85.82</v>
          </cell>
        </row>
        <row r="1980">
          <cell r="A1980">
            <v>39400</v>
          </cell>
          <cell r="B1980" t="str">
            <v>CVX</v>
          </cell>
          <cell r="C1980">
            <v>87.35</v>
          </cell>
        </row>
        <row r="1981">
          <cell r="A1981">
            <v>39401</v>
          </cell>
          <cell r="B1981" t="str">
            <v>CVX</v>
          </cell>
          <cell r="C1981">
            <v>85.94</v>
          </cell>
        </row>
        <row r="1982">
          <cell r="A1982">
            <v>39402</v>
          </cell>
          <cell r="B1982" t="str">
            <v>CVX</v>
          </cell>
          <cell r="C1982">
            <v>84.88</v>
          </cell>
        </row>
        <row r="1983">
          <cell r="A1983">
            <v>39405</v>
          </cell>
          <cell r="B1983" t="str">
            <v>CVX</v>
          </cell>
          <cell r="C1983">
            <v>85.98</v>
          </cell>
        </row>
        <row r="1984">
          <cell r="A1984">
            <v>39406</v>
          </cell>
          <cell r="B1984" t="str">
            <v>CVX</v>
          </cell>
          <cell r="C1984">
            <v>85.05</v>
          </cell>
        </row>
        <row r="1985">
          <cell r="A1985">
            <v>39407</v>
          </cell>
          <cell r="B1985" t="str">
            <v>CVX</v>
          </cell>
          <cell r="C1985">
            <v>87.8</v>
          </cell>
        </row>
        <row r="1986">
          <cell r="A1986">
            <v>39409</v>
          </cell>
          <cell r="B1986" t="str">
            <v>CVX</v>
          </cell>
          <cell r="C1986">
            <v>86.46</v>
          </cell>
        </row>
        <row r="1987">
          <cell r="A1987">
            <v>39412</v>
          </cell>
          <cell r="B1987" t="str">
            <v>CVX</v>
          </cell>
          <cell r="C1987">
            <v>86.85</v>
          </cell>
        </row>
        <row r="1988">
          <cell r="A1988">
            <v>39413</v>
          </cell>
          <cell r="B1988" t="str">
            <v>CVX</v>
          </cell>
          <cell r="C1988">
            <v>83.45</v>
          </cell>
        </row>
        <row r="1989">
          <cell r="A1989">
            <v>39414</v>
          </cell>
          <cell r="B1989" t="str">
            <v>CVX</v>
          </cell>
          <cell r="C1989">
            <v>84.52</v>
          </cell>
        </row>
        <row r="1990">
          <cell r="A1990">
            <v>39415</v>
          </cell>
          <cell r="B1990" t="str">
            <v>CVX</v>
          </cell>
          <cell r="C1990">
            <v>85.61</v>
          </cell>
        </row>
        <row r="1991">
          <cell r="A1991">
            <v>39416</v>
          </cell>
          <cell r="B1991" t="str">
            <v>CVX</v>
          </cell>
          <cell r="C1991">
            <v>87.13</v>
          </cell>
        </row>
        <row r="1992">
          <cell r="A1992">
            <v>39419</v>
          </cell>
          <cell r="B1992" t="str">
            <v>CVX</v>
          </cell>
          <cell r="C1992">
            <v>87.1</v>
          </cell>
        </row>
        <row r="1993">
          <cell r="A1993">
            <v>39420</v>
          </cell>
          <cell r="B1993" t="str">
            <v>CVX</v>
          </cell>
          <cell r="C1993">
            <v>87.14</v>
          </cell>
        </row>
        <row r="1994">
          <cell r="A1994">
            <v>39421</v>
          </cell>
          <cell r="B1994" t="str">
            <v>CVX</v>
          </cell>
          <cell r="C1994">
            <v>87.79</v>
          </cell>
        </row>
        <row r="1995">
          <cell r="A1995">
            <v>39422</v>
          </cell>
          <cell r="B1995" t="str">
            <v>CVX</v>
          </cell>
          <cell r="C1995">
            <v>89.27</v>
          </cell>
        </row>
        <row r="1996">
          <cell r="A1996">
            <v>39423</v>
          </cell>
          <cell r="B1996" t="str">
            <v>CVX</v>
          </cell>
          <cell r="C1996">
            <v>90.69</v>
          </cell>
        </row>
        <row r="1997">
          <cell r="A1997">
            <v>39426</v>
          </cell>
          <cell r="B1997" t="str">
            <v>CVX</v>
          </cell>
          <cell r="C1997">
            <v>91.23</v>
          </cell>
        </row>
        <row r="1998">
          <cell r="A1998">
            <v>39427</v>
          </cell>
          <cell r="B1998" t="str">
            <v>CVX</v>
          </cell>
          <cell r="C1998">
            <v>91.68</v>
          </cell>
        </row>
        <row r="1999">
          <cell r="A1999">
            <v>39428</v>
          </cell>
          <cell r="B1999" t="str">
            <v>CVX</v>
          </cell>
          <cell r="C1999">
            <v>91.91</v>
          </cell>
        </row>
        <row r="2000">
          <cell r="A2000">
            <v>39429</v>
          </cell>
          <cell r="B2000" t="str">
            <v>CVX</v>
          </cell>
          <cell r="C2000">
            <v>91.51</v>
          </cell>
        </row>
        <row r="2001">
          <cell r="A2001">
            <v>39430</v>
          </cell>
          <cell r="B2001" t="str">
            <v>CVX</v>
          </cell>
          <cell r="C2001">
            <v>92.5</v>
          </cell>
        </row>
        <row r="2002">
          <cell r="A2002">
            <v>39433</v>
          </cell>
          <cell r="B2002" t="str">
            <v>CVX</v>
          </cell>
          <cell r="C2002">
            <v>91.7</v>
          </cell>
        </row>
        <row r="2003">
          <cell r="A2003">
            <v>39434</v>
          </cell>
          <cell r="B2003" t="str">
            <v>CVX</v>
          </cell>
          <cell r="C2003">
            <v>90.6</v>
          </cell>
        </row>
        <row r="2004">
          <cell r="A2004">
            <v>39435</v>
          </cell>
          <cell r="B2004" t="str">
            <v>CVX</v>
          </cell>
          <cell r="C2004">
            <v>91.39</v>
          </cell>
        </row>
        <row r="2005">
          <cell r="A2005">
            <v>39436</v>
          </cell>
          <cell r="B2005" t="str">
            <v>CVX</v>
          </cell>
          <cell r="C2005">
            <v>90.93</v>
          </cell>
        </row>
        <row r="2006">
          <cell r="A2006">
            <v>39437</v>
          </cell>
          <cell r="B2006" t="str">
            <v>CVX</v>
          </cell>
          <cell r="C2006">
            <v>92.3</v>
          </cell>
        </row>
        <row r="2007">
          <cell r="A2007">
            <v>39440</v>
          </cell>
          <cell r="B2007" t="str">
            <v>CVX</v>
          </cell>
          <cell r="C2007">
            <v>93.63</v>
          </cell>
        </row>
        <row r="2008">
          <cell r="A2008">
            <v>39442</v>
          </cell>
          <cell r="B2008" t="str">
            <v>CVX</v>
          </cell>
          <cell r="C2008">
            <v>94.31</v>
          </cell>
        </row>
        <row r="2009">
          <cell r="A2009">
            <v>39443</v>
          </cell>
          <cell r="B2009" t="str">
            <v>CVX</v>
          </cell>
          <cell r="C2009">
            <v>95.08</v>
          </cell>
        </row>
        <row r="2010">
          <cell r="A2010">
            <v>39444</v>
          </cell>
          <cell r="B2010" t="str">
            <v>CVX</v>
          </cell>
          <cell r="C2010">
            <v>94.01</v>
          </cell>
        </row>
        <row r="2011">
          <cell r="A2011">
            <v>39447</v>
          </cell>
          <cell r="B2011" t="str">
            <v>CVX</v>
          </cell>
          <cell r="C2011">
            <v>94.37</v>
          </cell>
        </row>
        <row r="2012">
          <cell r="A2012">
            <v>39449</v>
          </cell>
          <cell r="B2012" t="str">
            <v>CVX</v>
          </cell>
          <cell r="C2012">
            <v>93.96</v>
          </cell>
        </row>
        <row r="2013">
          <cell r="A2013">
            <v>39450</v>
          </cell>
          <cell r="B2013" t="str">
            <v>CVX</v>
          </cell>
          <cell r="C2013">
            <v>93.8</v>
          </cell>
        </row>
        <row r="2014">
          <cell r="A2014">
            <v>39451</v>
          </cell>
          <cell r="B2014" t="str">
            <v>CVX</v>
          </cell>
          <cell r="C2014">
            <v>93.88</v>
          </cell>
        </row>
        <row r="2015">
          <cell r="A2015">
            <v>39454</v>
          </cell>
          <cell r="B2015" t="str">
            <v>CVX</v>
          </cell>
          <cell r="C2015">
            <v>93.74</v>
          </cell>
        </row>
        <row r="2016">
          <cell r="A2016">
            <v>39455</v>
          </cell>
          <cell r="B2016" t="str">
            <v>CVX</v>
          </cell>
          <cell r="C2016">
            <v>92.41</v>
          </cell>
        </row>
        <row r="2017">
          <cell r="A2017">
            <v>39456</v>
          </cell>
          <cell r="B2017" t="str">
            <v>CVX</v>
          </cell>
          <cell r="C2017">
            <v>90.88</v>
          </cell>
        </row>
        <row r="2018">
          <cell r="A2018">
            <v>39457</v>
          </cell>
          <cell r="B2018" t="str">
            <v>CVX</v>
          </cell>
          <cell r="C2018">
            <v>91.6</v>
          </cell>
        </row>
        <row r="2019">
          <cell r="A2019">
            <v>39458</v>
          </cell>
          <cell r="B2019" t="str">
            <v>CVX</v>
          </cell>
          <cell r="C2019">
            <v>91.6</v>
          </cell>
        </row>
        <row r="2020">
          <cell r="A2020">
            <v>39461</v>
          </cell>
          <cell r="B2020" t="str">
            <v>CVX</v>
          </cell>
          <cell r="C2020">
            <v>91.22</v>
          </cell>
        </row>
        <row r="2021">
          <cell r="A2021">
            <v>39462</v>
          </cell>
          <cell r="B2021" t="str">
            <v>CVX</v>
          </cell>
          <cell r="C2021">
            <v>89.96</v>
          </cell>
        </row>
        <row r="2022">
          <cell r="A2022">
            <v>39463</v>
          </cell>
          <cell r="B2022" t="str">
            <v>CVX</v>
          </cell>
          <cell r="C2022">
            <v>87.69</v>
          </cell>
        </row>
        <row r="2023">
          <cell r="A2023">
            <v>39464</v>
          </cell>
          <cell r="B2023" t="str">
            <v>CVX</v>
          </cell>
          <cell r="C2023">
            <v>86.5</v>
          </cell>
        </row>
        <row r="2024">
          <cell r="A2024">
            <v>39465</v>
          </cell>
          <cell r="B2024" t="str">
            <v>CVX</v>
          </cell>
          <cell r="C2024">
            <v>82.75</v>
          </cell>
        </row>
        <row r="2025">
          <cell r="A2025">
            <v>39469</v>
          </cell>
          <cell r="B2025" t="str">
            <v>CVX</v>
          </cell>
          <cell r="C2025">
            <v>78.23</v>
          </cell>
        </row>
        <row r="2026">
          <cell r="A2026">
            <v>39470</v>
          </cell>
          <cell r="B2026" t="str">
            <v>CVX</v>
          </cell>
          <cell r="C2026">
            <v>78.760000000000005</v>
          </cell>
        </row>
        <row r="2027">
          <cell r="A2027">
            <v>39471</v>
          </cell>
          <cell r="B2027" t="str">
            <v>CVX</v>
          </cell>
          <cell r="C2027">
            <v>81.849999999999994</v>
          </cell>
        </row>
        <row r="2028">
          <cell r="A2028">
            <v>39472</v>
          </cell>
          <cell r="B2028" t="str">
            <v>CVX</v>
          </cell>
          <cell r="C2028">
            <v>84.68</v>
          </cell>
        </row>
        <row r="2029">
          <cell r="A2029">
            <v>39475</v>
          </cell>
          <cell r="B2029" t="str">
            <v>CVX</v>
          </cell>
          <cell r="C2029">
            <v>81.13</v>
          </cell>
        </row>
        <row r="2030">
          <cell r="A2030">
            <v>39476</v>
          </cell>
          <cell r="B2030" t="str">
            <v>CVX</v>
          </cell>
          <cell r="C2030">
            <v>83.21</v>
          </cell>
        </row>
        <row r="2031">
          <cell r="A2031">
            <v>39477</v>
          </cell>
          <cell r="B2031" t="str">
            <v>CVX</v>
          </cell>
          <cell r="C2031">
            <v>82.11</v>
          </cell>
        </row>
        <row r="2032">
          <cell r="A2032">
            <v>39478</v>
          </cell>
          <cell r="B2032" t="str">
            <v>CVX</v>
          </cell>
          <cell r="C2032">
            <v>82.1</v>
          </cell>
        </row>
        <row r="2033">
          <cell r="A2033">
            <v>39479</v>
          </cell>
          <cell r="B2033" t="str">
            <v>CVX</v>
          </cell>
          <cell r="C2033">
            <v>84.71</v>
          </cell>
        </row>
        <row r="2034">
          <cell r="A2034">
            <v>39482</v>
          </cell>
          <cell r="B2034" t="str">
            <v>CVX</v>
          </cell>
          <cell r="C2034">
            <v>82.51</v>
          </cell>
        </row>
        <row r="2035">
          <cell r="A2035">
            <v>39483</v>
          </cell>
          <cell r="B2035" t="str">
            <v>CVX</v>
          </cell>
          <cell r="C2035">
            <v>80.73</v>
          </cell>
        </row>
        <row r="2036">
          <cell r="A2036">
            <v>39484</v>
          </cell>
          <cell r="B2036" t="str">
            <v>CVX</v>
          </cell>
          <cell r="C2036">
            <v>80.13</v>
          </cell>
        </row>
        <row r="2037">
          <cell r="A2037">
            <v>39485</v>
          </cell>
          <cell r="B2037" t="str">
            <v>CVX</v>
          </cell>
          <cell r="C2037">
            <v>77.11</v>
          </cell>
        </row>
        <row r="2038">
          <cell r="A2038">
            <v>39486</v>
          </cell>
          <cell r="B2038" t="str">
            <v>CVX</v>
          </cell>
          <cell r="C2038">
            <v>79.290000000000006</v>
          </cell>
        </row>
        <row r="2039">
          <cell r="A2039">
            <v>39489</v>
          </cell>
          <cell r="B2039" t="str">
            <v>CVX</v>
          </cell>
          <cell r="C2039">
            <v>80.22</v>
          </cell>
        </row>
        <row r="2040">
          <cell r="A2040">
            <v>39490</v>
          </cell>
          <cell r="B2040" t="str">
            <v>CVX</v>
          </cell>
          <cell r="C2040">
            <v>80.84</v>
          </cell>
        </row>
        <row r="2041">
          <cell r="A2041">
            <v>39491</v>
          </cell>
          <cell r="B2041" t="str">
            <v>CVX</v>
          </cell>
          <cell r="C2041">
            <v>80.92</v>
          </cell>
        </row>
        <row r="2042">
          <cell r="A2042">
            <v>39492</v>
          </cell>
          <cell r="B2042" t="str">
            <v>CVX</v>
          </cell>
          <cell r="C2042">
            <v>82.98</v>
          </cell>
        </row>
        <row r="2043">
          <cell r="A2043">
            <v>39493</v>
          </cell>
          <cell r="B2043" t="str">
            <v>CVX</v>
          </cell>
          <cell r="C2043">
            <v>82.52</v>
          </cell>
        </row>
        <row r="2044">
          <cell r="A2044">
            <v>39497</v>
          </cell>
          <cell r="B2044" t="str">
            <v>CVX</v>
          </cell>
          <cell r="C2044">
            <v>84.39</v>
          </cell>
        </row>
        <row r="2045">
          <cell r="A2045">
            <v>39498</v>
          </cell>
          <cell r="B2045" t="str">
            <v>CVX</v>
          </cell>
          <cell r="C2045">
            <v>83.99</v>
          </cell>
        </row>
        <row r="2046">
          <cell r="A2046">
            <v>39499</v>
          </cell>
          <cell r="B2046" t="str">
            <v>CVX</v>
          </cell>
          <cell r="C2046">
            <v>85.57</v>
          </cell>
        </row>
        <row r="2047">
          <cell r="A2047">
            <v>39500</v>
          </cell>
          <cell r="B2047" t="str">
            <v>CVX</v>
          </cell>
          <cell r="C2047">
            <v>85.27</v>
          </cell>
        </row>
        <row r="2048">
          <cell r="A2048">
            <v>39503</v>
          </cell>
          <cell r="B2048" t="str">
            <v>CVX</v>
          </cell>
          <cell r="C2048">
            <v>85.54</v>
          </cell>
        </row>
        <row r="2049">
          <cell r="A2049">
            <v>39504</v>
          </cell>
          <cell r="B2049" t="str">
            <v>CVX</v>
          </cell>
          <cell r="C2049">
            <v>86.75</v>
          </cell>
        </row>
        <row r="2050">
          <cell r="A2050">
            <v>39505</v>
          </cell>
          <cell r="B2050" t="str">
            <v>CVX</v>
          </cell>
          <cell r="C2050">
            <v>87.43</v>
          </cell>
        </row>
        <row r="2051">
          <cell r="A2051">
            <v>39506</v>
          </cell>
          <cell r="B2051" t="str">
            <v>CVX</v>
          </cell>
          <cell r="C2051">
            <v>88.22</v>
          </cell>
        </row>
        <row r="2052">
          <cell r="A2052">
            <v>39507</v>
          </cell>
          <cell r="B2052" t="str">
            <v>CVX</v>
          </cell>
          <cell r="C2052">
            <v>88.47</v>
          </cell>
        </row>
        <row r="2053">
          <cell r="A2053">
            <v>39510</v>
          </cell>
          <cell r="B2053" t="str">
            <v>CVX</v>
          </cell>
          <cell r="C2053">
            <v>86.38</v>
          </cell>
        </row>
        <row r="2054">
          <cell r="A2054">
            <v>39511</v>
          </cell>
          <cell r="B2054" t="str">
            <v>CVX</v>
          </cell>
          <cell r="C2054">
            <v>86.66</v>
          </cell>
        </row>
        <row r="2055">
          <cell r="A2055">
            <v>39512</v>
          </cell>
          <cell r="B2055" t="str">
            <v>CVX</v>
          </cell>
          <cell r="C2055">
            <v>87.03</v>
          </cell>
        </row>
        <row r="2056">
          <cell r="A2056">
            <v>39513</v>
          </cell>
          <cell r="B2056" t="str">
            <v>CVX</v>
          </cell>
          <cell r="C2056">
            <v>88.53</v>
          </cell>
        </row>
        <row r="2057">
          <cell r="A2057">
            <v>39514</v>
          </cell>
          <cell r="B2057" t="str">
            <v>CVX</v>
          </cell>
          <cell r="C2057">
            <v>87.23</v>
          </cell>
        </row>
        <row r="2058">
          <cell r="A2058">
            <v>39517</v>
          </cell>
          <cell r="B2058" t="str">
            <v>CVX</v>
          </cell>
          <cell r="C2058">
            <v>85.55</v>
          </cell>
        </row>
        <row r="2059">
          <cell r="A2059">
            <v>39518</v>
          </cell>
          <cell r="B2059" t="str">
            <v>CVX</v>
          </cell>
          <cell r="C2059">
            <v>85.71</v>
          </cell>
        </row>
        <row r="2060">
          <cell r="A2060">
            <v>39519</v>
          </cell>
          <cell r="B2060" t="str">
            <v>CVX</v>
          </cell>
          <cell r="C2060">
            <v>87.5</v>
          </cell>
        </row>
        <row r="2061">
          <cell r="A2061">
            <v>39520</v>
          </cell>
          <cell r="B2061" t="str">
            <v>CVX</v>
          </cell>
          <cell r="C2061">
            <v>86</v>
          </cell>
        </row>
        <row r="2062">
          <cell r="A2062">
            <v>39521</v>
          </cell>
          <cell r="B2062" t="str">
            <v>CVX</v>
          </cell>
          <cell r="C2062">
            <v>87.51</v>
          </cell>
        </row>
        <row r="2063">
          <cell r="A2063">
            <v>39524</v>
          </cell>
          <cell r="B2063" t="str">
            <v>CVX</v>
          </cell>
          <cell r="C2063">
            <v>83.47</v>
          </cell>
        </row>
        <row r="2064">
          <cell r="A2064">
            <v>39525</v>
          </cell>
          <cell r="B2064" t="str">
            <v>CVX</v>
          </cell>
          <cell r="C2064">
            <v>85.11</v>
          </cell>
        </row>
        <row r="2065">
          <cell r="A2065">
            <v>39526</v>
          </cell>
          <cell r="B2065" t="str">
            <v>CVX</v>
          </cell>
          <cell r="C2065">
            <v>86.14</v>
          </cell>
        </row>
        <row r="2066">
          <cell r="A2066">
            <v>39527</v>
          </cell>
          <cell r="B2066" t="str">
            <v>CVX</v>
          </cell>
          <cell r="C2066">
            <v>81.28</v>
          </cell>
        </row>
        <row r="2067">
          <cell r="A2067">
            <v>39531</v>
          </cell>
          <cell r="B2067" t="str">
            <v>CVX</v>
          </cell>
          <cell r="C2067">
            <v>83.38</v>
          </cell>
        </row>
        <row r="2068">
          <cell r="A2068">
            <v>39532</v>
          </cell>
          <cell r="B2068" t="str">
            <v>CVX</v>
          </cell>
          <cell r="C2068">
            <v>84.27</v>
          </cell>
        </row>
        <row r="2069">
          <cell r="A2069">
            <v>39533</v>
          </cell>
          <cell r="B2069" t="str">
            <v>CVX</v>
          </cell>
          <cell r="C2069">
            <v>84.62</v>
          </cell>
        </row>
        <row r="2070">
          <cell r="A2070">
            <v>39534</v>
          </cell>
          <cell r="B2070" t="str">
            <v>CVX</v>
          </cell>
          <cell r="C2070">
            <v>85.32</v>
          </cell>
        </row>
        <row r="2071">
          <cell r="A2071">
            <v>39535</v>
          </cell>
          <cell r="B2071" t="str">
            <v>CVX</v>
          </cell>
          <cell r="C2071">
            <v>84.89</v>
          </cell>
        </row>
        <row r="2072">
          <cell r="A2072">
            <v>39538</v>
          </cell>
          <cell r="B2072" t="str">
            <v>CVX</v>
          </cell>
          <cell r="C2072">
            <v>84.95</v>
          </cell>
        </row>
        <row r="2073">
          <cell r="A2073">
            <v>39539</v>
          </cell>
          <cell r="B2073" t="str">
            <v>CVX</v>
          </cell>
          <cell r="C2073">
            <v>85.08</v>
          </cell>
        </row>
        <row r="2074">
          <cell r="A2074">
            <v>39540</v>
          </cell>
          <cell r="B2074" t="str">
            <v>CVX</v>
          </cell>
          <cell r="C2074">
            <v>86.65</v>
          </cell>
        </row>
        <row r="2075">
          <cell r="A2075">
            <v>39541</v>
          </cell>
          <cell r="B2075" t="str">
            <v>CVX</v>
          </cell>
          <cell r="C2075">
            <v>86.91</v>
          </cell>
        </row>
        <row r="2076">
          <cell r="A2076">
            <v>39542</v>
          </cell>
          <cell r="B2076" t="str">
            <v>CVX</v>
          </cell>
          <cell r="C2076">
            <v>88.03</v>
          </cell>
        </row>
        <row r="2077">
          <cell r="A2077">
            <v>39545</v>
          </cell>
          <cell r="B2077" t="str">
            <v>CVX</v>
          </cell>
          <cell r="C2077">
            <v>88.65</v>
          </cell>
        </row>
        <row r="2078">
          <cell r="A2078">
            <v>39546</v>
          </cell>
          <cell r="B2078" t="str">
            <v>CVX</v>
          </cell>
          <cell r="C2078">
            <v>87.9</v>
          </cell>
        </row>
        <row r="2079">
          <cell r="A2079">
            <v>39547</v>
          </cell>
          <cell r="B2079" t="str">
            <v>CVX</v>
          </cell>
          <cell r="C2079">
            <v>89.51</v>
          </cell>
        </row>
        <row r="2080">
          <cell r="A2080">
            <v>39548</v>
          </cell>
          <cell r="B2080" t="str">
            <v>CVX</v>
          </cell>
          <cell r="C2080">
            <v>90.19</v>
          </cell>
        </row>
        <row r="2081">
          <cell r="A2081">
            <v>39549</v>
          </cell>
          <cell r="B2081" t="str">
            <v>CVX</v>
          </cell>
          <cell r="C2081">
            <v>89.03</v>
          </cell>
        </row>
        <row r="2082">
          <cell r="A2082">
            <v>39552</v>
          </cell>
          <cell r="B2082" t="str">
            <v>CVX</v>
          </cell>
          <cell r="C2082">
            <v>88.8</v>
          </cell>
        </row>
        <row r="2083">
          <cell r="A2083">
            <v>39553</v>
          </cell>
          <cell r="B2083" t="str">
            <v>CVX</v>
          </cell>
          <cell r="C2083">
            <v>89.7</v>
          </cell>
        </row>
        <row r="2084">
          <cell r="A2084">
            <v>39554</v>
          </cell>
          <cell r="B2084" t="str">
            <v>CVX</v>
          </cell>
          <cell r="C2084">
            <v>90.33</v>
          </cell>
        </row>
        <row r="2085">
          <cell r="A2085">
            <v>39555</v>
          </cell>
          <cell r="B2085" t="str">
            <v>CVX</v>
          </cell>
          <cell r="C2085">
            <v>91.2</v>
          </cell>
        </row>
        <row r="2086">
          <cell r="A2086">
            <v>39556</v>
          </cell>
          <cell r="B2086" t="str">
            <v>CVX</v>
          </cell>
          <cell r="C2086">
            <v>91.76</v>
          </cell>
        </row>
        <row r="2087">
          <cell r="A2087">
            <v>39559</v>
          </cell>
          <cell r="B2087" t="str">
            <v>CVX</v>
          </cell>
          <cell r="C2087">
            <v>93.15</v>
          </cell>
        </row>
        <row r="2088">
          <cell r="A2088">
            <v>39560</v>
          </cell>
          <cell r="B2088" t="str">
            <v>CVX</v>
          </cell>
          <cell r="C2088">
            <v>92.49</v>
          </cell>
        </row>
        <row r="2089">
          <cell r="A2089">
            <v>39561</v>
          </cell>
          <cell r="B2089" t="str">
            <v>CVX</v>
          </cell>
          <cell r="C2089">
            <v>94.25</v>
          </cell>
        </row>
        <row r="2090">
          <cell r="A2090">
            <v>39562</v>
          </cell>
          <cell r="B2090" t="str">
            <v>CVX</v>
          </cell>
          <cell r="C2090">
            <v>93.88</v>
          </cell>
        </row>
        <row r="2091">
          <cell r="A2091">
            <v>39563</v>
          </cell>
          <cell r="B2091" t="str">
            <v>CVX</v>
          </cell>
          <cell r="C2091">
            <v>92.66</v>
          </cell>
        </row>
        <row r="2092">
          <cell r="A2092">
            <v>39566</v>
          </cell>
          <cell r="B2092" t="str">
            <v>CVX</v>
          </cell>
          <cell r="C2092">
            <v>92.8</v>
          </cell>
        </row>
        <row r="2093">
          <cell r="A2093">
            <v>39567</v>
          </cell>
          <cell r="B2093" t="str">
            <v>CVX</v>
          </cell>
          <cell r="C2093">
            <v>92.61</v>
          </cell>
        </row>
        <row r="2094">
          <cell r="A2094">
            <v>39568</v>
          </cell>
          <cell r="B2094" t="str">
            <v>CVX</v>
          </cell>
          <cell r="C2094">
            <v>95.06</v>
          </cell>
        </row>
        <row r="2095">
          <cell r="A2095">
            <v>39569</v>
          </cell>
          <cell r="B2095" t="str">
            <v>CVX</v>
          </cell>
          <cell r="C2095">
            <v>94.86</v>
          </cell>
        </row>
        <row r="2096">
          <cell r="A2096">
            <v>39570</v>
          </cell>
          <cell r="B2096" t="str">
            <v>CVX</v>
          </cell>
          <cell r="C2096">
            <v>95.53</v>
          </cell>
        </row>
        <row r="2097">
          <cell r="A2097">
            <v>39573</v>
          </cell>
          <cell r="B2097" t="str">
            <v>CVX</v>
          </cell>
          <cell r="C2097">
            <v>95.33</v>
          </cell>
        </row>
        <row r="2098">
          <cell r="A2098">
            <v>39574</v>
          </cell>
          <cell r="B2098" t="str">
            <v>CVX</v>
          </cell>
          <cell r="C2098">
            <v>95.09</v>
          </cell>
        </row>
        <row r="2099">
          <cell r="A2099">
            <v>39575</v>
          </cell>
          <cell r="B2099" t="str">
            <v>CVX</v>
          </cell>
          <cell r="C2099">
            <v>96.76</v>
          </cell>
        </row>
        <row r="2100">
          <cell r="A2100">
            <v>39576</v>
          </cell>
          <cell r="B2100" t="str">
            <v>CVX</v>
          </cell>
          <cell r="C2100">
            <v>95.5</v>
          </cell>
        </row>
        <row r="2101">
          <cell r="A2101">
            <v>39577</v>
          </cell>
          <cell r="B2101" t="str">
            <v>CVX</v>
          </cell>
          <cell r="C2101">
            <v>97.5</v>
          </cell>
        </row>
        <row r="2102">
          <cell r="A2102">
            <v>39580</v>
          </cell>
          <cell r="B2102" t="str">
            <v>CVX</v>
          </cell>
          <cell r="C2102">
            <v>97.2</v>
          </cell>
        </row>
        <row r="2103">
          <cell r="A2103">
            <v>39581</v>
          </cell>
          <cell r="B2103" t="str">
            <v>CVX</v>
          </cell>
          <cell r="C2103">
            <v>97.42</v>
          </cell>
        </row>
        <row r="2104">
          <cell r="A2104">
            <v>39582</v>
          </cell>
          <cell r="B2104" t="str">
            <v>CVX</v>
          </cell>
          <cell r="C2104">
            <v>97.98</v>
          </cell>
        </row>
        <row r="2105">
          <cell r="A2105">
            <v>39583</v>
          </cell>
          <cell r="B2105" t="str">
            <v>CVX</v>
          </cell>
          <cell r="C2105">
            <v>98.48</v>
          </cell>
        </row>
        <row r="2106">
          <cell r="A2106">
            <v>39584</v>
          </cell>
          <cell r="B2106" t="str">
            <v>CVX</v>
          </cell>
          <cell r="C2106">
            <v>99.02</v>
          </cell>
        </row>
        <row r="2107">
          <cell r="A2107">
            <v>39587</v>
          </cell>
          <cell r="B2107" t="str">
            <v>CVX</v>
          </cell>
          <cell r="C2107">
            <v>100.62</v>
          </cell>
        </row>
        <row r="2108">
          <cell r="A2108">
            <v>39588</v>
          </cell>
          <cell r="B2108" t="str">
            <v>CVX</v>
          </cell>
          <cell r="C2108">
            <v>102.76</v>
          </cell>
        </row>
        <row r="2109">
          <cell r="A2109">
            <v>39589</v>
          </cell>
          <cell r="B2109" t="str">
            <v>CVX</v>
          </cell>
          <cell r="C2109">
            <v>103.25</v>
          </cell>
        </row>
        <row r="2110">
          <cell r="A2110">
            <v>39590</v>
          </cell>
          <cell r="B2110" t="str">
            <v>CVX</v>
          </cell>
          <cell r="C2110">
            <v>102.85</v>
          </cell>
        </row>
        <row r="2111">
          <cell r="A2111">
            <v>39591</v>
          </cell>
          <cell r="B2111" t="str">
            <v>CVX</v>
          </cell>
          <cell r="C2111">
            <v>102.12</v>
          </cell>
        </row>
        <row r="2112">
          <cell r="A2112">
            <v>39595</v>
          </cell>
          <cell r="B2112" t="str">
            <v>CVX</v>
          </cell>
          <cell r="C2112">
            <v>99.95</v>
          </cell>
        </row>
        <row r="2113">
          <cell r="A2113">
            <v>39596</v>
          </cell>
          <cell r="B2113" t="str">
            <v>CVX</v>
          </cell>
          <cell r="C2113">
            <v>98.86</v>
          </cell>
        </row>
        <row r="2114">
          <cell r="A2114">
            <v>39597</v>
          </cell>
          <cell r="B2114" t="str">
            <v>CVX</v>
          </cell>
          <cell r="C2114">
            <v>100.04</v>
          </cell>
        </row>
        <row r="2115">
          <cell r="A2115">
            <v>39598</v>
          </cell>
          <cell r="B2115" t="str">
            <v>CVX</v>
          </cell>
          <cell r="C2115">
            <v>99.13</v>
          </cell>
        </row>
        <row r="2116">
          <cell r="A2116">
            <v>39601</v>
          </cell>
          <cell r="B2116" t="str">
            <v>CVX</v>
          </cell>
          <cell r="C2116">
            <v>98.82</v>
          </cell>
        </row>
        <row r="2117">
          <cell r="A2117">
            <v>39602</v>
          </cell>
          <cell r="B2117" t="str">
            <v>CVX</v>
          </cell>
          <cell r="C2117">
            <v>99.04</v>
          </cell>
        </row>
        <row r="2118">
          <cell r="A2118">
            <v>39603</v>
          </cell>
          <cell r="B2118" t="str">
            <v>CVX</v>
          </cell>
          <cell r="C2118">
            <v>97.18</v>
          </cell>
        </row>
        <row r="2119">
          <cell r="A2119">
            <v>39604</v>
          </cell>
          <cell r="B2119" t="str">
            <v>CVX</v>
          </cell>
          <cell r="C2119">
            <v>96.4</v>
          </cell>
        </row>
        <row r="2120">
          <cell r="A2120">
            <v>39605</v>
          </cell>
          <cell r="B2120" t="str">
            <v>CVX</v>
          </cell>
          <cell r="C2120">
            <v>100.61</v>
          </cell>
        </row>
        <row r="2121">
          <cell r="A2121">
            <v>39608</v>
          </cell>
          <cell r="B2121" t="str">
            <v>CVX</v>
          </cell>
          <cell r="C2121">
            <v>99.95</v>
          </cell>
        </row>
        <row r="2122">
          <cell r="A2122">
            <v>39609</v>
          </cell>
          <cell r="B2122" t="str">
            <v>CVX</v>
          </cell>
          <cell r="C2122">
            <v>100.57</v>
          </cell>
        </row>
        <row r="2123">
          <cell r="A2123">
            <v>39610</v>
          </cell>
          <cell r="B2123" t="str">
            <v>CVX</v>
          </cell>
          <cell r="C2123">
            <v>99.55</v>
          </cell>
        </row>
        <row r="2124">
          <cell r="A2124">
            <v>39611</v>
          </cell>
          <cell r="B2124" t="str">
            <v>CVX</v>
          </cell>
          <cell r="C2124">
            <v>98.87</v>
          </cell>
        </row>
        <row r="2125">
          <cell r="A2125">
            <v>39612</v>
          </cell>
          <cell r="B2125" t="str">
            <v>CVX</v>
          </cell>
          <cell r="C2125">
            <v>97.45</v>
          </cell>
        </row>
        <row r="2126">
          <cell r="A2126">
            <v>39615</v>
          </cell>
          <cell r="B2126" t="str">
            <v>CVX</v>
          </cell>
          <cell r="C2126">
            <v>99.51</v>
          </cell>
        </row>
        <row r="2127">
          <cell r="A2127">
            <v>39616</v>
          </cell>
          <cell r="B2127" t="str">
            <v>CVX</v>
          </cell>
          <cell r="C2127">
            <v>99.8</v>
          </cell>
        </row>
        <row r="2128">
          <cell r="A2128">
            <v>39617</v>
          </cell>
          <cell r="B2128" t="str">
            <v>CVX</v>
          </cell>
          <cell r="C2128">
            <v>99.93</v>
          </cell>
        </row>
        <row r="2129">
          <cell r="A2129">
            <v>39618</v>
          </cell>
          <cell r="B2129" t="str">
            <v>CVX</v>
          </cell>
          <cell r="C2129">
            <v>99.56</v>
          </cell>
        </row>
        <row r="2130">
          <cell r="A2130">
            <v>39619</v>
          </cell>
          <cell r="B2130" t="str">
            <v>CVX</v>
          </cell>
          <cell r="C2130">
            <v>97.32</v>
          </cell>
        </row>
        <row r="2131">
          <cell r="A2131">
            <v>39622</v>
          </cell>
          <cell r="B2131" t="str">
            <v>CVX</v>
          </cell>
          <cell r="C2131">
            <v>96.03</v>
          </cell>
        </row>
        <row r="2132">
          <cell r="A2132">
            <v>39623</v>
          </cell>
          <cell r="B2132" t="str">
            <v>CVX</v>
          </cell>
          <cell r="C2132">
            <v>98.58</v>
          </cell>
        </row>
        <row r="2133">
          <cell r="A2133">
            <v>39624</v>
          </cell>
          <cell r="B2133" t="str">
            <v>CVX</v>
          </cell>
          <cell r="C2133">
            <v>98.81</v>
          </cell>
        </row>
        <row r="2134">
          <cell r="A2134">
            <v>39625</v>
          </cell>
          <cell r="B2134" t="str">
            <v>CVX</v>
          </cell>
          <cell r="C2134">
            <v>99.13</v>
          </cell>
        </row>
        <row r="2135">
          <cell r="A2135">
            <v>39626</v>
          </cell>
          <cell r="B2135" t="str">
            <v>CVX</v>
          </cell>
          <cell r="C2135">
            <v>97.33</v>
          </cell>
        </row>
        <row r="2136">
          <cell r="A2136">
            <v>39629</v>
          </cell>
          <cell r="B2136" t="str">
            <v>CVX</v>
          </cell>
          <cell r="C2136">
            <v>98.3</v>
          </cell>
        </row>
        <row r="2137">
          <cell r="A2137">
            <v>39630</v>
          </cell>
          <cell r="B2137" t="str">
            <v>CVX</v>
          </cell>
          <cell r="C2137">
            <v>98.26</v>
          </cell>
        </row>
        <row r="2138">
          <cell r="A2138">
            <v>39631</v>
          </cell>
          <cell r="B2138" t="str">
            <v>CVX</v>
          </cell>
          <cell r="C2138">
            <v>99.1</v>
          </cell>
        </row>
        <row r="2139">
          <cell r="A2139">
            <v>39632</v>
          </cell>
          <cell r="B2139" t="str">
            <v>CVX</v>
          </cell>
          <cell r="C2139">
            <v>97.79</v>
          </cell>
        </row>
        <row r="2140">
          <cell r="A2140">
            <v>39636</v>
          </cell>
          <cell r="B2140" t="str">
            <v>CVX</v>
          </cell>
          <cell r="C2140">
            <v>98.11</v>
          </cell>
        </row>
        <row r="2141">
          <cell r="A2141">
            <v>39637</v>
          </cell>
          <cell r="B2141" t="str">
            <v>CVX</v>
          </cell>
          <cell r="C2141">
            <v>96.06</v>
          </cell>
        </row>
        <row r="2142">
          <cell r="A2142">
            <v>39638</v>
          </cell>
          <cell r="B2142" t="str">
            <v>CVX</v>
          </cell>
          <cell r="C2142">
            <v>96.29</v>
          </cell>
        </row>
        <row r="2143">
          <cell r="A2143">
            <v>39639</v>
          </cell>
          <cell r="B2143" t="str">
            <v>CVX</v>
          </cell>
          <cell r="C2143">
            <v>93.74</v>
          </cell>
        </row>
        <row r="2144">
          <cell r="A2144">
            <v>39640</v>
          </cell>
          <cell r="B2144" t="str">
            <v>CVX</v>
          </cell>
          <cell r="C2144">
            <v>94.96</v>
          </cell>
        </row>
        <row r="2145">
          <cell r="A2145">
            <v>39643</v>
          </cell>
          <cell r="B2145" t="str">
            <v>CVX</v>
          </cell>
          <cell r="C2145">
            <v>92.61</v>
          </cell>
        </row>
        <row r="2146">
          <cell r="A2146">
            <v>39644</v>
          </cell>
          <cell r="B2146" t="str">
            <v>CVX</v>
          </cell>
          <cell r="C2146">
            <v>92.24</v>
          </cell>
        </row>
        <row r="2147">
          <cell r="A2147">
            <v>39645</v>
          </cell>
          <cell r="B2147" t="str">
            <v>CVX</v>
          </cell>
          <cell r="C2147">
            <v>89.34</v>
          </cell>
        </row>
        <row r="2148">
          <cell r="A2148">
            <v>39646</v>
          </cell>
          <cell r="B2148" t="str">
            <v>CVX</v>
          </cell>
          <cell r="C2148">
            <v>86.14</v>
          </cell>
        </row>
        <row r="2149">
          <cell r="A2149">
            <v>39647</v>
          </cell>
          <cell r="B2149" t="str">
            <v>CVX</v>
          </cell>
          <cell r="C2149">
            <v>85.93</v>
          </cell>
        </row>
        <row r="2150">
          <cell r="A2150">
            <v>39650</v>
          </cell>
          <cell r="B2150" t="str">
            <v>CVX</v>
          </cell>
          <cell r="C2150">
            <v>86.57</v>
          </cell>
        </row>
        <row r="2151">
          <cell r="A2151">
            <v>39651</v>
          </cell>
          <cell r="B2151" t="str">
            <v>CVX</v>
          </cell>
          <cell r="C2151">
            <v>86.52</v>
          </cell>
        </row>
        <row r="2152">
          <cell r="A2152">
            <v>39652</v>
          </cell>
          <cell r="B2152" t="str">
            <v>CVX</v>
          </cell>
          <cell r="C2152">
            <v>85.75</v>
          </cell>
        </row>
        <row r="2153">
          <cell r="A2153">
            <v>39653</v>
          </cell>
          <cell r="B2153" t="str">
            <v>CVX</v>
          </cell>
          <cell r="C2153">
            <v>82.66</v>
          </cell>
        </row>
        <row r="2154">
          <cell r="A2154">
            <v>39654</v>
          </cell>
          <cell r="B2154" t="str">
            <v>CVX</v>
          </cell>
          <cell r="C2154">
            <v>82.05</v>
          </cell>
        </row>
        <row r="2155">
          <cell r="A2155">
            <v>39657</v>
          </cell>
          <cell r="B2155" t="str">
            <v>CVX</v>
          </cell>
          <cell r="C2155">
            <v>82.86</v>
          </cell>
        </row>
        <row r="2156">
          <cell r="A2156">
            <v>39658</v>
          </cell>
          <cell r="B2156" t="str">
            <v>CVX</v>
          </cell>
          <cell r="C2156">
            <v>82.62</v>
          </cell>
        </row>
        <row r="2157">
          <cell r="A2157">
            <v>39659</v>
          </cell>
          <cell r="B2157" t="str">
            <v>CVX</v>
          </cell>
          <cell r="C2157">
            <v>83.11</v>
          </cell>
        </row>
        <row r="2158">
          <cell r="A2158">
            <v>39660</v>
          </cell>
          <cell r="B2158" t="str">
            <v>CVX</v>
          </cell>
          <cell r="C2158">
            <v>86.16</v>
          </cell>
        </row>
        <row r="2159">
          <cell r="A2159">
            <v>39661</v>
          </cell>
          <cell r="B2159" t="str">
            <v>CVX</v>
          </cell>
          <cell r="C2159">
            <v>83.98</v>
          </cell>
        </row>
        <row r="2160">
          <cell r="A2160">
            <v>39664</v>
          </cell>
          <cell r="B2160" t="str">
            <v>CVX</v>
          </cell>
          <cell r="C2160">
            <v>84.06</v>
          </cell>
        </row>
        <row r="2161">
          <cell r="A2161">
            <v>39665</v>
          </cell>
          <cell r="B2161" t="str">
            <v>CVX</v>
          </cell>
          <cell r="C2161">
            <v>82.55</v>
          </cell>
        </row>
        <row r="2162">
          <cell r="A2162">
            <v>39666</v>
          </cell>
          <cell r="B2162" t="str">
            <v>CVX</v>
          </cell>
          <cell r="C2162">
            <v>82.38</v>
          </cell>
        </row>
        <row r="2163">
          <cell r="A2163">
            <v>39667</v>
          </cell>
          <cell r="B2163" t="str">
            <v>CVX</v>
          </cell>
          <cell r="C2163">
            <v>84.82</v>
          </cell>
        </row>
        <row r="2164">
          <cell r="A2164">
            <v>39668</v>
          </cell>
          <cell r="B2164" t="str">
            <v>CVX</v>
          </cell>
          <cell r="C2164">
            <v>82.87</v>
          </cell>
        </row>
        <row r="2165">
          <cell r="A2165">
            <v>39671</v>
          </cell>
          <cell r="B2165" t="str">
            <v>CVX</v>
          </cell>
          <cell r="C2165">
            <v>84.6</v>
          </cell>
        </row>
        <row r="2166">
          <cell r="A2166">
            <v>39672</v>
          </cell>
          <cell r="B2166" t="str">
            <v>CVX</v>
          </cell>
          <cell r="C2166">
            <v>84.84</v>
          </cell>
        </row>
        <row r="2167">
          <cell r="A2167">
            <v>39673</v>
          </cell>
          <cell r="B2167" t="str">
            <v>CVX</v>
          </cell>
          <cell r="C2167">
            <v>83.42</v>
          </cell>
        </row>
        <row r="2168">
          <cell r="A2168">
            <v>39674</v>
          </cell>
          <cell r="B2168" t="str">
            <v>CVX</v>
          </cell>
          <cell r="C2168">
            <v>85.86</v>
          </cell>
        </row>
        <row r="2169">
          <cell r="A2169">
            <v>39675</v>
          </cell>
          <cell r="B2169" t="str">
            <v>CVX</v>
          </cell>
          <cell r="C2169">
            <v>85.44</v>
          </cell>
        </row>
        <row r="2170">
          <cell r="A2170">
            <v>39678</v>
          </cell>
          <cell r="B2170" t="str">
            <v>CVX</v>
          </cell>
          <cell r="C2170">
            <v>84.69</v>
          </cell>
        </row>
        <row r="2171">
          <cell r="A2171">
            <v>39679</v>
          </cell>
          <cell r="B2171" t="str">
            <v>CVX</v>
          </cell>
          <cell r="C2171">
            <v>82.75</v>
          </cell>
        </row>
        <row r="2172">
          <cell r="A2172">
            <v>39680</v>
          </cell>
          <cell r="B2172" t="str">
            <v>CVX</v>
          </cell>
          <cell r="C2172">
            <v>85.32</v>
          </cell>
        </row>
        <row r="2173">
          <cell r="A2173">
            <v>39681</v>
          </cell>
          <cell r="B2173" t="str">
            <v>CVX</v>
          </cell>
          <cell r="C2173">
            <v>87.25</v>
          </cell>
        </row>
        <row r="2174">
          <cell r="A2174">
            <v>39682</v>
          </cell>
          <cell r="B2174" t="str">
            <v>CVX</v>
          </cell>
          <cell r="C2174">
            <v>87.68</v>
          </cell>
        </row>
        <row r="2175">
          <cell r="A2175">
            <v>39685</v>
          </cell>
          <cell r="B2175" t="str">
            <v>CVX</v>
          </cell>
          <cell r="C2175">
            <v>88.58</v>
          </cell>
        </row>
        <row r="2176">
          <cell r="A2176">
            <v>39686</v>
          </cell>
          <cell r="B2176" t="str">
            <v>CVX</v>
          </cell>
          <cell r="C2176">
            <v>85.8</v>
          </cell>
        </row>
        <row r="2177">
          <cell r="A2177">
            <v>39687</v>
          </cell>
          <cell r="B2177" t="str">
            <v>CVX</v>
          </cell>
          <cell r="C2177">
            <v>86.73</v>
          </cell>
        </row>
        <row r="2178">
          <cell r="A2178">
            <v>39688</v>
          </cell>
          <cell r="B2178" t="str">
            <v>CVX</v>
          </cell>
          <cell r="C2178">
            <v>87.32</v>
          </cell>
        </row>
        <row r="2179">
          <cell r="A2179">
            <v>39689</v>
          </cell>
          <cell r="B2179" t="str">
            <v>CVX</v>
          </cell>
          <cell r="C2179">
            <v>87.62</v>
          </cell>
        </row>
        <row r="2180">
          <cell r="A2180">
            <v>39693</v>
          </cell>
          <cell r="B2180" t="str">
            <v>CVX</v>
          </cell>
          <cell r="C2180">
            <v>84.49</v>
          </cell>
        </row>
        <row r="2181">
          <cell r="A2181">
            <v>39694</v>
          </cell>
          <cell r="B2181" t="str">
            <v>CVX</v>
          </cell>
          <cell r="C2181">
            <v>83.1</v>
          </cell>
        </row>
        <row r="2182">
          <cell r="A2182">
            <v>39695</v>
          </cell>
          <cell r="B2182" t="str">
            <v>CVX</v>
          </cell>
          <cell r="C2182">
            <v>84.14</v>
          </cell>
        </row>
        <row r="2183">
          <cell r="A2183">
            <v>39696</v>
          </cell>
          <cell r="B2183" t="str">
            <v>CVX</v>
          </cell>
          <cell r="C2183">
            <v>81</v>
          </cell>
        </row>
        <row r="2184">
          <cell r="A2184">
            <v>39699</v>
          </cell>
          <cell r="B2184" t="str">
            <v>CVX</v>
          </cell>
          <cell r="C2184">
            <v>81.34</v>
          </cell>
        </row>
        <row r="2185">
          <cell r="A2185">
            <v>39700</v>
          </cell>
          <cell r="B2185" t="str">
            <v>CVX</v>
          </cell>
          <cell r="C2185">
            <v>80.2</v>
          </cell>
        </row>
        <row r="2186">
          <cell r="A2186">
            <v>39701</v>
          </cell>
          <cell r="B2186" t="str">
            <v>CVX</v>
          </cell>
          <cell r="C2186">
            <v>79.650000000000006</v>
          </cell>
        </row>
        <row r="2187">
          <cell r="A2187">
            <v>39702</v>
          </cell>
          <cell r="B2187" t="str">
            <v>CVX</v>
          </cell>
          <cell r="C2187">
            <v>80.48</v>
          </cell>
        </row>
        <row r="2188">
          <cell r="A2188">
            <v>39703</v>
          </cell>
          <cell r="B2188" t="str">
            <v>CVX</v>
          </cell>
          <cell r="C2188">
            <v>82.9</v>
          </cell>
        </row>
        <row r="2189">
          <cell r="A2189">
            <v>39706</v>
          </cell>
          <cell r="B2189" t="str">
            <v>CVX</v>
          </cell>
          <cell r="C2189">
            <v>81.16</v>
          </cell>
        </row>
        <row r="2190">
          <cell r="A2190">
            <v>39707</v>
          </cell>
          <cell r="B2190" t="str">
            <v>CVX</v>
          </cell>
          <cell r="C2190">
            <v>78.84</v>
          </cell>
        </row>
        <row r="2191">
          <cell r="A2191">
            <v>39708</v>
          </cell>
          <cell r="B2191" t="str">
            <v>CVX</v>
          </cell>
          <cell r="C2191">
            <v>81</v>
          </cell>
        </row>
        <row r="2192">
          <cell r="A2192">
            <v>39709</v>
          </cell>
          <cell r="B2192" t="str">
            <v>CVX</v>
          </cell>
          <cell r="C2192">
            <v>81.36</v>
          </cell>
        </row>
        <row r="2193">
          <cell r="A2193">
            <v>39710</v>
          </cell>
          <cell r="B2193" t="str">
            <v>CVX</v>
          </cell>
          <cell r="C2193">
            <v>85.56</v>
          </cell>
        </row>
        <row r="2194">
          <cell r="A2194">
            <v>39713</v>
          </cell>
          <cell r="B2194" t="str">
            <v>CVX</v>
          </cell>
          <cell r="C2194">
            <v>88.22</v>
          </cell>
        </row>
        <row r="2195">
          <cell r="A2195">
            <v>39714</v>
          </cell>
          <cell r="B2195" t="str">
            <v>CVX</v>
          </cell>
          <cell r="C2195">
            <v>87.16</v>
          </cell>
        </row>
        <row r="2196">
          <cell r="A2196">
            <v>39715</v>
          </cell>
          <cell r="B2196" t="str">
            <v>CVX</v>
          </cell>
          <cell r="C2196">
            <v>85.74</v>
          </cell>
        </row>
        <row r="2197">
          <cell r="A2197">
            <v>39716</v>
          </cell>
          <cell r="B2197" t="str">
            <v>CVX</v>
          </cell>
          <cell r="C2197">
            <v>85.1</v>
          </cell>
        </row>
        <row r="2198">
          <cell r="A2198">
            <v>39717</v>
          </cell>
          <cell r="B2198" t="str">
            <v>CVX</v>
          </cell>
          <cell r="C2198">
            <v>86</v>
          </cell>
        </row>
        <row r="2199">
          <cell r="A2199">
            <v>39720</v>
          </cell>
          <cell r="B2199" t="str">
            <v>CVX</v>
          </cell>
          <cell r="C2199">
            <v>85.02</v>
          </cell>
        </row>
        <row r="2200">
          <cell r="A2200">
            <v>39721</v>
          </cell>
          <cell r="B2200" t="str">
            <v>CVX</v>
          </cell>
          <cell r="C2200">
            <v>78.849999999999994</v>
          </cell>
        </row>
        <row r="2201">
          <cell r="A2201">
            <v>39722</v>
          </cell>
          <cell r="B2201" t="str">
            <v>CVX</v>
          </cell>
          <cell r="C2201">
            <v>81.510000000000005</v>
          </cell>
        </row>
        <row r="2202">
          <cell r="A2202">
            <v>39723</v>
          </cell>
          <cell r="B2202" t="str">
            <v>CVX</v>
          </cell>
          <cell r="C2202">
            <v>81.5</v>
          </cell>
        </row>
        <row r="2203">
          <cell r="A2203">
            <v>39724</v>
          </cell>
          <cell r="B2203" t="str">
            <v>CVX</v>
          </cell>
          <cell r="C2203">
            <v>79.959999999999994</v>
          </cell>
        </row>
        <row r="2204">
          <cell r="A2204">
            <v>39727</v>
          </cell>
          <cell r="B2204" t="str">
            <v>CVX</v>
          </cell>
          <cell r="C2204">
            <v>77.64</v>
          </cell>
        </row>
        <row r="2205">
          <cell r="A2205">
            <v>39728</v>
          </cell>
          <cell r="B2205" t="str">
            <v>CVX</v>
          </cell>
          <cell r="C2205">
            <v>78.02</v>
          </cell>
        </row>
        <row r="2206">
          <cell r="A2206">
            <v>39729</v>
          </cell>
          <cell r="B2206" t="str">
            <v>CVX</v>
          </cell>
          <cell r="C2206">
            <v>72.13</v>
          </cell>
        </row>
        <row r="2207">
          <cell r="A2207">
            <v>39730</v>
          </cell>
          <cell r="B2207" t="str">
            <v>CVX</v>
          </cell>
          <cell r="C2207">
            <v>73.75</v>
          </cell>
        </row>
        <row r="2208">
          <cell r="A2208">
            <v>39731</v>
          </cell>
          <cell r="B2208" t="str">
            <v>CVX</v>
          </cell>
          <cell r="C2208">
            <v>60.5</v>
          </cell>
        </row>
        <row r="2209">
          <cell r="A2209">
            <v>39734</v>
          </cell>
          <cell r="B2209" t="str">
            <v>CVX</v>
          </cell>
          <cell r="C2209">
            <v>60.17</v>
          </cell>
        </row>
        <row r="2210">
          <cell r="A2210">
            <v>39735</v>
          </cell>
          <cell r="B2210" t="str">
            <v>CVX</v>
          </cell>
          <cell r="C2210">
            <v>72.680000000000007</v>
          </cell>
        </row>
        <row r="2211">
          <cell r="A2211">
            <v>39736</v>
          </cell>
          <cell r="B2211" t="str">
            <v>CVX</v>
          </cell>
          <cell r="C2211">
            <v>66.48</v>
          </cell>
        </row>
        <row r="2212">
          <cell r="A2212">
            <v>39737</v>
          </cell>
          <cell r="B2212" t="str">
            <v>CVX</v>
          </cell>
          <cell r="C2212">
            <v>60.66</v>
          </cell>
        </row>
        <row r="2213">
          <cell r="A2213">
            <v>39738</v>
          </cell>
          <cell r="B2213" t="str">
            <v>CVX</v>
          </cell>
          <cell r="C2213">
            <v>61.55</v>
          </cell>
        </row>
        <row r="2214">
          <cell r="A2214">
            <v>39741</v>
          </cell>
          <cell r="B2214" t="str">
            <v>CVX</v>
          </cell>
          <cell r="C2214">
            <v>64.099999999999994</v>
          </cell>
        </row>
        <row r="2215">
          <cell r="A2215">
            <v>39742</v>
          </cell>
          <cell r="B2215" t="str">
            <v>CVX</v>
          </cell>
          <cell r="C2215">
            <v>67.64</v>
          </cell>
        </row>
        <row r="2216">
          <cell r="A2216">
            <v>39743</v>
          </cell>
          <cell r="B2216" t="str">
            <v>CVX</v>
          </cell>
          <cell r="C2216">
            <v>63.89</v>
          </cell>
        </row>
        <row r="2217">
          <cell r="A2217">
            <v>39744</v>
          </cell>
          <cell r="B2217" t="str">
            <v>CVX</v>
          </cell>
          <cell r="C2217">
            <v>62.88</v>
          </cell>
        </row>
        <row r="2218">
          <cell r="A2218">
            <v>39745</v>
          </cell>
          <cell r="B2218" t="str">
            <v>CVX</v>
          </cell>
          <cell r="C2218">
            <v>61.01</v>
          </cell>
        </row>
        <row r="2219">
          <cell r="A2219">
            <v>39748</v>
          </cell>
          <cell r="B2219" t="str">
            <v>CVX</v>
          </cell>
          <cell r="C2219">
            <v>62.58</v>
          </cell>
        </row>
        <row r="2220">
          <cell r="A2220">
            <v>39749</v>
          </cell>
          <cell r="B2220" t="str">
            <v>CVX</v>
          </cell>
          <cell r="C2220">
            <v>63.72</v>
          </cell>
        </row>
        <row r="2221">
          <cell r="A2221">
            <v>39750</v>
          </cell>
          <cell r="B2221" t="str">
            <v>CVX</v>
          </cell>
          <cell r="C2221">
            <v>70.22</v>
          </cell>
        </row>
        <row r="2222">
          <cell r="A2222">
            <v>39751</v>
          </cell>
          <cell r="B2222" t="str">
            <v>CVX</v>
          </cell>
          <cell r="C2222">
            <v>72.11</v>
          </cell>
        </row>
        <row r="2223">
          <cell r="A2223">
            <v>39752</v>
          </cell>
          <cell r="B2223" t="str">
            <v>CVX</v>
          </cell>
          <cell r="C2223">
            <v>73.86</v>
          </cell>
        </row>
        <row r="2224">
          <cell r="A2224">
            <v>39755</v>
          </cell>
          <cell r="B2224" t="str">
            <v>CVX</v>
          </cell>
          <cell r="C2224">
            <v>73.44</v>
          </cell>
        </row>
        <row r="2225">
          <cell r="A2225">
            <v>39756</v>
          </cell>
          <cell r="B2225" t="str">
            <v>CVX</v>
          </cell>
          <cell r="C2225">
            <v>75.42</v>
          </cell>
        </row>
        <row r="2226">
          <cell r="A2226">
            <v>39757</v>
          </cell>
          <cell r="B2226" t="str">
            <v>CVX</v>
          </cell>
          <cell r="C2226">
            <v>76.73</v>
          </cell>
        </row>
        <row r="2227">
          <cell r="A2227">
            <v>39758</v>
          </cell>
          <cell r="B2227" t="str">
            <v>CVX</v>
          </cell>
          <cell r="C2227">
            <v>73.88</v>
          </cell>
        </row>
        <row r="2228">
          <cell r="A2228">
            <v>39759</v>
          </cell>
          <cell r="B2228" t="str">
            <v>CVX</v>
          </cell>
          <cell r="C2228">
            <v>70.81</v>
          </cell>
        </row>
        <row r="2229">
          <cell r="A2229">
            <v>39762</v>
          </cell>
          <cell r="B2229" t="str">
            <v>CVX</v>
          </cell>
          <cell r="C2229">
            <v>75.22</v>
          </cell>
        </row>
        <row r="2230">
          <cell r="A2230">
            <v>39763</v>
          </cell>
          <cell r="B2230" t="str">
            <v>CVX</v>
          </cell>
          <cell r="C2230">
            <v>72.63</v>
          </cell>
        </row>
        <row r="2231">
          <cell r="A2231">
            <v>39764</v>
          </cell>
          <cell r="B2231" t="str">
            <v>CVX</v>
          </cell>
          <cell r="C2231">
            <v>71.98</v>
          </cell>
        </row>
        <row r="2232">
          <cell r="A2232">
            <v>39765</v>
          </cell>
          <cell r="B2232" t="str">
            <v>CVX</v>
          </cell>
          <cell r="C2232">
            <v>67.66</v>
          </cell>
        </row>
        <row r="2233">
          <cell r="A2233">
            <v>39766</v>
          </cell>
          <cell r="B2233" t="str">
            <v>CVX</v>
          </cell>
          <cell r="C2233">
            <v>73.94</v>
          </cell>
        </row>
        <row r="2234">
          <cell r="A2234">
            <v>39769</v>
          </cell>
          <cell r="B2234" t="str">
            <v>CVX</v>
          </cell>
          <cell r="C2234">
            <v>72.099999999999994</v>
          </cell>
        </row>
        <row r="2235">
          <cell r="A2235">
            <v>39770</v>
          </cell>
          <cell r="B2235" t="str">
            <v>CVX</v>
          </cell>
          <cell r="C2235">
            <v>70.98</v>
          </cell>
        </row>
        <row r="2236">
          <cell r="A2236">
            <v>39771</v>
          </cell>
          <cell r="B2236" t="str">
            <v>CVX</v>
          </cell>
          <cell r="C2236">
            <v>73.14</v>
          </cell>
        </row>
        <row r="2237">
          <cell r="A2237">
            <v>39772</v>
          </cell>
          <cell r="B2237" t="str">
            <v>CVX</v>
          </cell>
          <cell r="C2237">
            <v>69.13</v>
          </cell>
        </row>
        <row r="2238">
          <cell r="A2238">
            <v>39773</v>
          </cell>
          <cell r="B2238" t="str">
            <v>CVX</v>
          </cell>
          <cell r="C2238">
            <v>65.459999999999994</v>
          </cell>
        </row>
        <row r="2239">
          <cell r="A2239">
            <v>39776</v>
          </cell>
          <cell r="B2239" t="str">
            <v>CVX</v>
          </cell>
          <cell r="C2239">
            <v>71.66</v>
          </cell>
        </row>
        <row r="2240">
          <cell r="A2240">
            <v>39777</v>
          </cell>
          <cell r="B2240" t="str">
            <v>CVX</v>
          </cell>
          <cell r="C2240">
            <v>75.19</v>
          </cell>
        </row>
        <row r="2241">
          <cell r="A2241">
            <v>39778</v>
          </cell>
          <cell r="B2241" t="str">
            <v>CVX</v>
          </cell>
          <cell r="C2241">
            <v>75.86</v>
          </cell>
        </row>
        <row r="2242">
          <cell r="A2242">
            <v>39780</v>
          </cell>
          <cell r="B2242" t="str">
            <v>CVX</v>
          </cell>
          <cell r="C2242">
            <v>78.25</v>
          </cell>
        </row>
        <row r="2243">
          <cell r="A2243">
            <v>39783</v>
          </cell>
          <cell r="B2243" t="str">
            <v>CVX</v>
          </cell>
          <cell r="C2243">
            <v>76.5</v>
          </cell>
        </row>
        <row r="2244">
          <cell r="A2244">
            <v>39784</v>
          </cell>
          <cell r="B2244" t="str">
            <v>CVX</v>
          </cell>
          <cell r="C2244">
            <v>73.739999999999995</v>
          </cell>
        </row>
        <row r="2245">
          <cell r="A2245">
            <v>39785</v>
          </cell>
          <cell r="B2245" t="str">
            <v>CVX</v>
          </cell>
          <cell r="C2245">
            <v>73.7</v>
          </cell>
        </row>
        <row r="2246">
          <cell r="A2246">
            <v>39786</v>
          </cell>
          <cell r="B2246" t="str">
            <v>CVX</v>
          </cell>
          <cell r="C2246">
            <v>73.44</v>
          </cell>
        </row>
        <row r="2247">
          <cell r="A2247">
            <v>39787</v>
          </cell>
          <cell r="B2247" t="str">
            <v>CVX</v>
          </cell>
          <cell r="C2247">
            <v>70.849999999999994</v>
          </cell>
        </row>
        <row r="2248">
          <cell r="A2248">
            <v>39790</v>
          </cell>
          <cell r="B2248" t="str">
            <v>CVX</v>
          </cell>
          <cell r="C2248">
            <v>76.03</v>
          </cell>
        </row>
        <row r="2249">
          <cell r="A2249">
            <v>39791</v>
          </cell>
          <cell r="B2249" t="str">
            <v>CVX</v>
          </cell>
          <cell r="C2249">
            <v>77.28</v>
          </cell>
        </row>
        <row r="2250">
          <cell r="A2250">
            <v>39792</v>
          </cell>
          <cell r="B2250" t="str">
            <v>CVX</v>
          </cell>
          <cell r="C2250">
            <v>76.8</v>
          </cell>
        </row>
        <row r="2251">
          <cell r="A2251">
            <v>39793</v>
          </cell>
          <cell r="B2251" t="str">
            <v>CVX</v>
          </cell>
          <cell r="C2251">
            <v>79.010000000000005</v>
          </cell>
        </row>
        <row r="2252">
          <cell r="A2252">
            <v>39794</v>
          </cell>
          <cell r="B2252" t="str">
            <v>CVX</v>
          </cell>
          <cell r="C2252">
            <v>77.12</v>
          </cell>
        </row>
        <row r="2253">
          <cell r="A2253">
            <v>39797</v>
          </cell>
          <cell r="B2253" t="str">
            <v>CVX</v>
          </cell>
          <cell r="C2253">
            <v>80.19</v>
          </cell>
        </row>
        <row r="2254">
          <cell r="A2254">
            <v>39798</v>
          </cell>
          <cell r="B2254" t="str">
            <v>CVX</v>
          </cell>
          <cell r="C2254">
            <v>78.95</v>
          </cell>
        </row>
        <row r="2255">
          <cell r="A2255">
            <v>39799</v>
          </cell>
          <cell r="B2255" t="str">
            <v>CVX</v>
          </cell>
          <cell r="C2255">
            <v>78.45</v>
          </cell>
        </row>
        <row r="2256">
          <cell r="A2256">
            <v>39800</v>
          </cell>
          <cell r="B2256" t="str">
            <v>CVX</v>
          </cell>
          <cell r="C2256">
            <v>76.5</v>
          </cell>
        </row>
        <row r="2257">
          <cell r="A2257">
            <v>39801</v>
          </cell>
          <cell r="B2257" t="str">
            <v>CVX</v>
          </cell>
          <cell r="C2257">
            <v>73.569999999999993</v>
          </cell>
        </row>
        <row r="2258">
          <cell r="A2258">
            <v>39804</v>
          </cell>
          <cell r="B2258" t="str">
            <v>CVX</v>
          </cell>
          <cell r="C2258">
            <v>71.599999999999994</v>
          </cell>
        </row>
        <row r="2259">
          <cell r="A2259">
            <v>39805</v>
          </cell>
          <cell r="B2259" t="str">
            <v>CVX</v>
          </cell>
          <cell r="C2259">
            <v>70.099999999999994</v>
          </cell>
        </row>
        <row r="2260">
          <cell r="A2260">
            <v>39806</v>
          </cell>
          <cell r="B2260" t="str">
            <v>CVX</v>
          </cell>
          <cell r="C2260">
            <v>68.790000000000006</v>
          </cell>
        </row>
        <row r="2261">
          <cell r="A2261">
            <v>39808</v>
          </cell>
          <cell r="B2261" t="str">
            <v>CVX</v>
          </cell>
          <cell r="C2261">
            <v>69.92</v>
          </cell>
        </row>
        <row r="2262">
          <cell r="A2262">
            <v>39811</v>
          </cell>
          <cell r="B2262" t="str">
            <v>CVX</v>
          </cell>
          <cell r="C2262">
            <v>71.25</v>
          </cell>
        </row>
        <row r="2263">
          <cell r="A2263">
            <v>39812</v>
          </cell>
          <cell r="B2263" t="str">
            <v>CVX</v>
          </cell>
          <cell r="C2263">
            <v>71.5</v>
          </cell>
        </row>
        <row r="2264">
          <cell r="A2264">
            <v>39813</v>
          </cell>
          <cell r="B2264" t="str">
            <v>CVX</v>
          </cell>
          <cell r="C2264">
            <v>72.900000000000006</v>
          </cell>
        </row>
        <row r="2265">
          <cell r="A2265">
            <v>39815</v>
          </cell>
          <cell r="B2265" t="str">
            <v>CVX</v>
          </cell>
          <cell r="C2265">
            <v>74.23</v>
          </cell>
        </row>
        <row r="2266">
          <cell r="A2266">
            <v>39818</v>
          </cell>
          <cell r="B2266" t="str">
            <v>CVX</v>
          </cell>
          <cell r="C2266">
            <v>76.16</v>
          </cell>
        </row>
        <row r="2267">
          <cell r="A2267">
            <v>39819</v>
          </cell>
          <cell r="B2267" t="str">
            <v>CVX</v>
          </cell>
          <cell r="C2267">
            <v>77.56</v>
          </cell>
        </row>
        <row r="2268">
          <cell r="A2268">
            <v>39820</v>
          </cell>
          <cell r="B2268" t="str">
            <v>CVX</v>
          </cell>
          <cell r="C2268">
            <v>76.41</v>
          </cell>
        </row>
        <row r="2269">
          <cell r="A2269">
            <v>39821</v>
          </cell>
          <cell r="B2269" t="str">
            <v>CVX</v>
          </cell>
          <cell r="C2269">
            <v>73.61</v>
          </cell>
        </row>
        <row r="2270">
          <cell r="A2270">
            <v>39822</v>
          </cell>
          <cell r="B2270" t="str">
            <v>CVX</v>
          </cell>
          <cell r="C2270">
            <v>73.88</v>
          </cell>
        </row>
        <row r="2271">
          <cell r="A2271">
            <v>39825</v>
          </cell>
          <cell r="B2271" t="str">
            <v>CVX</v>
          </cell>
          <cell r="C2271">
            <v>72.23</v>
          </cell>
        </row>
        <row r="2272">
          <cell r="A2272">
            <v>39826</v>
          </cell>
          <cell r="B2272" t="str">
            <v>CVX</v>
          </cell>
          <cell r="C2272">
            <v>70.58</v>
          </cell>
        </row>
        <row r="2273">
          <cell r="A2273">
            <v>39827</v>
          </cell>
          <cell r="B2273" t="str">
            <v>CVX</v>
          </cell>
          <cell r="C2273">
            <v>70.81</v>
          </cell>
        </row>
        <row r="2274">
          <cell r="A2274">
            <v>39828</v>
          </cell>
          <cell r="B2274" t="str">
            <v>CVX</v>
          </cell>
          <cell r="C2274">
            <v>69.7</v>
          </cell>
        </row>
        <row r="2275">
          <cell r="A2275">
            <v>39829</v>
          </cell>
          <cell r="B2275" t="str">
            <v>CVX</v>
          </cell>
          <cell r="C2275">
            <v>72.08</v>
          </cell>
        </row>
        <row r="2276">
          <cell r="A2276">
            <v>39833</v>
          </cell>
          <cell r="B2276" t="str">
            <v>CVX</v>
          </cell>
          <cell r="C2276">
            <v>70.930000000000007</v>
          </cell>
        </row>
        <row r="2277">
          <cell r="A2277">
            <v>39834</v>
          </cell>
          <cell r="B2277" t="str">
            <v>CVX</v>
          </cell>
          <cell r="C2277">
            <v>68.430000000000007</v>
          </cell>
        </row>
        <row r="2278">
          <cell r="A2278">
            <v>39835</v>
          </cell>
          <cell r="B2278" t="str">
            <v>CVX</v>
          </cell>
          <cell r="C2278">
            <v>69.92</v>
          </cell>
        </row>
        <row r="2279">
          <cell r="A2279">
            <v>39836</v>
          </cell>
          <cell r="B2279" t="str">
            <v>CVX</v>
          </cell>
          <cell r="C2279">
            <v>68.400000000000006</v>
          </cell>
        </row>
        <row r="2280">
          <cell r="A2280">
            <v>39839</v>
          </cell>
          <cell r="B2280" t="str">
            <v>CVX</v>
          </cell>
          <cell r="C2280">
            <v>71.430000000000007</v>
          </cell>
        </row>
        <row r="2281">
          <cell r="A2281">
            <v>39840</v>
          </cell>
          <cell r="B2281" t="str">
            <v>CVX</v>
          </cell>
          <cell r="C2281">
            <v>71.28</v>
          </cell>
        </row>
        <row r="2282">
          <cell r="A2282">
            <v>39841</v>
          </cell>
          <cell r="B2282" t="str">
            <v>CVX</v>
          </cell>
          <cell r="C2282">
            <v>72.989999999999995</v>
          </cell>
        </row>
        <row r="2283">
          <cell r="A2283">
            <v>39842</v>
          </cell>
          <cell r="B2283" t="str">
            <v>CVX</v>
          </cell>
          <cell r="C2283">
            <v>72.510000000000005</v>
          </cell>
        </row>
        <row r="2284">
          <cell r="A2284">
            <v>39843</v>
          </cell>
          <cell r="B2284" t="str">
            <v>CVX</v>
          </cell>
          <cell r="C2284">
            <v>72.3</v>
          </cell>
        </row>
        <row r="2285">
          <cell r="A2285">
            <v>39846</v>
          </cell>
          <cell r="B2285" t="str">
            <v>CVX</v>
          </cell>
          <cell r="C2285">
            <v>69.52</v>
          </cell>
        </row>
        <row r="2286">
          <cell r="A2286">
            <v>39847</v>
          </cell>
          <cell r="B2286" t="str">
            <v>CVX</v>
          </cell>
          <cell r="C2286">
            <v>70.569999999999993</v>
          </cell>
        </row>
        <row r="2287">
          <cell r="A2287">
            <v>39848</v>
          </cell>
          <cell r="B2287" t="str">
            <v>CVX</v>
          </cell>
          <cell r="C2287">
            <v>72.290000000000006</v>
          </cell>
        </row>
        <row r="2288">
          <cell r="A2288">
            <v>39849</v>
          </cell>
          <cell r="B2288" t="str">
            <v>CVX</v>
          </cell>
          <cell r="C2288">
            <v>71.48</v>
          </cell>
        </row>
        <row r="2289">
          <cell r="A2289">
            <v>39850</v>
          </cell>
          <cell r="B2289" t="str">
            <v>CVX</v>
          </cell>
          <cell r="C2289">
            <v>72.58</v>
          </cell>
        </row>
        <row r="2290">
          <cell r="A2290">
            <v>39853</v>
          </cell>
          <cell r="B2290" t="str">
            <v>CVX</v>
          </cell>
          <cell r="C2290">
            <v>74.41</v>
          </cell>
        </row>
        <row r="2291">
          <cell r="A2291">
            <v>39854</v>
          </cell>
          <cell r="B2291" t="str">
            <v>CVX</v>
          </cell>
          <cell r="C2291">
            <v>74.36</v>
          </cell>
        </row>
        <row r="2292">
          <cell r="A2292">
            <v>39855</v>
          </cell>
          <cell r="B2292" t="str">
            <v>CVX</v>
          </cell>
          <cell r="C2292">
            <v>71.47</v>
          </cell>
        </row>
        <row r="2293">
          <cell r="A2293">
            <v>39856</v>
          </cell>
          <cell r="B2293" t="str">
            <v>CVX</v>
          </cell>
          <cell r="C2293">
            <v>69.95</v>
          </cell>
        </row>
        <row r="2294">
          <cell r="A2294">
            <v>39857</v>
          </cell>
          <cell r="B2294" t="str">
            <v>CVX</v>
          </cell>
          <cell r="C2294">
            <v>69.709999999999994</v>
          </cell>
        </row>
        <row r="2295">
          <cell r="A2295">
            <v>39861</v>
          </cell>
          <cell r="B2295" t="str">
            <v>CVX</v>
          </cell>
          <cell r="C2295">
            <v>67.23</v>
          </cell>
        </row>
        <row r="2296">
          <cell r="A2296">
            <v>39862</v>
          </cell>
          <cell r="B2296" t="str">
            <v>CVX</v>
          </cell>
          <cell r="C2296">
            <v>66.489999999999995</v>
          </cell>
        </row>
        <row r="2297">
          <cell r="A2297">
            <v>39863</v>
          </cell>
          <cell r="B2297" t="str">
            <v>CVX</v>
          </cell>
          <cell r="C2297">
            <v>65.989999999999995</v>
          </cell>
        </row>
        <row r="2298">
          <cell r="A2298">
            <v>39864</v>
          </cell>
          <cell r="B2298" t="str">
            <v>CVX</v>
          </cell>
          <cell r="C2298">
            <v>65.48</v>
          </cell>
        </row>
        <row r="2299">
          <cell r="A2299">
            <v>39867</v>
          </cell>
          <cell r="B2299" t="str">
            <v>CVX</v>
          </cell>
          <cell r="C2299">
            <v>65.989999999999995</v>
          </cell>
        </row>
        <row r="2300">
          <cell r="A2300">
            <v>39868</v>
          </cell>
          <cell r="B2300" t="str">
            <v>CVX</v>
          </cell>
          <cell r="C2300">
            <v>63.27</v>
          </cell>
        </row>
        <row r="2301">
          <cell r="A2301">
            <v>39869</v>
          </cell>
          <cell r="B2301" t="str">
            <v>CVX</v>
          </cell>
          <cell r="C2301">
            <v>65.3</v>
          </cell>
        </row>
        <row r="2302">
          <cell r="A2302">
            <v>39870</v>
          </cell>
          <cell r="B2302" t="str">
            <v>CVX</v>
          </cell>
          <cell r="C2302">
            <v>64.36</v>
          </cell>
        </row>
        <row r="2303">
          <cell r="A2303">
            <v>39871</v>
          </cell>
          <cell r="B2303" t="str">
            <v>CVX</v>
          </cell>
          <cell r="C2303">
            <v>61.91</v>
          </cell>
        </row>
        <row r="2304">
          <cell r="A2304">
            <v>39874</v>
          </cell>
          <cell r="B2304" t="str">
            <v>CVX</v>
          </cell>
          <cell r="C2304">
            <v>59.37</v>
          </cell>
        </row>
        <row r="2305">
          <cell r="A2305">
            <v>39875</v>
          </cell>
          <cell r="B2305" t="str">
            <v>CVX</v>
          </cell>
          <cell r="C2305">
            <v>58.48</v>
          </cell>
        </row>
        <row r="2306">
          <cell r="A2306">
            <v>39876</v>
          </cell>
          <cell r="B2306" t="str">
            <v>CVX</v>
          </cell>
          <cell r="C2306">
            <v>59.06</v>
          </cell>
        </row>
        <row r="2307">
          <cell r="A2307">
            <v>39877</v>
          </cell>
          <cell r="B2307" t="str">
            <v>CVX</v>
          </cell>
          <cell r="C2307">
            <v>58.06</v>
          </cell>
        </row>
        <row r="2308">
          <cell r="A2308">
            <v>39878</v>
          </cell>
          <cell r="B2308" t="str">
            <v>CVX</v>
          </cell>
          <cell r="C2308">
            <v>57.53</v>
          </cell>
        </row>
        <row r="2309">
          <cell r="A2309">
            <v>39881</v>
          </cell>
          <cell r="B2309" t="str">
            <v>CVX</v>
          </cell>
          <cell r="C2309">
            <v>57.63</v>
          </cell>
        </row>
        <row r="2310">
          <cell r="A2310">
            <v>39882</v>
          </cell>
          <cell r="B2310" t="str">
            <v>CVX</v>
          </cell>
          <cell r="C2310">
            <v>59.89</v>
          </cell>
        </row>
        <row r="2311">
          <cell r="A2311">
            <v>39883</v>
          </cell>
          <cell r="B2311" t="str">
            <v>CVX</v>
          </cell>
          <cell r="C2311">
            <v>61.1</v>
          </cell>
        </row>
        <row r="2312">
          <cell r="A2312">
            <v>39884</v>
          </cell>
          <cell r="B2312" t="str">
            <v>CVX</v>
          </cell>
          <cell r="C2312">
            <v>61.71</v>
          </cell>
        </row>
        <row r="2313">
          <cell r="A2313">
            <v>39885</v>
          </cell>
          <cell r="B2313" t="str">
            <v>CVX</v>
          </cell>
          <cell r="C2313">
            <v>63.88</v>
          </cell>
        </row>
        <row r="2314">
          <cell r="A2314">
            <v>39888</v>
          </cell>
          <cell r="B2314" t="str">
            <v>CVX</v>
          </cell>
          <cell r="C2314">
            <v>61.66</v>
          </cell>
        </row>
        <row r="2315">
          <cell r="A2315">
            <v>39889</v>
          </cell>
          <cell r="B2315" t="str">
            <v>CVX</v>
          </cell>
          <cell r="C2315">
            <v>63.11</v>
          </cell>
        </row>
        <row r="2316">
          <cell r="A2316">
            <v>39890</v>
          </cell>
          <cell r="B2316" t="str">
            <v>CVX</v>
          </cell>
          <cell r="C2316">
            <v>64.7</v>
          </cell>
        </row>
        <row r="2317">
          <cell r="A2317">
            <v>39891</v>
          </cell>
          <cell r="B2317" t="str">
            <v>CVX</v>
          </cell>
          <cell r="C2317">
            <v>68.25</v>
          </cell>
        </row>
        <row r="2318">
          <cell r="A2318">
            <v>39892</v>
          </cell>
          <cell r="B2318" t="str">
            <v>CVX</v>
          </cell>
          <cell r="C2318">
            <v>67.540000000000006</v>
          </cell>
        </row>
        <row r="2319">
          <cell r="A2319">
            <v>39895</v>
          </cell>
          <cell r="B2319" t="str">
            <v>CVX</v>
          </cell>
          <cell r="C2319">
            <v>65.91</v>
          </cell>
        </row>
        <row r="2320">
          <cell r="A2320">
            <v>39896</v>
          </cell>
          <cell r="B2320" t="str">
            <v>CVX</v>
          </cell>
          <cell r="C2320">
            <v>68.239999999999995</v>
          </cell>
        </row>
        <row r="2321">
          <cell r="A2321">
            <v>39897</v>
          </cell>
          <cell r="B2321" t="str">
            <v>CVX</v>
          </cell>
          <cell r="C2321">
            <v>69.349999999999994</v>
          </cell>
        </row>
        <row r="2322">
          <cell r="A2322">
            <v>39898</v>
          </cell>
          <cell r="B2322" t="str">
            <v>CVX</v>
          </cell>
          <cell r="C2322">
            <v>70.59</v>
          </cell>
        </row>
        <row r="2323">
          <cell r="A2323">
            <v>39899</v>
          </cell>
          <cell r="B2323" t="str">
            <v>CVX</v>
          </cell>
          <cell r="C2323">
            <v>69.08</v>
          </cell>
        </row>
        <row r="2324">
          <cell r="A2324">
            <v>39902</v>
          </cell>
          <cell r="B2324" t="str">
            <v>CVX</v>
          </cell>
          <cell r="C2324">
            <v>67.540000000000006</v>
          </cell>
        </row>
        <row r="2325">
          <cell r="A2325">
            <v>39903</v>
          </cell>
          <cell r="B2325" t="str">
            <v>CVX</v>
          </cell>
          <cell r="C2325">
            <v>67.44</v>
          </cell>
        </row>
        <row r="2326">
          <cell r="A2326">
            <v>39904</v>
          </cell>
          <cell r="B2326" t="str">
            <v>CVX</v>
          </cell>
          <cell r="C2326">
            <v>66</v>
          </cell>
        </row>
        <row r="2327">
          <cell r="A2327">
            <v>39905</v>
          </cell>
          <cell r="B2327" t="str">
            <v>CVX</v>
          </cell>
          <cell r="C2327">
            <v>70</v>
          </cell>
        </row>
        <row r="2328">
          <cell r="A2328">
            <v>39906</v>
          </cell>
          <cell r="B2328" t="str">
            <v>CVX</v>
          </cell>
          <cell r="C2328">
            <v>69.900000000000006</v>
          </cell>
        </row>
        <row r="2329">
          <cell r="A2329">
            <v>39909</v>
          </cell>
          <cell r="B2329" t="str">
            <v>CVX</v>
          </cell>
          <cell r="C2329">
            <v>69.739999999999995</v>
          </cell>
        </row>
        <row r="2330">
          <cell r="A2330">
            <v>39910</v>
          </cell>
          <cell r="B2330" t="str">
            <v>CVX</v>
          </cell>
          <cell r="C2330">
            <v>69.06</v>
          </cell>
        </row>
        <row r="2331">
          <cell r="A2331">
            <v>39911</v>
          </cell>
          <cell r="B2331" t="str">
            <v>CVX</v>
          </cell>
          <cell r="C2331">
            <v>67.73</v>
          </cell>
        </row>
        <row r="2332">
          <cell r="A2332">
            <v>39912</v>
          </cell>
          <cell r="B2332" t="str">
            <v>CVX</v>
          </cell>
          <cell r="C2332">
            <v>69.56</v>
          </cell>
        </row>
        <row r="2333">
          <cell r="A2333">
            <v>39916</v>
          </cell>
          <cell r="B2333" t="str">
            <v>CVX</v>
          </cell>
          <cell r="C2333">
            <v>67.45</v>
          </cell>
        </row>
        <row r="2334">
          <cell r="A2334">
            <v>39917</v>
          </cell>
          <cell r="B2334" t="str">
            <v>CVX</v>
          </cell>
          <cell r="C2334">
            <v>66.88</v>
          </cell>
        </row>
        <row r="2335">
          <cell r="A2335">
            <v>39918</v>
          </cell>
          <cell r="B2335" t="str">
            <v>CVX</v>
          </cell>
          <cell r="C2335">
            <v>66.430000000000007</v>
          </cell>
        </row>
        <row r="2336">
          <cell r="A2336">
            <v>39919</v>
          </cell>
          <cell r="B2336" t="str">
            <v>CVX</v>
          </cell>
          <cell r="C2336">
            <v>67.150000000000006</v>
          </cell>
        </row>
        <row r="2337">
          <cell r="A2337">
            <v>39920</v>
          </cell>
          <cell r="B2337" t="str">
            <v>CVX</v>
          </cell>
          <cell r="C2337">
            <v>66.42</v>
          </cell>
        </row>
        <row r="2338">
          <cell r="A2338">
            <v>39923</v>
          </cell>
          <cell r="B2338" t="str">
            <v>CVX</v>
          </cell>
          <cell r="C2338">
            <v>65.3</v>
          </cell>
        </row>
        <row r="2339">
          <cell r="A2339">
            <v>39924</v>
          </cell>
          <cell r="B2339" t="str">
            <v>CVX</v>
          </cell>
          <cell r="C2339">
            <v>63.55</v>
          </cell>
        </row>
        <row r="2340">
          <cell r="A2340">
            <v>39925</v>
          </cell>
          <cell r="B2340" t="str">
            <v>CVX</v>
          </cell>
          <cell r="C2340">
            <v>64.33</v>
          </cell>
        </row>
        <row r="2341">
          <cell r="A2341">
            <v>39926</v>
          </cell>
          <cell r="B2341" t="str">
            <v>CVX</v>
          </cell>
          <cell r="C2341">
            <v>64.44</v>
          </cell>
        </row>
        <row r="2342">
          <cell r="A2342">
            <v>39927</v>
          </cell>
          <cell r="B2342" t="str">
            <v>CVX</v>
          </cell>
          <cell r="C2342">
            <v>66.239999999999995</v>
          </cell>
        </row>
        <row r="2343">
          <cell r="A2343">
            <v>39930</v>
          </cell>
          <cell r="B2343" t="str">
            <v>CVX</v>
          </cell>
          <cell r="C2343">
            <v>65.319999999999993</v>
          </cell>
        </row>
        <row r="2344">
          <cell r="A2344">
            <v>39931</v>
          </cell>
          <cell r="B2344" t="str">
            <v>CVX</v>
          </cell>
          <cell r="C2344">
            <v>64.8</v>
          </cell>
        </row>
        <row r="2345">
          <cell r="A2345">
            <v>39932</v>
          </cell>
          <cell r="B2345" t="str">
            <v>CVX</v>
          </cell>
          <cell r="C2345">
            <v>66.599999999999994</v>
          </cell>
        </row>
        <row r="2346">
          <cell r="A2346">
            <v>39933</v>
          </cell>
          <cell r="B2346" t="str">
            <v>CVX</v>
          </cell>
          <cell r="C2346">
            <v>68</v>
          </cell>
        </row>
        <row r="2347">
          <cell r="A2347">
            <v>39934</v>
          </cell>
          <cell r="B2347" t="str">
            <v>CVX</v>
          </cell>
          <cell r="C2347">
            <v>66.06</v>
          </cell>
        </row>
        <row r="2348">
          <cell r="A2348">
            <v>39937</v>
          </cell>
          <cell r="B2348" t="str">
            <v>CVX</v>
          </cell>
          <cell r="C2348">
            <v>67.34</v>
          </cell>
        </row>
        <row r="2349">
          <cell r="A2349">
            <v>39938</v>
          </cell>
          <cell r="B2349" t="str">
            <v>CVX</v>
          </cell>
          <cell r="C2349">
            <v>66.760000000000005</v>
          </cell>
        </row>
        <row r="2350">
          <cell r="A2350">
            <v>39939</v>
          </cell>
          <cell r="B2350" t="str">
            <v>CVX</v>
          </cell>
          <cell r="C2350">
            <v>66.489999999999995</v>
          </cell>
        </row>
        <row r="2351">
          <cell r="A2351">
            <v>39940</v>
          </cell>
          <cell r="B2351" t="str">
            <v>CVX</v>
          </cell>
          <cell r="C2351">
            <v>68.62</v>
          </cell>
        </row>
        <row r="2352">
          <cell r="A2352">
            <v>39941</v>
          </cell>
          <cell r="B2352" t="str">
            <v>CVX</v>
          </cell>
          <cell r="C2352">
            <v>68.59</v>
          </cell>
        </row>
        <row r="2353">
          <cell r="A2353">
            <v>39944</v>
          </cell>
          <cell r="B2353" t="str">
            <v>CVX</v>
          </cell>
          <cell r="C2353">
            <v>69.290000000000006</v>
          </cell>
        </row>
        <row r="2354">
          <cell r="A2354">
            <v>39945</v>
          </cell>
          <cell r="B2354" t="str">
            <v>CVX</v>
          </cell>
          <cell r="C2354">
            <v>68.819999999999993</v>
          </cell>
        </row>
        <row r="2355">
          <cell r="A2355">
            <v>39946</v>
          </cell>
          <cell r="B2355" t="str">
            <v>CVX</v>
          </cell>
          <cell r="C2355">
            <v>68.19</v>
          </cell>
        </row>
        <row r="2356">
          <cell r="A2356">
            <v>39947</v>
          </cell>
          <cell r="B2356" t="str">
            <v>CVX</v>
          </cell>
          <cell r="C2356">
            <v>67.66</v>
          </cell>
        </row>
        <row r="2357">
          <cell r="A2357">
            <v>39948</v>
          </cell>
          <cell r="B2357" t="str">
            <v>CVX</v>
          </cell>
          <cell r="C2357">
            <v>66.92</v>
          </cell>
        </row>
        <row r="2358">
          <cell r="A2358">
            <v>39951</v>
          </cell>
          <cell r="B2358" t="str">
            <v>CVX</v>
          </cell>
          <cell r="C2358">
            <v>66.64</v>
          </cell>
        </row>
        <row r="2359">
          <cell r="A2359">
            <v>39952</v>
          </cell>
          <cell r="B2359" t="str">
            <v>CVX</v>
          </cell>
          <cell r="C2359">
            <v>65.98</v>
          </cell>
        </row>
        <row r="2360">
          <cell r="A2360">
            <v>39953</v>
          </cell>
          <cell r="B2360" t="str">
            <v>CVX</v>
          </cell>
          <cell r="C2360">
            <v>66.400000000000006</v>
          </cell>
        </row>
        <row r="2361">
          <cell r="A2361">
            <v>39954</v>
          </cell>
          <cell r="B2361" t="str">
            <v>CVX</v>
          </cell>
          <cell r="C2361">
            <v>64.53</v>
          </cell>
        </row>
        <row r="2362">
          <cell r="A2362">
            <v>39955</v>
          </cell>
          <cell r="B2362" t="str">
            <v>CVX</v>
          </cell>
          <cell r="C2362">
            <v>64.75</v>
          </cell>
        </row>
        <row r="2363">
          <cell r="A2363">
            <v>39959</v>
          </cell>
          <cell r="B2363" t="str">
            <v>CVX</v>
          </cell>
          <cell r="C2363">
            <v>63.81</v>
          </cell>
        </row>
        <row r="2364">
          <cell r="A2364">
            <v>39960</v>
          </cell>
          <cell r="B2364" t="str">
            <v>CVX</v>
          </cell>
          <cell r="C2364">
            <v>65.69</v>
          </cell>
        </row>
        <row r="2365">
          <cell r="A2365">
            <v>39961</v>
          </cell>
          <cell r="B2365" t="str">
            <v>CVX</v>
          </cell>
          <cell r="C2365">
            <v>65.05</v>
          </cell>
        </row>
        <row r="2366">
          <cell r="A2366">
            <v>39962</v>
          </cell>
          <cell r="B2366" t="str">
            <v>CVX</v>
          </cell>
          <cell r="C2366">
            <v>66.55</v>
          </cell>
        </row>
        <row r="2367">
          <cell r="A2367">
            <v>39965</v>
          </cell>
          <cell r="B2367" t="str">
            <v>CVX</v>
          </cell>
          <cell r="C2367">
            <v>67.8</v>
          </cell>
        </row>
        <row r="2368">
          <cell r="A2368">
            <v>39966</v>
          </cell>
          <cell r="B2368" t="str">
            <v>CVX</v>
          </cell>
          <cell r="C2368">
            <v>69.099999999999994</v>
          </cell>
        </row>
        <row r="2369">
          <cell r="A2369">
            <v>39967</v>
          </cell>
          <cell r="B2369" t="str">
            <v>CVX</v>
          </cell>
          <cell r="C2369">
            <v>68.73</v>
          </cell>
        </row>
        <row r="2370">
          <cell r="A2370">
            <v>39968</v>
          </cell>
          <cell r="B2370" t="str">
            <v>CVX</v>
          </cell>
          <cell r="C2370">
            <v>68.97</v>
          </cell>
        </row>
        <row r="2371">
          <cell r="A2371">
            <v>39969</v>
          </cell>
          <cell r="B2371" t="str">
            <v>CVX</v>
          </cell>
          <cell r="C2371">
            <v>69.94</v>
          </cell>
        </row>
        <row r="2372">
          <cell r="A2372">
            <v>39972</v>
          </cell>
          <cell r="B2372" t="str">
            <v>CVX</v>
          </cell>
          <cell r="C2372">
            <v>69</v>
          </cell>
        </row>
        <row r="2373">
          <cell r="A2373">
            <v>39973</v>
          </cell>
          <cell r="B2373" t="str">
            <v>CVX</v>
          </cell>
          <cell r="C2373">
            <v>70.06</v>
          </cell>
        </row>
        <row r="2374">
          <cell r="A2374">
            <v>39974</v>
          </cell>
          <cell r="B2374" t="str">
            <v>CVX</v>
          </cell>
          <cell r="C2374">
            <v>71</v>
          </cell>
        </row>
        <row r="2375">
          <cell r="A2375">
            <v>39975</v>
          </cell>
          <cell r="B2375" t="str">
            <v>CVX</v>
          </cell>
          <cell r="C2375">
            <v>70.36</v>
          </cell>
        </row>
        <row r="2376">
          <cell r="A2376">
            <v>39976</v>
          </cell>
          <cell r="B2376" t="str">
            <v>CVX</v>
          </cell>
          <cell r="C2376">
            <v>71.19</v>
          </cell>
        </row>
        <row r="2377">
          <cell r="A2377">
            <v>39979</v>
          </cell>
          <cell r="B2377" t="str">
            <v>CVX</v>
          </cell>
          <cell r="C2377">
            <v>71.959999999999994</v>
          </cell>
        </row>
        <row r="2378">
          <cell r="A2378">
            <v>39980</v>
          </cell>
          <cell r="B2378" t="str">
            <v>CVX</v>
          </cell>
          <cell r="C2378">
            <v>71.7</v>
          </cell>
        </row>
        <row r="2379">
          <cell r="A2379">
            <v>39981</v>
          </cell>
          <cell r="B2379" t="str">
            <v>CVX</v>
          </cell>
          <cell r="C2379">
            <v>69.44</v>
          </cell>
        </row>
        <row r="2380">
          <cell r="A2380">
            <v>39982</v>
          </cell>
          <cell r="B2380" t="str">
            <v>CVX</v>
          </cell>
          <cell r="C2380">
            <v>68.55</v>
          </cell>
        </row>
        <row r="2381">
          <cell r="A2381">
            <v>39983</v>
          </cell>
          <cell r="B2381" t="str">
            <v>CVX</v>
          </cell>
          <cell r="C2381">
            <v>68.819999999999993</v>
          </cell>
        </row>
        <row r="2382">
          <cell r="A2382">
            <v>39986</v>
          </cell>
          <cell r="B2382" t="str">
            <v>CVX</v>
          </cell>
          <cell r="C2382">
            <v>67.08</v>
          </cell>
        </row>
        <row r="2383">
          <cell r="A2383">
            <v>39987</v>
          </cell>
          <cell r="B2383" t="str">
            <v>CVX</v>
          </cell>
          <cell r="C2383">
            <v>66.150000000000006</v>
          </cell>
        </row>
        <row r="2384">
          <cell r="A2384">
            <v>39988</v>
          </cell>
          <cell r="B2384" t="str">
            <v>CVX</v>
          </cell>
          <cell r="C2384">
            <v>66.34</v>
          </cell>
        </row>
        <row r="2385">
          <cell r="A2385">
            <v>39989</v>
          </cell>
          <cell r="B2385" t="str">
            <v>CVX</v>
          </cell>
          <cell r="C2385">
            <v>65.5</v>
          </cell>
        </row>
        <row r="2386">
          <cell r="A2386">
            <v>39990</v>
          </cell>
          <cell r="B2386" t="str">
            <v>CVX</v>
          </cell>
          <cell r="C2386">
            <v>66.61</v>
          </cell>
        </row>
        <row r="2387">
          <cell r="A2387">
            <v>39993</v>
          </cell>
          <cell r="B2387" t="str">
            <v>CVX</v>
          </cell>
          <cell r="C2387">
            <v>66.41</v>
          </cell>
        </row>
        <row r="2388">
          <cell r="A2388">
            <v>39994</v>
          </cell>
          <cell r="B2388" t="str">
            <v>CVX</v>
          </cell>
          <cell r="C2388">
            <v>66.94</v>
          </cell>
        </row>
        <row r="2389">
          <cell r="A2389">
            <v>39995</v>
          </cell>
          <cell r="B2389" t="str">
            <v>CVX</v>
          </cell>
          <cell r="C2389">
            <v>66.930000000000007</v>
          </cell>
        </row>
        <row r="2390">
          <cell r="A2390">
            <v>39996</v>
          </cell>
          <cell r="B2390" t="str">
            <v>CVX</v>
          </cell>
          <cell r="C2390">
            <v>65.61</v>
          </cell>
        </row>
        <row r="2391">
          <cell r="A2391">
            <v>40000</v>
          </cell>
          <cell r="B2391" t="str">
            <v>CVX</v>
          </cell>
          <cell r="C2391">
            <v>63.69</v>
          </cell>
        </row>
        <row r="2392">
          <cell r="A2392">
            <v>40001</v>
          </cell>
          <cell r="B2392" t="str">
            <v>CVX</v>
          </cell>
          <cell r="C2392">
            <v>63.93</v>
          </cell>
        </row>
        <row r="2393">
          <cell r="A2393">
            <v>40002</v>
          </cell>
          <cell r="B2393" t="str">
            <v>CVX</v>
          </cell>
          <cell r="C2393">
            <v>62.67</v>
          </cell>
        </row>
        <row r="2394">
          <cell r="A2394">
            <v>40003</v>
          </cell>
          <cell r="B2394" t="str">
            <v>CVX</v>
          </cell>
          <cell r="C2394">
            <v>63.62</v>
          </cell>
        </row>
        <row r="2395">
          <cell r="A2395">
            <v>40004</v>
          </cell>
          <cell r="B2395" t="str">
            <v>CVX</v>
          </cell>
          <cell r="C2395">
            <v>61.76</v>
          </cell>
        </row>
        <row r="2396">
          <cell r="A2396">
            <v>40007</v>
          </cell>
          <cell r="B2396" t="str">
            <v>CVX</v>
          </cell>
          <cell r="C2396">
            <v>61.46</v>
          </cell>
        </row>
        <row r="2397">
          <cell r="A2397">
            <v>40008</v>
          </cell>
          <cell r="B2397" t="str">
            <v>CVX</v>
          </cell>
          <cell r="C2397">
            <v>63</v>
          </cell>
        </row>
        <row r="2398">
          <cell r="A2398">
            <v>40009</v>
          </cell>
          <cell r="B2398" t="str">
            <v>CVX</v>
          </cell>
          <cell r="C2398">
            <v>64.150000000000006</v>
          </cell>
        </row>
        <row r="2399">
          <cell r="A2399">
            <v>40010</v>
          </cell>
          <cell r="B2399" t="str">
            <v>CVX</v>
          </cell>
          <cell r="C2399">
            <v>64.260000000000005</v>
          </cell>
        </row>
        <row r="2400">
          <cell r="A2400">
            <v>40011</v>
          </cell>
          <cell r="B2400" t="str">
            <v>CVX</v>
          </cell>
          <cell r="C2400">
            <v>64.72</v>
          </cell>
        </row>
        <row r="2401">
          <cell r="A2401">
            <v>40014</v>
          </cell>
          <cell r="B2401" t="str">
            <v>CVX</v>
          </cell>
          <cell r="C2401">
            <v>65.69</v>
          </cell>
        </row>
        <row r="2402">
          <cell r="A2402">
            <v>40015</v>
          </cell>
          <cell r="B2402" t="str">
            <v>CVX</v>
          </cell>
          <cell r="C2402">
            <v>66.34</v>
          </cell>
        </row>
        <row r="2403">
          <cell r="A2403">
            <v>40016</v>
          </cell>
          <cell r="B2403" t="str">
            <v>CVX</v>
          </cell>
          <cell r="C2403">
            <v>65.540000000000006</v>
          </cell>
        </row>
        <row r="2404">
          <cell r="A2404">
            <v>40017</v>
          </cell>
          <cell r="B2404" t="str">
            <v>CVX</v>
          </cell>
          <cell r="C2404">
            <v>65.97</v>
          </cell>
        </row>
        <row r="2405">
          <cell r="A2405">
            <v>40018</v>
          </cell>
          <cell r="B2405" t="str">
            <v>CVX</v>
          </cell>
          <cell r="C2405">
            <v>67.66</v>
          </cell>
        </row>
        <row r="2406">
          <cell r="A2406">
            <v>40021</v>
          </cell>
          <cell r="B2406" t="str">
            <v>CVX</v>
          </cell>
          <cell r="C2406">
            <v>68.62</v>
          </cell>
        </row>
        <row r="2407">
          <cell r="A2407">
            <v>40022</v>
          </cell>
          <cell r="B2407" t="str">
            <v>CVX</v>
          </cell>
          <cell r="C2407">
            <v>68.209999999999994</v>
          </cell>
        </row>
        <row r="2408">
          <cell r="A2408">
            <v>40023</v>
          </cell>
          <cell r="B2408" t="str">
            <v>CVX</v>
          </cell>
          <cell r="C2408">
            <v>67.5</v>
          </cell>
        </row>
        <row r="2409">
          <cell r="A2409">
            <v>40024</v>
          </cell>
          <cell r="B2409" t="str">
            <v>CVX</v>
          </cell>
          <cell r="C2409">
            <v>67.930000000000007</v>
          </cell>
        </row>
        <row r="2410">
          <cell r="A2410">
            <v>40025</v>
          </cell>
          <cell r="B2410" t="str">
            <v>CVX</v>
          </cell>
          <cell r="C2410">
            <v>67.150000000000006</v>
          </cell>
        </row>
        <row r="2411">
          <cell r="A2411">
            <v>40028</v>
          </cell>
          <cell r="B2411" t="str">
            <v>CVX</v>
          </cell>
          <cell r="C2411">
            <v>70.260000000000005</v>
          </cell>
        </row>
        <row r="2412">
          <cell r="A2412">
            <v>40029</v>
          </cell>
          <cell r="B2412" t="str">
            <v>CVX</v>
          </cell>
          <cell r="C2412">
            <v>69.97</v>
          </cell>
        </row>
        <row r="2413">
          <cell r="A2413">
            <v>40030</v>
          </cell>
          <cell r="B2413" t="str">
            <v>CVX</v>
          </cell>
          <cell r="C2413">
            <v>70.42</v>
          </cell>
        </row>
        <row r="2414">
          <cell r="A2414">
            <v>40031</v>
          </cell>
          <cell r="B2414" t="str">
            <v>CVX</v>
          </cell>
          <cell r="C2414">
            <v>69.86</v>
          </cell>
        </row>
        <row r="2415">
          <cell r="A2415">
            <v>40032</v>
          </cell>
          <cell r="B2415" t="str">
            <v>CVX</v>
          </cell>
          <cell r="C2415">
            <v>69.680000000000007</v>
          </cell>
        </row>
        <row r="2416">
          <cell r="A2416">
            <v>40035</v>
          </cell>
          <cell r="B2416" t="str">
            <v>CVX</v>
          </cell>
          <cell r="C2416">
            <v>69.28</v>
          </cell>
        </row>
        <row r="2417">
          <cell r="A2417">
            <v>40036</v>
          </cell>
          <cell r="B2417" t="str">
            <v>CVX</v>
          </cell>
          <cell r="C2417">
            <v>68.83</v>
          </cell>
        </row>
        <row r="2418">
          <cell r="A2418">
            <v>40037</v>
          </cell>
          <cell r="B2418" t="str">
            <v>CVX</v>
          </cell>
          <cell r="C2418">
            <v>68.11</v>
          </cell>
        </row>
        <row r="2419">
          <cell r="A2419">
            <v>40038</v>
          </cell>
          <cell r="B2419" t="str">
            <v>CVX</v>
          </cell>
          <cell r="C2419">
            <v>69.06</v>
          </cell>
        </row>
        <row r="2420">
          <cell r="A2420">
            <v>40039</v>
          </cell>
          <cell r="B2420" t="str">
            <v>CVX</v>
          </cell>
          <cell r="C2420">
            <v>68.569999999999993</v>
          </cell>
        </row>
        <row r="2421">
          <cell r="A2421">
            <v>40042</v>
          </cell>
          <cell r="B2421" t="str">
            <v>CVX</v>
          </cell>
          <cell r="C2421">
            <v>66.650000000000006</v>
          </cell>
        </row>
        <row r="2422">
          <cell r="A2422">
            <v>40043</v>
          </cell>
          <cell r="B2422" t="str">
            <v>CVX</v>
          </cell>
          <cell r="C2422">
            <v>66.56</v>
          </cell>
        </row>
        <row r="2423">
          <cell r="A2423">
            <v>40044</v>
          </cell>
          <cell r="B2423" t="str">
            <v>CVX</v>
          </cell>
          <cell r="C2423">
            <v>66.25</v>
          </cell>
        </row>
        <row r="2424">
          <cell r="A2424">
            <v>40045</v>
          </cell>
          <cell r="B2424" t="str">
            <v>CVX</v>
          </cell>
          <cell r="C2424">
            <v>68.319999999999993</v>
          </cell>
        </row>
        <row r="2425">
          <cell r="A2425">
            <v>40046</v>
          </cell>
          <cell r="B2425" t="str">
            <v>CVX</v>
          </cell>
          <cell r="C2425">
            <v>69.459999999999994</v>
          </cell>
        </row>
        <row r="2426">
          <cell r="A2426">
            <v>40049</v>
          </cell>
          <cell r="B2426" t="str">
            <v>CVX</v>
          </cell>
          <cell r="C2426">
            <v>70.099999999999994</v>
          </cell>
        </row>
        <row r="2427">
          <cell r="A2427">
            <v>40050</v>
          </cell>
          <cell r="B2427" t="str">
            <v>CVX</v>
          </cell>
          <cell r="C2427">
            <v>71.13</v>
          </cell>
        </row>
        <row r="2428">
          <cell r="A2428">
            <v>40051</v>
          </cell>
          <cell r="B2428" t="str">
            <v>CVX</v>
          </cell>
          <cell r="C2428">
            <v>70.099999999999994</v>
          </cell>
        </row>
        <row r="2429">
          <cell r="A2429">
            <v>40052</v>
          </cell>
          <cell r="B2429" t="str">
            <v>CVX</v>
          </cell>
          <cell r="C2429">
            <v>70.709999999999994</v>
          </cell>
        </row>
        <row r="2430">
          <cell r="A2430">
            <v>40053</v>
          </cell>
          <cell r="B2430" t="str">
            <v>CVX</v>
          </cell>
          <cell r="C2430">
            <v>71.290000000000006</v>
          </cell>
        </row>
        <row r="2431">
          <cell r="A2431">
            <v>40056</v>
          </cell>
          <cell r="B2431" t="str">
            <v>CVX</v>
          </cell>
          <cell r="C2431">
            <v>69.989999999999995</v>
          </cell>
        </row>
        <row r="2432">
          <cell r="A2432">
            <v>40057</v>
          </cell>
          <cell r="B2432" t="str">
            <v>CVX</v>
          </cell>
          <cell r="C2432">
            <v>69.69</v>
          </cell>
        </row>
        <row r="2433">
          <cell r="A2433">
            <v>40058</v>
          </cell>
          <cell r="B2433" t="str">
            <v>CVX</v>
          </cell>
          <cell r="C2433">
            <v>68.400000000000006</v>
          </cell>
        </row>
        <row r="2434">
          <cell r="A2434">
            <v>40059</v>
          </cell>
          <cell r="B2434" t="str">
            <v>CVX</v>
          </cell>
          <cell r="C2434">
            <v>68.42</v>
          </cell>
        </row>
        <row r="2435">
          <cell r="A2435">
            <v>40060</v>
          </cell>
          <cell r="B2435" t="str">
            <v>CVX</v>
          </cell>
          <cell r="C2435">
            <v>68.17</v>
          </cell>
        </row>
        <row r="2436">
          <cell r="A2436">
            <v>40064</v>
          </cell>
          <cell r="B2436" t="str">
            <v>CVX</v>
          </cell>
          <cell r="C2436">
            <v>69.73</v>
          </cell>
        </row>
        <row r="2437">
          <cell r="A2437">
            <v>40065</v>
          </cell>
          <cell r="B2437" t="str">
            <v>CVX</v>
          </cell>
          <cell r="C2437">
            <v>70.680000000000007</v>
          </cell>
        </row>
        <row r="2438">
          <cell r="A2438">
            <v>40066</v>
          </cell>
          <cell r="B2438" t="str">
            <v>CVX</v>
          </cell>
          <cell r="C2438">
            <v>70.89</v>
          </cell>
        </row>
        <row r="2439">
          <cell r="A2439">
            <v>40067</v>
          </cell>
          <cell r="B2439" t="str">
            <v>CVX</v>
          </cell>
          <cell r="C2439">
            <v>71.790000000000006</v>
          </cell>
        </row>
        <row r="2440">
          <cell r="A2440">
            <v>40070</v>
          </cell>
          <cell r="B2440" t="str">
            <v>CVX</v>
          </cell>
          <cell r="C2440">
            <v>69.94</v>
          </cell>
        </row>
        <row r="2441">
          <cell r="A2441">
            <v>40071</v>
          </cell>
          <cell r="B2441" t="str">
            <v>CVX</v>
          </cell>
          <cell r="C2441">
            <v>71.33</v>
          </cell>
        </row>
        <row r="2442">
          <cell r="A2442">
            <v>40072</v>
          </cell>
          <cell r="B2442" t="str">
            <v>CVX</v>
          </cell>
          <cell r="C2442">
            <v>71.86</v>
          </cell>
        </row>
        <row r="2443">
          <cell r="A2443">
            <v>40073</v>
          </cell>
          <cell r="B2443" t="str">
            <v>CVX</v>
          </cell>
          <cell r="C2443">
            <v>72.180000000000007</v>
          </cell>
        </row>
        <row r="2444">
          <cell r="A2444">
            <v>40074</v>
          </cell>
          <cell r="B2444" t="str">
            <v>CVX</v>
          </cell>
          <cell r="C2444">
            <v>72.83</v>
          </cell>
        </row>
        <row r="2445">
          <cell r="A2445">
            <v>40077</v>
          </cell>
          <cell r="B2445" t="str">
            <v>CVX</v>
          </cell>
          <cell r="C2445">
            <v>71.59</v>
          </cell>
        </row>
        <row r="2446">
          <cell r="A2446">
            <v>40078</v>
          </cell>
          <cell r="B2446" t="str">
            <v>CVX</v>
          </cell>
          <cell r="C2446">
            <v>72.72</v>
          </cell>
        </row>
        <row r="2447">
          <cell r="A2447">
            <v>40079</v>
          </cell>
          <cell r="B2447" t="str">
            <v>CVX</v>
          </cell>
          <cell r="C2447">
            <v>72.5</v>
          </cell>
        </row>
        <row r="2448">
          <cell r="A2448">
            <v>40080</v>
          </cell>
          <cell r="B2448" t="str">
            <v>CVX</v>
          </cell>
          <cell r="C2448">
            <v>71.3</v>
          </cell>
        </row>
        <row r="2449">
          <cell r="A2449">
            <v>40081</v>
          </cell>
          <cell r="B2449" t="str">
            <v>CVX</v>
          </cell>
          <cell r="C2449">
            <v>70.58</v>
          </cell>
        </row>
        <row r="2450">
          <cell r="A2450">
            <v>40084</v>
          </cell>
          <cell r="B2450" t="str">
            <v>CVX</v>
          </cell>
          <cell r="C2450">
            <v>70.790000000000006</v>
          </cell>
        </row>
        <row r="2451">
          <cell r="A2451">
            <v>40085</v>
          </cell>
          <cell r="B2451" t="str">
            <v>CVX</v>
          </cell>
          <cell r="C2451">
            <v>71.5</v>
          </cell>
        </row>
        <row r="2452">
          <cell r="A2452">
            <v>40086</v>
          </cell>
          <cell r="B2452" t="str">
            <v>CVX</v>
          </cell>
          <cell r="C2452">
            <v>71.12</v>
          </cell>
        </row>
        <row r="2453">
          <cell r="A2453">
            <v>40087</v>
          </cell>
          <cell r="B2453" t="str">
            <v>CVX</v>
          </cell>
          <cell r="C2453">
            <v>70.400000000000006</v>
          </cell>
        </row>
        <row r="2454">
          <cell r="A2454">
            <v>40088</v>
          </cell>
          <cell r="B2454" t="str">
            <v>CVX</v>
          </cell>
          <cell r="C2454">
            <v>68.22</v>
          </cell>
        </row>
        <row r="2455">
          <cell r="A2455">
            <v>40091</v>
          </cell>
          <cell r="B2455" t="str">
            <v>CVX</v>
          </cell>
          <cell r="C2455">
            <v>68.27</v>
          </cell>
        </row>
        <row r="2456">
          <cell r="A2456">
            <v>40092</v>
          </cell>
          <cell r="B2456" t="str">
            <v>CVX</v>
          </cell>
          <cell r="C2456">
            <v>70.14</v>
          </cell>
        </row>
        <row r="2457">
          <cell r="A2457">
            <v>40093</v>
          </cell>
          <cell r="B2457" t="str">
            <v>CVX</v>
          </cell>
          <cell r="C2457">
            <v>70.31</v>
          </cell>
        </row>
        <row r="2458">
          <cell r="A2458">
            <v>40094</v>
          </cell>
          <cell r="B2458" t="str">
            <v>CVX</v>
          </cell>
          <cell r="C2458">
            <v>70.89</v>
          </cell>
        </row>
        <row r="2459">
          <cell r="A2459">
            <v>40095</v>
          </cell>
          <cell r="B2459" t="str">
            <v>CVX</v>
          </cell>
          <cell r="C2459">
            <v>71.94</v>
          </cell>
        </row>
        <row r="2460">
          <cell r="A2460">
            <v>40098</v>
          </cell>
          <cell r="B2460" t="str">
            <v>CVX</v>
          </cell>
          <cell r="C2460">
            <v>73.19</v>
          </cell>
        </row>
        <row r="2461">
          <cell r="A2461">
            <v>40099</v>
          </cell>
          <cell r="B2461" t="str">
            <v>CVX</v>
          </cell>
          <cell r="C2461">
            <v>73.73</v>
          </cell>
        </row>
        <row r="2462">
          <cell r="A2462">
            <v>40100</v>
          </cell>
          <cell r="B2462" t="str">
            <v>CVX</v>
          </cell>
          <cell r="C2462">
            <v>74.88</v>
          </cell>
        </row>
        <row r="2463">
          <cell r="A2463">
            <v>40101</v>
          </cell>
          <cell r="B2463" t="str">
            <v>CVX</v>
          </cell>
          <cell r="C2463">
            <v>75.19</v>
          </cell>
        </row>
        <row r="2464">
          <cell r="A2464">
            <v>40102</v>
          </cell>
          <cell r="B2464" t="str">
            <v>CVX</v>
          </cell>
          <cell r="C2464">
            <v>76.37</v>
          </cell>
        </row>
        <row r="2465">
          <cell r="A2465">
            <v>40105</v>
          </cell>
          <cell r="B2465" t="str">
            <v>CVX</v>
          </cell>
          <cell r="C2465">
            <v>76.94</v>
          </cell>
        </row>
        <row r="2466">
          <cell r="A2466">
            <v>40106</v>
          </cell>
          <cell r="B2466" t="str">
            <v>CVX</v>
          </cell>
          <cell r="C2466">
            <v>77.709999999999994</v>
          </cell>
        </row>
        <row r="2467">
          <cell r="A2467">
            <v>40107</v>
          </cell>
          <cell r="B2467" t="str">
            <v>CVX</v>
          </cell>
          <cell r="C2467">
            <v>76.599999999999994</v>
          </cell>
        </row>
        <row r="2468">
          <cell r="A2468">
            <v>40108</v>
          </cell>
          <cell r="B2468" t="str">
            <v>CVX</v>
          </cell>
          <cell r="C2468">
            <v>76.61</v>
          </cell>
        </row>
        <row r="2469">
          <cell r="A2469">
            <v>40109</v>
          </cell>
          <cell r="B2469" t="str">
            <v>CVX</v>
          </cell>
          <cell r="C2469">
            <v>77.14</v>
          </cell>
        </row>
        <row r="2470">
          <cell r="A2470">
            <v>40112</v>
          </cell>
          <cell r="B2470" t="str">
            <v>CVX</v>
          </cell>
          <cell r="C2470">
            <v>76.959999999999994</v>
          </cell>
        </row>
        <row r="2471">
          <cell r="A2471">
            <v>40113</v>
          </cell>
          <cell r="B2471" t="str">
            <v>CVX</v>
          </cell>
          <cell r="C2471">
            <v>75.819999999999993</v>
          </cell>
        </row>
        <row r="2472">
          <cell r="A2472">
            <v>40114</v>
          </cell>
          <cell r="B2472" t="str">
            <v>CVX</v>
          </cell>
          <cell r="C2472">
            <v>76.39</v>
          </cell>
        </row>
        <row r="2473">
          <cell r="A2473">
            <v>40115</v>
          </cell>
          <cell r="B2473" t="str">
            <v>CVX</v>
          </cell>
          <cell r="C2473">
            <v>76.16</v>
          </cell>
        </row>
        <row r="2474">
          <cell r="A2474">
            <v>40116</v>
          </cell>
          <cell r="B2474" t="str">
            <v>CVX</v>
          </cell>
          <cell r="C2474">
            <v>78.25</v>
          </cell>
        </row>
        <row r="2475">
          <cell r="A2475">
            <v>40119</v>
          </cell>
          <cell r="B2475" t="str">
            <v>CVX</v>
          </cell>
          <cell r="C2475">
            <v>76.86</v>
          </cell>
        </row>
        <row r="2476">
          <cell r="A2476">
            <v>40120</v>
          </cell>
          <cell r="B2476" t="str">
            <v>CVX</v>
          </cell>
          <cell r="C2476">
            <v>75.81</v>
          </cell>
        </row>
        <row r="2477">
          <cell r="A2477">
            <v>40121</v>
          </cell>
          <cell r="B2477" t="str">
            <v>CVX</v>
          </cell>
          <cell r="C2477">
            <v>77.099999999999994</v>
          </cell>
        </row>
        <row r="2478">
          <cell r="A2478">
            <v>40122</v>
          </cell>
          <cell r="B2478" t="str">
            <v>CVX</v>
          </cell>
          <cell r="C2478">
            <v>76.62</v>
          </cell>
        </row>
        <row r="2479">
          <cell r="A2479">
            <v>40123</v>
          </cell>
          <cell r="B2479" t="str">
            <v>CVX</v>
          </cell>
          <cell r="C2479">
            <v>76.569999999999993</v>
          </cell>
        </row>
        <row r="2480">
          <cell r="A2480">
            <v>40126</v>
          </cell>
          <cell r="B2480" t="str">
            <v>CVX</v>
          </cell>
          <cell r="C2480">
            <v>78.290000000000006</v>
          </cell>
        </row>
        <row r="2481">
          <cell r="A2481">
            <v>40127</v>
          </cell>
          <cell r="B2481" t="str">
            <v>CVX</v>
          </cell>
          <cell r="C2481">
            <v>77.41</v>
          </cell>
        </row>
        <row r="2482">
          <cell r="A2482">
            <v>40128</v>
          </cell>
          <cell r="B2482" t="str">
            <v>CVX</v>
          </cell>
          <cell r="C2482">
            <v>78.87</v>
          </cell>
        </row>
        <row r="2483">
          <cell r="A2483">
            <v>40129</v>
          </cell>
          <cell r="B2483" t="str">
            <v>CVX</v>
          </cell>
          <cell r="C2483">
            <v>78.319999999999993</v>
          </cell>
        </row>
        <row r="2484">
          <cell r="A2484">
            <v>40130</v>
          </cell>
          <cell r="B2484" t="str">
            <v>CVX</v>
          </cell>
          <cell r="C2484">
            <v>77.3</v>
          </cell>
        </row>
        <row r="2485">
          <cell r="A2485">
            <v>40133</v>
          </cell>
          <cell r="B2485" t="str">
            <v>CVX</v>
          </cell>
          <cell r="C2485">
            <v>78.11</v>
          </cell>
        </row>
        <row r="2486">
          <cell r="A2486">
            <v>40134</v>
          </cell>
          <cell r="B2486" t="str">
            <v>CVX</v>
          </cell>
          <cell r="C2486">
            <v>78.45</v>
          </cell>
        </row>
        <row r="2487">
          <cell r="A2487">
            <v>40135</v>
          </cell>
          <cell r="B2487" t="str">
            <v>CVX</v>
          </cell>
          <cell r="C2487">
            <v>78.819999999999993</v>
          </cell>
        </row>
        <row r="2488">
          <cell r="A2488">
            <v>40136</v>
          </cell>
          <cell r="B2488" t="str">
            <v>CVX</v>
          </cell>
          <cell r="C2488">
            <v>78.52</v>
          </cell>
        </row>
        <row r="2489">
          <cell r="A2489">
            <v>40137</v>
          </cell>
          <cell r="B2489" t="str">
            <v>CVX</v>
          </cell>
          <cell r="C2489">
            <v>76.849999999999994</v>
          </cell>
        </row>
        <row r="2490">
          <cell r="A2490">
            <v>40140</v>
          </cell>
          <cell r="B2490" t="str">
            <v>CVX</v>
          </cell>
          <cell r="C2490">
            <v>78.31</v>
          </cell>
        </row>
        <row r="2491">
          <cell r="A2491">
            <v>40141</v>
          </cell>
          <cell r="B2491" t="str">
            <v>CVX</v>
          </cell>
          <cell r="C2491">
            <v>78.73</v>
          </cell>
        </row>
        <row r="2492">
          <cell r="A2492">
            <v>40142</v>
          </cell>
          <cell r="B2492" t="str">
            <v>CVX</v>
          </cell>
          <cell r="C2492">
            <v>79.11</v>
          </cell>
        </row>
        <row r="2493">
          <cell r="A2493">
            <v>40144</v>
          </cell>
          <cell r="B2493" t="str">
            <v>CVX</v>
          </cell>
          <cell r="C2493">
            <v>77.63</v>
          </cell>
        </row>
        <row r="2494">
          <cell r="A2494">
            <v>40147</v>
          </cell>
          <cell r="B2494" t="str">
            <v>CVX</v>
          </cell>
          <cell r="C2494">
            <v>77.849999999999994</v>
          </cell>
        </row>
        <row r="2495">
          <cell r="A2495">
            <v>40148</v>
          </cell>
          <cell r="B2495" t="str">
            <v>CVX</v>
          </cell>
          <cell r="C2495">
            <v>79.099999999999994</v>
          </cell>
        </row>
        <row r="2496">
          <cell r="A2496">
            <v>40149</v>
          </cell>
          <cell r="B2496" t="str">
            <v>CVX</v>
          </cell>
          <cell r="C2496">
            <v>78.989999999999995</v>
          </cell>
        </row>
        <row r="2497">
          <cell r="A2497">
            <v>40150</v>
          </cell>
          <cell r="B2497" t="str">
            <v>CVX</v>
          </cell>
          <cell r="C2497">
            <v>78.61</v>
          </cell>
        </row>
        <row r="2498">
          <cell r="A2498">
            <v>40151</v>
          </cell>
          <cell r="B2498" t="str">
            <v>CVX</v>
          </cell>
          <cell r="C2498">
            <v>78.739999999999995</v>
          </cell>
        </row>
        <row r="2499">
          <cell r="A2499">
            <v>40154</v>
          </cell>
          <cell r="B2499" t="str">
            <v>CVX</v>
          </cell>
          <cell r="C2499">
            <v>77.92</v>
          </cell>
        </row>
        <row r="2500">
          <cell r="A2500">
            <v>40155</v>
          </cell>
          <cell r="B2500" t="str">
            <v>CVX</v>
          </cell>
          <cell r="C2500">
            <v>77.89</v>
          </cell>
        </row>
        <row r="2501">
          <cell r="A2501">
            <v>40156</v>
          </cell>
          <cell r="B2501" t="str">
            <v>CVX</v>
          </cell>
          <cell r="C2501">
            <v>76.91</v>
          </cell>
        </row>
        <row r="2502">
          <cell r="A2502">
            <v>40157</v>
          </cell>
          <cell r="B2502" t="str">
            <v>CVX</v>
          </cell>
          <cell r="C2502">
            <v>77.66</v>
          </cell>
        </row>
        <row r="2503">
          <cell r="A2503">
            <v>40158</v>
          </cell>
          <cell r="B2503" t="str">
            <v>CVX</v>
          </cell>
          <cell r="C2503">
            <v>77.67</v>
          </cell>
        </row>
        <row r="2504">
          <cell r="A2504">
            <v>40161</v>
          </cell>
          <cell r="B2504" t="str">
            <v>CVX</v>
          </cell>
          <cell r="C2504">
            <v>78.45</v>
          </cell>
        </row>
        <row r="2505">
          <cell r="A2505">
            <v>40162</v>
          </cell>
          <cell r="B2505" t="str">
            <v>CVX</v>
          </cell>
          <cell r="C2505">
            <v>77.02</v>
          </cell>
        </row>
        <row r="2506">
          <cell r="A2506">
            <v>40163</v>
          </cell>
          <cell r="B2506" t="str">
            <v>CVX</v>
          </cell>
          <cell r="C2506">
            <v>77.900000000000006</v>
          </cell>
        </row>
        <row r="2507">
          <cell r="A2507">
            <v>40164</v>
          </cell>
          <cell r="B2507" t="str">
            <v>CVX</v>
          </cell>
          <cell r="C2507">
            <v>77.489999999999995</v>
          </cell>
        </row>
        <row r="2508">
          <cell r="A2508">
            <v>40165</v>
          </cell>
          <cell r="B2508" t="str">
            <v>CVX</v>
          </cell>
          <cell r="C2508">
            <v>77.42</v>
          </cell>
        </row>
        <row r="2509">
          <cell r="A2509">
            <v>40168</v>
          </cell>
          <cell r="B2509" t="str">
            <v>CVX</v>
          </cell>
          <cell r="C2509">
            <v>77.599999999999994</v>
          </cell>
        </row>
        <row r="2510">
          <cell r="A2510">
            <v>40169</v>
          </cell>
          <cell r="B2510" t="str">
            <v>CVX</v>
          </cell>
          <cell r="C2510">
            <v>77.83</v>
          </cell>
        </row>
        <row r="2511">
          <cell r="A2511">
            <v>40170</v>
          </cell>
          <cell r="B2511" t="str">
            <v>CVX</v>
          </cell>
          <cell r="C2511">
            <v>77.87</v>
          </cell>
        </row>
        <row r="2512">
          <cell r="A2512">
            <v>40171</v>
          </cell>
          <cell r="B2512" t="str">
            <v>CVX</v>
          </cell>
          <cell r="C2512">
            <v>77.02</v>
          </cell>
        </row>
        <row r="2513">
          <cell r="A2513">
            <v>40175</v>
          </cell>
          <cell r="B2513" t="str">
            <v>CVX</v>
          </cell>
          <cell r="C2513">
            <v>77.78</v>
          </cell>
        </row>
        <row r="2514">
          <cell r="A2514">
            <v>40176</v>
          </cell>
          <cell r="B2514" t="str">
            <v>CVX</v>
          </cell>
          <cell r="C2514">
            <v>77.81</v>
          </cell>
        </row>
        <row r="2515">
          <cell r="A2515">
            <v>40177</v>
          </cell>
          <cell r="B2515" t="str">
            <v>CVX</v>
          </cell>
          <cell r="C2515">
            <v>77.099999999999994</v>
          </cell>
        </row>
        <row r="2516">
          <cell r="A2516">
            <v>40178</v>
          </cell>
          <cell r="B2516" t="str">
            <v>CVX</v>
          </cell>
          <cell r="C2516">
            <v>77.72</v>
          </cell>
        </row>
        <row r="2517">
          <cell r="A2517">
            <v>40182</v>
          </cell>
          <cell r="B2517" t="str">
            <v>CVX</v>
          </cell>
          <cell r="C2517">
            <v>78.2</v>
          </cell>
        </row>
        <row r="2518">
          <cell r="A2518">
            <v>40183</v>
          </cell>
          <cell r="B2518" t="str">
            <v>CVX</v>
          </cell>
          <cell r="C2518">
            <v>79.22</v>
          </cell>
        </row>
        <row r="2519">
          <cell r="A2519">
            <v>40184</v>
          </cell>
          <cell r="B2519" t="str">
            <v>CVX</v>
          </cell>
          <cell r="C2519">
            <v>79.44</v>
          </cell>
        </row>
        <row r="2520">
          <cell r="A2520">
            <v>40185</v>
          </cell>
          <cell r="B2520" t="str">
            <v>CVX</v>
          </cell>
          <cell r="C2520">
            <v>79.36</v>
          </cell>
        </row>
        <row r="2521">
          <cell r="A2521">
            <v>40186</v>
          </cell>
          <cell r="B2521" t="str">
            <v>CVX</v>
          </cell>
          <cell r="C2521">
            <v>79.12</v>
          </cell>
        </row>
        <row r="2522">
          <cell r="A2522">
            <v>40189</v>
          </cell>
          <cell r="B2522" t="str">
            <v>CVX</v>
          </cell>
          <cell r="C2522">
            <v>80.17</v>
          </cell>
        </row>
        <row r="2523">
          <cell r="A2523">
            <v>40190</v>
          </cell>
          <cell r="B2523" t="str">
            <v>CVX</v>
          </cell>
          <cell r="C2523">
            <v>79.52</v>
          </cell>
        </row>
        <row r="2524">
          <cell r="A2524">
            <v>40191</v>
          </cell>
          <cell r="B2524" t="str">
            <v>CVX</v>
          </cell>
          <cell r="C2524">
            <v>80.27</v>
          </cell>
        </row>
        <row r="2525">
          <cell r="A2525">
            <v>40192</v>
          </cell>
          <cell r="B2525" t="str">
            <v>CVX</v>
          </cell>
          <cell r="C2525">
            <v>79.63</v>
          </cell>
        </row>
        <row r="2526">
          <cell r="A2526">
            <v>40193</v>
          </cell>
          <cell r="B2526" t="str">
            <v>CVX</v>
          </cell>
          <cell r="C2526">
            <v>79.540000000000006</v>
          </cell>
        </row>
        <row r="2527">
          <cell r="A2527">
            <v>40197</v>
          </cell>
          <cell r="B2527" t="str">
            <v>CVX</v>
          </cell>
          <cell r="C2527">
            <v>78.959999999999994</v>
          </cell>
        </row>
        <row r="2528">
          <cell r="A2528">
            <v>40198</v>
          </cell>
          <cell r="B2528" t="str">
            <v>CVX</v>
          </cell>
          <cell r="C2528">
            <v>78.709999999999994</v>
          </cell>
        </row>
        <row r="2529">
          <cell r="A2529">
            <v>40199</v>
          </cell>
          <cell r="B2529" t="str">
            <v>CVX</v>
          </cell>
          <cell r="C2529">
            <v>78.150000000000006</v>
          </cell>
        </row>
        <row r="2530">
          <cell r="A2530">
            <v>40200</v>
          </cell>
          <cell r="B2530" t="str">
            <v>CVX</v>
          </cell>
          <cell r="C2530">
            <v>75.98</v>
          </cell>
        </row>
        <row r="2531">
          <cell r="A2531">
            <v>40203</v>
          </cell>
          <cell r="B2531" t="str">
            <v>CVX</v>
          </cell>
          <cell r="C2531">
            <v>75.150000000000006</v>
          </cell>
        </row>
        <row r="2532">
          <cell r="A2532">
            <v>40204</v>
          </cell>
          <cell r="B2532" t="str">
            <v>CVX</v>
          </cell>
          <cell r="C2532">
            <v>74.08</v>
          </cell>
        </row>
        <row r="2533">
          <cell r="A2533">
            <v>40205</v>
          </cell>
          <cell r="B2533" t="str">
            <v>CVX</v>
          </cell>
          <cell r="C2533">
            <v>73.94</v>
          </cell>
        </row>
        <row r="2534">
          <cell r="A2534">
            <v>40206</v>
          </cell>
          <cell r="B2534" t="str">
            <v>CVX</v>
          </cell>
          <cell r="C2534">
            <v>73.97</v>
          </cell>
        </row>
        <row r="2535">
          <cell r="A2535">
            <v>40207</v>
          </cell>
          <cell r="B2535" t="str">
            <v>CVX</v>
          </cell>
          <cell r="C2535">
            <v>73.53</v>
          </cell>
        </row>
        <row r="2536">
          <cell r="A2536">
            <v>40210</v>
          </cell>
          <cell r="B2536" t="str">
            <v>CVX</v>
          </cell>
          <cell r="C2536">
            <v>72.7</v>
          </cell>
        </row>
        <row r="2537">
          <cell r="A2537">
            <v>40211</v>
          </cell>
          <cell r="B2537" t="str">
            <v>CVX</v>
          </cell>
          <cell r="C2537">
            <v>73.739999999999995</v>
          </cell>
        </row>
        <row r="2538">
          <cell r="A2538">
            <v>40212</v>
          </cell>
          <cell r="B2538" t="str">
            <v>CVX</v>
          </cell>
          <cell r="C2538">
            <v>74.180000000000007</v>
          </cell>
        </row>
        <row r="2539">
          <cell r="A2539">
            <v>40213</v>
          </cell>
          <cell r="B2539" t="str">
            <v>CVX</v>
          </cell>
          <cell r="C2539">
            <v>72.56</v>
          </cell>
        </row>
        <row r="2540">
          <cell r="A2540">
            <v>40214</v>
          </cell>
          <cell r="B2540" t="str">
            <v>CVX</v>
          </cell>
          <cell r="C2540">
            <v>71</v>
          </cell>
        </row>
        <row r="2541">
          <cell r="A2541">
            <v>40217</v>
          </cell>
          <cell r="B2541" t="str">
            <v>CVX</v>
          </cell>
          <cell r="C2541">
            <v>71.239999999999995</v>
          </cell>
        </row>
        <row r="2542">
          <cell r="A2542">
            <v>40218</v>
          </cell>
          <cell r="B2542" t="str">
            <v>CVX</v>
          </cell>
          <cell r="C2542">
            <v>70.89</v>
          </cell>
        </row>
        <row r="2543">
          <cell r="A2543">
            <v>40219</v>
          </cell>
          <cell r="B2543" t="str">
            <v>CVX</v>
          </cell>
          <cell r="C2543">
            <v>71.02</v>
          </cell>
        </row>
        <row r="2544">
          <cell r="A2544">
            <v>40220</v>
          </cell>
          <cell r="B2544" t="str">
            <v>CVX</v>
          </cell>
          <cell r="C2544">
            <v>70.72</v>
          </cell>
        </row>
        <row r="2545">
          <cell r="A2545">
            <v>40221</v>
          </cell>
          <cell r="B2545" t="str">
            <v>CVX</v>
          </cell>
          <cell r="C2545">
            <v>70.53</v>
          </cell>
        </row>
        <row r="2546">
          <cell r="A2546">
            <v>40225</v>
          </cell>
          <cell r="B2546" t="str">
            <v>CVX</v>
          </cell>
          <cell r="C2546">
            <v>71.989999999999995</v>
          </cell>
        </row>
        <row r="2547">
          <cell r="A2547">
            <v>40226</v>
          </cell>
          <cell r="B2547" t="str">
            <v>CVX</v>
          </cell>
          <cell r="C2547">
            <v>73.22</v>
          </cell>
        </row>
        <row r="2548">
          <cell r="A2548">
            <v>40227</v>
          </cell>
          <cell r="B2548" t="str">
            <v>CVX</v>
          </cell>
          <cell r="C2548">
            <v>72.69</v>
          </cell>
        </row>
        <row r="2549">
          <cell r="A2549">
            <v>40228</v>
          </cell>
          <cell r="B2549" t="str">
            <v>CVX</v>
          </cell>
          <cell r="C2549">
            <v>73.44</v>
          </cell>
        </row>
        <row r="2550">
          <cell r="A2550">
            <v>40231</v>
          </cell>
          <cell r="B2550" t="str">
            <v>CVX</v>
          </cell>
          <cell r="C2550">
            <v>74.17</v>
          </cell>
        </row>
        <row r="2551">
          <cell r="A2551">
            <v>40232</v>
          </cell>
          <cell r="B2551" t="str">
            <v>CVX</v>
          </cell>
          <cell r="C2551">
            <v>72.599999999999994</v>
          </cell>
        </row>
        <row r="2552">
          <cell r="A2552">
            <v>40233</v>
          </cell>
          <cell r="B2552" t="str">
            <v>CVX</v>
          </cell>
          <cell r="C2552">
            <v>72.12</v>
          </cell>
        </row>
        <row r="2553">
          <cell r="A2553">
            <v>40234</v>
          </cell>
          <cell r="B2553" t="str">
            <v>CVX</v>
          </cell>
          <cell r="C2553">
            <v>71.19</v>
          </cell>
        </row>
        <row r="2554">
          <cell r="A2554">
            <v>40235</v>
          </cell>
          <cell r="B2554" t="str">
            <v>CVX</v>
          </cell>
          <cell r="C2554">
            <v>72.19</v>
          </cell>
        </row>
        <row r="2555">
          <cell r="A2555">
            <v>40238</v>
          </cell>
          <cell r="B2555" t="str">
            <v>CVX</v>
          </cell>
          <cell r="C2555">
            <v>72.63</v>
          </cell>
        </row>
        <row r="2556">
          <cell r="A2556">
            <v>40239</v>
          </cell>
          <cell r="B2556" t="str">
            <v>CVX</v>
          </cell>
          <cell r="C2556">
            <v>73.180000000000007</v>
          </cell>
        </row>
        <row r="2557">
          <cell r="A2557">
            <v>40240</v>
          </cell>
          <cell r="B2557" t="str">
            <v>CVX</v>
          </cell>
          <cell r="C2557">
            <v>73.63</v>
          </cell>
        </row>
        <row r="2558">
          <cell r="A2558">
            <v>40241</v>
          </cell>
          <cell r="B2558" t="str">
            <v>CVX</v>
          </cell>
          <cell r="C2558">
            <v>73.069999999999993</v>
          </cell>
        </row>
        <row r="2559">
          <cell r="A2559">
            <v>40242</v>
          </cell>
          <cell r="B2559" t="str">
            <v>CVX</v>
          </cell>
          <cell r="C2559">
            <v>73.55</v>
          </cell>
        </row>
        <row r="2560">
          <cell r="A2560">
            <v>40245</v>
          </cell>
          <cell r="B2560" t="str">
            <v>CVX</v>
          </cell>
          <cell r="C2560">
            <v>74.489999999999995</v>
          </cell>
        </row>
        <row r="2561">
          <cell r="A2561">
            <v>40246</v>
          </cell>
          <cell r="B2561" t="str">
            <v>CVX</v>
          </cell>
          <cell r="C2561">
            <v>74.3</v>
          </cell>
        </row>
        <row r="2562">
          <cell r="A2562">
            <v>40247</v>
          </cell>
          <cell r="B2562" t="str">
            <v>CVX</v>
          </cell>
          <cell r="C2562">
            <v>74.14</v>
          </cell>
        </row>
        <row r="2563">
          <cell r="A2563">
            <v>40248</v>
          </cell>
          <cell r="B2563" t="str">
            <v>CVX</v>
          </cell>
          <cell r="C2563">
            <v>74.069999999999993</v>
          </cell>
        </row>
        <row r="2564">
          <cell r="A2564">
            <v>40249</v>
          </cell>
          <cell r="B2564" t="str">
            <v>CVX</v>
          </cell>
          <cell r="C2564">
            <v>74.17</v>
          </cell>
        </row>
        <row r="2565">
          <cell r="A2565">
            <v>40252</v>
          </cell>
          <cell r="B2565" t="str">
            <v>CVX</v>
          </cell>
          <cell r="C2565">
            <v>73.510000000000005</v>
          </cell>
        </row>
        <row r="2566">
          <cell r="A2566">
            <v>40253</v>
          </cell>
          <cell r="B2566" t="str">
            <v>CVX</v>
          </cell>
          <cell r="C2566">
            <v>73.900000000000006</v>
          </cell>
        </row>
        <row r="2567">
          <cell r="A2567">
            <v>40254</v>
          </cell>
          <cell r="B2567" t="str">
            <v>CVX</v>
          </cell>
          <cell r="C2567">
            <v>74.180000000000007</v>
          </cell>
        </row>
        <row r="2568">
          <cell r="A2568">
            <v>40255</v>
          </cell>
          <cell r="B2568" t="str">
            <v>CVX</v>
          </cell>
          <cell r="C2568">
            <v>74.849999999999994</v>
          </cell>
        </row>
        <row r="2569">
          <cell r="A2569">
            <v>40256</v>
          </cell>
          <cell r="B2569" t="str">
            <v>CVX</v>
          </cell>
          <cell r="C2569">
            <v>75.03</v>
          </cell>
        </row>
        <row r="2570">
          <cell r="A2570">
            <v>40259</v>
          </cell>
          <cell r="B2570" t="str">
            <v>CVX</v>
          </cell>
          <cell r="C2570">
            <v>74.17</v>
          </cell>
        </row>
        <row r="2571">
          <cell r="A2571">
            <v>40260</v>
          </cell>
          <cell r="B2571" t="str">
            <v>CVX</v>
          </cell>
          <cell r="C2571">
            <v>74.430000000000007</v>
          </cell>
        </row>
        <row r="2572">
          <cell r="A2572">
            <v>40261</v>
          </cell>
          <cell r="B2572" t="str">
            <v>CVX</v>
          </cell>
          <cell r="C2572">
            <v>74.27</v>
          </cell>
        </row>
        <row r="2573">
          <cell r="A2573">
            <v>40262</v>
          </cell>
          <cell r="B2573" t="str">
            <v>CVX</v>
          </cell>
          <cell r="C2573">
            <v>74.400000000000006</v>
          </cell>
        </row>
        <row r="2574">
          <cell r="A2574">
            <v>40263</v>
          </cell>
          <cell r="B2574" t="str">
            <v>CVX</v>
          </cell>
          <cell r="C2574">
            <v>74</v>
          </cell>
        </row>
        <row r="2575">
          <cell r="A2575">
            <v>40266</v>
          </cell>
          <cell r="B2575" t="str">
            <v>CVX</v>
          </cell>
          <cell r="C2575">
            <v>74.61</v>
          </cell>
        </row>
        <row r="2576">
          <cell r="A2576">
            <v>40267</v>
          </cell>
          <cell r="B2576" t="str">
            <v>CVX</v>
          </cell>
          <cell r="C2576">
            <v>75.27</v>
          </cell>
        </row>
        <row r="2577">
          <cell r="A2577">
            <v>40268</v>
          </cell>
          <cell r="B2577" t="str">
            <v>CVX</v>
          </cell>
          <cell r="C2577">
            <v>75.47</v>
          </cell>
        </row>
        <row r="2578">
          <cell r="A2578">
            <v>40269</v>
          </cell>
          <cell r="B2578" t="str">
            <v>CVX</v>
          </cell>
          <cell r="C2578">
            <v>76.400000000000006</v>
          </cell>
        </row>
        <row r="2579">
          <cell r="A2579">
            <v>40273</v>
          </cell>
          <cell r="B2579" t="str">
            <v>CVX</v>
          </cell>
          <cell r="C2579">
            <v>76.97</v>
          </cell>
        </row>
        <row r="2580">
          <cell r="A2580">
            <v>40274</v>
          </cell>
          <cell r="B2580" t="str">
            <v>CVX</v>
          </cell>
          <cell r="C2580">
            <v>77.569999999999993</v>
          </cell>
        </row>
        <row r="2581">
          <cell r="A2581">
            <v>40275</v>
          </cell>
          <cell r="B2581" t="str">
            <v>CVX</v>
          </cell>
          <cell r="C2581">
            <v>77.67</v>
          </cell>
        </row>
        <row r="2582">
          <cell r="A2582">
            <v>40276</v>
          </cell>
          <cell r="B2582" t="str">
            <v>CVX</v>
          </cell>
          <cell r="C2582">
            <v>76.930000000000007</v>
          </cell>
        </row>
        <row r="2583">
          <cell r="A2583">
            <v>40277</v>
          </cell>
          <cell r="B2583" t="str">
            <v>CVX</v>
          </cell>
          <cell r="C2583">
            <v>78.040000000000006</v>
          </cell>
        </row>
        <row r="2584">
          <cell r="A2584">
            <v>40280</v>
          </cell>
          <cell r="B2584" t="str">
            <v>CVX</v>
          </cell>
          <cell r="C2584">
            <v>79.5</v>
          </cell>
        </row>
        <row r="2585">
          <cell r="A2585">
            <v>40281</v>
          </cell>
          <cell r="B2585" t="str">
            <v>CVX</v>
          </cell>
          <cell r="C2585">
            <v>80.42</v>
          </cell>
        </row>
        <row r="2586">
          <cell r="A2586">
            <v>40282</v>
          </cell>
          <cell r="B2586" t="str">
            <v>CVX</v>
          </cell>
          <cell r="C2586">
            <v>80.459999999999994</v>
          </cell>
        </row>
        <row r="2587">
          <cell r="A2587">
            <v>40283</v>
          </cell>
          <cell r="B2587" t="str">
            <v>CVX</v>
          </cell>
          <cell r="C2587">
            <v>80.61</v>
          </cell>
        </row>
        <row r="2588">
          <cell r="A2588">
            <v>40284</v>
          </cell>
          <cell r="B2588" t="str">
            <v>CVX</v>
          </cell>
          <cell r="C2588">
            <v>81.459999999999994</v>
          </cell>
        </row>
        <row r="2589">
          <cell r="A2589">
            <v>40287</v>
          </cell>
          <cell r="B2589" t="str">
            <v>CVX</v>
          </cell>
          <cell r="C2589">
            <v>80.25</v>
          </cell>
        </row>
        <row r="2590">
          <cell r="A2590">
            <v>40288</v>
          </cell>
          <cell r="B2590" t="str">
            <v>CVX</v>
          </cell>
          <cell r="C2590">
            <v>81.819999999999993</v>
          </cell>
        </row>
        <row r="2591">
          <cell r="A2591">
            <v>40289</v>
          </cell>
          <cell r="B2591" t="str">
            <v>CVX</v>
          </cell>
          <cell r="C2591">
            <v>82.3</v>
          </cell>
        </row>
        <row r="2592">
          <cell r="A2592">
            <v>40290</v>
          </cell>
          <cell r="B2592" t="str">
            <v>CVX</v>
          </cell>
          <cell r="C2592">
            <v>81.11</v>
          </cell>
        </row>
        <row r="2593">
          <cell r="A2593">
            <v>40291</v>
          </cell>
          <cell r="B2593" t="str">
            <v>CVX</v>
          </cell>
          <cell r="C2593">
            <v>81.040000000000006</v>
          </cell>
        </row>
        <row r="2594">
          <cell r="A2594">
            <v>40294</v>
          </cell>
          <cell r="B2594" t="str">
            <v>CVX</v>
          </cell>
          <cell r="C2594">
            <v>82.52</v>
          </cell>
        </row>
        <row r="2595">
          <cell r="A2595">
            <v>40295</v>
          </cell>
          <cell r="B2595" t="str">
            <v>CVX</v>
          </cell>
          <cell r="C2595">
            <v>82.08</v>
          </cell>
        </row>
        <row r="2596">
          <cell r="A2596">
            <v>40296</v>
          </cell>
          <cell r="B2596" t="str">
            <v>CVX</v>
          </cell>
          <cell r="C2596">
            <v>80.62</v>
          </cell>
        </row>
        <row r="2597">
          <cell r="A2597">
            <v>40297</v>
          </cell>
          <cell r="B2597" t="str">
            <v>CVX</v>
          </cell>
          <cell r="C2597">
            <v>81.19</v>
          </cell>
        </row>
        <row r="2598">
          <cell r="A2598">
            <v>40298</v>
          </cell>
          <cell r="B2598" t="str">
            <v>CVX</v>
          </cell>
          <cell r="C2598">
            <v>82.37</v>
          </cell>
        </row>
        <row r="2599">
          <cell r="A2599">
            <v>40301</v>
          </cell>
          <cell r="B2599" t="str">
            <v>CVX</v>
          </cell>
          <cell r="C2599">
            <v>81.96</v>
          </cell>
        </row>
        <row r="2600">
          <cell r="A2600">
            <v>40302</v>
          </cell>
          <cell r="B2600" t="str">
            <v>CVX</v>
          </cell>
          <cell r="C2600">
            <v>82.01</v>
          </cell>
        </row>
        <row r="2601">
          <cell r="A2601">
            <v>40303</v>
          </cell>
          <cell r="B2601" t="str">
            <v>CVX</v>
          </cell>
          <cell r="C2601">
            <v>79.69</v>
          </cell>
        </row>
        <row r="2602">
          <cell r="A2602">
            <v>40304</v>
          </cell>
          <cell r="B2602" t="str">
            <v>CVX</v>
          </cell>
          <cell r="C2602">
            <v>79.41</v>
          </cell>
        </row>
        <row r="2603">
          <cell r="A2603">
            <v>40305</v>
          </cell>
          <cell r="B2603" t="str">
            <v>CVX</v>
          </cell>
          <cell r="C2603">
            <v>77.22</v>
          </cell>
        </row>
        <row r="2604">
          <cell r="A2604">
            <v>40308</v>
          </cell>
          <cell r="B2604" t="str">
            <v>CVX</v>
          </cell>
          <cell r="C2604">
            <v>79.37</v>
          </cell>
        </row>
        <row r="2605">
          <cell r="A2605">
            <v>40309</v>
          </cell>
          <cell r="B2605" t="str">
            <v>CVX</v>
          </cell>
          <cell r="C2605">
            <v>79.64</v>
          </cell>
        </row>
        <row r="2606">
          <cell r="A2606">
            <v>40310</v>
          </cell>
          <cell r="B2606" t="str">
            <v>CVX</v>
          </cell>
          <cell r="C2606">
            <v>79.77</v>
          </cell>
        </row>
        <row r="2607">
          <cell r="A2607">
            <v>40311</v>
          </cell>
          <cell r="B2607" t="str">
            <v>CVX</v>
          </cell>
          <cell r="C2607">
            <v>79.8</v>
          </cell>
        </row>
        <row r="2608">
          <cell r="A2608">
            <v>40312</v>
          </cell>
          <cell r="B2608" t="str">
            <v>CVX</v>
          </cell>
          <cell r="C2608">
            <v>78.42</v>
          </cell>
        </row>
        <row r="2609">
          <cell r="A2609">
            <v>40315</v>
          </cell>
          <cell r="B2609" t="str">
            <v>CVX</v>
          </cell>
          <cell r="C2609">
            <v>77.39</v>
          </cell>
        </row>
        <row r="2610">
          <cell r="A2610">
            <v>40316</v>
          </cell>
          <cell r="B2610" t="str">
            <v>CVX</v>
          </cell>
          <cell r="C2610">
            <v>78.31</v>
          </cell>
        </row>
        <row r="2611">
          <cell r="A2611">
            <v>40317</v>
          </cell>
          <cell r="B2611" t="str">
            <v>CVX</v>
          </cell>
          <cell r="C2611">
            <v>76.349999999999994</v>
          </cell>
        </row>
        <row r="2612">
          <cell r="A2612">
            <v>40318</v>
          </cell>
          <cell r="B2612" t="str">
            <v>CVX</v>
          </cell>
          <cell r="C2612">
            <v>75.040000000000006</v>
          </cell>
        </row>
        <row r="2613">
          <cell r="A2613">
            <v>40319</v>
          </cell>
          <cell r="B2613" t="str">
            <v>CVX</v>
          </cell>
          <cell r="C2613">
            <v>72.349999999999994</v>
          </cell>
        </row>
        <row r="2614">
          <cell r="A2614">
            <v>40322</v>
          </cell>
          <cell r="B2614" t="str">
            <v>CVX</v>
          </cell>
          <cell r="C2614">
            <v>74.22</v>
          </cell>
        </row>
        <row r="2615">
          <cell r="A2615">
            <v>40323</v>
          </cell>
          <cell r="B2615" t="str">
            <v>CVX</v>
          </cell>
          <cell r="C2615">
            <v>71.739999999999995</v>
          </cell>
        </row>
        <row r="2616">
          <cell r="A2616">
            <v>40324</v>
          </cell>
          <cell r="B2616" t="str">
            <v>CVX</v>
          </cell>
          <cell r="C2616">
            <v>73.19</v>
          </cell>
        </row>
        <row r="2617">
          <cell r="A2617">
            <v>40325</v>
          </cell>
          <cell r="B2617" t="str">
            <v>CVX</v>
          </cell>
          <cell r="C2617">
            <v>73.13</v>
          </cell>
        </row>
        <row r="2618">
          <cell r="A2618">
            <v>40326</v>
          </cell>
          <cell r="B2618" t="str">
            <v>CVX</v>
          </cell>
          <cell r="C2618">
            <v>74</v>
          </cell>
        </row>
        <row r="2619">
          <cell r="A2619">
            <v>40330</v>
          </cell>
          <cell r="B2619" t="str">
            <v>CVX</v>
          </cell>
          <cell r="C2619">
            <v>73.56</v>
          </cell>
        </row>
        <row r="2620">
          <cell r="A2620">
            <v>40331</v>
          </cell>
          <cell r="B2620" t="str">
            <v>CVX</v>
          </cell>
          <cell r="C2620">
            <v>72.66</v>
          </cell>
        </row>
        <row r="2621">
          <cell r="A2621">
            <v>40332</v>
          </cell>
          <cell r="B2621" t="str">
            <v>CVX</v>
          </cell>
          <cell r="C2621">
            <v>74.66</v>
          </cell>
        </row>
        <row r="2622">
          <cell r="A2622">
            <v>40333</v>
          </cell>
          <cell r="B2622" t="str">
            <v>CVX</v>
          </cell>
          <cell r="C2622">
            <v>72.150000000000006</v>
          </cell>
        </row>
        <row r="2623">
          <cell r="A2623">
            <v>40336</v>
          </cell>
          <cell r="B2623" t="str">
            <v>CVX</v>
          </cell>
          <cell r="C2623">
            <v>71.66</v>
          </cell>
        </row>
        <row r="2624">
          <cell r="A2624">
            <v>40337</v>
          </cell>
          <cell r="B2624" t="str">
            <v>CVX</v>
          </cell>
          <cell r="C2624">
            <v>71.680000000000007</v>
          </cell>
        </row>
        <row r="2625">
          <cell r="A2625">
            <v>40338</v>
          </cell>
          <cell r="B2625" t="str">
            <v>CVX</v>
          </cell>
          <cell r="C2625">
            <v>71.17</v>
          </cell>
        </row>
        <row r="2626">
          <cell r="A2626">
            <v>40339</v>
          </cell>
          <cell r="B2626" t="str">
            <v>CVX</v>
          </cell>
          <cell r="C2626">
            <v>72.87</v>
          </cell>
        </row>
        <row r="2627">
          <cell r="A2627">
            <v>40340</v>
          </cell>
          <cell r="B2627" t="str">
            <v>CVX</v>
          </cell>
          <cell r="C2627">
            <v>73.48</v>
          </cell>
        </row>
        <row r="2628">
          <cell r="A2628">
            <v>40343</v>
          </cell>
          <cell r="B2628" t="str">
            <v>CVX</v>
          </cell>
          <cell r="C2628">
            <v>74.23</v>
          </cell>
        </row>
        <row r="2629">
          <cell r="A2629">
            <v>40344</v>
          </cell>
          <cell r="B2629" t="str">
            <v>CVX</v>
          </cell>
          <cell r="C2629">
            <v>74.569999999999993</v>
          </cell>
        </row>
        <row r="2630">
          <cell r="A2630">
            <v>40345</v>
          </cell>
          <cell r="B2630" t="str">
            <v>CVX</v>
          </cell>
          <cell r="C2630">
            <v>74.61</v>
          </cell>
        </row>
        <row r="2631">
          <cell r="A2631">
            <v>40346</v>
          </cell>
          <cell r="B2631" t="str">
            <v>CVX</v>
          </cell>
          <cell r="C2631">
            <v>75.02</v>
          </cell>
        </row>
        <row r="2632">
          <cell r="A2632">
            <v>40347</v>
          </cell>
          <cell r="B2632" t="str">
            <v>CVX</v>
          </cell>
          <cell r="C2632">
            <v>75.47</v>
          </cell>
        </row>
        <row r="2633">
          <cell r="A2633">
            <v>40350</v>
          </cell>
          <cell r="B2633" t="str">
            <v>CVX</v>
          </cell>
          <cell r="C2633">
            <v>76.81</v>
          </cell>
        </row>
        <row r="2634">
          <cell r="A2634">
            <v>40351</v>
          </cell>
          <cell r="B2634" t="str">
            <v>CVX</v>
          </cell>
          <cell r="C2634">
            <v>75.45</v>
          </cell>
        </row>
        <row r="2635">
          <cell r="A2635">
            <v>40352</v>
          </cell>
          <cell r="B2635" t="str">
            <v>CVX</v>
          </cell>
          <cell r="C2635">
            <v>73.84</v>
          </cell>
        </row>
        <row r="2636">
          <cell r="A2636">
            <v>40353</v>
          </cell>
          <cell r="B2636" t="str">
            <v>CVX</v>
          </cell>
          <cell r="C2636">
            <v>71.8</v>
          </cell>
        </row>
        <row r="2637">
          <cell r="A2637">
            <v>40354</v>
          </cell>
          <cell r="B2637" t="str">
            <v>CVX</v>
          </cell>
          <cell r="C2637">
            <v>71.13</v>
          </cell>
        </row>
        <row r="2638">
          <cell r="A2638">
            <v>40357</v>
          </cell>
          <cell r="B2638" t="str">
            <v>CVX</v>
          </cell>
          <cell r="C2638">
            <v>70.56</v>
          </cell>
        </row>
        <row r="2639">
          <cell r="A2639">
            <v>40358</v>
          </cell>
          <cell r="B2639" t="str">
            <v>CVX</v>
          </cell>
          <cell r="C2639">
            <v>69.2</v>
          </cell>
        </row>
        <row r="2640">
          <cell r="A2640">
            <v>40359</v>
          </cell>
          <cell r="B2640" t="str">
            <v>CVX</v>
          </cell>
          <cell r="C2640">
            <v>68.22</v>
          </cell>
        </row>
        <row r="2641">
          <cell r="A2641">
            <v>40360</v>
          </cell>
          <cell r="B2641" t="str">
            <v>CVX</v>
          </cell>
          <cell r="C2641">
            <v>68.19</v>
          </cell>
        </row>
        <row r="2642">
          <cell r="A2642">
            <v>40361</v>
          </cell>
          <cell r="B2642" t="str">
            <v>CVX</v>
          </cell>
          <cell r="C2642">
            <v>67.790000000000006</v>
          </cell>
        </row>
        <row r="2643">
          <cell r="A2643">
            <v>40365</v>
          </cell>
          <cell r="B2643" t="str">
            <v>CVX</v>
          </cell>
          <cell r="C2643">
            <v>68.28</v>
          </cell>
        </row>
        <row r="2644">
          <cell r="A2644">
            <v>40366</v>
          </cell>
          <cell r="B2644" t="str">
            <v>CVX</v>
          </cell>
          <cell r="C2644">
            <v>67.819999999999993</v>
          </cell>
        </row>
        <row r="2645">
          <cell r="A2645">
            <v>40367</v>
          </cell>
          <cell r="B2645" t="str">
            <v>CVX</v>
          </cell>
          <cell r="C2645">
            <v>70.180000000000007</v>
          </cell>
        </row>
        <row r="2646">
          <cell r="A2646">
            <v>40368</v>
          </cell>
          <cell r="B2646" t="str">
            <v>CVX</v>
          </cell>
          <cell r="C2646">
            <v>70.459999999999994</v>
          </cell>
        </row>
        <row r="2647">
          <cell r="A2647">
            <v>40371</v>
          </cell>
          <cell r="B2647" t="str">
            <v>CVX</v>
          </cell>
          <cell r="C2647">
            <v>71.53</v>
          </cell>
        </row>
        <row r="2648">
          <cell r="A2648">
            <v>40372</v>
          </cell>
          <cell r="B2648" t="str">
            <v>CVX</v>
          </cell>
          <cell r="C2648">
            <v>72.989999999999995</v>
          </cell>
        </row>
        <row r="2649">
          <cell r="A2649">
            <v>40373</v>
          </cell>
          <cell r="B2649" t="str">
            <v>CVX</v>
          </cell>
          <cell r="C2649">
            <v>73.010000000000005</v>
          </cell>
        </row>
        <row r="2650">
          <cell r="A2650">
            <v>40374</v>
          </cell>
          <cell r="B2650" t="str">
            <v>CVX</v>
          </cell>
          <cell r="C2650">
            <v>73.23</v>
          </cell>
        </row>
        <row r="2651">
          <cell r="A2651">
            <v>40375</v>
          </cell>
          <cell r="B2651" t="str">
            <v>CVX</v>
          </cell>
          <cell r="C2651">
            <v>72.650000000000006</v>
          </cell>
        </row>
        <row r="2652">
          <cell r="A2652">
            <v>40378</v>
          </cell>
          <cell r="B2652" t="str">
            <v>CVX</v>
          </cell>
          <cell r="C2652">
            <v>71.84</v>
          </cell>
        </row>
        <row r="2653">
          <cell r="A2653">
            <v>40379</v>
          </cell>
          <cell r="B2653" t="str">
            <v>CVX</v>
          </cell>
          <cell r="C2653">
            <v>71</v>
          </cell>
        </row>
        <row r="2654">
          <cell r="A2654">
            <v>40380</v>
          </cell>
          <cell r="B2654" t="str">
            <v>CVX</v>
          </cell>
          <cell r="C2654">
            <v>73.33</v>
          </cell>
        </row>
        <row r="2655">
          <cell r="A2655">
            <v>40381</v>
          </cell>
          <cell r="B2655" t="str">
            <v>CVX</v>
          </cell>
          <cell r="C2655">
            <v>72.8</v>
          </cell>
        </row>
        <row r="2656">
          <cell r="A2656">
            <v>40382</v>
          </cell>
          <cell r="B2656" t="str">
            <v>CVX</v>
          </cell>
          <cell r="C2656">
            <v>73.28</v>
          </cell>
        </row>
        <row r="2657">
          <cell r="A2657">
            <v>40385</v>
          </cell>
          <cell r="B2657" t="str">
            <v>CVX</v>
          </cell>
          <cell r="C2657">
            <v>73.819999999999993</v>
          </cell>
        </row>
        <row r="2658">
          <cell r="A2658">
            <v>40386</v>
          </cell>
          <cell r="B2658" t="str">
            <v>CVX</v>
          </cell>
          <cell r="C2658">
            <v>74.86</v>
          </cell>
        </row>
        <row r="2659">
          <cell r="A2659">
            <v>40387</v>
          </cell>
          <cell r="B2659" t="str">
            <v>CVX</v>
          </cell>
          <cell r="C2659">
            <v>75.13</v>
          </cell>
        </row>
        <row r="2660">
          <cell r="A2660">
            <v>40388</v>
          </cell>
          <cell r="B2660" t="str">
            <v>CVX</v>
          </cell>
          <cell r="C2660">
            <v>75.89</v>
          </cell>
        </row>
        <row r="2661">
          <cell r="A2661">
            <v>40389</v>
          </cell>
          <cell r="B2661" t="str">
            <v>CVX</v>
          </cell>
          <cell r="C2661">
            <v>75.150000000000006</v>
          </cell>
        </row>
        <row r="2662">
          <cell r="A2662">
            <v>40392</v>
          </cell>
          <cell r="B2662" t="str">
            <v>CVX</v>
          </cell>
          <cell r="C2662">
            <v>77.62</v>
          </cell>
        </row>
        <row r="2663">
          <cell r="A2663">
            <v>40393</v>
          </cell>
          <cell r="B2663" t="str">
            <v>CVX</v>
          </cell>
          <cell r="C2663">
            <v>77.92</v>
          </cell>
        </row>
        <row r="2664">
          <cell r="A2664">
            <v>40394</v>
          </cell>
          <cell r="B2664" t="str">
            <v>CVX</v>
          </cell>
          <cell r="C2664">
            <v>78.78</v>
          </cell>
        </row>
        <row r="2665">
          <cell r="A2665">
            <v>40395</v>
          </cell>
          <cell r="B2665" t="str">
            <v>CVX</v>
          </cell>
          <cell r="C2665">
            <v>78.510000000000005</v>
          </cell>
        </row>
        <row r="2666">
          <cell r="A2666">
            <v>40396</v>
          </cell>
          <cell r="B2666" t="str">
            <v>CVX</v>
          </cell>
          <cell r="C2666">
            <v>78.23</v>
          </cell>
        </row>
        <row r="2667">
          <cell r="A2667">
            <v>40399</v>
          </cell>
          <cell r="B2667" t="str">
            <v>CVX</v>
          </cell>
          <cell r="C2667">
            <v>79.3</v>
          </cell>
        </row>
        <row r="2668">
          <cell r="A2668">
            <v>40400</v>
          </cell>
          <cell r="B2668" t="str">
            <v>CVX</v>
          </cell>
          <cell r="C2668">
            <v>78.540000000000006</v>
          </cell>
        </row>
        <row r="2669">
          <cell r="A2669">
            <v>40401</v>
          </cell>
          <cell r="B2669" t="str">
            <v>CVX</v>
          </cell>
          <cell r="C2669">
            <v>77.97</v>
          </cell>
        </row>
        <row r="2670">
          <cell r="A2670">
            <v>40402</v>
          </cell>
          <cell r="B2670" t="str">
            <v>CVX</v>
          </cell>
          <cell r="C2670">
            <v>76.41</v>
          </cell>
        </row>
        <row r="2671">
          <cell r="A2671">
            <v>40403</v>
          </cell>
          <cell r="B2671" t="str">
            <v>CVX</v>
          </cell>
          <cell r="C2671">
            <v>77.040000000000006</v>
          </cell>
        </row>
        <row r="2672">
          <cell r="A2672">
            <v>40406</v>
          </cell>
          <cell r="B2672" t="str">
            <v>CVX</v>
          </cell>
          <cell r="C2672">
            <v>77.11</v>
          </cell>
        </row>
        <row r="2673">
          <cell r="A2673">
            <v>40407</v>
          </cell>
          <cell r="B2673" t="str">
            <v>CVX</v>
          </cell>
          <cell r="C2673">
            <v>77.569999999999993</v>
          </cell>
        </row>
        <row r="2674">
          <cell r="A2674">
            <v>40408</v>
          </cell>
          <cell r="B2674" t="str">
            <v>CVX</v>
          </cell>
          <cell r="C2674">
            <v>77.61</v>
          </cell>
        </row>
        <row r="2675">
          <cell r="A2675">
            <v>40409</v>
          </cell>
          <cell r="B2675" t="str">
            <v>CVX</v>
          </cell>
          <cell r="C2675">
            <v>76.72</v>
          </cell>
        </row>
        <row r="2676">
          <cell r="A2676">
            <v>40410</v>
          </cell>
          <cell r="B2676" t="str">
            <v>CVX</v>
          </cell>
          <cell r="C2676">
            <v>75.459999999999994</v>
          </cell>
        </row>
        <row r="2677">
          <cell r="A2677">
            <v>40413</v>
          </cell>
          <cell r="B2677" t="str">
            <v>CVX</v>
          </cell>
          <cell r="C2677">
            <v>75.34</v>
          </cell>
        </row>
        <row r="2678">
          <cell r="A2678">
            <v>40414</v>
          </cell>
          <cell r="B2678" t="str">
            <v>CVX</v>
          </cell>
          <cell r="C2678">
            <v>74.27</v>
          </cell>
        </row>
        <row r="2679">
          <cell r="A2679">
            <v>40415</v>
          </cell>
          <cell r="B2679" t="str">
            <v>CVX</v>
          </cell>
          <cell r="C2679">
            <v>73.319999999999993</v>
          </cell>
        </row>
        <row r="2680">
          <cell r="A2680">
            <v>40416</v>
          </cell>
          <cell r="B2680" t="str">
            <v>CVX</v>
          </cell>
          <cell r="C2680">
            <v>74.37</v>
          </cell>
        </row>
        <row r="2681">
          <cell r="A2681">
            <v>40417</v>
          </cell>
          <cell r="B2681" t="str">
            <v>CVX</v>
          </cell>
          <cell r="C2681">
            <v>73.89</v>
          </cell>
        </row>
        <row r="2682">
          <cell r="A2682">
            <v>40420</v>
          </cell>
          <cell r="B2682" t="str">
            <v>CVX</v>
          </cell>
          <cell r="C2682">
            <v>74.63</v>
          </cell>
        </row>
        <row r="2683">
          <cell r="A2683">
            <v>40421</v>
          </cell>
          <cell r="B2683" t="str">
            <v>CVX</v>
          </cell>
          <cell r="C2683">
            <v>73.510000000000005</v>
          </cell>
        </row>
        <row r="2684">
          <cell r="A2684">
            <v>40422</v>
          </cell>
          <cell r="B2684" t="str">
            <v>CVX</v>
          </cell>
          <cell r="C2684">
            <v>75.36</v>
          </cell>
        </row>
        <row r="2685">
          <cell r="A2685">
            <v>40423</v>
          </cell>
          <cell r="B2685" t="str">
            <v>CVX</v>
          </cell>
          <cell r="C2685">
            <v>76.75</v>
          </cell>
        </row>
        <row r="2686">
          <cell r="A2686">
            <v>40424</v>
          </cell>
          <cell r="B2686" t="str">
            <v>CVX</v>
          </cell>
          <cell r="C2686">
            <v>77.39</v>
          </cell>
        </row>
        <row r="2687">
          <cell r="A2687">
            <v>40428</v>
          </cell>
          <cell r="B2687" t="str">
            <v>CVX</v>
          </cell>
          <cell r="C2687">
            <v>77.680000000000007</v>
          </cell>
        </row>
        <row r="2688">
          <cell r="A2688">
            <v>40429</v>
          </cell>
          <cell r="B2688" t="str">
            <v>CVX</v>
          </cell>
          <cell r="C2688">
            <v>77.16</v>
          </cell>
        </row>
        <row r="2689">
          <cell r="A2689">
            <v>40430</v>
          </cell>
          <cell r="B2689" t="str">
            <v>CVX</v>
          </cell>
          <cell r="C2689">
            <v>77.89</v>
          </cell>
        </row>
        <row r="2690">
          <cell r="A2690">
            <v>40431</v>
          </cell>
          <cell r="B2690" t="str">
            <v>CVX</v>
          </cell>
          <cell r="C2690">
            <v>78.33</v>
          </cell>
        </row>
        <row r="2691">
          <cell r="A2691">
            <v>40434</v>
          </cell>
          <cell r="B2691" t="str">
            <v>CVX</v>
          </cell>
          <cell r="C2691">
            <v>79.37</v>
          </cell>
        </row>
        <row r="2692">
          <cell r="A2692">
            <v>40435</v>
          </cell>
          <cell r="B2692" t="str">
            <v>CVX</v>
          </cell>
          <cell r="C2692">
            <v>79.25</v>
          </cell>
        </row>
        <row r="2693">
          <cell r="A2693">
            <v>40436</v>
          </cell>
          <cell r="B2693" t="str">
            <v>CVX</v>
          </cell>
          <cell r="C2693">
            <v>79.06</v>
          </cell>
        </row>
        <row r="2694">
          <cell r="A2694">
            <v>40437</v>
          </cell>
          <cell r="B2694" t="str">
            <v>CVX</v>
          </cell>
          <cell r="C2694">
            <v>78.989999999999995</v>
          </cell>
        </row>
        <row r="2695">
          <cell r="A2695">
            <v>40438</v>
          </cell>
          <cell r="B2695" t="str">
            <v>CVX</v>
          </cell>
          <cell r="C2695">
            <v>79.42</v>
          </cell>
        </row>
        <row r="2696">
          <cell r="A2696">
            <v>40441</v>
          </cell>
          <cell r="B2696" t="str">
            <v>CVX</v>
          </cell>
          <cell r="C2696">
            <v>78.540000000000006</v>
          </cell>
        </row>
        <row r="2697">
          <cell r="A2697">
            <v>40442</v>
          </cell>
          <cell r="B2697" t="str">
            <v>CVX</v>
          </cell>
          <cell r="C2697">
            <v>80.040000000000006</v>
          </cell>
        </row>
        <row r="2698">
          <cell r="A2698">
            <v>40443</v>
          </cell>
          <cell r="B2698" t="str">
            <v>CVX</v>
          </cell>
          <cell r="C2698">
            <v>79.930000000000007</v>
          </cell>
        </row>
        <row r="2699">
          <cell r="A2699">
            <v>40444</v>
          </cell>
          <cell r="B2699" t="str">
            <v>CVX</v>
          </cell>
          <cell r="C2699">
            <v>78.52</v>
          </cell>
        </row>
        <row r="2700">
          <cell r="A2700">
            <v>40445</v>
          </cell>
          <cell r="B2700" t="str">
            <v>CVX</v>
          </cell>
          <cell r="C2700">
            <v>79.260000000000005</v>
          </cell>
        </row>
        <row r="2701">
          <cell r="A2701">
            <v>40448</v>
          </cell>
          <cell r="B2701" t="str">
            <v>CVX</v>
          </cell>
          <cell r="C2701">
            <v>80.3</v>
          </cell>
        </row>
        <row r="2702">
          <cell r="A2702">
            <v>40449</v>
          </cell>
          <cell r="B2702" t="str">
            <v>CVX</v>
          </cell>
          <cell r="C2702">
            <v>80.45</v>
          </cell>
        </row>
        <row r="2703">
          <cell r="A2703">
            <v>40450</v>
          </cell>
          <cell r="B2703" t="str">
            <v>CVX</v>
          </cell>
          <cell r="C2703">
            <v>80.739999999999995</v>
          </cell>
        </row>
        <row r="2704">
          <cell r="A2704">
            <v>40451</v>
          </cell>
          <cell r="B2704" t="str">
            <v>CVX</v>
          </cell>
          <cell r="C2704">
            <v>81.69</v>
          </cell>
        </row>
        <row r="2705">
          <cell r="A2705">
            <v>40452</v>
          </cell>
          <cell r="B2705" t="str">
            <v>CVX</v>
          </cell>
          <cell r="C2705">
            <v>81.89</v>
          </cell>
        </row>
        <row r="2706">
          <cell r="A2706">
            <v>40455</v>
          </cell>
          <cell r="B2706" t="str">
            <v>CVX</v>
          </cell>
          <cell r="C2706">
            <v>81.89</v>
          </cell>
        </row>
        <row r="2707">
          <cell r="A2707">
            <v>40456</v>
          </cell>
          <cell r="B2707" t="str">
            <v>CVX</v>
          </cell>
          <cell r="C2707">
            <v>82.18</v>
          </cell>
        </row>
        <row r="2708">
          <cell r="A2708">
            <v>40457</v>
          </cell>
          <cell r="B2708" t="str">
            <v>CVX</v>
          </cell>
          <cell r="C2708">
            <v>83.29</v>
          </cell>
        </row>
        <row r="2709">
          <cell r="A2709">
            <v>40458</v>
          </cell>
          <cell r="B2709" t="str">
            <v>CVX</v>
          </cell>
          <cell r="C2709">
            <v>84.42</v>
          </cell>
        </row>
        <row r="2710">
          <cell r="A2710">
            <v>40459</v>
          </cell>
          <cell r="B2710" t="str">
            <v>CVX</v>
          </cell>
          <cell r="C2710">
            <v>83.47</v>
          </cell>
        </row>
        <row r="2711">
          <cell r="A2711">
            <v>40462</v>
          </cell>
          <cell r="B2711" t="str">
            <v>CVX</v>
          </cell>
          <cell r="C2711">
            <v>83.85</v>
          </cell>
        </row>
        <row r="2712">
          <cell r="A2712">
            <v>40463</v>
          </cell>
          <cell r="B2712" t="str">
            <v>CVX</v>
          </cell>
          <cell r="C2712">
            <v>83.36</v>
          </cell>
        </row>
        <row r="2713">
          <cell r="A2713">
            <v>40464</v>
          </cell>
          <cell r="B2713" t="str">
            <v>CVX</v>
          </cell>
          <cell r="C2713">
            <v>83.45</v>
          </cell>
        </row>
        <row r="2714">
          <cell r="A2714">
            <v>40465</v>
          </cell>
          <cell r="B2714" t="str">
            <v>CVX</v>
          </cell>
          <cell r="C2714">
            <v>83.65</v>
          </cell>
        </row>
        <row r="2715">
          <cell r="A2715">
            <v>40466</v>
          </cell>
          <cell r="B2715" t="str">
            <v>CVX</v>
          </cell>
          <cell r="C2715">
            <v>84.39</v>
          </cell>
        </row>
        <row r="2716">
          <cell r="A2716">
            <v>40469</v>
          </cell>
          <cell r="B2716" t="str">
            <v>CVX</v>
          </cell>
          <cell r="C2716">
            <v>83.48</v>
          </cell>
        </row>
        <row r="2717">
          <cell r="A2717">
            <v>40470</v>
          </cell>
          <cell r="B2717" t="str">
            <v>CVX</v>
          </cell>
          <cell r="C2717">
            <v>83.38</v>
          </cell>
        </row>
        <row r="2718">
          <cell r="A2718">
            <v>40471</v>
          </cell>
          <cell r="B2718" t="str">
            <v>CVX</v>
          </cell>
          <cell r="C2718">
            <v>83.14</v>
          </cell>
        </row>
        <row r="2719">
          <cell r="A2719">
            <v>40472</v>
          </cell>
          <cell r="B2719" t="str">
            <v>CVX</v>
          </cell>
          <cell r="C2719">
            <v>84.51</v>
          </cell>
        </row>
        <row r="2720">
          <cell r="A2720">
            <v>40473</v>
          </cell>
          <cell r="B2720" t="str">
            <v>CVX</v>
          </cell>
          <cell r="C2720">
            <v>84.79</v>
          </cell>
        </row>
        <row r="2721">
          <cell r="A2721">
            <v>40476</v>
          </cell>
          <cell r="B2721" t="str">
            <v>CVX</v>
          </cell>
          <cell r="C2721">
            <v>85.13</v>
          </cell>
        </row>
        <row r="2722">
          <cell r="A2722">
            <v>40477</v>
          </cell>
          <cell r="B2722" t="str">
            <v>CVX</v>
          </cell>
          <cell r="C2722">
            <v>84.65</v>
          </cell>
        </row>
        <row r="2723">
          <cell r="A2723">
            <v>40478</v>
          </cell>
          <cell r="B2723" t="str">
            <v>CVX</v>
          </cell>
          <cell r="C2723">
            <v>84.64</v>
          </cell>
        </row>
        <row r="2724">
          <cell r="A2724">
            <v>40479</v>
          </cell>
          <cell r="B2724" t="str">
            <v>CVX</v>
          </cell>
          <cell r="C2724">
            <v>85.27</v>
          </cell>
        </row>
        <row r="2725">
          <cell r="A2725">
            <v>40480</v>
          </cell>
          <cell r="B2725" t="str">
            <v>CVX</v>
          </cell>
          <cell r="C2725">
            <v>82.89</v>
          </cell>
        </row>
        <row r="2726">
          <cell r="A2726">
            <v>40483</v>
          </cell>
          <cell r="B2726" t="str">
            <v>CVX</v>
          </cell>
          <cell r="C2726">
            <v>83.15</v>
          </cell>
        </row>
        <row r="2727">
          <cell r="A2727">
            <v>40484</v>
          </cell>
          <cell r="B2727" t="str">
            <v>CVX</v>
          </cell>
          <cell r="C2727">
            <v>82.36</v>
          </cell>
        </row>
        <row r="2728">
          <cell r="A2728">
            <v>40485</v>
          </cell>
          <cell r="B2728" t="str">
            <v>CVX</v>
          </cell>
          <cell r="C2728">
            <v>82.66</v>
          </cell>
        </row>
        <row r="2729">
          <cell r="A2729">
            <v>40486</v>
          </cell>
          <cell r="B2729" t="str">
            <v>CVX</v>
          </cell>
          <cell r="C2729">
            <v>84.16</v>
          </cell>
        </row>
        <row r="2730">
          <cell r="A2730">
            <v>40487</v>
          </cell>
          <cell r="B2730" t="str">
            <v>CVX</v>
          </cell>
          <cell r="C2730">
            <v>84.71</v>
          </cell>
        </row>
        <row r="2731">
          <cell r="A2731">
            <v>40490</v>
          </cell>
          <cell r="B2731" t="str">
            <v>CVX</v>
          </cell>
          <cell r="C2731">
            <v>84.62</v>
          </cell>
        </row>
        <row r="2732">
          <cell r="A2732">
            <v>40491</v>
          </cell>
          <cell r="B2732" t="str">
            <v>CVX</v>
          </cell>
          <cell r="C2732">
            <v>83.91</v>
          </cell>
        </row>
        <row r="2733">
          <cell r="A2733">
            <v>40492</v>
          </cell>
          <cell r="B2733" t="str">
            <v>CVX</v>
          </cell>
          <cell r="C2733">
            <v>83.78</v>
          </cell>
        </row>
        <row r="2734">
          <cell r="A2734">
            <v>40493</v>
          </cell>
          <cell r="B2734" t="str">
            <v>CVX</v>
          </cell>
          <cell r="C2734">
            <v>85</v>
          </cell>
        </row>
        <row r="2735">
          <cell r="A2735">
            <v>40494</v>
          </cell>
          <cell r="B2735" t="str">
            <v>CVX</v>
          </cell>
          <cell r="C2735">
            <v>85.46</v>
          </cell>
        </row>
        <row r="2736">
          <cell r="A2736">
            <v>40497</v>
          </cell>
          <cell r="B2736" t="str">
            <v>CVX</v>
          </cell>
          <cell r="C2736">
            <v>85.74</v>
          </cell>
        </row>
        <row r="2737">
          <cell r="A2737">
            <v>40498</v>
          </cell>
          <cell r="B2737" t="str">
            <v>CVX</v>
          </cell>
          <cell r="C2737">
            <v>83.55</v>
          </cell>
        </row>
        <row r="2738">
          <cell r="A2738">
            <v>40499</v>
          </cell>
          <cell r="B2738" t="str">
            <v>CVX</v>
          </cell>
          <cell r="C2738">
            <v>82.41</v>
          </cell>
        </row>
        <row r="2739">
          <cell r="A2739">
            <v>40500</v>
          </cell>
          <cell r="B2739" t="str">
            <v>CVX</v>
          </cell>
          <cell r="C2739">
            <v>83.04</v>
          </cell>
        </row>
        <row r="2740">
          <cell r="A2740">
            <v>40501</v>
          </cell>
          <cell r="B2740" t="str">
            <v>CVX</v>
          </cell>
          <cell r="C2740">
            <v>83.69</v>
          </cell>
        </row>
        <row r="2741">
          <cell r="A2741">
            <v>40504</v>
          </cell>
          <cell r="B2741" t="str">
            <v>CVX</v>
          </cell>
          <cell r="C2741">
            <v>83.47</v>
          </cell>
        </row>
        <row r="2742">
          <cell r="A2742">
            <v>40505</v>
          </cell>
          <cell r="B2742" t="str">
            <v>CVX</v>
          </cell>
          <cell r="C2742">
            <v>82.47</v>
          </cell>
        </row>
        <row r="2743">
          <cell r="A2743">
            <v>40506</v>
          </cell>
          <cell r="B2743" t="str">
            <v>CVX</v>
          </cell>
          <cell r="C2743">
            <v>82.15</v>
          </cell>
        </row>
        <row r="2744">
          <cell r="A2744">
            <v>40508</v>
          </cell>
          <cell r="B2744" t="str">
            <v>CVX</v>
          </cell>
          <cell r="C2744">
            <v>82.44</v>
          </cell>
        </row>
        <row r="2745">
          <cell r="A2745">
            <v>40511</v>
          </cell>
          <cell r="B2745" t="str">
            <v>CVX</v>
          </cell>
          <cell r="C2745">
            <v>81.3</v>
          </cell>
        </row>
        <row r="2746">
          <cell r="A2746">
            <v>40512</v>
          </cell>
          <cell r="B2746" t="str">
            <v>CVX</v>
          </cell>
          <cell r="C2746">
            <v>80.64</v>
          </cell>
        </row>
        <row r="2747">
          <cell r="A2747">
            <v>40513</v>
          </cell>
          <cell r="B2747" t="str">
            <v>CVX</v>
          </cell>
          <cell r="C2747">
            <v>82.15</v>
          </cell>
        </row>
        <row r="2748">
          <cell r="A2748">
            <v>40514</v>
          </cell>
          <cell r="B2748" t="str">
            <v>CVX</v>
          </cell>
          <cell r="C2748">
            <v>82.7</v>
          </cell>
        </row>
        <row r="2749">
          <cell r="A2749">
            <v>40515</v>
          </cell>
          <cell r="B2749" t="str">
            <v>CVX</v>
          </cell>
          <cell r="C2749">
            <v>84.49</v>
          </cell>
        </row>
        <row r="2750">
          <cell r="A2750">
            <v>40518</v>
          </cell>
          <cell r="B2750" t="str">
            <v>CVX</v>
          </cell>
          <cell r="C2750">
            <v>84.79</v>
          </cell>
        </row>
        <row r="2751">
          <cell r="A2751">
            <v>40519</v>
          </cell>
          <cell r="B2751" t="str">
            <v>CVX</v>
          </cell>
          <cell r="C2751">
            <v>85.92</v>
          </cell>
        </row>
        <row r="2752">
          <cell r="A2752">
            <v>40520</v>
          </cell>
          <cell r="B2752" t="str">
            <v>CVX</v>
          </cell>
          <cell r="C2752">
            <v>86.51</v>
          </cell>
        </row>
        <row r="2753">
          <cell r="A2753">
            <v>40521</v>
          </cell>
          <cell r="B2753" t="str">
            <v>CVX</v>
          </cell>
          <cell r="C2753">
            <v>86.79</v>
          </cell>
        </row>
        <row r="2754">
          <cell r="A2754">
            <v>40522</v>
          </cell>
          <cell r="B2754" t="str">
            <v>CVX</v>
          </cell>
          <cell r="C2754">
            <v>86.96</v>
          </cell>
        </row>
        <row r="2755">
          <cell r="A2755">
            <v>40525</v>
          </cell>
          <cell r="B2755" t="str">
            <v>CVX</v>
          </cell>
          <cell r="C2755">
            <v>87.72</v>
          </cell>
        </row>
        <row r="2756">
          <cell r="A2756">
            <v>40526</v>
          </cell>
          <cell r="B2756" t="str">
            <v>CVX</v>
          </cell>
          <cell r="C2756">
            <v>88.58</v>
          </cell>
        </row>
        <row r="2757">
          <cell r="A2757">
            <v>40527</v>
          </cell>
          <cell r="B2757" t="str">
            <v>CVX</v>
          </cell>
          <cell r="C2757">
            <v>88.02</v>
          </cell>
        </row>
        <row r="2758">
          <cell r="A2758">
            <v>40528</v>
          </cell>
          <cell r="B2758" t="str">
            <v>CVX</v>
          </cell>
          <cell r="C2758">
            <v>88.08</v>
          </cell>
        </row>
        <row r="2759">
          <cell r="A2759">
            <v>40529</v>
          </cell>
          <cell r="B2759" t="str">
            <v>CVX</v>
          </cell>
          <cell r="C2759">
            <v>88.85</v>
          </cell>
        </row>
        <row r="2760">
          <cell r="A2760">
            <v>40532</v>
          </cell>
          <cell r="B2760" t="str">
            <v>CVX</v>
          </cell>
          <cell r="C2760">
            <v>88.96</v>
          </cell>
        </row>
        <row r="2761">
          <cell r="A2761">
            <v>40533</v>
          </cell>
          <cell r="B2761" t="str">
            <v>CVX</v>
          </cell>
          <cell r="C2761">
            <v>89.34</v>
          </cell>
        </row>
        <row r="2762">
          <cell r="A2762">
            <v>40534</v>
          </cell>
          <cell r="B2762" t="str">
            <v>CVX</v>
          </cell>
          <cell r="C2762">
            <v>89.62</v>
          </cell>
        </row>
        <row r="2763">
          <cell r="A2763">
            <v>40535</v>
          </cell>
          <cell r="B2763" t="str">
            <v>CVX</v>
          </cell>
          <cell r="C2763">
            <v>89.89</v>
          </cell>
        </row>
        <row r="2764">
          <cell r="A2764">
            <v>40539</v>
          </cell>
          <cell r="B2764" t="str">
            <v>CVX</v>
          </cell>
          <cell r="C2764">
            <v>90.49</v>
          </cell>
        </row>
        <row r="2765">
          <cell r="A2765">
            <v>40540</v>
          </cell>
          <cell r="B2765" t="str">
            <v>CVX</v>
          </cell>
          <cell r="C2765">
            <v>90.32</v>
          </cell>
        </row>
        <row r="2766">
          <cell r="A2766">
            <v>40541</v>
          </cell>
          <cell r="B2766" t="str">
            <v>CVX</v>
          </cell>
          <cell r="C2766">
            <v>91.54</v>
          </cell>
        </row>
        <row r="2767">
          <cell r="A2767">
            <v>40542</v>
          </cell>
          <cell r="B2767" t="str">
            <v>CVX</v>
          </cell>
          <cell r="C2767">
            <v>91.32</v>
          </cell>
        </row>
        <row r="2768">
          <cell r="A2768">
            <v>40543</v>
          </cell>
          <cell r="B2768" t="str">
            <v>CVX</v>
          </cell>
          <cell r="C2768">
            <v>91.58</v>
          </cell>
        </row>
        <row r="2769">
          <cell r="A2769">
            <v>40546</v>
          </cell>
          <cell r="B2769" t="str">
            <v>CVX</v>
          </cell>
          <cell r="C2769">
            <v>91.66</v>
          </cell>
        </row>
        <row r="2770">
          <cell r="A2770">
            <v>40547</v>
          </cell>
          <cell r="B2770" t="str">
            <v>CVX</v>
          </cell>
          <cell r="C2770">
            <v>92.28</v>
          </cell>
        </row>
        <row r="2771">
          <cell r="A2771">
            <v>40548</v>
          </cell>
          <cell r="B2771" t="str">
            <v>CVX</v>
          </cell>
          <cell r="C2771">
            <v>90.92</v>
          </cell>
        </row>
        <row r="2772">
          <cell r="A2772">
            <v>40549</v>
          </cell>
          <cell r="B2772" t="str">
            <v>CVX</v>
          </cell>
          <cell r="C2772">
            <v>91.76</v>
          </cell>
        </row>
        <row r="2773">
          <cell r="A2773">
            <v>40550</v>
          </cell>
          <cell r="B2773" t="str">
            <v>CVX</v>
          </cell>
          <cell r="C2773">
            <v>90.98</v>
          </cell>
        </row>
        <row r="2774">
          <cell r="A2774">
            <v>40553</v>
          </cell>
          <cell r="B2774" t="str">
            <v>CVX</v>
          </cell>
          <cell r="C2774">
            <v>90.95</v>
          </cell>
        </row>
        <row r="2775">
          <cell r="A2775">
            <v>40554</v>
          </cell>
          <cell r="B2775" t="str">
            <v>CVX</v>
          </cell>
          <cell r="C2775">
            <v>90.87</v>
          </cell>
        </row>
        <row r="2776">
          <cell r="A2776">
            <v>40555</v>
          </cell>
          <cell r="B2776" t="str">
            <v>CVX</v>
          </cell>
          <cell r="C2776">
            <v>92.36</v>
          </cell>
        </row>
        <row r="2777">
          <cell r="A2777">
            <v>40556</v>
          </cell>
          <cell r="B2777" t="str">
            <v>CVX</v>
          </cell>
          <cell r="C2777">
            <v>92.01</v>
          </cell>
        </row>
        <row r="2778">
          <cell r="A2778">
            <v>40557</v>
          </cell>
          <cell r="B2778" t="str">
            <v>CVX</v>
          </cell>
          <cell r="C2778">
            <v>92.12</v>
          </cell>
        </row>
        <row r="2779">
          <cell r="A2779">
            <v>40561</v>
          </cell>
          <cell r="B2779" t="str">
            <v>CVX</v>
          </cell>
          <cell r="C2779">
            <v>92.94</v>
          </cell>
        </row>
        <row r="2780">
          <cell r="A2780">
            <v>40562</v>
          </cell>
          <cell r="B2780" t="str">
            <v>CVX</v>
          </cell>
          <cell r="C2780">
            <v>93.63</v>
          </cell>
        </row>
        <row r="2781">
          <cell r="A2781">
            <v>40563</v>
          </cell>
          <cell r="B2781" t="str">
            <v>CVX</v>
          </cell>
          <cell r="C2781">
            <v>92.14</v>
          </cell>
        </row>
        <row r="2782">
          <cell r="A2782">
            <v>40564</v>
          </cell>
          <cell r="B2782" t="str">
            <v>CVX</v>
          </cell>
          <cell r="C2782">
            <v>93.37</v>
          </cell>
        </row>
        <row r="2783">
          <cell r="A2783">
            <v>40567</v>
          </cell>
          <cell r="B2783" t="str">
            <v>CVX</v>
          </cell>
          <cell r="C2783">
            <v>93.89</v>
          </cell>
        </row>
        <row r="2784">
          <cell r="A2784">
            <v>40568</v>
          </cell>
          <cell r="B2784" t="str">
            <v>CVX</v>
          </cell>
          <cell r="C2784">
            <v>93.78</v>
          </cell>
        </row>
        <row r="2785">
          <cell r="A2785">
            <v>40569</v>
          </cell>
          <cell r="B2785" t="str">
            <v>CVX</v>
          </cell>
          <cell r="C2785">
            <v>94.38</v>
          </cell>
        </row>
        <row r="2786">
          <cell r="A2786">
            <v>40570</v>
          </cell>
          <cell r="B2786" t="str">
            <v>CVX</v>
          </cell>
          <cell r="C2786">
            <v>94.56</v>
          </cell>
        </row>
        <row r="2787">
          <cell r="A2787">
            <v>40571</v>
          </cell>
          <cell r="B2787" t="str">
            <v>CVX</v>
          </cell>
          <cell r="C2787">
            <v>94.49</v>
          </cell>
        </row>
        <row r="2788">
          <cell r="A2788">
            <v>40574</v>
          </cell>
          <cell r="B2788" t="str">
            <v>CVX</v>
          </cell>
          <cell r="C2788">
            <v>93.85</v>
          </cell>
        </row>
        <row r="2789">
          <cell r="A2789">
            <v>40575</v>
          </cell>
          <cell r="B2789" t="str">
            <v>CVX</v>
          </cell>
          <cell r="C2789">
            <v>95.63</v>
          </cell>
        </row>
        <row r="2790">
          <cell r="A2790">
            <v>40576</v>
          </cell>
          <cell r="B2790" t="str">
            <v>CVX</v>
          </cell>
          <cell r="C2790">
            <v>95.37</v>
          </cell>
        </row>
        <row r="2791">
          <cell r="A2791">
            <v>40577</v>
          </cell>
          <cell r="B2791" t="str">
            <v>CVX</v>
          </cell>
          <cell r="C2791">
            <v>96.57</v>
          </cell>
        </row>
        <row r="2792">
          <cell r="A2792">
            <v>40578</v>
          </cell>
          <cell r="B2792" t="str">
            <v>CVX</v>
          </cell>
          <cell r="C2792">
            <v>96.93</v>
          </cell>
        </row>
        <row r="2793">
          <cell r="A2793">
            <v>40581</v>
          </cell>
          <cell r="B2793" t="str">
            <v>CVX</v>
          </cell>
          <cell r="C2793">
            <v>97.28</v>
          </cell>
        </row>
        <row r="2794">
          <cell r="A2794">
            <v>40582</v>
          </cell>
          <cell r="B2794" t="str">
            <v>CVX</v>
          </cell>
          <cell r="C2794">
            <v>97.87</v>
          </cell>
        </row>
        <row r="2795">
          <cell r="A2795">
            <v>40583</v>
          </cell>
          <cell r="B2795" t="str">
            <v>CVX</v>
          </cell>
          <cell r="C2795">
            <v>97.25</v>
          </cell>
        </row>
        <row r="2796">
          <cell r="A2796">
            <v>40584</v>
          </cell>
          <cell r="B2796" t="str">
            <v>CVX</v>
          </cell>
          <cell r="C2796">
            <v>95.88</v>
          </cell>
        </row>
        <row r="2797">
          <cell r="A2797">
            <v>40585</v>
          </cell>
          <cell r="B2797" t="str">
            <v>CVX</v>
          </cell>
          <cell r="C2797">
            <v>96.09</v>
          </cell>
        </row>
        <row r="2798">
          <cell r="A2798">
            <v>40588</v>
          </cell>
          <cell r="B2798" t="str">
            <v>CVX</v>
          </cell>
          <cell r="C2798">
            <v>95.5</v>
          </cell>
        </row>
        <row r="2799">
          <cell r="A2799">
            <v>40589</v>
          </cell>
          <cell r="B2799" t="str">
            <v>CVX</v>
          </cell>
          <cell r="C2799">
            <v>96.58</v>
          </cell>
        </row>
        <row r="2800">
          <cell r="A2800">
            <v>40590</v>
          </cell>
          <cell r="B2800" t="str">
            <v>CVX</v>
          </cell>
          <cell r="C2800">
            <v>96.72</v>
          </cell>
        </row>
        <row r="2801">
          <cell r="A2801">
            <v>40591</v>
          </cell>
          <cell r="B2801" t="str">
            <v>CVX</v>
          </cell>
          <cell r="C2801">
            <v>96.56</v>
          </cell>
        </row>
        <row r="2802">
          <cell r="A2802">
            <v>40592</v>
          </cell>
          <cell r="B2802" t="str">
            <v>CVX</v>
          </cell>
          <cell r="C2802">
            <v>97.41</v>
          </cell>
        </row>
        <row r="2803">
          <cell r="A2803">
            <v>40596</v>
          </cell>
          <cell r="B2803" t="str">
            <v>CVX</v>
          </cell>
          <cell r="C2803">
            <v>99.23</v>
          </cell>
        </row>
        <row r="2804">
          <cell r="A2804">
            <v>40597</v>
          </cell>
          <cell r="B2804" t="str">
            <v>CVX</v>
          </cell>
          <cell r="C2804">
            <v>100.53</v>
          </cell>
        </row>
        <row r="2805">
          <cell r="A2805">
            <v>40598</v>
          </cell>
          <cell r="B2805" t="str">
            <v>CVX</v>
          </cell>
          <cell r="C2805">
            <v>103.09</v>
          </cell>
        </row>
        <row r="2806">
          <cell r="A2806">
            <v>40599</v>
          </cell>
          <cell r="B2806" t="str">
            <v>CVX</v>
          </cell>
          <cell r="C2806">
            <v>101.71</v>
          </cell>
        </row>
        <row r="2807">
          <cell r="A2807">
            <v>40602</v>
          </cell>
          <cell r="B2807" t="str">
            <v>CVX</v>
          </cell>
          <cell r="C2807">
            <v>102.28</v>
          </cell>
        </row>
        <row r="2808">
          <cell r="A2808">
            <v>40603</v>
          </cell>
          <cell r="B2808" t="str">
            <v>CVX</v>
          </cell>
          <cell r="C2808">
            <v>104.07</v>
          </cell>
        </row>
        <row r="2809">
          <cell r="A2809">
            <v>40604</v>
          </cell>
          <cell r="B2809" t="str">
            <v>CVX</v>
          </cell>
          <cell r="C2809">
            <v>103.05</v>
          </cell>
        </row>
        <row r="2810">
          <cell r="A2810">
            <v>40605</v>
          </cell>
          <cell r="B2810" t="str">
            <v>CVX</v>
          </cell>
          <cell r="C2810">
            <v>103.84</v>
          </cell>
        </row>
        <row r="2811">
          <cell r="A2811">
            <v>40606</v>
          </cell>
          <cell r="B2811" t="str">
            <v>CVX</v>
          </cell>
          <cell r="C2811">
            <v>104.13</v>
          </cell>
        </row>
        <row r="2812">
          <cell r="A2812">
            <v>40609</v>
          </cell>
          <cell r="B2812" t="str">
            <v>CVX</v>
          </cell>
          <cell r="C2812">
            <v>104.12</v>
          </cell>
        </row>
        <row r="2813">
          <cell r="A2813">
            <v>40610</v>
          </cell>
          <cell r="B2813" t="str">
            <v>CVX</v>
          </cell>
          <cell r="C2813">
            <v>103.41</v>
          </cell>
        </row>
        <row r="2814">
          <cell r="A2814">
            <v>40611</v>
          </cell>
          <cell r="B2814" t="str">
            <v>CVX</v>
          </cell>
          <cell r="C2814">
            <v>103.18</v>
          </cell>
        </row>
        <row r="2815">
          <cell r="A2815">
            <v>40612</v>
          </cell>
          <cell r="B2815" t="str">
            <v>CVX</v>
          </cell>
          <cell r="C2815">
            <v>101.48</v>
          </cell>
        </row>
        <row r="2816">
          <cell r="A2816">
            <v>40613</v>
          </cell>
          <cell r="B2816" t="str">
            <v>CVX</v>
          </cell>
          <cell r="C2816">
            <v>98.1</v>
          </cell>
        </row>
        <row r="2817">
          <cell r="A2817">
            <v>40616</v>
          </cell>
          <cell r="B2817" t="str">
            <v>CVX</v>
          </cell>
          <cell r="C2817">
            <v>99.16</v>
          </cell>
        </row>
        <row r="2818">
          <cell r="A2818">
            <v>40617</v>
          </cell>
          <cell r="B2818" t="str">
            <v>CVX</v>
          </cell>
          <cell r="C2818">
            <v>98.18</v>
          </cell>
        </row>
        <row r="2819">
          <cell r="A2819">
            <v>40618</v>
          </cell>
          <cell r="B2819" t="str">
            <v>CVX</v>
          </cell>
          <cell r="C2819">
            <v>101.65</v>
          </cell>
        </row>
        <row r="2820">
          <cell r="A2820">
            <v>40619</v>
          </cell>
          <cell r="B2820" t="str">
            <v>CVX</v>
          </cell>
          <cell r="C2820">
            <v>100.88</v>
          </cell>
        </row>
        <row r="2821">
          <cell r="A2821">
            <v>40620</v>
          </cell>
          <cell r="B2821" t="str">
            <v>CVX</v>
          </cell>
          <cell r="C2821">
            <v>103.37</v>
          </cell>
        </row>
        <row r="2822">
          <cell r="A2822">
            <v>40623</v>
          </cell>
          <cell r="B2822" t="str">
            <v>CVX</v>
          </cell>
          <cell r="C2822">
            <v>103.86</v>
          </cell>
        </row>
        <row r="2823">
          <cell r="A2823">
            <v>40624</v>
          </cell>
          <cell r="B2823" t="str">
            <v>CVX</v>
          </cell>
          <cell r="C2823">
            <v>105.36</v>
          </cell>
        </row>
        <row r="2824">
          <cell r="A2824">
            <v>40625</v>
          </cell>
          <cell r="B2824" t="str">
            <v>CVX</v>
          </cell>
          <cell r="C2824">
            <v>104.73</v>
          </cell>
        </row>
        <row r="2825">
          <cell r="A2825">
            <v>40626</v>
          </cell>
          <cell r="B2825" t="str">
            <v>CVX</v>
          </cell>
          <cell r="C2825">
            <v>105.87</v>
          </cell>
        </row>
        <row r="2826">
          <cell r="A2826">
            <v>40627</v>
          </cell>
          <cell r="B2826" t="str">
            <v>CVX</v>
          </cell>
          <cell r="C2826">
            <v>105.72</v>
          </cell>
        </row>
        <row r="2827">
          <cell r="A2827">
            <v>40630</v>
          </cell>
          <cell r="B2827" t="str">
            <v>CVX</v>
          </cell>
          <cell r="C2827">
            <v>106.4</v>
          </cell>
        </row>
        <row r="2828">
          <cell r="A2828">
            <v>40631</v>
          </cell>
          <cell r="B2828" t="str">
            <v>CVX</v>
          </cell>
          <cell r="C2828">
            <v>106.04</v>
          </cell>
        </row>
        <row r="2829">
          <cell r="A2829">
            <v>40632</v>
          </cell>
          <cell r="B2829" t="str">
            <v>CVX</v>
          </cell>
          <cell r="C2829">
            <v>107.61</v>
          </cell>
        </row>
        <row r="2830">
          <cell r="A2830">
            <v>40633</v>
          </cell>
          <cell r="B2830" t="str">
            <v>CVX</v>
          </cell>
          <cell r="C2830">
            <v>109.31</v>
          </cell>
        </row>
        <row r="2831">
          <cell r="A2831">
            <v>40634</v>
          </cell>
          <cell r="B2831" t="str">
            <v>CVX</v>
          </cell>
          <cell r="C2831">
            <v>108.29</v>
          </cell>
        </row>
        <row r="2832">
          <cell r="A2832">
            <v>40637</v>
          </cell>
          <cell r="B2832" t="str">
            <v>CVX</v>
          </cell>
          <cell r="C2832">
            <v>108.52</v>
          </cell>
        </row>
        <row r="2833">
          <cell r="A2833">
            <v>40638</v>
          </cell>
          <cell r="B2833" t="str">
            <v>CVX</v>
          </cell>
          <cell r="C2833">
            <v>108.25</v>
          </cell>
        </row>
        <row r="2834">
          <cell r="A2834">
            <v>40639</v>
          </cell>
          <cell r="B2834" t="str">
            <v>CVX</v>
          </cell>
          <cell r="C2834">
            <v>109.83</v>
          </cell>
        </row>
        <row r="2835">
          <cell r="A2835">
            <v>40640</v>
          </cell>
          <cell r="B2835" t="str">
            <v>CVX</v>
          </cell>
          <cell r="C2835">
            <v>109.02</v>
          </cell>
        </row>
        <row r="2836">
          <cell r="A2836">
            <v>40641</v>
          </cell>
          <cell r="B2836" t="str">
            <v>CVX</v>
          </cell>
          <cell r="C2836">
            <v>109.35</v>
          </cell>
        </row>
        <row r="2837">
          <cell r="A2837">
            <v>40644</v>
          </cell>
          <cell r="B2837" t="str">
            <v>CVX</v>
          </cell>
          <cell r="C2837">
            <v>109.74</v>
          </cell>
        </row>
        <row r="2838">
          <cell r="A2838">
            <v>40645</v>
          </cell>
          <cell r="B2838" t="str">
            <v>CVX</v>
          </cell>
          <cell r="C2838">
            <v>106.47</v>
          </cell>
        </row>
        <row r="2839">
          <cell r="A2839">
            <v>40646</v>
          </cell>
          <cell r="B2839" t="str">
            <v>CVX</v>
          </cell>
          <cell r="C2839">
            <v>104.82</v>
          </cell>
        </row>
        <row r="2840">
          <cell r="A2840">
            <v>40647</v>
          </cell>
          <cell r="B2840" t="str">
            <v>CVX</v>
          </cell>
          <cell r="C2840">
            <v>103.32</v>
          </cell>
        </row>
        <row r="2841">
          <cell r="A2841">
            <v>40648</v>
          </cell>
          <cell r="B2841" t="str">
            <v>CVX</v>
          </cell>
          <cell r="C2841">
            <v>105.52</v>
          </cell>
        </row>
        <row r="2842">
          <cell r="A2842">
            <v>40651</v>
          </cell>
          <cell r="B2842" t="str">
            <v>CVX</v>
          </cell>
          <cell r="C2842">
            <v>104.95</v>
          </cell>
        </row>
        <row r="2843">
          <cell r="A2843">
            <v>40652</v>
          </cell>
          <cell r="B2843" t="str">
            <v>CVX</v>
          </cell>
          <cell r="C2843">
            <v>104.49</v>
          </cell>
        </row>
        <row r="2844">
          <cell r="A2844">
            <v>40653</v>
          </cell>
          <cell r="B2844" t="str">
            <v>CVX</v>
          </cell>
          <cell r="C2844">
            <v>107.71</v>
          </cell>
        </row>
        <row r="2845">
          <cell r="A2845">
            <v>40654</v>
          </cell>
          <cell r="B2845" t="str">
            <v>CVX</v>
          </cell>
          <cell r="C2845">
            <v>108.25</v>
          </cell>
        </row>
        <row r="2846">
          <cell r="A2846">
            <v>40658</v>
          </cell>
          <cell r="B2846" t="str">
            <v>CVX</v>
          </cell>
          <cell r="C2846">
            <v>107.37</v>
          </cell>
        </row>
        <row r="2847">
          <cell r="A2847">
            <v>40659</v>
          </cell>
          <cell r="B2847" t="str">
            <v>CVX</v>
          </cell>
          <cell r="C2847">
            <v>107.85</v>
          </cell>
        </row>
        <row r="2848">
          <cell r="A2848">
            <v>40660</v>
          </cell>
          <cell r="B2848" t="str">
            <v>CVX</v>
          </cell>
          <cell r="C2848">
            <v>109.11</v>
          </cell>
        </row>
        <row r="2849">
          <cell r="A2849">
            <v>40661</v>
          </cell>
          <cell r="B2849" t="str">
            <v>CVX</v>
          </cell>
          <cell r="C2849">
            <v>109.08</v>
          </cell>
        </row>
        <row r="2850">
          <cell r="A2850">
            <v>40662</v>
          </cell>
          <cell r="B2850" t="str">
            <v>CVX</v>
          </cell>
          <cell r="C2850">
            <v>108.48</v>
          </cell>
        </row>
        <row r="2851">
          <cell r="A2851">
            <v>40665</v>
          </cell>
          <cell r="B2851" t="str">
            <v>CVX</v>
          </cell>
          <cell r="C2851">
            <v>109.48</v>
          </cell>
        </row>
        <row r="2852">
          <cell r="A2852">
            <v>40666</v>
          </cell>
          <cell r="B2852" t="str">
            <v>CVX</v>
          </cell>
          <cell r="C2852">
            <v>107.58</v>
          </cell>
        </row>
        <row r="2853">
          <cell r="A2853">
            <v>40667</v>
          </cell>
          <cell r="B2853" t="str">
            <v>CVX</v>
          </cell>
          <cell r="C2853">
            <v>106.02</v>
          </cell>
        </row>
        <row r="2854">
          <cell r="A2854">
            <v>40668</v>
          </cell>
          <cell r="B2854" t="str">
            <v>CVX</v>
          </cell>
          <cell r="C2854">
            <v>103.36</v>
          </cell>
        </row>
        <row r="2855">
          <cell r="A2855">
            <v>40669</v>
          </cell>
          <cell r="B2855" t="str">
            <v>CVX</v>
          </cell>
          <cell r="C2855">
            <v>103.34</v>
          </cell>
        </row>
        <row r="2856">
          <cell r="A2856">
            <v>40672</v>
          </cell>
          <cell r="B2856" t="str">
            <v>CVX</v>
          </cell>
          <cell r="C2856">
            <v>103.25</v>
          </cell>
        </row>
        <row r="2857">
          <cell r="A2857">
            <v>40673</v>
          </cell>
          <cell r="B2857" t="str">
            <v>CVX</v>
          </cell>
          <cell r="C2857">
            <v>104.32</v>
          </cell>
        </row>
        <row r="2858">
          <cell r="A2858">
            <v>40674</v>
          </cell>
          <cell r="B2858" t="str">
            <v>CVX</v>
          </cell>
          <cell r="C2858">
            <v>103.27</v>
          </cell>
        </row>
        <row r="2859">
          <cell r="A2859">
            <v>40675</v>
          </cell>
          <cell r="B2859" t="str">
            <v>CVX</v>
          </cell>
          <cell r="C2859">
            <v>101.63</v>
          </cell>
        </row>
        <row r="2860">
          <cell r="A2860">
            <v>40676</v>
          </cell>
          <cell r="B2860" t="str">
            <v>CVX</v>
          </cell>
          <cell r="C2860">
            <v>103.45</v>
          </cell>
        </row>
        <row r="2861">
          <cell r="A2861">
            <v>40679</v>
          </cell>
          <cell r="B2861" t="str">
            <v>CVX</v>
          </cell>
          <cell r="C2861">
            <v>102.03</v>
          </cell>
        </row>
        <row r="2862">
          <cell r="A2862">
            <v>40680</v>
          </cell>
          <cell r="B2862" t="str">
            <v>CVX</v>
          </cell>
          <cell r="C2862">
            <v>100.31</v>
          </cell>
        </row>
        <row r="2863">
          <cell r="A2863">
            <v>40681</v>
          </cell>
          <cell r="B2863" t="str">
            <v>CVX</v>
          </cell>
          <cell r="C2863">
            <v>100.92</v>
          </cell>
        </row>
        <row r="2864">
          <cell r="A2864">
            <v>40682</v>
          </cell>
          <cell r="B2864" t="str">
            <v>CVX</v>
          </cell>
          <cell r="C2864">
            <v>103.69</v>
          </cell>
        </row>
        <row r="2865">
          <cell r="A2865">
            <v>40683</v>
          </cell>
          <cell r="B2865" t="str">
            <v>CVX</v>
          </cell>
          <cell r="C2865">
            <v>103.55</v>
          </cell>
        </row>
        <row r="2866">
          <cell r="A2866">
            <v>40686</v>
          </cell>
          <cell r="B2866" t="str">
            <v>CVX</v>
          </cell>
          <cell r="C2866">
            <v>101.13</v>
          </cell>
        </row>
        <row r="2867">
          <cell r="A2867">
            <v>40687</v>
          </cell>
          <cell r="B2867" t="str">
            <v>CVX</v>
          </cell>
          <cell r="C2867">
            <v>101.85</v>
          </cell>
        </row>
        <row r="2868">
          <cell r="A2868">
            <v>40688</v>
          </cell>
          <cell r="B2868" t="str">
            <v>CVX</v>
          </cell>
          <cell r="C2868">
            <v>102</v>
          </cell>
        </row>
        <row r="2869">
          <cell r="A2869">
            <v>40689</v>
          </cell>
          <cell r="B2869" t="str">
            <v>CVX</v>
          </cell>
          <cell r="C2869">
            <v>102.99</v>
          </cell>
        </row>
        <row r="2870">
          <cell r="A2870">
            <v>40690</v>
          </cell>
          <cell r="B2870" t="str">
            <v>CVX</v>
          </cell>
          <cell r="C2870">
            <v>103.64</v>
          </cell>
        </row>
        <row r="2871">
          <cell r="A2871">
            <v>40694</v>
          </cell>
          <cell r="B2871" t="str">
            <v>CVX</v>
          </cell>
          <cell r="C2871">
            <v>104.61</v>
          </cell>
        </row>
        <row r="2872">
          <cell r="A2872">
            <v>40695</v>
          </cell>
          <cell r="B2872" t="str">
            <v>CVX</v>
          </cell>
          <cell r="C2872">
            <v>104.73</v>
          </cell>
        </row>
        <row r="2873">
          <cell r="A2873">
            <v>40696</v>
          </cell>
          <cell r="B2873" t="str">
            <v>CVX</v>
          </cell>
          <cell r="C2873">
            <v>102.35</v>
          </cell>
        </row>
        <row r="2874">
          <cell r="A2874">
            <v>40697</v>
          </cell>
          <cell r="B2874" t="str">
            <v>CVX</v>
          </cell>
          <cell r="C2874">
            <v>99.73</v>
          </cell>
        </row>
        <row r="2875">
          <cell r="A2875">
            <v>40700</v>
          </cell>
          <cell r="B2875" t="str">
            <v>CVX</v>
          </cell>
          <cell r="C2875">
            <v>100.9</v>
          </cell>
        </row>
        <row r="2876">
          <cell r="A2876">
            <v>40701</v>
          </cell>
          <cell r="B2876" t="str">
            <v>CVX</v>
          </cell>
          <cell r="C2876">
            <v>100.23</v>
          </cell>
        </row>
        <row r="2877">
          <cell r="A2877">
            <v>40702</v>
          </cell>
          <cell r="B2877" t="str">
            <v>CVX</v>
          </cell>
          <cell r="C2877">
            <v>99.51</v>
          </cell>
        </row>
        <row r="2878">
          <cell r="A2878">
            <v>40703</v>
          </cell>
          <cell r="B2878" t="str">
            <v>CVX</v>
          </cell>
          <cell r="C2878">
            <v>100.51</v>
          </cell>
        </row>
        <row r="2879">
          <cell r="A2879">
            <v>40704</v>
          </cell>
          <cell r="B2879" t="str">
            <v>CVX</v>
          </cell>
          <cell r="C2879">
            <v>100.94</v>
          </cell>
        </row>
        <row r="2880">
          <cell r="A2880">
            <v>40707</v>
          </cell>
          <cell r="B2880" t="str">
            <v>CVX</v>
          </cell>
          <cell r="C2880">
            <v>100.04</v>
          </cell>
        </row>
        <row r="2881">
          <cell r="A2881">
            <v>40708</v>
          </cell>
          <cell r="B2881" t="str">
            <v>CVX</v>
          </cell>
          <cell r="C2881">
            <v>100.02</v>
          </cell>
        </row>
        <row r="2882">
          <cell r="A2882">
            <v>40709</v>
          </cell>
          <cell r="B2882" t="str">
            <v>CVX</v>
          </cell>
          <cell r="C2882">
            <v>99.2</v>
          </cell>
        </row>
        <row r="2883">
          <cell r="A2883">
            <v>40710</v>
          </cell>
          <cell r="B2883" t="str">
            <v>CVX</v>
          </cell>
          <cell r="C2883">
            <v>98.06</v>
          </cell>
        </row>
        <row r="2884">
          <cell r="A2884">
            <v>40711</v>
          </cell>
          <cell r="B2884" t="str">
            <v>CVX</v>
          </cell>
          <cell r="C2884">
            <v>100.23</v>
          </cell>
        </row>
        <row r="2885">
          <cell r="A2885">
            <v>40714</v>
          </cell>
          <cell r="B2885" t="str">
            <v>CVX</v>
          </cell>
          <cell r="C2885">
            <v>98.88</v>
          </cell>
        </row>
        <row r="2886">
          <cell r="A2886">
            <v>40715</v>
          </cell>
          <cell r="B2886" t="str">
            <v>CVX</v>
          </cell>
          <cell r="C2886">
            <v>100.54</v>
          </cell>
        </row>
        <row r="2887">
          <cell r="A2887">
            <v>40716</v>
          </cell>
          <cell r="B2887" t="str">
            <v>CVX</v>
          </cell>
          <cell r="C2887">
            <v>101.27</v>
          </cell>
        </row>
        <row r="2888">
          <cell r="A2888">
            <v>40717</v>
          </cell>
          <cell r="B2888" t="str">
            <v>CVX</v>
          </cell>
          <cell r="C2888">
            <v>98.9</v>
          </cell>
        </row>
        <row r="2889">
          <cell r="A2889">
            <v>40718</v>
          </cell>
          <cell r="B2889" t="str">
            <v>CVX</v>
          </cell>
          <cell r="C2889">
            <v>99.54</v>
          </cell>
        </row>
        <row r="2890">
          <cell r="A2890">
            <v>40721</v>
          </cell>
          <cell r="B2890" t="str">
            <v>CVX</v>
          </cell>
          <cell r="C2890">
            <v>97.94</v>
          </cell>
        </row>
        <row r="2891">
          <cell r="A2891">
            <v>40722</v>
          </cell>
          <cell r="B2891" t="str">
            <v>CVX</v>
          </cell>
          <cell r="C2891">
            <v>99.53</v>
          </cell>
        </row>
        <row r="2892">
          <cell r="A2892">
            <v>40723</v>
          </cell>
          <cell r="B2892" t="str">
            <v>CVX</v>
          </cell>
          <cell r="C2892">
            <v>100.69</v>
          </cell>
        </row>
        <row r="2893">
          <cell r="A2893">
            <v>40724</v>
          </cell>
          <cell r="B2893" t="str">
            <v>CVX</v>
          </cell>
          <cell r="C2893">
            <v>101.79</v>
          </cell>
        </row>
        <row r="2894">
          <cell r="A2894">
            <v>40725</v>
          </cell>
          <cell r="B2894" t="str">
            <v>CVX</v>
          </cell>
          <cell r="C2894">
            <v>102.71</v>
          </cell>
        </row>
        <row r="2895">
          <cell r="A2895">
            <v>40729</v>
          </cell>
          <cell r="B2895" t="str">
            <v>CVX</v>
          </cell>
          <cell r="C2895">
            <v>104.11</v>
          </cell>
        </row>
        <row r="2896">
          <cell r="A2896">
            <v>40730</v>
          </cell>
          <cell r="B2896" t="str">
            <v>CVX</v>
          </cell>
          <cell r="C2896">
            <v>104.82</v>
          </cell>
        </row>
        <row r="2897">
          <cell r="A2897">
            <v>40731</v>
          </cell>
          <cell r="B2897" t="str">
            <v>CVX</v>
          </cell>
          <cell r="C2897">
            <v>106.08</v>
          </cell>
        </row>
        <row r="2898">
          <cell r="A2898">
            <v>40732</v>
          </cell>
          <cell r="B2898" t="str">
            <v>CVX</v>
          </cell>
          <cell r="C2898">
            <v>105.45</v>
          </cell>
        </row>
        <row r="2899">
          <cell r="A2899">
            <v>40735</v>
          </cell>
          <cell r="B2899" t="str">
            <v>CVX</v>
          </cell>
          <cell r="C2899">
            <v>104.43</v>
          </cell>
        </row>
        <row r="2900">
          <cell r="A2900">
            <v>40736</v>
          </cell>
          <cell r="B2900" t="str">
            <v>CVX</v>
          </cell>
          <cell r="C2900">
            <v>103.99</v>
          </cell>
        </row>
        <row r="2901">
          <cell r="A2901">
            <v>40737</v>
          </cell>
          <cell r="B2901" t="str">
            <v>CVX</v>
          </cell>
          <cell r="C2901">
            <v>104.74</v>
          </cell>
        </row>
        <row r="2902">
          <cell r="A2902">
            <v>40738</v>
          </cell>
          <cell r="B2902" t="str">
            <v>CVX</v>
          </cell>
          <cell r="C2902">
            <v>105.7</v>
          </cell>
        </row>
        <row r="2903">
          <cell r="A2903">
            <v>40739</v>
          </cell>
          <cell r="B2903" t="str">
            <v>CVX</v>
          </cell>
          <cell r="C2903">
            <v>105.68</v>
          </cell>
        </row>
        <row r="2904">
          <cell r="A2904">
            <v>40742</v>
          </cell>
          <cell r="B2904" t="str">
            <v>CVX</v>
          </cell>
          <cell r="C2904">
            <v>105.58</v>
          </cell>
        </row>
        <row r="2905">
          <cell r="A2905">
            <v>40743</v>
          </cell>
          <cell r="B2905" t="str">
            <v>CVX</v>
          </cell>
          <cell r="C2905">
            <v>106.49</v>
          </cell>
        </row>
        <row r="2906">
          <cell r="A2906">
            <v>40744</v>
          </cell>
          <cell r="B2906" t="str">
            <v>CVX</v>
          </cell>
          <cell r="C2906">
            <v>107.51</v>
          </cell>
        </row>
        <row r="2907">
          <cell r="A2907">
            <v>40745</v>
          </cell>
          <cell r="B2907" t="str">
            <v>CVX</v>
          </cell>
          <cell r="C2907">
            <v>107.88</v>
          </cell>
        </row>
        <row r="2908">
          <cell r="A2908">
            <v>40746</v>
          </cell>
          <cell r="B2908" t="str">
            <v>CVX</v>
          </cell>
          <cell r="C2908">
            <v>109.39</v>
          </cell>
        </row>
        <row r="2909">
          <cell r="A2909">
            <v>40749</v>
          </cell>
          <cell r="B2909" t="str">
            <v>CVX</v>
          </cell>
          <cell r="C2909">
            <v>107.55</v>
          </cell>
        </row>
        <row r="2910">
          <cell r="A2910">
            <v>40750</v>
          </cell>
          <cell r="B2910" t="str">
            <v>CVX</v>
          </cell>
          <cell r="C2910">
            <v>107.91</v>
          </cell>
        </row>
        <row r="2911">
          <cell r="A2911">
            <v>40751</v>
          </cell>
          <cell r="B2911" t="str">
            <v>CVX</v>
          </cell>
          <cell r="C2911">
            <v>106.97</v>
          </cell>
        </row>
        <row r="2912">
          <cell r="A2912">
            <v>40752</v>
          </cell>
          <cell r="B2912" t="str">
            <v>CVX</v>
          </cell>
          <cell r="C2912">
            <v>105.15</v>
          </cell>
        </row>
        <row r="2913">
          <cell r="A2913">
            <v>40753</v>
          </cell>
          <cell r="B2913" t="str">
            <v>CVX</v>
          </cell>
          <cell r="C2913">
            <v>103.72</v>
          </cell>
        </row>
        <row r="2914">
          <cell r="A2914">
            <v>40756</v>
          </cell>
          <cell r="B2914" t="str">
            <v>CVX</v>
          </cell>
          <cell r="C2914">
            <v>106.08</v>
          </cell>
        </row>
        <row r="2915">
          <cell r="A2915">
            <v>40757</v>
          </cell>
          <cell r="B2915" t="str">
            <v>CVX</v>
          </cell>
          <cell r="C2915">
            <v>104.72</v>
          </cell>
        </row>
        <row r="2916">
          <cell r="A2916">
            <v>40758</v>
          </cell>
          <cell r="B2916" t="str">
            <v>CVX</v>
          </cell>
          <cell r="C2916">
            <v>103.53</v>
          </cell>
        </row>
        <row r="2917">
          <cell r="A2917">
            <v>40759</v>
          </cell>
          <cell r="B2917" t="str">
            <v>CVX</v>
          </cell>
          <cell r="C2917">
            <v>100.78</v>
          </cell>
        </row>
        <row r="2918">
          <cell r="A2918">
            <v>40760</v>
          </cell>
          <cell r="B2918" t="str">
            <v>CVX</v>
          </cell>
          <cell r="C2918">
            <v>98.03</v>
          </cell>
        </row>
        <row r="2919">
          <cell r="A2919">
            <v>40763</v>
          </cell>
          <cell r="B2919" t="str">
            <v>CVX</v>
          </cell>
          <cell r="C2919">
            <v>94.28</v>
          </cell>
        </row>
        <row r="2920">
          <cell r="A2920">
            <v>40764</v>
          </cell>
          <cell r="B2920" t="str">
            <v>CVX</v>
          </cell>
          <cell r="C2920">
            <v>91.6</v>
          </cell>
        </row>
        <row r="2921">
          <cell r="A2921">
            <v>40765</v>
          </cell>
          <cell r="B2921" t="str">
            <v>CVX</v>
          </cell>
          <cell r="C2921">
            <v>92.71</v>
          </cell>
        </row>
        <row r="2922">
          <cell r="A2922">
            <v>40766</v>
          </cell>
          <cell r="B2922" t="str">
            <v>CVX</v>
          </cell>
          <cell r="C2922">
            <v>92.07</v>
          </cell>
        </row>
        <row r="2923">
          <cell r="A2923">
            <v>40767</v>
          </cell>
          <cell r="B2923" t="str">
            <v>CVX</v>
          </cell>
          <cell r="C2923">
            <v>95.64</v>
          </cell>
        </row>
        <row r="2924">
          <cell r="A2924">
            <v>40770</v>
          </cell>
          <cell r="B2924" t="str">
            <v>CVX</v>
          </cell>
          <cell r="C2924">
            <v>97</v>
          </cell>
        </row>
        <row r="2925">
          <cell r="A2925">
            <v>40771</v>
          </cell>
          <cell r="B2925" t="str">
            <v>CVX</v>
          </cell>
          <cell r="C2925">
            <v>97.99</v>
          </cell>
        </row>
        <row r="2926">
          <cell r="A2926">
            <v>40772</v>
          </cell>
          <cell r="B2926" t="str">
            <v>CVX</v>
          </cell>
          <cell r="C2926">
            <v>98.41</v>
          </cell>
        </row>
        <row r="2927">
          <cell r="A2927">
            <v>40773</v>
          </cell>
          <cell r="B2927" t="str">
            <v>CVX</v>
          </cell>
          <cell r="C2927">
            <v>95.14</v>
          </cell>
        </row>
        <row r="2928">
          <cell r="A2928">
            <v>40774</v>
          </cell>
          <cell r="B2928" t="str">
            <v>CVX</v>
          </cell>
          <cell r="C2928">
            <v>92.09</v>
          </cell>
        </row>
        <row r="2929">
          <cell r="A2929">
            <v>40777</v>
          </cell>
          <cell r="B2929" t="str">
            <v>CVX</v>
          </cell>
          <cell r="C2929">
            <v>96.55</v>
          </cell>
        </row>
        <row r="2930">
          <cell r="A2930">
            <v>40778</v>
          </cell>
          <cell r="B2930" t="str">
            <v>CVX</v>
          </cell>
          <cell r="C2930">
            <v>93.92</v>
          </cell>
        </row>
        <row r="2931">
          <cell r="A2931">
            <v>40779</v>
          </cell>
          <cell r="B2931" t="str">
            <v>CVX</v>
          </cell>
          <cell r="C2931">
            <v>96.83</v>
          </cell>
        </row>
        <row r="2932">
          <cell r="A2932">
            <v>40780</v>
          </cell>
          <cell r="B2932" t="str">
            <v>CVX</v>
          </cell>
          <cell r="C2932">
            <v>98.05</v>
          </cell>
        </row>
        <row r="2933">
          <cell r="A2933">
            <v>40781</v>
          </cell>
          <cell r="B2933" t="str">
            <v>CVX</v>
          </cell>
          <cell r="C2933">
            <v>94.68</v>
          </cell>
        </row>
        <row r="2934">
          <cell r="A2934">
            <v>40784</v>
          </cell>
          <cell r="B2934" t="str">
            <v>CVX</v>
          </cell>
          <cell r="C2934">
            <v>98.28</v>
          </cell>
        </row>
        <row r="2935">
          <cell r="A2935">
            <v>40785</v>
          </cell>
          <cell r="B2935" t="str">
            <v>CVX</v>
          </cell>
          <cell r="C2935">
            <v>97.97</v>
          </cell>
        </row>
        <row r="2936">
          <cell r="A2936">
            <v>40786</v>
          </cell>
          <cell r="B2936" t="str">
            <v>CVX</v>
          </cell>
          <cell r="C2936">
            <v>98.85</v>
          </cell>
        </row>
        <row r="2937">
          <cell r="A2937">
            <v>40787</v>
          </cell>
          <cell r="B2937" t="str">
            <v>CVX</v>
          </cell>
          <cell r="C2937">
            <v>99.01</v>
          </cell>
        </row>
        <row r="2938">
          <cell r="A2938">
            <v>40788</v>
          </cell>
          <cell r="B2938" t="str">
            <v>CVX</v>
          </cell>
          <cell r="C2938">
            <v>96.31</v>
          </cell>
        </row>
        <row r="2939">
          <cell r="A2939">
            <v>40792</v>
          </cell>
          <cell r="B2939" t="str">
            <v>CVX</v>
          </cell>
          <cell r="C2939">
            <v>93.58</v>
          </cell>
        </row>
        <row r="2940">
          <cell r="A2940">
            <v>40793</v>
          </cell>
          <cell r="B2940" t="str">
            <v>CVX</v>
          </cell>
          <cell r="C2940">
            <v>98.27</v>
          </cell>
        </row>
        <row r="2941">
          <cell r="A2941">
            <v>40794</v>
          </cell>
          <cell r="B2941" t="str">
            <v>CVX</v>
          </cell>
          <cell r="C2941">
            <v>98.89</v>
          </cell>
        </row>
        <row r="2942">
          <cell r="A2942">
            <v>40795</v>
          </cell>
          <cell r="B2942" t="str">
            <v>CVX</v>
          </cell>
          <cell r="C2942">
            <v>97.01</v>
          </cell>
        </row>
        <row r="2943">
          <cell r="A2943">
            <v>40798</v>
          </cell>
          <cell r="B2943" t="str">
            <v>CVX</v>
          </cell>
          <cell r="C2943">
            <v>93.94</v>
          </cell>
        </row>
        <row r="2944">
          <cell r="A2944">
            <v>40799</v>
          </cell>
          <cell r="B2944" t="str">
            <v>CVX</v>
          </cell>
          <cell r="C2944">
            <v>96.76</v>
          </cell>
        </row>
        <row r="2945">
          <cell r="A2945">
            <v>40800</v>
          </cell>
          <cell r="B2945" t="str">
            <v>CVX</v>
          </cell>
          <cell r="C2945">
            <v>96.31</v>
          </cell>
        </row>
        <row r="2946">
          <cell r="A2946">
            <v>40801</v>
          </cell>
          <cell r="B2946" t="str">
            <v>CVX</v>
          </cell>
          <cell r="C2946">
            <v>98.72</v>
          </cell>
        </row>
        <row r="2947">
          <cell r="A2947">
            <v>40802</v>
          </cell>
          <cell r="B2947" t="str">
            <v>CVX</v>
          </cell>
          <cell r="C2947">
            <v>100</v>
          </cell>
        </row>
        <row r="2948">
          <cell r="A2948">
            <v>40805</v>
          </cell>
          <cell r="B2948" t="str">
            <v>CVX</v>
          </cell>
          <cell r="C2948">
            <v>97.19</v>
          </cell>
        </row>
        <row r="2949">
          <cell r="A2949">
            <v>40806</v>
          </cell>
          <cell r="B2949" t="str">
            <v>CVX</v>
          </cell>
          <cell r="C2949">
            <v>99.28</v>
          </cell>
        </row>
        <row r="2950">
          <cell r="A2950">
            <v>40807</v>
          </cell>
          <cell r="B2950" t="str">
            <v>CVX</v>
          </cell>
          <cell r="C2950">
            <v>97.21</v>
          </cell>
        </row>
        <row r="2951">
          <cell r="A2951">
            <v>40808</v>
          </cell>
          <cell r="B2951" t="str">
            <v>CVX</v>
          </cell>
          <cell r="C2951">
            <v>90.91</v>
          </cell>
        </row>
        <row r="2952">
          <cell r="A2952">
            <v>40809</v>
          </cell>
          <cell r="B2952" t="str">
            <v>CVX</v>
          </cell>
          <cell r="C2952">
            <v>90.13</v>
          </cell>
        </row>
        <row r="2953">
          <cell r="A2953">
            <v>40812</v>
          </cell>
          <cell r="B2953" t="str">
            <v>CVX</v>
          </cell>
          <cell r="C2953">
            <v>90.65</v>
          </cell>
        </row>
        <row r="2954">
          <cell r="A2954">
            <v>40813</v>
          </cell>
          <cell r="B2954" t="str">
            <v>CVX</v>
          </cell>
          <cell r="C2954">
            <v>94.16</v>
          </cell>
        </row>
        <row r="2955">
          <cell r="A2955">
            <v>40814</v>
          </cell>
          <cell r="B2955" t="str">
            <v>CVX</v>
          </cell>
          <cell r="C2955">
            <v>93.99</v>
          </cell>
        </row>
        <row r="2956">
          <cell r="A2956">
            <v>40815</v>
          </cell>
          <cell r="B2956" t="str">
            <v>CVX</v>
          </cell>
          <cell r="C2956">
            <v>94.19</v>
          </cell>
        </row>
        <row r="2957">
          <cell r="A2957">
            <v>40816</v>
          </cell>
          <cell r="B2957" t="str">
            <v>CVX</v>
          </cell>
          <cell r="C2957">
            <v>92.96</v>
          </cell>
        </row>
        <row r="2958">
          <cell r="A2958">
            <v>40819</v>
          </cell>
          <cell r="B2958" t="str">
            <v>CVX</v>
          </cell>
          <cell r="C2958">
            <v>91.93</v>
          </cell>
        </row>
        <row r="2959">
          <cell r="A2959">
            <v>40820</v>
          </cell>
          <cell r="B2959" t="str">
            <v>CVX</v>
          </cell>
          <cell r="C2959">
            <v>88.72</v>
          </cell>
        </row>
        <row r="2960">
          <cell r="A2960">
            <v>40821</v>
          </cell>
          <cell r="B2960" t="str">
            <v>CVX</v>
          </cell>
          <cell r="C2960">
            <v>92.14</v>
          </cell>
        </row>
        <row r="2961">
          <cell r="A2961">
            <v>40822</v>
          </cell>
          <cell r="B2961" t="str">
            <v>CVX</v>
          </cell>
          <cell r="C2961">
            <v>93.38</v>
          </cell>
        </row>
        <row r="2962">
          <cell r="A2962">
            <v>40823</v>
          </cell>
          <cell r="B2962" t="str">
            <v>CVX</v>
          </cell>
          <cell r="C2962">
            <v>95.67</v>
          </cell>
        </row>
        <row r="2963">
          <cell r="A2963">
            <v>40826</v>
          </cell>
          <cell r="B2963" t="str">
            <v>CVX</v>
          </cell>
          <cell r="C2963">
            <v>96.13</v>
          </cell>
        </row>
        <row r="2964">
          <cell r="A2964">
            <v>40827</v>
          </cell>
          <cell r="B2964" t="str">
            <v>CVX</v>
          </cell>
          <cell r="C2964">
            <v>97.21</v>
          </cell>
        </row>
        <row r="2965">
          <cell r="A2965">
            <v>40828</v>
          </cell>
          <cell r="B2965" t="str">
            <v>CVX</v>
          </cell>
          <cell r="C2965">
            <v>98.11</v>
          </cell>
        </row>
        <row r="2966">
          <cell r="A2966">
            <v>40829</v>
          </cell>
          <cell r="B2966" t="str">
            <v>CVX</v>
          </cell>
          <cell r="C2966">
            <v>96.62</v>
          </cell>
        </row>
        <row r="2967">
          <cell r="A2967">
            <v>40830</v>
          </cell>
          <cell r="B2967" t="str">
            <v>CVX</v>
          </cell>
          <cell r="C2967">
            <v>98.97</v>
          </cell>
        </row>
        <row r="2968">
          <cell r="A2968">
            <v>40833</v>
          </cell>
          <cell r="B2968" t="str">
            <v>CVX</v>
          </cell>
          <cell r="C2968">
            <v>99.91</v>
          </cell>
        </row>
        <row r="2969">
          <cell r="A2969">
            <v>40834</v>
          </cell>
          <cell r="B2969" t="str">
            <v>CVX</v>
          </cell>
          <cell r="C2969">
            <v>99.03</v>
          </cell>
        </row>
        <row r="2970">
          <cell r="A2970">
            <v>40835</v>
          </cell>
          <cell r="B2970" t="str">
            <v>CVX</v>
          </cell>
          <cell r="C2970">
            <v>102.69</v>
          </cell>
        </row>
        <row r="2971">
          <cell r="A2971">
            <v>40836</v>
          </cell>
          <cell r="B2971" t="str">
            <v>CVX</v>
          </cell>
          <cell r="C2971">
            <v>102.68</v>
          </cell>
        </row>
        <row r="2972">
          <cell r="A2972">
            <v>40837</v>
          </cell>
          <cell r="B2972" t="str">
            <v>CVX</v>
          </cell>
          <cell r="C2972">
            <v>104.5</v>
          </cell>
        </row>
        <row r="2973">
          <cell r="A2973">
            <v>40840</v>
          </cell>
          <cell r="B2973" t="str">
            <v>CVX</v>
          </cell>
          <cell r="C2973">
            <v>105.5</v>
          </cell>
        </row>
        <row r="2974">
          <cell r="A2974">
            <v>40841</v>
          </cell>
          <cell r="B2974" t="str">
            <v>CVX</v>
          </cell>
          <cell r="C2974">
            <v>106.62</v>
          </cell>
        </row>
        <row r="2975">
          <cell r="A2975">
            <v>40842</v>
          </cell>
          <cell r="B2975" t="str">
            <v>CVX</v>
          </cell>
          <cell r="C2975">
            <v>106.08</v>
          </cell>
        </row>
        <row r="2976">
          <cell r="A2976">
            <v>40843</v>
          </cell>
          <cell r="B2976" t="str">
            <v>CVX</v>
          </cell>
          <cell r="C2976">
            <v>107.84</v>
          </cell>
        </row>
        <row r="2977">
          <cell r="A2977">
            <v>40844</v>
          </cell>
          <cell r="B2977" t="str">
            <v>CVX</v>
          </cell>
          <cell r="C2977">
            <v>108.85</v>
          </cell>
        </row>
        <row r="2978">
          <cell r="A2978">
            <v>40847</v>
          </cell>
          <cell r="B2978" t="str">
            <v>CVX</v>
          </cell>
          <cell r="C2978">
            <v>107.72</v>
          </cell>
        </row>
        <row r="2979">
          <cell r="A2979">
            <v>40848</v>
          </cell>
          <cell r="B2979" t="str">
            <v>CVX</v>
          </cell>
          <cell r="C2979">
            <v>101.47</v>
          </cell>
        </row>
        <row r="2980">
          <cell r="A2980">
            <v>40849</v>
          </cell>
          <cell r="B2980" t="str">
            <v>CVX</v>
          </cell>
          <cell r="C2980">
            <v>103.96</v>
          </cell>
        </row>
        <row r="2981">
          <cell r="A2981">
            <v>40850</v>
          </cell>
          <cell r="B2981" t="str">
            <v>CVX</v>
          </cell>
          <cell r="C2981">
            <v>105.84</v>
          </cell>
        </row>
        <row r="2982">
          <cell r="A2982">
            <v>40851</v>
          </cell>
          <cell r="B2982" t="str">
            <v>CVX</v>
          </cell>
          <cell r="C2982">
            <v>105.75</v>
          </cell>
        </row>
        <row r="2983">
          <cell r="A2983">
            <v>40854</v>
          </cell>
          <cell r="B2983" t="str">
            <v>CVX</v>
          </cell>
          <cell r="C2983">
            <v>106.65</v>
          </cell>
        </row>
        <row r="2984">
          <cell r="A2984">
            <v>40855</v>
          </cell>
          <cell r="B2984" t="str">
            <v>CVX</v>
          </cell>
          <cell r="C2984">
            <v>108.27</v>
          </cell>
        </row>
        <row r="2985">
          <cell r="A2985">
            <v>40856</v>
          </cell>
          <cell r="B2985" t="str">
            <v>CVX</v>
          </cell>
          <cell r="C2985">
            <v>105.8</v>
          </cell>
        </row>
        <row r="2986">
          <cell r="A2986">
            <v>40857</v>
          </cell>
          <cell r="B2986" t="str">
            <v>CVX</v>
          </cell>
          <cell r="C2986">
            <v>105.32</v>
          </cell>
        </row>
        <row r="2987">
          <cell r="A2987">
            <v>40858</v>
          </cell>
          <cell r="B2987" t="str">
            <v>CVX</v>
          </cell>
          <cell r="C2987">
            <v>106.69</v>
          </cell>
        </row>
        <row r="2988">
          <cell r="A2988">
            <v>40861</v>
          </cell>
          <cell r="B2988" t="str">
            <v>CVX</v>
          </cell>
          <cell r="C2988">
            <v>106.2</v>
          </cell>
        </row>
        <row r="2989">
          <cell r="A2989">
            <v>40862</v>
          </cell>
          <cell r="B2989" t="str">
            <v>CVX</v>
          </cell>
          <cell r="C2989">
            <v>106.23</v>
          </cell>
        </row>
        <row r="2990">
          <cell r="A2990">
            <v>40863</v>
          </cell>
          <cell r="B2990" t="str">
            <v>CVX</v>
          </cell>
          <cell r="C2990">
            <v>102.51</v>
          </cell>
        </row>
        <row r="2991">
          <cell r="A2991">
            <v>40864</v>
          </cell>
          <cell r="B2991" t="str">
            <v>CVX</v>
          </cell>
          <cell r="C2991">
            <v>100.75</v>
          </cell>
        </row>
        <row r="2992">
          <cell r="A2992">
            <v>40865</v>
          </cell>
          <cell r="B2992" t="str">
            <v>CVX</v>
          </cell>
          <cell r="C2992">
            <v>100.52</v>
          </cell>
        </row>
        <row r="2993">
          <cell r="A2993">
            <v>40868</v>
          </cell>
          <cell r="B2993" t="str">
            <v>CVX</v>
          </cell>
          <cell r="C2993">
            <v>96.92</v>
          </cell>
        </row>
        <row r="2994">
          <cell r="A2994">
            <v>40869</v>
          </cell>
          <cell r="B2994" t="str">
            <v>CVX</v>
          </cell>
          <cell r="C2994">
            <v>95.68</v>
          </cell>
        </row>
        <row r="2995">
          <cell r="A2995">
            <v>40870</v>
          </cell>
          <cell r="B2995" t="str">
            <v>CVX</v>
          </cell>
          <cell r="C2995">
            <v>95.42</v>
          </cell>
        </row>
        <row r="2996">
          <cell r="A2996">
            <v>40872</v>
          </cell>
          <cell r="B2996" t="str">
            <v>CVX</v>
          </cell>
          <cell r="C2996">
            <v>94.03</v>
          </cell>
        </row>
        <row r="2997">
          <cell r="A2997">
            <v>40875</v>
          </cell>
          <cell r="B2997" t="str">
            <v>CVX</v>
          </cell>
          <cell r="C2997">
            <v>96.03</v>
          </cell>
        </row>
        <row r="2998">
          <cell r="A2998">
            <v>40876</v>
          </cell>
          <cell r="B2998" t="str">
            <v>CVX</v>
          </cell>
          <cell r="C2998">
            <v>95.96</v>
          </cell>
        </row>
        <row r="2999">
          <cell r="A2999">
            <v>40877</v>
          </cell>
          <cell r="B2999" t="str">
            <v>CVX</v>
          </cell>
          <cell r="C2999">
            <v>100.5</v>
          </cell>
        </row>
        <row r="3000">
          <cell r="A3000">
            <v>40878</v>
          </cell>
          <cell r="B3000" t="str">
            <v>CVX</v>
          </cell>
          <cell r="C3000">
            <v>102.82</v>
          </cell>
        </row>
        <row r="3001">
          <cell r="A3001">
            <v>40879</v>
          </cell>
          <cell r="B3001" t="str">
            <v>CVX</v>
          </cell>
          <cell r="C3001">
            <v>103.04</v>
          </cell>
        </row>
        <row r="3002">
          <cell r="A3002">
            <v>40882</v>
          </cell>
          <cell r="B3002" t="str">
            <v>CVX</v>
          </cell>
          <cell r="C3002">
            <v>103.58</v>
          </cell>
        </row>
        <row r="3003">
          <cell r="A3003">
            <v>40883</v>
          </cell>
          <cell r="B3003" t="str">
            <v>CVX</v>
          </cell>
          <cell r="C3003">
            <v>103.1</v>
          </cell>
        </row>
        <row r="3004">
          <cell r="A3004">
            <v>40884</v>
          </cell>
          <cell r="B3004" t="str">
            <v>CVX</v>
          </cell>
          <cell r="C3004">
            <v>104.22</v>
          </cell>
        </row>
        <row r="3005">
          <cell r="A3005">
            <v>40885</v>
          </cell>
          <cell r="B3005" t="str">
            <v>CVX</v>
          </cell>
          <cell r="C3005">
            <v>104</v>
          </cell>
        </row>
        <row r="3006">
          <cell r="A3006">
            <v>40886</v>
          </cell>
          <cell r="B3006" t="str">
            <v>CVX</v>
          </cell>
          <cell r="C3006">
            <v>102.74</v>
          </cell>
        </row>
        <row r="3007">
          <cell r="A3007">
            <v>40889</v>
          </cell>
          <cell r="B3007" t="str">
            <v>CVX</v>
          </cell>
          <cell r="C3007">
            <v>104.02</v>
          </cell>
        </row>
        <row r="3008">
          <cell r="A3008">
            <v>40890</v>
          </cell>
          <cell r="B3008" t="str">
            <v>CVX</v>
          </cell>
          <cell r="C3008">
            <v>104.22</v>
          </cell>
        </row>
        <row r="3009">
          <cell r="A3009">
            <v>40891</v>
          </cell>
          <cell r="B3009" t="str">
            <v>CVX</v>
          </cell>
          <cell r="C3009">
            <v>102.75</v>
          </cell>
        </row>
        <row r="3010">
          <cell r="A3010">
            <v>40892</v>
          </cell>
          <cell r="B3010" t="str">
            <v>CVX</v>
          </cell>
          <cell r="C3010">
            <v>101.23</v>
          </cell>
        </row>
        <row r="3011">
          <cell r="A3011">
            <v>40893</v>
          </cell>
          <cell r="B3011" t="str">
            <v>CVX</v>
          </cell>
          <cell r="C3011">
            <v>100.32</v>
          </cell>
        </row>
        <row r="3012">
          <cell r="A3012">
            <v>40896</v>
          </cell>
          <cell r="B3012" t="str">
            <v>CVX</v>
          </cell>
          <cell r="C3012">
            <v>101.16</v>
          </cell>
        </row>
        <row r="3013">
          <cell r="A3013">
            <v>40897</v>
          </cell>
          <cell r="B3013" t="str">
            <v>CVX</v>
          </cell>
          <cell r="C3013">
            <v>101.94</v>
          </cell>
        </row>
        <row r="3014">
          <cell r="A3014">
            <v>40898</v>
          </cell>
          <cell r="B3014" t="str">
            <v>CVX</v>
          </cell>
          <cell r="C3014">
            <v>103.68</v>
          </cell>
        </row>
        <row r="3015">
          <cell r="A3015">
            <v>40899</v>
          </cell>
          <cell r="B3015" t="str">
            <v>CVX</v>
          </cell>
          <cell r="C3015">
            <v>105.51</v>
          </cell>
        </row>
        <row r="3016">
          <cell r="A3016">
            <v>40900</v>
          </cell>
          <cell r="B3016" t="str">
            <v>CVX</v>
          </cell>
          <cell r="C3016">
            <v>106.63</v>
          </cell>
        </row>
        <row r="3017">
          <cell r="A3017">
            <v>40904</v>
          </cell>
          <cell r="B3017" t="str">
            <v>CVX</v>
          </cell>
          <cell r="C3017">
            <v>107.26</v>
          </cell>
        </row>
        <row r="3018">
          <cell r="A3018">
            <v>40905</v>
          </cell>
          <cell r="B3018" t="str">
            <v>CVX</v>
          </cell>
          <cell r="C3018">
            <v>107.86</v>
          </cell>
        </row>
        <row r="3019">
          <cell r="A3019">
            <v>40906</v>
          </cell>
          <cell r="B3019" t="str">
            <v>CVX</v>
          </cell>
          <cell r="C3019">
            <v>106.38</v>
          </cell>
        </row>
        <row r="3020">
          <cell r="A3020">
            <v>40907</v>
          </cell>
          <cell r="B3020" t="str">
            <v>CVX</v>
          </cell>
          <cell r="C3020">
            <v>106.79</v>
          </cell>
        </row>
        <row r="3021">
          <cell r="A3021">
            <v>40911</v>
          </cell>
          <cell r="B3021" t="str">
            <v>CVX</v>
          </cell>
          <cell r="C3021">
            <v>108.74</v>
          </cell>
        </row>
        <row r="3022">
          <cell r="A3022">
            <v>40912</v>
          </cell>
          <cell r="B3022" t="str">
            <v>CVX</v>
          </cell>
          <cell r="C3022">
            <v>109.83</v>
          </cell>
        </row>
        <row r="3023">
          <cell r="A3023">
            <v>40913</v>
          </cell>
          <cell r="B3023" t="str">
            <v>CVX</v>
          </cell>
          <cell r="C3023">
            <v>109.39</v>
          </cell>
        </row>
        <row r="3024">
          <cell r="A3024">
            <v>40914</v>
          </cell>
          <cell r="B3024" t="str">
            <v>CVX</v>
          </cell>
          <cell r="C3024">
            <v>109.41</v>
          </cell>
        </row>
        <row r="3025">
          <cell r="A3025">
            <v>40917</v>
          </cell>
          <cell r="B3025" t="str">
            <v>CVX</v>
          </cell>
          <cell r="C3025">
            <v>108.24</v>
          </cell>
        </row>
        <row r="3026">
          <cell r="A3026">
            <v>40918</v>
          </cell>
          <cell r="B3026" t="str">
            <v>CVX</v>
          </cell>
          <cell r="C3026">
            <v>110.12</v>
          </cell>
        </row>
        <row r="3027">
          <cell r="A3027">
            <v>40919</v>
          </cell>
          <cell r="B3027" t="str">
            <v>CVX</v>
          </cell>
          <cell r="C3027">
            <v>108.51</v>
          </cell>
        </row>
        <row r="3028">
          <cell r="A3028">
            <v>40920</v>
          </cell>
          <cell r="B3028" t="str">
            <v>CVX</v>
          </cell>
          <cell r="C3028">
            <v>104.52</v>
          </cell>
        </row>
        <row r="3029">
          <cell r="A3029">
            <v>40921</v>
          </cell>
          <cell r="B3029" t="str">
            <v>CVX</v>
          </cell>
          <cell r="C3029">
            <v>104.62</v>
          </cell>
        </row>
        <row r="3030">
          <cell r="A3030">
            <v>40925</v>
          </cell>
          <cell r="B3030" t="str">
            <v>CVX</v>
          </cell>
          <cell r="C3030">
            <v>107.27</v>
          </cell>
        </row>
        <row r="3031">
          <cell r="A3031">
            <v>40926</v>
          </cell>
          <cell r="B3031" t="str">
            <v>CVX</v>
          </cell>
          <cell r="C3031">
            <v>106</v>
          </cell>
        </row>
        <row r="3032">
          <cell r="A3032">
            <v>40927</v>
          </cell>
          <cell r="B3032" t="str">
            <v>CVX</v>
          </cell>
          <cell r="C3032">
            <v>107.21</v>
          </cell>
        </row>
        <row r="3033">
          <cell r="A3033">
            <v>40928</v>
          </cell>
          <cell r="B3033" t="str">
            <v>CVX</v>
          </cell>
          <cell r="C3033">
            <v>106.95</v>
          </cell>
        </row>
        <row r="3034">
          <cell r="A3034">
            <v>40931</v>
          </cell>
          <cell r="B3034" t="str">
            <v>CVX</v>
          </cell>
          <cell r="C3034">
            <v>106.99</v>
          </cell>
        </row>
        <row r="3035">
          <cell r="A3035">
            <v>40932</v>
          </cell>
          <cell r="B3035" t="str">
            <v>CVX</v>
          </cell>
          <cell r="C3035">
            <v>106.45</v>
          </cell>
        </row>
        <row r="3036">
          <cell r="A3036">
            <v>40933</v>
          </cell>
          <cell r="B3036" t="str">
            <v>CVX</v>
          </cell>
          <cell r="C3036">
            <v>106.37</v>
          </cell>
        </row>
        <row r="3037">
          <cell r="A3037">
            <v>40934</v>
          </cell>
          <cell r="B3037" t="str">
            <v>CVX</v>
          </cell>
          <cell r="C3037">
            <v>108.03</v>
          </cell>
        </row>
        <row r="3038">
          <cell r="A3038">
            <v>40935</v>
          </cell>
          <cell r="B3038" t="str">
            <v>CVX</v>
          </cell>
          <cell r="C3038">
            <v>104.39</v>
          </cell>
        </row>
        <row r="3039">
          <cell r="A3039">
            <v>40938</v>
          </cell>
          <cell r="B3039" t="str">
            <v>CVX</v>
          </cell>
          <cell r="C3039">
            <v>103.4</v>
          </cell>
        </row>
        <row r="3040">
          <cell r="A3040">
            <v>40939</v>
          </cell>
          <cell r="B3040" t="str">
            <v>CVX</v>
          </cell>
          <cell r="C3040">
            <v>104.61</v>
          </cell>
        </row>
        <row r="3041">
          <cell r="A3041">
            <v>40940</v>
          </cell>
          <cell r="B3041" t="str">
            <v>CVX</v>
          </cell>
          <cell r="C3041">
            <v>104.42</v>
          </cell>
        </row>
        <row r="3042">
          <cell r="A3042">
            <v>40941</v>
          </cell>
          <cell r="B3042" t="str">
            <v>CVX</v>
          </cell>
          <cell r="C3042">
            <v>103.03</v>
          </cell>
        </row>
        <row r="3043">
          <cell r="A3043">
            <v>40942</v>
          </cell>
          <cell r="B3043" t="str">
            <v>CVX</v>
          </cell>
          <cell r="C3043">
            <v>104.91</v>
          </cell>
        </row>
        <row r="3044">
          <cell r="A3044">
            <v>40945</v>
          </cell>
          <cell r="B3044" t="str">
            <v>CVX</v>
          </cell>
          <cell r="C3044">
            <v>104.62</v>
          </cell>
        </row>
        <row r="3045">
          <cell r="A3045">
            <v>40946</v>
          </cell>
          <cell r="B3045" t="str">
            <v>CVX</v>
          </cell>
          <cell r="C3045">
            <v>106.02</v>
          </cell>
        </row>
        <row r="3046">
          <cell r="A3046">
            <v>40947</v>
          </cell>
          <cell r="B3046" t="str">
            <v>CVX</v>
          </cell>
          <cell r="C3046">
            <v>107.27</v>
          </cell>
        </row>
        <row r="3047">
          <cell r="A3047">
            <v>40948</v>
          </cell>
          <cell r="B3047" t="str">
            <v>CVX</v>
          </cell>
          <cell r="C3047">
            <v>107.18</v>
          </cell>
        </row>
        <row r="3048">
          <cell r="A3048">
            <v>40949</v>
          </cell>
          <cell r="B3048" t="str">
            <v>CVX</v>
          </cell>
          <cell r="C3048">
            <v>105.19</v>
          </cell>
        </row>
        <row r="3049">
          <cell r="A3049">
            <v>40952</v>
          </cell>
          <cell r="B3049" t="str">
            <v>CVX</v>
          </cell>
          <cell r="C3049">
            <v>106.16</v>
          </cell>
        </row>
        <row r="3050">
          <cell r="A3050">
            <v>40953</v>
          </cell>
          <cell r="B3050" t="str">
            <v>CVX</v>
          </cell>
          <cell r="C3050">
            <v>106.25</v>
          </cell>
        </row>
        <row r="3051">
          <cell r="A3051">
            <v>40954</v>
          </cell>
          <cell r="B3051" t="str">
            <v>CVX</v>
          </cell>
          <cell r="C3051">
            <v>106.24</v>
          </cell>
        </row>
        <row r="3052">
          <cell r="A3052">
            <v>40955</v>
          </cell>
          <cell r="B3052" t="str">
            <v>CVX</v>
          </cell>
          <cell r="C3052">
            <v>105.52</v>
          </cell>
        </row>
        <row r="3053">
          <cell r="A3053">
            <v>40956</v>
          </cell>
          <cell r="B3053" t="str">
            <v>CVX</v>
          </cell>
          <cell r="C3053">
            <v>107.02</v>
          </cell>
        </row>
        <row r="3054">
          <cell r="A3054">
            <v>40960</v>
          </cell>
          <cell r="B3054" t="str">
            <v>CVX</v>
          </cell>
          <cell r="C3054">
            <v>107.51</v>
          </cell>
        </row>
        <row r="3055">
          <cell r="A3055">
            <v>40961</v>
          </cell>
          <cell r="B3055" t="str">
            <v>CVX</v>
          </cell>
          <cell r="C3055">
            <v>108.16</v>
          </cell>
        </row>
        <row r="3056">
          <cell r="A3056">
            <v>40962</v>
          </cell>
          <cell r="B3056" t="str">
            <v>CVX</v>
          </cell>
          <cell r="C3056">
            <v>107.54</v>
          </cell>
        </row>
        <row r="3057">
          <cell r="A3057">
            <v>40963</v>
          </cell>
          <cell r="B3057" t="str">
            <v>CVX</v>
          </cell>
          <cell r="C3057">
            <v>108.8</v>
          </cell>
        </row>
        <row r="3058">
          <cell r="A3058">
            <v>40966</v>
          </cell>
          <cell r="B3058" t="str">
            <v>CVX</v>
          </cell>
          <cell r="C3058">
            <v>108.29</v>
          </cell>
        </row>
        <row r="3059">
          <cell r="A3059">
            <v>40967</v>
          </cell>
          <cell r="B3059" t="str">
            <v>CVX</v>
          </cell>
          <cell r="C3059">
            <v>109.68</v>
          </cell>
        </row>
        <row r="3060">
          <cell r="A3060">
            <v>40968</v>
          </cell>
          <cell r="B3060" t="str">
            <v>CVX</v>
          </cell>
          <cell r="C3060">
            <v>110.4</v>
          </cell>
        </row>
        <row r="3061">
          <cell r="A3061">
            <v>40969</v>
          </cell>
          <cell r="B3061" t="str">
            <v>CVX</v>
          </cell>
          <cell r="C3061">
            <v>109.17</v>
          </cell>
        </row>
        <row r="3062">
          <cell r="A3062">
            <v>40970</v>
          </cell>
          <cell r="B3062" t="str">
            <v>CVX</v>
          </cell>
          <cell r="C3062">
            <v>109.5</v>
          </cell>
        </row>
        <row r="3063">
          <cell r="A3063">
            <v>40973</v>
          </cell>
          <cell r="B3063" t="str">
            <v>CVX</v>
          </cell>
          <cell r="C3063">
            <v>109.14</v>
          </cell>
        </row>
        <row r="3064">
          <cell r="A3064">
            <v>40974</v>
          </cell>
          <cell r="B3064" t="str">
            <v>CVX</v>
          </cell>
          <cell r="C3064">
            <v>108.14</v>
          </cell>
        </row>
        <row r="3065">
          <cell r="A3065">
            <v>40975</v>
          </cell>
          <cell r="B3065" t="str">
            <v>CVX</v>
          </cell>
          <cell r="C3065">
            <v>109</v>
          </cell>
        </row>
        <row r="3066">
          <cell r="A3066">
            <v>40976</v>
          </cell>
          <cell r="B3066" t="str">
            <v>CVX</v>
          </cell>
          <cell r="C3066">
            <v>109.8</v>
          </cell>
        </row>
        <row r="3067">
          <cell r="A3067">
            <v>40977</v>
          </cell>
          <cell r="B3067" t="str">
            <v>CVX</v>
          </cell>
          <cell r="C3067">
            <v>109.89</v>
          </cell>
        </row>
        <row r="3068">
          <cell r="A3068">
            <v>40980</v>
          </cell>
          <cell r="B3068" t="str">
            <v>CVX</v>
          </cell>
          <cell r="C3068">
            <v>109.65</v>
          </cell>
        </row>
        <row r="3069">
          <cell r="A3069">
            <v>40981</v>
          </cell>
          <cell r="B3069" t="str">
            <v>CVX</v>
          </cell>
          <cell r="C3069">
            <v>110.22</v>
          </cell>
        </row>
        <row r="3070">
          <cell r="A3070">
            <v>40982</v>
          </cell>
          <cell r="B3070" t="str">
            <v>CVX</v>
          </cell>
          <cell r="C3070">
            <v>111.05</v>
          </cell>
        </row>
        <row r="3071">
          <cell r="A3071">
            <v>40983</v>
          </cell>
          <cell r="B3071" t="str">
            <v>CVX</v>
          </cell>
          <cell r="C3071">
            <v>110.51</v>
          </cell>
        </row>
        <row r="3072">
          <cell r="A3072">
            <v>40984</v>
          </cell>
          <cell r="B3072" t="str">
            <v>CVX</v>
          </cell>
          <cell r="C3072">
            <v>110.43</v>
          </cell>
        </row>
        <row r="3073">
          <cell r="A3073">
            <v>40987</v>
          </cell>
          <cell r="B3073" t="str">
            <v>CVX</v>
          </cell>
          <cell r="C3073">
            <v>110.52</v>
          </cell>
        </row>
        <row r="3074">
          <cell r="A3074">
            <v>40988</v>
          </cell>
          <cell r="B3074" t="str">
            <v>CVX</v>
          </cell>
          <cell r="C3074">
            <v>109.93</v>
          </cell>
        </row>
        <row r="3075">
          <cell r="A3075">
            <v>40989</v>
          </cell>
          <cell r="B3075" t="str">
            <v>CVX</v>
          </cell>
          <cell r="C3075">
            <v>108.95</v>
          </cell>
        </row>
        <row r="3076">
          <cell r="A3076">
            <v>40990</v>
          </cell>
          <cell r="B3076" t="str">
            <v>CVX</v>
          </cell>
          <cell r="C3076">
            <v>106.85</v>
          </cell>
        </row>
        <row r="3077">
          <cell r="A3077">
            <v>40991</v>
          </cell>
          <cell r="B3077" t="str">
            <v>CVX</v>
          </cell>
          <cell r="C3077">
            <v>105.68</v>
          </cell>
        </row>
        <row r="3078">
          <cell r="A3078">
            <v>40994</v>
          </cell>
          <cell r="B3078" t="str">
            <v>CVX</v>
          </cell>
          <cell r="C3078">
            <v>107.23</v>
          </cell>
        </row>
        <row r="3079">
          <cell r="A3079">
            <v>40995</v>
          </cell>
          <cell r="B3079" t="str">
            <v>CVX</v>
          </cell>
          <cell r="C3079">
            <v>107.88</v>
          </cell>
        </row>
        <row r="3080">
          <cell r="A3080">
            <v>40996</v>
          </cell>
          <cell r="B3080" t="str">
            <v>CVX</v>
          </cell>
          <cell r="C3080">
            <v>106.57</v>
          </cell>
        </row>
        <row r="3081">
          <cell r="A3081">
            <v>40997</v>
          </cell>
          <cell r="B3081" t="str">
            <v>CVX</v>
          </cell>
          <cell r="C3081">
            <v>105.08</v>
          </cell>
        </row>
        <row r="3082">
          <cell r="A3082">
            <v>40998</v>
          </cell>
          <cell r="B3082" t="str">
            <v>CVX</v>
          </cell>
          <cell r="C3082">
            <v>107.04</v>
          </cell>
        </row>
        <row r="3083">
          <cell r="A3083">
            <v>41001</v>
          </cell>
          <cell r="B3083" t="str">
            <v>CVX</v>
          </cell>
          <cell r="C3083">
            <v>106.85</v>
          </cell>
        </row>
        <row r="3084">
          <cell r="A3084">
            <v>41002</v>
          </cell>
          <cell r="B3084" t="str">
            <v>CVX</v>
          </cell>
          <cell r="C3084">
            <v>107.93</v>
          </cell>
        </row>
        <row r="3085">
          <cell r="A3085">
            <v>41003</v>
          </cell>
          <cell r="B3085" t="str">
            <v>CVX</v>
          </cell>
          <cell r="C3085">
            <v>106.25</v>
          </cell>
        </row>
        <row r="3086">
          <cell r="A3086">
            <v>41004</v>
          </cell>
          <cell r="B3086" t="str">
            <v>CVX</v>
          </cell>
          <cell r="C3086">
            <v>105.17</v>
          </cell>
        </row>
        <row r="3087">
          <cell r="A3087">
            <v>41008</v>
          </cell>
          <cell r="B3087" t="str">
            <v>CVX</v>
          </cell>
          <cell r="C3087">
            <v>103.3</v>
          </cell>
        </row>
        <row r="3088">
          <cell r="A3088">
            <v>41009</v>
          </cell>
          <cell r="B3088" t="str">
            <v>CVX</v>
          </cell>
          <cell r="C3088">
            <v>103.25</v>
          </cell>
        </row>
        <row r="3089">
          <cell r="A3089">
            <v>41010</v>
          </cell>
          <cell r="B3089" t="str">
            <v>CVX</v>
          </cell>
          <cell r="C3089">
            <v>102.31</v>
          </cell>
        </row>
        <row r="3090">
          <cell r="A3090">
            <v>41011</v>
          </cell>
          <cell r="B3090" t="str">
            <v>CVX</v>
          </cell>
          <cell r="C3090">
            <v>100.89</v>
          </cell>
        </row>
        <row r="3091">
          <cell r="A3091">
            <v>41012</v>
          </cell>
          <cell r="B3091" t="str">
            <v>CVX</v>
          </cell>
          <cell r="C3091">
            <v>102.29</v>
          </cell>
        </row>
        <row r="3092">
          <cell r="A3092">
            <v>41015</v>
          </cell>
          <cell r="B3092" t="str">
            <v>CVX</v>
          </cell>
          <cell r="C3092">
            <v>101.62</v>
          </cell>
        </row>
        <row r="3093">
          <cell r="A3093">
            <v>41016</v>
          </cell>
          <cell r="B3093" t="str">
            <v>CVX</v>
          </cell>
          <cell r="C3093">
            <v>102.46</v>
          </cell>
        </row>
        <row r="3094">
          <cell r="A3094">
            <v>41017</v>
          </cell>
          <cell r="B3094" t="str">
            <v>CVX</v>
          </cell>
          <cell r="C3094">
            <v>103.42</v>
          </cell>
        </row>
        <row r="3095">
          <cell r="A3095">
            <v>41018</v>
          </cell>
          <cell r="B3095" t="str">
            <v>CVX</v>
          </cell>
          <cell r="C3095">
            <v>103.27</v>
          </cell>
        </row>
        <row r="3096">
          <cell r="A3096">
            <v>41019</v>
          </cell>
          <cell r="B3096" t="str">
            <v>CVX</v>
          </cell>
          <cell r="C3096">
            <v>103.11</v>
          </cell>
        </row>
        <row r="3097">
          <cell r="A3097">
            <v>41022</v>
          </cell>
          <cell r="B3097" t="str">
            <v>CVX</v>
          </cell>
          <cell r="C3097">
            <v>101.19</v>
          </cell>
        </row>
        <row r="3098">
          <cell r="A3098">
            <v>41023</v>
          </cell>
          <cell r="B3098" t="str">
            <v>CVX</v>
          </cell>
          <cell r="C3098">
            <v>102.77</v>
          </cell>
        </row>
        <row r="3099">
          <cell r="A3099">
            <v>41024</v>
          </cell>
          <cell r="B3099" t="str">
            <v>CVX</v>
          </cell>
          <cell r="C3099">
            <v>103.56</v>
          </cell>
        </row>
        <row r="3100">
          <cell r="A3100">
            <v>41025</v>
          </cell>
          <cell r="B3100" t="str">
            <v>CVX</v>
          </cell>
          <cell r="C3100">
            <v>104</v>
          </cell>
        </row>
        <row r="3101">
          <cell r="A3101">
            <v>41026</v>
          </cell>
          <cell r="B3101" t="str">
            <v>CVX</v>
          </cell>
          <cell r="C3101">
            <v>106.78</v>
          </cell>
        </row>
        <row r="3102">
          <cell r="A3102">
            <v>41029</v>
          </cell>
          <cell r="B3102" t="str">
            <v>CVX</v>
          </cell>
          <cell r="C3102">
            <v>106.16</v>
          </cell>
        </row>
        <row r="3103">
          <cell r="A3103">
            <v>41030</v>
          </cell>
          <cell r="B3103" t="str">
            <v>CVX</v>
          </cell>
          <cell r="C3103">
            <v>106.74</v>
          </cell>
        </row>
        <row r="3104">
          <cell r="A3104">
            <v>41031</v>
          </cell>
          <cell r="B3104" t="str">
            <v>CVX</v>
          </cell>
          <cell r="C3104">
            <v>107.51</v>
          </cell>
        </row>
        <row r="3105">
          <cell r="A3105">
            <v>41032</v>
          </cell>
          <cell r="B3105" t="str">
            <v>CVX</v>
          </cell>
          <cell r="C3105">
            <v>107.04</v>
          </cell>
        </row>
        <row r="3106">
          <cell r="A3106">
            <v>41033</v>
          </cell>
          <cell r="B3106" t="str">
            <v>CVX</v>
          </cell>
          <cell r="C3106">
            <v>105.27</v>
          </cell>
        </row>
        <row r="3107">
          <cell r="A3107">
            <v>41036</v>
          </cell>
          <cell r="B3107" t="str">
            <v>CVX</v>
          </cell>
          <cell r="C3107">
            <v>103.08</v>
          </cell>
        </row>
        <row r="3108">
          <cell r="A3108">
            <v>41037</v>
          </cell>
          <cell r="B3108" t="str">
            <v>CVX</v>
          </cell>
          <cell r="C3108">
            <v>102.75</v>
          </cell>
        </row>
        <row r="3109">
          <cell r="A3109">
            <v>41038</v>
          </cell>
          <cell r="B3109" t="str">
            <v>CVX</v>
          </cell>
          <cell r="C3109">
            <v>101.61</v>
          </cell>
        </row>
        <row r="3110">
          <cell r="A3110">
            <v>41039</v>
          </cell>
          <cell r="B3110" t="str">
            <v>CVX</v>
          </cell>
          <cell r="C3110">
            <v>102.83</v>
          </cell>
        </row>
        <row r="3111">
          <cell r="A3111">
            <v>41040</v>
          </cell>
          <cell r="B3111" t="str">
            <v>CVX</v>
          </cell>
          <cell r="C3111">
            <v>102.95</v>
          </cell>
        </row>
        <row r="3112">
          <cell r="A3112">
            <v>41043</v>
          </cell>
          <cell r="B3112" t="str">
            <v>CVX</v>
          </cell>
          <cell r="C3112">
            <v>101.74</v>
          </cell>
        </row>
        <row r="3113">
          <cell r="A3113">
            <v>41044</v>
          </cell>
          <cell r="B3113" t="str">
            <v>CVX</v>
          </cell>
          <cell r="C3113">
            <v>102.04</v>
          </cell>
        </row>
        <row r="3114">
          <cell r="A3114">
            <v>41045</v>
          </cell>
          <cell r="B3114" t="str">
            <v>CVX</v>
          </cell>
          <cell r="C3114">
            <v>100.77</v>
          </cell>
        </row>
        <row r="3115">
          <cell r="A3115">
            <v>41046</v>
          </cell>
          <cell r="B3115" t="str">
            <v>CVX</v>
          </cell>
          <cell r="C3115">
            <v>100.2</v>
          </cell>
        </row>
        <row r="3116">
          <cell r="A3116">
            <v>41047</v>
          </cell>
          <cell r="B3116" t="str">
            <v>CVX</v>
          </cell>
          <cell r="C3116">
            <v>100.48</v>
          </cell>
        </row>
        <row r="3117">
          <cell r="A3117">
            <v>41050</v>
          </cell>
          <cell r="B3117" t="str">
            <v>CVX</v>
          </cell>
          <cell r="C3117">
            <v>98.81</v>
          </cell>
        </row>
        <row r="3118">
          <cell r="A3118">
            <v>41051</v>
          </cell>
          <cell r="B3118" t="str">
            <v>CVX</v>
          </cell>
          <cell r="C3118">
            <v>99.93</v>
          </cell>
        </row>
        <row r="3119">
          <cell r="A3119">
            <v>41052</v>
          </cell>
          <cell r="B3119" t="str">
            <v>CVX</v>
          </cell>
          <cell r="C3119">
            <v>98.33</v>
          </cell>
        </row>
        <row r="3120">
          <cell r="A3120">
            <v>41053</v>
          </cell>
          <cell r="B3120" t="str">
            <v>CVX</v>
          </cell>
          <cell r="C3120">
            <v>99.26</v>
          </cell>
        </row>
        <row r="3121">
          <cell r="A3121">
            <v>41054</v>
          </cell>
          <cell r="B3121" t="str">
            <v>CVX</v>
          </cell>
          <cell r="C3121">
            <v>100.04</v>
          </cell>
        </row>
        <row r="3122">
          <cell r="A3122">
            <v>41058</v>
          </cell>
          <cell r="B3122" t="str">
            <v>CVX</v>
          </cell>
          <cell r="C3122">
            <v>99.81</v>
          </cell>
        </row>
        <row r="3123">
          <cell r="A3123">
            <v>41059</v>
          </cell>
          <cell r="B3123" t="str">
            <v>CVX</v>
          </cell>
          <cell r="C3123">
            <v>99.11</v>
          </cell>
        </row>
        <row r="3124">
          <cell r="A3124">
            <v>41060</v>
          </cell>
          <cell r="B3124" t="str">
            <v>CVX</v>
          </cell>
          <cell r="C3124">
            <v>98.06</v>
          </cell>
        </row>
        <row r="3125">
          <cell r="A3125">
            <v>41061</v>
          </cell>
          <cell r="B3125" t="str">
            <v>CVX</v>
          </cell>
          <cell r="C3125">
            <v>96.65</v>
          </cell>
        </row>
        <row r="3126">
          <cell r="A3126">
            <v>41064</v>
          </cell>
          <cell r="B3126" t="str">
            <v>CVX</v>
          </cell>
          <cell r="C3126">
            <v>96.48</v>
          </cell>
        </row>
        <row r="3127">
          <cell r="A3127">
            <v>41065</v>
          </cell>
          <cell r="B3127" t="str">
            <v>CVX</v>
          </cell>
          <cell r="C3127">
            <v>96.39</v>
          </cell>
        </row>
        <row r="3128">
          <cell r="A3128">
            <v>41066</v>
          </cell>
          <cell r="B3128" t="str">
            <v>CVX</v>
          </cell>
          <cell r="C3128">
            <v>97.89</v>
          </cell>
        </row>
        <row r="3129">
          <cell r="A3129">
            <v>41067</v>
          </cell>
          <cell r="B3129" t="str">
            <v>CVX</v>
          </cell>
          <cell r="C3129">
            <v>100.98</v>
          </cell>
        </row>
        <row r="3130">
          <cell r="A3130">
            <v>41068</v>
          </cell>
          <cell r="B3130" t="str">
            <v>CVX</v>
          </cell>
          <cell r="C3130">
            <v>99.89</v>
          </cell>
        </row>
        <row r="3131">
          <cell r="A3131">
            <v>41071</v>
          </cell>
          <cell r="B3131" t="str">
            <v>CVX</v>
          </cell>
          <cell r="C3131">
            <v>101.99</v>
          </cell>
        </row>
        <row r="3132">
          <cell r="A3132">
            <v>41072</v>
          </cell>
          <cell r="B3132" t="str">
            <v>CVX</v>
          </cell>
          <cell r="C3132">
            <v>100.2</v>
          </cell>
        </row>
        <row r="3133">
          <cell r="A3133">
            <v>41073</v>
          </cell>
          <cell r="B3133" t="str">
            <v>CVX</v>
          </cell>
          <cell r="C3133">
            <v>100.68</v>
          </cell>
        </row>
        <row r="3134">
          <cell r="A3134">
            <v>41074</v>
          </cell>
          <cell r="B3134" t="str">
            <v>CVX</v>
          </cell>
          <cell r="C3134">
            <v>100.17</v>
          </cell>
        </row>
        <row r="3135">
          <cell r="A3135">
            <v>41075</v>
          </cell>
          <cell r="B3135" t="str">
            <v>CVX</v>
          </cell>
          <cell r="C3135">
            <v>103</v>
          </cell>
        </row>
        <row r="3136">
          <cell r="A3136">
            <v>41078</v>
          </cell>
          <cell r="B3136" t="str">
            <v>CVX</v>
          </cell>
          <cell r="C3136">
            <v>103.14</v>
          </cell>
        </row>
        <row r="3137">
          <cell r="A3137">
            <v>41079</v>
          </cell>
          <cell r="B3137" t="str">
            <v>CVX</v>
          </cell>
          <cell r="C3137">
            <v>103.99</v>
          </cell>
        </row>
        <row r="3138">
          <cell r="A3138">
            <v>41080</v>
          </cell>
          <cell r="B3138" t="str">
            <v>CVX</v>
          </cell>
          <cell r="C3138">
            <v>104.04</v>
          </cell>
        </row>
        <row r="3139">
          <cell r="A3139">
            <v>41081</v>
          </cell>
          <cell r="B3139" t="str">
            <v>CVX</v>
          </cell>
          <cell r="C3139">
            <v>103.46</v>
          </cell>
        </row>
        <row r="3140">
          <cell r="A3140">
            <v>41082</v>
          </cell>
          <cell r="B3140" t="str">
            <v>CVX</v>
          </cell>
          <cell r="C3140">
            <v>100.65</v>
          </cell>
        </row>
        <row r="3141">
          <cell r="A3141">
            <v>41085</v>
          </cell>
          <cell r="B3141" t="str">
            <v>CVX</v>
          </cell>
          <cell r="C3141">
            <v>99.34</v>
          </cell>
        </row>
        <row r="3142">
          <cell r="A3142">
            <v>41086</v>
          </cell>
          <cell r="B3142" t="str">
            <v>CVX</v>
          </cell>
          <cell r="C3142">
            <v>98.97</v>
          </cell>
        </row>
        <row r="3143">
          <cell r="A3143">
            <v>41087</v>
          </cell>
          <cell r="B3143" t="str">
            <v>CVX</v>
          </cell>
          <cell r="C3143">
            <v>101.46</v>
          </cell>
        </row>
        <row r="3144">
          <cell r="A3144">
            <v>41088</v>
          </cell>
          <cell r="B3144" t="str">
            <v>CVX</v>
          </cell>
          <cell r="C3144">
            <v>101.85</v>
          </cell>
        </row>
        <row r="3145">
          <cell r="A3145">
            <v>41089</v>
          </cell>
          <cell r="B3145" t="str">
            <v>CVX</v>
          </cell>
          <cell r="C3145">
            <v>105.32</v>
          </cell>
        </row>
        <row r="3146">
          <cell r="A3146">
            <v>41092</v>
          </cell>
          <cell r="B3146" t="str">
            <v>CVX</v>
          </cell>
          <cell r="C3146">
            <v>105.59</v>
          </cell>
        </row>
        <row r="3147">
          <cell r="A3147">
            <v>41093</v>
          </cell>
          <cell r="B3147" t="str">
            <v>CVX</v>
          </cell>
          <cell r="C3147">
            <v>106.29</v>
          </cell>
        </row>
        <row r="3148">
          <cell r="A3148">
            <v>41095</v>
          </cell>
          <cell r="B3148" t="str">
            <v>CVX</v>
          </cell>
          <cell r="C3148">
            <v>106.27</v>
          </cell>
        </row>
        <row r="3149">
          <cell r="A3149">
            <v>41096</v>
          </cell>
          <cell r="B3149" t="str">
            <v>CVX</v>
          </cell>
          <cell r="C3149">
            <v>104.99</v>
          </cell>
        </row>
        <row r="3150">
          <cell r="A3150">
            <v>41099</v>
          </cell>
          <cell r="B3150" t="str">
            <v>CVX</v>
          </cell>
          <cell r="C3150">
            <v>104.97</v>
          </cell>
        </row>
        <row r="3151">
          <cell r="A3151">
            <v>41100</v>
          </cell>
          <cell r="B3151" t="str">
            <v>CVX</v>
          </cell>
          <cell r="C3151">
            <v>104.87</v>
          </cell>
        </row>
        <row r="3152">
          <cell r="A3152">
            <v>41101</v>
          </cell>
          <cell r="B3152" t="str">
            <v>CVX</v>
          </cell>
          <cell r="C3152">
            <v>104.31</v>
          </cell>
        </row>
        <row r="3153">
          <cell r="A3153">
            <v>41102</v>
          </cell>
          <cell r="B3153" t="str">
            <v>CVX</v>
          </cell>
          <cell r="C3153">
            <v>104.31</v>
          </cell>
        </row>
        <row r="3154">
          <cell r="A3154">
            <v>41103</v>
          </cell>
          <cell r="B3154" t="str">
            <v>CVX</v>
          </cell>
          <cell r="C3154">
            <v>105.34</v>
          </cell>
        </row>
        <row r="3155">
          <cell r="A3155">
            <v>41106</v>
          </cell>
          <cell r="B3155" t="str">
            <v>CVX</v>
          </cell>
          <cell r="C3155">
            <v>105.71</v>
          </cell>
        </row>
        <row r="3156">
          <cell r="A3156">
            <v>41107</v>
          </cell>
          <cell r="B3156" t="str">
            <v>CVX</v>
          </cell>
          <cell r="C3156">
            <v>106.99</v>
          </cell>
        </row>
        <row r="3157">
          <cell r="A3157">
            <v>41108</v>
          </cell>
          <cell r="B3157" t="str">
            <v>CVX</v>
          </cell>
          <cell r="C3157">
            <v>106.79</v>
          </cell>
        </row>
        <row r="3158">
          <cell r="A3158">
            <v>41109</v>
          </cell>
          <cell r="B3158" t="str">
            <v>CVX</v>
          </cell>
          <cell r="C3158">
            <v>107.92</v>
          </cell>
        </row>
        <row r="3159">
          <cell r="A3159">
            <v>41110</v>
          </cell>
          <cell r="B3159" t="str">
            <v>CVX</v>
          </cell>
          <cell r="C3159">
            <v>108.16</v>
          </cell>
        </row>
        <row r="3160">
          <cell r="A3160">
            <v>41113</v>
          </cell>
          <cell r="B3160" t="str">
            <v>CVX</v>
          </cell>
          <cell r="C3160">
            <v>107.25</v>
          </cell>
        </row>
        <row r="3161">
          <cell r="A3161">
            <v>41114</v>
          </cell>
          <cell r="B3161" t="str">
            <v>CVX</v>
          </cell>
          <cell r="C3161">
            <v>108.16</v>
          </cell>
        </row>
        <row r="3162">
          <cell r="A3162">
            <v>41115</v>
          </cell>
          <cell r="B3162" t="str">
            <v>CVX</v>
          </cell>
          <cell r="C3162">
            <v>106.52</v>
          </cell>
        </row>
        <row r="3163">
          <cell r="A3163">
            <v>41116</v>
          </cell>
          <cell r="B3163" t="str">
            <v>CVX</v>
          </cell>
          <cell r="C3163">
            <v>107.59</v>
          </cell>
        </row>
        <row r="3164">
          <cell r="A3164">
            <v>41117</v>
          </cell>
          <cell r="B3164" t="str">
            <v>CVX</v>
          </cell>
          <cell r="C3164">
            <v>109.38</v>
          </cell>
        </row>
        <row r="3165">
          <cell r="A3165">
            <v>41120</v>
          </cell>
          <cell r="B3165" t="str">
            <v>CVX</v>
          </cell>
          <cell r="C3165">
            <v>108.87</v>
          </cell>
        </row>
        <row r="3166">
          <cell r="A3166">
            <v>41121</v>
          </cell>
          <cell r="B3166" t="str">
            <v>CVX</v>
          </cell>
          <cell r="C3166">
            <v>109.55</v>
          </cell>
        </row>
        <row r="3167">
          <cell r="A3167">
            <v>41122</v>
          </cell>
          <cell r="B3167" t="str">
            <v>CVX</v>
          </cell>
          <cell r="C3167">
            <v>109.72</v>
          </cell>
        </row>
        <row r="3168">
          <cell r="A3168">
            <v>41123</v>
          </cell>
          <cell r="B3168" t="str">
            <v>CVX</v>
          </cell>
          <cell r="C3168">
            <v>109.46</v>
          </cell>
        </row>
        <row r="3169">
          <cell r="A3169">
            <v>41124</v>
          </cell>
          <cell r="B3169" t="str">
            <v>CVX</v>
          </cell>
          <cell r="C3169">
            <v>111.14</v>
          </cell>
        </row>
        <row r="3170">
          <cell r="A3170">
            <v>41127</v>
          </cell>
          <cell r="B3170" t="str">
            <v>CVX</v>
          </cell>
          <cell r="C3170">
            <v>110.75</v>
          </cell>
        </row>
        <row r="3171">
          <cell r="A3171">
            <v>41128</v>
          </cell>
          <cell r="B3171" t="str">
            <v>CVX</v>
          </cell>
          <cell r="C3171">
            <v>111.6</v>
          </cell>
        </row>
        <row r="3172">
          <cell r="A3172">
            <v>41129</v>
          </cell>
          <cell r="B3172" t="str">
            <v>CVX</v>
          </cell>
          <cell r="C3172">
            <v>111.5</v>
          </cell>
        </row>
        <row r="3173">
          <cell r="A3173">
            <v>41130</v>
          </cell>
          <cell r="B3173" t="str">
            <v>CVX</v>
          </cell>
          <cell r="C3173">
            <v>112.26</v>
          </cell>
        </row>
        <row r="3174">
          <cell r="A3174">
            <v>41131</v>
          </cell>
          <cell r="B3174" t="str">
            <v>CVX</v>
          </cell>
          <cell r="C3174">
            <v>111.96</v>
          </cell>
        </row>
        <row r="3175">
          <cell r="A3175">
            <v>41134</v>
          </cell>
          <cell r="B3175" t="str">
            <v>CVX</v>
          </cell>
          <cell r="C3175">
            <v>113.32</v>
          </cell>
        </row>
        <row r="3176">
          <cell r="A3176">
            <v>41135</v>
          </cell>
          <cell r="B3176" t="str">
            <v>CVX</v>
          </cell>
          <cell r="C3176">
            <v>113.7</v>
          </cell>
        </row>
        <row r="3177">
          <cell r="A3177">
            <v>41136</v>
          </cell>
          <cell r="B3177" t="str">
            <v>CVX</v>
          </cell>
          <cell r="C3177">
            <v>112.13</v>
          </cell>
        </row>
        <row r="3178">
          <cell r="A3178">
            <v>41137</v>
          </cell>
          <cell r="B3178" t="str">
            <v>CVX</v>
          </cell>
          <cell r="C3178">
            <v>112.72</v>
          </cell>
        </row>
        <row r="3179">
          <cell r="A3179">
            <v>41138</v>
          </cell>
          <cell r="B3179" t="str">
            <v>CVX</v>
          </cell>
          <cell r="C3179">
            <v>113.31</v>
          </cell>
        </row>
        <row r="3180">
          <cell r="A3180">
            <v>41141</v>
          </cell>
          <cell r="B3180" t="str">
            <v>CVX</v>
          </cell>
          <cell r="C3180">
            <v>112.69</v>
          </cell>
        </row>
        <row r="3181">
          <cell r="A3181">
            <v>41142</v>
          </cell>
          <cell r="B3181" t="str">
            <v>CVX</v>
          </cell>
          <cell r="C3181">
            <v>112.81</v>
          </cell>
        </row>
        <row r="3182">
          <cell r="A3182">
            <v>41143</v>
          </cell>
          <cell r="B3182" t="str">
            <v>CVX</v>
          </cell>
          <cell r="C3182">
            <v>111.9</v>
          </cell>
        </row>
        <row r="3183">
          <cell r="A3183">
            <v>41144</v>
          </cell>
          <cell r="B3183" t="str">
            <v>CVX</v>
          </cell>
          <cell r="C3183">
            <v>112.08</v>
          </cell>
        </row>
        <row r="3184">
          <cell r="A3184">
            <v>41145</v>
          </cell>
          <cell r="B3184" t="str">
            <v>CVX</v>
          </cell>
          <cell r="C3184">
            <v>110.77</v>
          </cell>
        </row>
        <row r="3185">
          <cell r="A3185">
            <v>41148</v>
          </cell>
          <cell r="B3185" t="str">
            <v>CVX</v>
          </cell>
          <cell r="C3185">
            <v>112.18</v>
          </cell>
        </row>
        <row r="3186">
          <cell r="A3186">
            <v>41149</v>
          </cell>
          <cell r="B3186" t="str">
            <v>CVX</v>
          </cell>
          <cell r="C3186">
            <v>111.84</v>
          </cell>
        </row>
        <row r="3187">
          <cell r="A3187">
            <v>41150</v>
          </cell>
          <cell r="B3187" t="str">
            <v>CVX</v>
          </cell>
          <cell r="C3187">
            <v>112.33</v>
          </cell>
        </row>
        <row r="3188">
          <cell r="A3188">
            <v>41151</v>
          </cell>
          <cell r="B3188" t="str">
            <v>CVX</v>
          </cell>
          <cell r="C3188">
            <v>111.49</v>
          </cell>
        </row>
        <row r="3189">
          <cell r="A3189">
            <v>41152</v>
          </cell>
          <cell r="B3189" t="str">
            <v>CVX</v>
          </cell>
          <cell r="C3189">
            <v>111.67</v>
          </cell>
        </row>
        <row r="3190">
          <cell r="A3190">
            <v>41156</v>
          </cell>
          <cell r="B3190" t="str">
            <v>CVX</v>
          </cell>
          <cell r="C3190">
            <v>112.03</v>
          </cell>
        </row>
        <row r="3191">
          <cell r="A3191">
            <v>41157</v>
          </cell>
          <cell r="B3191" t="str">
            <v>CVX</v>
          </cell>
          <cell r="C3191">
            <v>111.6</v>
          </cell>
        </row>
        <row r="3192">
          <cell r="A3192">
            <v>41158</v>
          </cell>
          <cell r="B3192" t="str">
            <v>CVX</v>
          </cell>
          <cell r="C3192">
            <v>111.57</v>
          </cell>
        </row>
        <row r="3193">
          <cell r="A3193">
            <v>41159</v>
          </cell>
          <cell r="B3193" t="str">
            <v>CVX</v>
          </cell>
          <cell r="C3193">
            <v>112.97</v>
          </cell>
        </row>
        <row r="3194">
          <cell r="A3194">
            <v>41162</v>
          </cell>
          <cell r="B3194" t="str">
            <v>CVX</v>
          </cell>
          <cell r="C3194">
            <v>114.2</v>
          </cell>
        </row>
        <row r="3195">
          <cell r="A3195">
            <v>41163</v>
          </cell>
          <cell r="B3195" t="str">
            <v>CVX</v>
          </cell>
          <cell r="C3195">
            <v>114.07</v>
          </cell>
        </row>
        <row r="3196">
          <cell r="A3196">
            <v>41164</v>
          </cell>
          <cell r="B3196" t="str">
            <v>CVX</v>
          </cell>
          <cell r="C3196">
            <v>114.23</v>
          </cell>
        </row>
        <row r="3197">
          <cell r="A3197">
            <v>41165</v>
          </cell>
          <cell r="B3197" t="str">
            <v>CVX</v>
          </cell>
          <cell r="C3197">
            <v>114.73</v>
          </cell>
        </row>
        <row r="3198">
          <cell r="A3198">
            <v>41166</v>
          </cell>
          <cell r="B3198" t="str">
            <v>CVX</v>
          </cell>
          <cell r="C3198">
            <v>116.93</v>
          </cell>
        </row>
        <row r="3199">
          <cell r="A3199">
            <v>41169</v>
          </cell>
          <cell r="B3199" t="str">
            <v>CVX</v>
          </cell>
          <cell r="C3199">
            <v>117.17</v>
          </cell>
        </row>
        <row r="3200">
          <cell r="A3200">
            <v>41170</v>
          </cell>
          <cell r="B3200" t="str">
            <v>CVX</v>
          </cell>
          <cell r="C3200">
            <v>116.99</v>
          </cell>
        </row>
        <row r="3201">
          <cell r="A3201">
            <v>41171</v>
          </cell>
          <cell r="B3201" t="str">
            <v>CVX</v>
          </cell>
          <cell r="C3201">
            <v>117.09</v>
          </cell>
        </row>
        <row r="3202">
          <cell r="A3202">
            <v>41172</v>
          </cell>
          <cell r="B3202" t="str">
            <v>CVX</v>
          </cell>
          <cell r="C3202">
            <v>116.14</v>
          </cell>
        </row>
        <row r="3203">
          <cell r="A3203">
            <v>41173</v>
          </cell>
          <cell r="B3203" t="str">
            <v>CVX</v>
          </cell>
          <cell r="C3203">
            <v>118.53</v>
          </cell>
        </row>
        <row r="3204">
          <cell r="A3204">
            <v>41176</v>
          </cell>
          <cell r="B3204" t="str">
            <v>CVX</v>
          </cell>
          <cell r="C3204">
            <v>117.55</v>
          </cell>
        </row>
        <row r="3205">
          <cell r="A3205">
            <v>41177</v>
          </cell>
          <cell r="B3205" t="str">
            <v>CVX</v>
          </cell>
          <cell r="C3205">
            <v>118.18</v>
          </cell>
        </row>
        <row r="3206">
          <cell r="A3206">
            <v>41178</v>
          </cell>
          <cell r="B3206" t="str">
            <v>CVX</v>
          </cell>
          <cell r="C3206">
            <v>116.82</v>
          </cell>
        </row>
        <row r="3207">
          <cell r="A3207">
            <v>41179</v>
          </cell>
          <cell r="B3207" t="str">
            <v>CVX</v>
          </cell>
          <cell r="C3207">
            <v>116.78</v>
          </cell>
        </row>
        <row r="3208">
          <cell r="A3208">
            <v>41180</v>
          </cell>
          <cell r="B3208" t="str">
            <v>CVX</v>
          </cell>
          <cell r="C3208">
            <v>116.88</v>
          </cell>
        </row>
        <row r="3209">
          <cell r="A3209">
            <v>41183</v>
          </cell>
          <cell r="B3209" t="str">
            <v>CVX</v>
          </cell>
          <cell r="C3209">
            <v>116.92</v>
          </cell>
        </row>
        <row r="3210">
          <cell r="A3210">
            <v>41184</v>
          </cell>
          <cell r="B3210" t="str">
            <v>CVX</v>
          </cell>
          <cell r="C3210">
            <v>117.65</v>
          </cell>
        </row>
        <row r="3211">
          <cell r="A3211">
            <v>41185</v>
          </cell>
          <cell r="B3211" t="str">
            <v>CVX</v>
          </cell>
          <cell r="C3211">
            <v>117.65</v>
          </cell>
        </row>
        <row r="3212">
          <cell r="A3212">
            <v>41186</v>
          </cell>
          <cell r="B3212" t="str">
            <v>CVX</v>
          </cell>
          <cell r="C3212">
            <v>116.64</v>
          </cell>
        </row>
        <row r="3213">
          <cell r="A3213">
            <v>41187</v>
          </cell>
          <cell r="B3213" t="str">
            <v>CVX</v>
          </cell>
          <cell r="C3213">
            <v>117.42</v>
          </cell>
        </row>
        <row r="3214">
          <cell r="A3214">
            <v>41190</v>
          </cell>
          <cell r="B3214" t="str">
            <v>CVX</v>
          </cell>
          <cell r="C3214">
            <v>117.19</v>
          </cell>
        </row>
        <row r="3215">
          <cell r="A3215">
            <v>41191</v>
          </cell>
          <cell r="B3215" t="str">
            <v>CVX</v>
          </cell>
          <cell r="C3215">
            <v>117.52</v>
          </cell>
        </row>
        <row r="3216">
          <cell r="A3216">
            <v>41192</v>
          </cell>
          <cell r="B3216" t="str">
            <v>CVX</v>
          </cell>
          <cell r="C3216">
            <v>114.64</v>
          </cell>
        </row>
        <row r="3217">
          <cell r="A3217">
            <v>41193</v>
          </cell>
          <cell r="B3217" t="str">
            <v>CVX</v>
          </cell>
          <cell r="C3217">
            <v>113.37</v>
          </cell>
        </row>
        <row r="3218">
          <cell r="A3218">
            <v>41194</v>
          </cell>
          <cell r="B3218" t="str">
            <v>CVX</v>
          </cell>
          <cell r="C3218">
            <v>113.08</v>
          </cell>
        </row>
        <row r="3219">
          <cell r="A3219">
            <v>41197</v>
          </cell>
          <cell r="B3219" t="str">
            <v>CVX</v>
          </cell>
          <cell r="C3219">
            <v>112.16</v>
          </cell>
        </row>
        <row r="3220">
          <cell r="A3220">
            <v>41198</v>
          </cell>
          <cell r="B3220" t="str">
            <v>CVX</v>
          </cell>
          <cell r="C3220">
            <v>113.48</v>
          </cell>
        </row>
        <row r="3221">
          <cell r="A3221">
            <v>41199</v>
          </cell>
          <cell r="B3221" t="str">
            <v>CVX</v>
          </cell>
          <cell r="C3221">
            <v>114.36</v>
          </cell>
        </row>
        <row r="3222">
          <cell r="A3222">
            <v>41200</v>
          </cell>
          <cell r="B3222" t="str">
            <v>CVX</v>
          </cell>
          <cell r="C3222">
            <v>114.55</v>
          </cell>
        </row>
        <row r="3223">
          <cell r="A3223">
            <v>41201</v>
          </cell>
          <cell r="B3223" t="str">
            <v>CVX</v>
          </cell>
          <cell r="C3223">
            <v>114.9</v>
          </cell>
        </row>
        <row r="3224">
          <cell r="A3224">
            <v>41204</v>
          </cell>
          <cell r="B3224" t="str">
            <v>CVX</v>
          </cell>
          <cell r="C3224">
            <v>113.61</v>
          </cell>
        </row>
        <row r="3225">
          <cell r="A3225">
            <v>41205</v>
          </cell>
          <cell r="B3225" t="str">
            <v>CVX</v>
          </cell>
          <cell r="C3225">
            <v>111.58</v>
          </cell>
        </row>
        <row r="3226">
          <cell r="A3226">
            <v>41206</v>
          </cell>
          <cell r="B3226" t="str">
            <v>CVX</v>
          </cell>
          <cell r="C3226">
            <v>109.42</v>
          </cell>
        </row>
        <row r="3227">
          <cell r="A3227">
            <v>41207</v>
          </cell>
          <cell r="B3227" t="str">
            <v>CVX</v>
          </cell>
          <cell r="C3227">
            <v>110.63</v>
          </cell>
        </row>
        <row r="3228">
          <cell r="A3228">
            <v>41208</v>
          </cell>
          <cell r="B3228" t="str">
            <v>CVX</v>
          </cell>
          <cell r="C3228">
            <v>110.67</v>
          </cell>
        </row>
        <row r="3229">
          <cell r="A3229">
            <v>41213</v>
          </cell>
          <cell r="B3229" t="str">
            <v>CVX</v>
          </cell>
          <cell r="C3229">
            <v>111.93</v>
          </cell>
        </row>
        <row r="3230">
          <cell r="A3230">
            <v>41214</v>
          </cell>
          <cell r="B3230" t="str">
            <v>CVX</v>
          </cell>
          <cell r="C3230">
            <v>110.02</v>
          </cell>
        </row>
        <row r="3231">
          <cell r="A3231">
            <v>41215</v>
          </cell>
          <cell r="B3231" t="str">
            <v>CVX</v>
          </cell>
          <cell r="C3231">
            <v>110.7</v>
          </cell>
        </row>
        <row r="3232">
          <cell r="A3232">
            <v>41218</v>
          </cell>
          <cell r="B3232" t="str">
            <v>CVX</v>
          </cell>
          <cell r="C3232">
            <v>107.74</v>
          </cell>
        </row>
        <row r="3233">
          <cell r="A3233">
            <v>41219</v>
          </cell>
          <cell r="B3233" t="str">
            <v>CVX</v>
          </cell>
          <cell r="C3233">
            <v>109.65</v>
          </cell>
        </row>
        <row r="3234">
          <cell r="A3234">
            <v>41220</v>
          </cell>
          <cell r="B3234" t="str">
            <v>CVX</v>
          </cell>
          <cell r="C3234">
            <v>109.24</v>
          </cell>
        </row>
        <row r="3235">
          <cell r="A3235">
            <v>41221</v>
          </cell>
          <cell r="B3235" t="str">
            <v>CVX</v>
          </cell>
          <cell r="C3235">
            <v>107.23</v>
          </cell>
        </row>
        <row r="3236">
          <cell r="A3236">
            <v>41222</v>
          </cell>
          <cell r="B3236" t="str">
            <v>CVX</v>
          </cell>
          <cell r="C3236">
            <v>105.26</v>
          </cell>
        </row>
        <row r="3237">
          <cell r="A3237">
            <v>41225</v>
          </cell>
          <cell r="B3237" t="str">
            <v>CVX</v>
          </cell>
          <cell r="C3237">
            <v>106.45</v>
          </cell>
        </row>
        <row r="3238">
          <cell r="A3238">
            <v>41226</v>
          </cell>
          <cell r="B3238" t="str">
            <v>CVX</v>
          </cell>
          <cell r="C3238">
            <v>105.37</v>
          </cell>
        </row>
        <row r="3239">
          <cell r="A3239">
            <v>41227</v>
          </cell>
          <cell r="B3239" t="str">
            <v>CVX</v>
          </cell>
          <cell r="C3239">
            <v>104.99</v>
          </cell>
        </row>
        <row r="3240">
          <cell r="A3240">
            <v>41228</v>
          </cell>
          <cell r="B3240" t="str">
            <v>CVX</v>
          </cell>
          <cell r="C3240">
            <v>101.99</v>
          </cell>
        </row>
        <row r="3241">
          <cell r="A3241">
            <v>41229</v>
          </cell>
          <cell r="B3241" t="str">
            <v>CVX</v>
          </cell>
          <cell r="C3241">
            <v>101.56</v>
          </cell>
        </row>
        <row r="3242">
          <cell r="A3242">
            <v>41232</v>
          </cell>
          <cell r="B3242" t="str">
            <v>CVX</v>
          </cell>
          <cell r="C3242">
            <v>103.67</v>
          </cell>
        </row>
        <row r="3243">
          <cell r="A3243">
            <v>41233</v>
          </cell>
          <cell r="B3243" t="str">
            <v>CVX</v>
          </cell>
          <cell r="C3243">
            <v>104.01</v>
          </cell>
        </row>
        <row r="3244">
          <cell r="A3244">
            <v>41234</v>
          </cell>
          <cell r="B3244" t="str">
            <v>CVX</v>
          </cell>
          <cell r="C3244">
            <v>103.95</v>
          </cell>
        </row>
        <row r="3245">
          <cell r="A3245">
            <v>41236</v>
          </cell>
          <cell r="B3245" t="str">
            <v>CVX</v>
          </cell>
          <cell r="C3245">
            <v>104.87</v>
          </cell>
        </row>
        <row r="3246">
          <cell r="A3246">
            <v>41239</v>
          </cell>
          <cell r="B3246" t="str">
            <v>CVX</v>
          </cell>
          <cell r="C3246">
            <v>104.75</v>
          </cell>
        </row>
        <row r="3247">
          <cell r="A3247">
            <v>41240</v>
          </cell>
          <cell r="B3247" t="str">
            <v>CVX</v>
          </cell>
          <cell r="C3247">
            <v>105</v>
          </cell>
        </row>
        <row r="3248">
          <cell r="A3248">
            <v>41241</v>
          </cell>
          <cell r="B3248" t="str">
            <v>CVX</v>
          </cell>
          <cell r="C3248">
            <v>102.98</v>
          </cell>
        </row>
        <row r="3249">
          <cell r="A3249">
            <v>41242</v>
          </cell>
          <cell r="B3249" t="str">
            <v>CVX</v>
          </cell>
          <cell r="C3249">
            <v>105.89</v>
          </cell>
        </row>
        <row r="3250">
          <cell r="A3250">
            <v>41243</v>
          </cell>
          <cell r="B3250" t="str">
            <v>CVX</v>
          </cell>
          <cell r="C3250">
            <v>106.1</v>
          </cell>
        </row>
        <row r="3251">
          <cell r="A3251">
            <v>41246</v>
          </cell>
          <cell r="B3251" t="str">
            <v>CVX</v>
          </cell>
          <cell r="C3251">
            <v>106</v>
          </cell>
        </row>
        <row r="3252">
          <cell r="A3252">
            <v>41247</v>
          </cell>
          <cell r="B3252" t="str">
            <v>CVX</v>
          </cell>
          <cell r="C3252">
            <v>104.4</v>
          </cell>
        </row>
        <row r="3253">
          <cell r="A3253">
            <v>41248</v>
          </cell>
          <cell r="B3253" t="str">
            <v>CVX</v>
          </cell>
          <cell r="C3253">
            <v>104.38</v>
          </cell>
        </row>
        <row r="3254">
          <cell r="A3254">
            <v>41249</v>
          </cell>
          <cell r="B3254" t="str">
            <v>CVX</v>
          </cell>
          <cell r="C3254">
            <v>105.49</v>
          </cell>
        </row>
        <row r="3255">
          <cell r="A3255">
            <v>41250</v>
          </cell>
          <cell r="B3255" t="str">
            <v>CVX</v>
          </cell>
          <cell r="C3255">
            <v>106.73</v>
          </cell>
        </row>
        <row r="3256">
          <cell r="A3256">
            <v>41253</v>
          </cell>
          <cell r="B3256" t="str">
            <v>CVX</v>
          </cell>
          <cell r="C3256">
            <v>107.1</v>
          </cell>
        </row>
        <row r="3257">
          <cell r="A3257">
            <v>41254</v>
          </cell>
          <cell r="B3257" t="str">
            <v>CVX</v>
          </cell>
          <cell r="C3257">
            <v>107.29</v>
          </cell>
        </row>
        <row r="3258">
          <cell r="A3258">
            <v>41255</v>
          </cell>
          <cell r="B3258" t="str">
            <v>CVX</v>
          </cell>
          <cell r="C3258">
            <v>108.17</v>
          </cell>
        </row>
        <row r="3259">
          <cell r="A3259">
            <v>41256</v>
          </cell>
          <cell r="B3259" t="str">
            <v>CVX</v>
          </cell>
          <cell r="C3259">
            <v>108.54</v>
          </cell>
        </row>
        <row r="3260">
          <cell r="A3260">
            <v>41257</v>
          </cell>
          <cell r="B3260" t="str">
            <v>CVX</v>
          </cell>
          <cell r="C3260">
            <v>107.61</v>
          </cell>
        </row>
        <row r="3261">
          <cell r="A3261">
            <v>41260</v>
          </cell>
          <cell r="B3261" t="str">
            <v>CVX</v>
          </cell>
          <cell r="C3261">
            <v>107.97</v>
          </cell>
        </row>
        <row r="3262">
          <cell r="A3262">
            <v>41261</v>
          </cell>
          <cell r="B3262" t="str">
            <v>CVX</v>
          </cell>
          <cell r="C3262">
            <v>108.54</v>
          </cell>
        </row>
        <row r="3263">
          <cell r="A3263">
            <v>41262</v>
          </cell>
          <cell r="B3263" t="str">
            <v>CVX</v>
          </cell>
          <cell r="C3263">
            <v>110.47</v>
          </cell>
        </row>
        <row r="3264">
          <cell r="A3264">
            <v>41263</v>
          </cell>
          <cell r="B3264" t="str">
            <v>CVX</v>
          </cell>
          <cell r="C3264">
            <v>110</v>
          </cell>
        </row>
        <row r="3265">
          <cell r="A3265">
            <v>41264</v>
          </cell>
          <cell r="B3265" t="str">
            <v>CVX</v>
          </cell>
          <cell r="C3265">
            <v>109.57</v>
          </cell>
        </row>
        <row r="3266">
          <cell r="A3266">
            <v>41267</v>
          </cell>
          <cell r="B3266" t="str">
            <v>CVX</v>
          </cell>
          <cell r="C3266">
            <v>109.3</v>
          </cell>
        </row>
        <row r="3267">
          <cell r="A3267">
            <v>41269</v>
          </cell>
          <cell r="B3267" t="str">
            <v>CVX</v>
          </cell>
          <cell r="C3267">
            <v>109.1</v>
          </cell>
        </row>
        <row r="3268">
          <cell r="A3268">
            <v>41270</v>
          </cell>
          <cell r="B3268" t="str">
            <v>CVX</v>
          </cell>
          <cell r="C3268">
            <v>108.46</v>
          </cell>
        </row>
        <row r="3269">
          <cell r="A3269">
            <v>41271</v>
          </cell>
          <cell r="B3269" t="str">
            <v>CVX</v>
          </cell>
          <cell r="C3269">
            <v>107.68</v>
          </cell>
        </row>
        <row r="3270">
          <cell r="A3270">
            <v>41274</v>
          </cell>
          <cell r="B3270" t="str">
            <v>CVX</v>
          </cell>
          <cell r="C3270">
            <v>105.75</v>
          </cell>
        </row>
        <row r="3271">
          <cell r="A3271">
            <v>41276</v>
          </cell>
          <cell r="B3271" t="str">
            <v>CVX</v>
          </cell>
          <cell r="C3271">
            <v>110.27</v>
          </cell>
        </row>
        <row r="3272">
          <cell r="A3272">
            <v>41277</v>
          </cell>
          <cell r="B3272" t="str">
            <v>CVX</v>
          </cell>
          <cell r="C3272">
            <v>110.14</v>
          </cell>
        </row>
        <row r="3273">
          <cell r="A3273">
            <v>41278</v>
          </cell>
          <cell r="B3273" t="str">
            <v>CVX</v>
          </cell>
          <cell r="C3273">
            <v>109.99</v>
          </cell>
        </row>
        <row r="3274">
          <cell r="A3274">
            <v>41281</v>
          </cell>
          <cell r="B3274" t="str">
            <v>CVX</v>
          </cell>
          <cell r="C3274">
            <v>110.02</v>
          </cell>
        </row>
        <row r="3275">
          <cell r="A3275">
            <v>41282</v>
          </cell>
          <cell r="B3275" t="str">
            <v>CVX</v>
          </cell>
          <cell r="C3275">
            <v>109.48</v>
          </cell>
        </row>
        <row r="3276">
          <cell r="A3276">
            <v>41283</v>
          </cell>
          <cell r="B3276" t="str">
            <v>CVX</v>
          </cell>
          <cell r="C3276">
            <v>109.72</v>
          </cell>
        </row>
        <row r="3277">
          <cell r="A3277">
            <v>41284</v>
          </cell>
          <cell r="B3277" t="str">
            <v>CVX</v>
          </cell>
          <cell r="C3277">
            <v>110.19</v>
          </cell>
        </row>
        <row r="3278">
          <cell r="A3278">
            <v>41285</v>
          </cell>
          <cell r="B3278" t="str">
            <v>CVX</v>
          </cell>
          <cell r="C3278">
            <v>111.2</v>
          </cell>
        </row>
        <row r="3279">
          <cell r="A3279">
            <v>41288</v>
          </cell>
          <cell r="B3279" t="str">
            <v>CVX</v>
          </cell>
          <cell r="C3279">
            <v>111.38</v>
          </cell>
        </row>
        <row r="3280">
          <cell r="A3280">
            <v>41289</v>
          </cell>
          <cell r="B3280" t="str">
            <v>CVX</v>
          </cell>
          <cell r="C3280">
            <v>112.26</v>
          </cell>
        </row>
        <row r="3281">
          <cell r="A3281">
            <v>41290</v>
          </cell>
          <cell r="B3281" t="str">
            <v>CVX</v>
          </cell>
          <cell r="C3281">
            <v>113.31</v>
          </cell>
        </row>
        <row r="3282">
          <cell r="A3282">
            <v>41291</v>
          </cell>
          <cell r="B3282" t="str">
            <v>CVX</v>
          </cell>
          <cell r="C3282">
            <v>114.73</v>
          </cell>
        </row>
        <row r="3283">
          <cell r="A3283">
            <v>41292</v>
          </cell>
          <cell r="B3283" t="str">
            <v>CVX</v>
          </cell>
          <cell r="C3283">
            <v>115.23</v>
          </cell>
        </row>
        <row r="3284">
          <cell r="A3284">
            <v>41296</v>
          </cell>
          <cell r="B3284" t="str">
            <v>CVX</v>
          </cell>
          <cell r="C3284">
            <v>115.11</v>
          </cell>
        </row>
        <row r="3285">
          <cell r="A3285">
            <v>41297</v>
          </cell>
          <cell r="B3285" t="str">
            <v>CVX</v>
          </cell>
          <cell r="C3285">
            <v>115.35</v>
          </cell>
        </row>
        <row r="3286">
          <cell r="A3286">
            <v>41298</v>
          </cell>
          <cell r="B3286" t="str">
            <v>CVX</v>
          </cell>
          <cell r="C3286">
            <v>115.49</v>
          </cell>
        </row>
        <row r="3287">
          <cell r="A3287">
            <v>41299</v>
          </cell>
          <cell r="B3287" t="str">
            <v>CVX</v>
          </cell>
          <cell r="C3287">
            <v>115.52</v>
          </cell>
        </row>
        <row r="3288">
          <cell r="A3288">
            <v>41302</v>
          </cell>
          <cell r="B3288" t="str">
            <v>CVX</v>
          </cell>
          <cell r="C3288">
            <v>116.56</v>
          </cell>
        </row>
        <row r="3289">
          <cell r="A3289">
            <v>41303</v>
          </cell>
          <cell r="B3289" t="str">
            <v>CVX</v>
          </cell>
          <cell r="C3289">
            <v>116.28</v>
          </cell>
        </row>
        <row r="3290">
          <cell r="A3290">
            <v>41304</v>
          </cell>
          <cell r="B3290" t="str">
            <v>CVX</v>
          </cell>
          <cell r="C3290">
            <v>117.07</v>
          </cell>
        </row>
        <row r="3291">
          <cell r="A3291">
            <v>41305</v>
          </cell>
          <cell r="B3291" t="str">
            <v>CVX</v>
          </cell>
          <cell r="C3291">
            <v>116.22</v>
          </cell>
        </row>
        <row r="3292">
          <cell r="A3292">
            <v>41306</v>
          </cell>
          <cell r="B3292" t="str">
            <v>CVX</v>
          </cell>
          <cell r="C3292">
            <v>115.84</v>
          </cell>
        </row>
        <row r="3293">
          <cell r="A3293">
            <v>41309</v>
          </cell>
          <cell r="B3293" t="str">
            <v>CVX</v>
          </cell>
          <cell r="C3293">
            <v>115.02</v>
          </cell>
        </row>
        <row r="3294">
          <cell r="A3294">
            <v>41310</v>
          </cell>
          <cell r="B3294" t="str">
            <v>CVX</v>
          </cell>
          <cell r="C3294">
            <v>115.74</v>
          </cell>
        </row>
        <row r="3295">
          <cell r="A3295">
            <v>41311</v>
          </cell>
          <cell r="B3295" t="str">
            <v>CVX</v>
          </cell>
          <cell r="C3295">
            <v>115.43</v>
          </cell>
        </row>
        <row r="3296">
          <cell r="A3296">
            <v>41312</v>
          </cell>
          <cell r="B3296" t="str">
            <v>CVX</v>
          </cell>
          <cell r="C3296">
            <v>115.99</v>
          </cell>
        </row>
        <row r="3297">
          <cell r="A3297">
            <v>41313</v>
          </cell>
          <cell r="B3297" t="str">
            <v>CVX</v>
          </cell>
          <cell r="C3297">
            <v>114.93</v>
          </cell>
        </row>
        <row r="3298">
          <cell r="A3298">
            <v>41316</v>
          </cell>
          <cell r="B3298" t="str">
            <v>CVX</v>
          </cell>
          <cell r="C3298">
            <v>115.68</v>
          </cell>
        </row>
        <row r="3299">
          <cell r="A3299">
            <v>41317</v>
          </cell>
          <cell r="B3299" t="str">
            <v>CVX</v>
          </cell>
          <cell r="C3299">
            <v>115.72</v>
          </cell>
        </row>
        <row r="3300">
          <cell r="A3300">
            <v>41318</v>
          </cell>
          <cell r="B3300" t="str">
            <v>CVX</v>
          </cell>
          <cell r="C3300">
            <v>115.43</v>
          </cell>
        </row>
        <row r="3301">
          <cell r="A3301">
            <v>41319</v>
          </cell>
          <cell r="B3301" t="str">
            <v>CVX</v>
          </cell>
          <cell r="C3301">
            <v>115.16</v>
          </cell>
        </row>
        <row r="3302">
          <cell r="A3302">
            <v>41320</v>
          </cell>
          <cell r="B3302" t="str">
            <v>CVX</v>
          </cell>
          <cell r="C3302">
            <v>115.5</v>
          </cell>
        </row>
        <row r="3303">
          <cell r="A3303">
            <v>41324</v>
          </cell>
          <cell r="B3303" t="str">
            <v>CVX</v>
          </cell>
          <cell r="C3303">
            <v>115.19</v>
          </cell>
        </row>
        <row r="3304">
          <cell r="A3304">
            <v>41325</v>
          </cell>
          <cell r="B3304" t="str">
            <v>CVX</v>
          </cell>
          <cell r="C3304">
            <v>115.93</v>
          </cell>
        </row>
        <row r="3305">
          <cell r="A3305">
            <v>41326</v>
          </cell>
          <cell r="B3305" t="str">
            <v>CVX</v>
          </cell>
          <cell r="C3305">
            <v>114.79</v>
          </cell>
        </row>
        <row r="3306">
          <cell r="A3306">
            <v>41327</v>
          </cell>
          <cell r="B3306" t="str">
            <v>CVX</v>
          </cell>
          <cell r="C3306">
            <v>115.51</v>
          </cell>
        </row>
        <row r="3307">
          <cell r="A3307">
            <v>41330</v>
          </cell>
          <cell r="B3307" t="str">
            <v>CVX</v>
          </cell>
          <cell r="C3307">
            <v>116.5</v>
          </cell>
        </row>
        <row r="3308">
          <cell r="A3308">
            <v>41331</v>
          </cell>
          <cell r="B3308" t="str">
            <v>CVX</v>
          </cell>
          <cell r="C3308">
            <v>114.47</v>
          </cell>
        </row>
        <row r="3309">
          <cell r="A3309">
            <v>41332</v>
          </cell>
          <cell r="B3309" t="str">
            <v>CVX</v>
          </cell>
          <cell r="C3309">
            <v>114.71</v>
          </cell>
        </row>
        <row r="3310">
          <cell r="A3310">
            <v>41333</v>
          </cell>
          <cell r="B3310" t="str">
            <v>CVX</v>
          </cell>
          <cell r="C3310">
            <v>116.57</v>
          </cell>
        </row>
        <row r="3311">
          <cell r="A3311">
            <v>41334</v>
          </cell>
          <cell r="B3311" t="str">
            <v>CVX</v>
          </cell>
          <cell r="C3311">
            <v>116.73</v>
          </cell>
        </row>
        <row r="3312">
          <cell r="A3312">
            <v>41337</v>
          </cell>
          <cell r="B3312" t="str">
            <v>CVX</v>
          </cell>
          <cell r="C3312">
            <v>116.78</v>
          </cell>
        </row>
        <row r="3313">
          <cell r="A3313">
            <v>41338</v>
          </cell>
          <cell r="B3313" t="str">
            <v>CVX</v>
          </cell>
          <cell r="C3313">
            <v>117.97</v>
          </cell>
        </row>
        <row r="3314">
          <cell r="A3314">
            <v>41339</v>
          </cell>
          <cell r="B3314" t="str">
            <v>CVX</v>
          </cell>
          <cell r="C3314">
            <v>118.3</v>
          </cell>
        </row>
        <row r="3315">
          <cell r="A3315">
            <v>41340</v>
          </cell>
          <cell r="B3315" t="str">
            <v>CVX</v>
          </cell>
          <cell r="C3315">
            <v>118.62</v>
          </cell>
        </row>
        <row r="3316">
          <cell r="A3316">
            <v>41341</v>
          </cell>
          <cell r="B3316" t="str">
            <v>CVX</v>
          </cell>
          <cell r="C3316">
            <v>118.95</v>
          </cell>
        </row>
        <row r="3317">
          <cell r="A3317">
            <v>41344</v>
          </cell>
          <cell r="B3317" t="str">
            <v>CVX</v>
          </cell>
          <cell r="C3317">
            <v>118.63</v>
          </cell>
        </row>
        <row r="3318">
          <cell r="A3318">
            <v>41345</v>
          </cell>
          <cell r="B3318" t="str">
            <v>CVX</v>
          </cell>
          <cell r="C3318">
            <v>118.88</v>
          </cell>
        </row>
        <row r="3319">
          <cell r="A3319">
            <v>41346</v>
          </cell>
          <cell r="B3319" t="str">
            <v>CVX</v>
          </cell>
          <cell r="C3319">
            <v>118.38</v>
          </cell>
        </row>
        <row r="3320">
          <cell r="A3320">
            <v>41347</v>
          </cell>
          <cell r="B3320" t="str">
            <v>CVX</v>
          </cell>
          <cell r="C3320">
            <v>118.73</v>
          </cell>
        </row>
        <row r="3321">
          <cell r="A3321">
            <v>41348</v>
          </cell>
          <cell r="B3321" t="str">
            <v>CVX</v>
          </cell>
          <cell r="C3321">
            <v>119.59</v>
          </cell>
        </row>
        <row r="3322">
          <cell r="A3322">
            <v>41351</v>
          </cell>
          <cell r="B3322" t="str">
            <v>CVX</v>
          </cell>
          <cell r="C3322">
            <v>118.78</v>
          </cell>
        </row>
        <row r="3323">
          <cell r="A3323">
            <v>41352</v>
          </cell>
          <cell r="B3323" t="str">
            <v>CVX</v>
          </cell>
          <cell r="C3323">
            <v>119.39</v>
          </cell>
        </row>
        <row r="3324">
          <cell r="A3324">
            <v>41353</v>
          </cell>
          <cell r="B3324" t="str">
            <v>CVX</v>
          </cell>
          <cell r="C3324">
            <v>119.98</v>
          </cell>
        </row>
        <row r="3325">
          <cell r="A3325">
            <v>41354</v>
          </cell>
          <cell r="B3325" t="str">
            <v>CVX</v>
          </cell>
          <cell r="C3325">
            <v>120</v>
          </cell>
        </row>
        <row r="3326">
          <cell r="A3326">
            <v>41355</v>
          </cell>
          <cell r="B3326" t="str">
            <v>CVX</v>
          </cell>
          <cell r="C3326">
            <v>120.66</v>
          </cell>
        </row>
        <row r="3327">
          <cell r="A3327">
            <v>41358</v>
          </cell>
          <cell r="B3327" t="str">
            <v>CVX</v>
          </cell>
          <cell r="C3327">
            <v>121.5</v>
          </cell>
        </row>
        <row r="3328">
          <cell r="A3328">
            <v>41359</v>
          </cell>
          <cell r="B3328" t="str">
            <v>CVX</v>
          </cell>
          <cell r="C3328">
            <v>120.74</v>
          </cell>
        </row>
        <row r="3329">
          <cell r="A3329">
            <v>41360</v>
          </cell>
          <cell r="B3329" t="str">
            <v>CVX</v>
          </cell>
          <cell r="C3329">
            <v>120.5</v>
          </cell>
        </row>
        <row r="3330">
          <cell r="A3330">
            <v>41361</v>
          </cell>
          <cell r="B3330" t="str">
            <v>CVX</v>
          </cell>
          <cell r="C3330">
            <v>120.44</v>
          </cell>
        </row>
        <row r="3331">
          <cell r="A3331">
            <v>41365</v>
          </cell>
          <cell r="B3331" t="str">
            <v>CVX</v>
          </cell>
          <cell r="C3331">
            <v>118.99</v>
          </cell>
        </row>
        <row r="3332">
          <cell r="A3332">
            <v>41366</v>
          </cell>
          <cell r="B3332" t="str">
            <v>CVX</v>
          </cell>
          <cell r="C3332">
            <v>119.84</v>
          </cell>
        </row>
        <row r="3333">
          <cell r="A3333">
            <v>41367</v>
          </cell>
          <cell r="B3333" t="str">
            <v>CVX</v>
          </cell>
          <cell r="C3333">
            <v>119.18</v>
          </cell>
        </row>
        <row r="3334">
          <cell r="A3334">
            <v>41368</v>
          </cell>
          <cell r="B3334" t="str">
            <v>CVX</v>
          </cell>
          <cell r="C3334">
            <v>117.93</v>
          </cell>
        </row>
        <row r="3335">
          <cell r="A3335">
            <v>41369</v>
          </cell>
          <cell r="B3335" t="str">
            <v>CVX</v>
          </cell>
          <cell r="C3335">
            <v>116.64</v>
          </cell>
        </row>
        <row r="3336">
          <cell r="A3336">
            <v>41372</v>
          </cell>
          <cell r="B3336" t="str">
            <v>CVX</v>
          </cell>
          <cell r="C3336">
            <v>117.45</v>
          </cell>
        </row>
        <row r="3337">
          <cell r="A3337">
            <v>41373</v>
          </cell>
          <cell r="B3337" t="str">
            <v>CVX</v>
          </cell>
          <cell r="C3337">
            <v>117.99</v>
          </cell>
        </row>
        <row r="3338">
          <cell r="A3338">
            <v>41374</v>
          </cell>
          <cell r="B3338" t="str">
            <v>CVX</v>
          </cell>
          <cell r="C3338">
            <v>118.89</v>
          </cell>
        </row>
        <row r="3339">
          <cell r="A3339">
            <v>41375</v>
          </cell>
          <cell r="B3339" t="str">
            <v>CVX</v>
          </cell>
          <cell r="C3339">
            <v>119.96</v>
          </cell>
        </row>
        <row r="3340">
          <cell r="A3340">
            <v>41376</v>
          </cell>
          <cell r="B3340" t="str">
            <v>CVX</v>
          </cell>
          <cell r="C3340">
            <v>120.46</v>
          </cell>
        </row>
        <row r="3341">
          <cell r="A3341">
            <v>41379</v>
          </cell>
          <cell r="B3341" t="str">
            <v>CVX</v>
          </cell>
          <cell r="C3341">
            <v>118.81</v>
          </cell>
        </row>
        <row r="3342">
          <cell r="A3342">
            <v>41380</v>
          </cell>
          <cell r="B3342" t="str">
            <v>CVX</v>
          </cell>
          <cell r="C3342">
            <v>117.34</v>
          </cell>
        </row>
        <row r="3343">
          <cell r="A3343">
            <v>41381</v>
          </cell>
          <cell r="B3343" t="str">
            <v>CVX</v>
          </cell>
          <cell r="C3343">
            <v>116.4</v>
          </cell>
        </row>
        <row r="3344">
          <cell r="A3344">
            <v>41382</v>
          </cell>
          <cell r="B3344" t="str">
            <v>CVX</v>
          </cell>
          <cell r="C3344">
            <v>114.88</v>
          </cell>
        </row>
        <row r="3345">
          <cell r="A3345">
            <v>41383</v>
          </cell>
          <cell r="B3345" t="str">
            <v>CVX</v>
          </cell>
          <cell r="C3345">
            <v>116.36</v>
          </cell>
        </row>
        <row r="3346">
          <cell r="A3346">
            <v>41386</v>
          </cell>
          <cell r="B3346" t="str">
            <v>CVX</v>
          </cell>
          <cell r="C3346">
            <v>116.39</v>
          </cell>
        </row>
        <row r="3347">
          <cell r="A3347">
            <v>41387</v>
          </cell>
          <cell r="B3347" t="str">
            <v>CVX</v>
          </cell>
          <cell r="C3347">
            <v>116.99</v>
          </cell>
        </row>
        <row r="3348">
          <cell r="A3348">
            <v>41388</v>
          </cell>
          <cell r="B3348" t="str">
            <v>CVX</v>
          </cell>
          <cell r="C3348">
            <v>118.04</v>
          </cell>
        </row>
        <row r="3349">
          <cell r="A3349">
            <v>41389</v>
          </cell>
          <cell r="B3349" t="str">
            <v>CVX</v>
          </cell>
          <cell r="C3349">
            <v>119.07</v>
          </cell>
        </row>
        <row r="3350">
          <cell r="A3350">
            <v>41390</v>
          </cell>
          <cell r="B3350" t="str">
            <v>CVX</v>
          </cell>
          <cell r="C3350">
            <v>119</v>
          </cell>
        </row>
        <row r="3351">
          <cell r="A3351">
            <v>41393</v>
          </cell>
          <cell r="B3351" t="str">
            <v>CVX</v>
          </cell>
          <cell r="C3351">
            <v>120.44</v>
          </cell>
        </row>
        <row r="3352">
          <cell r="A3352">
            <v>41394</v>
          </cell>
          <cell r="B3352" t="str">
            <v>CVX</v>
          </cell>
          <cell r="C3352">
            <v>121.05</v>
          </cell>
        </row>
        <row r="3353">
          <cell r="A3353">
            <v>41395</v>
          </cell>
          <cell r="B3353" t="str">
            <v>CVX</v>
          </cell>
          <cell r="C3353">
            <v>121.25</v>
          </cell>
        </row>
        <row r="3354">
          <cell r="A3354">
            <v>41396</v>
          </cell>
          <cell r="B3354" t="str">
            <v>CVX</v>
          </cell>
          <cell r="C3354">
            <v>121</v>
          </cell>
        </row>
        <row r="3355">
          <cell r="A3355">
            <v>41397</v>
          </cell>
          <cell r="B3355" t="str">
            <v>CVX</v>
          </cell>
          <cell r="C3355">
            <v>122.69</v>
          </cell>
        </row>
        <row r="3356">
          <cell r="A3356">
            <v>41400</v>
          </cell>
          <cell r="B3356" t="str">
            <v>CVX</v>
          </cell>
          <cell r="C3356">
            <v>123.32</v>
          </cell>
        </row>
        <row r="3357">
          <cell r="A3357">
            <v>41401</v>
          </cell>
          <cell r="B3357" t="str">
            <v>CVX</v>
          </cell>
          <cell r="C3357">
            <v>123.35</v>
          </cell>
        </row>
        <row r="3358">
          <cell r="A3358">
            <v>41402</v>
          </cell>
          <cell r="B3358" t="str">
            <v>CVX</v>
          </cell>
          <cell r="C3358">
            <v>122.98</v>
          </cell>
        </row>
        <row r="3359">
          <cell r="A3359">
            <v>41403</v>
          </cell>
          <cell r="B3359" t="str">
            <v>CVX</v>
          </cell>
          <cell r="C3359">
            <v>123.46</v>
          </cell>
        </row>
        <row r="3360">
          <cell r="A3360">
            <v>41404</v>
          </cell>
          <cell r="B3360" t="str">
            <v>CVX</v>
          </cell>
          <cell r="C3360">
            <v>123.38</v>
          </cell>
        </row>
        <row r="3361">
          <cell r="A3361">
            <v>41407</v>
          </cell>
          <cell r="B3361" t="str">
            <v>CVX</v>
          </cell>
          <cell r="C3361">
            <v>122.9</v>
          </cell>
        </row>
        <row r="3362">
          <cell r="A3362">
            <v>41408</v>
          </cell>
          <cell r="B3362" t="str">
            <v>CVX</v>
          </cell>
          <cell r="C3362">
            <v>122.92</v>
          </cell>
        </row>
        <row r="3363">
          <cell r="A3363">
            <v>41409</v>
          </cell>
          <cell r="B3363" t="str">
            <v>CVX</v>
          </cell>
          <cell r="C3363">
            <v>123.73</v>
          </cell>
        </row>
        <row r="3364">
          <cell r="A3364">
            <v>41410</v>
          </cell>
          <cell r="B3364" t="str">
            <v>CVX</v>
          </cell>
          <cell r="C3364">
            <v>122.74</v>
          </cell>
        </row>
        <row r="3365">
          <cell r="A3365">
            <v>41411</v>
          </cell>
          <cell r="B3365" t="str">
            <v>CVX</v>
          </cell>
          <cell r="C3365">
            <v>122.74</v>
          </cell>
        </row>
        <row r="3366">
          <cell r="A3366">
            <v>41414</v>
          </cell>
          <cell r="B3366" t="str">
            <v>CVX</v>
          </cell>
          <cell r="C3366">
            <v>123.43</v>
          </cell>
        </row>
        <row r="3367">
          <cell r="A3367">
            <v>41415</v>
          </cell>
          <cell r="B3367" t="str">
            <v>CVX</v>
          </cell>
          <cell r="C3367">
            <v>124.84</v>
          </cell>
        </row>
        <row r="3368">
          <cell r="A3368">
            <v>41416</v>
          </cell>
          <cell r="B3368" t="str">
            <v>CVX</v>
          </cell>
          <cell r="C3368">
            <v>125.91</v>
          </cell>
        </row>
        <row r="3369">
          <cell r="A3369">
            <v>41417</v>
          </cell>
          <cell r="B3369" t="str">
            <v>CVX</v>
          </cell>
          <cell r="C3369">
            <v>124.21</v>
          </cell>
        </row>
        <row r="3370">
          <cell r="A3370">
            <v>41418</v>
          </cell>
          <cell r="B3370" t="str">
            <v>CVX</v>
          </cell>
          <cell r="C3370">
            <v>124.5</v>
          </cell>
        </row>
        <row r="3371">
          <cell r="A3371">
            <v>41422</v>
          </cell>
          <cell r="B3371" t="str">
            <v>CVX</v>
          </cell>
          <cell r="C3371">
            <v>126.39</v>
          </cell>
        </row>
        <row r="3372">
          <cell r="A3372">
            <v>41423</v>
          </cell>
          <cell r="B3372" t="str">
            <v>CVX</v>
          </cell>
          <cell r="C3372">
            <v>126.07</v>
          </cell>
        </row>
        <row r="3373">
          <cell r="A3373">
            <v>41424</v>
          </cell>
          <cell r="B3373" t="str">
            <v>CVX</v>
          </cell>
          <cell r="C3373">
            <v>125.23</v>
          </cell>
        </row>
        <row r="3374">
          <cell r="A3374">
            <v>41425</v>
          </cell>
          <cell r="B3374" t="str">
            <v>CVX</v>
          </cell>
          <cell r="C3374">
            <v>124.64</v>
          </cell>
        </row>
        <row r="3375">
          <cell r="A3375">
            <v>41428</v>
          </cell>
          <cell r="B3375" t="str">
            <v>CVX</v>
          </cell>
          <cell r="C3375">
            <v>122.35</v>
          </cell>
        </row>
        <row r="3376">
          <cell r="A3376">
            <v>41429</v>
          </cell>
          <cell r="B3376" t="str">
            <v>CVX</v>
          </cell>
          <cell r="C3376">
            <v>122.82</v>
          </cell>
        </row>
        <row r="3377">
          <cell r="A3377">
            <v>41430</v>
          </cell>
          <cell r="B3377" t="str">
            <v>CVX</v>
          </cell>
          <cell r="C3377">
            <v>122.34</v>
          </cell>
        </row>
        <row r="3378">
          <cell r="A3378">
            <v>41431</v>
          </cell>
          <cell r="B3378" t="str">
            <v>CVX</v>
          </cell>
          <cell r="C3378">
            <v>121.27</v>
          </cell>
        </row>
        <row r="3379">
          <cell r="A3379">
            <v>41432</v>
          </cell>
          <cell r="B3379" t="str">
            <v>CVX</v>
          </cell>
          <cell r="C3379">
            <v>121.22</v>
          </cell>
        </row>
        <row r="3380">
          <cell r="A3380">
            <v>41435</v>
          </cell>
          <cell r="B3380" t="str">
            <v>CVX</v>
          </cell>
          <cell r="C3380">
            <v>122.94</v>
          </cell>
        </row>
        <row r="3381">
          <cell r="A3381">
            <v>41436</v>
          </cell>
          <cell r="B3381" t="str">
            <v>CVX</v>
          </cell>
          <cell r="C3381">
            <v>121.87</v>
          </cell>
        </row>
        <row r="3382">
          <cell r="A3382">
            <v>41437</v>
          </cell>
          <cell r="B3382" t="str">
            <v>CVX</v>
          </cell>
          <cell r="C3382">
            <v>122.32</v>
          </cell>
        </row>
        <row r="3383">
          <cell r="A3383">
            <v>41438</v>
          </cell>
          <cell r="B3383" t="str">
            <v>CVX</v>
          </cell>
          <cell r="C3383">
            <v>119.9</v>
          </cell>
        </row>
        <row r="3384">
          <cell r="A3384">
            <v>41439</v>
          </cell>
          <cell r="B3384" t="str">
            <v>CVX</v>
          </cell>
          <cell r="C3384">
            <v>121.13</v>
          </cell>
        </row>
        <row r="3385">
          <cell r="A3385">
            <v>41442</v>
          </cell>
          <cell r="B3385" t="str">
            <v>CVX</v>
          </cell>
          <cell r="C3385">
            <v>120.45</v>
          </cell>
        </row>
        <row r="3386">
          <cell r="A3386">
            <v>41443</v>
          </cell>
          <cell r="B3386" t="str">
            <v>CVX</v>
          </cell>
          <cell r="C3386">
            <v>121.03</v>
          </cell>
        </row>
        <row r="3387">
          <cell r="A3387">
            <v>41444</v>
          </cell>
          <cell r="B3387" t="str">
            <v>CVX</v>
          </cell>
          <cell r="C3387">
            <v>121.8</v>
          </cell>
        </row>
        <row r="3388">
          <cell r="A3388">
            <v>41445</v>
          </cell>
          <cell r="B3388" t="str">
            <v>CVX</v>
          </cell>
          <cell r="C3388">
            <v>119.54</v>
          </cell>
        </row>
        <row r="3389">
          <cell r="A3389">
            <v>41446</v>
          </cell>
          <cell r="B3389" t="str">
            <v>CVX</v>
          </cell>
          <cell r="C3389">
            <v>119.24</v>
          </cell>
        </row>
        <row r="3390">
          <cell r="A3390">
            <v>41449</v>
          </cell>
          <cell r="B3390" t="str">
            <v>CVX</v>
          </cell>
          <cell r="C3390">
            <v>117.71</v>
          </cell>
        </row>
        <row r="3391">
          <cell r="A3391">
            <v>41450</v>
          </cell>
          <cell r="B3391" t="str">
            <v>CVX</v>
          </cell>
          <cell r="C3391">
            <v>117.75</v>
          </cell>
        </row>
        <row r="3392">
          <cell r="A3392">
            <v>41451</v>
          </cell>
          <cell r="B3392" t="str">
            <v>CVX</v>
          </cell>
          <cell r="C3392">
            <v>118.34</v>
          </cell>
        </row>
        <row r="3393">
          <cell r="A3393">
            <v>41452</v>
          </cell>
          <cell r="B3393" t="str">
            <v>CVX</v>
          </cell>
          <cell r="C3393">
            <v>118.52</v>
          </cell>
        </row>
        <row r="3394">
          <cell r="A3394">
            <v>41453</v>
          </cell>
          <cell r="B3394" t="str">
            <v>CVX</v>
          </cell>
          <cell r="C3394">
            <v>118.79</v>
          </cell>
        </row>
        <row r="3395">
          <cell r="A3395">
            <v>41456</v>
          </cell>
          <cell r="B3395" t="str">
            <v>CVX</v>
          </cell>
          <cell r="C3395">
            <v>118.35</v>
          </cell>
        </row>
        <row r="3396">
          <cell r="A3396">
            <v>41457</v>
          </cell>
          <cell r="B3396" t="str">
            <v>CVX</v>
          </cell>
          <cell r="C3396">
            <v>119.09</v>
          </cell>
        </row>
        <row r="3397">
          <cell r="A3397">
            <v>41458</v>
          </cell>
          <cell r="B3397" t="str">
            <v>CVX</v>
          </cell>
          <cell r="C3397">
            <v>119.24</v>
          </cell>
        </row>
        <row r="3398">
          <cell r="A3398">
            <v>41460</v>
          </cell>
          <cell r="B3398" t="str">
            <v>CVX</v>
          </cell>
          <cell r="C3398">
            <v>119.69</v>
          </cell>
        </row>
        <row r="3399">
          <cell r="A3399">
            <v>41463</v>
          </cell>
          <cell r="B3399" t="str">
            <v>CVX</v>
          </cell>
          <cell r="C3399">
            <v>121.29</v>
          </cell>
        </row>
        <row r="3400">
          <cell r="A3400">
            <v>41464</v>
          </cell>
          <cell r="B3400" t="str">
            <v>CVX</v>
          </cell>
          <cell r="C3400">
            <v>122.39</v>
          </cell>
        </row>
        <row r="3401">
          <cell r="A3401">
            <v>41465</v>
          </cell>
          <cell r="B3401" t="str">
            <v>CVX</v>
          </cell>
          <cell r="C3401">
            <v>123.45</v>
          </cell>
        </row>
        <row r="3402">
          <cell r="A3402">
            <v>41466</v>
          </cell>
          <cell r="B3402" t="str">
            <v>CVX</v>
          </cell>
          <cell r="C3402">
            <v>123.95</v>
          </cell>
        </row>
        <row r="3403">
          <cell r="A3403">
            <v>41467</v>
          </cell>
          <cell r="B3403" t="str">
            <v>CVX</v>
          </cell>
          <cell r="C3403">
            <v>123.52</v>
          </cell>
        </row>
        <row r="3404">
          <cell r="A3404">
            <v>41470</v>
          </cell>
          <cell r="B3404" t="str">
            <v>CVX</v>
          </cell>
          <cell r="C3404">
            <v>124.11</v>
          </cell>
        </row>
        <row r="3405">
          <cell r="A3405">
            <v>41471</v>
          </cell>
          <cell r="B3405" t="str">
            <v>CVX</v>
          </cell>
          <cell r="C3405">
            <v>124.71</v>
          </cell>
        </row>
        <row r="3406">
          <cell r="A3406">
            <v>41472</v>
          </cell>
          <cell r="B3406" t="str">
            <v>CVX</v>
          </cell>
          <cell r="C3406">
            <v>124.65</v>
          </cell>
        </row>
        <row r="3407">
          <cell r="A3407">
            <v>41473</v>
          </cell>
          <cell r="B3407" t="str">
            <v>CVX</v>
          </cell>
          <cell r="C3407">
            <v>124.68</v>
          </cell>
        </row>
        <row r="3408">
          <cell r="A3408">
            <v>41474</v>
          </cell>
          <cell r="B3408" t="str">
            <v>CVX</v>
          </cell>
          <cell r="C3408">
            <v>125.79</v>
          </cell>
        </row>
        <row r="3409">
          <cell r="A3409">
            <v>41477</v>
          </cell>
          <cell r="B3409" t="str">
            <v>CVX</v>
          </cell>
          <cell r="C3409">
            <v>126.71</v>
          </cell>
        </row>
        <row r="3410">
          <cell r="A3410">
            <v>41478</v>
          </cell>
          <cell r="B3410" t="str">
            <v>CVX</v>
          </cell>
          <cell r="C3410">
            <v>127.07</v>
          </cell>
        </row>
        <row r="3411">
          <cell r="A3411">
            <v>41479</v>
          </cell>
          <cell r="B3411" t="str">
            <v>CVX</v>
          </cell>
          <cell r="C3411">
            <v>127.25</v>
          </cell>
        </row>
        <row r="3412">
          <cell r="A3412">
            <v>41480</v>
          </cell>
          <cell r="B3412" t="str">
            <v>CVX</v>
          </cell>
          <cell r="C3412">
            <v>126.14</v>
          </cell>
        </row>
        <row r="3413">
          <cell r="A3413">
            <v>41481</v>
          </cell>
          <cell r="B3413" t="str">
            <v>CVX</v>
          </cell>
          <cell r="C3413">
            <v>127.03</v>
          </cell>
        </row>
        <row r="3414">
          <cell r="A3414">
            <v>41484</v>
          </cell>
          <cell r="B3414" t="str">
            <v>CVX</v>
          </cell>
          <cell r="C3414">
            <v>127.37</v>
          </cell>
        </row>
        <row r="3415">
          <cell r="A3415">
            <v>41485</v>
          </cell>
          <cell r="B3415" t="str">
            <v>CVX</v>
          </cell>
          <cell r="C3415">
            <v>126.2</v>
          </cell>
        </row>
        <row r="3416">
          <cell r="A3416">
            <v>41486</v>
          </cell>
          <cell r="B3416" t="str">
            <v>CVX</v>
          </cell>
          <cell r="C3416">
            <v>126.02</v>
          </cell>
        </row>
        <row r="3417">
          <cell r="A3417">
            <v>41487</v>
          </cell>
          <cell r="B3417" t="str">
            <v>CVX</v>
          </cell>
          <cell r="C3417">
            <v>126.49</v>
          </cell>
        </row>
        <row r="3418">
          <cell r="A3418">
            <v>41488</v>
          </cell>
          <cell r="B3418" t="str">
            <v>CVX</v>
          </cell>
          <cell r="C3418">
            <v>124.87</v>
          </cell>
        </row>
        <row r="3419">
          <cell r="A3419">
            <v>41491</v>
          </cell>
          <cell r="B3419" t="str">
            <v>CVX</v>
          </cell>
          <cell r="C3419">
            <v>124.72</v>
          </cell>
        </row>
        <row r="3420">
          <cell r="A3420">
            <v>41492</v>
          </cell>
          <cell r="B3420" t="str">
            <v>CVX</v>
          </cell>
          <cell r="C3420">
            <v>123.97</v>
          </cell>
        </row>
        <row r="3421">
          <cell r="A3421">
            <v>41493</v>
          </cell>
          <cell r="B3421" t="str">
            <v>CVX</v>
          </cell>
          <cell r="C3421">
            <v>123.03</v>
          </cell>
        </row>
        <row r="3422">
          <cell r="A3422">
            <v>41494</v>
          </cell>
          <cell r="B3422" t="str">
            <v>CVX</v>
          </cell>
          <cell r="C3422">
            <v>123.88</v>
          </cell>
        </row>
        <row r="3423">
          <cell r="A3423">
            <v>41495</v>
          </cell>
          <cell r="B3423" t="str">
            <v>CVX</v>
          </cell>
          <cell r="C3423">
            <v>123.12</v>
          </cell>
        </row>
        <row r="3424">
          <cell r="A3424">
            <v>41498</v>
          </cell>
          <cell r="B3424" t="str">
            <v>CVX</v>
          </cell>
          <cell r="C3424">
            <v>122</v>
          </cell>
        </row>
        <row r="3425">
          <cell r="A3425">
            <v>41499</v>
          </cell>
          <cell r="B3425" t="str">
            <v>CVX</v>
          </cell>
          <cell r="C3425">
            <v>121.93</v>
          </cell>
        </row>
        <row r="3426">
          <cell r="A3426">
            <v>41500</v>
          </cell>
          <cell r="B3426" t="str">
            <v>CVX</v>
          </cell>
          <cell r="C3426">
            <v>122.76</v>
          </cell>
        </row>
        <row r="3427">
          <cell r="A3427">
            <v>41501</v>
          </cell>
          <cell r="B3427" t="str">
            <v>CVX</v>
          </cell>
          <cell r="C3427">
            <v>120.68</v>
          </cell>
        </row>
        <row r="3428">
          <cell r="A3428">
            <v>41502</v>
          </cell>
          <cell r="B3428" t="str">
            <v>CVX</v>
          </cell>
          <cell r="C3428">
            <v>119.89</v>
          </cell>
        </row>
        <row r="3429">
          <cell r="A3429">
            <v>41505</v>
          </cell>
          <cell r="B3429" t="str">
            <v>CVX</v>
          </cell>
          <cell r="C3429">
            <v>119.69</v>
          </cell>
        </row>
        <row r="3430">
          <cell r="A3430">
            <v>41506</v>
          </cell>
          <cell r="B3430" t="str">
            <v>CVX</v>
          </cell>
          <cell r="C3430">
            <v>118.59</v>
          </cell>
        </row>
        <row r="3431">
          <cell r="A3431">
            <v>41507</v>
          </cell>
          <cell r="B3431" t="str">
            <v>CVX</v>
          </cell>
          <cell r="C3431">
            <v>118.38</v>
          </cell>
        </row>
        <row r="3432">
          <cell r="A3432">
            <v>41508</v>
          </cell>
          <cell r="B3432" t="str">
            <v>CVX</v>
          </cell>
          <cell r="C3432">
            <v>117.94</v>
          </cell>
        </row>
        <row r="3433">
          <cell r="A3433">
            <v>41509</v>
          </cell>
          <cell r="B3433" t="str">
            <v>CVX</v>
          </cell>
          <cell r="C3433">
            <v>118.69</v>
          </cell>
        </row>
        <row r="3434">
          <cell r="A3434">
            <v>41512</v>
          </cell>
          <cell r="B3434" t="str">
            <v>CVX</v>
          </cell>
          <cell r="C3434">
            <v>119.74</v>
          </cell>
        </row>
        <row r="3435">
          <cell r="A3435">
            <v>41513</v>
          </cell>
          <cell r="B3435" t="str">
            <v>CVX</v>
          </cell>
          <cell r="C3435">
            <v>118.24</v>
          </cell>
        </row>
        <row r="3436">
          <cell r="A3436">
            <v>41514</v>
          </cell>
          <cell r="B3436" t="str">
            <v>CVX</v>
          </cell>
          <cell r="C3436">
            <v>119.46</v>
          </cell>
        </row>
        <row r="3437">
          <cell r="A3437">
            <v>41515</v>
          </cell>
          <cell r="B3437" t="str">
            <v>CVX</v>
          </cell>
          <cell r="C3437">
            <v>121.15</v>
          </cell>
        </row>
        <row r="3438">
          <cell r="A3438">
            <v>41516</v>
          </cell>
          <cell r="B3438" t="str">
            <v>CVX</v>
          </cell>
          <cell r="C3438">
            <v>120.52</v>
          </cell>
        </row>
        <row r="3439">
          <cell r="A3439">
            <v>41520</v>
          </cell>
          <cell r="B3439" t="str">
            <v>CVX</v>
          </cell>
          <cell r="C3439">
            <v>121.34</v>
          </cell>
        </row>
        <row r="3440">
          <cell r="A3440">
            <v>41521</v>
          </cell>
          <cell r="B3440" t="str">
            <v>CVX</v>
          </cell>
          <cell r="C3440">
            <v>120.35</v>
          </cell>
        </row>
        <row r="3441">
          <cell r="A3441">
            <v>41522</v>
          </cell>
          <cell r="B3441" t="str">
            <v>CVX</v>
          </cell>
          <cell r="C3441">
            <v>121.08</v>
          </cell>
        </row>
        <row r="3442">
          <cell r="A3442">
            <v>41523</v>
          </cell>
          <cell r="B3442" t="str">
            <v>CVX</v>
          </cell>
          <cell r="C3442">
            <v>121.53</v>
          </cell>
        </row>
        <row r="3443">
          <cell r="A3443">
            <v>41526</v>
          </cell>
          <cell r="B3443" t="str">
            <v>CVX</v>
          </cell>
          <cell r="C3443">
            <v>121.21</v>
          </cell>
        </row>
        <row r="3444">
          <cell r="A3444">
            <v>41527</v>
          </cell>
          <cell r="B3444" t="str">
            <v>CVX</v>
          </cell>
          <cell r="C3444">
            <v>122.82</v>
          </cell>
        </row>
        <row r="3445">
          <cell r="A3445">
            <v>41528</v>
          </cell>
          <cell r="B3445" t="str">
            <v>CVX</v>
          </cell>
          <cell r="C3445">
            <v>123.05</v>
          </cell>
        </row>
        <row r="3446">
          <cell r="A3446">
            <v>41529</v>
          </cell>
          <cell r="B3446" t="str">
            <v>CVX</v>
          </cell>
          <cell r="C3446">
            <v>124.05</v>
          </cell>
        </row>
        <row r="3447">
          <cell r="A3447">
            <v>41530</v>
          </cell>
          <cell r="B3447" t="str">
            <v>CVX</v>
          </cell>
          <cell r="C3447">
            <v>123.98</v>
          </cell>
        </row>
        <row r="3448">
          <cell r="A3448">
            <v>41533</v>
          </cell>
          <cell r="B3448" t="str">
            <v>CVX</v>
          </cell>
          <cell r="C3448">
            <v>124.98</v>
          </cell>
        </row>
        <row r="3449">
          <cell r="A3449">
            <v>41534</v>
          </cell>
          <cell r="B3449" t="str">
            <v>CVX</v>
          </cell>
          <cell r="C3449">
            <v>124.1</v>
          </cell>
        </row>
        <row r="3450">
          <cell r="A3450">
            <v>41535</v>
          </cell>
          <cell r="B3450" t="str">
            <v>CVX</v>
          </cell>
          <cell r="C3450">
            <v>124.36</v>
          </cell>
        </row>
        <row r="3451">
          <cell r="A3451">
            <v>41536</v>
          </cell>
          <cell r="B3451" t="str">
            <v>CVX</v>
          </cell>
          <cell r="C3451">
            <v>125.86</v>
          </cell>
        </row>
        <row r="3452">
          <cell r="A3452">
            <v>41537</v>
          </cell>
          <cell r="B3452" t="str">
            <v>CVX</v>
          </cell>
          <cell r="C3452">
            <v>125.66</v>
          </cell>
        </row>
        <row r="3453">
          <cell r="A3453">
            <v>41540</v>
          </cell>
          <cell r="B3453" t="str">
            <v>CVX</v>
          </cell>
          <cell r="C3453">
            <v>124.62</v>
          </cell>
        </row>
        <row r="3454">
          <cell r="A3454">
            <v>41541</v>
          </cell>
          <cell r="B3454" t="str">
            <v>CVX</v>
          </cell>
          <cell r="C3454">
            <v>125.34</v>
          </cell>
        </row>
        <row r="3455">
          <cell r="A3455">
            <v>41542</v>
          </cell>
          <cell r="B3455" t="str">
            <v>CVX</v>
          </cell>
          <cell r="C3455">
            <v>124.77</v>
          </cell>
        </row>
        <row r="3456">
          <cell r="A3456">
            <v>41543</v>
          </cell>
          <cell r="B3456" t="str">
            <v>CVX</v>
          </cell>
          <cell r="C3456">
            <v>124.1</v>
          </cell>
        </row>
        <row r="3457">
          <cell r="A3457">
            <v>41544</v>
          </cell>
          <cell r="B3457" t="str">
            <v>CVX</v>
          </cell>
          <cell r="C3457">
            <v>123.23</v>
          </cell>
        </row>
        <row r="3458">
          <cell r="A3458">
            <v>41547</v>
          </cell>
          <cell r="B3458" t="str">
            <v>CVX</v>
          </cell>
          <cell r="C3458">
            <v>121.6</v>
          </cell>
        </row>
        <row r="3459">
          <cell r="A3459">
            <v>41548</v>
          </cell>
          <cell r="B3459" t="str">
            <v>CVX</v>
          </cell>
          <cell r="C3459">
            <v>121.27</v>
          </cell>
        </row>
        <row r="3460">
          <cell r="A3460">
            <v>41549</v>
          </cell>
          <cell r="B3460" t="str">
            <v>CVX</v>
          </cell>
          <cell r="C3460">
            <v>121.04</v>
          </cell>
        </row>
        <row r="3461">
          <cell r="A3461">
            <v>41550</v>
          </cell>
          <cell r="B3461" t="str">
            <v>CVX</v>
          </cell>
          <cell r="C3461">
            <v>120.62</v>
          </cell>
        </row>
        <row r="3462">
          <cell r="A3462">
            <v>41551</v>
          </cell>
          <cell r="B3462" t="str">
            <v>CVX</v>
          </cell>
          <cell r="C3462">
            <v>118.5</v>
          </cell>
        </row>
        <row r="3463">
          <cell r="A3463">
            <v>41554</v>
          </cell>
          <cell r="B3463" t="str">
            <v>CVX</v>
          </cell>
          <cell r="C3463">
            <v>117.43</v>
          </cell>
        </row>
        <row r="3464">
          <cell r="A3464">
            <v>41555</v>
          </cell>
          <cell r="B3464" t="str">
            <v>CVX</v>
          </cell>
          <cell r="C3464">
            <v>117.89</v>
          </cell>
        </row>
        <row r="3465">
          <cell r="A3465">
            <v>41556</v>
          </cell>
          <cell r="B3465" t="str">
            <v>CVX</v>
          </cell>
          <cell r="C3465">
            <v>116.55</v>
          </cell>
        </row>
        <row r="3466">
          <cell r="A3466">
            <v>41557</v>
          </cell>
          <cell r="B3466" t="str">
            <v>CVX</v>
          </cell>
          <cell r="C3466">
            <v>115.24</v>
          </cell>
        </row>
        <row r="3467">
          <cell r="A3467">
            <v>41558</v>
          </cell>
          <cell r="B3467" t="str">
            <v>CVX</v>
          </cell>
          <cell r="C3467">
            <v>116.57</v>
          </cell>
        </row>
        <row r="3468">
          <cell r="A3468">
            <v>41561</v>
          </cell>
          <cell r="B3468" t="str">
            <v>CVX</v>
          </cell>
          <cell r="C3468">
            <v>117.33</v>
          </cell>
        </row>
        <row r="3469">
          <cell r="A3469">
            <v>41562</v>
          </cell>
          <cell r="B3469" t="str">
            <v>CVX</v>
          </cell>
          <cell r="C3469">
            <v>118.56</v>
          </cell>
        </row>
        <row r="3470">
          <cell r="A3470">
            <v>41563</v>
          </cell>
          <cell r="B3470" t="str">
            <v>CVX</v>
          </cell>
          <cell r="C3470">
            <v>119.42</v>
          </cell>
        </row>
        <row r="3471">
          <cell r="A3471">
            <v>41564</v>
          </cell>
          <cell r="B3471" t="str">
            <v>CVX</v>
          </cell>
          <cell r="C3471">
            <v>119.1</v>
          </cell>
        </row>
        <row r="3472">
          <cell r="A3472">
            <v>41565</v>
          </cell>
          <cell r="B3472" t="str">
            <v>CVX</v>
          </cell>
          <cell r="C3472">
            <v>119.61</v>
          </cell>
        </row>
        <row r="3473">
          <cell r="A3473">
            <v>41568</v>
          </cell>
          <cell r="B3473" t="str">
            <v>CVX</v>
          </cell>
          <cell r="C3473">
            <v>119.63</v>
          </cell>
        </row>
        <row r="3474">
          <cell r="A3474">
            <v>41569</v>
          </cell>
          <cell r="B3474" t="str">
            <v>CVX</v>
          </cell>
          <cell r="C3474">
            <v>120.14</v>
          </cell>
        </row>
        <row r="3475">
          <cell r="A3475">
            <v>41570</v>
          </cell>
          <cell r="B3475" t="str">
            <v>CVX</v>
          </cell>
          <cell r="C3475">
            <v>120.29</v>
          </cell>
        </row>
        <row r="3476">
          <cell r="A3476">
            <v>41571</v>
          </cell>
          <cell r="B3476" t="str">
            <v>CVX</v>
          </cell>
          <cell r="C3476">
            <v>120.67</v>
          </cell>
        </row>
        <row r="3477">
          <cell r="A3477">
            <v>41572</v>
          </cell>
          <cell r="B3477" t="str">
            <v>CVX</v>
          </cell>
          <cell r="C3477">
            <v>120.59</v>
          </cell>
        </row>
        <row r="3478">
          <cell r="A3478">
            <v>41575</v>
          </cell>
          <cell r="B3478" t="str">
            <v>CVX</v>
          </cell>
          <cell r="C3478">
            <v>120.56</v>
          </cell>
        </row>
        <row r="3479">
          <cell r="A3479">
            <v>41576</v>
          </cell>
          <cell r="B3479" t="str">
            <v>CVX</v>
          </cell>
          <cell r="C3479">
            <v>121.33</v>
          </cell>
        </row>
        <row r="3480">
          <cell r="A3480">
            <v>41577</v>
          </cell>
          <cell r="B3480" t="str">
            <v>CVX</v>
          </cell>
          <cell r="C3480">
            <v>121.54</v>
          </cell>
        </row>
        <row r="3481">
          <cell r="A3481">
            <v>41578</v>
          </cell>
          <cell r="B3481" t="str">
            <v>CVX</v>
          </cell>
          <cell r="C3481">
            <v>120.15</v>
          </cell>
        </row>
        <row r="3482">
          <cell r="A3482">
            <v>41579</v>
          </cell>
          <cell r="B3482" t="str">
            <v>CVX</v>
          </cell>
          <cell r="C3482">
            <v>119.04</v>
          </cell>
        </row>
        <row r="3483">
          <cell r="A3483">
            <v>41582</v>
          </cell>
          <cell r="B3483" t="str">
            <v>CVX</v>
          </cell>
          <cell r="C3483">
            <v>118.59</v>
          </cell>
        </row>
        <row r="3484">
          <cell r="A3484">
            <v>41583</v>
          </cell>
          <cell r="B3484" t="str">
            <v>CVX</v>
          </cell>
          <cell r="C3484">
            <v>117.6</v>
          </cell>
        </row>
        <row r="3485">
          <cell r="A3485">
            <v>41584</v>
          </cell>
          <cell r="B3485" t="str">
            <v>CVX</v>
          </cell>
          <cell r="C3485">
            <v>119.3</v>
          </cell>
        </row>
        <row r="3486">
          <cell r="A3486">
            <v>41585</v>
          </cell>
          <cell r="B3486" t="str">
            <v>CVX</v>
          </cell>
          <cell r="C3486">
            <v>121.6</v>
          </cell>
        </row>
        <row r="3487">
          <cell r="A3487">
            <v>41586</v>
          </cell>
          <cell r="B3487" t="str">
            <v>CVX</v>
          </cell>
          <cell r="C3487">
            <v>119.67</v>
          </cell>
        </row>
        <row r="3488">
          <cell r="A3488">
            <v>41589</v>
          </cell>
          <cell r="B3488" t="str">
            <v>CVX</v>
          </cell>
          <cell r="C3488">
            <v>121.18</v>
          </cell>
        </row>
        <row r="3489">
          <cell r="A3489">
            <v>41590</v>
          </cell>
          <cell r="B3489" t="str">
            <v>CVX</v>
          </cell>
          <cell r="C3489">
            <v>121.03</v>
          </cell>
        </row>
        <row r="3490">
          <cell r="A3490">
            <v>41591</v>
          </cell>
          <cell r="B3490" t="str">
            <v>CVX</v>
          </cell>
          <cell r="C3490">
            <v>119.58</v>
          </cell>
        </row>
        <row r="3491">
          <cell r="A3491">
            <v>41592</v>
          </cell>
          <cell r="B3491" t="str">
            <v>CVX</v>
          </cell>
          <cell r="C3491">
            <v>119.58</v>
          </cell>
        </row>
        <row r="3492">
          <cell r="A3492">
            <v>41593</v>
          </cell>
          <cell r="B3492" t="str">
            <v>CVX</v>
          </cell>
          <cell r="C3492">
            <v>119.78</v>
          </cell>
        </row>
        <row r="3493">
          <cell r="A3493">
            <v>41596</v>
          </cell>
          <cell r="B3493" t="str">
            <v>CVX</v>
          </cell>
          <cell r="C3493">
            <v>120.7</v>
          </cell>
        </row>
        <row r="3494">
          <cell r="A3494">
            <v>41597</v>
          </cell>
          <cell r="B3494" t="str">
            <v>CVX</v>
          </cell>
          <cell r="C3494">
            <v>120.55</v>
          </cell>
        </row>
        <row r="3495">
          <cell r="A3495">
            <v>41598</v>
          </cell>
          <cell r="B3495" t="str">
            <v>CVX</v>
          </cell>
          <cell r="C3495">
            <v>122.16</v>
          </cell>
        </row>
        <row r="3496">
          <cell r="A3496">
            <v>41599</v>
          </cell>
          <cell r="B3496" t="str">
            <v>CVX</v>
          </cell>
          <cell r="C3496">
            <v>122.36</v>
          </cell>
        </row>
        <row r="3497">
          <cell r="A3497">
            <v>41600</v>
          </cell>
          <cell r="B3497" t="str">
            <v>CVX</v>
          </cell>
          <cell r="C3497">
            <v>123.54</v>
          </cell>
        </row>
        <row r="3498">
          <cell r="A3498">
            <v>41603</v>
          </cell>
          <cell r="B3498" t="str">
            <v>CVX</v>
          </cell>
          <cell r="C3498">
            <v>123.77</v>
          </cell>
        </row>
        <row r="3499">
          <cell r="A3499">
            <v>41604</v>
          </cell>
          <cell r="B3499" t="str">
            <v>CVX</v>
          </cell>
          <cell r="C3499">
            <v>123.41</v>
          </cell>
        </row>
        <row r="3500">
          <cell r="A3500">
            <v>41605</v>
          </cell>
          <cell r="B3500" t="str">
            <v>CVX</v>
          </cell>
          <cell r="C3500">
            <v>122.62</v>
          </cell>
        </row>
        <row r="3501">
          <cell r="A3501">
            <v>41607</v>
          </cell>
          <cell r="B3501" t="str">
            <v>CVX</v>
          </cell>
          <cell r="C3501">
            <v>122.83</v>
          </cell>
        </row>
        <row r="3502">
          <cell r="A3502">
            <v>41610</v>
          </cell>
          <cell r="B3502" t="str">
            <v>CVX</v>
          </cell>
          <cell r="C3502">
            <v>122.87</v>
          </cell>
        </row>
        <row r="3503">
          <cell r="A3503">
            <v>41611</v>
          </cell>
          <cell r="B3503" t="str">
            <v>CVX</v>
          </cell>
          <cell r="C3503">
            <v>122.31</v>
          </cell>
        </row>
        <row r="3504">
          <cell r="A3504">
            <v>41612</v>
          </cell>
          <cell r="B3504" t="str">
            <v>CVX</v>
          </cell>
          <cell r="C3504">
            <v>122.1</v>
          </cell>
        </row>
        <row r="3505">
          <cell r="A3505">
            <v>41613</v>
          </cell>
          <cell r="B3505" t="str">
            <v>CVX</v>
          </cell>
          <cell r="C3505">
            <v>121.27</v>
          </cell>
        </row>
        <row r="3506">
          <cell r="A3506">
            <v>41614</v>
          </cell>
          <cell r="B3506" t="str">
            <v>CVX</v>
          </cell>
          <cell r="C3506">
            <v>122.05</v>
          </cell>
        </row>
        <row r="3507">
          <cell r="A3507">
            <v>41617</v>
          </cell>
          <cell r="B3507" t="str">
            <v>CVX</v>
          </cell>
          <cell r="C3507">
            <v>122.27</v>
          </cell>
        </row>
        <row r="3508">
          <cell r="A3508">
            <v>41618</v>
          </cell>
          <cell r="B3508" t="str">
            <v>CVX</v>
          </cell>
          <cell r="C3508">
            <v>123.79</v>
          </cell>
        </row>
        <row r="3509">
          <cell r="A3509">
            <v>41619</v>
          </cell>
          <cell r="B3509" t="str">
            <v>CVX</v>
          </cell>
          <cell r="C3509">
            <v>123.82</v>
          </cell>
        </row>
        <row r="3510">
          <cell r="A3510">
            <v>41620</v>
          </cell>
          <cell r="B3510" t="str">
            <v>CVX</v>
          </cell>
          <cell r="C3510">
            <v>121.78</v>
          </cell>
        </row>
        <row r="3511">
          <cell r="A3511">
            <v>41621</v>
          </cell>
          <cell r="B3511" t="str">
            <v>CVX</v>
          </cell>
          <cell r="C3511">
            <v>120.44</v>
          </cell>
        </row>
        <row r="3512">
          <cell r="A3512">
            <v>41624</v>
          </cell>
          <cell r="B3512" t="str">
            <v>CVX</v>
          </cell>
          <cell r="C3512">
            <v>120.46</v>
          </cell>
        </row>
        <row r="3513">
          <cell r="A3513">
            <v>41625</v>
          </cell>
          <cell r="B3513" t="str">
            <v>CVX</v>
          </cell>
          <cell r="C3513">
            <v>120.12</v>
          </cell>
        </row>
        <row r="3514">
          <cell r="A3514">
            <v>41626</v>
          </cell>
          <cell r="B3514" t="str">
            <v>CVX</v>
          </cell>
          <cell r="C3514">
            <v>119.33</v>
          </cell>
        </row>
        <row r="3515">
          <cell r="A3515">
            <v>41627</v>
          </cell>
          <cell r="B3515" t="str">
            <v>CVX</v>
          </cell>
          <cell r="C3515">
            <v>121.57</v>
          </cell>
        </row>
        <row r="3516">
          <cell r="A3516">
            <v>41628</v>
          </cell>
          <cell r="B3516" t="str">
            <v>CVX</v>
          </cell>
          <cell r="C3516">
            <v>122.82</v>
          </cell>
        </row>
        <row r="3517">
          <cell r="A3517">
            <v>41631</v>
          </cell>
          <cell r="B3517" t="str">
            <v>CVX</v>
          </cell>
          <cell r="C3517">
            <v>123.41</v>
          </cell>
        </row>
        <row r="3518">
          <cell r="A3518">
            <v>41632</v>
          </cell>
          <cell r="B3518" t="str">
            <v>CVX</v>
          </cell>
          <cell r="C3518">
            <v>122.77</v>
          </cell>
        </row>
        <row r="3519">
          <cell r="A3519">
            <v>41634</v>
          </cell>
          <cell r="B3519" t="str">
            <v>CVX</v>
          </cell>
          <cell r="C3519">
            <v>123.6</v>
          </cell>
        </row>
        <row r="3520">
          <cell r="A3520">
            <v>41635</v>
          </cell>
          <cell r="B3520" t="str">
            <v>CVX</v>
          </cell>
          <cell r="C3520">
            <v>125</v>
          </cell>
        </row>
        <row r="3521">
          <cell r="A3521">
            <v>41638</v>
          </cell>
          <cell r="B3521" t="str">
            <v>CVX</v>
          </cell>
          <cell r="C3521">
            <v>124.79</v>
          </cell>
        </row>
        <row r="3522">
          <cell r="A3522">
            <v>41639</v>
          </cell>
          <cell r="B3522" t="str">
            <v>CVX</v>
          </cell>
          <cell r="C3522">
            <v>124.68</v>
          </cell>
        </row>
        <row r="3523">
          <cell r="A3523">
            <v>41641</v>
          </cell>
          <cell r="B3523" t="str">
            <v>CVX</v>
          </cell>
          <cell r="C3523">
            <v>124.46</v>
          </cell>
        </row>
        <row r="3524">
          <cell r="A3524">
            <v>41642</v>
          </cell>
          <cell r="B3524" t="str">
            <v>CVX</v>
          </cell>
          <cell r="C3524">
            <v>124.6</v>
          </cell>
        </row>
        <row r="3525">
          <cell r="A3525">
            <v>41645</v>
          </cell>
          <cell r="B3525" t="str">
            <v>CVX</v>
          </cell>
          <cell r="C3525">
            <v>124.59</v>
          </cell>
        </row>
        <row r="3526">
          <cell r="A3526">
            <v>41646</v>
          </cell>
          <cell r="B3526" t="str">
            <v>CVX</v>
          </cell>
          <cell r="C3526">
            <v>124.42</v>
          </cell>
        </row>
        <row r="3527">
          <cell r="A3527">
            <v>41647</v>
          </cell>
          <cell r="B3527" t="str">
            <v>CVX</v>
          </cell>
          <cell r="C3527">
            <v>124.44</v>
          </cell>
        </row>
        <row r="3528">
          <cell r="A3528">
            <v>41648</v>
          </cell>
          <cell r="B3528" t="str">
            <v>CVX</v>
          </cell>
          <cell r="C3528">
            <v>123.42</v>
          </cell>
        </row>
        <row r="3529">
          <cell r="A3529">
            <v>41649</v>
          </cell>
          <cell r="B3529" t="str">
            <v>CVX</v>
          </cell>
          <cell r="C3529">
            <v>122.5</v>
          </cell>
        </row>
        <row r="3530">
          <cell r="A3530">
            <v>41652</v>
          </cell>
          <cell r="B3530" t="str">
            <v>CVX</v>
          </cell>
          <cell r="C3530">
            <v>120.81</v>
          </cell>
        </row>
        <row r="3531">
          <cell r="A3531">
            <v>41653</v>
          </cell>
          <cell r="B3531" t="str">
            <v>CVX</v>
          </cell>
          <cell r="C3531">
            <v>119.4</v>
          </cell>
        </row>
        <row r="3532">
          <cell r="A3532">
            <v>41654</v>
          </cell>
          <cell r="B3532" t="str">
            <v>CVX</v>
          </cell>
          <cell r="C3532">
            <v>119.69</v>
          </cell>
        </row>
        <row r="3533">
          <cell r="A3533">
            <v>41655</v>
          </cell>
          <cell r="B3533" t="str">
            <v>CVX</v>
          </cell>
          <cell r="C3533">
            <v>119.11</v>
          </cell>
        </row>
        <row r="3534">
          <cell r="A3534">
            <v>41656</v>
          </cell>
          <cell r="B3534" t="str">
            <v>CVX</v>
          </cell>
          <cell r="C3534">
            <v>119.03</v>
          </cell>
        </row>
        <row r="3535">
          <cell r="A3535">
            <v>41660</v>
          </cell>
          <cell r="B3535" t="str">
            <v>CVX</v>
          </cell>
          <cell r="C3535">
            <v>120.74</v>
          </cell>
        </row>
        <row r="3536">
          <cell r="A3536">
            <v>41661</v>
          </cell>
          <cell r="B3536" t="str">
            <v>CVX</v>
          </cell>
          <cell r="C3536">
            <v>120.51</v>
          </cell>
        </row>
        <row r="3537">
          <cell r="A3537">
            <v>41662</v>
          </cell>
          <cell r="B3537" t="str">
            <v>CVX</v>
          </cell>
          <cell r="C3537">
            <v>119.84</v>
          </cell>
        </row>
        <row r="3538">
          <cell r="A3538">
            <v>41663</v>
          </cell>
          <cell r="B3538" t="str">
            <v>CVX</v>
          </cell>
          <cell r="C3538">
            <v>117.87</v>
          </cell>
        </row>
        <row r="3539">
          <cell r="A3539">
            <v>41666</v>
          </cell>
          <cell r="B3539" t="str">
            <v>CVX</v>
          </cell>
          <cell r="C3539">
            <v>116.25</v>
          </cell>
        </row>
        <row r="3540">
          <cell r="A3540">
            <v>41667</v>
          </cell>
          <cell r="B3540" t="str">
            <v>CVX</v>
          </cell>
          <cell r="C3540">
            <v>116.72</v>
          </cell>
        </row>
        <row r="3541">
          <cell r="A3541">
            <v>41668</v>
          </cell>
          <cell r="B3541" t="str">
            <v>CVX</v>
          </cell>
          <cell r="C3541">
            <v>116.14</v>
          </cell>
        </row>
        <row r="3542">
          <cell r="A3542">
            <v>41669</v>
          </cell>
          <cell r="B3542" t="str">
            <v>CVX</v>
          </cell>
          <cell r="C3542">
            <v>116.31</v>
          </cell>
        </row>
        <row r="3543">
          <cell r="A3543">
            <v>41670</v>
          </cell>
          <cell r="B3543" t="str">
            <v>CVX</v>
          </cell>
          <cell r="C3543">
            <v>113.9</v>
          </cell>
        </row>
        <row r="3544">
          <cell r="A3544">
            <v>41673</v>
          </cell>
          <cell r="B3544" t="str">
            <v>CVX</v>
          </cell>
          <cell r="C3544">
            <v>112.35</v>
          </cell>
        </row>
        <row r="3545">
          <cell r="A3545">
            <v>41674</v>
          </cell>
          <cell r="B3545" t="str">
            <v>CVX</v>
          </cell>
          <cell r="C3545">
            <v>111.86</v>
          </cell>
        </row>
        <row r="3546">
          <cell r="A3546">
            <v>41675</v>
          </cell>
          <cell r="B3546" t="str">
            <v>CVX</v>
          </cell>
          <cell r="C3546">
            <v>111</v>
          </cell>
        </row>
        <row r="3547">
          <cell r="A3547">
            <v>41676</v>
          </cell>
          <cell r="B3547" t="str">
            <v>CVX</v>
          </cell>
          <cell r="C3547">
            <v>110.11</v>
          </cell>
        </row>
        <row r="3548">
          <cell r="A3548">
            <v>41677</v>
          </cell>
          <cell r="B3548" t="str">
            <v>CVX</v>
          </cell>
          <cell r="C3548">
            <v>111.91</v>
          </cell>
        </row>
        <row r="3549">
          <cell r="A3549">
            <v>41680</v>
          </cell>
          <cell r="B3549" t="str">
            <v>CVX</v>
          </cell>
          <cell r="C3549">
            <v>112.47</v>
          </cell>
        </row>
        <row r="3550">
          <cell r="A3550">
            <v>41681</v>
          </cell>
          <cell r="B3550" t="str">
            <v>CVX</v>
          </cell>
          <cell r="C3550">
            <v>112.03</v>
          </cell>
        </row>
        <row r="3551">
          <cell r="A3551">
            <v>41682</v>
          </cell>
          <cell r="B3551" t="str">
            <v>CVX</v>
          </cell>
          <cell r="C3551">
            <v>112.89</v>
          </cell>
        </row>
        <row r="3552">
          <cell r="A3552">
            <v>41683</v>
          </cell>
          <cell r="B3552" t="str">
            <v>CVX</v>
          </cell>
          <cell r="C3552">
            <v>111.73</v>
          </cell>
        </row>
        <row r="3553">
          <cell r="A3553">
            <v>41684</v>
          </cell>
          <cell r="B3553" t="str">
            <v>CVX</v>
          </cell>
          <cell r="C3553">
            <v>112.58</v>
          </cell>
        </row>
        <row r="3554">
          <cell r="A3554">
            <v>41688</v>
          </cell>
          <cell r="B3554" t="str">
            <v>CVX</v>
          </cell>
          <cell r="C3554">
            <v>113.86</v>
          </cell>
        </row>
        <row r="3555">
          <cell r="A3555">
            <v>41689</v>
          </cell>
          <cell r="B3555" t="str">
            <v>CVX</v>
          </cell>
          <cell r="C3555">
            <v>112.55</v>
          </cell>
        </row>
        <row r="3556">
          <cell r="A3556">
            <v>41690</v>
          </cell>
          <cell r="B3556" t="str">
            <v>CVX</v>
          </cell>
          <cell r="C3556">
            <v>113.51</v>
          </cell>
        </row>
        <row r="3557">
          <cell r="A3557">
            <v>41691</v>
          </cell>
          <cell r="B3557" t="str">
            <v>CVX</v>
          </cell>
          <cell r="C3557">
            <v>114.72</v>
          </cell>
        </row>
        <row r="3558">
          <cell r="A3558">
            <v>41694</v>
          </cell>
          <cell r="B3558" t="str">
            <v>CVX</v>
          </cell>
          <cell r="C3558">
            <v>113.37</v>
          </cell>
        </row>
        <row r="3559">
          <cell r="A3559">
            <v>41695</v>
          </cell>
          <cell r="B3559" t="str">
            <v>CVX</v>
          </cell>
          <cell r="C3559">
            <v>114.37</v>
          </cell>
        </row>
        <row r="3560">
          <cell r="A3560">
            <v>41696</v>
          </cell>
          <cell r="B3560" t="str">
            <v>CVX</v>
          </cell>
          <cell r="C3560">
            <v>114.82</v>
          </cell>
        </row>
        <row r="3561">
          <cell r="A3561">
            <v>41697</v>
          </cell>
          <cell r="B3561" t="str">
            <v>CVX</v>
          </cell>
          <cell r="C3561">
            <v>115.66</v>
          </cell>
        </row>
        <row r="3562">
          <cell r="A3562">
            <v>41698</v>
          </cell>
          <cell r="B3562" t="str">
            <v>CVX</v>
          </cell>
          <cell r="C3562">
            <v>115.87</v>
          </cell>
        </row>
        <row r="3563">
          <cell r="A3563">
            <v>41701</v>
          </cell>
          <cell r="B3563" t="str">
            <v>CVX</v>
          </cell>
          <cell r="C3563">
            <v>114.79</v>
          </cell>
        </row>
        <row r="3564">
          <cell r="A3564">
            <v>41702</v>
          </cell>
          <cell r="B3564" t="str">
            <v>CVX</v>
          </cell>
          <cell r="C3564">
            <v>115.89</v>
          </cell>
        </row>
        <row r="3565">
          <cell r="A3565">
            <v>41703</v>
          </cell>
          <cell r="B3565" t="str">
            <v>CVX</v>
          </cell>
          <cell r="C3565">
            <v>115.08</v>
          </cell>
        </row>
        <row r="3566">
          <cell r="A3566">
            <v>41704</v>
          </cell>
          <cell r="B3566" t="str">
            <v>CVX</v>
          </cell>
          <cell r="C3566">
            <v>114.71</v>
          </cell>
        </row>
        <row r="3567">
          <cell r="A3567">
            <v>41705</v>
          </cell>
          <cell r="B3567" t="str">
            <v>CVX</v>
          </cell>
          <cell r="C3567">
            <v>115.07</v>
          </cell>
        </row>
        <row r="3568">
          <cell r="A3568">
            <v>41708</v>
          </cell>
          <cell r="B3568" t="str">
            <v>CVX</v>
          </cell>
          <cell r="C3568">
            <v>115.45</v>
          </cell>
        </row>
        <row r="3569">
          <cell r="A3569">
            <v>41709</v>
          </cell>
          <cell r="B3569" t="str">
            <v>CVX</v>
          </cell>
          <cell r="C3569">
            <v>115.9</v>
          </cell>
        </row>
        <row r="3570">
          <cell r="A3570">
            <v>41710</v>
          </cell>
          <cell r="B3570" t="str">
            <v>CVX</v>
          </cell>
          <cell r="C3570">
            <v>114.14</v>
          </cell>
        </row>
        <row r="3571">
          <cell r="A3571">
            <v>41711</v>
          </cell>
          <cell r="B3571" t="str">
            <v>CVX</v>
          </cell>
          <cell r="C3571">
            <v>115.6</v>
          </cell>
        </row>
        <row r="3572">
          <cell r="A3572">
            <v>41712</v>
          </cell>
          <cell r="B3572" t="str">
            <v>CVX</v>
          </cell>
          <cell r="C3572">
            <v>114.36</v>
          </cell>
        </row>
        <row r="3573">
          <cell r="A3573">
            <v>41715</v>
          </cell>
          <cell r="B3573" t="str">
            <v>CVX</v>
          </cell>
          <cell r="C3573">
            <v>114.26</v>
          </cell>
        </row>
        <row r="3574">
          <cell r="A3574">
            <v>41716</v>
          </cell>
          <cell r="B3574" t="str">
            <v>CVX</v>
          </cell>
          <cell r="C3574">
            <v>115.62</v>
          </cell>
        </row>
        <row r="3575">
          <cell r="A3575">
            <v>41717</v>
          </cell>
          <cell r="B3575" t="str">
            <v>CVX</v>
          </cell>
          <cell r="C3575">
            <v>115.88</v>
          </cell>
        </row>
        <row r="3576">
          <cell r="A3576">
            <v>41718</v>
          </cell>
          <cell r="B3576" t="str">
            <v>CVX</v>
          </cell>
          <cell r="C3576">
            <v>114.85</v>
          </cell>
        </row>
        <row r="3577">
          <cell r="A3577">
            <v>41719</v>
          </cell>
          <cell r="B3577" t="str">
            <v>CVX</v>
          </cell>
          <cell r="C3577">
            <v>116.29</v>
          </cell>
        </row>
        <row r="3578">
          <cell r="A3578">
            <v>41722</v>
          </cell>
          <cell r="B3578" t="str">
            <v>CVX</v>
          </cell>
          <cell r="C3578">
            <v>116</v>
          </cell>
        </row>
        <row r="3579">
          <cell r="A3579">
            <v>41723</v>
          </cell>
          <cell r="B3579" t="str">
            <v>CVX</v>
          </cell>
          <cell r="C3579">
            <v>116.23</v>
          </cell>
        </row>
        <row r="3580">
          <cell r="A3580">
            <v>41724</v>
          </cell>
          <cell r="B3580" t="str">
            <v>CVX</v>
          </cell>
          <cell r="C3580">
            <v>117.8</v>
          </cell>
        </row>
        <row r="3581">
          <cell r="A3581">
            <v>41725</v>
          </cell>
          <cell r="B3581" t="str">
            <v>CVX</v>
          </cell>
          <cell r="C3581">
            <v>117.75</v>
          </cell>
        </row>
        <row r="3582">
          <cell r="A3582">
            <v>41726</v>
          </cell>
          <cell r="B3582" t="str">
            <v>CVX</v>
          </cell>
          <cell r="C3582">
            <v>118.13</v>
          </cell>
        </row>
        <row r="3583">
          <cell r="A3583">
            <v>41729</v>
          </cell>
          <cell r="B3583" t="str">
            <v>CVX</v>
          </cell>
          <cell r="C3583">
            <v>118.79</v>
          </cell>
        </row>
        <row r="3584">
          <cell r="A3584">
            <v>41730</v>
          </cell>
          <cell r="B3584" t="str">
            <v>CVX</v>
          </cell>
          <cell r="C3584">
            <v>119.15</v>
          </cell>
        </row>
        <row r="3585">
          <cell r="A3585">
            <v>41731</v>
          </cell>
          <cell r="B3585" t="str">
            <v>CVX</v>
          </cell>
          <cell r="C3585">
            <v>118.52</v>
          </cell>
        </row>
        <row r="3586">
          <cell r="A3586">
            <v>41732</v>
          </cell>
          <cell r="B3586" t="str">
            <v>CVX</v>
          </cell>
          <cell r="C3586">
            <v>119.78</v>
          </cell>
        </row>
        <row r="3587">
          <cell r="A3587">
            <v>41733</v>
          </cell>
          <cell r="B3587" t="str">
            <v>CVX</v>
          </cell>
          <cell r="C3587">
            <v>119.75</v>
          </cell>
        </row>
        <row r="3588">
          <cell r="A3588">
            <v>41736</v>
          </cell>
          <cell r="B3588" t="str">
            <v>CVX</v>
          </cell>
          <cell r="C3588">
            <v>118.32</v>
          </cell>
        </row>
        <row r="3589">
          <cell r="A3589">
            <v>41737</v>
          </cell>
          <cell r="B3589" t="str">
            <v>CVX</v>
          </cell>
          <cell r="C3589">
            <v>117.66</v>
          </cell>
        </row>
        <row r="3590">
          <cell r="A3590">
            <v>41738</v>
          </cell>
          <cell r="B3590" t="str">
            <v>CVX</v>
          </cell>
          <cell r="C3590">
            <v>117.83</v>
          </cell>
        </row>
        <row r="3591">
          <cell r="A3591">
            <v>41739</v>
          </cell>
          <cell r="B3591" t="str">
            <v>CVX</v>
          </cell>
          <cell r="C3591">
            <v>117.2</v>
          </cell>
        </row>
        <row r="3592">
          <cell r="A3592">
            <v>41740</v>
          </cell>
          <cell r="B3592" t="str">
            <v>CVX</v>
          </cell>
          <cell r="C3592">
            <v>116.5</v>
          </cell>
        </row>
        <row r="3593">
          <cell r="A3593">
            <v>41743</v>
          </cell>
          <cell r="B3593" t="str">
            <v>CVX</v>
          </cell>
          <cell r="C3593">
            <v>117.84</v>
          </cell>
        </row>
        <row r="3594">
          <cell r="A3594">
            <v>41744</v>
          </cell>
          <cell r="B3594" t="str">
            <v>CVX</v>
          </cell>
          <cell r="C3594">
            <v>118.71</v>
          </cell>
        </row>
        <row r="3595">
          <cell r="A3595">
            <v>41745</v>
          </cell>
          <cell r="B3595" t="str">
            <v>CVX</v>
          </cell>
          <cell r="C3595">
            <v>120.9</v>
          </cell>
        </row>
        <row r="3596">
          <cell r="A3596">
            <v>41746</v>
          </cell>
          <cell r="B3596" t="str">
            <v>CVX</v>
          </cell>
          <cell r="C3596">
            <v>121.72</v>
          </cell>
        </row>
        <row r="3597">
          <cell r="A3597">
            <v>41750</v>
          </cell>
          <cell r="B3597" t="str">
            <v>CVX</v>
          </cell>
          <cell r="C3597">
            <v>123.05</v>
          </cell>
        </row>
        <row r="3598">
          <cell r="A3598">
            <v>41751</v>
          </cell>
          <cell r="B3598" t="str">
            <v>CVX</v>
          </cell>
          <cell r="C3598">
            <v>123.87</v>
          </cell>
        </row>
        <row r="3599">
          <cell r="A3599">
            <v>41752</v>
          </cell>
          <cell r="B3599" t="str">
            <v>CVX</v>
          </cell>
          <cell r="C3599">
            <v>124.19</v>
          </cell>
        </row>
        <row r="3600">
          <cell r="A3600">
            <v>41753</v>
          </cell>
          <cell r="B3600" t="str">
            <v>CVX</v>
          </cell>
          <cell r="C3600">
            <v>124.84</v>
          </cell>
        </row>
        <row r="3601">
          <cell r="A3601">
            <v>41754</v>
          </cell>
          <cell r="B3601" t="str">
            <v>CVX</v>
          </cell>
          <cell r="C3601">
            <v>124.23</v>
          </cell>
        </row>
        <row r="3602">
          <cell r="A3602">
            <v>41757</v>
          </cell>
          <cell r="B3602" t="str">
            <v>CVX</v>
          </cell>
          <cell r="C3602">
            <v>124.26</v>
          </cell>
        </row>
        <row r="3603">
          <cell r="A3603">
            <v>41758</v>
          </cell>
          <cell r="B3603" t="str">
            <v>CVX</v>
          </cell>
          <cell r="C3603">
            <v>125.92</v>
          </cell>
        </row>
        <row r="3604">
          <cell r="A3604">
            <v>41759</v>
          </cell>
          <cell r="B3604" t="str">
            <v>CVX</v>
          </cell>
          <cell r="C3604">
            <v>125.76</v>
          </cell>
        </row>
        <row r="3605">
          <cell r="A3605">
            <v>41760</v>
          </cell>
          <cell r="B3605" t="str">
            <v>CVX</v>
          </cell>
          <cell r="C3605">
            <v>125.66</v>
          </cell>
        </row>
        <row r="3606">
          <cell r="A3606">
            <v>41761</v>
          </cell>
          <cell r="B3606" t="str">
            <v>CVX</v>
          </cell>
          <cell r="C3606">
            <v>123.9</v>
          </cell>
        </row>
        <row r="3607">
          <cell r="A3607">
            <v>41764</v>
          </cell>
          <cell r="B3607" t="str">
            <v>CVX</v>
          </cell>
          <cell r="C3607">
            <v>124.82</v>
          </cell>
        </row>
        <row r="3608">
          <cell r="A3608">
            <v>41765</v>
          </cell>
          <cell r="B3608" t="str">
            <v>CVX</v>
          </cell>
          <cell r="C3608">
            <v>125</v>
          </cell>
        </row>
        <row r="3609">
          <cell r="A3609">
            <v>41766</v>
          </cell>
          <cell r="B3609" t="str">
            <v>CVX</v>
          </cell>
          <cell r="C3609">
            <v>125.95</v>
          </cell>
        </row>
        <row r="3610">
          <cell r="A3610">
            <v>41767</v>
          </cell>
          <cell r="B3610" t="str">
            <v>CVX</v>
          </cell>
          <cell r="C3610">
            <v>125.7</v>
          </cell>
        </row>
        <row r="3611">
          <cell r="A3611">
            <v>41768</v>
          </cell>
          <cell r="B3611" t="str">
            <v>CVX</v>
          </cell>
          <cell r="C3611">
            <v>125.39</v>
          </cell>
        </row>
        <row r="3612">
          <cell r="A3612">
            <v>41771</v>
          </cell>
          <cell r="B3612" t="str">
            <v>CVX</v>
          </cell>
          <cell r="C3612">
            <v>125.57</v>
          </cell>
        </row>
        <row r="3613">
          <cell r="A3613">
            <v>41772</v>
          </cell>
          <cell r="B3613" t="str">
            <v>CVX</v>
          </cell>
          <cell r="C3613">
            <v>125.57</v>
          </cell>
        </row>
        <row r="3614">
          <cell r="A3614">
            <v>41773</v>
          </cell>
          <cell r="B3614" t="str">
            <v>CVX</v>
          </cell>
          <cell r="C3614">
            <v>126.14</v>
          </cell>
        </row>
        <row r="3615">
          <cell r="A3615">
            <v>41774</v>
          </cell>
          <cell r="B3615" t="str">
            <v>CVX</v>
          </cell>
          <cell r="C3615">
            <v>125.17</v>
          </cell>
        </row>
        <row r="3616">
          <cell r="A3616">
            <v>41775</v>
          </cell>
          <cell r="B3616" t="str">
            <v>CVX</v>
          </cell>
          <cell r="C3616">
            <v>123.96</v>
          </cell>
        </row>
        <row r="3617">
          <cell r="A3617">
            <v>41778</v>
          </cell>
          <cell r="B3617" t="str">
            <v>CVX</v>
          </cell>
          <cell r="C3617">
            <v>122.95</v>
          </cell>
        </row>
        <row r="3618">
          <cell r="A3618">
            <v>41779</v>
          </cell>
          <cell r="B3618" t="str">
            <v>CVX</v>
          </cell>
          <cell r="C3618">
            <v>122.95</v>
          </cell>
        </row>
        <row r="3619">
          <cell r="A3619">
            <v>41780</v>
          </cell>
          <cell r="B3619" t="str">
            <v>CVX</v>
          </cell>
          <cell r="C3619">
            <v>123</v>
          </cell>
        </row>
        <row r="3620">
          <cell r="A3620">
            <v>41781</v>
          </cell>
          <cell r="B3620" t="str">
            <v>CVX</v>
          </cell>
          <cell r="C3620">
            <v>124.1</v>
          </cell>
        </row>
        <row r="3621">
          <cell r="A3621">
            <v>41782</v>
          </cell>
          <cell r="B3621" t="str">
            <v>CVX</v>
          </cell>
          <cell r="C3621">
            <v>124.1</v>
          </cell>
        </row>
        <row r="3622">
          <cell r="A3622">
            <v>41786</v>
          </cell>
          <cell r="B3622" t="str">
            <v>CVX</v>
          </cell>
          <cell r="C3622">
            <v>123.76</v>
          </cell>
        </row>
        <row r="3623">
          <cell r="A3623">
            <v>41787</v>
          </cell>
          <cell r="B3623" t="str">
            <v>CVX</v>
          </cell>
          <cell r="C3623">
            <v>122.9</v>
          </cell>
        </row>
        <row r="3624">
          <cell r="A3624">
            <v>41788</v>
          </cell>
          <cell r="B3624" t="str">
            <v>CVX</v>
          </cell>
          <cell r="C3624">
            <v>122.89</v>
          </cell>
        </row>
        <row r="3625">
          <cell r="A3625">
            <v>41789</v>
          </cell>
          <cell r="B3625" t="str">
            <v>CVX</v>
          </cell>
          <cell r="C3625">
            <v>122.24</v>
          </cell>
        </row>
        <row r="3626">
          <cell r="A3626">
            <v>41792</v>
          </cell>
          <cell r="B3626" t="str">
            <v>CVX</v>
          </cell>
          <cell r="C3626">
            <v>122.93</v>
          </cell>
        </row>
        <row r="3627">
          <cell r="A3627">
            <v>41793</v>
          </cell>
          <cell r="B3627" t="str">
            <v>CVX</v>
          </cell>
          <cell r="C3627">
            <v>122.39</v>
          </cell>
        </row>
        <row r="3628">
          <cell r="A3628">
            <v>41794</v>
          </cell>
          <cell r="B3628" t="str">
            <v>CVX</v>
          </cell>
          <cell r="C3628">
            <v>122.32</v>
          </cell>
        </row>
        <row r="3629">
          <cell r="A3629">
            <v>41795</v>
          </cell>
          <cell r="B3629" t="str">
            <v>CVX</v>
          </cell>
          <cell r="C3629">
            <v>122.53</v>
          </cell>
        </row>
        <row r="3630">
          <cell r="A3630">
            <v>41796</v>
          </cell>
          <cell r="B3630" t="str">
            <v>CVX</v>
          </cell>
          <cell r="C3630">
            <v>123.7</v>
          </cell>
        </row>
        <row r="3631">
          <cell r="A3631">
            <v>41799</v>
          </cell>
          <cell r="B3631" t="str">
            <v>CVX</v>
          </cell>
          <cell r="C3631">
            <v>124.01</v>
          </cell>
        </row>
        <row r="3632">
          <cell r="A3632">
            <v>41800</v>
          </cell>
          <cell r="B3632" t="str">
            <v>CVX</v>
          </cell>
          <cell r="C3632">
            <v>124.98</v>
          </cell>
        </row>
        <row r="3633">
          <cell r="A3633">
            <v>41801</v>
          </cell>
          <cell r="B3633" t="str">
            <v>CVX</v>
          </cell>
          <cell r="C3633">
            <v>125.13</v>
          </cell>
        </row>
        <row r="3634">
          <cell r="A3634">
            <v>41802</v>
          </cell>
          <cell r="B3634" t="str">
            <v>CVX</v>
          </cell>
          <cell r="C3634">
            <v>125.73</v>
          </cell>
        </row>
        <row r="3635">
          <cell r="A3635">
            <v>41803</v>
          </cell>
          <cell r="B3635" t="str">
            <v>CVX</v>
          </cell>
          <cell r="C3635">
            <v>125.94</v>
          </cell>
        </row>
        <row r="3636">
          <cell r="A3636">
            <v>41806</v>
          </cell>
          <cell r="B3636" t="str">
            <v>CVX</v>
          </cell>
          <cell r="C3636">
            <v>127.15</v>
          </cell>
        </row>
        <row r="3637">
          <cell r="A3637">
            <v>41807</v>
          </cell>
          <cell r="B3637" t="str">
            <v>CVX</v>
          </cell>
          <cell r="C3637">
            <v>127.9</v>
          </cell>
        </row>
        <row r="3638">
          <cell r="A3638">
            <v>41808</v>
          </cell>
          <cell r="B3638" t="str">
            <v>CVX</v>
          </cell>
          <cell r="C3638">
            <v>128.96</v>
          </cell>
        </row>
        <row r="3639">
          <cell r="A3639">
            <v>41809</v>
          </cell>
          <cell r="B3639" t="str">
            <v>CVX</v>
          </cell>
          <cell r="C3639">
            <v>130.29</v>
          </cell>
        </row>
        <row r="3640">
          <cell r="A3640">
            <v>41810</v>
          </cell>
          <cell r="B3640" t="str">
            <v>CVX</v>
          </cell>
          <cell r="C3640">
            <v>131.94999999999999</v>
          </cell>
        </row>
        <row r="3641">
          <cell r="A3641">
            <v>41813</v>
          </cell>
          <cell r="B3641" t="str">
            <v>CVX</v>
          </cell>
          <cell r="C3641">
            <v>132.52000000000001</v>
          </cell>
        </row>
        <row r="3642">
          <cell r="A3642">
            <v>41814</v>
          </cell>
          <cell r="B3642" t="str">
            <v>CVX</v>
          </cell>
          <cell r="C3642">
            <v>132.74</v>
          </cell>
        </row>
        <row r="3643">
          <cell r="A3643">
            <v>41815</v>
          </cell>
          <cell r="B3643" t="str">
            <v>CVX</v>
          </cell>
          <cell r="C3643">
            <v>131.34</v>
          </cell>
        </row>
        <row r="3644">
          <cell r="A3644">
            <v>41816</v>
          </cell>
          <cell r="B3644" t="str">
            <v>CVX</v>
          </cell>
          <cell r="C3644">
            <v>131.21</v>
          </cell>
        </row>
        <row r="3645">
          <cell r="A3645">
            <v>41817</v>
          </cell>
          <cell r="B3645" t="str">
            <v>CVX</v>
          </cell>
          <cell r="C3645">
            <v>130.72999999999999</v>
          </cell>
        </row>
        <row r="3646">
          <cell r="A3646">
            <v>41820</v>
          </cell>
          <cell r="B3646" t="str">
            <v>CVX</v>
          </cell>
          <cell r="C3646">
            <v>130.15</v>
          </cell>
        </row>
        <row r="3647">
          <cell r="A3647">
            <v>41821</v>
          </cell>
          <cell r="B3647" t="str">
            <v>CVX</v>
          </cell>
          <cell r="C3647">
            <v>130.94</v>
          </cell>
        </row>
        <row r="3648">
          <cell r="A3648">
            <v>41822</v>
          </cell>
          <cell r="B3648" t="str">
            <v>CVX</v>
          </cell>
          <cell r="C3648">
            <v>130.53</v>
          </cell>
        </row>
        <row r="3649">
          <cell r="A3649">
            <v>41823</v>
          </cell>
          <cell r="B3649" t="str">
            <v>CVX</v>
          </cell>
          <cell r="C3649">
            <v>131.44</v>
          </cell>
        </row>
        <row r="3650">
          <cell r="A3650">
            <v>41827</v>
          </cell>
          <cell r="B3650" t="str">
            <v>CVX</v>
          </cell>
          <cell r="C3650">
            <v>130.44</v>
          </cell>
        </row>
        <row r="3651">
          <cell r="A3651">
            <v>41828</v>
          </cell>
          <cell r="B3651" t="str">
            <v>CVX</v>
          </cell>
          <cell r="C3651">
            <v>129.69999999999999</v>
          </cell>
        </row>
        <row r="3652">
          <cell r="A3652">
            <v>41829</v>
          </cell>
          <cell r="B3652" t="str">
            <v>CVX</v>
          </cell>
          <cell r="C3652">
            <v>130.27000000000001</v>
          </cell>
        </row>
        <row r="3653">
          <cell r="A3653">
            <v>41830</v>
          </cell>
          <cell r="B3653" t="str">
            <v>CVX</v>
          </cell>
          <cell r="C3653">
            <v>130.47999999999999</v>
          </cell>
        </row>
        <row r="3654">
          <cell r="A3654">
            <v>41831</v>
          </cell>
          <cell r="B3654" t="str">
            <v>CVX</v>
          </cell>
          <cell r="C3654">
            <v>129.13</v>
          </cell>
        </row>
        <row r="3655">
          <cell r="A3655">
            <v>41834</v>
          </cell>
          <cell r="B3655" t="str">
            <v>CVX</v>
          </cell>
          <cell r="C3655">
            <v>128.80000000000001</v>
          </cell>
        </row>
        <row r="3656">
          <cell r="A3656">
            <v>41835</v>
          </cell>
          <cell r="B3656" t="str">
            <v>CVX</v>
          </cell>
          <cell r="C3656">
            <v>129.07</v>
          </cell>
        </row>
        <row r="3657">
          <cell r="A3657">
            <v>41836</v>
          </cell>
          <cell r="B3657" t="str">
            <v>CVX</v>
          </cell>
          <cell r="C3657">
            <v>129.88999999999999</v>
          </cell>
        </row>
        <row r="3658">
          <cell r="A3658">
            <v>41837</v>
          </cell>
          <cell r="B3658" t="str">
            <v>CVX</v>
          </cell>
          <cell r="C3658">
            <v>130.63999999999999</v>
          </cell>
        </row>
        <row r="3659">
          <cell r="A3659">
            <v>41838</v>
          </cell>
          <cell r="B3659" t="str">
            <v>CVX</v>
          </cell>
          <cell r="C3659">
            <v>130.63999999999999</v>
          </cell>
        </row>
        <row r="3660">
          <cell r="A3660">
            <v>41841</v>
          </cell>
          <cell r="B3660" t="str">
            <v>CVX</v>
          </cell>
          <cell r="C3660">
            <v>130.11000000000001</v>
          </cell>
        </row>
        <row r="3661">
          <cell r="A3661">
            <v>41842</v>
          </cell>
          <cell r="B3661" t="str">
            <v>CVX</v>
          </cell>
          <cell r="C3661">
            <v>131.55000000000001</v>
          </cell>
        </row>
        <row r="3662">
          <cell r="A3662">
            <v>41843</v>
          </cell>
          <cell r="B3662" t="str">
            <v>CVX</v>
          </cell>
          <cell r="C3662">
            <v>132.69999999999999</v>
          </cell>
        </row>
        <row r="3663">
          <cell r="A3663">
            <v>41844</v>
          </cell>
          <cell r="B3663" t="str">
            <v>CVX</v>
          </cell>
          <cell r="C3663">
            <v>134.03</v>
          </cell>
        </row>
        <row r="3664">
          <cell r="A3664">
            <v>41845</v>
          </cell>
          <cell r="B3664" t="str">
            <v>CVX</v>
          </cell>
          <cell r="C3664">
            <v>134.58000000000001</v>
          </cell>
        </row>
        <row r="3665">
          <cell r="A3665">
            <v>41848</v>
          </cell>
          <cell r="B3665" t="str">
            <v>CVX</v>
          </cell>
          <cell r="C3665">
            <v>133.56</v>
          </cell>
        </row>
        <row r="3666">
          <cell r="A3666">
            <v>41849</v>
          </cell>
          <cell r="B3666" t="str">
            <v>CVX</v>
          </cell>
          <cell r="C3666">
            <v>132.9</v>
          </cell>
        </row>
        <row r="3667">
          <cell r="A3667">
            <v>41850</v>
          </cell>
          <cell r="B3667" t="str">
            <v>CVX</v>
          </cell>
          <cell r="C3667">
            <v>132.97</v>
          </cell>
        </row>
        <row r="3668">
          <cell r="A3668">
            <v>41851</v>
          </cell>
          <cell r="B3668" t="str">
            <v>CVX</v>
          </cell>
          <cell r="C3668">
            <v>131.72999999999999</v>
          </cell>
        </row>
        <row r="3669">
          <cell r="A3669">
            <v>41852</v>
          </cell>
          <cell r="B3669" t="str">
            <v>CVX</v>
          </cell>
          <cell r="C3669">
            <v>127.76</v>
          </cell>
        </row>
        <row r="3670">
          <cell r="A3670">
            <v>41855</v>
          </cell>
          <cell r="B3670" t="str">
            <v>CVX</v>
          </cell>
          <cell r="C3670">
            <v>127.69</v>
          </cell>
        </row>
        <row r="3671">
          <cell r="A3671">
            <v>41856</v>
          </cell>
          <cell r="B3671" t="str">
            <v>CVX</v>
          </cell>
          <cell r="C3671">
            <v>127.81</v>
          </cell>
        </row>
        <row r="3672">
          <cell r="A3672">
            <v>41857</v>
          </cell>
          <cell r="B3672" t="str">
            <v>CVX</v>
          </cell>
          <cell r="C3672">
            <v>124.9</v>
          </cell>
        </row>
        <row r="3673">
          <cell r="A3673">
            <v>41858</v>
          </cell>
          <cell r="B3673" t="str">
            <v>CVX</v>
          </cell>
          <cell r="C3673">
            <v>126.19</v>
          </cell>
        </row>
        <row r="3674">
          <cell r="A3674">
            <v>41859</v>
          </cell>
          <cell r="B3674" t="str">
            <v>CVX</v>
          </cell>
          <cell r="C3674">
            <v>126.07</v>
          </cell>
        </row>
        <row r="3675">
          <cell r="A3675">
            <v>41862</v>
          </cell>
          <cell r="B3675" t="str">
            <v>CVX</v>
          </cell>
          <cell r="C3675">
            <v>128.16</v>
          </cell>
        </row>
        <row r="3676">
          <cell r="A3676">
            <v>41863</v>
          </cell>
          <cell r="B3676" t="str">
            <v>CVX</v>
          </cell>
          <cell r="C3676">
            <v>127.14</v>
          </cell>
        </row>
        <row r="3677">
          <cell r="A3677">
            <v>41864</v>
          </cell>
          <cell r="B3677" t="str">
            <v>CVX</v>
          </cell>
          <cell r="C3677">
            <v>127.64</v>
          </cell>
        </row>
        <row r="3678">
          <cell r="A3678">
            <v>41865</v>
          </cell>
          <cell r="B3678" t="str">
            <v>CVX</v>
          </cell>
          <cell r="C3678">
            <v>127.68</v>
          </cell>
        </row>
        <row r="3679">
          <cell r="A3679">
            <v>41866</v>
          </cell>
          <cell r="B3679" t="str">
            <v>CVX</v>
          </cell>
          <cell r="C3679">
            <v>126.42</v>
          </cell>
        </row>
        <row r="3680">
          <cell r="A3680">
            <v>41869</v>
          </cell>
          <cell r="B3680" t="str">
            <v>CVX</v>
          </cell>
          <cell r="C3680">
            <v>126.27</v>
          </cell>
        </row>
        <row r="3681">
          <cell r="A3681">
            <v>41870</v>
          </cell>
          <cell r="B3681" t="str">
            <v>CVX</v>
          </cell>
          <cell r="C3681">
            <v>126.72</v>
          </cell>
        </row>
        <row r="3682">
          <cell r="A3682">
            <v>41871</v>
          </cell>
          <cell r="B3682" t="str">
            <v>CVX</v>
          </cell>
          <cell r="C3682">
            <v>127.25</v>
          </cell>
        </row>
        <row r="3683">
          <cell r="A3683">
            <v>41872</v>
          </cell>
          <cell r="B3683" t="str">
            <v>CVX</v>
          </cell>
          <cell r="C3683">
            <v>127.68</v>
          </cell>
        </row>
        <row r="3684">
          <cell r="A3684">
            <v>41873</v>
          </cell>
          <cell r="B3684" t="str">
            <v>CVX</v>
          </cell>
          <cell r="C3684">
            <v>127.02</v>
          </cell>
        </row>
        <row r="3685">
          <cell r="A3685">
            <v>41876</v>
          </cell>
          <cell r="B3685" t="str">
            <v>CVX</v>
          </cell>
          <cell r="C3685">
            <v>127.57</v>
          </cell>
        </row>
        <row r="3686">
          <cell r="A3686">
            <v>41877</v>
          </cell>
          <cell r="B3686" t="str">
            <v>CVX</v>
          </cell>
          <cell r="C3686">
            <v>128.06</v>
          </cell>
        </row>
        <row r="3687">
          <cell r="A3687">
            <v>41878</v>
          </cell>
          <cell r="B3687" t="str">
            <v>CVX</v>
          </cell>
          <cell r="C3687">
            <v>128.41</v>
          </cell>
        </row>
        <row r="3688">
          <cell r="A3688">
            <v>41879</v>
          </cell>
          <cell r="B3688" t="str">
            <v>CVX</v>
          </cell>
          <cell r="C3688">
            <v>128.28</v>
          </cell>
        </row>
        <row r="3689">
          <cell r="A3689">
            <v>41880</v>
          </cell>
          <cell r="B3689" t="str">
            <v>CVX</v>
          </cell>
          <cell r="C3689">
            <v>129</v>
          </cell>
        </row>
        <row r="3690">
          <cell r="A3690">
            <v>41884</v>
          </cell>
          <cell r="B3690" t="str">
            <v>CVX</v>
          </cell>
          <cell r="C3690">
            <v>129.19999999999999</v>
          </cell>
        </row>
        <row r="3691">
          <cell r="A3691">
            <v>41885</v>
          </cell>
          <cell r="B3691" t="str">
            <v>CVX</v>
          </cell>
          <cell r="C3691">
            <v>128.44999999999999</v>
          </cell>
        </row>
        <row r="3692">
          <cell r="A3692">
            <v>41886</v>
          </cell>
          <cell r="B3692" t="str">
            <v>CVX</v>
          </cell>
          <cell r="C3692">
            <v>128.21</v>
          </cell>
        </row>
        <row r="3693">
          <cell r="A3693">
            <v>41887</v>
          </cell>
          <cell r="B3693" t="str">
            <v>CVX</v>
          </cell>
          <cell r="C3693">
            <v>127.15</v>
          </cell>
        </row>
        <row r="3694">
          <cell r="A3694">
            <v>41890</v>
          </cell>
          <cell r="B3694" t="str">
            <v>CVX</v>
          </cell>
          <cell r="C3694">
            <v>126.68</v>
          </cell>
        </row>
        <row r="3695">
          <cell r="A3695">
            <v>41891</v>
          </cell>
          <cell r="B3695" t="str">
            <v>CVX</v>
          </cell>
          <cell r="C3695">
            <v>124.49</v>
          </cell>
        </row>
        <row r="3696">
          <cell r="A3696">
            <v>41892</v>
          </cell>
          <cell r="B3696" t="str">
            <v>CVX</v>
          </cell>
          <cell r="C3696">
            <v>124.46</v>
          </cell>
        </row>
        <row r="3697">
          <cell r="A3697">
            <v>41893</v>
          </cell>
          <cell r="B3697" t="str">
            <v>CVX</v>
          </cell>
          <cell r="C3697">
            <v>123.28</v>
          </cell>
        </row>
        <row r="3698">
          <cell r="A3698">
            <v>41894</v>
          </cell>
          <cell r="B3698" t="str">
            <v>CVX</v>
          </cell>
          <cell r="C3698">
            <v>123.54</v>
          </cell>
        </row>
        <row r="3699">
          <cell r="A3699">
            <v>41897</v>
          </cell>
          <cell r="B3699" t="str">
            <v>CVX</v>
          </cell>
          <cell r="C3699">
            <v>122.35</v>
          </cell>
        </row>
        <row r="3700">
          <cell r="A3700">
            <v>41898</v>
          </cell>
          <cell r="B3700" t="str">
            <v>CVX</v>
          </cell>
          <cell r="C3700">
            <v>124.06</v>
          </cell>
        </row>
        <row r="3701">
          <cell r="A3701">
            <v>41899</v>
          </cell>
          <cell r="B3701" t="str">
            <v>CVX</v>
          </cell>
          <cell r="C3701">
            <v>125.13</v>
          </cell>
        </row>
        <row r="3702">
          <cell r="A3702">
            <v>41900</v>
          </cell>
          <cell r="B3702" t="str">
            <v>CVX</v>
          </cell>
          <cell r="C3702">
            <v>124.85</v>
          </cell>
        </row>
        <row r="3703">
          <cell r="A3703">
            <v>41901</v>
          </cell>
          <cell r="B3703" t="str">
            <v>CVX</v>
          </cell>
          <cell r="C3703">
            <v>124.94</v>
          </cell>
        </row>
        <row r="3704">
          <cell r="A3704">
            <v>41904</v>
          </cell>
          <cell r="B3704" t="str">
            <v>CVX</v>
          </cell>
          <cell r="C3704">
            <v>124.6</v>
          </cell>
        </row>
        <row r="3705">
          <cell r="A3705">
            <v>41905</v>
          </cell>
          <cell r="B3705" t="str">
            <v>CVX</v>
          </cell>
          <cell r="C3705">
            <v>123.53</v>
          </cell>
        </row>
        <row r="3706">
          <cell r="A3706">
            <v>41906</v>
          </cell>
          <cell r="B3706" t="str">
            <v>CVX</v>
          </cell>
          <cell r="C3706">
            <v>123.07</v>
          </cell>
        </row>
        <row r="3707">
          <cell r="A3707">
            <v>41907</v>
          </cell>
          <cell r="B3707" t="str">
            <v>CVX</v>
          </cell>
          <cell r="C3707">
            <v>122.2</v>
          </cell>
        </row>
        <row r="3708">
          <cell r="A3708">
            <v>41908</v>
          </cell>
          <cell r="B3708" t="str">
            <v>CVX</v>
          </cell>
          <cell r="C3708">
            <v>120.55</v>
          </cell>
        </row>
        <row r="3709">
          <cell r="A3709">
            <v>41911</v>
          </cell>
          <cell r="B3709" t="str">
            <v>CVX</v>
          </cell>
          <cell r="C3709">
            <v>120.72</v>
          </cell>
        </row>
        <row r="3710">
          <cell r="A3710">
            <v>41912</v>
          </cell>
          <cell r="B3710" t="str">
            <v>CVX</v>
          </cell>
          <cell r="C3710">
            <v>120.51</v>
          </cell>
        </row>
        <row r="3711">
          <cell r="A3711">
            <v>41913</v>
          </cell>
          <cell r="B3711" t="str">
            <v>CVX</v>
          </cell>
          <cell r="C3711">
            <v>118.8</v>
          </cell>
        </row>
        <row r="3712">
          <cell r="A3712">
            <v>41914</v>
          </cell>
          <cell r="B3712" t="str">
            <v>CVX</v>
          </cell>
          <cell r="C3712">
            <v>117.39</v>
          </cell>
        </row>
        <row r="3713">
          <cell r="A3713">
            <v>41915</v>
          </cell>
          <cell r="B3713" t="str">
            <v>CVX</v>
          </cell>
          <cell r="C3713">
            <v>118.16</v>
          </cell>
        </row>
        <row r="3714">
          <cell r="A3714">
            <v>41918</v>
          </cell>
          <cell r="B3714" t="str">
            <v>CVX</v>
          </cell>
          <cell r="C3714">
            <v>117.91</v>
          </cell>
        </row>
        <row r="3715">
          <cell r="A3715">
            <v>41919</v>
          </cell>
          <cell r="B3715" t="str">
            <v>CVX</v>
          </cell>
          <cell r="C3715">
            <v>117.47</v>
          </cell>
        </row>
        <row r="3716">
          <cell r="A3716">
            <v>41920</v>
          </cell>
          <cell r="B3716" t="str">
            <v>CVX</v>
          </cell>
          <cell r="C3716">
            <v>115.83</v>
          </cell>
        </row>
        <row r="3717">
          <cell r="A3717">
            <v>41921</v>
          </cell>
          <cell r="B3717" t="str">
            <v>CVX</v>
          </cell>
          <cell r="C3717">
            <v>117.02</v>
          </cell>
        </row>
        <row r="3718">
          <cell r="A3718">
            <v>41922</v>
          </cell>
          <cell r="B3718" t="str">
            <v>CVX</v>
          </cell>
          <cell r="C3718">
            <v>114.7</v>
          </cell>
        </row>
        <row r="3719">
          <cell r="A3719">
            <v>41925</v>
          </cell>
          <cell r="B3719" t="str">
            <v>CVX</v>
          </cell>
          <cell r="C3719">
            <v>113.55</v>
          </cell>
        </row>
        <row r="3720">
          <cell r="A3720">
            <v>41926</v>
          </cell>
          <cell r="B3720" t="str">
            <v>CVX</v>
          </cell>
          <cell r="C3720">
            <v>112.6</v>
          </cell>
        </row>
        <row r="3721">
          <cell r="A3721">
            <v>41927</v>
          </cell>
          <cell r="B3721" t="str">
            <v>CVX</v>
          </cell>
          <cell r="C3721">
            <v>108.57</v>
          </cell>
        </row>
        <row r="3722">
          <cell r="A3722">
            <v>41928</v>
          </cell>
          <cell r="B3722" t="str">
            <v>CVX</v>
          </cell>
          <cell r="C3722">
            <v>107.96</v>
          </cell>
        </row>
        <row r="3723">
          <cell r="A3723">
            <v>41929</v>
          </cell>
          <cell r="B3723" t="str">
            <v>CVX</v>
          </cell>
          <cell r="C3723">
            <v>111.78</v>
          </cell>
        </row>
        <row r="3724">
          <cell r="A3724">
            <v>41932</v>
          </cell>
          <cell r="B3724" t="str">
            <v>CVX</v>
          </cell>
          <cell r="C3724">
            <v>111.53</v>
          </cell>
        </row>
        <row r="3725">
          <cell r="A3725">
            <v>41933</v>
          </cell>
          <cell r="B3725" t="str">
            <v>CVX</v>
          </cell>
          <cell r="C3725">
            <v>113.18</v>
          </cell>
        </row>
        <row r="3726">
          <cell r="A3726">
            <v>41934</v>
          </cell>
          <cell r="B3726" t="str">
            <v>CVX</v>
          </cell>
          <cell r="C3726">
            <v>115.2</v>
          </cell>
        </row>
        <row r="3727">
          <cell r="A3727">
            <v>41935</v>
          </cell>
          <cell r="B3727" t="str">
            <v>CVX</v>
          </cell>
          <cell r="C3727">
            <v>116</v>
          </cell>
        </row>
        <row r="3728">
          <cell r="A3728">
            <v>41936</v>
          </cell>
          <cell r="B3728" t="str">
            <v>CVX</v>
          </cell>
          <cell r="C3728">
            <v>116.19</v>
          </cell>
        </row>
        <row r="3729">
          <cell r="A3729">
            <v>41939</v>
          </cell>
          <cell r="B3729" t="str">
            <v>CVX</v>
          </cell>
          <cell r="C3729">
            <v>114.38</v>
          </cell>
        </row>
        <row r="3730">
          <cell r="A3730">
            <v>41940</v>
          </cell>
          <cell r="B3730" t="str">
            <v>CVX</v>
          </cell>
          <cell r="C3730">
            <v>116.17</v>
          </cell>
        </row>
        <row r="3731">
          <cell r="A3731">
            <v>41941</v>
          </cell>
          <cell r="B3731" t="str">
            <v>CVX</v>
          </cell>
          <cell r="C3731">
            <v>118</v>
          </cell>
        </row>
        <row r="3732">
          <cell r="A3732">
            <v>41942</v>
          </cell>
          <cell r="B3732" t="str">
            <v>CVX</v>
          </cell>
          <cell r="C3732">
            <v>116.18</v>
          </cell>
        </row>
        <row r="3733">
          <cell r="A3733">
            <v>41943</v>
          </cell>
          <cell r="B3733" t="str">
            <v>CVX</v>
          </cell>
          <cell r="C3733">
            <v>118.35</v>
          </cell>
        </row>
        <row r="3734">
          <cell r="A3734">
            <v>41946</v>
          </cell>
          <cell r="B3734" t="str">
            <v>CVX</v>
          </cell>
          <cell r="C3734">
            <v>119.83</v>
          </cell>
        </row>
        <row r="3735">
          <cell r="A3735">
            <v>41947</v>
          </cell>
          <cell r="B3735" t="str">
            <v>CVX</v>
          </cell>
          <cell r="C3735">
            <v>115.99</v>
          </cell>
        </row>
        <row r="3736">
          <cell r="A3736">
            <v>41948</v>
          </cell>
          <cell r="B3736" t="str">
            <v>CVX</v>
          </cell>
          <cell r="C3736">
            <v>117.27</v>
          </cell>
        </row>
        <row r="3737">
          <cell r="A3737">
            <v>41949</v>
          </cell>
          <cell r="B3737" t="str">
            <v>CVX</v>
          </cell>
          <cell r="C3737">
            <v>116.9</v>
          </cell>
        </row>
        <row r="3738">
          <cell r="A3738">
            <v>41950</v>
          </cell>
          <cell r="B3738" t="str">
            <v>CVX</v>
          </cell>
          <cell r="C3738">
            <v>118.75</v>
          </cell>
        </row>
        <row r="3739">
          <cell r="A3739">
            <v>41953</v>
          </cell>
          <cell r="B3739" t="str">
            <v>CVX</v>
          </cell>
          <cell r="C3739">
            <v>119.58</v>
          </cell>
        </row>
        <row r="3740">
          <cell r="A3740">
            <v>41954</v>
          </cell>
          <cell r="B3740" t="str">
            <v>CVX</v>
          </cell>
          <cell r="C3740">
            <v>117.95</v>
          </cell>
        </row>
        <row r="3741">
          <cell r="A3741">
            <v>41955</v>
          </cell>
          <cell r="B3741" t="str">
            <v>CVX</v>
          </cell>
          <cell r="C3741">
            <v>117.86</v>
          </cell>
        </row>
        <row r="3742">
          <cell r="A3742">
            <v>41956</v>
          </cell>
          <cell r="B3742" t="str">
            <v>CVX</v>
          </cell>
          <cell r="C3742">
            <v>117.09</v>
          </cell>
        </row>
        <row r="3743">
          <cell r="A3743">
            <v>41957</v>
          </cell>
          <cell r="B3743" t="str">
            <v>CVX</v>
          </cell>
          <cell r="C3743">
            <v>115.7</v>
          </cell>
        </row>
        <row r="3744">
          <cell r="A3744">
            <v>41960</v>
          </cell>
          <cell r="B3744" t="str">
            <v>CVX</v>
          </cell>
          <cell r="C3744">
            <v>115.96</v>
          </cell>
        </row>
        <row r="3745">
          <cell r="A3745">
            <v>41961</v>
          </cell>
          <cell r="B3745" t="str">
            <v>CVX</v>
          </cell>
          <cell r="C3745">
            <v>115.97</v>
          </cell>
        </row>
        <row r="3746">
          <cell r="A3746">
            <v>41962</v>
          </cell>
          <cell r="B3746" t="str">
            <v>CVX</v>
          </cell>
          <cell r="C3746">
            <v>115.97</v>
          </cell>
        </row>
        <row r="3747">
          <cell r="A3747">
            <v>41963</v>
          </cell>
          <cell r="B3747" t="str">
            <v>CVX</v>
          </cell>
          <cell r="C3747">
            <v>116.16</v>
          </cell>
        </row>
        <row r="3748">
          <cell r="A3748">
            <v>41964</v>
          </cell>
          <cell r="B3748" t="str">
            <v>CVX</v>
          </cell>
          <cell r="C3748">
            <v>118.79</v>
          </cell>
        </row>
        <row r="3749">
          <cell r="A3749">
            <v>41967</v>
          </cell>
          <cell r="B3749" t="str">
            <v>CVX</v>
          </cell>
          <cell r="C3749">
            <v>118.13</v>
          </cell>
        </row>
        <row r="3750">
          <cell r="A3750">
            <v>41968</v>
          </cell>
          <cell r="B3750" t="str">
            <v>CVX</v>
          </cell>
          <cell r="C3750">
            <v>117.8</v>
          </cell>
        </row>
        <row r="3751">
          <cell r="A3751">
            <v>41969</v>
          </cell>
          <cell r="B3751" t="str">
            <v>CVX</v>
          </cell>
          <cell r="C3751">
            <v>116.07</v>
          </cell>
        </row>
        <row r="3752">
          <cell r="A3752">
            <v>41971</v>
          </cell>
          <cell r="B3752" t="str">
            <v>CVX</v>
          </cell>
          <cell r="C3752">
            <v>111.59</v>
          </cell>
        </row>
        <row r="3753">
          <cell r="A3753">
            <v>41974</v>
          </cell>
          <cell r="B3753" t="str">
            <v>CVX</v>
          </cell>
          <cell r="C3753">
            <v>109.38</v>
          </cell>
        </row>
        <row r="3754">
          <cell r="A3754">
            <v>41975</v>
          </cell>
          <cell r="B3754" t="str">
            <v>CVX</v>
          </cell>
          <cell r="C3754">
            <v>111.27</v>
          </cell>
        </row>
        <row r="3755">
          <cell r="A3755">
            <v>41976</v>
          </cell>
          <cell r="B3755" t="str">
            <v>CVX</v>
          </cell>
          <cell r="C3755">
            <v>114.74</v>
          </cell>
        </row>
        <row r="3756">
          <cell r="A3756">
            <v>41977</v>
          </cell>
          <cell r="B3756" t="str">
            <v>CVX</v>
          </cell>
          <cell r="C3756">
            <v>113.08</v>
          </cell>
        </row>
        <row r="3757">
          <cell r="A3757">
            <v>41978</v>
          </cell>
          <cell r="B3757" t="str">
            <v>CVX</v>
          </cell>
          <cell r="C3757">
            <v>111.79</v>
          </cell>
        </row>
        <row r="3758">
          <cell r="A3758">
            <v>41981</v>
          </cell>
          <cell r="B3758" t="str">
            <v>CVX</v>
          </cell>
          <cell r="C3758">
            <v>109.89</v>
          </cell>
        </row>
        <row r="3759">
          <cell r="A3759">
            <v>41982</v>
          </cell>
          <cell r="B3759" t="str">
            <v>CVX</v>
          </cell>
          <cell r="C3759">
            <v>106.17</v>
          </cell>
        </row>
        <row r="3760">
          <cell r="A3760">
            <v>41983</v>
          </cell>
          <cell r="B3760" t="str">
            <v>CVX</v>
          </cell>
          <cell r="C3760">
            <v>106.22</v>
          </cell>
        </row>
        <row r="3761">
          <cell r="A3761">
            <v>41984</v>
          </cell>
          <cell r="B3761" t="str">
            <v>CVX</v>
          </cell>
          <cell r="C3761">
            <v>104.97</v>
          </cell>
        </row>
        <row r="3762">
          <cell r="A3762">
            <v>41985</v>
          </cell>
          <cell r="B3762" t="str">
            <v>CVX</v>
          </cell>
          <cell r="C3762">
            <v>103.76</v>
          </cell>
        </row>
        <row r="3763">
          <cell r="A3763">
            <v>41988</v>
          </cell>
          <cell r="B3763" t="str">
            <v>CVX</v>
          </cell>
          <cell r="C3763">
            <v>103.13</v>
          </cell>
        </row>
        <row r="3764">
          <cell r="A3764">
            <v>41989</v>
          </cell>
          <cell r="B3764" t="str">
            <v>CVX</v>
          </cell>
          <cell r="C3764">
            <v>100.5</v>
          </cell>
        </row>
        <row r="3765">
          <cell r="A3765">
            <v>41990</v>
          </cell>
          <cell r="B3765" t="str">
            <v>CVX</v>
          </cell>
          <cell r="C3765">
            <v>102.18</v>
          </cell>
        </row>
        <row r="3766">
          <cell r="A3766">
            <v>41991</v>
          </cell>
          <cell r="B3766" t="str">
            <v>CVX</v>
          </cell>
          <cell r="C3766">
            <v>108.01</v>
          </cell>
        </row>
        <row r="3767">
          <cell r="A3767">
            <v>41992</v>
          </cell>
          <cell r="B3767" t="str">
            <v>CVX</v>
          </cell>
          <cell r="C3767">
            <v>109.53</v>
          </cell>
        </row>
        <row r="3768">
          <cell r="A3768">
            <v>41995</v>
          </cell>
          <cell r="B3768" t="str">
            <v>CVX</v>
          </cell>
          <cell r="C3768">
            <v>112.36</v>
          </cell>
        </row>
        <row r="3769">
          <cell r="A3769">
            <v>41996</v>
          </cell>
          <cell r="B3769" t="str">
            <v>CVX</v>
          </cell>
          <cell r="C3769">
            <v>112.76</v>
          </cell>
        </row>
        <row r="3770">
          <cell r="A3770">
            <v>41997</v>
          </cell>
          <cell r="B3770" t="str">
            <v>CVX</v>
          </cell>
          <cell r="C3770">
            <v>113.66</v>
          </cell>
        </row>
        <row r="3771">
          <cell r="A3771">
            <v>41999</v>
          </cell>
          <cell r="B3771" t="str">
            <v>CVX</v>
          </cell>
          <cell r="C3771">
            <v>113.93</v>
          </cell>
        </row>
        <row r="3772">
          <cell r="A3772">
            <v>42002</v>
          </cell>
          <cell r="B3772" t="str">
            <v>CVX</v>
          </cell>
          <cell r="C3772">
            <v>113.44</v>
          </cell>
        </row>
        <row r="3773">
          <cell r="A3773">
            <v>42003</v>
          </cell>
          <cell r="B3773" t="str">
            <v>CVX</v>
          </cell>
          <cell r="C3773">
            <v>112.93</v>
          </cell>
        </row>
        <row r="3774">
          <cell r="A3774">
            <v>42004</v>
          </cell>
          <cell r="B3774" t="str">
            <v>CVX</v>
          </cell>
          <cell r="C3774">
            <v>111.65</v>
          </cell>
        </row>
        <row r="3775">
          <cell r="A3775">
            <v>42006</v>
          </cell>
          <cell r="B3775" t="str">
            <v>CVX</v>
          </cell>
          <cell r="C3775">
            <v>111.63</v>
          </cell>
        </row>
        <row r="3776">
          <cell r="A3776">
            <v>42009</v>
          </cell>
          <cell r="B3776" t="str">
            <v>CVX</v>
          </cell>
          <cell r="C3776">
            <v>110.96</v>
          </cell>
        </row>
        <row r="3777">
          <cell r="A3777">
            <v>42010</v>
          </cell>
          <cell r="B3777" t="str">
            <v>CVX</v>
          </cell>
          <cell r="C3777">
            <v>107.87</v>
          </cell>
        </row>
        <row r="3778">
          <cell r="A3778">
            <v>42011</v>
          </cell>
          <cell r="B3778" t="str">
            <v>CVX</v>
          </cell>
          <cell r="C3778">
            <v>109.25</v>
          </cell>
        </row>
        <row r="3779">
          <cell r="A3779">
            <v>42012</v>
          </cell>
          <cell r="B3779" t="str">
            <v>CVX</v>
          </cell>
          <cell r="C3779">
            <v>109.19</v>
          </cell>
        </row>
        <row r="3780">
          <cell r="A3780">
            <v>42013</v>
          </cell>
          <cell r="B3780" t="str">
            <v>CVX</v>
          </cell>
          <cell r="C3780">
            <v>110.14</v>
          </cell>
        </row>
        <row r="3781">
          <cell r="A3781">
            <v>42016</v>
          </cell>
          <cell r="B3781" t="str">
            <v>CVX</v>
          </cell>
          <cell r="C3781">
            <v>107.47</v>
          </cell>
        </row>
        <row r="3782">
          <cell r="A3782">
            <v>42017</v>
          </cell>
          <cell r="B3782" t="str">
            <v>CVX</v>
          </cell>
          <cell r="C3782">
            <v>106.92</v>
          </cell>
        </row>
        <row r="3783">
          <cell r="A3783">
            <v>42018</v>
          </cell>
          <cell r="B3783" t="str">
            <v>CVX</v>
          </cell>
          <cell r="C3783">
            <v>103.2</v>
          </cell>
        </row>
        <row r="3784">
          <cell r="A3784">
            <v>42019</v>
          </cell>
          <cell r="B3784" t="str">
            <v>CVX</v>
          </cell>
          <cell r="C3784">
            <v>104.41</v>
          </cell>
        </row>
        <row r="3785">
          <cell r="A3785">
            <v>42020</v>
          </cell>
          <cell r="B3785" t="str">
            <v>CVX</v>
          </cell>
          <cell r="C3785">
            <v>102.47</v>
          </cell>
        </row>
        <row r="3786">
          <cell r="A3786">
            <v>42024</v>
          </cell>
          <cell r="B3786" t="str">
            <v>CVX</v>
          </cell>
          <cell r="C3786">
            <v>104.56</v>
          </cell>
        </row>
        <row r="3787">
          <cell r="A3787">
            <v>42025</v>
          </cell>
          <cell r="B3787" t="str">
            <v>CVX</v>
          </cell>
          <cell r="C3787">
            <v>106.79</v>
          </cell>
        </row>
        <row r="3788">
          <cell r="A3788">
            <v>42026</v>
          </cell>
          <cell r="B3788" t="str">
            <v>CVX</v>
          </cell>
          <cell r="C3788">
            <v>108.76</v>
          </cell>
        </row>
        <row r="3789">
          <cell r="A3789">
            <v>42027</v>
          </cell>
          <cell r="B3789" t="str">
            <v>CVX</v>
          </cell>
          <cell r="C3789">
            <v>108.22</v>
          </cell>
        </row>
        <row r="3790">
          <cell r="A3790">
            <v>42030</v>
          </cell>
          <cell r="B3790" t="str">
            <v>CVX</v>
          </cell>
          <cell r="C3790">
            <v>107.22</v>
          </cell>
        </row>
        <row r="3791">
          <cell r="A3791">
            <v>42031</v>
          </cell>
          <cell r="B3791" t="str">
            <v>CVX</v>
          </cell>
          <cell r="C3791">
            <v>108.11</v>
          </cell>
        </row>
        <row r="3792">
          <cell r="A3792">
            <v>42032</v>
          </cell>
          <cell r="B3792" t="str">
            <v>CVX</v>
          </cell>
          <cell r="C3792">
            <v>108.16</v>
          </cell>
        </row>
        <row r="3793">
          <cell r="A3793">
            <v>42033</v>
          </cell>
          <cell r="B3793" t="str">
            <v>CVX</v>
          </cell>
          <cell r="C3793">
            <v>104.24</v>
          </cell>
        </row>
        <row r="3794">
          <cell r="A3794">
            <v>42034</v>
          </cell>
          <cell r="B3794" t="str">
            <v>CVX</v>
          </cell>
          <cell r="C3794">
            <v>101.6</v>
          </cell>
        </row>
        <row r="3795">
          <cell r="A3795">
            <v>42037</v>
          </cell>
          <cell r="B3795" t="str">
            <v>CVX</v>
          </cell>
          <cell r="C3795">
            <v>103.98</v>
          </cell>
        </row>
        <row r="3796">
          <cell r="A3796">
            <v>42038</v>
          </cell>
          <cell r="B3796" t="str">
            <v>CVX</v>
          </cell>
          <cell r="C3796">
            <v>107.7</v>
          </cell>
        </row>
        <row r="3797">
          <cell r="A3797">
            <v>42039</v>
          </cell>
          <cell r="B3797" t="str">
            <v>CVX</v>
          </cell>
          <cell r="C3797">
            <v>108.49</v>
          </cell>
        </row>
        <row r="3798">
          <cell r="A3798">
            <v>42040</v>
          </cell>
          <cell r="B3798" t="str">
            <v>CVX</v>
          </cell>
          <cell r="C3798">
            <v>109.57</v>
          </cell>
        </row>
        <row r="3799">
          <cell r="A3799">
            <v>42041</v>
          </cell>
          <cell r="B3799" t="str">
            <v>CVX</v>
          </cell>
          <cell r="C3799">
            <v>109.66</v>
          </cell>
        </row>
        <row r="3800">
          <cell r="A3800">
            <v>42044</v>
          </cell>
          <cell r="B3800" t="str">
            <v>CVX</v>
          </cell>
          <cell r="C3800">
            <v>109.84</v>
          </cell>
        </row>
        <row r="3801">
          <cell r="A3801">
            <v>42045</v>
          </cell>
          <cell r="B3801" t="str">
            <v>CVX</v>
          </cell>
          <cell r="C3801">
            <v>110.52</v>
          </cell>
        </row>
        <row r="3802">
          <cell r="A3802">
            <v>42046</v>
          </cell>
          <cell r="B3802" t="str">
            <v>CVX</v>
          </cell>
          <cell r="C3802">
            <v>108.98</v>
          </cell>
        </row>
        <row r="3803">
          <cell r="A3803">
            <v>42047</v>
          </cell>
          <cell r="B3803" t="str">
            <v>CVX</v>
          </cell>
          <cell r="C3803">
            <v>110.28</v>
          </cell>
        </row>
        <row r="3804">
          <cell r="A3804">
            <v>42048</v>
          </cell>
          <cell r="B3804" t="str">
            <v>CVX</v>
          </cell>
          <cell r="C3804">
            <v>111.35</v>
          </cell>
        </row>
        <row r="3805">
          <cell r="A3805">
            <v>42052</v>
          </cell>
          <cell r="B3805" t="str">
            <v>CVX</v>
          </cell>
          <cell r="C3805">
            <v>112.31</v>
          </cell>
        </row>
        <row r="3806">
          <cell r="A3806">
            <v>42053</v>
          </cell>
          <cell r="B3806" t="str">
            <v>CVX</v>
          </cell>
          <cell r="C3806">
            <v>111.25</v>
          </cell>
        </row>
        <row r="3807">
          <cell r="A3807">
            <v>42054</v>
          </cell>
          <cell r="B3807" t="str">
            <v>CVX</v>
          </cell>
          <cell r="C3807">
            <v>108.2</v>
          </cell>
        </row>
        <row r="3808">
          <cell r="A3808">
            <v>42055</v>
          </cell>
          <cell r="B3808" t="str">
            <v>CVX</v>
          </cell>
          <cell r="C3808">
            <v>108.43</v>
          </cell>
        </row>
        <row r="3809">
          <cell r="A3809">
            <v>42058</v>
          </cell>
          <cell r="B3809" t="str">
            <v>CVX</v>
          </cell>
          <cell r="C3809">
            <v>107.79</v>
          </cell>
        </row>
        <row r="3810">
          <cell r="A3810">
            <v>42059</v>
          </cell>
          <cell r="B3810" t="str">
            <v>CVX</v>
          </cell>
          <cell r="C3810">
            <v>107.89</v>
          </cell>
        </row>
        <row r="3811">
          <cell r="A3811">
            <v>42060</v>
          </cell>
          <cell r="B3811" t="str">
            <v>CVX</v>
          </cell>
          <cell r="C3811">
            <v>108.12</v>
          </cell>
        </row>
        <row r="3812">
          <cell r="A3812">
            <v>42061</v>
          </cell>
          <cell r="B3812" t="str">
            <v>CVX</v>
          </cell>
          <cell r="C3812">
            <v>107.89</v>
          </cell>
        </row>
        <row r="3813">
          <cell r="A3813">
            <v>42062</v>
          </cell>
          <cell r="B3813" t="str">
            <v>CVX</v>
          </cell>
          <cell r="C3813">
            <v>107.52</v>
          </cell>
        </row>
        <row r="3814">
          <cell r="A3814">
            <v>42065</v>
          </cell>
          <cell r="B3814" t="str">
            <v>CVX</v>
          </cell>
          <cell r="C3814">
            <v>106.32</v>
          </cell>
        </row>
        <row r="3815">
          <cell r="A3815">
            <v>42066</v>
          </cell>
          <cell r="B3815" t="str">
            <v>CVX</v>
          </cell>
          <cell r="C3815">
            <v>105.88</v>
          </cell>
        </row>
        <row r="3816">
          <cell r="A3816">
            <v>42067</v>
          </cell>
          <cell r="B3816" t="str">
            <v>CVX</v>
          </cell>
          <cell r="C3816">
            <v>105.64</v>
          </cell>
        </row>
        <row r="3817">
          <cell r="A3817">
            <v>42068</v>
          </cell>
          <cell r="B3817" t="str">
            <v>CVX</v>
          </cell>
          <cell r="C3817">
            <v>105.01</v>
          </cell>
        </row>
        <row r="3818">
          <cell r="A3818">
            <v>42069</v>
          </cell>
          <cell r="B3818" t="str">
            <v>CVX</v>
          </cell>
          <cell r="C3818">
            <v>104.22</v>
          </cell>
        </row>
        <row r="3819">
          <cell r="A3819">
            <v>42072</v>
          </cell>
          <cell r="B3819" t="str">
            <v>CVX</v>
          </cell>
          <cell r="C3819">
            <v>103.6</v>
          </cell>
        </row>
        <row r="3820">
          <cell r="A3820">
            <v>42073</v>
          </cell>
          <cell r="B3820" t="str">
            <v>CVX</v>
          </cell>
          <cell r="C3820">
            <v>103.79</v>
          </cell>
        </row>
        <row r="3821">
          <cell r="A3821">
            <v>42074</v>
          </cell>
          <cell r="B3821" t="str">
            <v>CVX</v>
          </cell>
          <cell r="C3821">
            <v>103.52</v>
          </cell>
        </row>
        <row r="3822">
          <cell r="A3822">
            <v>42075</v>
          </cell>
          <cell r="B3822" t="str">
            <v>CVX</v>
          </cell>
          <cell r="C3822">
            <v>104.22</v>
          </cell>
        </row>
        <row r="3823">
          <cell r="A3823">
            <v>42076</v>
          </cell>
          <cell r="B3823" t="str">
            <v>CVX</v>
          </cell>
          <cell r="C3823">
            <v>101.84</v>
          </cell>
        </row>
        <row r="3824">
          <cell r="A3824">
            <v>42079</v>
          </cell>
          <cell r="B3824" t="str">
            <v>CVX</v>
          </cell>
          <cell r="C3824">
            <v>101.44</v>
          </cell>
        </row>
        <row r="3825">
          <cell r="A3825">
            <v>42080</v>
          </cell>
          <cell r="B3825" t="str">
            <v>CVX</v>
          </cell>
          <cell r="C3825">
            <v>102.3</v>
          </cell>
        </row>
        <row r="3826">
          <cell r="A3826">
            <v>42081</v>
          </cell>
          <cell r="B3826" t="str">
            <v>CVX</v>
          </cell>
          <cell r="C3826">
            <v>102.61</v>
          </cell>
        </row>
        <row r="3827">
          <cell r="A3827">
            <v>42082</v>
          </cell>
          <cell r="B3827" t="str">
            <v>CVX</v>
          </cell>
          <cell r="C3827">
            <v>105.1</v>
          </cell>
        </row>
        <row r="3828">
          <cell r="A3828">
            <v>42083</v>
          </cell>
          <cell r="B3828" t="str">
            <v>CVX</v>
          </cell>
          <cell r="C3828">
            <v>105.29</v>
          </cell>
        </row>
        <row r="3829">
          <cell r="A3829">
            <v>42086</v>
          </cell>
          <cell r="B3829" t="str">
            <v>CVX</v>
          </cell>
          <cell r="C3829">
            <v>107.51</v>
          </cell>
        </row>
        <row r="3830">
          <cell r="A3830">
            <v>42087</v>
          </cell>
          <cell r="B3830" t="str">
            <v>CVX</v>
          </cell>
          <cell r="C3830">
            <v>105.92</v>
          </cell>
        </row>
        <row r="3831">
          <cell r="A3831">
            <v>42088</v>
          </cell>
          <cell r="B3831" t="str">
            <v>CVX</v>
          </cell>
          <cell r="C3831">
            <v>104.66</v>
          </cell>
        </row>
        <row r="3832">
          <cell r="A3832">
            <v>42089</v>
          </cell>
          <cell r="B3832" t="str">
            <v>CVX</v>
          </cell>
          <cell r="C3832">
            <v>106.28</v>
          </cell>
        </row>
        <row r="3833">
          <cell r="A3833">
            <v>42090</v>
          </cell>
          <cell r="B3833" t="str">
            <v>CVX</v>
          </cell>
          <cell r="C3833">
            <v>104.99</v>
          </cell>
        </row>
        <row r="3834">
          <cell r="A3834">
            <v>42093</v>
          </cell>
          <cell r="B3834" t="str">
            <v>CVX</v>
          </cell>
          <cell r="C3834">
            <v>104.97</v>
          </cell>
        </row>
        <row r="3835">
          <cell r="A3835">
            <v>42094</v>
          </cell>
          <cell r="B3835" t="str">
            <v>CVX</v>
          </cell>
          <cell r="C3835">
            <v>105.62</v>
          </cell>
        </row>
        <row r="3836">
          <cell r="A3836">
            <v>42095</v>
          </cell>
          <cell r="B3836" t="str">
            <v>CVX</v>
          </cell>
          <cell r="C3836">
            <v>105.77</v>
          </cell>
        </row>
        <row r="3837">
          <cell r="A3837">
            <v>42096</v>
          </cell>
          <cell r="B3837" t="str">
            <v>CVX</v>
          </cell>
          <cell r="C3837">
            <v>104.45</v>
          </cell>
        </row>
        <row r="3838">
          <cell r="A3838">
            <v>42100</v>
          </cell>
          <cell r="B3838" t="str">
            <v>CVX</v>
          </cell>
          <cell r="C3838">
            <v>106.03</v>
          </cell>
        </row>
        <row r="3839">
          <cell r="A3839">
            <v>42101</v>
          </cell>
          <cell r="B3839" t="str">
            <v>CVX</v>
          </cell>
          <cell r="C3839">
            <v>106.97</v>
          </cell>
        </row>
        <row r="3840">
          <cell r="A3840">
            <v>42102</v>
          </cell>
          <cell r="B3840" t="str">
            <v>CVX</v>
          </cell>
          <cell r="C3840">
            <v>108.86</v>
          </cell>
        </row>
        <row r="3841">
          <cell r="A3841">
            <v>42103</v>
          </cell>
          <cell r="B3841" t="str">
            <v>CVX</v>
          </cell>
          <cell r="C3841">
            <v>106.8</v>
          </cell>
        </row>
        <row r="3842">
          <cell r="A3842">
            <v>42104</v>
          </cell>
          <cell r="B3842" t="str">
            <v>CVX</v>
          </cell>
          <cell r="C3842">
            <v>107.47</v>
          </cell>
        </row>
        <row r="3843">
          <cell r="A3843">
            <v>42107</v>
          </cell>
          <cell r="B3843" t="str">
            <v>CVX</v>
          </cell>
          <cell r="C3843">
            <v>107.35</v>
          </cell>
        </row>
        <row r="3844">
          <cell r="A3844">
            <v>42108</v>
          </cell>
          <cell r="B3844" t="str">
            <v>CVX</v>
          </cell>
          <cell r="C3844">
            <v>107.7</v>
          </cell>
        </row>
        <row r="3845">
          <cell r="A3845">
            <v>42109</v>
          </cell>
          <cell r="B3845" t="str">
            <v>CVX</v>
          </cell>
          <cell r="C3845">
            <v>109.59</v>
          </cell>
        </row>
        <row r="3846">
          <cell r="A3846">
            <v>42110</v>
          </cell>
          <cell r="B3846" t="str">
            <v>CVX</v>
          </cell>
          <cell r="C3846">
            <v>109.9</v>
          </cell>
        </row>
        <row r="3847">
          <cell r="A3847">
            <v>42111</v>
          </cell>
          <cell r="B3847" t="str">
            <v>CVX</v>
          </cell>
          <cell r="C3847">
            <v>109.36</v>
          </cell>
        </row>
        <row r="3848">
          <cell r="A3848">
            <v>42114</v>
          </cell>
          <cell r="B3848" t="str">
            <v>CVX</v>
          </cell>
          <cell r="C3848">
            <v>109.57</v>
          </cell>
        </row>
        <row r="3849">
          <cell r="A3849">
            <v>42115</v>
          </cell>
          <cell r="B3849" t="str">
            <v>CVX</v>
          </cell>
          <cell r="C3849">
            <v>110.05</v>
          </cell>
        </row>
        <row r="3850">
          <cell r="A3850">
            <v>42116</v>
          </cell>
          <cell r="B3850" t="str">
            <v>CVX</v>
          </cell>
          <cell r="C3850">
            <v>110.05</v>
          </cell>
        </row>
        <row r="3851">
          <cell r="A3851">
            <v>42117</v>
          </cell>
          <cell r="B3851" t="str">
            <v>CVX</v>
          </cell>
          <cell r="C3851">
            <v>110</v>
          </cell>
        </row>
        <row r="3852">
          <cell r="A3852">
            <v>42118</v>
          </cell>
          <cell r="B3852" t="str">
            <v>CVX</v>
          </cell>
          <cell r="C3852">
            <v>109.67</v>
          </cell>
        </row>
        <row r="3853">
          <cell r="A3853">
            <v>42121</v>
          </cell>
          <cell r="B3853" t="str">
            <v>CVX</v>
          </cell>
          <cell r="C3853">
            <v>110.34</v>
          </cell>
        </row>
        <row r="3854">
          <cell r="A3854">
            <v>42122</v>
          </cell>
          <cell r="B3854" t="str">
            <v>CVX</v>
          </cell>
          <cell r="C3854">
            <v>110.05</v>
          </cell>
        </row>
        <row r="3855">
          <cell r="A3855">
            <v>42123</v>
          </cell>
          <cell r="B3855" t="str">
            <v>CVX</v>
          </cell>
          <cell r="C3855">
            <v>110.82</v>
          </cell>
        </row>
        <row r="3856">
          <cell r="A3856">
            <v>42124</v>
          </cell>
          <cell r="B3856" t="str">
            <v>CVX</v>
          </cell>
          <cell r="C3856">
            <v>112.04</v>
          </cell>
        </row>
        <row r="3857">
          <cell r="A3857">
            <v>42125</v>
          </cell>
          <cell r="B3857" t="str">
            <v>CVX</v>
          </cell>
          <cell r="C3857">
            <v>110.28</v>
          </cell>
        </row>
        <row r="3858">
          <cell r="A3858">
            <v>42128</v>
          </cell>
          <cell r="B3858" t="str">
            <v>CVX</v>
          </cell>
          <cell r="C3858">
            <v>109.38</v>
          </cell>
        </row>
        <row r="3859">
          <cell r="A3859">
            <v>42129</v>
          </cell>
          <cell r="B3859" t="str">
            <v>CVX</v>
          </cell>
          <cell r="C3859">
            <v>109.24</v>
          </cell>
        </row>
        <row r="3860">
          <cell r="A3860">
            <v>42130</v>
          </cell>
          <cell r="B3860" t="str">
            <v>CVX</v>
          </cell>
          <cell r="C3860">
            <v>109.24</v>
          </cell>
        </row>
        <row r="3861">
          <cell r="A3861">
            <v>42131</v>
          </cell>
          <cell r="B3861" t="str">
            <v>CVX</v>
          </cell>
          <cell r="C3861">
            <v>107.69</v>
          </cell>
        </row>
        <row r="3862">
          <cell r="A3862">
            <v>42132</v>
          </cell>
          <cell r="B3862" t="str">
            <v>CVX</v>
          </cell>
          <cell r="C3862">
            <v>108.29</v>
          </cell>
        </row>
        <row r="3863">
          <cell r="A3863">
            <v>42135</v>
          </cell>
          <cell r="B3863" t="str">
            <v>CVX</v>
          </cell>
          <cell r="C3863">
            <v>108.65</v>
          </cell>
        </row>
        <row r="3864">
          <cell r="A3864">
            <v>42136</v>
          </cell>
          <cell r="B3864" t="str">
            <v>CVX</v>
          </cell>
          <cell r="C3864">
            <v>107.44</v>
          </cell>
        </row>
        <row r="3865">
          <cell r="A3865">
            <v>42137</v>
          </cell>
          <cell r="B3865" t="str">
            <v>CVX</v>
          </cell>
          <cell r="C3865">
            <v>107.98</v>
          </cell>
        </row>
        <row r="3866">
          <cell r="A3866">
            <v>42138</v>
          </cell>
          <cell r="B3866" t="str">
            <v>CVX</v>
          </cell>
          <cell r="C3866">
            <v>108.02</v>
          </cell>
        </row>
        <row r="3867">
          <cell r="A3867">
            <v>42139</v>
          </cell>
          <cell r="B3867" t="str">
            <v>CVX</v>
          </cell>
          <cell r="C3867">
            <v>107.21</v>
          </cell>
        </row>
        <row r="3868">
          <cell r="A3868">
            <v>42142</v>
          </cell>
          <cell r="B3868" t="str">
            <v>CVX</v>
          </cell>
          <cell r="C3868">
            <v>107.5</v>
          </cell>
        </row>
        <row r="3869">
          <cell r="A3869">
            <v>42143</v>
          </cell>
          <cell r="B3869" t="str">
            <v>CVX</v>
          </cell>
          <cell r="C3869">
            <v>106.05</v>
          </cell>
        </row>
        <row r="3870">
          <cell r="A3870">
            <v>42144</v>
          </cell>
          <cell r="B3870" t="str">
            <v>CVX</v>
          </cell>
          <cell r="C3870">
            <v>105.42</v>
          </cell>
        </row>
        <row r="3871">
          <cell r="A3871">
            <v>42145</v>
          </cell>
          <cell r="B3871" t="str">
            <v>CVX</v>
          </cell>
          <cell r="C3871">
            <v>105.97</v>
          </cell>
        </row>
        <row r="3872">
          <cell r="A3872">
            <v>42146</v>
          </cell>
          <cell r="B3872" t="str">
            <v>CVX</v>
          </cell>
          <cell r="C3872">
            <v>105.09</v>
          </cell>
        </row>
        <row r="3873">
          <cell r="A3873">
            <v>42150</v>
          </cell>
          <cell r="B3873" t="str">
            <v>CVX</v>
          </cell>
          <cell r="C3873">
            <v>104.22</v>
          </cell>
        </row>
        <row r="3874">
          <cell r="A3874">
            <v>42151</v>
          </cell>
          <cell r="B3874" t="str">
            <v>CVX</v>
          </cell>
          <cell r="C3874">
            <v>103.2</v>
          </cell>
        </row>
        <row r="3875">
          <cell r="A3875">
            <v>42152</v>
          </cell>
          <cell r="B3875" t="str">
            <v>CVX</v>
          </cell>
          <cell r="C3875">
            <v>102.96</v>
          </cell>
        </row>
        <row r="3876">
          <cell r="A3876">
            <v>42153</v>
          </cell>
          <cell r="B3876" t="str">
            <v>CVX</v>
          </cell>
          <cell r="C3876">
            <v>103.14</v>
          </cell>
        </row>
        <row r="3877">
          <cell r="A3877">
            <v>42156</v>
          </cell>
          <cell r="B3877" t="str">
            <v>CVX</v>
          </cell>
          <cell r="C3877">
            <v>103.47</v>
          </cell>
        </row>
        <row r="3878">
          <cell r="A3878">
            <v>42157</v>
          </cell>
          <cell r="B3878" t="str">
            <v>CVX</v>
          </cell>
          <cell r="C3878">
            <v>102.65</v>
          </cell>
        </row>
        <row r="3879">
          <cell r="A3879">
            <v>42158</v>
          </cell>
          <cell r="B3879" t="str">
            <v>CVX</v>
          </cell>
          <cell r="C3879">
            <v>102.4</v>
          </cell>
        </row>
        <row r="3880">
          <cell r="A3880">
            <v>42159</v>
          </cell>
          <cell r="B3880" t="str">
            <v>CVX</v>
          </cell>
          <cell r="C3880">
            <v>101.89</v>
          </cell>
        </row>
        <row r="3881">
          <cell r="A3881">
            <v>42160</v>
          </cell>
          <cell r="B3881" t="str">
            <v>CVX</v>
          </cell>
          <cell r="C3881">
            <v>101.18</v>
          </cell>
        </row>
        <row r="3882">
          <cell r="A3882">
            <v>42163</v>
          </cell>
          <cell r="B3882" t="str">
            <v>CVX</v>
          </cell>
          <cell r="C3882">
            <v>101.29</v>
          </cell>
        </row>
        <row r="3883">
          <cell r="A3883">
            <v>42164</v>
          </cell>
          <cell r="B3883" t="str">
            <v>CVX</v>
          </cell>
          <cell r="C3883">
            <v>100.7</v>
          </cell>
        </row>
        <row r="3884">
          <cell r="A3884">
            <v>42165</v>
          </cell>
          <cell r="B3884" t="str">
            <v>CVX</v>
          </cell>
          <cell r="C3884">
            <v>102.52</v>
          </cell>
        </row>
        <row r="3885">
          <cell r="A3885">
            <v>42166</v>
          </cell>
          <cell r="B3885" t="str">
            <v>CVX</v>
          </cell>
          <cell r="C3885">
            <v>101.87</v>
          </cell>
        </row>
        <row r="3886">
          <cell r="A3886">
            <v>42167</v>
          </cell>
          <cell r="B3886" t="str">
            <v>CVX</v>
          </cell>
          <cell r="C3886">
            <v>100.52</v>
          </cell>
        </row>
        <row r="3887">
          <cell r="A3887">
            <v>42170</v>
          </cell>
          <cell r="B3887" t="str">
            <v>CVX</v>
          </cell>
          <cell r="C3887">
            <v>99.45</v>
          </cell>
        </row>
        <row r="3888">
          <cell r="A3888">
            <v>42171</v>
          </cell>
          <cell r="B3888" t="str">
            <v>CVX</v>
          </cell>
          <cell r="C3888">
            <v>99.2</v>
          </cell>
        </row>
        <row r="3889">
          <cell r="A3889">
            <v>42172</v>
          </cell>
          <cell r="B3889" t="str">
            <v>CVX</v>
          </cell>
          <cell r="C3889">
            <v>100.83</v>
          </cell>
        </row>
        <row r="3890">
          <cell r="A3890">
            <v>42173</v>
          </cell>
          <cell r="B3890" t="str">
            <v>CVX</v>
          </cell>
          <cell r="C3890">
            <v>100.26</v>
          </cell>
        </row>
        <row r="3891">
          <cell r="A3891">
            <v>42174</v>
          </cell>
          <cell r="B3891" t="str">
            <v>CVX</v>
          </cell>
          <cell r="C3891">
            <v>99.72</v>
          </cell>
        </row>
        <row r="3892">
          <cell r="A3892">
            <v>42177</v>
          </cell>
          <cell r="B3892" t="str">
            <v>CVX</v>
          </cell>
          <cell r="C3892">
            <v>99.83</v>
          </cell>
        </row>
        <row r="3893">
          <cell r="A3893">
            <v>42178</v>
          </cell>
          <cell r="B3893" t="str">
            <v>CVX</v>
          </cell>
          <cell r="C3893">
            <v>99.96</v>
          </cell>
        </row>
        <row r="3894">
          <cell r="A3894">
            <v>42179</v>
          </cell>
          <cell r="B3894" t="str">
            <v>CVX</v>
          </cell>
          <cell r="C3894">
            <v>99.98</v>
          </cell>
        </row>
        <row r="3895">
          <cell r="A3895">
            <v>42180</v>
          </cell>
          <cell r="B3895" t="str">
            <v>CVX</v>
          </cell>
          <cell r="C3895">
            <v>99.45</v>
          </cell>
        </row>
        <row r="3896">
          <cell r="A3896">
            <v>42181</v>
          </cell>
          <cell r="B3896" t="str">
            <v>CVX</v>
          </cell>
          <cell r="C3896">
            <v>98.24</v>
          </cell>
        </row>
        <row r="3897">
          <cell r="A3897">
            <v>42184</v>
          </cell>
          <cell r="B3897" t="str">
            <v>CVX</v>
          </cell>
          <cell r="C3897">
            <v>97.5</v>
          </cell>
        </row>
        <row r="3898">
          <cell r="A3898">
            <v>42185</v>
          </cell>
          <cell r="B3898" t="str">
            <v>CVX</v>
          </cell>
          <cell r="C3898">
            <v>97.45</v>
          </cell>
        </row>
        <row r="3899">
          <cell r="A3899">
            <v>42186</v>
          </cell>
          <cell r="B3899" t="str">
            <v>CVX</v>
          </cell>
          <cell r="C3899">
            <v>96.3</v>
          </cell>
        </row>
        <row r="3900">
          <cell r="A3900">
            <v>42187</v>
          </cell>
          <cell r="B3900" t="str">
            <v>CVX</v>
          </cell>
          <cell r="C3900">
            <v>96.36</v>
          </cell>
        </row>
        <row r="3901">
          <cell r="A3901">
            <v>42191</v>
          </cell>
          <cell r="B3901" t="str">
            <v>CVX</v>
          </cell>
          <cell r="C3901">
            <v>95.06</v>
          </cell>
        </row>
        <row r="3902">
          <cell r="A3902">
            <v>42192</v>
          </cell>
          <cell r="B3902" t="str">
            <v>CVX</v>
          </cell>
          <cell r="C3902">
            <v>94.41</v>
          </cell>
        </row>
        <row r="3903">
          <cell r="A3903">
            <v>42193</v>
          </cell>
          <cell r="B3903" t="str">
            <v>CVX</v>
          </cell>
          <cell r="C3903">
            <v>94.59</v>
          </cell>
        </row>
        <row r="3904">
          <cell r="A3904">
            <v>42194</v>
          </cell>
          <cell r="B3904" t="str">
            <v>CVX</v>
          </cell>
          <cell r="C3904">
            <v>94.9</v>
          </cell>
        </row>
        <row r="3905">
          <cell r="A3905">
            <v>42195</v>
          </cell>
          <cell r="B3905" t="str">
            <v>CVX</v>
          </cell>
          <cell r="C3905">
            <v>94.53</v>
          </cell>
        </row>
        <row r="3906">
          <cell r="A3906">
            <v>42198</v>
          </cell>
          <cell r="B3906" t="str">
            <v>CVX</v>
          </cell>
          <cell r="C3906">
            <v>94.31</v>
          </cell>
        </row>
        <row r="3907">
          <cell r="A3907">
            <v>42199</v>
          </cell>
          <cell r="B3907" t="str">
            <v>CVX</v>
          </cell>
          <cell r="C3907">
            <v>94.4</v>
          </cell>
        </row>
        <row r="3908">
          <cell r="A3908">
            <v>42200</v>
          </cell>
          <cell r="B3908" t="str">
            <v>CVX</v>
          </cell>
          <cell r="C3908">
            <v>95.04</v>
          </cell>
        </row>
        <row r="3909">
          <cell r="A3909">
            <v>42201</v>
          </cell>
          <cell r="B3909" t="str">
            <v>CVX</v>
          </cell>
          <cell r="C3909">
            <v>94.28</v>
          </cell>
        </row>
        <row r="3910">
          <cell r="A3910">
            <v>42202</v>
          </cell>
          <cell r="B3910" t="str">
            <v>CVX</v>
          </cell>
          <cell r="C3910">
            <v>94.23</v>
          </cell>
        </row>
        <row r="3911">
          <cell r="A3911">
            <v>42205</v>
          </cell>
          <cell r="B3911" t="str">
            <v>CVX</v>
          </cell>
          <cell r="C3911">
            <v>93.3</v>
          </cell>
        </row>
        <row r="3912">
          <cell r="A3912">
            <v>42206</v>
          </cell>
          <cell r="B3912" t="str">
            <v>CVX</v>
          </cell>
          <cell r="C3912">
            <v>93</v>
          </cell>
        </row>
        <row r="3913">
          <cell r="A3913">
            <v>42207</v>
          </cell>
          <cell r="B3913" t="str">
            <v>CVX</v>
          </cell>
          <cell r="C3913">
            <v>93.51</v>
          </cell>
        </row>
        <row r="3914">
          <cell r="A3914">
            <v>42208</v>
          </cell>
          <cell r="B3914" t="str">
            <v>CVX</v>
          </cell>
          <cell r="C3914">
            <v>93.57</v>
          </cell>
        </row>
        <row r="3915">
          <cell r="A3915">
            <v>42209</v>
          </cell>
          <cell r="B3915" t="str">
            <v>CVX</v>
          </cell>
          <cell r="C3915">
            <v>92.78</v>
          </cell>
        </row>
        <row r="3916">
          <cell r="A3916">
            <v>42212</v>
          </cell>
          <cell r="B3916" t="str">
            <v>CVX</v>
          </cell>
          <cell r="C3916">
            <v>89.86</v>
          </cell>
        </row>
        <row r="3917">
          <cell r="A3917">
            <v>42213</v>
          </cell>
          <cell r="B3917" t="str">
            <v>CVX</v>
          </cell>
          <cell r="C3917">
            <v>89.45</v>
          </cell>
        </row>
        <row r="3918">
          <cell r="A3918">
            <v>42214</v>
          </cell>
          <cell r="B3918" t="str">
            <v>CVX</v>
          </cell>
          <cell r="C3918">
            <v>91.98</v>
          </cell>
        </row>
        <row r="3919">
          <cell r="A3919">
            <v>42215</v>
          </cell>
          <cell r="B3919" t="str">
            <v>CVX</v>
          </cell>
          <cell r="C3919">
            <v>93.45</v>
          </cell>
        </row>
        <row r="3920">
          <cell r="A3920">
            <v>42216</v>
          </cell>
          <cell r="B3920" t="str">
            <v>CVX</v>
          </cell>
          <cell r="C3920">
            <v>91.52</v>
          </cell>
        </row>
        <row r="3921">
          <cell r="A3921">
            <v>42219</v>
          </cell>
          <cell r="B3921" t="str">
            <v>CVX</v>
          </cell>
          <cell r="C3921">
            <v>87.28</v>
          </cell>
        </row>
        <row r="3922">
          <cell r="A3922">
            <v>42220</v>
          </cell>
          <cell r="B3922" t="str">
            <v>CVX</v>
          </cell>
          <cell r="C3922">
            <v>85.74</v>
          </cell>
        </row>
        <row r="3923">
          <cell r="A3923">
            <v>42221</v>
          </cell>
          <cell r="B3923" t="str">
            <v>CVX</v>
          </cell>
          <cell r="C3923">
            <v>85.44</v>
          </cell>
        </row>
        <row r="3924">
          <cell r="A3924">
            <v>42222</v>
          </cell>
          <cell r="B3924" t="str">
            <v>CVX</v>
          </cell>
          <cell r="C3924">
            <v>83.56</v>
          </cell>
        </row>
        <row r="3925">
          <cell r="A3925">
            <v>42223</v>
          </cell>
          <cell r="B3925" t="str">
            <v>CVX</v>
          </cell>
          <cell r="C3925">
            <v>84.71</v>
          </cell>
        </row>
        <row r="3926">
          <cell r="A3926">
            <v>42226</v>
          </cell>
          <cell r="B3926" t="str">
            <v>CVX</v>
          </cell>
          <cell r="C3926">
            <v>84.2</v>
          </cell>
        </row>
        <row r="3927">
          <cell r="A3927">
            <v>42227</v>
          </cell>
          <cell r="B3927" t="str">
            <v>CVX</v>
          </cell>
          <cell r="C3927">
            <v>84.38</v>
          </cell>
        </row>
        <row r="3928">
          <cell r="A3928">
            <v>42228</v>
          </cell>
          <cell r="B3928" t="str">
            <v>CVX</v>
          </cell>
          <cell r="C3928">
            <v>85</v>
          </cell>
        </row>
        <row r="3929">
          <cell r="A3929">
            <v>42229</v>
          </cell>
          <cell r="B3929" t="str">
            <v>CVX</v>
          </cell>
          <cell r="C3929">
            <v>86.03</v>
          </cell>
        </row>
        <row r="3930">
          <cell r="A3930">
            <v>42230</v>
          </cell>
          <cell r="B3930" t="str">
            <v>CVX</v>
          </cell>
          <cell r="C3930">
            <v>85.78</v>
          </cell>
        </row>
        <row r="3931">
          <cell r="A3931">
            <v>42233</v>
          </cell>
          <cell r="B3931" t="str">
            <v>CVX</v>
          </cell>
          <cell r="C3931">
            <v>84.46</v>
          </cell>
        </row>
        <row r="3932">
          <cell r="A3932">
            <v>42234</v>
          </cell>
          <cell r="B3932" t="str">
            <v>CVX</v>
          </cell>
          <cell r="C3932">
            <v>83.08</v>
          </cell>
        </row>
        <row r="3933">
          <cell r="A3933">
            <v>42235</v>
          </cell>
          <cell r="B3933" t="str">
            <v>CVX</v>
          </cell>
          <cell r="C3933">
            <v>82.87</v>
          </cell>
        </row>
        <row r="3934">
          <cell r="A3934">
            <v>42236</v>
          </cell>
          <cell r="B3934" t="str">
            <v>CVX</v>
          </cell>
          <cell r="C3934">
            <v>80.66</v>
          </cell>
        </row>
        <row r="3935">
          <cell r="A3935">
            <v>42237</v>
          </cell>
          <cell r="B3935" t="str">
            <v>CVX</v>
          </cell>
          <cell r="C3935">
            <v>78.87</v>
          </cell>
        </row>
        <row r="3936">
          <cell r="A3936">
            <v>42240</v>
          </cell>
          <cell r="B3936" t="str">
            <v>CVX</v>
          </cell>
          <cell r="C3936">
            <v>70.55</v>
          </cell>
        </row>
        <row r="3937">
          <cell r="A3937">
            <v>42241</v>
          </cell>
          <cell r="B3937" t="str">
            <v>CVX</v>
          </cell>
          <cell r="C3937">
            <v>74.930000000000007</v>
          </cell>
        </row>
        <row r="3938">
          <cell r="A3938">
            <v>42242</v>
          </cell>
          <cell r="B3938" t="str">
            <v>CVX</v>
          </cell>
          <cell r="C3938">
            <v>71.72</v>
          </cell>
        </row>
        <row r="3939">
          <cell r="A3939">
            <v>42243</v>
          </cell>
          <cell r="B3939" t="str">
            <v>CVX</v>
          </cell>
          <cell r="C3939">
            <v>75</v>
          </cell>
        </row>
        <row r="3940">
          <cell r="A3940">
            <v>42244</v>
          </cell>
          <cell r="B3940" t="str">
            <v>CVX</v>
          </cell>
          <cell r="C3940">
            <v>77.72</v>
          </cell>
        </row>
        <row r="3941">
          <cell r="A3941">
            <v>42247</v>
          </cell>
          <cell r="B3941" t="str">
            <v>CVX</v>
          </cell>
          <cell r="C3941">
            <v>80.010000000000005</v>
          </cell>
        </row>
        <row r="3942">
          <cell r="A3942">
            <v>42248</v>
          </cell>
          <cell r="B3942" t="str">
            <v>CVX</v>
          </cell>
          <cell r="C3942">
            <v>78.760000000000005</v>
          </cell>
        </row>
        <row r="3943">
          <cell r="A3943">
            <v>42249</v>
          </cell>
          <cell r="B3943" t="str">
            <v>CVX</v>
          </cell>
          <cell r="C3943">
            <v>79.75</v>
          </cell>
        </row>
        <row r="3944">
          <cell r="A3944">
            <v>42250</v>
          </cell>
          <cell r="B3944" t="str">
            <v>CVX</v>
          </cell>
          <cell r="C3944">
            <v>78.7</v>
          </cell>
        </row>
        <row r="3945">
          <cell r="A3945">
            <v>42251</v>
          </cell>
          <cell r="B3945" t="str">
            <v>CVX</v>
          </cell>
          <cell r="C3945">
            <v>77.3</v>
          </cell>
        </row>
        <row r="3946">
          <cell r="A3946">
            <v>42255</v>
          </cell>
          <cell r="B3946" t="str">
            <v>CVX</v>
          </cell>
          <cell r="C3946">
            <v>77.53</v>
          </cell>
        </row>
        <row r="3947">
          <cell r="A3947">
            <v>42256</v>
          </cell>
          <cell r="B3947" t="str">
            <v>CVX</v>
          </cell>
          <cell r="C3947">
            <v>77.430000000000007</v>
          </cell>
        </row>
        <row r="3948">
          <cell r="A3948">
            <v>42257</v>
          </cell>
          <cell r="B3948" t="str">
            <v>CVX</v>
          </cell>
          <cell r="C3948">
            <v>75.73</v>
          </cell>
        </row>
        <row r="3949">
          <cell r="A3949">
            <v>42258</v>
          </cell>
          <cell r="B3949" t="str">
            <v>CVX</v>
          </cell>
          <cell r="C3949">
            <v>75.94</v>
          </cell>
        </row>
        <row r="3950">
          <cell r="A3950">
            <v>42261</v>
          </cell>
          <cell r="B3950" t="str">
            <v>CVX</v>
          </cell>
          <cell r="C3950">
            <v>75.52</v>
          </cell>
        </row>
        <row r="3951">
          <cell r="A3951">
            <v>42262</v>
          </cell>
          <cell r="B3951" t="str">
            <v>CVX</v>
          </cell>
          <cell r="C3951">
            <v>76.430000000000007</v>
          </cell>
        </row>
        <row r="3952">
          <cell r="A3952">
            <v>42263</v>
          </cell>
          <cell r="B3952" t="str">
            <v>CVX</v>
          </cell>
          <cell r="C3952">
            <v>77.819999999999993</v>
          </cell>
        </row>
        <row r="3953">
          <cell r="A3953">
            <v>42264</v>
          </cell>
          <cell r="B3953" t="str">
            <v>CVX</v>
          </cell>
          <cell r="C3953">
            <v>79.12</v>
          </cell>
        </row>
        <row r="3954">
          <cell r="A3954">
            <v>42265</v>
          </cell>
          <cell r="B3954" t="str">
            <v>CVX</v>
          </cell>
          <cell r="C3954">
            <v>77.91</v>
          </cell>
        </row>
        <row r="3955">
          <cell r="A3955">
            <v>42268</v>
          </cell>
          <cell r="B3955" t="str">
            <v>CVX</v>
          </cell>
          <cell r="C3955">
            <v>78.3</v>
          </cell>
        </row>
        <row r="3956">
          <cell r="A3956">
            <v>42269</v>
          </cell>
          <cell r="B3956" t="str">
            <v>CVX</v>
          </cell>
          <cell r="C3956">
            <v>76.84</v>
          </cell>
        </row>
        <row r="3957">
          <cell r="A3957">
            <v>42270</v>
          </cell>
          <cell r="B3957" t="str">
            <v>CVX</v>
          </cell>
          <cell r="C3957">
            <v>77.400000000000006</v>
          </cell>
        </row>
        <row r="3958">
          <cell r="A3958">
            <v>42271</v>
          </cell>
          <cell r="B3958" t="str">
            <v>CVX</v>
          </cell>
          <cell r="C3958">
            <v>75.45</v>
          </cell>
        </row>
        <row r="3959">
          <cell r="A3959">
            <v>42272</v>
          </cell>
          <cell r="B3959" t="str">
            <v>CVX</v>
          </cell>
          <cell r="C3959">
            <v>77.87</v>
          </cell>
        </row>
        <row r="3960">
          <cell r="A3960">
            <v>42275</v>
          </cell>
          <cell r="B3960" t="str">
            <v>CVX</v>
          </cell>
          <cell r="C3960">
            <v>76.66</v>
          </cell>
        </row>
        <row r="3961">
          <cell r="A3961">
            <v>42276</v>
          </cell>
          <cell r="B3961" t="str">
            <v>CVX</v>
          </cell>
          <cell r="C3961">
            <v>76.040000000000006</v>
          </cell>
        </row>
        <row r="3962">
          <cell r="A3962">
            <v>42277</v>
          </cell>
          <cell r="B3962" t="str">
            <v>CVX</v>
          </cell>
          <cell r="C3962">
            <v>77.150000000000006</v>
          </cell>
        </row>
        <row r="3963">
          <cell r="A3963">
            <v>42278</v>
          </cell>
          <cell r="B3963" t="str">
            <v>CVX</v>
          </cell>
          <cell r="C3963">
            <v>79.72</v>
          </cell>
        </row>
        <row r="3964">
          <cell r="A3964">
            <v>42279</v>
          </cell>
          <cell r="B3964" t="str">
            <v>CVX</v>
          </cell>
          <cell r="C3964">
            <v>77.739999999999995</v>
          </cell>
        </row>
        <row r="3965">
          <cell r="A3965">
            <v>42282</v>
          </cell>
          <cell r="B3965" t="str">
            <v>CVX</v>
          </cell>
          <cell r="C3965">
            <v>82.41</v>
          </cell>
        </row>
        <row r="3966">
          <cell r="A3966">
            <v>42283</v>
          </cell>
          <cell r="B3966" t="str">
            <v>CVX</v>
          </cell>
          <cell r="C3966">
            <v>84.18</v>
          </cell>
        </row>
        <row r="3967">
          <cell r="A3967">
            <v>42284</v>
          </cell>
          <cell r="B3967" t="str">
            <v>CVX</v>
          </cell>
          <cell r="C3967">
            <v>88.25</v>
          </cell>
        </row>
        <row r="3968">
          <cell r="A3968">
            <v>42285</v>
          </cell>
          <cell r="B3968" t="str">
            <v>CVX</v>
          </cell>
          <cell r="C3968">
            <v>87.89</v>
          </cell>
        </row>
        <row r="3969">
          <cell r="A3969">
            <v>42286</v>
          </cell>
          <cell r="B3969" t="str">
            <v>CVX</v>
          </cell>
          <cell r="C3969">
            <v>90.2</v>
          </cell>
        </row>
        <row r="3970">
          <cell r="A3970">
            <v>42289</v>
          </cell>
          <cell r="B3970" t="str">
            <v>CVX</v>
          </cell>
          <cell r="C3970">
            <v>89.86</v>
          </cell>
        </row>
        <row r="3971">
          <cell r="A3971">
            <v>42290</v>
          </cell>
          <cell r="B3971" t="str">
            <v>CVX</v>
          </cell>
          <cell r="C3971">
            <v>87.8</v>
          </cell>
        </row>
        <row r="3972">
          <cell r="A3972">
            <v>42291</v>
          </cell>
          <cell r="B3972" t="str">
            <v>CVX</v>
          </cell>
          <cell r="C3972">
            <v>88.23</v>
          </cell>
        </row>
        <row r="3973">
          <cell r="A3973">
            <v>42292</v>
          </cell>
          <cell r="B3973" t="str">
            <v>CVX</v>
          </cell>
          <cell r="C3973">
            <v>89.65</v>
          </cell>
        </row>
        <row r="3974">
          <cell r="A3974">
            <v>42293</v>
          </cell>
          <cell r="B3974" t="str">
            <v>CVX</v>
          </cell>
          <cell r="C3974">
            <v>91.55</v>
          </cell>
        </row>
        <row r="3975">
          <cell r="A3975">
            <v>42296</v>
          </cell>
          <cell r="B3975" t="str">
            <v>CVX</v>
          </cell>
          <cell r="C3975">
            <v>90.36</v>
          </cell>
        </row>
        <row r="3976">
          <cell r="A3976">
            <v>42297</v>
          </cell>
          <cell r="B3976" t="str">
            <v>CVX</v>
          </cell>
          <cell r="C3976">
            <v>89.5</v>
          </cell>
        </row>
        <row r="3977">
          <cell r="A3977">
            <v>42298</v>
          </cell>
          <cell r="B3977" t="str">
            <v>CVX</v>
          </cell>
          <cell r="C3977">
            <v>89.44</v>
          </cell>
        </row>
        <row r="3978">
          <cell r="A3978">
            <v>42299</v>
          </cell>
          <cell r="B3978" t="str">
            <v>CVX</v>
          </cell>
          <cell r="C3978">
            <v>89.74</v>
          </cell>
        </row>
        <row r="3979">
          <cell r="A3979">
            <v>42300</v>
          </cell>
          <cell r="B3979" t="str">
            <v>CVX</v>
          </cell>
          <cell r="C3979">
            <v>90.75</v>
          </cell>
        </row>
        <row r="3980">
          <cell r="A3980">
            <v>42303</v>
          </cell>
          <cell r="B3980" t="str">
            <v>CVX</v>
          </cell>
          <cell r="C3980">
            <v>90.87</v>
          </cell>
        </row>
        <row r="3981">
          <cell r="A3981">
            <v>42304</v>
          </cell>
          <cell r="B3981" t="str">
            <v>CVX</v>
          </cell>
          <cell r="C3981">
            <v>87.73</v>
          </cell>
        </row>
        <row r="3982">
          <cell r="A3982">
            <v>42305</v>
          </cell>
          <cell r="B3982" t="str">
            <v>CVX</v>
          </cell>
          <cell r="C3982">
            <v>88.21</v>
          </cell>
        </row>
        <row r="3983">
          <cell r="A3983">
            <v>42306</v>
          </cell>
          <cell r="B3983" t="str">
            <v>CVX</v>
          </cell>
          <cell r="C3983">
            <v>89.32</v>
          </cell>
        </row>
        <row r="3984">
          <cell r="A3984">
            <v>42307</v>
          </cell>
          <cell r="B3984" t="str">
            <v>CVX</v>
          </cell>
          <cell r="C3984">
            <v>91.14</v>
          </cell>
        </row>
        <row r="3985">
          <cell r="A3985">
            <v>42310</v>
          </cell>
          <cell r="B3985" t="str">
            <v>CVX</v>
          </cell>
          <cell r="C3985">
            <v>90.61</v>
          </cell>
        </row>
        <row r="3986">
          <cell r="A3986">
            <v>42311</v>
          </cell>
          <cell r="B3986" t="str">
            <v>CVX</v>
          </cell>
          <cell r="C3986">
            <v>95.42</v>
          </cell>
        </row>
        <row r="3987">
          <cell r="A3987">
            <v>42312</v>
          </cell>
          <cell r="B3987" t="str">
            <v>CVX</v>
          </cell>
          <cell r="C3987">
            <v>98.02</v>
          </cell>
        </row>
        <row r="3988">
          <cell r="A3988">
            <v>42313</v>
          </cell>
          <cell r="B3988" t="str">
            <v>CVX</v>
          </cell>
          <cell r="C3988">
            <v>96.05</v>
          </cell>
        </row>
        <row r="3989">
          <cell r="A3989">
            <v>42314</v>
          </cell>
          <cell r="B3989" t="str">
            <v>CVX</v>
          </cell>
          <cell r="C3989">
            <v>93.71</v>
          </cell>
        </row>
        <row r="3990">
          <cell r="A3990">
            <v>42317</v>
          </cell>
          <cell r="B3990" t="str">
            <v>CVX</v>
          </cell>
          <cell r="C3990">
            <v>93.48</v>
          </cell>
        </row>
        <row r="3991">
          <cell r="A3991">
            <v>42318</v>
          </cell>
          <cell r="B3991" t="str">
            <v>CVX</v>
          </cell>
          <cell r="C3991">
            <v>92.1</v>
          </cell>
        </row>
        <row r="3992">
          <cell r="A3992">
            <v>42319</v>
          </cell>
          <cell r="B3992" t="str">
            <v>CVX</v>
          </cell>
          <cell r="C3992">
            <v>93.39</v>
          </cell>
        </row>
        <row r="3993">
          <cell r="A3993">
            <v>42320</v>
          </cell>
          <cell r="B3993" t="str">
            <v>CVX</v>
          </cell>
          <cell r="C3993">
            <v>90.75</v>
          </cell>
        </row>
        <row r="3994">
          <cell r="A3994">
            <v>42321</v>
          </cell>
          <cell r="B3994" t="str">
            <v>CVX</v>
          </cell>
          <cell r="C3994">
            <v>89.57</v>
          </cell>
        </row>
        <row r="3995">
          <cell r="A3995">
            <v>42324</v>
          </cell>
          <cell r="B3995" t="str">
            <v>CVX</v>
          </cell>
          <cell r="C3995">
            <v>87.79</v>
          </cell>
        </row>
        <row r="3996">
          <cell r="A3996">
            <v>42325</v>
          </cell>
          <cell r="B3996" t="str">
            <v>CVX</v>
          </cell>
          <cell r="C3996">
            <v>91.27</v>
          </cell>
        </row>
        <row r="3997">
          <cell r="A3997">
            <v>42326</v>
          </cell>
          <cell r="B3997" t="str">
            <v>CVX</v>
          </cell>
          <cell r="C3997">
            <v>91.44</v>
          </cell>
        </row>
        <row r="3998">
          <cell r="A3998">
            <v>42327</v>
          </cell>
          <cell r="B3998" t="str">
            <v>CVX</v>
          </cell>
          <cell r="C3998">
            <v>92.03</v>
          </cell>
        </row>
        <row r="3999">
          <cell r="A3999">
            <v>42328</v>
          </cell>
          <cell r="B3999" t="str">
            <v>CVX</v>
          </cell>
          <cell r="C3999">
            <v>90.64</v>
          </cell>
        </row>
        <row r="4000">
          <cell r="A4000">
            <v>42331</v>
          </cell>
          <cell r="B4000" t="str">
            <v>CVX</v>
          </cell>
          <cell r="C4000">
            <v>88.65</v>
          </cell>
        </row>
        <row r="4001">
          <cell r="A4001">
            <v>42332</v>
          </cell>
          <cell r="B4001" t="str">
            <v>CVX</v>
          </cell>
          <cell r="C4001">
            <v>90.19</v>
          </cell>
        </row>
        <row r="4002">
          <cell r="A4002">
            <v>42333</v>
          </cell>
          <cell r="B4002" t="str">
            <v>CVX</v>
          </cell>
          <cell r="C4002">
            <v>90.71</v>
          </cell>
        </row>
        <row r="4003">
          <cell r="A4003">
            <v>42335</v>
          </cell>
          <cell r="B4003" t="str">
            <v>CVX</v>
          </cell>
          <cell r="C4003">
            <v>90.25</v>
          </cell>
        </row>
        <row r="4004">
          <cell r="A4004">
            <v>42338</v>
          </cell>
          <cell r="B4004" t="str">
            <v>CVX</v>
          </cell>
          <cell r="C4004">
            <v>90.64</v>
          </cell>
        </row>
        <row r="4005">
          <cell r="A4005">
            <v>42339</v>
          </cell>
          <cell r="B4005" t="str">
            <v>CVX</v>
          </cell>
          <cell r="C4005">
            <v>90.97</v>
          </cell>
        </row>
        <row r="4006">
          <cell r="A4006">
            <v>42340</v>
          </cell>
          <cell r="B4006" t="str">
            <v>CVX</v>
          </cell>
          <cell r="C4006">
            <v>92.6</v>
          </cell>
        </row>
        <row r="4007">
          <cell r="A4007">
            <v>42341</v>
          </cell>
          <cell r="B4007" t="str">
            <v>CVX</v>
          </cell>
          <cell r="C4007">
            <v>90.81</v>
          </cell>
        </row>
        <row r="4008">
          <cell r="A4008">
            <v>42342</v>
          </cell>
          <cell r="B4008" t="str">
            <v>CVX</v>
          </cell>
          <cell r="C4008">
            <v>87.9</v>
          </cell>
        </row>
        <row r="4009">
          <cell r="A4009">
            <v>42345</v>
          </cell>
          <cell r="B4009" t="str">
            <v>CVX</v>
          </cell>
          <cell r="C4009">
            <v>87.48</v>
          </cell>
        </row>
        <row r="4010">
          <cell r="A4010">
            <v>42346</v>
          </cell>
          <cell r="B4010" t="str">
            <v>CVX</v>
          </cell>
          <cell r="C4010">
            <v>85.81</v>
          </cell>
        </row>
        <row r="4011">
          <cell r="A4011">
            <v>42347</v>
          </cell>
          <cell r="B4011" t="str">
            <v>CVX</v>
          </cell>
          <cell r="C4011">
            <v>86.67</v>
          </cell>
        </row>
        <row r="4012">
          <cell r="A4012">
            <v>42348</v>
          </cell>
          <cell r="B4012" t="str">
            <v>CVX</v>
          </cell>
          <cell r="C4012">
            <v>88</v>
          </cell>
        </row>
        <row r="4013">
          <cell r="A4013">
            <v>42349</v>
          </cell>
          <cell r="B4013" t="str">
            <v>CVX</v>
          </cell>
          <cell r="C4013">
            <v>87.85</v>
          </cell>
        </row>
        <row r="4014">
          <cell r="A4014">
            <v>42352</v>
          </cell>
          <cell r="B4014" t="str">
            <v>CVX</v>
          </cell>
          <cell r="C4014">
            <v>86.3</v>
          </cell>
        </row>
        <row r="4015">
          <cell r="A4015">
            <v>42353</v>
          </cell>
          <cell r="B4015" t="str">
            <v>CVX</v>
          </cell>
          <cell r="C4015">
            <v>90.58</v>
          </cell>
        </row>
        <row r="4016">
          <cell r="A4016">
            <v>42354</v>
          </cell>
          <cell r="B4016" t="str">
            <v>CVX</v>
          </cell>
          <cell r="C4016">
            <v>92.58</v>
          </cell>
        </row>
        <row r="4017">
          <cell r="A4017">
            <v>42355</v>
          </cell>
          <cell r="B4017" t="str">
            <v>CVX</v>
          </cell>
          <cell r="C4017">
            <v>93.5</v>
          </cell>
        </row>
        <row r="4018">
          <cell r="A4018">
            <v>42356</v>
          </cell>
          <cell r="B4018" t="str">
            <v>CVX</v>
          </cell>
          <cell r="C4018">
            <v>90.06</v>
          </cell>
        </row>
        <row r="4019">
          <cell r="A4019">
            <v>42359</v>
          </cell>
          <cell r="B4019" t="str">
            <v>CVX</v>
          </cell>
          <cell r="C4019">
            <v>90.4</v>
          </cell>
        </row>
        <row r="4020">
          <cell r="A4020">
            <v>42360</v>
          </cell>
          <cell r="B4020" t="str">
            <v>CVX</v>
          </cell>
          <cell r="C4020">
            <v>89.12</v>
          </cell>
        </row>
        <row r="4021">
          <cell r="A4021">
            <v>42361</v>
          </cell>
          <cell r="B4021" t="str">
            <v>CVX</v>
          </cell>
          <cell r="C4021">
            <v>92.2</v>
          </cell>
        </row>
        <row r="4022">
          <cell r="A4022">
            <v>42362</v>
          </cell>
          <cell r="B4022" t="str">
            <v>CVX</v>
          </cell>
          <cell r="C4022">
            <v>93.95</v>
          </cell>
        </row>
        <row r="4023">
          <cell r="A4023">
            <v>42366</v>
          </cell>
          <cell r="B4023" t="str">
            <v>CVX</v>
          </cell>
          <cell r="C4023">
            <v>90.31</v>
          </cell>
        </row>
        <row r="4024">
          <cell r="A4024">
            <v>42367</v>
          </cell>
          <cell r="B4024" t="str">
            <v>CVX</v>
          </cell>
          <cell r="C4024">
            <v>91.89</v>
          </cell>
        </row>
        <row r="4025">
          <cell r="A4025">
            <v>42368</v>
          </cell>
          <cell r="B4025" t="str">
            <v>CVX</v>
          </cell>
          <cell r="C4025">
            <v>90.1</v>
          </cell>
        </row>
        <row r="4026">
          <cell r="A4026">
            <v>42369</v>
          </cell>
          <cell r="B4026" t="str">
            <v>CVX</v>
          </cell>
          <cell r="C4026">
            <v>89.38</v>
          </cell>
        </row>
        <row r="4027">
          <cell r="A4027">
            <v>42373</v>
          </cell>
          <cell r="B4027" t="str">
            <v>CVX</v>
          </cell>
          <cell r="C4027">
            <v>89.53</v>
          </cell>
        </row>
        <row r="4028">
          <cell r="A4028">
            <v>42374</v>
          </cell>
          <cell r="B4028" t="str">
            <v>CVX</v>
          </cell>
          <cell r="C4028">
            <v>89.05</v>
          </cell>
        </row>
        <row r="4029">
          <cell r="A4029">
            <v>42375</v>
          </cell>
          <cell r="B4029" t="str">
            <v>CVX</v>
          </cell>
          <cell r="C4029">
            <v>87.44</v>
          </cell>
        </row>
        <row r="4030">
          <cell r="A4030">
            <v>42376</v>
          </cell>
          <cell r="B4030" t="str">
            <v>CVX</v>
          </cell>
          <cell r="C4030">
            <v>84.55</v>
          </cell>
        </row>
        <row r="4031">
          <cell r="A4031">
            <v>42377</v>
          </cell>
          <cell r="B4031" t="str">
            <v>CVX</v>
          </cell>
          <cell r="C4031">
            <v>83.39</v>
          </cell>
        </row>
        <row r="4032">
          <cell r="A4032">
            <v>42380</v>
          </cell>
          <cell r="B4032" t="str">
            <v>CVX</v>
          </cell>
          <cell r="C4032">
            <v>82.85</v>
          </cell>
        </row>
        <row r="4033">
          <cell r="A4033">
            <v>42381</v>
          </cell>
          <cell r="B4033" t="str">
            <v>CVX</v>
          </cell>
          <cell r="C4033">
            <v>82.2</v>
          </cell>
        </row>
        <row r="4034">
          <cell r="A4034">
            <v>42382</v>
          </cell>
          <cell r="B4034" t="str">
            <v>CVX</v>
          </cell>
          <cell r="C4034">
            <v>83.16</v>
          </cell>
        </row>
        <row r="4035">
          <cell r="A4035">
            <v>42383</v>
          </cell>
          <cell r="B4035" t="str">
            <v>CVX</v>
          </cell>
          <cell r="C4035">
            <v>81.95</v>
          </cell>
        </row>
        <row r="4036">
          <cell r="A4036">
            <v>42384</v>
          </cell>
          <cell r="B4036" t="str">
            <v>CVX</v>
          </cell>
          <cell r="C4036">
            <v>81.64</v>
          </cell>
        </row>
        <row r="4037">
          <cell r="A4037">
            <v>42388</v>
          </cell>
          <cell r="B4037" t="str">
            <v>CVX</v>
          </cell>
          <cell r="C4037">
            <v>84.17</v>
          </cell>
        </row>
        <row r="4038">
          <cell r="A4038">
            <v>42389</v>
          </cell>
          <cell r="B4038" t="str">
            <v>CVX</v>
          </cell>
          <cell r="C4038">
            <v>79.98</v>
          </cell>
        </row>
        <row r="4039">
          <cell r="A4039">
            <v>42390</v>
          </cell>
          <cell r="B4039" t="str">
            <v>CVX</v>
          </cell>
          <cell r="C4039">
            <v>78.8</v>
          </cell>
        </row>
        <row r="4040">
          <cell r="A4040">
            <v>42391</v>
          </cell>
          <cell r="B4040" t="str">
            <v>CVX</v>
          </cell>
          <cell r="C4040">
            <v>84.46</v>
          </cell>
        </row>
        <row r="4041">
          <cell r="A4041">
            <v>42394</v>
          </cell>
          <cell r="B4041" t="str">
            <v>CVX</v>
          </cell>
          <cell r="C4041">
            <v>82.29</v>
          </cell>
        </row>
        <row r="4042">
          <cell r="A4042">
            <v>42395</v>
          </cell>
          <cell r="B4042" t="str">
            <v>CVX</v>
          </cell>
          <cell r="C4042">
            <v>81.97</v>
          </cell>
        </row>
        <row r="4043">
          <cell r="A4043">
            <v>42396</v>
          </cell>
          <cell r="B4043" t="str">
            <v>CVX</v>
          </cell>
          <cell r="C4043">
            <v>83.95</v>
          </cell>
        </row>
        <row r="4044">
          <cell r="A4044">
            <v>42397</v>
          </cell>
          <cell r="B4044" t="str">
            <v>CVX</v>
          </cell>
          <cell r="C4044">
            <v>85.75</v>
          </cell>
        </row>
        <row r="4045">
          <cell r="A4045">
            <v>42398</v>
          </cell>
          <cell r="B4045" t="str">
            <v>CVX</v>
          </cell>
          <cell r="C4045">
            <v>84.05</v>
          </cell>
        </row>
        <row r="4046">
          <cell r="A4046">
            <v>42401</v>
          </cell>
          <cell r="B4046" t="str">
            <v>CVX</v>
          </cell>
          <cell r="C4046">
            <v>85.15</v>
          </cell>
        </row>
        <row r="4047">
          <cell r="A4047">
            <v>42402</v>
          </cell>
          <cell r="B4047" t="str">
            <v>CVX</v>
          </cell>
          <cell r="C4047">
            <v>82.71</v>
          </cell>
        </row>
        <row r="4048">
          <cell r="A4048">
            <v>42403</v>
          </cell>
          <cell r="B4048" t="str">
            <v>CVX</v>
          </cell>
          <cell r="C4048">
            <v>82.39</v>
          </cell>
        </row>
        <row r="4049">
          <cell r="A4049">
            <v>42404</v>
          </cell>
          <cell r="B4049" t="str">
            <v>CVX</v>
          </cell>
          <cell r="C4049">
            <v>84.59</v>
          </cell>
        </row>
        <row r="4050">
          <cell r="A4050">
            <v>42405</v>
          </cell>
          <cell r="B4050" t="str">
            <v>CVX</v>
          </cell>
          <cell r="C4050">
            <v>83.94</v>
          </cell>
        </row>
        <row r="4051">
          <cell r="A4051">
            <v>42408</v>
          </cell>
          <cell r="B4051" t="str">
            <v>CVX</v>
          </cell>
          <cell r="C4051">
            <v>81.760000000000005</v>
          </cell>
        </row>
        <row r="4052">
          <cell r="A4052">
            <v>42409</v>
          </cell>
          <cell r="B4052" t="str">
            <v>CVX</v>
          </cell>
          <cell r="C4052">
            <v>85.08</v>
          </cell>
        </row>
        <row r="4053">
          <cell r="A4053">
            <v>42410</v>
          </cell>
          <cell r="B4053" t="str">
            <v>CVX</v>
          </cell>
          <cell r="C4053">
            <v>82.77</v>
          </cell>
        </row>
        <row r="4054">
          <cell r="A4054">
            <v>42411</v>
          </cell>
          <cell r="B4054" t="str">
            <v>CVX</v>
          </cell>
          <cell r="C4054">
            <v>81.599999999999994</v>
          </cell>
        </row>
        <row r="4055">
          <cell r="A4055">
            <v>42412</v>
          </cell>
          <cell r="B4055" t="str">
            <v>CVX</v>
          </cell>
          <cell r="C4055">
            <v>83.8</v>
          </cell>
        </row>
        <row r="4056">
          <cell r="A4056">
            <v>42416</v>
          </cell>
          <cell r="B4056" t="str">
            <v>CVX</v>
          </cell>
          <cell r="C4056">
            <v>85.23</v>
          </cell>
        </row>
        <row r="4057">
          <cell r="A4057">
            <v>42417</v>
          </cell>
          <cell r="B4057" t="str">
            <v>CVX</v>
          </cell>
          <cell r="C4057">
            <v>85.41</v>
          </cell>
        </row>
        <row r="4058">
          <cell r="A4058">
            <v>42418</v>
          </cell>
          <cell r="B4058" t="str">
            <v>CVX</v>
          </cell>
          <cell r="C4058">
            <v>88.75</v>
          </cell>
        </row>
        <row r="4059">
          <cell r="A4059">
            <v>42419</v>
          </cell>
          <cell r="B4059" t="str">
            <v>CVX</v>
          </cell>
          <cell r="C4059">
            <v>86.33</v>
          </cell>
        </row>
        <row r="4060">
          <cell r="A4060">
            <v>42422</v>
          </cell>
          <cell r="B4060" t="str">
            <v>CVX</v>
          </cell>
          <cell r="C4060">
            <v>87.87</v>
          </cell>
        </row>
        <row r="4061">
          <cell r="A4061">
            <v>42423</v>
          </cell>
          <cell r="B4061" t="str">
            <v>CVX</v>
          </cell>
          <cell r="C4061">
            <v>88.39</v>
          </cell>
        </row>
        <row r="4062">
          <cell r="A4062">
            <v>42424</v>
          </cell>
          <cell r="B4062" t="str">
            <v>CVX</v>
          </cell>
          <cell r="C4062">
            <v>83.33</v>
          </cell>
        </row>
        <row r="4063">
          <cell r="A4063">
            <v>42425</v>
          </cell>
          <cell r="B4063" t="str">
            <v>CVX</v>
          </cell>
          <cell r="C4063">
            <v>85.67</v>
          </cell>
        </row>
        <row r="4064">
          <cell r="A4064">
            <v>42426</v>
          </cell>
          <cell r="B4064" t="str">
            <v>CVX</v>
          </cell>
          <cell r="C4064">
            <v>86.97</v>
          </cell>
        </row>
        <row r="4065">
          <cell r="A4065">
            <v>42429</v>
          </cell>
          <cell r="B4065" t="str">
            <v>CVX</v>
          </cell>
          <cell r="C4065">
            <v>84.94</v>
          </cell>
        </row>
        <row r="4066">
          <cell r="A4066">
            <v>42430</v>
          </cell>
          <cell r="B4066" t="str">
            <v>CVX</v>
          </cell>
          <cell r="C4066">
            <v>84.12</v>
          </cell>
        </row>
        <row r="4067">
          <cell r="A4067">
            <v>42431</v>
          </cell>
          <cell r="B4067" t="str">
            <v>CVX</v>
          </cell>
          <cell r="C4067">
            <v>85.4</v>
          </cell>
        </row>
        <row r="4068">
          <cell r="A4068">
            <v>42432</v>
          </cell>
          <cell r="B4068" t="str">
            <v>CVX</v>
          </cell>
          <cell r="C4068">
            <v>87</v>
          </cell>
        </row>
        <row r="4069">
          <cell r="A4069">
            <v>42433</v>
          </cell>
          <cell r="B4069" t="str">
            <v>CVX</v>
          </cell>
          <cell r="C4069">
            <v>87.42</v>
          </cell>
        </row>
        <row r="4070">
          <cell r="A4070">
            <v>42436</v>
          </cell>
          <cell r="B4070" t="str">
            <v>CVX</v>
          </cell>
          <cell r="C4070">
            <v>87.94</v>
          </cell>
        </row>
        <row r="4071">
          <cell r="A4071">
            <v>42437</v>
          </cell>
          <cell r="B4071" t="str">
            <v>CVX</v>
          </cell>
          <cell r="C4071">
            <v>90.38</v>
          </cell>
        </row>
        <row r="4072">
          <cell r="A4072">
            <v>42438</v>
          </cell>
          <cell r="B4072" t="str">
            <v>CVX</v>
          </cell>
          <cell r="C4072">
            <v>89.7</v>
          </cell>
        </row>
        <row r="4073">
          <cell r="A4073">
            <v>42439</v>
          </cell>
          <cell r="B4073" t="str">
            <v>CVX</v>
          </cell>
          <cell r="C4073">
            <v>92.79</v>
          </cell>
        </row>
        <row r="4074">
          <cell r="A4074">
            <v>42440</v>
          </cell>
          <cell r="B4074" t="str">
            <v>CVX</v>
          </cell>
          <cell r="C4074">
            <v>94.95</v>
          </cell>
        </row>
        <row r="4075">
          <cell r="A4075">
            <v>42443</v>
          </cell>
          <cell r="B4075" t="str">
            <v>CVX</v>
          </cell>
          <cell r="C4075">
            <v>93.57</v>
          </cell>
        </row>
        <row r="4076">
          <cell r="A4076">
            <v>42444</v>
          </cell>
          <cell r="B4076" t="str">
            <v>CVX</v>
          </cell>
          <cell r="C4076">
            <v>93.15</v>
          </cell>
        </row>
        <row r="4077">
          <cell r="A4077">
            <v>42445</v>
          </cell>
          <cell r="B4077" t="str">
            <v>CVX</v>
          </cell>
          <cell r="C4077">
            <v>94.72</v>
          </cell>
        </row>
        <row r="4078">
          <cell r="A4078">
            <v>42446</v>
          </cell>
          <cell r="B4078" t="str">
            <v>CVX</v>
          </cell>
          <cell r="C4078">
            <v>96.25</v>
          </cell>
        </row>
        <row r="4079">
          <cell r="A4079">
            <v>42447</v>
          </cell>
          <cell r="B4079" t="str">
            <v>CVX</v>
          </cell>
          <cell r="C4079">
            <v>97.85</v>
          </cell>
        </row>
        <row r="4080">
          <cell r="A4080">
            <v>42450</v>
          </cell>
          <cell r="B4080" t="str">
            <v>CVX</v>
          </cell>
          <cell r="C4080">
            <v>97.02</v>
          </cell>
        </row>
        <row r="4081">
          <cell r="A4081">
            <v>42451</v>
          </cell>
          <cell r="B4081" t="str">
            <v>CVX</v>
          </cell>
          <cell r="C4081">
            <v>95.75</v>
          </cell>
        </row>
        <row r="4082">
          <cell r="A4082">
            <v>42452</v>
          </cell>
          <cell r="B4082" t="str">
            <v>CVX</v>
          </cell>
          <cell r="C4082">
            <v>94.72</v>
          </cell>
        </row>
        <row r="4083">
          <cell r="A4083">
            <v>42453</v>
          </cell>
          <cell r="B4083" t="str">
            <v>CVX</v>
          </cell>
          <cell r="C4083">
            <v>92.54</v>
          </cell>
        </row>
        <row r="4084">
          <cell r="A4084">
            <v>42457</v>
          </cell>
          <cell r="B4084" t="str">
            <v>CVX</v>
          </cell>
          <cell r="C4084">
            <v>94.9</v>
          </cell>
        </row>
        <row r="4085">
          <cell r="A4085">
            <v>42458</v>
          </cell>
          <cell r="B4085" t="str">
            <v>CVX</v>
          </cell>
          <cell r="C4085">
            <v>93.79</v>
          </cell>
        </row>
        <row r="4086">
          <cell r="A4086">
            <v>42459</v>
          </cell>
          <cell r="B4086" t="str">
            <v>CVX</v>
          </cell>
          <cell r="C4086">
            <v>96.35</v>
          </cell>
        </row>
        <row r="4087">
          <cell r="A4087">
            <v>42460</v>
          </cell>
          <cell r="B4087" t="str">
            <v>CVX</v>
          </cell>
          <cell r="C4087">
            <v>95.19</v>
          </cell>
        </row>
        <row r="4088">
          <cell r="A4088">
            <v>42461</v>
          </cell>
          <cell r="B4088" t="str">
            <v>CVX</v>
          </cell>
          <cell r="C4088">
            <v>93.69</v>
          </cell>
        </row>
        <row r="4089">
          <cell r="A4089">
            <v>42464</v>
          </cell>
          <cell r="B4089" t="str">
            <v>CVX</v>
          </cell>
          <cell r="C4089">
            <v>94.44</v>
          </cell>
        </row>
        <row r="4090">
          <cell r="A4090">
            <v>42465</v>
          </cell>
          <cell r="B4090" t="str">
            <v>CVX</v>
          </cell>
          <cell r="C4090">
            <v>93</v>
          </cell>
        </row>
        <row r="4091">
          <cell r="A4091">
            <v>42466</v>
          </cell>
          <cell r="B4091" t="str">
            <v>CVX</v>
          </cell>
          <cell r="C4091">
            <v>93.15</v>
          </cell>
        </row>
        <row r="4092">
          <cell r="A4092">
            <v>42467</v>
          </cell>
          <cell r="B4092" t="str">
            <v>CVX</v>
          </cell>
          <cell r="C4092">
            <v>94.37</v>
          </cell>
        </row>
        <row r="4093">
          <cell r="A4093">
            <v>42468</v>
          </cell>
          <cell r="B4093" t="str">
            <v>CVX</v>
          </cell>
          <cell r="C4093">
            <v>96.25</v>
          </cell>
        </row>
        <row r="4094">
          <cell r="A4094">
            <v>42471</v>
          </cell>
          <cell r="B4094" t="str">
            <v>CVX</v>
          </cell>
          <cell r="C4094">
            <v>96.87</v>
          </cell>
        </row>
        <row r="4095">
          <cell r="A4095">
            <v>42472</v>
          </cell>
          <cell r="B4095" t="str">
            <v>CVX</v>
          </cell>
          <cell r="C4095">
            <v>95.69</v>
          </cell>
        </row>
        <row r="4096">
          <cell r="A4096">
            <v>42473</v>
          </cell>
          <cell r="B4096" t="str">
            <v>CVX</v>
          </cell>
          <cell r="C4096">
            <v>97.8</v>
          </cell>
        </row>
        <row r="4097">
          <cell r="A4097">
            <v>42474</v>
          </cell>
          <cell r="B4097" t="str">
            <v>CVX</v>
          </cell>
          <cell r="C4097">
            <v>97.65</v>
          </cell>
        </row>
        <row r="4098">
          <cell r="A4098">
            <v>42475</v>
          </cell>
          <cell r="B4098" t="str">
            <v>CVX</v>
          </cell>
          <cell r="C4098">
            <v>97.71</v>
          </cell>
        </row>
        <row r="4099">
          <cell r="A4099">
            <v>42478</v>
          </cell>
          <cell r="B4099" t="str">
            <v>CVX</v>
          </cell>
          <cell r="C4099">
            <v>95.76</v>
          </cell>
        </row>
        <row r="4100">
          <cell r="A4100">
            <v>42479</v>
          </cell>
          <cell r="B4100" t="str">
            <v>CVX</v>
          </cell>
          <cell r="C4100">
            <v>99</v>
          </cell>
        </row>
        <row r="4101">
          <cell r="A4101">
            <v>42480</v>
          </cell>
          <cell r="B4101" t="str">
            <v>CVX</v>
          </cell>
          <cell r="C4101">
            <v>100.08</v>
          </cell>
        </row>
        <row r="4102">
          <cell r="A4102">
            <v>42481</v>
          </cell>
          <cell r="B4102" t="str">
            <v>CVX</v>
          </cell>
          <cell r="C4102">
            <v>101.64</v>
          </cell>
        </row>
        <row r="4103">
          <cell r="A4103">
            <v>42482</v>
          </cell>
          <cell r="B4103" t="str">
            <v>CVX</v>
          </cell>
          <cell r="C4103">
            <v>101.74</v>
          </cell>
        </row>
        <row r="4104">
          <cell r="A4104">
            <v>42485</v>
          </cell>
          <cell r="B4104" t="str">
            <v>CVX</v>
          </cell>
          <cell r="C4104">
            <v>101.47</v>
          </cell>
        </row>
        <row r="4105">
          <cell r="A4105">
            <v>42486</v>
          </cell>
          <cell r="B4105" t="str">
            <v>CVX</v>
          </cell>
          <cell r="C4105">
            <v>102.05</v>
          </cell>
        </row>
        <row r="4106">
          <cell r="A4106">
            <v>42487</v>
          </cell>
          <cell r="B4106" t="str">
            <v>CVX</v>
          </cell>
          <cell r="C4106">
            <v>102.9</v>
          </cell>
        </row>
        <row r="4107">
          <cell r="A4107">
            <v>42488</v>
          </cell>
          <cell r="B4107" t="str">
            <v>CVX</v>
          </cell>
          <cell r="C4107">
            <v>103.13</v>
          </cell>
        </row>
        <row r="4108">
          <cell r="A4108">
            <v>42489</v>
          </cell>
          <cell r="B4108" t="str">
            <v>CVX</v>
          </cell>
          <cell r="C4108">
            <v>101.14</v>
          </cell>
        </row>
        <row r="4109">
          <cell r="A4109">
            <v>42492</v>
          </cell>
          <cell r="B4109" t="str">
            <v>CVX</v>
          </cell>
          <cell r="C4109">
            <v>101.83</v>
          </cell>
        </row>
        <row r="4110">
          <cell r="A4110">
            <v>42493</v>
          </cell>
          <cell r="B4110" t="str">
            <v>CVX</v>
          </cell>
          <cell r="C4110">
            <v>102.26</v>
          </cell>
        </row>
        <row r="4111">
          <cell r="A4111">
            <v>42494</v>
          </cell>
          <cell r="B4111" t="str">
            <v>CVX</v>
          </cell>
          <cell r="C4111">
            <v>101.06</v>
          </cell>
        </row>
        <row r="4112">
          <cell r="A4112">
            <v>42495</v>
          </cell>
          <cell r="B4112" t="str">
            <v>CVX</v>
          </cell>
          <cell r="C4112">
            <v>101.85</v>
          </cell>
        </row>
        <row r="4113">
          <cell r="A4113">
            <v>42496</v>
          </cell>
          <cell r="B4113" t="str">
            <v>CVX</v>
          </cell>
          <cell r="C4113">
            <v>100.84</v>
          </cell>
        </row>
        <row r="4114">
          <cell r="A4114">
            <v>42499</v>
          </cell>
          <cell r="B4114" t="str">
            <v>CVX</v>
          </cell>
          <cell r="C4114">
            <v>101.62</v>
          </cell>
        </row>
        <row r="4115">
          <cell r="A4115">
            <v>42500</v>
          </cell>
          <cell r="B4115" t="str">
            <v>CVX</v>
          </cell>
          <cell r="C4115">
            <v>100.64</v>
          </cell>
        </row>
        <row r="4116">
          <cell r="A4116">
            <v>42501</v>
          </cell>
          <cell r="B4116" t="str">
            <v>CVX</v>
          </cell>
          <cell r="C4116">
            <v>101.24</v>
          </cell>
        </row>
        <row r="4117">
          <cell r="A4117">
            <v>42502</v>
          </cell>
          <cell r="B4117" t="str">
            <v>CVX</v>
          </cell>
          <cell r="C4117">
            <v>102.15</v>
          </cell>
        </row>
        <row r="4118">
          <cell r="A4118">
            <v>42503</v>
          </cell>
          <cell r="B4118" t="str">
            <v>CVX</v>
          </cell>
          <cell r="C4118">
            <v>101.63</v>
          </cell>
        </row>
        <row r="4119">
          <cell r="A4119">
            <v>42506</v>
          </cell>
          <cell r="B4119" t="str">
            <v>CVX</v>
          </cell>
          <cell r="C4119">
            <v>101.87</v>
          </cell>
        </row>
        <row r="4120">
          <cell r="A4120">
            <v>42507</v>
          </cell>
          <cell r="B4120" t="str">
            <v>CVX</v>
          </cell>
          <cell r="C4120">
            <v>101.07</v>
          </cell>
        </row>
        <row r="4121">
          <cell r="A4121">
            <v>42508</v>
          </cell>
          <cell r="B4121" t="str">
            <v>CVX</v>
          </cell>
          <cell r="C4121">
            <v>100.9</v>
          </cell>
        </row>
        <row r="4122">
          <cell r="A4122">
            <v>42509</v>
          </cell>
          <cell r="B4122" t="str">
            <v>CVX</v>
          </cell>
          <cell r="C4122">
            <v>99.26</v>
          </cell>
        </row>
        <row r="4123">
          <cell r="A4123">
            <v>42510</v>
          </cell>
          <cell r="B4123" t="str">
            <v>CVX</v>
          </cell>
          <cell r="C4123">
            <v>100.3</v>
          </cell>
        </row>
        <row r="4124">
          <cell r="A4124">
            <v>42513</v>
          </cell>
          <cell r="B4124" t="str">
            <v>CVX</v>
          </cell>
          <cell r="C4124">
            <v>99.18</v>
          </cell>
        </row>
        <row r="4125">
          <cell r="A4125">
            <v>42514</v>
          </cell>
          <cell r="B4125" t="str">
            <v>CVX</v>
          </cell>
          <cell r="C4125">
            <v>99.94</v>
          </cell>
        </row>
        <row r="4126">
          <cell r="A4126">
            <v>42515</v>
          </cell>
          <cell r="B4126" t="str">
            <v>CVX</v>
          </cell>
          <cell r="C4126">
            <v>100.82</v>
          </cell>
        </row>
        <row r="4127">
          <cell r="A4127">
            <v>42516</v>
          </cell>
          <cell r="B4127" t="str">
            <v>CVX</v>
          </cell>
          <cell r="C4127">
            <v>101.85</v>
          </cell>
        </row>
        <row r="4128">
          <cell r="A4128">
            <v>42517</v>
          </cell>
          <cell r="B4128" t="str">
            <v>CVX</v>
          </cell>
          <cell r="C4128">
            <v>101.38</v>
          </cell>
        </row>
        <row r="4129">
          <cell r="A4129">
            <v>42521</v>
          </cell>
          <cell r="B4129" t="str">
            <v>CVX</v>
          </cell>
          <cell r="C4129">
            <v>102.15</v>
          </cell>
        </row>
        <row r="4130">
          <cell r="A4130">
            <v>42522</v>
          </cell>
          <cell r="B4130" t="str">
            <v>CVX</v>
          </cell>
          <cell r="C4130">
            <v>100.24</v>
          </cell>
        </row>
        <row r="4131">
          <cell r="A4131">
            <v>42523</v>
          </cell>
          <cell r="B4131" t="str">
            <v>CVX</v>
          </cell>
          <cell r="C4131">
            <v>100.4</v>
          </cell>
        </row>
        <row r="4132">
          <cell r="A4132">
            <v>42524</v>
          </cell>
          <cell r="B4132" t="str">
            <v>CVX</v>
          </cell>
          <cell r="C4132">
            <v>100.65</v>
          </cell>
        </row>
        <row r="4133">
          <cell r="A4133">
            <v>42527</v>
          </cell>
          <cell r="B4133" t="str">
            <v>CVX</v>
          </cell>
          <cell r="C4133">
            <v>101.34</v>
          </cell>
        </row>
        <row r="4134">
          <cell r="A4134">
            <v>42528</v>
          </cell>
          <cell r="B4134" t="str">
            <v>CVX</v>
          </cell>
          <cell r="C4134">
            <v>101.84</v>
          </cell>
        </row>
        <row r="4135">
          <cell r="A4135">
            <v>42529</v>
          </cell>
          <cell r="B4135" t="str">
            <v>CVX</v>
          </cell>
          <cell r="C4135">
            <v>103.55</v>
          </cell>
        </row>
        <row r="4136">
          <cell r="A4136">
            <v>42530</v>
          </cell>
          <cell r="B4136" t="str">
            <v>CVX</v>
          </cell>
          <cell r="C4136">
            <v>102.04</v>
          </cell>
        </row>
        <row r="4137">
          <cell r="A4137">
            <v>42531</v>
          </cell>
          <cell r="B4137" t="str">
            <v>CVX</v>
          </cell>
          <cell r="C4137">
            <v>102.47</v>
          </cell>
        </row>
        <row r="4138">
          <cell r="A4138">
            <v>42534</v>
          </cell>
          <cell r="B4138" t="str">
            <v>CVX</v>
          </cell>
          <cell r="C4138">
            <v>101.5</v>
          </cell>
        </row>
        <row r="4139">
          <cell r="A4139">
            <v>42535</v>
          </cell>
          <cell r="B4139" t="str">
            <v>CVX</v>
          </cell>
          <cell r="C4139">
            <v>101.76</v>
          </cell>
        </row>
        <row r="4140">
          <cell r="A4140">
            <v>42536</v>
          </cell>
          <cell r="B4140" t="str">
            <v>CVX</v>
          </cell>
          <cell r="C4140">
            <v>100.63</v>
          </cell>
        </row>
        <row r="4141">
          <cell r="A4141">
            <v>42537</v>
          </cell>
          <cell r="B4141" t="str">
            <v>CVX</v>
          </cell>
          <cell r="C4141">
            <v>99.97</v>
          </cell>
        </row>
        <row r="4142">
          <cell r="A4142">
            <v>42538</v>
          </cell>
          <cell r="B4142" t="str">
            <v>CVX</v>
          </cell>
          <cell r="C4142">
            <v>101.44</v>
          </cell>
        </row>
        <row r="4143">
          <cell r="A4143">
            <v>42541</v>
          </cell>
          <cell r="B4143" t="str">
            <v>CVX</v>
          </cell>
          <cell r="C4143">
            <v>102.88</v>
          </cell>
        </row>
        <row r="4144">
          <cell r="A4144">
            <v>42542</v>
          </cell>
          <cell r="B4144" t="str">
            <v>CVX</v>
          </cell>
          <cell r="C4144">
            <v>102.69</v>
          </cell>
        </row>
        <row r="4145">
          <cell r="A4145">
            <v>42543</v>
          </cell>
          <cell r="B4145" t="str">
            <v>CVX</v>
          </cell>
          <cell r="C4145">
            <v>103.5</v>
          </cell>
        </row>
        <row r="4146">
          <cell r="A4146">
            <v>42544</v>
          </cell>
          <cell r="B4146" t="str">
            <v>CVX</v>
          </cell>
          <cell r="C4146">
            <v>103.45</v>
          </cell>
        </row>
        <row r="4147">
          <cell r="A4147">
            <v>42545</v>
          </cell>
          <cell r="B4147" t="str">
            <v>CVX</v>
          </cell>
          <cell r="C4147">
            <v>101.46</v>
          </cell>
        </row>
        <row r="4148">
          <cell r="A4148">
            <v>42548</v>
          </cell>
          <cell r="B4148" t="str">
            <v>CVX</v>
          </cell>
          <cell r="C4148">
            <v>101.25</v>
          </cell>
        </row>
        <row r="4149">
          <cell r="A4149">
            <v>42549</v>
          </cell>
          <cell r="B4149" t="str">
            <v>CVX</v>
          </cell>
          <cell r="C4149">
            <v>101.22</v>
          </cell>
        </row>
        <row r="4150">
          <cell r="A4150">
            <v>42550</v>
          </cell>
          <cell r="B4150" t="str">
            <v>CVX</v>
          </cell>
          <cell r="C4150">
            <v>102.52</v>
          </cell>
        </row>
        <row r="4151">
          <cell r="A4151">
            <v>42551</v>
          </cell>
          <cell r="B4151" t="str">
            <v>CVX</v>
          </cell>
          <cell r="C4151">
            <v>103.56</v>
          </cell>
        </row>
        <row r="4152">
          <cell r="A4152">
            <v>42552</v>
          </cell>
          <cell r="B4152" t="str">
            <v>CVX</v>
          </cell>
          <cell r="C4152">
            <v>104.78</v>
          </cell>
        </row>
        <row r="4153">
          <cell r="A4153">
            <v>42556</v>
          </cell>
          <cell r="B4153" t="str">
            <v>CVX</v>
          </cell>
          <cell r="C4153">
            <v>103.5</v>
          </cell>
        </row>
        <row r="4154">
          <cell r="A4154">
            <v>42557</v>
          </cell>
          <cell r="B4154" t="str">
            <v>CVX</v>
          </cell>
          <cell r="C4154">
            <v>103.26</v>
          </cell>
        </row>
        <row r="4155">
          <cell r="A4155">
            <v>42558</v>
          </cell>
          <cell r="B4155" t="str">
            <v>CVX</v>
          </cell>
          <cell r="C4155">
            <v>104.89</v>
          </cell>
        </row>
        <row r="4156">
          <cell r="A4156">
            <v>42559</v>
          </cell>
          <cell r="B4156" t="str">
            <v>CVX</v>
          </cell>
          <cell r="C4156">
            <v>103.88</v>
          </cell>
        </row>
        <row r="4157">
          <cell r="A4157">
            <v>42562</v>
          </cell>
          <cell r="B4157" t="str">
            <v>CVX</v>
          </cell>
          <cell r="C4157">
            <v>104.81</v>
          </cell>
        </row>
        <row r="4158">
          <cell r="A4158">
            <v>42563</v>
          </cell>
          <cell r="B4158" t="str">
            <v>CVX</v>
          </cell>
          <cell r="C4158">
            <v>106.3</v>
          </cell>
        </row>
        <row r="4159">
          <cell r="A4159">
            <v>42564</v>
          </cell>
          <cell r="B4159" t="str">
            <v>CVX</v>
          </cell>
          <cell r="C4159">
            <v>106.78</v>
          </cell>
        </row>
        <row r="4160">
          <cell r="A4160">
            <v>42565</v>
          </cell>
          <cell r="B4160" t="str">
            <v>CVX</v>
          </cell>
          <cell r="C4160">
            <v>107.2</v>
          </cell>
        </row>
        <row r="4161">
          <cell r="A4161">
            <v>42566</v>
          </cell>
          <cell r="B4161" t="str">
            <v>CVX</v>
          </cell>
          <cell r="C4161">
            <v>107.33</v>
          </cell>
        </row>
        <row r="4162">
          <cell r="A4162">
            <v>42569</v>
          </cell>
          <cell r="B4162" t="str">
            <v>CVX</v>
          </cell>
          <cell r="C4162">
            <v>106.67</v>
          </cell>
        </row>
        <row r="4163">
          <cell r="A4163">
            <v>42570</v>
          </cell>
          <cell r="B4163" t="str">
            <v>CVX</v>
          </cell>
          <cell r="C4163">
            <v>105.98</v>
          </cell>
        </row>
        <row r="4164">
          <cell r="A4164">
            <v>42571</v>
          </cell>
          <cell r="B4164" t="str">
            <v>CVX</v>
          </cell>
          <cell r="C4164">
            <v>105.93</v>
          </cell>
        </row>
        <row r="4165">
          <cell r="A4165">
            <v>42572</v>
          </cell>
          <cell r="B4165" t="str">
            <v>CVX</v>
          </cell>
          <cell r="C4165">
            <v>105.4</v>
          </cell>
        </row>
        <row r="4166">
          <cell r="A4166">
            <v>42573</v>
          </cell>
          <cell r="B4166" t="str">
            <v>CVX</v>
          </cell>
          <cell r="C4166">
            <v>105.68</v>
          </cell>
        </row>
        <row r="4167">
          <cell r="A4167">
            <v>42576</v>
          </cell>
          <cell r="B4167" t="str">
            <v>CVX</v>
          </cell>
          <cell r="C4167">
            <v>104.86</v>
          </cell>
        </row>
        <row r="4168">
          <cell r="A4168">
            <v>42577</v>
          </cell>
          <cell r="B4168" t="str">
            <v>CVX</v>
          </cell>
          <cell r="C4168">
            <v>102.57</v>
          </cell>
        </row>
        <row r="4169">
          <cell r="A4169">
            <v>42578</v>
          </cell>
          <cell r="B4169" t="str">
            <v>CVX</v>
          </cell>
          <cell r="C4169">
            <v>102.68</v>
          </cell>
        </row>
        <row r="4170">
          <cell r="A4170">
            <v>42579</v>
          </cell>
          <cell r="B4170" t="str">
            <v>CVX</v>
          </cell>
          <cell r="C4170">
            <v>102.09</v>
          </cell>
        </row>
        <row r="4171">
          <cell r="A4171">
            <v>42580</v>
          </cell>
          <cell r="B4171" t="str">
            <v>CVX</v>
          </cell>
          <cell r="C4171">
            <v>100.53</v>
          </cell>
        </row>
        <row r="4172">
          <cell r="A4172">
            <v>42583</v>
          </cell>
          <cell r="B4172" t="str">
            <v>CVX</v>
          </cell>
          <cell r="C4172">
            <v>101.33</v>
          </cell>
        </row>
        <row r="4173">
          <cell r="A4173">
            <v>42584</v>
          </cell>
          <cell r="B4173" t="str">
            <v>CVX</v>
          </cell>
          <cell r="C4173">
            <v>99.52</v>
          </cell>
        </row>
        <row r="4174">
          <cell r="A4174">
            <v>42585</v>
          </cell>
          <cell r="B4174" t="str">
            <v>CVX</v>
          </cell>
          <cell r="C4174">
            <v>99.65</v>
          </cell>
        </row>
        <row r="4175">
          <cell r="A4175">
            <v>42586</v>
          </cell>
          <cell r="B4175" t="str">
            <v>CVX</v>
          </cell>
          <cell r="C4175">
            <v>100.28</v>
          </cell>
        </row>
        <row r="4176">
          <cell r="A4176">
            <v>42587</v>
          </cell>
          <cell r="B4176" t="str">
            <v>CVX</v>
          </cell>
          <cell r="C4176">
            <v>100.99</v>
          </cell>
        </row>
        <row r="4177">
          <cell r="A4177">
            <v>42590</v>
          </cell>
          <cell r="B4177" t="str">
            <v>CVX</v>
          </cell>
          <cell r="C4177">
            <v>100.99</v>
          </cell>
        </row>
        <row r="4178">
          <cell r="A4178">
            <v>42591</v>
          </cell>
          <cell r="B4178" t="str">
            <v>CVX</v>
          </cell>
          <cell r="C4178">
            <v>101.85</v>
          </cell>
        </row>
        <row r="4179">
          <cell r="A4179">
            <v>42592</v>
          </cell>
          <cell r="B4179" t="str">
            <v>CVX</v>
          </cell>
          <cell r="C4179">
            <v>101.65</v>
          </cell>
        </row>
        <row r="4180">
          <cell r="A4180">
            <v>42593</v>
          </cell>
          <cell r="B4180" t="str">
            <v>CVX</v>
          </cell>
          <cell r="C4180">
            <v>100.65</v>
          </cell>
        </row>
        <row r="4181">
          <cell r="A4181">
            <v>42594</v>
          </cell>
          <cell r="B4181" t="str">
            <v>CVX</v>
          </cell>
          <cell r="C4181">
            <v>101.74</v>
          </cell>
        </row>
        <row r="4182">
          <cell r="A4182">
            <v>42597</v>
          </cell>
          <cell r="B4182" t="str">
            <v>CVX</v>
          </cell>
          <cell r="C4182">
            <v>102.61</v>
          </cell>
        </row>
        <row r="4183">
          <cell r="A4183">
            <v>42598</v>
          </cell>
          <cell r="B4183" t="str">
            <v>CVX</v>
          </cell>
          <cell r="C4183">
            <v>102.77</v>
          </cell>
        </row>
        <row r="4184">
          <cell r="A4184">
            <v>42599</v>
          </cell>
          <cell r="B4184" t="str">
            <v>CVX</v>
          </cell>
          <cell r="C4184">
            <v>101.5</v>
          </cell>
        </row>
        <row r="4185">
          <cell r="A4185">
            <v>42600</v>
          </cell>
          <cell r="B4185" t="str">
            <v>CVX</v>
          </cell>
          <cell r="C4185">
            <v>102.63</v>
          </cell>
        </row>
        <row r="4186">
          <cell r="A4186">
            <v>42601</v>
          </cell>
          <cell r="B4186" t="str">
            <v>CVX</v>
          </cell>
          <cell r="C4186">
            <v>103.07</v>
          </cell>
        </row>
        <row r="4187">
          <cell r="A4187">
            <v>42604</v>
          </cell>
          <cell r="B4187" t="str">
            <v>CVX</v>
          </cell>
          <cell r="C4187">
            <v>101.75</v>
          </cell>
        </row>
        <row r="4188">
          <cell r="A4188">
            <v>42605</v>
          </cell>
          <cell r="B4188" t="str">
            <v>CVX</v>
          </cell>
          <cell r="C4188">
            <v>102.03</v>
          </cell>
        </row>
        <row r="4189">
          <cell r="A4189">
            <v>42606</v>
          </cell>
          <cell r="B4189" t="str">
            <v>CVX</v>
          </cell>
          <cell r="C4189">
            <v>101.4</v>
          </cell>
        </row>
        <row r="4190">
          <cell r="A4190">
            <v>42607</v>
          </cell>
          <cell r="B4190" t="str">
            <v>CVX</v>
          </cell>
          <cell r="C4190">
            <v>102.29</v>
          </cell>
        </row>
        <row r="4191">
          <cell r="A4191">
            <v>42608</v>
          </cell>
          <cell r="B4191" t="str">
            <v>CVX</v>
          </cell>
          <cell r="C4191">
            <v>102.11</v>
          </cell>
        </row>
        <row r="4192">
          <cell r="A4192">
            <v>42611</v>
          </cell>
          <cell r="B4192" t="str">
            <v>CVX</v>
          </cell>
          <cell r="C4192">
            <v>101.24</v>
          </cell>
        </row>
        <row r="4193">
          <cell r="A4193">
            <v>42612</v>
          </cell>
          <cell r="B4193" t="str">
            <v>CVX</v>
          </cell>
          <cell r="C4193">
            <v>102.3</v>
          </cell>
        </row>
        <row r="4194">
          <cell r="A4194">
            <v>42613</v>
          </cell>
          <cell r="B4194" t="str">
            <v>CVX</v>
          </cell>
          <cell r="C4194">
            <v>101.2</v>
          </cell>
        </row>
        <row r="4195">
          <cell r="A4195">
            <v>42614</v>
          </cell>
          <cell r="B4195" t="str">
            <v>CVX</v>
          </cell>
          <cell r="C4195">
            <v>100.35</v>
          </cell>
        </row>
        <row r="4196">
          <cell r="A4196">
            <v>42615</v>
          </cell>
          <cell r="B4196" t="str">
            <v>CVX</v>
          </cell>
          <cell r="C4196">
            <v>100.89</v>
          </cell>
        </row>
        <row r="4197">
          <cell r="A4197">
            <v>42619</v>
          </cell>
          <cell r="B4197" t="str">
            <v>CVX</v>
          </cell>
          <cell r="C4197">
            <v>101.21</v>
          </cell>
        </row>
        <row r="4198">
          <cell r="A4198">
            <v>42620</v>
          </cell>
          <cell r="B4198" t="str">
            <v>CVX</v>
          </cell>
          <cell r="C4198">
            <v>102.75</v>
          </cell>
        </row>
        <row r="4199">
          <cell r="A4199">
            <v>42621</v>
          </cell>
          <cell r="B4199" t="str">
            <v>CVX</v>
          </cell>
          <cell r="C4199">
            <v>103.34</v>
          </cell>
        </row>
        <row r="4200">
          <cell r="A4200">
            <v>42622</v>
          </cell>
          <cell r="B4200" t="str">
            <v>CVX</v>
          </cell>
          <cell r="C4200">
            <v>103.35</v>
          </cell>
        </row>
        <row r="4201">
          <cell r="A4201">
            <v>42625</v>
          </cell>
          <cell r="B4201" t="str">
            <v>CVX</v>
          </cell>
          <cell r="C4201">
            <v>101.2</v>
          </cell>
        </row>
        <row r="4202">
          <cell r="A4202">
            <v>42626</v>
          </cell>
          <cell r="B4202" t="str">
            <v>CVX</v>
          </cell>
          <cell r="C4202">
            <v>101.65</v>
          </cell>
        </row>
        <row r="4203">
          <cell r="A4203">
            <v>42627</v>
          </cell>
          <cell r="B4203" t="str">
            <v>CVX</v>
          </cell>
          <cell r="C4203">
            <v>99.12</v>
          </cell>
        </row>
        <row r="4204">
          <cell r="A4204">
            <v>42628</v>
          </cell>
          <cell r="B4204" t="str">
            <v>CVX</v>
          </cell>
          <cell r="C4204">
            <v>98.5</v>
          </cell>
        </row>
        <row r="4205">
          <cell r="A4205">
            <v>42629</v>
          </cell>
          <cell r="B4205" t="str">
            <v>CVX</v>
          </cell>
          <cell r="C4205">
            <v>98.33</v>
          </cell>
        </row>
        <row r="4206">
          <cell r="A4206">
            <v>42632</v>
          </cell>
          <cell r="B4206" t="str">
            <v>CVX</v>
          </cell>
          <cell r="C4206">
            <v>98.33</v>
          </cell>
        </row>
        <row r="4207">
          <cell r="A4207">
            <v>42633</v>
          </cell>
          <cell r="B4207" t="str">
            <v>CVX</v>
          </cell>
          <cell r="C4207">
            <v>98.17</v>
          </cell>
        </row>
        <row r="4208">
          <cell r="A4208">
            <v>42634</v>
          </cell>
          <cell r="B4208" t="str">
            <v>CVX</v>
          </cell>
          <cell r="C4208">
            <v>98.35</v>
          </cell>
        </row>
        <row r="4209">
          <cell r="A4209">
            <v>42635</v>
          </cell>
          <cell r="B4209" t="str">
            <v>CVX</v>
          </cell>
          <cell r="C4209">
            <v>100.52</v>
          </cell>
        </row>
        <row r="4210">
          <cell r="A4210">
            <v>42636</v>
          </cell>
          <cell r="B4210" t="str">
            <v>CVX</v>
          </cell>
          <cell r="C4210">
            <v>99.34</v>
          </cell>
        </row>
        <row r="4211">
          <cell r="A4211">
            <v>42639</v>
          </cell>
          <cell r="B4211" t="str">
            <v>CVX</v>
          </cell>
          <cell r="C4211">
            <v>99.49</v>
          </cell>
        </row>
        <row r="4212">
          <cell r="A4212">
            <v>42640</v>
          </cell>
          <cell r="B4212" t="str">
            <v>CVX</v>
          </cell>
          <cell r="C4212">
            <v>98.24</v>
          </cell>
        </row>
        <row r="4213">
          <cell r="A4213">
            <v>42641</v>
          </cell>
          <cell r="B4213" t="str">
            <v>CVX</v>
          </cell>
          <cell r="C4213">
            <v>99.52</v>
          </cell>
        </row>
        <row r="4214">
          <cell r="A4214">
            <v>42642</v>
          </cell>
          <cell r="B4214" t="str">
            <v>CVX</v>
          </cell>
          <cell r="C4214">
            <v>102</v>
          </cell>
        </row>
        <row r="4215">
          <cell r="A4215">
            <v>42643</v>
          </cell>
          <cell r="B4215" t="str">
            <v>CVX</v>
          </cell>
          <cell r="C4215">
            <v>101.83</v>
          </cell>
        </row>
        <row r="4216">
          <cell r="A4216">
            <v>42646</v>
          </cell>
          <cell r="B4216" t="str">
            <v>CVX</v>
          </cell>
          <cell r="C4216">
            <v>102.55</v>
          </cell>
        </row>
        <row r="4217">
          <cell r="A4217">
            <v>42647</v>
          </cell>
          <cell r="B4217" t="str">
            <v>CVX</v>
          </cell>
          <cell r="C4217">
            <v>102.71</v>
          </cell>
        </row>
        <row r="4218">
          <cell r="A4218">
            <v>42648</v>
          </cell>
          <cell r="B4218" t="str">
            <v>CVX</v>
          </cell>
          <cell r="C4218">
            <v>101.99</v>
          </cell>
        </row>
        <row r="4219">
          <cell r="A4219">
            <v>42649</v>
          </cell>
          <cell r="B4219" t="str">
            <v>CVX</v>
          </cell>
          <cell r="C4219">
            <v>102.32</v>
          </cell>
        </row>
        <row r="4220">
          <cell r="A4220">
            <v>42650</v>
          </cell>
          <cell r="B4220" t="str">
            <v>CVX</v>
          </cell>
          <cell r="C4220">
            <v>102.5</v>
          </cell>
        </row>
        <row r="4221">
          <cell r="A4221">
            <v>42653</v>
          </cell>
          <cell r="B4221" t="str">
            <v>CVX</v>
          </cell>
          <cell r="C4221">
            <v>103.21</v>
          </cell>
        </row>
        <row r="4222">
          <cell r="A4222">
            <v>42654</v>
          </cell>
          <cell r="B4222" t="str">
            <v>CVX</v>
          </cell>
          <cell r="C4222">
            <v>103.78</v>
          </cell>
        </row>
        <row r="4223">
          <cell r="A4223">
            <v>42655</v>
          </cell>
          <cell r="B4223" t="str">
            <v>CVX</v>
          </cell>
          <cell r="C4223">
            <v>102.74</v>
          </cell>
        </row>
        <row r="4224">
          <cell r="A4224">
            <v>42656</v>
          </cell>
          <cell r="B4224" t="str">
            <v>CVX</v>
          </cell>
          <cell r="C4224">
            <v>101.49</v>
          </cell>
        </row>
        <row r="4225">
          <cell r="A4225">
            <v>42657</v>
          </cell>
          <cell r="B4225" t="str">
            <v>CVX</v>
          </cell>
          <cell r="C4225">
            <v>101.48</v>
          </cell>
        </row>
        <row r="4226">
          <cell r="A4226">
            <v>42660</v>
          </cell>
          <cell r="B4226" t="str">
            <v>CVX</v>
          </cell>
          <cell r="C4226">
            <v>100.94</v>
          </cell>
        </row>
        <row r="4227">
          <cell r="A4227">
            <v>42661</v>
          </cell>
          <cell r="B4227" t="str">
            <v>CVX</v>
          </cell>
          <cell r="C4227">
            <v>101.99</v>
          </cell>
        </row>
        <row r="4228">
          <cell r="A4228">
            <v>42662</v>
          </cell>
          <cell r="B4228" t="str">
            <v>CVX</v>
          </cell>
          <cell r="C4228">
            <v>102.47</v>
          </cell>
        </row>
        <row r="4229">
          <cell r="A4229">
            <v>42663</v>
          </cell>
          <cell r="B4229" t="str">
            <v>CVX</v>
          </cell>
          <cell r="C4229">
            <v>101.64</v>
          </cell>
        </row>
        <row r="4230">
          <cell r="A4230">
            <v>42664</v>
          </cell>
          <cell r="B4230" t="str">
            <v>CVX</v>
          </cell>
          <cell r="C4230">
            <v>101.06</v>
          </cell>
        </row>
        <row r="4231">
          <cell r="A4231">
            <v>42667</v>
          </cell>
          <cell r="B4231" t="str">
            <v>CVX</v>
          </cell>
          <cell r="C4231">
            <v>101.56</v>
          </cell>
        </row>
        <row r="4232">
          <cell r="A4232">
            <v>42668</v>
          </cell>
          <cell r="B4232" t="str">
            <v>CVX</v>
          </cell>
          <cell r="C4232">
            <v>100.75</v>
          </cell>
        </row>
        <row r="4233">
          <cell r="A4233">
            <v>42669</v>
          </cell>
          <cell r="B4233" t="str">
            <v>CVX</v>
          </cell>
          <cell r="C4233">
            <v>100.32</v>
          </cell>
        </row>
        <row r="4234">
          <cell r="A4234">
            <v>42670</v>
          </cell>
          <cell r="B4234" t="str">
            <v>CVX</v>
          </cell>
          <cell r="C4234">
            <v>101.51</v>
          </cell>
        </row>
        <row r="4235">
          <cell r="A4235">
            <v>42671</v>
          </cell>
          <cell r="B4235" t="str">
            <v>CVX</v>
          </cell>
          <cell r="C4235">
            <v>101.12</v>
          </cell>
        </row>
        <row r="4236">
          <cell r="A4236">
            <v>42674</v>
          </cell>
          <cell r="B4236" t="str">
            <v>CVX</v>
          </cell>
          <cell r="C4236">
            <v>103.82</v>
          </cell>
        </row>
        <row r="4237">
          <cell r="A4237">
            <v>42675</v>
          </cell>
          <cell r="B4237" t="str">
            <v>CVX</v>
          </cell>
          <cell r="C4237">
            <v>105.51</v>
          </cell>
        </row>
        <row r="4238">
          <cell r="A4238">
            <v>42676</v>
          </cell>
          <cell r="B4238" t="str">
            <v>CVX</v>
          </cell>
          <cell r="C4238">
            <v>105.65</v>
          </cell>
        </row>
        <row r="4239">
          <cell r="A4239">
            <v>42677</v>
          </cell>
          <cell r="B4239" t="str">
            <v>CVX</v>
          </cell>
          <cell r="C4239">
            <v>105.53</v>
          </cell>
        </row>
        <row r="4240">
          <cell r="A4240">
            <v>42678</v>
          </cell>
          <cell r="B4240" t="str">
            <v>CVX</v>
          </cell>
          <cell r="C4240">
            <v>105.25</v>
          </cell>
        </row>
        <row r="4241">
          <cell r="A4241">
            <v>42681</v>
          </cell>
          <cell r="B4241" t="str">
            <v>CVX</v>
          </cell>
          <cell r="C4241">
            <v>106</v>
          </cell>
        </row>
        <row r="4242">
          <cell r="A4242">
            <v>42682</v>
          </cell>
          <cell r="B4242" t="str">
            <v>CVX</v>
          </cell>
          <cell r="C4242">
            <v>106.57</v>
          </cell>
        </row>
        <row r="4243">
          <cell r="A4243">
            <v>42683</v>
          </cell>
          <cell r="B4243" t="str">
            <v>CVX</v>
          </cell>
          <cell r="C4243">
            <v>106.04</v>
          </cell>
        </row>
        <row r="4244">
          <cell r="A4244">
            <v>42684</v>
          </cell>
          <cell r="B4244" t="str">
            <v>CVX</v>
          </cell>
          <cell r="C4244">
            <v>107.54</v>
          </cell>
        </row>
        <row r="4245">
          <cell r="A4245">
            <v>42685</v>
          </cell>
          <cell r="B4245" t="str">
            <v>CVX</v>
          </cell>
          <cell r="C4245">
            <v>107.48</v>
          </cell>
        </row>
        <row r="4246">
          <cell r="A4246">
            <v>42688</v>
          </cell>
          <cell r="B4246" t="str">
            <v>CVX</v>
          </cell>
          <cell r="C4246">
            <v>106.15</v>
          </cell>
        </row>
        <row r="4247">
          <cell r="A4247">
            <v>42689</v>
          </cell>
          <cell r="B4247" t="str">
            <v>CVX</v>
          </cell>
          <cell r="C4247">
            <v>107.49</v>
          </cell>
        </row>
        <row r="4248">
          <cell r="A4248">
            <v>42690</v>
          </cell>
          <cell r="B4248" t="str">
            <v>CVX</v>
          </cell>
          <cell r="C4248">
            <v>108.2</v>
          </cell>
        </row>
        <row r="4249">
          <cell r="A4249">
            <v>42691</v>
          </cell>
          <cell r="B4249" t="str">
            <v>CVX</v>
          </cell>
          <cell r="C4249">
            <v>109</v>
          </cell>
        </row>
        <row r="4250">
          <cell r="A4250">
            <v>42692</v>
          </cell>
          <cell r="B4250" t="str">
            <v>CVX</v>
          </cell>
          <cell r="C4250">
            <v>108.57</v>
          </cell>
        </row>
        <row r="4251">
          <cell r="A4251">
            <v>42695</v>
          </cell>
          <cell r="B4251" t="str">
            <v>CVX</v>
          </cell>
          <cell r="C4251">
            <v>110.36</v>
          </cell>
        </row>
        <row r="4252">
          <cell r="A4252">
            <v>42696</v>
          </cell>
          <cell r="B4252" t="str">
            <v>CVX</v>
          </cell>
          <cell r="C4252">
            <v>110.79</v>
          </cell>
        </row>
        <row r="4253">
          <cell r="A4253">
            <v>42697</v>
          </cell>
          <cell r="B4253" t="str">
            <v>CVX</v>
          </cell>
          <cell r="C4253">
            <v>110.4</v>
          </cell>
        </row>
        <row r="4254">
          <cell r="A4254">
            <v>42699</v>
          </cell>
          <cell r="B4254" t="str">
            <v>CVX</v>
          </cell>
          <cell r="C4254">
            <v>110.54</v>
          </cell>
        </row>
        <row r="4255">
          <cell r="A4255">
            <v>42702</v>
          </cell>
          <cell r="B4255" t="str">
            <v>CVX</v>
          </cell>
          <cell r="C4255">
            <v>110.95</v>
          </cell>
        </row>
        <row r="4256">
          <cell r="A4256">
            <v>42703</v>
          </cell>
          <cell r="B4256" t="str">
            <v>CVX</v>
          </cell>
          <cell r="C4256">
            <v>109.1</v>
          </cell>
        </row>
        <row r="4257">
          <cell r="A4257">
            <v>42704</v>
          </cell>
          <cell r="B4257" t="str">
            <v>CVX</v>
          </cell>
          <cell r="C4257">
            <v>112.05</v>
          </cell>
        </row>
        <row r="4258">
          <cell r="A4258">
            <v>42705</v>
          </cell>
          <cell r="B4258" t="str">
            <v>CVX</v>
          </cell>
          <cell r="C4258">
            <v>112.79</v>
          </cell>
        </row>
        <row r="4259">
          <cell r="A4259">
            <v>42706</v>
          </cell>
          <cell r="B4259" t="str">
            <v>CVX</v>
          </cell>
          <cell r="C4259">
            <v>113.2</v>
          </cell>
        </row>
        <row r="4260">
          <cell r="A4260">
            <v>42709</v>
          </cell>
          <cell r="B4260" t="str">
            <v>CVX</v>
          </cell>
          <cell r="C4260">
            <v>113.39</v>
          </cell>
        </row>
        <row r="4261">
          <cell r="A4261">
            <v>42710</v>
          </cell>
          <cell r="B4261" t="str">
            <v>CVX</v>
          </cell>
          <cell r="C4261">
            <v>112.39</v>
          </cell>
        </row>
        <row r="4262">
          <cell r="A4262">
            <v>42711</v>
          </cell>
          <cell r="B4262" t="str">
            <v>CVX</v>
          </cell>
          <cell r="C4262">
            <v>113.04</v>
          </cell>
        </row>
        <row r="4263">
          <cell r="A4263">
            <v>42712</v>
          </cell>
          <cell r="B4263" t="str">
            <v>CVX</v>
          </cell>
          <cell r="C4263">
            <v>114.73</v>
          </cell>
        </row>
        <row r="4264">
          <cell r="A4264">
            <v>42713</v>
          </cell>
          <cell r="B4264" t="str">
            <v>CVX</v>
          </cell>
          <cell r="C4264">
            <v>114.99</v>
          </cell>
        </row>
        <row r="4265">
          <cell r="A4265">
            <v>42716</v>
          </cell>
          <cell r="B4265" t="str">
            <v>CVX</v>
          </cell>
          <cell r="C4265">
            <v>117.77</v>
          </cell>
        </row>
        <row r="4266">
          <cell r="A4266">
            <v>42717</v>
          </cell>
          <cell r="B4266" t="str">
            <v>CVX</v>
          </cell>
          <cell r="C4266">
            <v>117.9</v>
          </cell>
        </row>
        <row r="4267">
          <cell r="A4267">
            <v>42718</v>
          </cell>
          <cell r="B4267" t="str">
            <v>CVX</v>
          </cell>
          <cell r="C4267">
            <v>116.71</v>
          </cell>
        </row>
        <row r="4268">
          <cell r="A4268">
            <v>42719</v>
          </cell>
          <cell r="B4268" t="str">
            <v>CVX</v>
          </cell>
          <cell r="C4268">
            <v>115.63</v>
          </cell>
        </row>
        <row r="4269">
          <cell r="A4269">
            <v>42720</v>
          </cell>
          <cell r="B4269" t="str">
            <v>CVX</v>
          </cell>
          <cell r="C4269">
            <v>117.84</v>
          </cell>
        </row>
        <row r="4270">
          <cell r="A4270">
            <v>42723</v>
          </cell>
          <cell r="B4270" t="str">
            <v>CVX</v>
          </cell>
          <cell r="C4270">
            <v>118.37</v>
          </cell>
        </row>
        <row r="4271">
          <cell r="A4271">
            <v>42724</v>
          </cell>
          <cell r="B4271" t="str">
            <v>CVX</v>
          </cell>
          <cell r="C4271">
            <v>117.85</v>
          </cell>
        </row>
        <row r="4272">
          <cell r="A4272">
            <v>42725</v>
          </cell>
          <cell r="B4272" t="str">
            <v>CVX</v>
          </cell>
          <cell r="C4272">
            <v>118.34</v>
          </cell>
        </row>
        <row r="4273">
          <cell r="A4273">
            <v>42726</v>
          </cell>
          <cell r="B4273" t="str">
            <v>CVX</v>
          </cell>
          <cell r="C4273">
            <v>117.94</v>
          </cell>
        </row>
        <row r="4274">
          <cell r="A4274">
            <v>42727</v>
          </cell>
          <cell r="B4274" t="str">
            <v>CVX</v>
          </cell>
          <cell r="C4274">
            <v>118.41</v>
          </cell>
        </row>
        <row r="4275">
          <cell r="A4275">
            <v>42731</v>
          </cell>
          <cell r="B4275" t="str">
            <v>CVX</v>
          </cell>
          <cell r="C4275">
            <v>118.5</v>
          </cell>
        </row>
        <row r="4276">
          <cell r="A4276">
            <v>42732</v>
          </cell>
          <cell r="B4276" t="str">
            <v>CVX</v>
          </cell>
          <cell r="C4276">
            <v>118.31</v>
          </cell>
        </row>
        <row r="4277">
          <cell r="A4277">
            <v>42733</v>
          </cell>
          <cell r="B4277" t="str">
            <v>CVX</v>
          </cell>
          <cell r="C4277">
            <v>118.01</v>
          </cell>
        </row>
        <row r="4278">
          <cell r="A4278">
            <v>42734</v>
          </cell>
          <cell r="B4278" t="str">
            <v>CVX</v>
          </cell>
          <cell r="C4278">
            <v>117.44</v>
          </cell>
        </row>
        <row r="4279">
          <cell r="A4279">
            <v>42738</v>
          </cell>
          <cell r="B4279" t="str">
            <v>CVX</v>
          </cell>
          <cell r="C4279">
            <v>118.38</v>
          </cell>
        </row>
        <row r="4280">
          <cell r="A4280">
            <v>42739</v>
          </cell>
          <cell r="B4280" t="str">
            <v>CVX</v>
          </cell>
          <cell r="C4280">
            <v>118.41</v>
          </cell>
        </row>
        <row r="4281">
          <cell r="A4281">
            <v>42740</v>
          </cell>
          <cell r="B4281" t="str">
            <v>CVX</v>
          </cell>
          <cell r="C4281">
            <v>118</v>
          </cell>
        </row>
        <row r="4282">
          <cell r="A4282">
            <v>42741</v>
          </cell>
          <cell r="B4282" t="str">
            <v>CVX</v>
          </cell>
          <cell r="C4282">
            <v>117.45</v>
          </cell>
        </row>
        <row r="4283">
          <cell r="A4283">
            <v>42744</v>
          </cell>
          <cell r="B4283" t="str">
            <v>CVX</v>
          </cell>
          <cell r="C4283">
            <v>116.29</v>
          </cell>
        </row>
        <row r="4284">
          <cell r="A4284">
            <v>42745</v>
          </cell>
          <cell r="B4284" t="str">
            <v>CVX</v>
          </cell>
          <cell r="C4284">
            <v>115.56</v>
          </cell>
        </row>
        <row r="4285">
          <cell r="A4285">
            <v>42746</v>
          </cell>
          <cell r="B4285" t="str">
            <v>CVX</v>
          </cell>
          <cell r="C4285">
            <v>115.15</v>
          </cell>
        </row>
        <row r="4286">
          <cell r="A4286">
            <v>42747</v>
          </cell>
          <cell r="B4286" t="str">
            <v>CVX</v>
          </cell>
          <cell r="C4286">
            <v>116.5</v>
          </cell>
        </row>
        <row r="4287">
          <cell r="A4287">
            <v>42748</v>
          </cell>
          <cell r="B4287" t="str">
            <v>CVX</v>
          </cell>
          <cell r="C4287">
            <v>115.86</v>
          </cell>
        </row>
        <row r="4288">
          <cell r="A4288">
            <v>42752</v>
          </cell>
          <cell r="B4288" t="str">
            <v>CVX</v>
          </cell>
          <cell r="C4288">
            <v>116.4</v>
          </cell>
        </row>
        <row r="4289">
          <cell r="A4289">
            <v>42753</v>
          </cell>
          <cell r="B4289" t="str">
            <v>CVX</v>
          </cell>
          <cell r="C4289">
            <v>115.68</v>
          </cell>
        </row>
        <row r="4290">
          <cell r="A4290">
            <v>42754</v>
          </cell>
          <cell r="B4290" t="str">
            <v>CVX</v>
          </cell>
          <cell r="C4290">
            <v>115.89</v>
          </cell>
        </row>
        <row r="4291">
          <cell r="A4291">
            <v>42755</v>
          </cell>
          <cell r="B4291" t="str">
            <v>CVX</v>
          </cell>
          <cell r="C4291">
            <v>116.32</v>
          </cell>
        </row>
        <row r="4292">
          <cell r="A4292">
            <v>42758</v>
          </cell>
          <cell r="B4292" t="str">
            <v>CVX</v>
          </cell>
          <cell r="C4292">
            <v>115.12</v>
          </cell>
        </row>
        <row r="4293">
          <cell r="A4293">
            <v>42759</v>
          </cell>
          <cell r="B4293" t="str">
            <v>CVX</v>
          </cell>
          <cell r="C4293">
            <v>115.85</v>
          </cell>
        </row>
        <row r="4294">
          <cell r="A4294">
            <v>42760</v>
          </cell>
          <cell r="B4294" t="str">
            <v>CVX</v>
          </cell>
          <cell r="C4294">
            <v>116.9</v>
          </cell>
        </row>
        <row r="4295">
          <cell r="A4295">
            <v>42761</v>
          </cell>
          <cell r="B4295" t="str">
            <v>CVX</v>
          </cell>
          <cell r="C4295">
            <v>117.5</v>
          </cell>
        </row>
        <row r="4296">
          <cell r="A4296">
            <v>42762</v>
          </cell>
          <cell r="B4296" t="str">
            <v>CVX</v>
          </cell>
          <cell r="C4296">
            <v>113.53</v>
          </cell>
        </row>
        <row r="4297">
          <cell r="A4297">
            <v>42765</v>
          </cell>
          <cell r="B4297" t="str">
            <v>CVX</v>
          </cell>
          <cell r="C4297">
            <v>113.15</v>
          </cell>
        </row>
        <row r="4298">
          <cell r="A4298">
            <v>42766</v>
          </cell>
          <cell r="B4298" t="str">
            <v>CVX</v>
          </cell>
          <cell r="C4298">
            <v>111.89</v>
          </cell>
        </row>
        <row r="4299">
          <cell r="A4299">
            <v>42767</v>
          </cell>
          <cell r="B4299" t="str">
            <v>CVX</v>
          </cell>
          <cell r="C4299">
            <v>111.2</v>
          </cell>
        </row>
        <row r="4300">
          <cell r="A4300">
            <v>42768</v>
          </cell>
          <cell r="B4300" t="str">
            <v>CVX</v>
          </cell>
          <cell r="C4300">
            <v>111.17</v>
          </cell>
        </row>
        <row r="4301">
          <cell r="A4301">
            <v>42769</v>
          </cell>
          <cell r="B4301" t="str">
            <v>CVX</v>
          </cell>
          <cell r="C4301">
            <v>112.41</v>
          </cell>
        </row>
        <row r="4302">
          <cell r="A4302">
            <v>42772</v>
          </cell>
          <cell r="B4302" t="str">
            <v>CVX</v>
          </cell>
          <cell r="C4302">
            <v>113.28</v>
          </cell>
        </row>
        <row r="4303">
          <cell r="A4303">
            <v>42773</v>
          </cell>
          <cell r="B4303" t="str">
            <v>CVX</v>
          </cell>
          <cell r="C4303">
            <v>112.98</v>
          </cell>
        </row>
        <row r="4304">
          <cell r="A4304">
            <v>42774</v>
          </cell>
          <cell r="B4304" t="str">
            <v>CVX</v>
          </cell>
          <cell r="C4304">
            <v>111.13</v>
          </cell>
        </row>
        <row r="4305">
          <cell r="A4305">
            <v>42775</v>
          </cell>
          <cell r="B4305" t="str">
            <v>CVX</v>
          </cell>
          <cell r="C4305">
            <v>111.91</v>
          </cell>
        </row>
        <row r="4306">
          <cell r="A4306">
            <v>42776</v>
          </cell>
          <cell r="B4306" t="str">
            <v>CVX</v>
          </cell>
          <cell r="C4306">
            <v>112.75</v>
          </cell>
        </row>
        <row r="4307">
          <cell r="A4307">
            <v>42779</v>
          </cell>
          <cell r="B4307" t="str">
            <v>CVX</v>
          </cell>
          <cell r="C4307">
            <v>113.36</v>
          </cell>
        </row>
        <row r="4308">
          <cell r="A4308">
            <v>42780</v>
          </cell>
          <cell r="B4308" t="str">
            <v>CVX</v>
          </cell>
          <cell r="C4308">
            <v>112.68</v>
          </cell>
        </row>
        <row r="4309">
          <cell r="A4309">
            <v>42781</v>
          </cell>
          <cell r="B4309" t="str">
            <v>CVX</v>
          </cell>
          <cell r="C4309">
            <v>112.21</v>
          </cell>
        </row>
        <row r="4310">
          <cell r="A4310">
            <v>42782</v>
          </cell>
          <cell r="B4310" t="str">
            <v>CVX</v>
          </cell>
          <cell r="C4310">
            <v>112.99</v>
          </cell>
        </row>
        <row r="4311">
          <cell r="A4311">
            <v>42783</v>
          </cell>
          <cell r="B4311" t="str">
            <v>CVX</v>
          </cell>
          <cell r="C4311">
            <v>110.42</v>
          </cell>
        </row>
        <row r="4312">
          <cell r="A4312">
            <v>42787</v>
          </cell>
          <cell r="B4312" t="str">
            <v>CVX</v>
          </cell>
          <cell r="C4312">
            <v>110.73</v>
          </cell>
        </row>
        <row r="4313">
          <cell r="A4313">
            <v>42788</v>
          </cell>
          <cell r="B4313" t="str">
            <v>CVX</v>
          </cell>
          <cell r="C4313">
            <v>111.19</v>
          </cell>
        </row>
        <row r="4314">
          <cell r="A4314">
            <v>42789</v>
          </cell>
          <cell r="B4314" t="str">
            <v>CVX</v>
          </cell>
          <cell r="C4314">
            <v>111.34</v>
          </cell>
        </row>
        <row r="4315">
          <cell r="A4315">
            <v>42790</v>
          </cell>
          <cell r="B4315" t="str">
            <v>CVX</v>
          </cell>
          <cell r="C4315">
            <v>110.9</v>
          </cell>
        </row>
        <row r="4316">
          <cell r="A4316">
            <v>42793</v>
          </cell>
          <cell r="B4316" t="str">
            <v>CVX</v>
          </cell>
          <cell r="C4316">
            <v>110.65</v>
          </cell>
        </row>
        <row r="4317">
          <cell r="A4317">
            <v>42794</v>
          </cell>
          <cell r="B4317" t="str">
            <v>CVX</v>
          </cell>
          <cell r="C4317">
            <v>111.66</v>
          </cell>
        </row>
        <row r="4318">
          <cell r="A4318">
            <v>42795</v>
          </cell>
          <cell r="B4318" t="str">
            <v>CVX</v>
          </cell>
          <cell r="C4318">
            <v>112.92</v>
          </cell>
        </row>
        <row r="4319">
          <cell r="A4319">
            <v>42796</v>
          </cell>
          <cell r="B4319" t="str">
            <v>CVX</v>
          </cell>
          <cell r="C4319">
            <v>113.67</v>
          </cell>
        </row>
        <row r="4320">
          <cell r="A4320">
            <v>42797</v>
          </cell>
          <cell r="B4320" t="str">
            <v>CVX</v>
          </cell>
          <cell r="C4320">
            <v>113.76</v>
          </cell>
        </row>
        <row r="4321">
          <cell r="A4321">
            <v>42800</v>
          </cell>
          <cell r="B4321" t="str">
            <v>CVX</v>
          </cell>
          <cell r="C4321">
            <v>113.25</v>
          </cell>
        </row>
        <row r="4322">
          <cell r="A4322">
            <v>42801</v>
          </cell>
          <cell r="B4322" t="str">
            <v>CVX</v>
          </cell>
          <cell r="C4322">
            <v>113.54</v>
          </cell>
        </row>
        <row r="4323">
          <cell r="A4323">
            <v>42802</v>
          </cell>
          <cell r="B4323" t="str">
            <v>CVX</v>
          </cell>
          <cell r="C4323">
            <v>111.68</v>
          </cell>
        </row>
        <row r="4324">
          <cell r="A4324">
            <v>42803</v>
          </cell>
          <cell r="B4324" t="str">
            <v>CVX</v>
          </cell>
          <cell r="C4324">
            <v>109.31</v>
          </cell>
        </row>
        <row r="4325">
          <cell r="A4325">
            <v>42804</v>
          </cell>
          <cell r="B4325" t="str">
            <v>CVX</v>
          </cell>
          <cell r="C4325">
            <v>111.4</v>
          </cell>
        </row>
        <row r="4326">
          <cell r="A4326">
            <v>42807</v>
          </cell>
          <cell r="B4326" t="str">
            <v>CVX</v>
          </cell>
          <cell r="C4326">
            <v>110.51</v>
          </cell>
        </row>
        <row r="4327">
          <cell r="A4327">
            <v>42808</v>
          </cell>
          <cell r="B4327" t="str">
            <v>CVX</v>
          </cell>
          <cell r="C4327">
            <v>108.47</v>
          </cell>
        </row>
        <row r="4328">
          <cell r="A4328">
            <v>42809</v>
          </cell>
          <cell r="B4328" t="str">
            <v>CVX</v>
          </cell>
          <cell r="C4328">
            <v>108.08</v>
          </cell>
        </row>
        <row r="4329">
          <cell r="A4329">
            <v>42810</v>
          </cell>
          <cell r="B4329" t="str">
            <v>CVX</v>
          </cell>
          <cell r="C4329">
            <v>108.81</v>
          </cell>
        </row>
        <row r="4330">
          <cell r="A4330">
            <v>42811</v>
          </cell>
          <cell r="B4330" t="str">
            <v>CVX</v>
          </cell>
          <cell r="C4330">
            <v>108</v>
          </cell>
        </row>
        <row r="4331">
          <cell r="A4331">
            <v>42814</v>
          </cell>
          <cell r="B4331" t="str">
            <v>CVX</v>
          </cell>
          <cell r="C4331">
            <v>107.27</v>
          </cell>
        </row>
        <row r="4332">
          <cell r="A4332">
            <v>42815</v>
          </cell>
          <cell r="B4332" t="str">
            <v>CVX</v>
          </cell>
          <cell r="C4332">
            <v>108.06</v>
          </cell>
        </row>
        <row r="4333">
          <cell r="A4333">
            <v>42816</v>
          </cell>
          <cell r="B4333" t="str">
            <v>CVX</v>
          </cell>
          <cell r="C4333">
            <v>107.65</v>
          </cell>
        </row>
        <row r="4334">
          <cell r="A4334">
            <v>42817</v>
          </cell>
          <cell r="B4334" t="str">
            <v>CVX</v>
          </cell>
          <cell r="C4334">
            <v>108.29</v>
          </cell>
        </row>
        <row r="4335">
          <cell r="A4335">
            <v>42818</v>
          </cell>
          <cell r="B4335" t="str">
            <v>CVX</v>
          </cell>
          <cell r="C4335">
            <v>107.93</v>
          </cell>
        </row>
        <row r="4336">
          <cell r="A4336">
            <v>42821</v>
          </cell>
          <cell r="B4336" t="str">
            <v>CVX</v>
          </cell>
          <cell r="C4336">
            <v>107</v>
          </cell>
        </row>
        <row r="4337">
          <cell r="A4337">
            <v>42822</v>
          </cell>
          <cell r="B4337" t="str">
            <v>CVX</v>
          </cell>
          <cell r="C4337">
            <v>106.28</v>
          </cell>
        </row>
        <row r="4338">
          <cell r="A4338">
            <v>42823</v>
          </cell>
          <cell r="B4338" t="str">
            <v>CVX</v>
          </cell>
          <cell r="C4338">
            <v>106.95</v>
          </cell>
        </row>
        <row r="4339">
          <cell r="A4339">
            <v>42824</v>
          </cell>
          <cell r="B4339" t="str">
            <v>CVX</v>
          </cell>
          <cell r="C4339">
            <v>108.15</v>
          </cell>
        </row>
        <row r="4340">
          <cell r="A4340">
            <v>42825</v>
          </cell>
          <cell r="B4340" t="str">
            <v>CVX</v>
          </cell>
          <cell r="C4340">
            <v>107.7</v>
          </cell>
        </row>
        <row r="4341">
          <cell r="A4341">
            <v>42828</v>
          </cell>
          <cell r="B4341" t="str">
            <v>CVX</v>
          </cell>
          <cell r="C4341">
            <v>107.22</v>
          </cell>
        </row>
        <row r="4342">
          <cell r="A4342">
            <v>42829</v>
          </cell>
          <cell r="B4342" t="str">
            <v>CVX</v>
          </cell>
          <cell r="C4342">
            <v>107.88</v>
          </cell>
        </row>
        <row r="4343">
          <cell r="A4343">
            <v>42830</v>
          </cell>
          <cell r="B4343" t="str">
            <v>CVX</v>
          </cell>
          <cell r="C4343">
            <v>109.65</v>
          </cell>
        </row>
        <row r="4344">
          <cell r="A4344">
            <v>42831</v>
          </cell>
          <cell r="B4344" t="str">
            <v>CVX</v>
          </cell>
          <cell r="C4344">
            <v>109.12</v>
          </cell>
        </row>
        <row r="4345">
          <cell r="A4345">
            <v>42832</v>
          </cell>
          <cell r="B4345" t="str">
            <v>CVX</v>
          </cell>
          <cell r="C4345">
            <v>109.38</v>
          </cell>
        </row>
        <row r="4346">
          <cell r="A4346">
            <v>42835</v>
          </cell>
          <cell r="B4346" t="str">
            <v>CVX</v>
          </cell>
          <cell r="C4346">
            <v>109.12</v>
          </cell>
        </row>
        <row r="4347">
          <cell r="A4347">
            <v>42836</v>
          </cell>
          <cell r="B4347" t="str">
            <v>CVX</v>
          </cell>
          <cell r="C4347">
            <v>109.53</v>
          </cell>
        </row>
        <row r="4348">
          <cell r="A4348">
            <v>42837</v>
          </cell>
          <cell r="B4348" t="str">
            <v>CVX</v>
          </cell>
          <cell r="C4348">
            <v>109.36</v>
          </cell>
        </row>
        <row r="4349">
          <cell r="A4349">
            <v>42838</v>
          </cell>
          <cell r="B4349" t="str">
            <v>CVX</v>
          </cell>
          <cell r="C4349">
            <v>108.64</v>
          </cell>
        </row>
        <row r="4350">
          <cell r="A4350">
            <v>42842</v>
          </cell>
          <cell r="B4350" t="str">
            <v>CVX</v>
          </cell>
          <cell r="C4350">
            <v>106.17</v>
          </cell>
        </row>
        <row r="4351">
          <cell r="A4351">
            <v>42843</v>
          </cell>
          <cell r="B4351" t="str">
            <v>CVX</v>
          </cell>
          <cell r="C4351">
            <v>105.81</v>
          </cell>
        </row>
        <row r="4352">
          <cell r="A4352">
            <v>42844</v>
          </cell>
          <cell r="B4352" t="str">
            <v>CVX</v>
          </cell>
          <cell r="C4352">
            <v>105.89</v>
          </cell>
        </row>
        <row r="4353">
          <cell r="A4353">
            <v>42845</v>
          </cell>
          <cell r="B4353" t="str">
            <v>CVX</v>
          </cell>
          <cell r="C4353">
            <v>104.4</v>
          </cell>
        </row>
        <row r="4354">
          <cell r="A4354">
            <v>42846</v>
          </cell>
          <cell r="B4354" t="str">
            <v>CVX</v>
          </cell>
          <cell r="C4354">
            <v>104.8</v>
          </cell>
        </row>
        <row r="4355">
          <cell r="A4355">
            <v>42849</v>
          </cell>
          <cell r="B4355" t="str">
            <v>CVX</v>
          </cell>
          <cell r="C4355">
            <v>105.79</v>
          </cell>
        </row>
        <row r="4356">
          <cell r="A4356">
            <v>42850</v>
          </cell>
          <cell r="B4356" t="str">
            <v>CVX</v>
          </cell>
          <cell r="C4356">
            <v>106.3</v>
          </cell>
        </row>
        <row r="4357">
          <cell r="A4357">
            <v>42851</v>
          </cell>
          <cell r="B4357" t="str">
            <v>CVX</v>
          </cell>
          <cell r="C4357">
            <v>106.4</v>
          </cell>
        </row>
        <row r="4358">
          <cell r="A4358">
            <v>42852</v>
          </cell>
          <cell r="B4358" t="str">
            <v>CVX</v>
          </cell>
          <cell r="C4358">
            <v>105.96</v>
          </cell>
        </row>
        <row r="4359">
          <cell r="A4359">
            <v>42853</v>
          </cell>
          <cell r="B4359" t="str">
            <v>CVX</v>
          </cell>
          <cell r="C4359">
            <v>107.05</v>
          </cell>
        </row>
        <row r="4360">
          <cell r="A4360">
            <v>42856</v>
          </cell>
          <cell r="B4360" t="str">
            <v>CVX</v>
          </cell>
          <cell r="C4360">
            <v>106.26</v>
          </cell>
        </row>
        <row r="4361">
          <cell r="A4361">
            <v>42857</v>
          </cell>
          <cell r="B4361" t="str">
            <v>CVX</v>
          </cell>
          <cell r="C4361">
            <v>106.11</v>
          </cell>
        </row>
        <row r="4362">
          <cell r="A4362">
            <v>42858</v>
          </cell>
          <cell r="B4362" t="str">
            <v>CVX</v>
          </cell>
          <cell r="C4362">
            <v>105.36</v>
          </cell>
        </row>
        <row r="4363">
          <cell r="A4363">
            <v>42859</v>
          </cell>
          <cell r="B4363" t="str">
            <v>CVX</v>
          </cell>
          <cell r="C4363">
            <v>106.24</v>
          </cell>
        </row>
        <row r="4364">
          <cell r="A4364">
            <v>42860</v>
          </cell>
          <cell r="B4364" t="str">
            <v>CVX</v>
          </cell>
          <cell r="C4364">
            <v>104.92</v>
          </cell>
        </row>
        <row r="4365">
          <cell r="A4365">
            <v>42863</v>
          </cell>
          <cell r="B4365" t="str">
            <v>CVX</v>
          </cell>
          <cell r="C4365">
            <v>105.93</v>
          </cell>
        </row>
        <row r="4366">
          <cell r="A4366">
            <v>42864</v>
          </cell>
          <cell r="B4366" t="str">
            <v>CVX</v>
          </cell>
          <cell r="C4366">
            <v>106.51</v>
          </cell>
        </row>
        <row r="4367">
          <cell r="A4367">
            <v>42865</v>
          </cell>
          <cell r="B4367" t="str">
            <v>CVX</v>
          </cell>
          <cell r="C4367">
            <v>105.82</v>
          </cell>
        </row>
        <row r="4368">
          <cell r="A4368">
            <v>42866</v>
          </cell>
          <cell r="B4368" t="str">
            <v>CVX</v>
          </cell>
          <cell r="C4368">
            <v>107.08</v>
          </cell>
        </row>
        <row r="4369">
          <cell r="A4369">
            <v>42867</v>
          </cell>
          <cell r="B4369" t="str">
            <v>CVX</v>
          </cell>
          <cell r="C4369">
            <v>106.06</v>
          </cell>
        </row>
        <row r="4370">
          <cell r="A4370">
            <v>42870</v>
          </cell>
          <cell r="B4370" t="str">
            <v>CVX</v>
          </cell>
          <cell r="C4370">
            <v>107.15</v>
          </cell>
        </row>
        <row r="4371">
          <cell r="A4371">
            <v>42871</v>
          </cell>
          <cell r="B4371" t="str">
            <v>CVX</v>
          </cell>
          <cell r="C4371">
            <v>107.57</v>
          </cell>
        </row>
        <row r="4372">
          <cell r="A4372">
            <v>42872</v>
          </cell>
          <cell r="B4372" t="str">
            <v>CVX</v>
          </cell>
          <cell r="C4372">
            <v>105.53</v>
          </cell>
        </row>
        <row r="4373">
          <cell r="A4373">
            <v>42873</v>
          </cell>
          <cell r="B4373" t="str">
            <v>CVX</v>
          </cell>
          <cell r="C4373">
            <v>104.55</v>
          </cell>
        </row>
        <row r="4374">
          <cell r="A4374">
            <v>42874</v>
          </cell>
          <cell r="B4374" t="str">
            <v>CVX</v>
          </cell>
          <cell r="C4374">
            <v>105.52</v>
          </cell>
        </row>
        <row r="4375">
          <cell r="A4375">
            <v>42877</v>
          </cell>
          <cell r="B4375" t="str">
            <v>CVX</v>
          </cell>
          <cell r="C4375">
            <v>107.09</v>
          </cell>
        </row>
        <row r="4376">
          <cell r="A4376">
            <v>42878</v>
          </cell>
          <cell r="B4376" t="str">
            <v>CVX</v>
          </cell>
          <cell r="C4376">
            <v>106.07</v>
          </cell>
        </row>
        <row r="4377">
          <cell r="A4377">
            <v>42879</v>
          </cell>
          <cell r="B4377" t="str">
            <v>CVX</v>
          </cell>
          <cell r="C4377">
            <v>106.1</v>
          </cell>
        </row>
        <row r="4378">
          <cell r="A4378">
            <v>42880</v>
          </cell>
          <cell r="B4378" t="str">
            <v>CVX</v>
          </cell>
          <cell r="C4378">
            <v>106.1</v>
          </cell>
        </row>
        <row r="4379">
          <cell r="A4379">
            <v>42881</v>
          </cell>
          <cell r="B4379" t="str">
            <v>CVX</v>
          </cell>
          <cell r="C4379">
            <v>105.05</v>
          </cell>
        </row>
        <row r="4380">
          <cell r="A4380">
            <v>42885</v>
          </cell>
          <cell r="B4380" t="str">
            <v>CVX</v>
          </cell>
          <cell r="C4380">
            <v>104.35</v>
          </cell>
        </row>
        <row r="4381">
          <cell r="A4381">
            <v>42886</v>
          </cell>
          <cell r="B4381" t="str">
            <v>CVX</v>
          </cell>
          <cell r="C4381">
            <v>103.55</v>
          </cell>
        </row>
        <row r="4382">
          <cell r="A4382">
            <v>42887</v>
          </cell>
          <cell r="B4382" t="str">
            <v>CVX</v>
          </cell>
          <cell r="C4382">
            <v>103.69</v>
          </cell>
        </row>
        <row r="4383">
          <cell r="A4383">
            <v>42888</v>
          </cell>
          <cell r="B4383" t="str">
            <v>CVX</v>
          </cell>
          <cell r="C4383">
            <v>103.82</v>
          </cell>
        </row>
        <row r="4384">
          <cell r="A4384">
            <v>42891</v>
          </cell>
          <cell r="B4384" t="str">
            <v>CVX</v>
          </cell>
          <cell r="C4384">
            <v>102.8</v>
          </cell>
        </row>
        <row r="4385">
          <cell r="A4385">
            <v>42892</v>
          </cell>
          <cell r="B4385" t="str">
            <v>CVX</v>
          </cell>
          <cell r="C4385">
            <v>103.11</v>
          </cell>
        </row>
        <row r="4386">
          <cell r="A4386">
            <v>42893</v>
          </cell>
          <cell r="B4386" t="str">
            <v>CVX</v>
          </cell>
          <cell r="C4386">
            <v>103.97</v>
          </cell>
        </row>
        <row r="4387">
          <cell r="A4387">
            <v>42894</v>
          </cell>
          <cell r="B4387" t="str">
            <v>CVX</v>
          </cell>
          <cell r="C4387">
            <v>103.44</v>
          </cell>
        </row>
        <row r="4388">
          <cell r="A4388">
            <v>42895</v>
          </cell>
          <cell r="B4388" t="str">
            <v>CVX</v>
          </cell>
          <cell r="C4388">
            <v>104.01</v>
          </cell>
        </row>
        <row r="4389">
          <cell r="A4389">
            <v>42898</v>
          </cell>
          <cell r="B4389" t="str">
            <v>CVX</v>
          </cell>
          <cell r="C4389">
            <v>107.42</v>
          </cell>
        </row>
        <row r="4390">
          <cell r="A4390">
            <v>42899</v>
          </cell>
          <cell r="B4390" t="str">
            <v>CVX</v>
          </cell>
          <cell r="C4390">
            <v>108.34</v>
          </cell>
        </row>
        <row r="4391">
          <cell r="A4391">
            <v>42900</v>
          </cell>
          <cell r="B4391" t="str">
            <v>CVX</v>
          </cell>
          <cell r="C4391">
            <v>107.91</v>
          </cell>
        </row>
        <row r="4392">
          <cell r="A4392">
            <v>42901</v>
          </cell>
          <cell r="B4392" t="str">
            <v>CVX</v>
          </cell>
          <cell r="C4392">
            <v>106.5</v>
          </cell>
        </row>
        <row r="4393">
          <cell r="A4393">
            <v>42902</v>
          </cell>
          <cell r="B4393" t="str">
            <v>CVX</v>
          </cell>
          <cell r="C4393">
            <v>106.94</v>
          </cell>
        </row>
        <row r="4394">
          <cell r="A4394">
            <v>42905</v>
          </cell>
          <cell r="B4394" t="str">
            <v>CVX</v>
          </cell>
          <cell r="C4394">
            <v>108.31</v>
          </cell>
        </row>
        <row r="4395">
          <cell r="A4395">
            <v>42906</v>
          </cell>
          <cell r="B4395" t="str">
            <v>CVX</v>
          </cell>
          <cell r="C4395">
            <v>106.25</v>
          </cell>
        </row>
        <row r="4396">
          <cell r="A4396">
            <v>42907</v>
          </cell>
          <cell r="B4396" t="str">
            <v>CVX</v>
          </cell>
          <cell r="C4396">
            <v>105.89</v>
          </cell>
        </row>
        <row r="4397">
          <cell r="A4397">
            <v>42908</v>
          </cell>
          <cell r="B4397" t="str">
            <v>CVX</v>
          </cell>
          <cell r="C4397">
            <v>104.48</v>
          </cell>
        </row>
        <row r="4398">
          <cell r="A4398">
            <v>42909</v>
          </cell>
          <cell r="B4398" t="str">
            <v>CVX</v>
          </cell>
          <cell r="C4398">
            <v>104.25</v>
          </cell>
        </row>
        <row r="4399">
          <cell r="A4399">
            <v>42912</v>
          </cell>
          <cell r="B4399" t="str">
            <v>CVX</v>
          </cell>
          <cell r="C4399">
            <v>105.03</v>
          </cell>
        </row>
        <row r="4400">
          <cell r="A4400">
            <v>42913</v>
          </cell>
          <cell r="B4400" t="str">
            <v>CVX</v>
          </cell>
          <cell r="C4400">
            <v>104.73</v>
          </cell>
        </row>
        <row r="4401">
          <cell r="A4401">
            <v>42914</v>
          </cell>
          <cell r="B4401" t="str">
            <v>CVX</v>
          </cell>
          <cell r="C4401">
            <v>104.43</v>
          </cell>
        </row>
        <row r="4402">
          <cell r="A4402">
            <v>42915</v>
          </cell>
          <cell r="B4402" t="str">
            <v>CVX</v>
          </cell>
          <cell r="C4402">
            <v>104.38</v>
          </cell>
        </row>
        <row r="4403">
          <cell r="A4403">
            <v>42916</v>
          </cell>
          <cell r="B4403" t="str">
            <v>CVX</v>
          </cell>
          <cell r="C4403">
            <v>104.53</v>
          </cell>
        </row>
        <row r="4404">
          <cell r="A4404">
            <v>42919</v>
          </cell>
          <cell r="B4404" t="str">
            <v>CVX</v>
          </cell>
          <cell r="C4404">
            <v>104.24</v>
          </cell>
        </row>
        <row r="4405">
          <cell r="A4405">
            <v>42921</v>
          </cell>
          <cell r="B4405" t="str">
            <v>CVX</v>
          </cell>
          <cell r="C4405">
            <v>105.99</v>
          </cell>
        </row>
        <row r="4406">
          <cell r="A4406">
            <v>42922</v>
          </cell>
          <cell r="B4406" t="str">
            <v>CVX</v>
          </cell>
          <cell r="C4406">
            <v>104.67</v>
          </cell>
        </row>
        <row r="4407">
          <cell r="A4407">
            <v>42923</v>
          </cell>
          <cell r="B4407" t="str">
            <v>CVX</v>
          </cell>
          <cell r="C4407">
            <v>103.59</v>
          </cell>
        </row>
        <row r="4408">
          <cell r="A4408">
            <v>42926</v>
          </cell>
          <cell r="B4408" t="str">
            <v>CVX</v>
          </cell>
          <cell r="C4408">
            <v>103.44</v>
          </cell>
        </row>
        <row r="4409">
          <cell r="A4409">
            <v>42927</v>
          </cell>
          <cell r="B4409" t="str">
            <v>CVX</v>
          </cell>
          <cell r="C4409">
            <v>103.15</v>
          </cell>
        </row>
        <row r="4410">
          <cell r="A4410">
            <v>42928</v>
          </cell>
          <cell r="B4410" t="str">
            <v>CVX</v>
          </cell>
          <cell r="C4410">
            <v>104</v>
          </cell>
        </row>
        <row r="4411">
          <cell r="A4411">
            <v>42929</v>
          </cell>
          <cell r="B4411" t="str">
            <v>CVX</v>
          </cell>
          <cell r="C4411">
            <v>103.8</v>
          </cell>
        </row>
        <row r="4412">
          <cell r="A4412">
            <v>42930</v>
          </cell>
          <cell r="B4412" t="str">
            <v>CVX</v>
          </cell>
          <cell r="C4412">
            <v>104.38</v>
          </cell>
        </row>
        <row r="4413">
          <cell r="A4413">
            <v>42933</v>
          </cell>
          <cell r="B4413" t="str">
            <v>CVX</v>
          </cell>
          <cell r="C4413">
            <v>104.32</v>
          </cell>
        </row>
        <row r="4414">
          <cell r="A4414">
            <v>42934</v>
          </cell>
          <cell r="B4414" t="str">
            <v>CVX</v>
          </cell>
          <cell r="C4414">
            <v>104.6</v>
          </cell>
        </row>
        <row r="4415">
          <cell r="A4415">
            <v>42935</v>
          </cell>
          <cell r="B4415" t="str">
            <v>CVX</v>
          </cell>
          <cell r="C4415">
            <v>103.56</v>
          </cell>
        </row>
        <row r="4416">
          <cell r="A4416">
            <v>42936</v>
          </cell>
          <cell r="B4416" t="str">
            <v>CVX</v>
          </cell>
          <cell r="C4416">
            <v>105</v>
          </cell>
        </row>
        <row r="4417">
          <cell r="A4417">
            <v>42937</v>
          </cell>
          <cell r="B4417" t="str">
            <v>CVX</v>
          </cell>
          <cell r="C4417">
            <v>104.18</v>
          </cell>
        </row>
        <row r="4418">
          <cell r="A4418">
            <v>42940</v>
          </cell>
          <cell r="B4418" t="str">
            <v>CVX</v>
          </cell>
          <cell r="C4418">
            <v>103.18</v>
          </cell>
        </row>
        <row r="4419">
          <cell r="A4419">
            <v>42941</v>
          </cell>
          <cell r="B4419" t="str">
            <v>CVX</v>
          </cell>
          <cell r="C4419">
            <v>104.45</v>
          </cell>
        </row>
        <row r="4420">
          <cell r="A4420">
            <v>42942</v>
          </cell>
          <cell r="B4420" t="str">
            <v>CVX</v>
          </cell>
          <cell r="C4420">
            <v>104.63</v>
          </cell>
        </row>
        <row r="4421">
          <cell r="A4421">
            <v>42943</v>
          </cell>
          <cell r="B4421" t="str">
            <v>CVX</v>
          </cell>
          <cell r="C4421">
            <v>104.88</v>
          </cell>
        </row>
        <row r="4422">
          <cell r="A4422">
            <v>42944</v>
          </cell>
          <cell r="B4422" t="str">
            <v>CVX</v>
          </cell>
          <cell r="C4422">
            <v>106.71</v>
          </cell>
        </row>
        <row r="4423">
          <cell r="A4423">
            <v>42947</v>
          </cell>
          <cell r="B4423" t="str">
            <v>CVX</v>
          </cell>
          <cell r="C4423">
            <v>108.39</v>
          </cell>
        </row>
        <row r="4424">
          <cell r="A4424">
            <v>42948</v>
          </cell>
          <cell r="B4424" t="str">
            <v>CVX</v>
          </cell>
          <cell r="C4424">
            <v>109.54</v>
          </cell>
        </row>
        <row r="4425">
          <cell r="A4425">
            <v>42949</v>
          </cell>
          <cell r="B4425" t="str">
            <v>CVX</v>
          </cell>
          <cell r="C4425">
            <v>110.39</v>
          </cell>
        </row>
        <row r="4426">
          <cell r="A4426">
            <v>42950</v>
          </cell>
          <cell r="B4426" t="str">
            <v>CVX</v>
          </cell>
          <cell r="C4426">
            <v>110.23</v>
          </cell>
        </row>
        <row r="4427">
          <cell r="A4427">
            <v>42951</v>
          </cell>
          <cell r="B4427" t="str">
            <v>CVX</v>
          </cell>
          <cell r="C4427">
            <v>109.43</v>
          </cell>
        </row>
        <row r="4428">
          <cell r="A4428">
            <v>42954</v>
          </cell>
          <cell r="B4428" t="str">
            <v>CVX</v>
          </cell>
          <cell r="C4428">
            <v>109.81</v>
          </cell>
        </row>
        <row r="4429">
          <cell r="A4429">
            <v>42955</v>
          </cell>
          <cell r="B4429" t="str">
            <v>CVX</v>
          </cell>
          <cell r="C4429">
            <v>110</v>
          </cell>
        </row>
        <row r="4430">
          <cell r="A4430">
            <v>42956</v>
          </cell>
          <cell r="B4430" t="str">
            <v>CVX</v>
          </cell>
          <cell r="C4430">
            <v>110.74</v>
          </cell>
        </row>
        <row r="4431">
          <cell r="A4431">
            <v>42957</v>
          </cell>
          <cell r="B4431" t="str">
            <v>CVX</v>
          </cell>
          <cell r="C4431">
            <v>111.23</v>
          </cell>
        </row>
        <row r="4432">
          <cell r="A4432">
            <v>42958</v>
          </cell>
          <cell r="B4432" t="str">
            <v>CVX</v>
          </cell>
          <cell r="C4432">
            <v>110.2</v>
          </cell>
        </row>
        <row r="4433">
          <cell r="A4433">
            <v>42961</v>
          </cell>
          <cell r="B4433" t="str">
            <v>CVX</v>
          </cell>
          <cell r="C4433">
            <v>109.26</v>
          </cell>
        </row>
        <row r="4434">
          <cell r="A4434">
            <v>42962</v>
          </cell>
          <cell r="B4434" t="str">
            <v>CVX</v>
          </cell>
          <cell r="C4434">
            <v>108.75</v>
          </cell>
        </row>
        <row r="4435">
          <cell r="A4435">
            <v>42963</v>
          </cell>
          <cell r="B4435" t="str">
            <v>CVX</v>
          </cell>
          <cell r="C4435">
            <v>107.63</v>
          </cell>
        </row>
        <row r="4436">
          <cell r="A4436">
            <v>42964</v>
          </cell>
          <cell r="B4436" t="str">
            <v>CVX</v>
          </cell>
          <cell r="C4436">
            <v>106.61</v>
          </cell>
        </row>
        <row r="4437">
          <cell r="A4437">
            <v>42965</v>
          </cell>
          <cell r="B4437" t="str">
            <v>CVX</v>
          </cell>
          <cell r="C4437">
            <v>105.84</v>
          </cell>
        </row>
        <row r="4438">
          <cell r="A4438">
            <v>42968</v>
          </cell>
          <cell r="B4438" t="str">
            <v>CVX</v>
          </cell>
          <cell r="C4438">
            <v>106.48</v>
          </cell>
        </row>
        <row r="4439">
          <cell r="A4439">
            <v>42969</v>
          </cell>
          <cell r="B4439" t="str">
            <v>CVX</v>
          </cell>
          <cell r="C4439">
            <v>105.99</v>
          </cell>
        </row>
        <row r="4440">
          <cell r="A4440">
            <v>42970</v>
          </cell>
          <cell r="B4440" t="str">
            <v>CVX</v>
          </cell>
          <cell r="C4440">
            <v>106.21</v>
          </cell>
        </row>
        <row r="4441">
          <cell r="A4441">
            <v>42971</v>
          </cell>
          <cell r="B4441" t="str">
            <v>CVX</v>
          </cell>
          <cell r="C4441">
            <v>106.5</v>
          </cell>
        </row>
        <row r="4442">
          <cell r="A4442">
            <v>42972</v>
          </cell>
          <cell r="B4442" t="str">
            <v>CVX</v>
          </cell>
          <cell r="C4442">
            <v>107.82</v>
          </cell>
        </row>
        <row r="4443">
          <cell r="A4443">
            <v>42975</v>
          </cell>
          <cell r="B4443" t="str">
            <v>CVX</v>
          </cell>
          <cell r="C4443">
            <v>108.54</v>
          </cell>
        </row>
        <row r="4444">
          <cell r="A4444">
            <v>42976</v>
          </cell>
          <cell r="B4444" t="str">
            <v>CVX</v>
          </cell>
          <cell r="C4444">
            <v>107.43</v>
          </cell>
        </row>
        <row r="4445">
          <cell r="A4445">
            <v>42977</v>
          </cell>
          <cell r="B4445" t="str">
            <v>CVX</v>
          </cell>
          <cell r="C4445">
            <v>107.58</v>
          </cell>
        </row>
        <row r="4446">
          <cell r="A4446">
            <v>42978</v>
          </cell>
          <cell r="B4446" t="str">
            <v>CVX</v>
          </cell>
          <cell r="C4446">
            <v>108</v>
          </cell>
        </row>
        <row r="4447">
          <cell r="A4447">
            <v>42979</v>
          </cell>
          <cell r="B4447" t="str">
            <v>CVX</v>
          </cell>
          <cell r="C4447">
            <v>107.68</v>
          </cell>
        </row>
        <row r="4448">
          <cell r="A4448">
            <v>42983</v>
          </cell>
          <cell r="B4448" t="str">
            <v>CVX</v>
          </cell>
          <cell r="C4448">
            <v>109.36</v>
          </cell>
        </row>
        <row r="4449">
          <cell r="A4449">
            <v>42984</v>
          </cell>
          <cell r="B4449" t="str">
            <v>CVX</v>
          </cell>
          <cell r="C4449">
            <v>110</v>
          </cell>
        </row>
        <row r="4450">
          <cell r="A4450">
            <v>42985</v>
          </cell>
          <cell r="B4450" t="str">
            <v>CVX</v>
          </cell>
          <cell r="C4450">
            <v>112.18</v>
          </cell>
        </row>
        <row r="4451">
          <cell r="A4451">
            <v>42986</v>
          </cell>
          <cell r="B4451" t="str">
            <v>CVX</v>
          </cell>
          <cell r="C4451">
            <v>111.59</v>
          </cell>
        </row>
        <row r="4452">
          <cell r="A4452">
            <v>42989</v>
          </cell>
          <cell r="B4452" t="str">
            <v>CVX</v>
          </cell>
          <cell r="C4452">
            <v>111.83</v>
          </cell>
        </row>
        <row r="4453">
          <cell r="A4453">
            <v>42990</v>
          </cell>
          <cell r="B4453" t="str">
            <v>CVX</v>
          </cell>
          <cell r="C4453">
            <v>112.82</v>
          </cell>
        </row>
        <row r="4454">
          <cell r="A4454">
            <v>42991</v>
          </cell>
          <cell r="B4454" t="str">
            <v>CVX</v>
          </cell>
          <cell r="C4454">
            <v>112.49</v>
          </cell>
        </row>
        <row r="4455">
          <cell r="A4455">
            <v>42992</v>
          </cell>
          <cell r="B4455" t="str">
            <v>CVX</v>
          </cell>
          <cell r="C4455">
            <v>114.26</v>
          </cell>
        </row>
        <row r="4456">
          <cell r="A4456">
            <v>42993</v>
          </cell>
          <cell r="B4456" t="str">
            <v>CVX</v>
          </cell>
          <cell r="C4456">
            <v>114.83</v>
          </cell>
        </row>
        <row r="4457">
          <cell r="A4457">
            <v>42996</v>
          </cell>
          <cell r="B4457" t="str">
            <v>CVX</v>
          </cell>
          <cell r="C4457">
            <v>114.42</v>
          </cell>
        </row>
        <row r="4458">
          <cell r="A4458">
            <v>42997</v>
          </cell>
          <cell r="B4458" t="str">
            <v>CVX</v>
          </cell>
          <cell r="C4458">
            <v>115.25</v>
          </cell>
        </row>
        <row r="4459">
          <cell r="A4459">
            <v>42998</v>
          </cell>
          <cell r="B4459" t="str">
            <v>CVX</v>
          </cell>
          <cell r="C4459">
            <v>116.5</v>
          </cell>
        </row>
        <row r="4460">
          <cell r="A4460">
            <v>42999</v>
          </cell>
          <cell r="B4460" t="str">
            <v>CVX</v>
          </cell>
          <cell r="C4460">
            <v>116.22</v>
          </cell>
        </row>
        <row r="4461">
          <cell r="A4461">
            <v>43000</v>
          </cell>
          <cell r="B4461" t="str">
            <v>CVX</v>
          </cell>
          <cell r="C4461">
            <v>116.41</v>
          </cell>
        </row>
        <row r="4462">
          <cell r="A4462">
            <v>43003</v>
          </cell>
          <cell r="B4462" t="str">
            <v>CVX</v>
          </cell>
          <cell r="C4462">
            <v>117.23</v>
          </cell>
        </row>
        <row r="4463">
          <cell r="A4463">
            <v>43004</v>
          </cell>
          <cell r="B4463" t="str">
            <v>CVX</v>
          </cell>
          <cell r="C4463">
            <v>117.79</v>
          </cell>
        </row>
        <row r="4464">
          <cell r="A4464">
            <v>43005</v>
          </cell>
          <cell r="B4464" t="str">
            <v>CVX</v>
          </cell>
          <cell r="C4464">
            <v>117.46</v>
          </cell>
        </row>
        <row r="4465">
          <cell r="A4465">
            <v>43006</v>
          </cell>
          <cell r="B4465" t="str">
            <v>CVX</v>
          </cell>
          <cell r="C4465">
            <v>117.17</v>
          </cell>
        </row>
        <row r="4466">
          <cell r="A4466">
            <v>43007</v>
          </cell>
          <cell r="B4466" t="str">
            <v>CVX</v>
          </cell>
          <cell r="C4466">
            <v>117.17</v>
          </cell>
        </row>
        <row r="4467">
          <cell r="A4467">
            <v>43010</v>
          </cell>
          <cell r="B4467" t="str">
            <v>CVX</v>
          </cell>
          <cell r="C4467">
            <v>116.42</v>
          </cell>
        </row>
        <row r="4468">
          <cell r="A4468">
            <v>43011</v>
          </cell>
          <cell r="B4468" t="str">
            <v>CVX</v>
          </cell>
          <cell r="C4468">
            <v>117.08</v>
          </cell>
        </row>
        <row r="4469">
          <cell r="A4469">
            <v>43012</v>
          </cell>
          <cell r="B4469" t="str">
            <v>CVX</v>
          </cell>
          <cell r="C4469">
            <v>117.82</v>
          </cell>
        </row>
        <row r="4470">
          <cell r="A4470">
            <v>43013</v>
          </cell>
          <cell r="B4470" t="str">
            <v>CVX</v>
          </cell>
          <cell r="C4470">
            <v>117.45</v>
          </cell>
        </row>
        <row r="4471">
          <cell r="A4471">
            <v>43014</v>
          </cell>
          <cell r="B4471" t="str">
            <v>CVX</v>
          </cell>
          <cell r="C4471">
            <v>117.95</v>
          </cell>
        </row>
        <row r="4472">
          <cell r="A4472">
            <v>43017</v>
          </cell>
          <cell r="B4472" t="str">
            <v>CVX</v>
          </cell>
          <cell r="C4472">
            <v>117.34</v>
          </cell>
        </row>
        <row r="4473">
          <cell r="A4473">
            <v>43018</v>
          </cell>
          <cell r="B4473" t="str">
            <v>CVX</v>
          </cell>
          <cell r="C4473">
            <v>118.4</v>
          </cell>
        </row>
        <row r="4474">
          <cell r="A4474">
            <v>43019</v>
          </cell>
          <cell r="B4474" t="str">
            <v>CVX</v>
          </cell>
          <cell r="C4474">
            <v>119.21</v>
          </cell>
        </row>
        <row r="4475">
          <cell r="A4475">
            <v>43020</v>
          </cell>
          <cell r="B4475" t="str">
            <v>CVX</v>
          </cell>
          <cell r="C4475">
            <v>118.49</v>
          </cell>
        </row>
        <row r="4476">
          <cell r="A4476">
            <v>43021</v>
          </cell>
          <cell r="B4476" t="str">
            <v>CVX</v>
          </cell>
          <cell r="C4476">
            <v>119.79</v>
          </cell>
        </row>
        <row r="4477">
          <cell r="A4477">
            <v>43024</v>
          </cell>
          <cell r="B4477" t="str">
            <v>CVX</v>
          </cell>
          <cell r="C4477">
            <v>119.84</v>
          </cell>
        </row>
        <row r="4478">
          <cell r="A4478">
            <v>43025</v>
          </cell>
          <cell r="B4478" t="str">
            <v>CVX</v>
          </cell>
          <cell r="C4478">
            <v>120.23</v>
          </cell>
        </row>
        <row r="4479">
          <cell r="A4479">
            <v>43026</v>
          </cell>
          <cell r="B4479" t="str">
            <v>CVX</v>
          </cell>
          <cell r="C4479">
            <v>119.4</v>
          </cell>
        </row>
        <row r="4480">
          <cell r="A4480">
            <v>43027</v>
          </cell>
          <cell r="B4480" t="str">
            <v>CVX</v>
          </cell>
          <cell r="C4480">
            <v>118.06</v>
          </cell>
        </row>
        <row r="4481">
          <cell r="A4481">
            <v>43028</v>
          </cell>
          <cell r="B4481" t="str">
            <v>CVX</v>
          </cell>
          <cell r="C4481">
            <v>118.61</v>
          </cell>
        </row>
        <row r="4482">
          <cell r="A4482">
            <v>43031</v>
          </cell>
          <cell r="B4482" t="str">
            <v>CVX</v>
          </cell>
          <cell r="C4482">
            <v>118.72</v>
          </cell>
        </row>
        <row r="4483">
          <cell r="A4483">
            <v>43032</v>
          </cell>
          <cell r="B4483" t="str">
            <v>CVX</v>
          </cell>
          <cell r="C4483">
            <v>119.48</v>
          </cell>
        </row>
        <row r="4484">
          <cell r="A4484">
            <v>43033</v>
          </cell>
          <cell r="B4484" t="str">
            <v>CVX</v>
          </cell>
          <cell r="C4484">
            <v>119</v>
          </cell>
        </row>
        <row r="4485">
          <cell r="A4485">
            <v>43034</v>
          </cell>
          <cell r="B4485" t="str">
            <v>CVX</v>
          </cell>
          <cell r="C4485">
            <v>118.78</v>
          </cell>
        </row>
        <row r="4486">
          <cell r="A4486">
            <v>43035</v>
          </cell>
          <cell r="B4486" t="str">
            <v>CVX</v>
          </cell>
          <cell r="C4486">
            <v>116.13</v>
          </cell>
        </row>
        <row r="4487">
          <cell r="A4487">
            <v>43038</v>
          </cell>
          <cell r="B4487" t="str">
            <v>CVX</v>
          </cell>
          <cell r="C4487">
            <v>113.17</v>
          </cell>
        </row>
        <row r="4488">
          <cell r="A4488">
            <v>43039</v>
          </cell>
          <cell r="B4488" t="str">
            <v>CVX</v>
          </cell>
          <cell r="C4488">
            <v>114.45</v>
          </cell>
        </row>
        <row r="4489">
          <cell r="A4489">
            <v>43040</v>
          </cell>
          <cell r="B4489" t="str">
            <v>CVX</v>
          </cell>
          <cell r="C4489">
            <v>116.3</v>
          </cell>
        </row>
        <row r="4490">
          <cell r="A4490">
            <v>43041</v>
          </cell>
          <cell r="B4490" t="str">
            <v>CVX</v>
          </cell>
          <cell r="C4490">
            <v>116.21</v>
          </cell>
        </row>
        <row r="4491">
          <cell r="A4491">
            <v>43042</v>
          </cell>
          <cell r="B4491" t="str">
            <v>CVX</v>
          </cell>
          <cell r="C4491">
            <v>115.48</v>
          </cell>
        </row>
        <row r="4492">
          <cell r="A4492">
            <v>43045</v>
          </cell>
          <cell r="B4492" t="str">
            <v>CVX</v>
          </cell>
          <cell r="C4492">
            <v>115.37</v>
          </cell>
        </row>
        <row r="4493">
          <cell r="A4493">
            <v>43046</v>
          </cell>
          <cell r="B4493" t="str">
            <v>CVX</v>
          </cell>
          <cell r="C4493">
            <v>117.38</v>
          </cell>
        </row>
        <row r="4494">
          <cell r="A4494">
            <v>43047</v>
          </cell>
          <cell r="B4494" t="str">
            <v>CVX</v>
          </cell>
          <cell r="C4494">
            <v>116.78</v>
          </cell>
        </row>
        <row r="4495">
          <cell r="A4495">
            <v>43048</v>
          </cell>
          <cell r="B4495" t="str">
            <v>CVX</v>
          </cell>
          <cell r="C4495">
            <v>115.9</v>
          </cell>
        </row>
        <row r="4496">
          <cell r="A4496">
            <v>43049</v>
          </cell>
          <cell r="B4496" t="str">
            <v>CVX</v>
          </cell>
          <cell r="C4496">
            <v>116.71</v>
          </cell>
        </row>
        <row r="4497">
          <cell r="A4497">
            <v>43052</v>
          </cell>
          <cell r="B4497" t="str">
            <v>CVX</v>
          </cell>
          <cell r="C4497">
            <v>117.22</v>
          </cell>
        </row>
        <row r="4498">
          <cell r="A4498">
            <v>43053</v>
          </cell>
          <cell r="B4498" t="str">
            <v>CVX</v>
          </cell>
          <cell r="C4498">
            <v>116.82</v>
          </cell>
        </row>
        <row r="4499">
          <cell r="A4499">
            <v>43054</v>
          </cell>
          <cell r="B4499" t="str">
            <v>CVX</v>
          </cell>
          <cell r="C4499">
            <v>116.21</v>
          </cell>
        </row>
        <row r="4500">
          <cell r="A4500">
            <v>43055</v>
          </cell>
          <cell r="B4500" t="str">
            <v>CVX</v>
          </cell>
          <cell r="C4500">
            <v>115.25</v>
          </cell>
        </row>
        <row r="4501">
          <cell r="A4501">
            <v>43056</v>
          </cell>
          <cell r="B4501" t="str">
            <v>CVX</v>
          </cell>
          <cell r="C4501">
            <v>114.67</v>
          </cell>
        </row>
        <row r="4502">
          <cell r="A4502">
            <v>43059</v>
          </cell>
          <cell r="B4502" t="str">
            <v>CVX</v>
          </cell>
          <cell r="C4502">
            <v>114.77</v>
          </cell>
        </row>
        <row r="4503">
          <cell r="A4503">
            <v>43060</v>
          </cell>
          <cell r="B4503" t="str">
            <v>CVX</v>
          </cell>
          <cell r="C4503">
            <v>115.14</v>
          </cell>
        </row>
        <row r="4504">
          <cell r="A4504">
            <v>43061</v>
          </cell>
          <cell r="B4504" t="str">
            <v>CVX</v>
          </cell>
          <cell r="C4504">
            <v>115.49</v>
          </cell>
        </row>
        <row r="4505">
          <cell r="A4505">
            <v>43063</v>
          </cell>
          <cell r="B4505" t="str">
            <v>CVX</v>
          </cell>
          <cell r="C4505">
            <v>116.55</v>
          </cell>
        </row>
        <row r="4506">
          <cell r="A4506">
            <v>43066</v>
          </cell>
          <cell r="B4506" t="str">
            <v>CVX</v>
          </cell>
          <cell r="C4506">
            <v>115.85</v>
          </cell>
        </row>
        <row r="4507">
          <cell r="A4507">
            <v>43067</v>
          </cell>
          <cell r="B4507" t="str">
            <v>CVX</v>
          </cell>
          <cell r="C4507">
            <v>115.92</v>
          </cell>
        </row>
        <row r="4508">
          <cell r="A4508">
            <v>43068</v>
          </cell>
          <cell r="B4508" t="str">
            <v>CVX</v>
          </cell>
          <cell r="C4508">
            <v>116.2</v>
          </cell>
        </row>
        <row r="4509">
          <cell r="A4509">
            <v>43069</v>
          </cell>
          <cell r="B4509" t="str">
            <v>CVX</v>
          </cell>
          <cell r="C4509">
            <v>117.26</v>
          </cell>
        </row>
        <row r="4510">
          <cell r="A4510">
            <v>43070</v>
          </cell>
          <cell r="B4510" t="str">
            <v>CVX</v>
          </cell>
          <cell r="C4510">
            <v>119.81</v>
          </cell>
        </row>
        <row r="4511">
          <cell r="A4511">
            <v>43073</v>
          </cell>
          <cell r="B4511" t="str">
            <v>CVX</v>
          </cell>
          <cell r="C4511">
            <v>119.81</v>
          </cell>
        </row>
        <row r="4512">
          <cell r="A4512">
            <v>43074</v>
          </cell>
          <cell r="B4512" t="str">
            <v>CVX</v>
          </cell>
          <cell r="C4512">
            <v>120.77</v>
          </cell>
        </row>
        <row r="4513">
          <cell r="A4513">
            <v>43075</v>
          </cell>
          <cell r="B4513" t="str">
            <v>CVX</v>
          </cell>
          <cell r="C4513">
            <v>120.3</v>
          </cell>
        </row>
        <row r="4514">
          <cell r="A4514">
            <v>43076</v>
          </cell>
          <cell r="B4514" t="str">
            <v>CVX</v>
          </cell>
          <cell r="C4514">
            <v>120</v>
          </cell>
        </row>
        <row r="4515">
          <cell r="A4515">
            <v>43077</v>
          </cell>
          <cell r="B4515" t="str">
            <v>CVX</v>
          </cell>
          <cell r="C4515">
            <v>120.01</v>
          </cell>
        </row>
        <row r="4516">
          <cell r="A4516">
            <v>43080</v>
          </cell>
          <cell r="B4516" t="str">
            <v>CVX</v>
          </cell>
          <cell r="C4516">
            <v>120.29</v>
          </cell>
        </row>
        <row r="4517">
          <cell r="A4517">
            <v>43081</v>
          </cell>
          <cell r="B4517" t="str">
            <v>CVX</v>
          </cell>
          <cell r="C4517">
            <v>120.63</v>
          </cell>
        </row>
        <row r="4518">
          <cell r="A4518">
            <v>43082</v>
          </cell>
          <cell r="B4518" t="str">
            <v>CVX</v>
          </cell>
          <cell r="C4518">
            <v>119.43</v>
          </cell>
        </row>
        <row r="4519">
          <cell r="A4519">
            <v>43083</v>
          </cell>
          <cell r="B4519" t="str">
            <v>CVX</v>
          </cell>
          <cell r="C4519">
            <v>119.81</v>
          </cell>
        </row>
        <row r="4520">
          <cell r="A4520">
            <v>43084</v>
          </cell>
          <cell r="B4520" t="str">
            <v>CVX</v>
          </cell>
          <cell r="C4520">
            <v>120.44</v>
          </cell>
        </row>
        <row r="4521">
          <cell r="A4521">
            <v>43087</v>
          </cell>
          <cell r="B4521" t="str">
            <v>CVX</v>
          </cell>
          <cell r="C4521">
            <v>119.92</v>
          </cell>
        </row>
        <row r="4522">
          <cell r="A4522">
            <v>43088</v>
          </cell>
          <cell r="B4522" t="str">
            <v>CVX</v>
          </cell>
          <cell r="C4522">
            <v>120.32</v>
          </cell>
        </row>
        <row r="4523">
          <cell r="A4523">
            <v>43089</v>
          </cell>
          <cell r="B4523" t="str">
            <v>CVX</v>
          </cell>
          <cell r="C4523">
            <v>120.28</v>
          </cell>
        </row>
        <row r="4524">
          <cell r="A4524">
            <v>43090</v>
          </cell>
          <cell r="B4524" t="str">
            <v>CVX</v>
          </cell>
          <cell r="C4524">
            <v>121.39</v>
          </cell>
        </row>
        <row r="4525">
          <cell r="A4525">
            <v>43091</v>
          </cell>
          <cell r="B4525" t="str">
            <v>CVX</v>
          </cell>
          <cell r="C4525">
            <v>124.85</v>
          </cell>
        </row>
        <row r="4526">
          <cell r="A4526">
            <v>43095</v>
          </cell>
          <cell r="B4526" t="str">
            <v>CVX</v>
          </cell>
          <cell r="C4526">
            <v>125.23</v>
          </cell>
        </row>
        <row r="4527">
          <cell r="A4527">
            <v>43096</v>
          </cell>
          <cell r="B4527" t="str">
            <v>CVX</v>
          </cell>
          <cell r="C4527">
            <v>125.96</v>
          </cell>
        </row>
        <row r="4528">
          <cell r="A4528">
            <v>43097</v>
          </cell>
          <cell r="B4528" t="str">
            <v>CVX</v>
          </cell>
          <cell r="C4528">
            <v>125.69</v>
          </cell>
        </row>
        <row r="4529">
          <cell r="A4529">
            <v>43098</v>
          </cell>
          <cell r="B4529" t="str">
            <v>CVX</v>
          </cell>
          <cell r="C4529">
            <v>125.36</v>
          </cell>
        </row>
        <row r="4530">
          <cell r="A4530">
            <v>43102</v>
          </cell>
          <cell r="B4530" t="str">
            <v>CVX</v>
          </cell>
          <cell r="C4530">
            <v>125.71</v>
          </cell>
        </row>
        <row r="4531">
          <cell r="A4531">
            <v>43103</v>
          </cell>
          <cell r="B4531" t="str">
            <v>CVX</v>
          </cell>
          <cell r="C4531">
            <v>127.46</v>
          </cell>
        </row>
        <row r="4532">
          <cell r="A4532">
            <v>43104</v>
          </cell>
          <cell r="B4532" t="str">
            <v>CVX</v>
          </cell>
          <cell r="C4532">
            <v>127.95</v>
          </cell>
        </row>
        <row r="4533">
          <cell r="A4533">
            <v>43105</v>
          </cell>
          <cell r="B4533" t="str">
            <v>CVX</v>
          </cell>
          <cell r="C4533">
            <v>127.97</v>
          </cell>
        </row>
        <row r="4534">
          <cell r="A4534">
            <v>43108</v>
          </cell>
          <cell r="B4534" t="str">
            <v>CVX</v>
          </cell>
          <cell r="C4534">
            <v>127.86</v>
          </cell>
        </row>
        <row r="4535">
          <cell r="A4535">
            <v>43109</v>
          </cell>
          <cell r="B4535" t="str">
            <v>CVX</v>
          </cell>
          <cell r="C4535">
            <v>128.43</v>
          </cell>
        </row>
        <row r="4536">
          <cell r="A4536">
            <v>43110</v>
          </cell>
          <cell r="B4536" t="str">
            <v>CVX</v>
          </cell>
          <cell r="C4536">
            <v>128.31</v>
          </cell>
        </row>
        <row r="4537">
          <cell r="A4537">
            <v>43111</v>
          </cell>
          <cell r="B4537" t="str">
            <v>CVX</v>
          </cell>
          <cell r="C4537">
            <v>128.91999999999999</v>
          </cell>
        </row>
        <row r="4538">
          <cell r="A4538">
            <v>43112</v>
          </cell>
          <cell r="B4538" t="str">
            <v>CVX</v>
          </cell>
          <cell r="C4538">
            <v>132.19</v>
          </cell>
        </row>
        <row r="4539">
          <cell r="A4539">
            <v>43116</v>
          </cell>
          <cell r="B4539" t="str">
            <v>CVX</v>
          </cell>
          <cell r="C4539">
            <v>133.66999999999999</v>
          </cell>
        </row>
        <row r="4540">
          <cell r="A4540">
            <v>43117</v>
          </cell>
          <cell r="B4540" t="str">
            <v>CVX</v>
          </cell>
          <cell r="C4540">
            <v>132.19</v>
          </cell>
        </row>
        <row r="4541">
          <cell r="A4541">
            <v>43118</v>
          </cell>
          <cell r="B4541" t="str">
            <v>CVX</v>
          </cell>
          <cell r="C4541">
            <v>132.35</v>
          </cell>
        </row>
        <row r="4542">
          <cell r="A4542">
            <v>43119</v>
          </cell>
          <cell r="B4542" t="str">
            <v>CVX</v>
          </cell>
          <cell r="C4542">
            <v>131.83000000000001</v>
          </cell>
        </row>
        <row r="4543">
          <cell r="A4543">
            <v>43122</v>
          </cell>
          <cell r="B4543" t="str">
            <v>CVX</v>
          </cell>
          <cell r="C4543">
            <v>131.30000000000001</v>
          </cell>
        </row>
        <row r="4544">
          <cell r="A4544">
            <v>43123</v>
          </cell>
          <cell r="B4544" t="str">
            <v>CVX</v>
          </cell>
          <cell r="C4544">
            <v>132.38</v>
          </cell>
        </row>
        <row r="4545">
          <cell r="A4545">
            <v>43124</v>
          </cell>
          <cell r="B4545" t="str">
            <v>CVX</v>
          </cell>
          <cell r="C4545">
            <v>131.38</v>
          </cell>
        </row>
        <row r="4546">
          <cell r="A4546">
            <v>43125</v>
          </cell>
          <cell r="B4546" t="str">
            <v>CVX</v>
          </cell>
          <cell r="C4546">
            <v>131.76</v>
          </cell>
        </row>
        <row r="4547">
          <cell r="A4547">
            <v>43126</v>
          </cell>
          <cell r="B4547" t="str">
            <v>CVX</v>
          </cell>
          <cell r="C4547">
            <v>130.71</v>
          </cell>
        </row>
        <row r="4548">
          <cell r="A4548">
            <v>43129</v>
          </cell>
          <cell r="B4548" t="str">
            <v>CVX</v>
          </cell>
          <cell r="C4548">
            <v>130.06</v>
          </cell>
        </row>
        <row r="4549">
          <cell r="A4549">
            <v>43130</v>
          </cell>
          <cell r="B4549" t="str">
            <v>CVX</v>
          </cell>
          <cell r="C4549">
            <v>127.61</v>
          </cell>
        </row>
        <row r="4550">
          <cell r="A4550">
            <v>43131</v>
          </cell>
          <cell r="B4550" t="str">
            <v>CVX</v>
          </cell>
          <cell r="C4550">
            <v>125.42</v>
          </cell>
        </row>
        <row r="4551">
          <cell r="A4551">
            <v>43132</v>
          </cell>
          <cell r="B4551" t="str">
            <v>CVX</v>
          </cell>
          <cell r="C4551">
            <v>125.6</v>
          </cell>
        </row>
        <row r="4552">
          <cell r="A4552">
            <v>43133</v>
          </cell>
          <cell r="B4552" t="str">
            <v>CVX</v>
          </cell>
          <cell r="C4552">
            <v>123.95</v>
          </cell>
        </row>
        <row r="4553">
          <cell r="A4553">
            <v>43136</v>
          </cell>
          <cell r="B4553" t="str">
            <v>CVX</v>
          </cell>
          <cell r="C4553">
            <v>116.99</v>
          </cell>
        </row>
        <row r="4554">
          <cell r="A4554">
            <v>43137</v>
          </cell>
          <cell r="B4554" t="str">
            <v>CVX</v>
          </cell>
          <cell r="C4554">
            <v>111.2</v>
          </cell>
        </row>
        <row r="4555">
          <cell r="A4555">
            <v>43138</v>
          </cell>
          <cell r="B4555" t="str">
            <v>CVX</v>
          </cell>
          <cell r="C4555">
            <v>117.4</v>
          </cell>
        </row>
        <row r="4556">
          <cell r="A4556">
            <v>43139</v>
          </cell>
          <cell r="B4556" t="str">
            <v>CVX</v>
          </cell>
          <cell r="C4556">
            <v>115.17</v>
          </cell>
        </row>
        <row r="4557">
          <cell r="A4557">
            <v>43140</v>
          </cell>
          <cell r="B4557" t="str">
            <v>CVX</v>
          </cell>
          <cell r="C4557">
            <v>113.34</v>
          </cell>
        </row>
        <row r="4558">
          <cell r="A4558">
            <v>43143</v>
          </cell>
          <cell r="B4558" t="str">
            <v>CVX</v>
          </cell>
          <cell r="C4558">
            <v>114.8</v>
          </cell>
        </row>
        <row r="4559">
          <cell r="A4559">
            <v>43144</v>
          </cell>
          <cell r="B4559" t="str">
            <v>CVX</v>
          </cell>
          <cell r="C4559">
            <v>113.34</v>
          </cell>
        </row>
        <row r="4560">
          <cell r="A4560">
            <v>43145</v>
          </cell>
          <cell r="B4560" t="str">
            <v>CVX</v>
          </cell>
          <cell r="C4560">
            <v>112.5</v>
          </cell>
        </row>
        <row r="4561">
          <cell r="A4561">
            <v>43146</v>
          </cell>
          <cell r="B4561" t="str">
            <v>CVX</v>
          </cell>
          <cell r="C4561">
            <v>112.86</v>
          </cell>
        </row>
        <row r="4562">
          <cell r="A4562">
            <v>43147</v>
          </cell>
          <cell r="B4562" t="str">
            <v>CVX</v>
          </cell>
          <cell r="C4562">
            <v>112.35</v>
          </cell>
        </row>
        <row r="4563">
          <cell r="A4563">
            <v>43151</v>
          </cell>
          <cell r="B4563" t="str">
            <v>CVX</v>
          </cell>
          <cell r="C4563">
            <v>112.28</v>
          </cell>
        </row>
        <row r="4564">
          <cell r="A4564">
            <v>43152</v>
          </cell>
          <cell r="B4564" t="str">
            <v>CVX</v>
          </cell>
          <cell r="C4564">
            <v>111.14</v>
          </cell>
        </row>
        <row r="4565">
          <cell r="A4565">
            <v>43153</v>
          </cell>
          <cell r="B4565" t="str">
            <v>CVX</v>
          </cell>
          <cell r="C4565">
            <v>109.55</v>
          </cell>
        </row>
        <row r="4566">
          <cell r="A4566">
            <v>43154</v>
          </cell>
          <cell r="B4566" t="str">
            <v>CVX</v>
          </cell>
          <cell r="C4566">
            <v>110.46</v>
          </cell>
        </row>
        <row r="4567">
          <cell r="A4567">
            <v>43157</v>
          </cell>
          <cell r="B4567" t="str">
            <v>CVX</v>
          </cell>
          <cell r="C4567">
            <v>113.18</v>
          </cell>
        </row>
        <row r="4568">
          <cell r="A4568">
            <v>43158</v>
          </cell>
          <cell r="B4568" t="str">
            <v>CVX</v>
          </cell>
          <cell r="C4568">
            <v>114.87</v>
          </cell>
        </row>
        <row r="4569">
          <cell r="A4569">
            <v>43159</v>
          </cell>
          <cell r="B4569" t="str">
            <v>CVX</v>
          </cell>
          <cell r="C4569">
            <v>115.02</v>
          </cell>
        </row>
        <row r="4570">
          <cell r="A4570">
            <v>43160</v>
          </cell>
          <cell r="B4570" t="str">
            <v>CVX</v>
          </cell>
          <cell r="C4570">
            <v>111.53</v>
          </cell>
        </row>
        <row r="4571">
          <cell r="A4571">
            <v>43161</v>
          </cell>
          <cell r="B4571" t="str">
            <v>CVX</v>
          </cell>
          <cell r="C4571">
            <v>111.5</v>
          </cell>
        </row>
        <row r="4572">
          <cell r="A4572">
            <v>43164</v>
          </cell>
          <cell r="B4572" t="str">
            <v>CVX</v>
          </cell>
          <cell r="C4572">
            <v>111.4</v>
          </cell>
        </row>
        <row r="4573">
          <cell r="A4573">
            <v>43165</v>
          </cell>
          <cell r="B4573" t="str">
            <v>CVX</v>
          </cell>
          <cell r="C4573">
            <v>113.85</v>
          </cell>
        </row>
        <row r="4574">
          <cell r="A4574">
            <v>43166</v>
          </cell>
          <cell r="B4574" t="str">
            <v>CVX</v>
          </cell>
          <cell r="C4574">
            <v>112.95</v>
          </cell>
        </row>
        <row r="4575">
          <cell r="A4575">
            <v>43167</v>
          </cell>
          <cell r="B4575" t="str">
            <v>CVX</v>
          </cell>
          <cell r="C4575">
            <v>114.6</v>
          </cell>
        </row>
        <row r="4576">
          <cell r="A4576">
            <v>43168</v>
          </cell>
          <cell r="B4576" t="str">
            <v>CVX</v>
          </cell>
          <cell r="C4576">
            <v>114.31</v>
          </cell>
        </row>
        <row r="4577">
          <cell r="A4577">
            <v>43171</v>
          </cell>
          <cell r="B4577" t="str">
            <v>CVX</v>
          </cell>
          <cell r="C4577">
            <v>117.5</v>
          </cell>
        </row>
        <row r="4578">
          <cell r="A4578">
            <v>43172</v>
          </cell>
          <cell r="B4578" t="str">
            <v>CVX</v>
          </cell>
          <cell r="C4578">
            <v>117.23</v>
          </cell>
        </row>
        <row r="4579">
          <cell r="A4579">
            <v>43173</v>
          </cell>
          <cell r="B4579" t="str">
            <v>CVX</v>
          </cell>
          <cell r="C4579">
            <v>116.98</v>
          </cell>
        </row>
        <row r="4580">
          <cell r="A4580">
            <v>43174</v>
          </cell>
          <cell r="B4580" t="str">
            <v>CVX</v>
          </cell>
          <cell r="C4580">
            <v>115.36</v>
          </cell>
        </row>
        <row r="4581">
          <cell r="A4581">
            <v>43175</v>
          </cell>
          <cell r="B4581" t="str">
            <v>CVX</v>
          </cell>
          <cell r="C4581">
            <v>115.4</v>
          </cell>
        </row>
        <row r="4582">
          <cell r="A4582">
            <v>43178</v>
          </cell>
          <cell r="B4582" t="str">
            <v>CVX</v>
          </cell>
          <cell r="C4582">
            <v>115.07</v>
          </cell>
        </row>
        <row r="4583">
          <cell r="A4583">
            <v>43179</v>
          </cell>
          <cell r="B4583" t="str">
            <v>CVX</v>
          </cell>
          <cell r="C4583">
            <v>114.55</v>
          </cell>
        </row>
        <row r="4584">
          <cell r="A4584">
            <v>43180</v>
          </cell>
          <cell r="B4584" t="str">
            <v>CVX</v>
          </cell>
          <cell r="C4584">
            <v>114.98</v>
          </cell>
        </row>
        <row r="4585">
          <cell r="A4585">
            <v>43181</v>
          </cell>
          <cell r="B4585" t="str">
            <v>CVX</v>
          </cell>
          <cell r="C4585">
            <v>115.55</v>
          </cell>
        </row>
        <row r="4586">
          <cell r="A4586">
            <v>43182</v>
          </cell>
          <cell r="B4586" t="str">
            <v>CVX</v>
          </cell>
          <cell r="C4586">
            <v>114.37</v>
          </cell>
        </row>
        <row r="4587">
          <cell r="A4587">
            <v>43185</v>
          </cell>
          <cell r="B4587" t="str">
            <v>CVX</v>
          </cell>
          <cell r="C4587">
            <v>114.24</v>
          </cell>
        </row>
        <row r="4588">
          <cell r="A4588">
            <v>43186</v>
          </cell>
          <cell r="B4588" t="str">
            <v>CVX</v>
          </cell>
          <cell r="C4588">
            <v>115.75</v>
          </cell>
        </row>
        <row r="4589">
          <cell r="A4589">
            <v>43187</v>
          </cell>
          <cell r="B4589" t="str">
            <v>CVX</v>
          </cell>
          <cell r="C4589">
            <v>114.93</v>
          </cell>
        </row>
        <row r="4590">
          <cell r="A4590">
            <v>43188</v>
          </cell>
          <cell r="B4590" t="str">
            <v>CVX</v>
          </cell>
          <cell r="C4590">
            <v>112.29</v>
          </cell>
        </row>
        <row r="4591">
          <cell r="A4591">
            <v>43192</v>
          </cell>
          <cell r="B4591" t="str">
            <v>CVX</v>
          </cell>
          <cell r="C4591">
            <v>113.89</v>
          </cell>
        </row>
        <row r="4592">
          <cell r="A4592">
            <v>43193</v>
          </cell>
          <cell r="B4592" t="str">
            <v>CVX</v>
          </cell>
          <cell r="C4592">
            <v>112.52</v>
          </cell>
        </row>
        <row r="4593">
          <cell r="A4593">
            <v>43194</v>
          </cell>
          <cell r="B4593" t="str">
            <v>CVX</v>
          </cell>
          <cell r="C4593">
            <v>113.05</v>
          </cell>
        </row>
        <row r="4594">
          <cell r="A4594">
            <v>43195</v>
          </cell>
          <cell r="B4594" t="str">
            <v>CVX</v>
          </cell>
          <cell r="C4594">
            <v>114.88</v>
          </cell>
        </row>
        <row r="4595">
          <cell r="A4595">
            <v>43196</v>
          </cell>
          <cell r="B4595" t="str">
            <v>CVX</v>
          </cell>
          <cell r="C4595">
            <v>116.38</v>
          </cell>
        </row>
        <row r="4596">
          <cell r="A4596">
            <v>43199</v>
          </cell>
          <cell r="B4596" t="str">
            <v>CVX</v>
          </cell>
          <cell r="C4596">
            <v>115.3</v>
          </cell>
        </row>
        <row r="4597">
          <cell r="A4597">
            <v>43200</v>
          </cell>
          <cell r="B4597" t="str">
            <v>CVX</v>
          </cell>
          <cell r="C4597">
            <v>117.6</v>
          </cell>
        </row>
        <row r="4598">
          <cell r="A4598">
            <v>43201</v>
          </cell>
          <cell r="B4598" t="str">
            <v>CVX</v>
          </cell>
          <cell r="C4598">
            <v>118.69</v>
          </cell>
        </row>
        <row r="4599">
          <cell r="A4599">
            <v>43202</v>
          </cell>
          <cell r="B4599" t="str">
            <v>CVX</v>
          </cell>
          <cell r="C4599">
            <v>119.71</v>
          </cell>
        </row>
        <row r="4600">
          <cell r="A4600">
            <v>43203</v>
          </cell>
          <cell r="B4600" t="str">
            <v>CVX</v>
          </cell>
          <cell r="C4600">
            <v>119.52</v>
          </cell>
        </row>
        <row r="4601">
          <cell r="A4601">
            <v>43206</v>
          </cell>
          <cell r="B4601" t="str">
            <v>CVX</v>
          </cell>
          <cell r="C4601">
            <v>120.6</v>
          </cell>
        </row>
        <row r="4602">
          <cell r="A4602">
            <v>43207</v>
          </cell>
          <cell r="B4602" t="str">
            <v>CVX</v>
          </cell>
          <cell r="C4602">
            <v>120.94</v>
          </cell>
        </row>
        <row r="4603">
          <cell r="A4603">
            <v>43208</v>
          </cell>
          <cell r="B4603" t="str">
            <v>CVX</v>
          </cell>
          <cell r="C4603">
            <v>122.46</v>
          </cell>
        </row>
        <row r="4604">
          <cell r="A4604">
            <v>43209</v>
          </cell>
          <cell r="B4604" t="str">
            <v>CVX</v>
          </cell>
          <cell r="C4604">
            <v>123.97</v>
          </cell>
        </row>
        <row r="4605">
          <cell r="A4605">
            <v>43210</v>
          </cell>
          <cell r="B4605" t="str">
            <v>CVX</v>
          </cell>
          <cell r="C4605">
            <v>123.38</v>
          </cell>
        </row>
        <row r="4606">
          <cell r="A4606">
            <v>43213</v>
          </cell>
          <cell r="B4606" t="str">
            <v>CVX</v>
          </cell>
          <cell r="C4606">
            <v>122</v>
          </cell>
        </row>
        <row r="4607">
          <cell r="A4607">
            <v>43214</v>
          </cell>
          <cell r="B4607" t="str">
            <v>CVX</v>
          </cell>
          <cell r="C4607">
            <v>124.36</v>
          </cell>
        </row>
        <row r="4608">
          <cell r="A4608">
            <v>43215</v>
          </cell>
          <cell r="B4608" t="str">
            <v>CVX</v>
          </cell>
          <cell r="C4608">
            <v>122.34</v>
          </cell>
        </row>
        <row r="4609">
          <cell r="A4609">
            <v>43216</v>
          </cell>
          <cell r="B4609" t="str">
            <v>CVX</v>
          </cell>
          <cell r="C4609">
            <v>122.67</v>
          </cell>
        </row>
        <row r="4610">
          <cell r="A4610">
            <v>43217</v>
          </cell>
          <cell r="B4610" t="str">
            <v>CVX</v>
          </cell>
          <cell r="C4610">
            <v>125.5</v>
          </cell>
        </row>
        <row r="4611">
          <cell r="A4611">
            <v>43220</v>
          </cell>
          <cell r="B4611" t="str">
            <v>CVX</v>
          </cell>
          <cell r="C4611">
            <v>127.02</v>
          </cell>
        </row>
        <row r="4612">
          <cell r="A4612">
            <v>43221</v>
          </cell>
          <cell r="B4612" t="str">
            <v>CVX</v>
          </cell>
          <cell r="C4612">
            <v>124.03</v>
          </cell>
        </row>
        <row r="4613">
          <cell r="A4613">
            <v>43222</v>
          </cell>
          <cell r="B4613" t="str">
            <v>CVX</v>
          </cell>
          <cell r="C4613">
            <v>124.2</v>
          </cell>
        </row>
        <row r="4614">
          <cell r="A4614">
            <v>43223</v>
          </cell>
          <cell r="B4614" t="str">
            <v>CVX</v>
          </cell>
          <cell r="C4614">
            <v>124.59</v>
          </cell>
        </row>
        <row r="4615">
          <cell r="A4615">
            <v>43224</v>
          </cell>
          <cell r="B4615" t="str">
            <v>CVX</v>
          </cell>
          <cell r="C4615">
            <v>125.21</v>
          </cell>
        </row>
        <row r="4616">
          <cell r="A4616">
            <v>43227</v>
          </cell>
          <cell r="B4616" t="str">
            <v>CVX</v>
          </cell>
          <cell r="C4616">
            <v>126.59</v>
          </cell>
        </row>
        <row r="4617">
          <cell r="A4617">
            <v>43228</v>
          </cell>
          <cell r="B4617" t="str">
            <v>CVX</v>
          </cell>
          <cell r="C4617">
            <v>124.93</v>
          </cell>
        </row>
        <row r="4618">
          <cell r="A4618">
            <v>43229</v>
          </cell>
          <cell r="B4618" t="str">
            <v>CVX</v>
          </cell>
          <cell r="C4618">
            <v>128.41999999999999</v>
          </cell>
        </row>
        <row r="4619">
          <cell r="A4619">
            <v>43230</v>
          </cell>
          <cell r="B4619" t="str">
            <v>CVX</v>
          </cell>
          <cell r="C4619">
            <v>129.69</v>
          </cell>
        </row>
        <row r="4620">
          <cell r="A4620">
            <v>43231</v>
          </cell>
          <cell r="B4620" t="str">
            <v>CVX</v>
          </cell>
          <cell r="C4620">
            <v>129.38999999999999</v>
          </cell>
        </row>
        <row r="4621">
          <cell r="A4621">
            <v>43234</v>
          </cell>
          <cell r="B4621" t="str">
            <v>CVX</v>
          </cell>
          <cell r="C4621">
            <v>130.25</v>
          </cell>
        </row>
        <row r="4622">
          <cell r="A4622">
            <v>43235</v>
          </cell>
          <cell r="B4622" t="str">
            <v>CVX</v>
          </cell>
          <cell r="C4622">
            <v>130.24</v>
          </cell>
        </row>
        <row r="4623">
          <cell r="A4623">
            <v>43236</v>
          </cell>
          <cell r="B4623" t="str">
            <v>CVX</v>
          </cell>
          <cell r="C4623">
            <v>129.29</v>
          </cell>
        </row>
        <row r="4624">
          <cell r="A4624">
            <v>43237</v>
          </cell>
          <cell r="B4624" t="str">
            <v>CVX</v>
          </cell>
          <cell r="C4624">
            <v>128.76</v>
          </cell>
        </row>
        <row r="4625">
          <cell r="A4625">
            <v>43238</v>
          </cell>
          <cell r="B4625" t="str">
            <v>CVX</v>
          </cell>
          <cell r="C4625">
            <v>128.91999999999999</v>
          </cell>
        </row>
        <row r="4626">
          <cell r="A4626">
            <v>43241</v>
          </cell>
          <cell r="B4626" t="str">
            <v>CVX</v>
          </cell>
          <cell r="C4626">
            <v>128.79</v>
          </cell>
        </row>
        <row r="4627">
          <cell r="A4627">
            <v>43242</v>
          </cell>
          <cell r="B4627" t="str">
            <v>CVX</v>
          </cell>
          <cell r="C4627">
            <v>129.09</v>
          </cell>
        </row>
        <row r="4628">
          <cell r="A4628">
            <v>43243</v>
          </cell>
          <cell r="B4628" t="str">
            <v>CVX</v>
          </cell>
          <cell r="C4628">
            <v>127.09</v>
          </cell>
        </row>
        <row r="4629">
          <cell r="A4629">
            <v>43244</v>
          </cell>
          <cell r="B4629" t="str">
            <v>CVX</v>
          </cell>
          <cell r="C4629">
            <v>127.4</v>
          </cell>
        </row>
        <row r="4630">
          <cell r="A4630">
            <v>43245</v>
          </cell>
          <cell r="B4630" t="str">
            <v>CVX</v>
          </cell>
          <cell r="C4630">
            <v>124.54</v>
          </cell>
        </row>
        <row r="4631">
          <cell r="A4631">
            <v>43249</v>
          </cell>
          <cell r="B4631" t="str">
            <v>CVX</v>
          </cell>
          <cell r="C4631">
            <v>121.1</v>
          </cell>
        </row>
        <row r="4632">
          <cell r="A4632">
            <v>43250</v>
          </cell>
          <cell r="B4632" t="str">
            <v>CVX</v>
          </cell>
          <cell r="C4632">
            <v>122.65</v>
          </cell>
        </row>
        <row r="4633">
          <cell r="A4633">
            <v>43251</v>
          </cell>
          <cell r="B4633" t="str">
            <v>CVX</v>
          </cell>
          <cell r="C4633">
            <v>124.08</v>
          </cell>
        </row>
        <row r="4634">
          <cell r="A4634">
            <v>43252</v>
          </cell>
          <cell r="B4634" t="str">
            <v>CVX</v>
          </cell>
          <cell r="C4634">
            <v>125.49</v>
          </cell>
        </row>
        <row r="4635">
          <cell r="A4635">
            <v>43255</v>
          </cell>
          <cell r="B4635" t="str">
            <v>CVX</v>
          </cell>
          <cell r="C4635">
            <v>124.53</v>
          </cell>
        </row>
        <row r="4636">
          <cell r="A4636">
            <v>43256</v>
          </cell>
          <cell r="B4636" t="str">
            <v>CVX</v>
          </cell>
          <cell r="C4636">
            <v>122.01</v>
          </cell>
        </row>
        <row r="4637">
          <cell r="A4637">
            <v>43257</v>
          </cell>
          <cell r="B4637" t="str">
            <v>CVX</v>
          </cell>
          <cell r="C4637">
            <v>123.12</v>
          </cell>
        </row>
        <row r="4638">
          <cell r="A4638">
            <v>43258</v>
          </cell>
          <cell r="B4638" t="str">
            <v>CVX</v>
          </cell>
          <cell r="C4638">
            <v>124.54</v>
          </cell>
        </row>
        <row r="4639">
          <cell r="A4639">
            <v>43259</v>
          </cell>
          <cell r="B4639" t="str">
            <v>CVX</v>
          </cell>
          <cell r="C4639">
            <v>127.12</v>
          </cell>
        </row>
        <row r="4640">
          <cell r="A4640">
            <v>43262</v>
          </cell>
          <cell r="B4640" t="str">
            <v>CVX</v>
          </cell>
          <cell r="C4640">
            <v>126.77</v>
          </cell>
        </row>
        <row r="4641">
          <cell r="A4641">
            <v>43263</v>
          </cell>
          <cell r="B4641" t="str">
            <v>CVX</v>
          </cell>
          <cell r="C4641">
            <v>127.64</v>
          </cell>
        </row>
        <row r="4642">
          <cell r="A4642">
            <v>43264</v>
          </cell>
          <cell r="B4642" t="str">
            <v>CVX</v>
          </cell>
          <cell r="C4642">
            <v>126.81</v>
          </cell>
        </row>
        <row r="4643">
          <cell r="A4643">
            <v>43265</v>
          </cell>
          <cell r="B4643" t="str">
            <v>CVX</v>
          </cell>
          <cell r="C4643">
            <v>127.38</v>
          </cell>
        </row>
        <row r="4644">
          <cell r="A4644">
            <v>43266</v>
          </cell>
          <cell r="B4644" t="str">
            <v>CVX</v>
          </cell>
          <cell r="C4644">
            <v>127.1</v>
          </cell>
        </row>
        <row r="4645">
          <cell r="A4645">
            <v>43269</v>
          </cell>
          <cell r="B4645" t="str">
            <v>CVX</v>
          </cell>
          <cell r="C4645">
            <v>124.35</v>
          </cell>
        </row>
        <row r="4646">
          <cell r="A4646">
            <v>43270</v>
          </cell>
          <cell r="B4646" t="str">
            <v>CVX</v>
          </cell>
          <cell r="C4646">
            <v>124.32</v>
          </cell>
        </row>
        <row r="4647">
          <cell r="A4647">
            <v>43271</v>
          </cell>
          <cell r="B4647" t="str">
            <v>CVX</v>
          </cell>
          <cell r="C4647">
            <v>126.12</v>
          </cell>
        </row>
        <row r="4648">
          <cell r="A4648">
            <v>43272</v>
          </cell>
          <cell r="B4648" t="str">
            <v>CVX</v>
          </cell>
          <cell r="C4648">
            <v>124.5</v>
          </cell>
        </row>
        <row r="4649">
          <cell r="A4649">
            <v>43273</v>
          </cell>
          <cell r="B4649" t="str">
            <v>CVX</v>
          </cell>
          <cell r="C4649">
            <v>125.41</v>
          </cell>
        </row>
        <row r="4650">
          <cell r="A4650">
            <v>43276</v>
          </cell>
          <cell r="B4650" t="str">
            <v>CVX</v>
          </cell>
          <cell r="C4650">
            <v>124.43</v>
          </cell>
        </row>
        <row r="4651">
          <cell r="A4651">
            <v>43277</v>
          </cell>
          <cell r="B4651" t="str">
            <v>CVX</v>
          </cell>
          <cell r="C4651">
            <v>123.03</v>
          </cell>
        </row>
        <row r="4652">
          <cell r="A4652">
            <v>43278</v>
          </cell>
          <cell r="B4652" t="str">
            <v>CVX</v>
          </cell>
          <cell r="C4652">
            <v>125.15</v>
          </cell>
        </row>
        <row r="4653">
          <cell r="A4653">
            <v>43279</v>
          </cell>
          <cell r="B4653" t="str">
            <v>CVX</v>
          </cell>
          <cell r="C4653">
            <v>126.54</v>
          </cell>
        </row>
        <row r="4654">
          <cell r="A4654">
            <v>43280</v>
          </cell>
          <cell r="B4654" t="str">
            <v>CVX</v>
          </cell>
          <cell r="C4654">
            <v>125.74</v>
          </cell>
        </row>
        <row r="4655">
          <cell r="A4655">
            <v>43283</v>
          </cell>
          <cell r="B4655" t="str">
            <v>CVX</v>
          </cell>
          <cell r="C4655">
            <v>125.28</v>
          </cell>
        </row>
        <row r="4656">
          <cell r="A4656">
            <v>43284</v>
          </cell>
          <cell r="B4656" t="str">
            <v>CVX</v>
          </cell>
          <cell r="C4656">
            <v>125.46</v>
          </cell>
        </row>
        <row r="4657">
          <cell r="A4657">
            <v>43286</v>
          </cell>
          <cell r="B4657" t="str">
            <v>CVX</v>
          </cell>
          <cell r="C4657">
            <v>126.11</v>
          </cell>
        </row>
        <row r="4658">
          <cell r="A4658">
            <v>43287</v>
          </cell>
          <cell r="B4658" t="str">
            <v>CVX</v>
          </cell>
          <cell r="C4658">
            <v>123.52</v>
          </cell>
        </row>
        <row r="4659">
          <cell r="A4659">
            <v>43290</v>
          </cell>
          <cell r="B4659" t="str">
            <v>CVX</v>
          </cell>
          <cell r="C4659">
            <v>125</v>
          </cell>
        </row>
        <row r="4660">
          <cell r="A4660">
            <v>43291</v>
          </cell>
          <cell r="B4660" t="str">
            <v>CVX</v>
          </cell>
          <cell r="C4660">
            <v>127.33</v>
          </cell>
        </row>
        <row r="4661">
          <cell r="A4661">
            <v>43292</v>
          </cell>
          <cell r="B4661" t="str">
            <v>CVX</v>
          </cell>
          <cell r="C4661">
            <v>126.23</v>
          </cell>
        </row>
        <row r="4662">
          <cell r="A4662">
            <v>43293</v>
          </cell>
          <cell r="B4662" t="str">
            <v>CVX</v>
          </cell>
          <cell r="C4662">
            <v>124.44</v>
          </cell>
        </row>
        <row r="4663">
          <cell r="A4663">
            <v>43294</v>
          </cell>
          <cell r="B4663" t="str">
            <v>CVX</v>
          </cell>
          <cell r="C4663">
            <v>124.2</v>
          </cell>
        </row>
        <row r="4664">
          <cell r="A4664">
            <v>43297</v>
          </cell>
          <cell r="B4664" t="str">
            <v>CVX</v>
          </cell>
          <cell r="C4664">
            <v>123.01</v>
          </cell>
        </row>
        <row r="4665">
          <cell r="A4665">
            <v>43298</v>
          </cell>
          <cell r="B4665" t="str">
            <v>CVX</v>
          </cell>
          <cell r="C4665">
            <v>122.36</v>
          </cell>
        </row>
        <row r="4666">
          <cell r="A4666">
            <v>43299</v>
          </cell>
          <cell r="B4666" t="str">
            <v>CVX</v>
          </cell>
          <cell r="C4666">
            <v>121.24</v>
          </cell>
        </row>
        <row r="4667">
          <cell r="A4667">
            <v>43300</v>
          </cell>
          <cell r="B4667" t="str">
            <v>CVX</v>
          </cell>
          <cell r="C4667">
            <v>121.1</v>
          </cell>
        </row>
        <row r="4668">
          <cell r="A4668">
            <v>43301</v>
          </cell>
          <cell r="B4668" t="str">
            <v>CVX</v>
          </cell>
          <cell r="C4668">
            <v>121.25</v>
          </cell>
        </row>
        <row r="4669">
          <cell r="A4669">
            <v>43304</v>
          </cell>
          <cell r="B4669" t="str">
            <v>CVX</v>
          </cell>
          <cell r="C4669">
            <v>122.35</v>
          </cell>
        </row>
        <row r="4670">
          <cell r="A4670">
            <v>43305</v>
          </cell>
          <cell r="B4670" t="str">
            <v>CVX</v>
          </cell>
          <cell r="C4670">
            <v>121.87</v>
          </cell>
        </row>
        <row r="4671">
          <cell r="A4671">
            <v>43306</v>
          </cell>
          <cell r="B4671" t="str">
            <v>CVX</v>
          </cell>
          <cell r="C4671">
            <v>123.62</v>
          </cell>
        </row>
        <row r="4672">
          <cell r="A4672">
            <v>43307</v>
          </cell>
          <cell r="B4672" t="str">
            <v>CVX</v>
          </cell>
          <cell r="C4672">
            <v>124.7</v>
          </cell>
        </row>
        <row r="4673">
          <cell r="A4673">
            <v>43308</v>
          </cell>
          <cell r="B4673" t="str">
            <v>CVX</v>
          </cell>
          <cell r="C4673">
            <v>122.79</v>
          </cell>
        </row>
        <row r="4674">
          <cell r="A4674">
            <v>43311</v>
          </cell>
          <cell r="B4674" t="str">
            <v>CVX</v>
          </cell>
          <cell r="C4674">
            <v>126.76</v>
          </cell>
        </row>
        <row r="4675">
          <cell r="A4675">
            <v>43312</v>
          </cell>
          <cell r="B4675" t="str">
            <v>CVX</v>
          </cell>
          <cell r="C4675">
            <v>128</v>
          </cell>
        </row>
        <row r="4676">
          <cell r="A4676">
            <v>43313</v>
          </cell>
          <cell r="B4676" t="str">
            <v>CVX</v>
          </cell>
          <cell r="C4676">
            <v>125.31</v>
          </cell>
        </row>
        <row r="4677">
          <cell r="A4677">
            <v>43314</v>
          </cell>
          <cell r="B4677" t="str">
            <v>CVX</v>
          </cell>
          <cell r="C4677">
            <v>124.44</v>
          </cell>
        </row>
        <row r="4678">
          <cell r="A4678">
            <v>43315</v>
          </cell>
          <cell r="B4678" t="str">
            <v>CVX</v>
          </cell>
          <cell r="C4678">
            <v>124.15</v>
          </cell>
        </row>
        <row r="4679">
          <cell r="A4679">
            <v>43318</v>
          </cell>
          <cell r="B4679" t="str">
            <v>CVX</v>
          </cell>
          <cell r="C4679">
            <v>124.42</v>
          </cell>
        </row>
        <row r="4680">
          <cell r="A4680">
            <v>43319</v>
          </cell>
          <cell r="B4680" t="str">
            <v>CVX</v>
          </cell>
          <cell r="C4680">
            <v>125.54</v>
          </cell>
        </row>
        <row r="4681">
          <cell r="A4681">
            <v>43320</v>
          </cell>
          <cell r="B4681" t="str">
            <v>CVX</v>
          </cell>
          <cell r="C4681">
            <v>124.52</v>
          </cell>
        </row>
        <row r="4682">
          <cell r="A4682">
            <v>43321</v>
          </cell>
          <cell r="B4682" t="str">
            <v>CVX</v>
          </cell>
          <cell r="C4682">
            <v>123.96</v>
          </cell>
        </row>
        <row r="4683">
          <cell r="A4683">
            <v>43322</v>
          </cell>
          <cell r="B4683" t="str">
            <v>CVX</v>
          </cell>
          <cell r="C4683">
            <v>122.17</v>
          </cell>
        </row>
        <row r="4684">
          <cell r="A4684">
            <v>43325</v>
          </cell>
          <cell r="B4684" t="str">
            <v>CVX</v>
          </cell>
          <cell r="C4684">
            <v>123.31</v>
          </cell>
        </row>
        <row r="4685">
          <cell r="A4685">
            <v>43326</v>
          </cell>
          <cell r="B4685" t="str">
            <v>CVX</v>
          </cell>
          <cell r="C4685">
            <v>122.92</v>
          </cell>
        </row>
        <row r="4686">
          <cell r="A4686">
            <v>43327</v>
          </cell>
          <cell r="B4686" t="str">
            <v>CVX</v>
          </cell>
          <cell r="C4686">
            <v>121.7</v>
          </cell>
        </row>
        <row r="4687">
          <cell r="A4687">
            <v>43328</v>
          </cell>
          <cell r="B4687" t="str">
            <v>CVX</v>
          </cell>
          <cell r="C4687">
            <v>117.7</v>
          </cell>
        </row>
        <row r="4688">
          <cell r="A4688">
            <v>43329</v>
          </cell>
          <cell r="B4688" t="str">
            <v>CVX</v>
          </cell>
          <cell r="C4688">
            <v>118.15</v>
          </cell>
        </row>
        <row r="4689">
          <cell r="A4689">
            <v>43332</v>
          </cell>
          <cell r="B4689" t="str">
            <v>CVX</v>
          </cell>
          <cell r="C4689">
            <v>118</v>
          </cell>
        </row>
        <row r="4690">
          <cell r="A4690">
            <v>43333</v>
          </cell>
          <cell r="B4690" t="str">
            <v>CVX</v>
          </cell>
          <cell r="C4690">
            <v>118.38</v>
          </cell>
        </row>
        <row r="4691">
          <cell r="A4691">
            <v>43334</v>
          </cell>
          <cell r="B4691" t="str">
            <v>CVX</v>
          </cell>
          <cell r="C4691">
            <v>118.54</v>
          </cell>
        </row>
        <row r="4692">
          <cell r="A4692">
            <v>43335</v>
          </cell>
          <cell r="B4692" t="str">
            <v>CVX</v>
          </cell>
          <cell r="C4692">
            <v>118.39</v>
          </cell>
        </row>
        <row r="4693">
          <cell r="A4693">
            <v>43336</v>
          </cell>
          <cell r="B4693" t="str">
            <v>CVX</v>
          </cell>
          <cell r="C4693">
            <v>118.9</v>
          </cell>
        </row>
        <row r="4694">
          <cell r="A4694">
            <v>43339</v>
          </cell>
          <cell r="B4694" t="str">
            <v>CVX</v>
          </cell>
          <cell r="C4694">
            <v>119.36</v>
          </cell>
        </row>
        <row r="4695">
          <cell r="A4695">
            <v>43340</v>
          </cell>
          <cell r="B4695" t="str">
            <v>CVX</v>
          </cell>
          <cell r="C4695">
            <v>120.6</v>
          </cell>
        </row>
        <row r="4696">
          <cell r="A4696">
            <v>43341</v>
          </cell>
          <cell r="B4696" t="str">
            <v>CVX</v>
          </cell>
          <cell r="C4696">
            <v>120</v>
          </cell>
        </row>
        <row r="4697">
          <cell r="A4697">
            <v>43342</v>
          </cell>
          <cell r="B4697" t="str">
            <v>CVX</v>
          </cell>
          <cell r="C4697">
            <v>120.08</v>
          </cell>
        </row>
        <row r="4698">
          <cell r="A4698">
            <v>43343</v>
          </cell>
          <cell r="B4698" t="str">
            <v>CVX</v>
          </cell>
          <cell r="C4698">
            <v>119.4</v>
          </cell>
        </row>
        <row r="4699">
          <cell r="A4699">
            <v>43347</v>
          </cell>
          <cell r="B4699" t="str">
            <v>CVX</v>
          </cell>
          <cell r="C4699">
            <v>118.93</v>
          </cell>
        </row>
        <row r="4700">
          <cell r="A4700">
            <v>43348</v>
          </cell>
          <cell r="B4700" t="str">
            <v>CVX</v>
          </cell>
          <cell r="C4700">
            <v>118.06</v>
          </cell>
        </row>
        <row r="4701">
          <cell r="A4701">
            <v>43349</v>
          </cell>
          <cell r="B4701" t="str">
            <v>CVX</v>
          </cell>
          <cell r="C4701">
            <v>117.89</v>
          </cell>
        </row>
        <row r="4702">
          <cell r="A4702">
            <v>43350</v>
          </cell>
          <cell r="B4702" t="str">
            <v>CVX</v>
          </cell>
          <cell r="C4702">
            <v>114.52</v>
          </cell>
        </row>
        <row r="4703">
          <cell r="A4703">
            <v>43353</v>
          </cell>
          <cell r="B4703" t="str">
            <v>CVX</v>
          </cell>
          <cell r="C4703">
            <v>115.43</v>
          </cell>
        </row>
        <row r="4704">
          <cell r="A4704">
            <v>43354</v>
          </cell>
          <cell r="B4704" t="str">
            <v>CVX</v>
          </cell>
          <cell r="C4704">
            <v>114.34</v>
          </cell>
        </row>
        <row r="4705">
          <cell r="A4705">
            <v>43355</v>
          </cell>
          <cell r="B4705" t="str">
            <v>CVX</v>
          </cell>
          <cell r="C4705">
            <v>116.42</v>
          </cell>
        </row>
        <row r="4706">
          <cell r="A4706">
            <v>43356</v>
          </cell>
          <cell r="B4706" t="str">
            <v>CVX</v>
          </cell>
          <cell r="C4706">
            <v>116.01</v>
          </cell>
        </row>
        <row r="4707">
          <cell r="A4707">
            <v>43357</v>
          </cell>
          <cell r="B4707" t="str">
            <v>CVX</v>
          </cell>
          <cell r="C4707">
            <v>116.43</v>
          </cell>
        </row>
        <row r="4708">
          <cell r="A4708">
            <v>43360</v>
          </cell>
          <cell r="B4708" t="str">
            <v>CVX</v>
          </cell>
          <cell r="C4708">
            <v>117.61</v>
          </cell>
        </row>
        <row r="4709">
          <cell r="A4709">
            <v>43361</v>
          </cell>
          <cell r="B4709" t="str">
            <v>CVX</v>
          </cell>
          <cell r="C4709">
            <v>118.5</v>
          </cell>
        </row>
        <row r="4710">
          <cell r="A4710">
            <v>43362</v>
          </cell>
          <cell r="B4710" t="str">
            <v>CVX</v>
          </cell>
          <cell r="C4710">
            <v>118.33</v>
          </cell>
        </row>
        <row r="4711">
          <cell r="A4711">
            <v>43363</v>
          </cell>
          <cell r="B4711" t="str">
            <v>CVX</v>
          </cell>
          <cell r="C4711">
            <v>120.19</v>
          </cell>
        </row>
        <row r="4712">
          <cell r="A4712">
            <v>43364</v>
          </cell>
          <cell r="B4712" t="str">
            <v>CVX</v>
          </cell>
          <cell r="C4712">
            <v>119.91</v>
          </cell>
        </row>
        <row r="4713">
          <cell r="A4713">
            <v>43367</v>
          </cell>
          <cell r="B4713" t="str">
            <v>CVX</v>
          </cell>
          <cell r="C4713">
            <v>121.91</v>
          </cell>
        </row>
        <row r="4714">
          <cell r="A4714">
            <v>43368</v>
          </cell>
          <cell r="B4714" t="str">
            <v>CVX</v>
          </cell>
          <cell r="C4714">
            <v>123.5</v>
          </cell>
        </row>
        <row r="4715">
          <cell r="A4715">
            <v>43369</v>
          </cell>
          <cell r="B4715" t="str">
            <v>CVX</v>
          </cell>
          <cell r="C4715">
            <v>122.99</v>
          </cell>
        </row>
        <row r="4716">
          <cell r="A4716">
            <v>43370</v>
          </cell>
          <cell r="B4716" t="str">
            <v>CVX</v>
          </cell>
          <cell r="C4716">
            <v>122.16</v>
          </cell>
        </row>
        <row r="4717">
          <cell r="A4717">
            <v>43371</v>
          </cell>
          <cell r="B4717" t="str">
            <v>CVX</v>
          </cell>
          <cell r="C4717">
            <v>121.99</v>
          </cell>
        </row>
        <row r="4718">
          <cell r="A4718">
            <v>43374</v>
          </cell>
          <cell r="B4718" t="str">
            <v>CVX</v>
          </cell>
          <cell r="C4718">
            <v>123.11</v>
          </cell>
        </row>
        <row r="4719">
          <cell r="A4719">
            <v>43375</v>
          </cell>
          <cell r="B4719" t="str">
            <v>CVX</v>
          </cell>
          <cell r="C4719">
            <v>125.07</v>
          </cell>
        </row>
        <row r="4720">
          <cell r="A4720">
            <v>43376</v>
          </cell>
          <cell r="B4720" t="str">
            <v>CVX</v>
          </cell>
          <cell r="C4720">
            <v>125.13</v>
          </cell>
        </row>
        <row r="4721">
          <cell r="A4721">
            <v>43377</v>
          </cell>
          <cell r="B4721" t="str">
            <v>CVX</v>
          </cell>
          <cell r="C4721">
            <v>124.79</v>
          </cell>
        </row>
        <row r="4722">
          <cell r="A4722">
            <v>43378</v>
          </cell>
          <cell r="B4722" t="str">
            <v>CVX</v>
          </cell>
          <cell r="C4722">
            <v>124.93</v>
          </cell>
        </row>
        <row r="4723">
          <cell r="A4723">
            <v>43381</v>
          </cell>
          <cell r="B4723" t="str">
            <v>CVX</v>
          </cell>
          <cell r="C4723">
            <v>124.05</v>
          </cell>
        </row>
        <row r="4724">
          <cell r="A4724">
            <v>43382</v>
          </cell>
          <cell r="B4724" t="str">
            <v>CVX</v>
          </cell>
          <cell r="C4724">
            <v>125.51</v>
          </cell>
        </row>
        <row r="4725">
          <cell r="A4725">
            <v>43383</v>
          </cell>
          <cell r="B4725" t="str">
            <v>CVX</v>
          </cell>
          <cell r="C4725">
            <v>127.23</v>
          </cell>
        </row>
        <row r="4726">
          <cell r="A4726">
            <v>43384</v>
          </cell>
          <cell r="B4726" t="str">
            <v>CVX</v>
          </cell>
          <cell r="C4726">
            <v>122.43</v>
          </cell>
        </row>
        <row r="4727">
          <cell r="A4727">
            <v>43385</v>
          </cell>
          <cell r="B4727" t="str">
            <v>CVX</v>
          </cell>
          <cell r="C4727">
            <v>119.53</v>
          </cell>
        </row>
        <row r="4728">
          <cell r="A4728">
            <v>43388</v>
          </cell>
          <cell r="B4728" t="str">
            <v>CVX</v>
          </cell>
          <cell r="C4728">
            <v>117.7</v>
          </cell>
        </row>
        <row r="4729">
          <cell r="A4729">
            <v>43389</v>
          </cell>
          <cell r="B4729" t="str">
            <v>CVX</v>
          </cell>
          <cell r="C4729">
            <v>117.09</v>
          </cell>
        </row>
        <row r="4730">
          <cell r="A4730">
            <v>43390</v>
          </cell>
          <cell r="B4730" t="str">
            <v>CVX</v>
          </cell>
          <cell r="C4730">
            <v>117.21</v>
          </cell>
        </row>
        <row r="4731">
          <cell r="A4731">
            <v>43391</v>
          </cell>
          <cell r="B4731" t="str">
            <v>CVX</v>
          </cell>
          <cell r="C4731">
            <v>117.42</v>
          </cell>
        </row>
        <row r="4732">
          <cell r="A4732">
            <v>43392</v>
          </cell>
          <cell r="B4732" t="str">
            <v>CVX</v>
          </cell>
          <cell r="C4732">
            <v>117.37</v>
          </cell>
        </row>
        <row r="4733">
          <cell r="A4733">
            <v>43395</v>
          </cell>
          <cell r="B4733" t="str">
            <v>CVX</v>
          </cell>
          <cell r="C4733">
            <v>118.1</v>
          </cell>
        </row>
        <row r="4734">
          <cell r="A4734">
            <v>43396</v>
          </cell>
          <cell r="B4734" t="str">
            <v>CVX</v>
          </cell>
          <cell r="C4734">
            <v>115.72</v>
          </cell>
        </row>
        <row r="4735">
          <cell r="A4735">
            <v>43397</v>
          </cell>
          <cell r="B4735" t="str">
            <v>CVX</v>
          </cell>
          <cell r="C4735">
            <v>113.72</v>
          </cell>
        </row>
        <row r="4736">
          <cell r="A4736">
            <v>43398</v>
          </cell>
          <cell r="B4736" t="str">
            <v>CVX</v>
          </cell>
          <cell r="C4736">
            <v>111.36</v>
          </cell>
        </row>
        <row r="4737">
          <cell r="A4737">
            <v>43399</v>
          </cell>
          <cell r="B4737" t="str">
            <v>CVX</v>
          </cell>
          <cell r="C4737">
            <v>110.63</v>
          </cell>
        </row>
        <row r="4738">
          <cell r="A4738">
            <v>43402</v>
          </cell>
          <cell r="B4738" t="str">
            <v>CVX</v>
          </cell>
          <cell r="C4738">
            <v>112.04</v>
          </cell>
        </row>
        <row r="4739">
          <cell r="A4739">
            <v>43403</v>
          </cell>
          <cell r="B4739" t="str">
            <v>CVX</v>
          </cell>
          <cell r="C4739">
            <v>109.62</v>
          </cell>
        </row>
        <row r="4740">
          <cell r="A4740">
            <v>43404</v>
          </cell>
          <cell r="B4740" t="str">
            <v>CVX</v>
          </cell>
          <cell r="C4740">
            <v>111.71</v>
          </cell>
        </row>
        <row r="4741">
          <cell r="A4741">
            <v>43405</v>
          </cell>
          <cell r="B4741" t="str">
            <v>CVX</v>
          </cell>
          <cell r="C4741">
            <v>111.77</v>
          </cell>
        </row>
        <row r="4742">
          <cell r="A4742">
            <v>43406</v>
          </cell>
          <cell r="B4742" t="str">
            <v>CVX</v>
          </cell>
          <cell r="C4742">
            <v>114.85</v>
          </cell>
        </row>
        <row r="4743">
          <cell r="A4743">
            <v>43409</v>
          </cell>
          <cell r="B4743" t="str">
            <v>CVX</v>
          </cell>
          <cell r="C4743">
            <v>116.62</v>
          </cell>
        </row>
        <row r="4744">
          <cell r="A4744">
            <v>43410</v>
          </cell>
          <cell r="B4744" t="str">
            <v>CVX</v>
          </cell>
          <cell r="C4744">
            <v>118.76</v>
          </cell>
        </row>
        <row r="4745">
          <cell r="A4745">
            <v>43411</v>
          </cell>
          <cell r="B4745" t="str">
            <v>CVX</v>
          </cell>
          <cell r="C4745">
            <v>120</v>
          </cell>
        </row>
        <row r="4746">
          <cell r="A4746">
            <v>43412</v>
          </cell>
          <cell r="B4746" t="str">
            <v>CVX</v>
          </cell>
          <cell r="C4746">
            <v>120.65</v>
          </cell>
        </row>
        <row r="4747">
          <cell r="A4747">
            <v>43413</v>
          </cell>
          <cell r="B4747" t="str">
            <v>CVX</v>
          </cell>
          <cell r="C4747">
            <v>118.22</v>
          </cell>
        </row>
        <row r="4748">
          <cell r="A4748">
            <v>43416</v>
          </cell>
          <cell r="B4748" t="str">
            <v>CVX</v>
          </cell>
          <cell r="C4748">
            <v>120.9</v>
          </cell>
        </row>
        <row r="4749">
          <cell r="A4749">
            <v>43417</v>
          </cell>
          <cell r="B4749" t="str">
            <v>CVX</v>
          </cell>
          <cell r="C4749">
            <v>117.3</v>
          </cell>
        </row>
        <row r="4750">
          <cell r="A4750">
            <v>43418</v>
          </cell>
          <cell r="B4750" t="str">
            <v>CVX</v>
          </cell>
          <cell r="C4750">
            <v>116.88</v>
          </cell>
        </row>
        <row r="4751">
          <cell r="A4751">
            <v>43419</v>
          </cell>
          <cell r="B4751" t="str">
            <v>CVX</v>
          </cell>
          <cell r="C4751">
            <v>113.66</v>
          </cell>
        </row>
        <row r="4752">
          <cell r="A4752">
            <v>43420</v>
          </cell>
          <cell r="B4752" t="str">
            <v>CVX</v>
          </cell>
          <cell r="C4752">
            <v>117.5</v>
          </cell>
        </row>
        <row r="4753">
          <cell r="A4753">
            <v>43423</v>
          </cell>
          <cell r="B4753" t="str">
            <v>CVX</v>
          </cell>
          <cell r="C4753">
            <v>118.14</v>
          </cell>
        </row>
        <row r="4754">
          <cell r="A4754">
            <v>43424</v>
          </cell>
          <cell r="B4754" t="str">
            <v>CVX</v>
          </cell>
          <cell r="C4754">
            <v>119.24</v>
          </cell>
        </row>
        <row r="4755">
          <cell r="A4755">
            <v>43425</v>
          </cell>
          <cell r="B4755" t="str">
            <v>CVX</v>
          </cell>
          <cell r="C4755">
            <v>116.68</v>
          </cell>
        </row>
        <row r="4756">
          <cell r="A4756">
            <v>43427</v>
          </cell>
          <cell r="B4756" t="str">
            <v>CVX</v>
          </cell>
          <cell r="C4756">
            <v>114.7</v>
          </cell>
        </row>
        <row r="4757">
          <cell r="A4757">
            <v>43430</v>
          </cell>
          <cell r="B4757" t="str">
            <v>CVX</v>
          </cell>
          <cell r="C4757">
            <v>114.6</v>
          </cell>
        </row>
        <row r="4758">
          <cell r="A4758">
            <v>43431</v>
          </cell>
          <cell r="B4758" t="str">
            <v>CVX</v>
          </cell>
          <cell r="C4758">
            <v>114.55</v>
          </cell>
        </row>
        <row r="4759">
          <cell r="A4759">
            <v>43432</v>
          </cell>
          <cell r="B4759" t="str">
            <v>CVX</v>
          </cell>
          <cell r="C4759">
            <v>114.98</v>
          </cell>
        </row>
        <row r="4760">
          <cell r="A4760">
            <v>43433</v>
          </cell>
          <cell r="B4760" t="str">
            <v>CVX</v>
          </cell>
          <cell r="C4760">
            <v>117.95</v>
          </cell>
        </row>
        <row r="4761">
          <cell r="A4761">
            <v>43434</v>
          </cell>
          <cell r="B4761" t="str">
            <v>CVX</v>
          </cell>
          <cell r="C4761">
            <v>118.05</v>
          </cell>
        </row>
        <row r="4762">
          <cell r="A4762">
            <v>43437</v>
          </cell>
          <cell r="B4762" t="str">
            <v>CVX</v>
          </cell>
          <cell r="C4762">
            <v>120.77</v>
          </cell>
        </row>
        <row r="4763">
          <cell r="A4763">
            <v>43438</v>
          </cell>
          <cell r="B4763" t="str">
            <v>CVX</v>
          </cell>
          <cell r="C4763">
            <v>120.6</v>
          </cell>
        </row>
        <row r="4764">
          <cell r="A4764">
            <v>43440</v>
          </cell>
          <cell r="B4764" t="str">
            <v>CVX</v>
          </cell>
          <cell r="C4764">
            <v>115.34</v>
          </cell>
        </row>
        <row r="4765">
          <cell r="A4765">
            <v>43441</v>
          </cell>
          <cell r="B4765" t="str">
            <v>CVX</v>
          </cell>
          <cell r="C4765">
            <v>117.59</v>
          </cell>
        </row>
        <row r="4766">
          <cell r="A4766">
            <v>43444</v>
          </cell>
          <cell r="B4766" t="str">
            <v>CVX</v>
          </cell>
          <cell r="C4766">
            <v>115.3</v>
          </cell>
        </row>
        <row r="4767">
          <cell r="A4767">
            <v>43445</v>
          </cell>
          <cell r="B4767" t="str">
            <v>CVX</v>
          </cell>
          <cell r="C4767">
            <v>116.26</v>
          </cell>
        </row>
        <row r="4768">
          <cell r="A4768">
            <v>43446</v>
          </cell>
          <cell r="B4768" t="str">
            <v>CVX</v>
          </cell>
          <cell r="C4768">
            <v>117.11</v>
          </cell>
        </row>
        <row r="4769">
          <cell r="A4769">
            <v>43447</v>
          </cell>
          <cell r="B4769" t="str">
            <v>CVX</v>
          </cell>
          <cell r="C4769">
            <v>115.15</v>
          </cell>
        </row>
        <row r="4770">
          <cell r="A4770">
            <v>43448</v>
          </cell>
          <cell r="B4770" t="str">
            <v>CVX</v>
          </cell>
          <cell r="C4770">
            <v>115.01</v>
          </cell>
        </row>
        <row r="4771">
          <cell r="A4771">
            <v>43451</v>
          </cell>
          <cell r="B4771" t="str">
            <v>CVX</v>
          </cell>
          <cell r="C4771">
            <v>113.44</v>
          </cell>
        </row>
        <row r="4772">
          <cell r="A4772">
            <v>43452</v>
          </cell>
          <cell r="B4772" t="str">
            <v>CVX</v>
          </cell>
          <cell r="C4772">
            <v>112.63</v>
          </cell>
        </row>
        <row r="4773">
          <cell r="A4773">
            <v>43453</v>
          </cell>
          <cell r="B4773" t="str">
            <v>CVX</v>
          </cell>
          <cell r="C4773">
            <v>109.91</v>
          </cell>
        </row>
        <row r="4774">
          <cell r="A4774">
            <v>43454</v>
          </cell>
          <cell r="B4774" t="str">
            <v>CVX</v>
          </cell>
          <cell r="C4774">
            <v>106.81</v>
          </cell>
        </row>
        <row r="4775">
          <cell r="A4775">
            <v>43455</v>
          </cell>
          <cell r="B4775" t="str">
            <v>CVX</v>
          </cell>
          <cell r="C4775">
            <v>103.62</v>
          </cell>
        </row>
        <row r="4776">
          <cell r="A4776">
            <v>43458</v>
          </cell>
          <cell r="B4776" t="str">
            <v>CVX</v>
          </cell>
          <cell r="C4776">
            <v>103.3</v>
          </cell>
        </row>
        <row r="4777">
          <cell r="A4777">
            <v>43460</v>
          </cell>
          <cell r="B4777" t="str">
            <v>CVX</v>
          </cell>
          <cell r="C4777">
            <v>101.85</v>
          </cell>
        </row>
        <row r="4778">
          <cell r="A4778">
            <v>43461</v>
          </cell>
          <cell r="B4778" t="str">
            <v>CVX</v>
          </cell>
          <cell r="C4778">
            <v>105.47</v>
          </cell>
        </row>
        <row r="4779">
          <cell r="A4779">
            <v>43462</v>
          </cell>
          <cell r="B4779" t="str">
            <v>CVX</v>
          </cell>
          <cell r="C4779">
            <v>109.65</v>
          </cell>
        </row>
        <row r="4780">
          <cell r="A4780">
            <v>43465</v>
          </cell>
          <cell r="B4780" t="str">
            <v>CVX</v>
          </cell>
          <cell r="C4780">
            <v>109.15</v>
          </cell>
        </row>
        <row r="4781">
          <cell r="A4781">
            <v>43467</v>
          </cell>
          <cell r="B4781" t="str">
            <v>CVX</v>
          </cell>
          <cell r="C4781">
            <v>107.34</v>
          </cell>
        </row>
        <row r="4782">
          <cell r="A4782">
            <v>43468</v>
          </cell>
          <cell r="B4782" t="str">
            <v>CVX</v>
          </cell>
          <cell r="C4782">
            <v>111.06</v>
          </cell>
        </row>
        <row r="4783">
          <cell r="A4783">
            <v>43469</v>
          </cell>
          <cell r="B4783" t="str">
            <v>CVX</v>
          </cell>
          <cell r="C4783">
            <v>110.28</v>
          </cell>
        </row>
        <row r="4784">
          <cell r="A4784">
            <v>43472</v>
          </cell>
          <cell r="B4784" t="str">
            <v>CVX</v>
          </cell>
          <cell r="C4784">
            <v>111.06</v>
          </cell>
        </row>
        <row r="4785">
          <cell r="A4785">
            <v>43473</v>
          </cell>
          <cell r="B4785" t="str">
            <v>CVX</v>
          </cell>
          <cell r="C4785">
            <v>113.4</v>
          </cell>
        </row>
        <row r="4786">
          <cell r="A4786">
            <v>43474</v>
          </cell>
          <cell r="B4786" t="str">
            <v>CVX</v>
          </cell>
          <cell r="C4786">
            <v>112.69</v>
          </cell>
        </row>
        <row r="4787">
          <cell r="A4787">
            <v>43475</v>
          </cell>
          <cell r="B4787" t="str">
            <v>CVX</v>
          </cell>
          <cell r="C4787">
            <v>112.51</v>
          </cell>
        </row>
        <row r="4788">
          <cell r="A4788">
            <v>43476</v>
          </cell>
          <cell r="B4788" t="str">
            <v>CVX</v>
          </cell>
          <cell r="C4788">
            <v>113</v>
          </cell>
        </row>
        <row r="4789">
          <cell r="A4789">
            <v>43479</v>
          </cell>
          <cell r="B4789" t="str">
            <v>CVX</v>
          </cell>
          <cell r="C4789">
            <v>111.34</v>
          </cell>
        </row>
        <row r="4790">
          <cell r="A4790">
            <v>43480</v>
          </cell>
          <cell r="B4790" t="str">
            <v>CVX</v>
          </cell>
          <cell r="C4790">
            <v>111.98</v>
          </cell>
        </row>
        <row r="4791">
          <cell r="A4791">
            <v>43481</v>
          </cell>
          <cell r="B4791" t="str">
            <v>CVX</v>
          </cell>
          <cell r="C4791">
            <v>111.43</v>
          </cell>
        </row>
        <row r="4792">
          <cell r="A4792">
            <v>43482</v>
          </cell>
          <cell r="B4792" t="str">
            <v>CVX</v>
          </cell>
          <cell r="C4792">
            <v>110.75</v>
          </cell>
        </row>
        <row r="4793">
          <cell r="A4793">
            <v>43483</v>
          </cell>
          <cell r="B4793" t="str">
            <v>CVX</v>
          </cell>
          <cell r="C4793">
            <v>113.99</v>
          </cell>
        </row>
        <row r="4794">
          <cell r="A4794">
            <v>43487</v>
          </cell>
          <cell r="B4794" t="str">
            <v>CVX</v>
          </cell>
          <cell r="C4794">
            <v>113.12</v>
          </cell>
        </row>
        <row r="4795">
          <cell r="A4795">
            <v>43488</v>
          </cell>
          <cell r="B4795" t="str">
            <v>CVX</v>
          </cell>
          <cell r="C4795">
            <v>112.38</v>
          </cell>
        </row>
        <row r="4796">
          <cell r="A4796">
            <v>43489</v>
          </cell>
          <cell r="B4796" t="str">
            <v>CVX</v>
          </cell>
          <cell r="C4796">
            <v>111.03</v>
          </cell>
        </row>
        <row r="4797">
          <cell r="A4797">
            <v>43490</v>
          </cell>
          <cell r="B4797" t="str">
            <v>CVX</v>
          </cell>
          <cell r="C4797">
            <v>114.06</v>
          </cell>
        </row>
        <row r="4798">
          <cell r="A4798">
            <v>43493</v>
          </cell>
          <cell r="B4798" t="str">
            <v>CVX</v>
          </cell>
          <cell r="C4798">
            <v>111.91</v>
          </cell>
        </row>
        <row r="4799">
          <cell r="A4799">
            <v>43494</v>
          </cell>
          <cell r="B4799" t="str">
            <v>CVX</v>
          </cell>
          <cell r="C4799">
            <v>113.03</v>
          </cell>
        </row>
        <row r="4800">
          <cell r="A4800">
            <v>43495</v>
          </cell>
          <cell r="B4800" t="str">
            <v>CVX</v>
          </cell>
          <cell r="C4800">
            <v>112.53</v>
          </cell>
        </row>
        <row r="4801">
          <cell r="A4801">
            <v>43496</v>
          </cell>
          <cell r="B4801" t="str">
            <v>CVX</v>
          </cell>
          <cell r="C4801">
            <v>113.8</v>
          </cell>
        </row>
        <row r="4802">
          <cell r="A4802">
            <v>43497</v>
          </cell>
          <cell r="B4802" t="str">
            <v>CVX</v>
          </cell>
          <cell r="C4802">
            <v>116.65</v>
          </cell>
        </row>
        <row r="4803">
          <cell r="A4803">
            <v>43500</v>
          </cell>
          <cell r="B4803" t="str">
            <v>CVX</v>
          </cell>
          <cell r="C4803">
            <v>117.5</v>
          </cell>
        </row>
        <row r="4804">
          <cell r="A4804">
            <v>43501</v>
          </cell>
          <cell r="B4804" t="str">
            <v>CVX</v>
          </cell>
          <cell r="C4804">
            <v>119.62</v>
          </cell>
        </row>
        <row r="4805">
          <cell r="A4805">
            <v>43502</v>
          </cell>
          <cell r="B4805" t="str">
            <v>CVX</v>
          </cell>
          <cell r="C4805">
            <v>119</v>
          </cell>
        </row>
        <row r="4806">
          <cell r="A4806">
            <v>43503</v>
          </cell>
          <cell r="B4806" t="str">
            <v>CVX</v>
          </cell>
          <cell r="C4806">
            <v>118.01</v>
          </cell>
        </row>
        <row r="4807">
          <cell r="A4807">
            <v>43504</v>
          </cell>
          <cell r="B4807" t="str">
            <v>CVX</v>
          </cell>
          <cell r="C4807">
            <v>117.74</v>
          </cell>
        </row>
        <row r="4808">
          <cell r="A4808">
            <v>43507</v>
          </cell>
          <cell r="B4808" t="str">
            <v>CVX</v>
          </cell>
          <cell r="C4808">
            <v>116.93</v>
          </cell>
        </row>
        <row r="4809">
          <cell r="A4809">
            <v>43508</v>
          </cell>
          <cell r="B4809" t="str">
            <v>CVX</v>
          </cell>
          <cell r="C4809">
            <v>118.33</v>
          </cell>
        </row>
        <row r="4810">
          <cell r="A4810">
            <v>43509</v>
          </cell>
          <cell r="B4810" t="str">
            <v>CVX</v>
          </cell>
          <cell r="C4810">
            <v>119.16</v>
          </cell>
        </row>
        <row r="4811">
          <cell r="A4811">
            <v>43510</v>
          </cell>
          <cell r="B4811" t="str">
            <v>CVX</v>
          </cell>
          <cell r="C4811">
            <v>118.37</v>
          </cell>
        </row>
        <row r="4812">
          <cell r="A4812">
            <v>43511</v>
          </cell>
          <cell r="B4812" t="str">
            <v>CVX</v>
          </cell>
          <cell r="C4812">
            <v>119.62</v>
          </cell>
        </row>
        <row r="4813">
          <cell r="A4813">
            <v>43515</v>
          </cell>
          <cell r="B4813" t="str">
            <v>CVX</v>
          </cell>
          <cell r="C4813">
            <v>118.9</v>
          </cell>
        </row>
        <row r="4814">
          <cell r="A4814">
            <v>43516</v>
          </cell>
          <cell r="B4814" t="str">
            <v>CVX</v>
          </cell>
          <cell r="C4814">
            <v>119.31</v>
          </cell>
        </row>
        <row r="4815">
          <cell r="A4815">
            <v>43517</v>
          </cell>
          <cell r="B4815" t="str">
            <v>CVX</v>
          </cell>
          <cell r="C4815">
            <v>120.07</v>
          </cell>
        </row>
        <row r="4816">
          <cell r="A4816">
            <v>43518</v>
          </cell>
          <cell r="B4816" t="str">
            <v>CVX</v>
          </cell>
          <cell r="C4816">
            <v>120.28</v>
          </cell>
        </row>
        <row r="4817">
          <cell r="A4817">
            <v>43521</v>
          </cell>
          <cell r="B4817" t="str">
            <v>CVX</v>
          </cell>
          <cell r="C4817">
            <v>119.41</v>
          </cell>
        </row>
        <row r="4818">
          <cell r="A4818">
            <v>43522</v>
          </cell>
          <cell r="B4818" t="str">
            <v>CVX</v>
          </cell>
          <cell r="C4818">
            <v>119.81</v>
          </cell>
        </row>
        <row r="4819">
          <cell r="A4819">
            <v>43523</v>
          </cell>
          <cell r="B4819" t="str">
            <v>CVX</v>
          </cell>
          <cell r="C4819">
            <v>120.29</v>
          </cell>
        </row>
        <row r="4820">
          <cell r="A4820">
            <v>43524</v>
          </cell>
          <cell r="B4820" t="str">
            <v>CVX</v>
          </cell>
          <cell r="C4820">
            <v>120</v>
          </cell>
        </row>
        <row r="4821">
          <cell r="A4821">
            <v>43525</v>
          </cell>
          <cell r="B4821" t="str">
            <v>CVX</v>
          </cell>
          <cell r="C4821">
            <v>120.39</v>
          </cell>
        </row>
        <row r="4822">
          <cell r="A4822">
            <v>43528</v>
          </cell>
          <cell r="B4822" t="str">
            <v>CVX</v>
          </cell>
          <cell r="C4822">
            <v>122.67</v>
          </cell>
        </row>
        <row r="4823">
          <cell r="A4823">
            <v>43529</v>
          </cell>
          <cell r="B4823" t="str">
            <v>CVX</v>
          </cell>
          <cell r="C4823">
            <v>121.87</v>
          </cell>
        </row>
        <row r="4824">
          <cell r="A4824">
            <v>43530</v>
          </cell>
          <cell r="B4824" t="str">
            <v>CVX</v>
          </cell>
          <cell r="C4824">
            <v>123.17</v>
          </cell>
        </row>
        <row r="4825">
          <cell r="A4825">
            <v>43531</v>
          </cell>
          <cell r="B4825" t="str">
            <v>CVX</v>
          </cell>
          <cell r="C4825">
            <v>123.42</v>
          </cell>
        </row>
        <row r="4826">
          <cell r="A4826">
            <v>43532</v>
          </cell>
          <cell r="B4826" t="str">
            <v>CVX</v>
          </cell>
          <cell r="C4826">
            <v>120.1</v>
          </cell>
        </row>
        <row r="4827">
          <cell r="A4827">
            <v>43535</v>
          </cell>
          <cell r="B4827" t="str">
            <v>CVX</v>
          </cell>
          <cell r="C4827">
            <v>122.87</v>
          </cell>
        </row>
        <row r="4828">
          <cell r="A4828">
            <v>43536</v>
          </cell>
          <cell r="B4828" t="str">
            <v>CVX</v>
          </cell>
          <cell r="C4828">
            <v>123.84</v>
          </cell>
        </row>
        <row r="4829">
          <cell r="A4829">
            <v>43537</v>
          </cell>
          <cell r="B4829" t="str">
            <v>CVX</v>
          </cell>
          <cell r="C4829">
            <v>124.6</v>
          </cell>
        </row>
        <row r="4830">
          <cell r="A4830">
            <v>43538</v>
          </cell>
          <cell r="B4830" t="str">
            <v>CVX</v>
          </cell>
          <cell r="C4830">
            <v>124.76</v>
          </cell>
        </row>
        <row r="4831">
          <cell r="A4831">
            <v>43539</v>
          </cell>
          <cell r="B4831" t="str">
            <v>CVX</v>
          </cell>
          <cell r="C4831">
            <v>124.59</v>
          </cell>
        </row>
        <row r="4832">
          <cell r="A4832">
            <v>43542</v>
          </cell>
          <cell r="B4832" t="str">
            <v>CVX</v>
          </cell>
          <cell r="C4832">
            <v>125.21</v>
          </cell>
        </row>
        <row r="4833">
          <cell r="A4833">
            <v>43543</v>
          </cell>
          <cell r="B4833" t="str">
            <v>CVX</v>
          </cell>
          <cell r="C4833">
            <v>126.56</v>
          </cell>
        </row>
        <row r="4834">
          <cell r="A4834">
            <v>43544</v>
          </cell>
          <cell r="B4834" t="str">
            <v>CVX</v>
          </cell>
          <cell r="C4834">
            <v>125.04</v>
          </cell>
        </row>
        <row r="4835">
          <cell r="A4835">
            <v>43545</v>
          </cell>
          <cell r="B4835" t="str">
            <v>CVX</v>
          </cell>
          <cell r="C4835">
            <v>124.87</v>
          </cell>
        </row>
        <row r="4836">
          <cell r="A4836">
            <v>43546</v>
          </cell>
          <cell r="B4836" t="str">
            <v>CVX</v>
          </cell>
          <cell r="C4836">
            <v>124.85</v>
          </cell>
        </row>
        <row r="4837">
          <cell r="A4837">
            <v>43549</v>
          </cell>
          <cell r="B4837" t="str">
            <v>CVX</v>
          </cell>
          <cell r="C4837">
            <v>122.93</v>
          </cell>
        </row>
        <row r="4838">
          <cell r="A4838">
            <v>43550</v>
          </cell>
          <cell r="B4838" t="str">
            <v>CVX</v>
          </cell>
          <cell r="C4838">
            <v>123.77</v>
          </cell>
        </row>
        <row r="4839">
          <cell r="A4839">
            <v>43551</v>
          </cell>
          <cell r="B4839" t="str">
            <v>CVX</v>
          </cell>
          <cell r="C4839">
            <v>123.98</v>
          </cell>
        </row>
        <row r="4840">
          <cell r="A4840">
            <v>43552</v>
          </cell>
          <cell r="B4840" t="str">
            <v>CVX</v>
          </cell>
          <cell r="C4840">
            <v>122.6</v>
          </cell>
        </row>
        <row r="4841">
          <cell r="A4841">
            <v>43553</v>
          </cell>
          <cell r="B4841" t="str">
            <v>CVX</v>
          </cell>
          <cell r="C4841">
            <v>124.28</v>
          </cell>
        </row>
        <row r="4842">
          <cell r="A4842">
            <v>43556</v>
          </cell>
          <cell r="B4842" t="str">
            <v>CVX</v>
          </cell>
          <cell r="C4842">
            <v>123.87</v>
          </cell>
        </row>
        <row r="4843">
          <cell r="A4843">
            <v>43557</v>
          </cell>
          <cell r="B4843" t="str">
            <v>CVX</v>
          </cell>
          <cell r="C4843">
            <v>125.2</v>
          </cell>
        </row>
        <row r="4844">
          <cell r="A4844">
            <v>43558</v>
          </cell>
          <cell r="B4844" t="str">
            <v>CVX</v>
          </cell>
          <cell r="C4844">
            <v>125.22</v>
          </cell>
        </row>
        <row r="4845">
          <cell r="A4845">
            <v>43559</v>
          </cell>
          <cell r="B4845" t="str">
            <v>CVX</v>
          </cell>
          <cell r="C4845">
            <v>124.01</v>
          </cell>
        </row>
        <row r="4846">
          <cell r="A4846">
            <v>43560</v>
          </cell>
          <cell r="B4846" t="str">
            <v>CVX</v>
          </cell>
          <cell r="C4846">
            <v>125.25</v>
          </cell>
        </row>
        <row r="4847">
          <cell r="A4847">
            <v>43563</v>
          </cell>
          <cell r="B4847" t="str">
            <v>CVX</v>
          </cell>
          <cell r="C4847">
            <v>126.77</v>
          </cell>
        </row>
        <row r="4848">
          <cell r="A4848">
            <v>43564</v>
          </cell>
          <cell r="B4848" t="str">
            <v>CVX</v>
          </cell>
          <cell r="C4848">
            <v>126.29</v>
          </cell>
        </row>
        <row r="4849">
          <cell r="A4849">
            <v>43565</v>
          </cell>
          <cell r="B4849" t="str">
            <v>CVX</v>
          </cell>
          <cell r="C4849">
            <v>126.14</v>
          </cell>
        </row>
        <row r="4850">
          <cell r="A4850">
            <v>43566</v>
          </cell>
          <cell r="B4850" t="str">
            <v>CVX</v>
          </cell>
          <cell r="C4850">
            <v>125.34</v>
          </cell>
        </row>
        <row r="4851">
          <cell r="A4851">
            <v>43567</v>
          </cell>
          <cell r="B4851" t="str">
            <v>CVX</v>
          </cell>
          <cell r="C4851">
            <v>121.58</v>
          </cell>
        </row>
        <row r="4852">
          <cell r="A4852">
            <v>43570</v>
          </cell>
          <cell r="B4852" t="str">
            <v>CVX</v>
          </cell>
          <cell r="C4852">
            <v>120.02</v>
          </cell>
        </row>
        <row r="4853">
          <cell r="A4853">
            <v>43571</v>
          </cell>
          <cell r="B4853" t="str">
            <v>CVX</v>
          </cell>
          <cell r="C4853">
            <v>120.43</v>
          </cell>
        </row>
        <row r="4854">
          <cell r="A4854">
            <v>43572</v>
          </cell>
          <cell r="B4854" t="str">
            <v>CVX</v>
          </cell>
          <cell r="C4854">
            <v>122.2</v>
          </cell>
        </row>
        <row r="4855">
          <cell r="A4855">
            <v>43573</v>
          </cell>
          <cell r="B4855" t="str">
            <v>CVX</v>
          </cell>
          <cell r="C4855">
            <v>120.52</v>
          </cell>
        </row>
        <row r="4856">
          <cell r="A4856">
            <v>43577</v>
          </cell>
          <cell r="B4856" t="str">
            <v>CVX</v>
          </cell>
          <cell r="C4856">
            <v>120.78</v>
          </cell>
        </row>
        <row r="4857">
          <cell r="A4857">
            <v>43578</v>
          </cell>
          <cell r="B4857" t="str">
            <v>CVX</v>
          </cell>
          <cell r="C4857">
            <v>121.73</v>
          </cell>
        </row>
        <row r="4858">
          <cell r="A4858">
            <v>43579</v>
          </cell>
          <cell r="B4858" t="str">
            <v>CVX</v>
          </cell>
          <cell r="C4858">
            <v>121.35</v>
          </cell>
        </row>
        <row r="4859">
          <cell r="A4859">
            <v>43580</v>
          </cell>
          <cell r="B4859" t="str">
            <v>CVX</v>
          </cell>
          <cell r="C4859">
            <v>118.05</v>
          </cell>
        </row>
        <row r="4860">
          <cell r="A4860">
            <v>43581</v>
          </cell>
          <cell r="B4860" t="str">
            <v>CVX</v>
          </cell>
          <cell r="C4860">
            <v>118.4</v>
          </cell>
        </row>
        <row r="4861">
          <cell r="A4861">
            <v>43584</v>
          </cell>
          <cell r="B4861" t="str">
            <v>CVX</v>
          </cell>
          <cell r="C4861">
            <v>117.01</v>
          </cell>
        </row>
        <row r="4862">
          <cell r="A4862">
            <v>43585</v>
          </cell>
          <cell r="B4862" t="str">
            <v>CVX</v>
          </cell>
          <cell r="C4862">
            <v>121.1</v>
          </cell>
        </row>
        <row r="4863">
          <cell r="A4863">
            <v>43586</v>
          </cell>
          <cell r="B4863" t="str">
            <v>CVX</v>
          </cell>
          <cell r="C4863">
            <v>119.8</v>
          </cell>
        </row>
        <row r="4864">
          <cell r="A4864">
            <v>43587</v>
          </cell>
          <cell r="B4864" t="str">
            <v>CVX</v>
          </cell>
          <cell r="C4864">
            <v>117.28</v>
          </cell>
        </row>
        <row r="4865">
          <cell r="A4865">
            <v>43588</v>
          </cell>
          <cell r="B4865" t="str">
            <v>CVX</v>
          </cell>
          <cell r="C4865">
            <v>117.69</v>
          </cell>
        </row>
        <row r="4866">
          <cell r="A4866">
            <v>43591</v>
          </cell>
          <cell r="B4866" t="str">
            <v>CVX</v>
          </cell>
          <cell r="C4866">
            <v>117.5</v>
          </cell>
        </row>
        <row r="4867">
          <cell r="A4867">
            <v>43592</v>
          </cell>
          <cell r="B4867" t="str">
            <v>CVX</v>
          </cell>
          <cell r="C4867">
            <v>117.3</v>
          </cell>
        </row>
        <row r="4868">
          <cell r="A4868">
            <v>43593</v>
          </cell>
          <cell r="B4868" t="str">
            <v>CVX</v>
          </cell>
          <cell r="C4868">
            <v>118.37</v>
          </cell>
        </row>
        <row r="4869">
          <cell r="A4869">
            <v>43594</v>
          </cell>
          <cell r="B4869" t="str">
            <v>CVX</v>
          </cell>
          <cell r="C4869">
            <v>121.12</v>
          </cell>
        </row>
        <row r="4870">
          <cell r="A4870">
            <v>43595</v>
          </cell>
          <cell r="B4870" t="str">
            <v>CVX</v>
          </cell>
          <cell r="C4870">
            <v>121.17</v>
          </cell>
        </row>
        <row r="4871">
          <cell r="A4871">
            <v>43598</v>
          </cell>
          <cell r="B4871" t="str">
            <v>CVX</v>
          </cell>
          <cell r="C4871">
            <v>121.91</v>
          </cell>
        </row>
        <row r="4872">
          <cell r="A4872">
            <v>43599</v>
          </cell>
          <cell r="B4872" t="str">
            <v>CVX</v>
          </cell>
          <cell r="C4872">
            <v>120.67</v>
          </cell>
        </row>
        <row r="4873">
          <cell r="A4873">
            <v>43600</v>
          </cell>
          <cell r="B4873" t="str">
            <v>CVX</v>
          </cell>
          <cell r="C4873">
            <v>121.2</v>
          </cell>
        </row>
        <row r="4874">
          <cell r="A4874">
            <v>43601</v>
          </cell>
          <cell r="B4874" t="str">
            <v>CVX</v>
          </cell>
          <cell r="C4874">
            <v>120.99</v>
          </cell>
        </row>
        <row r="4875">
          <cell r="A4875">
            <v>43602</v>
          </cell>
          <cell r="B4875" t="str">
            <v>CVX</v>
          </cell>
          <cell r="C4875">
            <v>120.06</v>
          </cell>
        </row>
        <row r="4876">
          <cell r="A4876">
            <v>43605</v>
          </cell>
          <cell r="B4876" t="str">
            <v>CVX</v>
          </cell>
          <cell r="C4876">
            <v>120.71</v>
          </cell>
        </row>
        <row r="4877">
          <cell r="A4877">
            <v>43606</v>
          </cell>
          <cell r="B4877" t="str">
            <v>CVX</v>
          </cell>
          <cell r="C4877">
            <v>121.03</v>
          </cell>
        </row>
        <row r="4878">
          <cell r="A4878">
            <v>43607</v>
          </cell>
          <cell r="B4878" t="str">
            <v>CVX</v>
          </cell>
          <cell r="C4878">
            <v>120.9</v>
          </cell>
        </row>
        <row r="4879">
          <cell r="A4879">
            <v>43608</v>
          </cell>
          <cell r="B4879" t="str">
            <v>CVX</v>
          </cell>
          <cell r="C4879">
            <v>118.81</v>
          </cell>
        </row>
        <row r="4880">
          <cell r="A4880">
            <v>43609</v>
          </cell>
          <cell r="B4880" t="str">
            <v>CVX</v>
          </cell>
          <cell r="C4880">
            <v>118.3</v>
          </cell>
        </row>
        <row r="4881">
          <cell r="A4881">
            <v>43613</v>
          </cell>
          <cell r="B4881" t="str">
            <v>CVX</v>
          </cell>
          <cell r="C4881">
            <v>118.88</v>
          </cell>
        </row>
        <row r="4882">
          <cell r="A4882">
            <v>43614</v>
          </cell>
          <cell r="B4882" t="str">
            <v>CVX</v>
          </cell>
          <cell r="C4882">
            <v>117.04</v>
          </cell>
        </row>
        <row r="4883">
          <cell r="A4883">
            <v>43615</v>
          </cell>
          <cell r="B4883" t="str">
            <v>CVX</v>
          </cell>
          <cell r="C4883">
            <v>116.54</v>
          </cell>
        </row>
        <row r="4884">
          <cell r="A4884">
            <v>43616</v>
          </cell>
          <cell r="B4884" t="str">
            <v>CVX</v>
          </cell>
          <cell r="C4884">
            <v>114.22</v>
          </cell>
        </row>
        <row r="4885">
          <cell r="A4885">
            <v>43619</v>
          </cell>
          <cell r="B4885" t="str">
            <v>CVX</v>
          </cell>
          <cell r="C4885">
            <v>114.7</v>
          </cell>
        </row>
        <row r="4886">
          <cell r="A4886">
            <v>43620</v>
          </cell>
          <cell r="B4886" t="str">
            <v>CVX</v>
          </cell>
          <cell r="C4886">
            <v>116.6</v>
          </cell>
        </row>
        <row r="4887">
          <cell r="A4887">
            <v>43621</v>
          </cell>
          <cell r="B4887" t="str">
            <v>CVX</v>
          </cell>
          <cell r="C4887">
            <v>117.87</v>
          </cell>
        </row>
        <row r="4888">
          <cell r="A4888">
            <v>43622</v>
          </cell>
          <cell r="B4888" t="str">
            <v>CVX</v>
          </cell>
          <cell r="C4888">
            <v>118.21</v>
          </cell>
        </row>
        <row r="4889">
          <cell r="A4889">
            <v>43623</v>
          </cell>
          <cell r="B4889" t="str">
            <v>CVX</v>
          </cell>
          <cell r="C4889">
            <v>120.74</v>
          </cell>
        </row>
        <row r="4890">
          <cell r="A4890">
            <v>43626</v>
          </cell>
          <cell r="B4890" t="str">
            <v>CVX</v>
          </cell>
          <cell r="C4890">
            <v>122.2</v>
          </cell>
        </row>
        <row r="4891">
          <cell r="A4891">
            <v>43627</v>
          </cell>
          <cell r="B4891" t="str">
            <v>CVX</v>
          </cell>
          <cell r="C4891">
            <v>123.37</v>
          </cell>
        </row>
        <row r="4892">
          <cell r="A4892">
            <v>43628</v>
          </cell>
          <cell r="B4892" t="str">
            <v>CVX</v>
          </cell>
          <cell r="C4892">
            <v>120.38</v>
          </cell>
        </row>
        <row r="4893">
          <cell r="A4893">
            <v>43629</v>
          </cell>
          <cell r="B4893" t="str">
            <v>CVX</v>
          </cell>
          <cell r="C4893">
            <v>121.24</v>
          </cell>
        </row>
        <row r="4894">
          <cell r="A4894">
            <v>43630</v>
          </cell>
          <cell r="B4894" t="str">
            <v>CVX</v>
          </cell>
          <cell r="C4894">
            <v>121</v>
          </cell>
        </row>
        <row r="4895">
          <cell r="A4895">
            <v>43633</v>
          </cell>
          <cell r="B4895" t="str">
            <v>CVX</v>
          </cell>
          <cell r="C4895">
            <v>120.72</v>
          </cell>
        </row>
        <row r="4896">
          <cell r="A4896">
            <v>43634</v>
          </cell>
          <cell r="B4896" t="str">
            <v>CVX</v>
          </cell>
          <cell r="C4896">
            <v>121.95</v>
          </cell>
        </row>
        <row r="4897">
          <cell r="A4897">
            <v>43635</v>
          </cell>
          <cell r="B4897" t="str">
            <v>CVX</v>
          </cell>
          <cell r="C4897">
            <v>122.51</v>
          </cell>
        </row>
        <row r="4898">
          <cell r="A4898">
            <v>43636</v>
          </cell>
          <cell r="B4898" t="str">
            <v>CVX</v>
          </cell>
          <cell r="C4898">
            <v>124.31</v>
          </cell>
        </row>
        <row r="4899">
          <cell r="A4899">
            <v>43637</v>
          </cell>
          <cell r="B4899" t="str">
            <v>CVX</v>
          </cell>
          <cell r="C4899">
            <v>124.8</v>
          </cell>
        </row>
        <row r="4900">
          <cell r="A4900">
            <v>43640</v>
          </cell>
          <cell r="B4900" t="str">
            <v>CVX</v>
          </cell>
          <cell r="C4900">
            <v>124.54</v>
          </cell>
        </row>
        <row r="4901">
          <cell r="A4901">
            <v>43641</v>
          </cell>
          <cell r="B4901" t="str">
            <v>CVX</v>
          </cell>
          <cell r="C4901">
            <v>124.84</v>
          </cell>
        </row>
        <row r="4902">
          <cell r="A4902">
            <v>43642</v>
          </cell>
          <cell r="B4902" t="str">
            <v>CVX</v>
          </cell>
          <cell r="C4902">
            <v>124.57</v>
          </cell>
        </row>
        <row r="4903">
          <cell r="A4903">
            <v>43643</v>
          </cell>
          <cell r="B4903" t="str">
            <v>CVX</v>
          </cell>
          <cell r="C4903">
            <v>123.92</v>
          </cell>
        </row>
        <row r="4904">
          <cell r="A4904">
            <v>43644</v>
          </cell>
          <cell r="B4904" t="str">
            <v>CVX</v>
          </cell>
          <cell r="C4904">
            <v>123.41</v>
          </cell>
        </row>
        <row r="4905">
          <cell r="A4905">
            <v>43647</v>
          </cell>
          <cell r="B4905" t="str">
            <v>CVX</v>
          </cell>
          <cell r="C4905">
            <v>125.36</v>
          </cell>
        </row>
        <row r="4906">
          <cell r="A4906">
            <v>43648</v>
          </cell>
          <cell r="B4906" t="str">
            <v>CVX</v>
          </cell>
          <cell r="C4906">
            <v>124.55</v>
          </cell>
        </row>
        <row r="4907">
          <cell r="A4907">
            <v>43649</v>
          </cell>
          <cell r="B4907" t="str">
            <v>CVX</v>
          </cell>
          <cell r="C4907">
            <v>122.93</v>
          </cell>
        </row>
        <row r="4908">
          <cell r="A4908">
            <v>43651</v>
          </cell>
          <cell r="B4908" t="str">
            <v>CVX</v>
          </cell>
          <cell r="C4908">
            <v>123.14</v>
          </cell>
        </row>
        <row r="4909">
          <cell r="A4909">
            <v>43654</v>
          </cell>
          <cell r="B4909" t="str">
            <v>CVX</v>
          </cell>
          <cell r="C4909">
            <v>123.66</v>
          </cell>
        </row>
        <row r="4910">
          <cell r="A4910">
            <v>43655</v>
          </cell>
          <cell r="B4910" t="str">
            <v>CVX</v>
          </cell>
          <cell r="C4910">
            <v>123.9</v>
          </cell>
        </row>
        <row r="4911">
          <cell r="A4911">
            <v>43656</v>
          </cell>
          <cell r="B4911" t="str">
            <v>CVX</v>
          </cell>
          <cell r="C4911">
            <v>124.11</v>
          </cell>
        </row>
        <row r="4912">
          <cell r="A4912">
            <v>43657</v>
          </cell>
          <cell r="B4912" t="str">
            <v>CVX</v>
          </cell>
          <cell r="C4912">
            <v>125.68</v>
          </cell>
        </row>
        <row r="4913">
          <cell r="A4913">
            <v>43658</v>
          </cell>
          <cell r="B4913" t="str">
            <v>CVX</v>
          </cell>
          <cell r="C4913">
            <v>125.38</v>
          </cell>
        </row>
        <row r="4914">
          <cell r="A4914">
            <v>43661</v>
          </cell>
          <cell r="B4914" t="str">
            <v>CVX</v>
          </cell>
          <cell r="C4914">
            <v>126.06</v>
          </cell>
        </row>
        <row r="4915">
          <cell r="A4915">
            <v>43662</v>
          </cell>
          <cell r="B4915" t="str">
            <v>CVX</v>
          </cell>
          <cell r="C4915">
            <v>125.5</v>
          </cell>
        </row>
        <row r="4916">
          <cell r="A4916">
            <v>43663</v>
          </cell>
          <cell r="B4916" t="str">
            <v>CVX</v>
          </cell>
          <cell r="C4916">
            <v>124.66</v>
          </cell>
        </row>
        <row r="4917">
          <cell r="A4917">
            <v>43664</v>
          </cell>
          <cell r="B4917" t="str">
            <v>CVX</v>
          </cell>
          <cell r="C4917">
            <v>124.12</v>
          </cell>
        </row>
        <row r="4918">
          <cell r="A4918">
            <v>43665</v>
          </cell>
          <cell r="B4918" t="str">
            <v>CVX</v>
          </cell>
          <cell r="C4918">
            <v>124.68</v>
          </cell>
        </row>
        <row r="4919">
          <cell r="A4919">
            <v>43668</v>
          </cell>
          <cell r="B4919" t="str">
            <v>CVX</v>
          </cell>
          <cell r="C4919">
            <v>125.37</v>
          </cell>
        </row>
        <row r="4920">
          <cell r="A4920">
            <v>43669</v>
          </cell>
          <cell r="B4920" t="str">
            <v>CVX</v>
          </cell>
          <cell r="C4920">
            <v>125.24</v>
          </cell>
        </row>
        <row r="4921">
          <cell r="A4921">
            <v>43670</v>
          </cell>
          <cell r="B4921" t="str">
            <v>CVX</v>
          </cell>
          <cell r="C4921">
            <v>125.87</v>
          </cell>
        </row>
        <row r="4922">
          <cell r="A4922">
            <v>43671</v>
          </cell>
          <cell r="B4922" t="str">
            <v>CVX</v>
          </cell>
          <cell r="C4922">
            <v>127</v>
          </cell>
        </row>
        <row r="4923">
          <cell r="A4923">
            <v>43672</v>
          </cell>
          <cell r="B4923" t="str">
            <v>CVX</v>
          </cell>
          <cell r="C4923">
            <v>125.24</v>
          </cell>
        </row>
        <row r="4924">
          <cell r="A4924">
            <v>43675</v>
          </cell>
          <cell r="B4924" t="str">
            <v>CVX</v>
          </cell>
          <cell r="C4924">
            <v>123.48</v>
          </cell>
        </row>
        <row r="4925">
          <cell r="A4925">
            <v>43676</v>
          </cell>
          <cell r="B4925" t="str">
            <v>CVX</v>
          </cell>
          <cell r="C4925">
            <v>124.1</v>
          </cell>
        </row>
        <row r="4926">
          <cell r="A4926">
            <v>43677</v>
          </cell>
          <cell r="B4926" t="str">
            <v>CVX</v>
          </cell>
          <cell r="C4926">
            <v>123.71</v>
          </cell>
        </row>
        <row r="4927">
          <cell r="A4927">
            <v>43678</v>
          </cell>
          <cell r="B4927" t="str">
            <v>CVX</v>
          </cell>
          <cell r="C4927">
            <v>122</v>
          </cell>
        </row>
        <row r="4928">
          <cell r="A4928">
            <v>43679</v>
          </cell>
          <cell r="B4928" t="str">
            <v>CVX</v>
          </cell>
          <cell r="C4928">
            <v>121.78</v>
          </cell>
        </row>
        <row r="4929">
          <cell r="A4929">
            <v>43682</v>
          </cell>
          <cell r="B4929" t="str">
            <v>CVX</v>
          </cell>
          <cell r="C4929">
            <v>119.19</v>
          </cell>
        </row>
        <row r="4930">
          <cell r="A4930">
            <v>43683</v>
          </cell>
          <cell r="B4930" t="str">
            <v>CVX</v>
          </cell>
          <cell r="C4930">
            <v>118.72</v>
          </cell>
        </row>
        <row r="4931">
          <cell r="A4931">
            <v>43684</v>
          </cell>
          <cell r="B4931" t="str">
            <v>CVX</v>
          </cell>
          <cell r="C4931">
            <v>117.55</v>
          </cell>
        </row>
        <row r="4932">
          <cell r="A4932">
            <v>43685</v>
          </cell>
          <cell r="B4932" t="str">
            <v>CVX</v>
          </cell>
          <cell r="C4932">
            <v>119.49</v>
          </cell>
        </row>
        <row r="4933">
          <cell r="A4933">
            <v>43686</v>
          </cell>
          <cell r="B4933" t="str">
            <v>CVX</v>
          </cell>
          <cell r="C4933">
            <v>123.11</v>
          </cell>
        </row>
        <row r="4934">
          <cell r="A4934">
            <v>43689</v>
          </cell>
          <cell r="B4934" t="str">
            <v>CVX</v>
          </cell>
          <cell r="C4934">
            <v>123.01</v>
          </cell>
        </row>
        <row r="4935">
          <cell r="A4935">
            <v>43690</v>
          </cell>
          <cell r="B4935" t="str">
            <v>CVX</v>
          </cell>
          <cell r="C4935">
            <v>121.01</v>
          </cell>
        </row>
        <row r="4936">
          <cell r="A4936">
            <v>43691</v>
          </cell>
          <cell r="B4936" t="str">
            <v>CVX</v>
          </cell>
          <cell r="C4936">
            <v>120.02</v>
          </cell>
        </row>
        <row r="4937">
          <cell r="A4937">
            <v>43692</v>
          </cell>
          <cell r="B4937" t="str">
            <v>CVX</v>
          </cell>
          <cell r="C4937">
            <v>117.24</v>
          </cell>
        </row>
        <row r="4938">
          <cell r="A4938">
            <v>43693</v>
          </cell>
          <cell r="B4938" t="str">
            <v>CVX</v>
          </cell>
          <cell r="C4938">
            <v>116.4</v>
          </cell>
        </row>
        <row r="4939">
          <cell r="A4939">
            <v>43696</v>
          </cell>
          <cell r="B4939" t="str">
            <v>CVX</v>
          </cell>
          <cell r="C4939">
            <v>117.13</v>
          </cell>
        </row>
        <row r="4940">
          <cell r="A4940">
            <v>43697</v>
          </cell>
          <cell r="B4940" t="str">
            <v>CVX</v>
          </cell>
          <cell r="C4940">
            <v>117.13</v>
          </cell>
        </row>
        <row r="4941">
          <cell r="A4941">
            <v>43698</v>
          </cell>
          <cell r="B4941" t="str">
            <v>CVX</v>
          </cell>
          <cell r="C4941">
            <v>117.79</v>
          </cell>
        </row>
        <row r="4942">
          <cell r="A4942">
            <v>43699</v>
          </cell>
          <cell r="B4942" t="str">
            <v>CVX</v>
          </cell>
          <cell r="C4942">
            <v>118.66</v>
          </cell>
        </row>
        <row r="4943">
          <cell r="A4943">
            <v>43700</v>
          </cell>
          <cell r="B4943" t="str">
            <v>CVX</v>
          </cell>
          <cell r="C4943">
            <v>116.48</v>
          </cell>
        </row>
        <row r="4944">
          <cell r="A4944">
            <v>43703</v>
          </cell>
          <cell r="B4944" t="str">
            <v>CVX</v>
          </cell>
          <cell r="C4944">
            <v>115.92</v>
          </cell>
        </row>
        <row r="4945">
          <cell r="A4945">
            <v>43704</v>
          </cell>
          <cell r="B4945" t="str">
            <v>CVX</v>
          </cell>
          <cell r="C4945">
            <v>116.27</v>
          </cell>
        </row>
        <row r="4946">
          <cell r="A4946">
            <v>43705</v>
          </cell>
          <cell r="B4946" t="str">
            <v>CVX</v>
          </cell>
          <cell r="C4946">
            <v>116.41</v>
          </cell>
        </row>
        <row r="4947">
          <cell r="A4947">
            <v>43706</v>
          </cell>
          <cell r="B4947" t="str">
            <v>CVX</v>
          </cell>
          <cell r="C4947">
            <v>117.19</v>
          </cell>
        </row>
        <row r="4948">
          <cell r="A4948">
            <v>43707</v>
          </cell>
          <cell r="B4948" t="str">
            <v>CVX</v>
          </cell>
          <cell r="C4948">
            <v>117.98</v>
          </cell>
        </row>
        <row r="4949">
          <cell r="A4949">
            <v>43711</v>
          </cell>
          <cell r="B4949" t="str">
            <v>CVX</v>
          </cell>
          <cell r="C4949">
            <v>115.77</v>
          </cell>
        </row>
        <row r="4950">
          <cell r="A4950">
            <v>43712</v>
          </cell>
          <cell r="B4950" t="str">
            <v>CVX</v>
          </cell>
          <cell r="C4950">
            <v>117.48</v>
          </cell>
        </row>
        <row r="4951">
          <cell r="A4951">
            <v>43713</v>
          </cell>
          <cell r="B4951" t="str">
            <v>CVX</v>
          </cell>
          <cell r="C4951">
            <v>118.01</v>
          </cell>
        </row>
        <row r="4952">
          <cell r="A4952">
            <v>43714</v>
          </cell>
          <cell r="B4952" t="str">
            <v>CVX</v>
          </cell>
          <cell r="C4952">
            <v>117.5</v>
          </cell>
        </row>
        <row r="4953">
          <cell r="A4953">
            <v>43717</v>
          </cell>
          <cell r="B4953" t="str">
            <v>CVX</v>
          </cell>
          <cell r="C4953">
            <v>118.74</v>
          </cell>
        </row>
        <row r="4954">
          <cell r="A4954">
            <v>43718</v>
          </cell>
          <cell r="B4954" t="str">
            <v>CVX</v>
          </cell>
          <cell r="C4954">
            <v>120.23</v>
          </cell>
        </row>
        <row r="4955">
          <cell r="A4955">
            <v>43719</v>
          </cell>
          <cell r="B4955" t="str">
            <v>CVX</v>
          </cell>
          <cell r="C4955">
            <v>122.21</v>
          </cell>
        </row>
        <row r="4956">
          <cell r="A4956">
            <v>43720</v>
          </cell>
          <cell r="B4956" t="str">
            <v>CVX</v>
          </cell>
          <cell r="C4956">
            <v>120.04</v>
          </cell>
        </row>
        <row r="4957">
          <cell r="A4957">
            <v>43721</v>
          </cell>
          <cell r="B4957" t="str">
            <v>CVX</v>
          </cell>
          <cell r="C4957">
            <v>122.25</v>
          </cell>
        </row>
        <row r="4958">
          <cell r="A4958">
            <v>43724</v>
          </cell>
          <cell r="B4958" t="str">
            <v>CVX</v>
          </cell>
          <cell r="C4958">
            <v>124.86</v>
          </cell>
        </row>
        <row r="4959">
          <cell r="A4959">
            <v>43725</v>
          </cell>
          <cell r="B4959" t="str">
            <v>CVX</v>
          </cell>
          <cell r="C4959">
            <v>124.12</v>
          </cell>
        </row>
        <row r="4960">
          <cell r="A4960">
            <v>43726</v>
          </cell>
          <cell r="B4960" t="str">
            <v>CVX</v>
          </cell>
          <cell r="C4960">
            <v>123.55</v>
          </cell>
        </row>
        <row r="4961">
          <cell r="A4961">
            <v>43727</v>
          </cell>
          <cell r="B4961" t="str">
            <v>CVX</v>
          </cell>
          <cell r="C4961">
            <v>124.77</v>
          </cell>
        </row>
        <row r="4962">
          <cell r="A4962">
            <v>43728</v>
          </cell>
          <cell r="B4962" t="str">
            <v>CVX</v>
          </cell>
          <cell r="C4962">
            <v>124</v>
          </cell>
        </row>
        <row r="4963">
          <cell r="A4963">
            <v>43731</v>
          </cell>
          <cell r="B4963" t="str">
            <v>CVX</v>
          </cell>
          <cell r="C4963">
            <v>123.55</v>
          </cell>
        </row>
        <row r="4964">
          <cell r="A4964">
            <v>43732</v>
          </cell>
          <cell r="B4964" t="str">
            <v>CVX</v>
          </cell>
          <cell r="C4964">
            <v>124.67</v>
          </cell>
        </row>
        <row r="4965">
          <cell r="A4965">
            <v>43733</v>
          </cell>
          <cell r="B4965" t="str">
            <v>CVX</v>
          </cell>
          <cell r="C4965">
            <v>123.48</v>
          </cell>
        </row>
        <row r="4966">
          <cell r="A4966">
            <v>43734</v>
          </cell>
          <cell r="B4966" t="str">
            <v>CVX</v>
          </cell>
          <cell r="C4966">
            <v>123.26</v>
          </cell>
        </row>
        <row r="4967">
          <cell r="A4967">
            <v>43735</v>
          </cell>
          <cell r="B4967" t="str">
            <v>CVX</v>
          </cell>
          <cell r="C4967">
            <v>119.51</v>
          </cell>
        </row>
        <row r="4968">
          <cell r="A4968">
            <v>43738</v>
          </cell>
          <cell r="B4968" t="str">
            <v>CVX</v>
          </cell>
          <cell r="C4968">
            <v>118.54</v>
          </cell>
        </row>
        <row r="4969">
          <cell r="A4969">
            <v>43739</v>
          </cell>
          <cell r="B4969" t="str">
            <v>CVX</v>
          </cell>
          <cell r="C4969">
            <v>119.27</v>
          </cell>
        </row>
        <row r="4970">
          <cell r="A4970">
            <v>43740</v>
          </cell>
          <cell r="B4970" t="str">
            <v>CVX</v>
          </cell>
          <cell r="C4970">
            <v>115.06</v>
          </cell>
        </row>
        <row r="4971">
          <cell r="A4971">
            <v>43741</v>
          </cell>
          <cell r="B4971" t="str">
            <v>CVX</v>
          </cell>
          <cell r="C4971">
            <v>112.06</v>
          </cell>
        </row>
        <row r="4972">
          <cell r="A4972">
            <v>43742</v>
          </cell>
          <cell r="B4972" t="str">
            <v>CVX</v>
          </cell>
          <cell r="C4972">
            <v>113.6</v>
          </cell>
        </row>
        <row r="4973">
          <cell r="A4973">
            <v>43745</v>
          </cell>
          <cell r="B4973" t="str">
            <v>CVX</v>
          </cell>
          <cell r="C4973">
            <v>113.96</v>
          </cell>
        </row>
        <row r="4974">
          <cell r="A4974">
            <v>43746</v>
          </cell>
          <cell r="B4974" t="str">
            <v>CVX</v>
          </cell>
          <cell r="C4974">
            <v>112.11</v>
          </cell>
        </row>
        <row r="4975">
          <cell r="A4975">
            <v>43747</v>
          </cell>
          <cell r="B4975" t="str">
            <v>CVX</v>
          </cell>
          <cell r="C4975">
            <v>112.59</v>
          </cell>
        </row>
        <row r="4976">
          <cell r="A4976">
            <v>43748</v>
          </cell>
          <cell r="B4976" t="str">
            <v>CVX</v>
          </cell>
          <cell r="C4976">
            <v>113.53</v>
          </cell>
        </row>
        <row r="4977">
          <cell r="A4977">
            <v>43749</v>
          </cell>
          <cell r="B4977" t="str">
            <v>CVX</v>
          </cell>
          <cell r="C4977">
            <v>115.69</v>
          </cell>
        </row>
        <row r="4978">
          <cell r="A4978">
            <v>43752</v>
          </cell>
          <cell r="B4978" t="str">
            <v>CVX</v>
          </cell>
          <cell r="C4978">
            <v>115.58</v>
          </cell>
        </row>
        <row r="4979">
          <cell r="A4979">
            <v>43753</v>
          </cell>
          <cell r="B4979" t="str">
            <v>CVX</v>
          </cell>
          <cell r="C4979">
            <v>115.85</v>
          </cell>
        </row>
        <row r="4980">
          <cell r="A4980">
            <v>43754</v>
          </cell>
          <cell r="B4980" t="str">
            <v>CVX</v>
          </cell>
          <cell r="C4980">
            <v>116.23</v>
          </cell>
        </row>
        <row r="4981">
          <cell r="A4981">
            <v>43755</v>
          </cell>
          <cell r="B4981" t="str">
            <v>CVX</v>
          </cell>
          <cell r="C4981">
            <v>115.61</v>
          </cell>
        </row>
        <row r="4982">
          <cell r="A4982">
            <v>43756</v>
          </cell>
          <cell r="B4982" t="str">
            <v>CVX</v>
          </cell>
          <cell r="C4982">
            <v>115.14</v>
          </cell>
        </row>
        <row r="4983">
          <cell r="A4983">
            <v>43759</v>
          </cell>
          <cell r="B4983" t="str">
            <v>CVX</v>
          </cell>
          <cell r="C4983">
            <v>115.55</v>
          </cell>
        </row>
        <row r="4984">
          <cell r="A4984">
            <v>43760</v>
          </cell>
          <cell r="B4984" t="str">
            <v>CVX</v>
          </cell>
          <cell r="C4984">
            <v>116.63</v>
          </cell>
        </row>
        <row r="4985">
          <cell r="A4985">
            <v>43761</v>
          </cell>
          <cell r="B4985" t="str">
            <v>CVX</v>
          </cell>
          <cell r="C4985">
            <v>117.4</v>
          </cell>
        </row>
        <row r="4986">
          <cell r="A4986">
            <v>43762</v>
          </cell>
          <cell r="B4986" t="str">
            <v>CVX</v>
          </cell>
          <cell r="C4986">
            <v>118.47</v>
          </cell>
        </row>
        <row r="4987">
          <cell r="A4987">
            <v>43763</v>
          </cell>
          <cell r="B4987" t="str">
            <v>CVX</v>
          </cell>
          <cell r="C4987">
            <v>117.77</v>
          </cell>
        </row>
        <row r="4988">
          <cell r="A4988">
            <v>43766</v>
          </cell>
          <cell r="B4988" t="str">
            <v>CVX</v>
          </cell>
          <cell r="C4988">
            <v>119.08</v>
          </cell>
        </row>
        <row r="4989">
          <cell r="A4989">
            <v>43767</v>
          </cell>
          <cell r="B4989" t="str">
            <v>CVX</v>
          </cell>
          <cell r="C4989">
            <v>117.97</v>
          </cell>
        </row>
        <row r="4990">
          <cell r="A4990">
            <v>43768</v>
          </cell>
          <cell r="B4990" t="str">
            <v>CVX</v>
          </cell>
          <cell r="C4990">
            <v>118.18</v>
          </cell>
        </row>
        <row r="4991">
          <cell r="A4991">
            <v>43769</v>
          </cell>
          <cell r="B4991" t="str">
            <v>CVX</v>
          </cell>
          <cell r="C4991">
            <v>115.86</v>
          </cell>
        </row>
        <row r="4992">
          <cell r="A4992">
            <v>43770</v>
          </cell>
          <cell r="B4992" t="str">
            <v>CVX</v>
          </cell>
          <cell r="C4992">
            <v>115.49</v>
          </cell>
        </row>
        <row r="4993">
          <cell r="A4993">
            <v>43773</v>
          </cell>
          <cell r="B4993" t="str">
            <v>CVX</v>
          </cell>
          <cell r="C4993">
            <v>117.23</v>
          </cell>
        </row>
        <row r="4994">
          <cell r="A4994">
            <v>43774</v>
          </cell>
          <cell r="B4994" t="str">
            <v>CVX</v>
          </cell>
          <cell r="C4994">
            <v>121.23</v>
          </cell>
        </row>
        <row r="4995">
          <cell r="A4995">
            <v>43775</v>
          </cell>
          <cell r="B4995" t="str">
            <v>CVX</v>
          </cell>
          <cell r="C4995">
            <v>121.94</v>
          </cell>
        </row>
        <row r="4996">
          <cell r="A4996">
            <v>43776</v>
          </cell>
          <cell r="B4996" t="str">
            <v>CVX</v>
          </cell>
          <cell r="C4996">
            <v>121.13</v>
          </cell>
        </row>
        <row r="4997">
          <cell r="A4997">
            <v>43777</v>
          </cell>
          <cell r="B4997" t="str">
            <v>CVX</v>
          </cell>
          <cell r="C4997">
            <v>120.97</v>
          </cell>
        </row>
        <row r="4998">
          <cell r="A4998">
            <v>43780</v>
          </cell>
          <cell r="B4998" t="str">
            <v>CVX</v>
          </cell>
          <cell r="C4998">
            <v>120.2</v>
          </cell>
        </row>
        <row r="4999">
          <cell r="A4999">
            <v>43781</v>
          </cell>
          <cell r="B4999" t="str">
            <v>CVX</v>
          </cell>
          <cell r="C4999">
            <v>121.29</v>
          </cell>
        </row>
        <row r="5000">
          <cell r="A5000">
            <v>43782</v>
          </cell>
          <cell r="B5000" t="str">
            <v>CVX</v>
          </cell>
          <cell r="C5000">
            <v>120.46</v>
          </cell>
        </row>
        <row r="5001">
          <cell r="A5001">
            <v>43783</v>
          </cell>
          <cell r="B5001" t="str">
            <v>CVX</v>
          </cell>
          <cell r="C5001">
            <v>121.85</v>
          </cell>
        </row>
        <row r="5002">
          <cell r="A5002">
            <v>43784</v>
          </cell>
          <cell r="B5002" t="str">
            <v>CVX</v>
          </cell>
          <cell r="C5002">
            <v>121.22</v>
          </cell>
        </row>
        <row r="5003">
          <cell r="A5003">
            <v>43787</v>
          </cell>
          <cell r="B5003" t="str">
            <v>CVX</v>
          </cell>
          <cell r="C5003">
            <v>119.82</v>
          </cell>
        </row>
        <row r="5004">
          <cell r="A5004">
            <v>43788</v>
          </cell>
          <cell r="B5004" t="str">
            <v>CVX</v>
          </cell>
          <cell r="C5004">
            <v>118.5</v>
          </cell>
        </row>
        <row r="5005">
          <cell r="A5005">
            <v>43789</v>
          </cell>
          <cell r="B5005" t="str">
            <v>CVX</v>
          </cell>
          <cell r="C5005">
            <v>116.41</v>
          </cell>
        </row>
        <row r="5006">
          <cell r="A5006">
            <v>43790</v>
          </cell>
          <cell r="B5006" t="str">
            <v>CVX</v>
          </cell>
          <cell r="C5006">
            <v>117.61</v>
          </cell>
        </row>
        <row r="5007">
          <cell r="A5007">
            <v>43791</v>
          </cell>
          <cell r="B5007" t="str">
            <v>CVX</v>
          </cell>
          <cell r="C5007">
            <v>119.06</v>
          </cell>
        </row>
        <row r="5008">
          <cell r="A5008">
            <v>43794</v>
          </cell>
          <cell r="B5008" t="str">
            <v>CVX</v>
          </cell>
          <cell r="C5008">
            <v>118.43</v>
          </cell>
        </row>
        <row r="5009">
          <cell r="A5009">
            <v>43795</v>
          </cell>
          <cell r="B5009" t="str">
            <v>CVX</v>
          </cell>
          <cell r="C5009">
            <v>118.34</v>
          </cell>
        </row>
        <row r="5010">
          <cell r="A5010">
            <v>43796</v>
          </cell>
          <cell r="B5010" t="str">
            <v>CVX</v>
          </cell>
          <cell r="C5010">
            <v>117.99</v>
          </cell>
        </row>
        <row r="5011">
          <cell r="A5011">
            <v>43798</v>
          </cell>
          <cell r="B5011" t="str">
            <v>CVX</v>
          </cell>
          <cell r="C5011">
            <v>117.28</v>
          </cell>
        </row>
        <row r="5012">
          <cell r="A5012">
            <v>43801</v>
          </cell>
          <cell r="B5012" t="str">
            <v>CVX</v>
          </cell>
          <cell r="C5012">
            <v>117.98</v>
          </cell>
        </row>
        <row r="5013">
          <cell r="A5013">
            <v>43802</v>
          </cell>
          <cell r="B5013" t="str">
            <v>CVX</v>
          </cell>
          <cell r="C5013">
            <v>116.2</v>
          </cell>
        </row>
        <row r="5014">
          <cell r="A5014">
            <v>43803</v>
          </cell>
          <cell r="B5014" t="str">
            <v>CVX</v>
          </cell>
          <cell r="C5014">
            <v>116.64</v>
          </cell>
        </row>
        <row r="5015">
          <cell r="A5015">
            <v>43804</v>
          </cell>
          <cell r="B5015" t="str">
            <v>CVX</v>
          </cell>
          <cell r="C5015">
            <v>117.62</v>
          </cell>
        </row>
        <row r="5016">
          <cell r="A5016">
            <v>43805</v>
          </cell>
          <cell r="B5016" t="str">
            <v>CVX</v>
          </cell>
          <cell r="C5016">
            <v>117.09</v>
          </cell>
        </row>
        <row r="5017">
          <cell r="A5017">
            <v>43808</v>
          </cell>
          <cell r="B5017" t="str">
            <v>CVX</v>
          </cell>
          <cell r="C5017">
            <v>116.52</v>
          </cell>
        </row>
        <row r="5018">
          <cell r="A5018">
            <v>43809</v>
          </cell>
          <cell r="B5018" t="str">
            <v>CVX</v>
          </cell>
          <cell r="C5018">
            <v>118.03</v>
          </cell>
        </row>
        <row r="5019">
          <cell r="A5019">
            <v>43810</v>
          </cell>
          <cell r="B5019" t="str">
            <v>CVX</v>
          </cell>
          <cell r="C5019">
            <v>117.09</v>
          </cell>
        </row>
        <row r="5020">
          <cell r="A5020">
            <v>43811</v>
          </cell>
          <cell r="B5020" t="str">
            <v>CVX</v>
          </cell>
          <cell r="C5020">
            <v>116.59</v>
          </cell>
        </row>
        <row r="5021">
          <cell r="A5021">
            <v>43812</v>
          </cell>
          <cell r="B5021" t="str">
            <v>CVX</v>
          </cell>
          <cell r="C5021">
            <v>119.05</v>
          </cell>
        </row>
        <row r="5022">
          <cell r="A5022">
            <v>43815</v>
          </cell>
          <cell r="B5022" t="str">
            <v>CVX</v>
          </cell>
          <cell r="C5022">
            <v>118.86</v>
          </cell>
        </row>
        <row r="5023">
          <cell r="A5023">
            <v>43816</v>
          </cell>
          <cell r="B5023" t="str">
            <v>CVX</v>
          </cell>
          <cell r="C5023">
            <v>119.59</v>
          </cell>
        </row>
        <row r="5024">
          <cell r="A5024">
            <v>43817</v>
          </cell>
          <cell r="B5024" t="str">
            <v>CVX</v>
          </cell>
          <cell r="C5024">
            <v>118.68</v>
          </cell>
        </row>
        <row r="5025">
          <cell r="A5025">
            <v>43818</v>
          </cell>
          <cell r="B5025" t="str">
            <v>CVX</v>
          </cell>
          <cell r="C5025">
            <v>118.57</v>
          </cell>
        </row>
        <row r="5026">
          <cell r="A5026">
            <v>43819</v>
          </cell>
          <cell r="B5026" t="str">
            <v>CVX</v>
          </cell>
          <cell r="C5026">
            <v>119.4</v>
          </cell>
        </row>
        <row r="5027">
          <cell r="A5027">
            <v>43822</v>
          </cell>
          <cell r="B5027" t="str">
            <v>CVX</v>
          </cell>
          <cell r="C5027">
            <v>119.31</v>
          </cell>
        </row>
        <row r="5028">
          <cell r="A5028">
            <v>43823</v>
          </cell>
          <cell r="B5028" t="str">
            <v>CVX</v>
          </cell>
          <cell r="C5028">
            <v>120.43</v>
          </cell>
        </row>
        <row r="5029">
          <cell r="A5029">
            <v>43825</v>
          </cell>
          <cell r="B5029" t="str">
            <v>CVX</v>
          </cell>
          <cell r="C5029">
            <v>120.67</v>
          </cell>
        </row>
        <row r="5030">
          <cell r="A5030">
            <v>43826</v>
          </cell>
          <cell r="B5030" t="str">
            <v>CVX</v>
          </cell>
          <cell r="C5030">
            <v>120.89</v>
          </cell>
        </row>
        <row r="5031">
          <cell r="A5031">
            <v>43829</v>
          </cell>
          <cell r="B5031" t="str">
            <v>CVX</v>
          </cell>
          <cell r="C5031">
            <v>120.44</v>
          </cell>
        </row>
        <row r="5032">
          <cell r="A5032">
            <v>43830</v>
          </cell>
          <cell r="B5032" t="str">
            <v>CVX</v>
          </cell>
          <cell r="C5032">
            <v>119.5</v>
          </cell>
        </row>
        <row r="5033">
          <cell r="A5033">
            <v>43832</v>
          </cell>
          <cell r="B5033" t="str">
            <v>CVX</v>
          </cell>
          <cell r="C5033">
            <v>120.81</v>
          </cell>
        </row>
        <row r="5034">
          <cell r="A5034">
            <v>43833</v>
          </cell>
          <cell r="B5034" t="str">
            <v>CVX</v>
          </cell>
          <cell r="C5034">
            <v>121.78</v>
          </cell>
        </row>
        <row r="5035">
          <cell r="A5035">
            <v>43836</v>
          </cell>
          <cell r="B5035" t="str">
            <v>CVX</v>
          </cell>
          <cell r="C5035">
            <v>121.24</v>
          </cell>
        </row>
        <row r="5036">
          <cell r="A5036">
            <v>43837</v>
          </cell>
          <cell r="B5036" t="str">
            <v>CVX</v>
          </cell>
          <cell r="C5036">
            <v>119.02</v>
          </cell>
        </row>
        <row r="5037">
          <cell r="A5037">
            <v>43838</v>
          </cell>
          <cell r="B5037" t="str">
            <v>CVX</v>
          </cell>
          <cell r="C5037">
            <v>118.55</v>
          </cell>
        </row>
        <row r="5038">
          <cell r="A5038">
            <v>43839</v>
          </cell>
          <cell r="B5038" t="str">
            <v>CVX</v>
          </cell>
          <cell r="C5038">
            <v>117.59</v>
          </cell>
        </row>
        <row r="5039">
          <cell r="A5039">
            <v>43840</v>
          </cell>
          <cell r="B5039" t="str">
            <v>CVX</v>
          </cell>
          <cell r="C5039">
            <v>117.52</v>
          </cell>
        </row>
        <row r="5040">
          <cell r="A5040">
            <v>43843</v>
          </cell>
          <cell r="B5040" t="str">
            <v>CVX</v>
          </cell>
          <cell r="C5040">
            <v>116.47</v>
          </cell>
        </row>
        <row r="5041">
          <cell r="A5041">
            <v>43844</v>
          </cell>
          <cell r="B5041" t="str">
            <v>CVX</v>
          </cell>
          <cell r="C5041">
            <v>116.5</v>
          </cell>
        </row>
        <row r="5042">
          <cell r="A5042">
            <v>43845</v>
          </cell>
          <cell r="B5042" t="str">
            <v>CVX</v>
          </cell>
          <cell r="C5042">
            <v>116.3</v>
          </cell>
        </row>
        <row r="5043">
          <cell r="A5043">
            <v>43846</v>
          </cell>
          <cell r="B5043" t="str">
            <v>CVX</v>
          </cell>
          <cell r="C5043">
            <v>116.56</v>
          </cell>
        </row>
        <row r="5044">
          <cell r="A5044">
            <v>43847</v>
          </cell>
          <cell r="B5044" t="str">
            <v>CVX</v>
          </cell>
          <cell r="C5044">
            <v>117.01</v>
          </cell>
        </row>
        <row r="5045">
          <cell r="A5045">
            <v>43851</v>
          </cell>
          <cell r="B5045" t="str">
            <v>CVX</v>
          </cell>
          <cell r="C5045">
            <v>115.1</v>
          </cell>
        </row>
        <row r="5046">
          <cell r="A5046">
            <v>43852</v>
          </cell>
          <cell r="B5046" t="str">
            <v>CVX</v>
          </cell>
          <cell r="C5046">
            <v>113.1</v>
          </cell>
        </row>
        <row r="5047">
          <cell r="A5047">
            <v>43853</v>
          </cell>
          <cell r="B5047" t="str">
            <v>CVX</v>
          </cell>
          <cell r="C5047">
            <v>112.4</v>
          </cell>
        </row>
        <row r="5048">
          <cell r="A5048">
            <v>43854</v>
          </cell>
          <cell r="B5048" t="str">
            <v>CVX</v>
          </cell>
          <cell r="C5048">
            <v>112.79</v>
          </cell>
        </row>
        <row r="5049">
          <cell r="A5049">
            <v>43857</v>
          </cell>
          <cell r="B5049" t="str">
            <v>CVX</v>
          </cell>
          <cell r="C5049">
            <v>110.25</v>
          </cell>
        </row>
        <row r="5050">
          <cell r="A5050">
            <v>43858</v>
          </cell>
          <cell r="B5050" t="str">
            <v>CVX</v>
          </cell>
          <cell r="C5050">
            <v>110.98</v>
          </cell>
        </row>
        <row r="5051">
          <cell r="A5051">
            <v>43859</v>
          </cell>
          <cell r="B5051" t="str">
            <v>CVX</v>
          </cell>
          <cell r="C5051">
            <v>111.45</v>
          </cell>
        </row>
        <row r="5052">
          <cell r="A5052">
            <v>43860</v>
          </cell>
          <cell r="B5052" t="str">
            <v>CVX</v>
          </cell>
          <cell r="C5052">
            <v>109.81</v>
          </cell>
        </row>
        <row r="5053">
          <cell r="A5053">
            <v>43861</v>
          </cell>
          <cell r="B5053" t="str">
            <v>CVX</v>
          </cell>
          <cell r="C5053">
            <v>109.81</v>
          </cell>
        </row>
        <row r="5054">
          <cell r="A5054">
            <v>43864</v>
          </cell>
          <cell r="B5054" t="str">
            <v>CVX</v>
          </cell>
          <cell r="C5054">
            <v>106.95</v>
          </cell>
        </row>
        <row r="5055">
          <cell r="A5055">
            <v>43865</v>
          </cell>
          <cell r="B5055" t="str">
            <v>CVX</v>
          </cell>
          <cell r="C5055">
            <v>107.68</v>
          </cell>
        </row>
        <row r="5056">
          <cell r="A5056">
            <v>43866</v>
          </cell>
          <cell r="B5056" t="str">
            <v>CVX</v>
          </cell>
          <cell r="C5056">
            <v>108.27</v>
          </cell>
        </row>
        <row r="5057">
          <cell r="A5057">
            <v>43867</v>
          </cell>
          <cell r="B5057" t="str">
            <v>CVX</v>
          </cell>
          <cell r="C5057">
            <v>110.63</v>
          </cell>
        </row>
        <row r="5058">
          <cell r="A5058">
            <v>43868</v>
          </cell>
          <cell r="B5058" t="str">
            <v>CVX</v>
          </cell>
          <cell r="C5058">
            <v>108.93</v>
          </cell>
        </row>
        <row r="5059">
          <cell r="A5059">
            <v>43871</v>
          </cell>
          <cell r="B5059" t="str">
            <v>CVX</v>
          </cell>
          <cell r="C5059">
            <v>108.54</v>
          </cell>
        </row>
        <row r="5060">
          <cell r="A5060">
            <v>43872</v>
          </cell>
          <cell r="B5060" t="str">
            <v>CVX</v>
          </cell>
          <cell r="C5060">
            <v>110.78</v>
          </cell>
        </row>
        <row r="5061">
          <cell r="A5061">
            <v>43873</v>
          </cell>
          <cell r="B5061" t="str">
            <v>CVX</v>
          </cell>
          <cell r="C5061">
            <v>112.51</v>
          </cell>
        </row>
        <row r="5062">
          <cell r="A5062">
            <v>43874</v>
          </cell>
          <cell r="B5062" t="str">
            <v>CVX</v>
          </cell>
          <cell r="C5062">
            <v>111.37</v>
          </cell>
        </row>
        <row r="5063">
          <cell r="A5063">
            <v>43875</v>
          </cell>
          <cell r="B5063" t="str">
            <v>CVX</v>
          </cell>
          <cell r="C5063">
            <v>110.84</v>
          </cell>
        </row>
        <row r="5064">
          <cell r="A5064">
            <v>43879</v>
          </cell>
          <cell r="B5064" t="str">
            <v>CVX</v>
          </cell>
          <cell r="C5064">
            <v>109</v>
          </cell>
        </row>
        <row r="5065">
          <cell r="A5065">
            <v>43880</v>
          </cell>
          <cell r="B5065" t="str">
            <v>CVX</v>
          </cell>
          <cell r="C5065">
            <v>110.52</v>
          </cell>
        </row>
        <row r="5066">
          <cell r="A5066">
            <v>43881</v>
          </cell>
          <cell r="B5066" t="str">
            <v>CVX</v>
          </cell>
          <cell r="C5066">
            <v>110.78</v>
          </cell>
        </row>
        <row r="5067">
          <cell r="A5067">
            <v>43882</v>
          </cell>
          <cell r="B5067" t="str">
            <v>CVX</v>
          </cell>
          <cell r="C5067">
            <v>108.99</v>
          </cell>
        </row>
        <row r="5068">
          <cell r="A5068">
            <v>43885</v>
          </cell>
          <cell r="B5068" t="str">
            <v>CVX</v>
          </cell>
          <cell r="C5068">
            <v>105.71</v>
          </cell>
        </row>
        <row r="5069">
          <cell r="A5069">
            <v>43886</v>
          </cell>
          <cell r="B5069" t="str">
            <v>CVX</v>
          </cell>
          <cell r="C5069">
            <v>104.8</v>
          </cell>
        </row>
        <row r="5070">
          <cell r="A5070">
            <v>43887</v>
          </cell>
          <cell r="B5070" t="str">
            <v>CVX</v>
          </cell>
          <cell r="C5070">
            <v>100.86</v>
          </cell>
        </row>
        <row r="5071">
          <cell r="A5071">
            <v>43888</v>
          </cell>
          <cell r="B5071" t="str">
            <v>CVX</v>
          </cell>
          <cell r="C5071">
            <v>95.95</v>
          </cell>
        </row>
        <row r="5072">
          <cell r="A5072">
            <v>43889</v>
          </cell>
          <cell r="B5072" t="str">
            <v>CVX</v>
          </cell>
          <cell r="C5072">
            <v>90.63</v>
          </cell>
        </row>
        <row r="5073">
          <cell r="A5073">
            <v>43892</v>
          </cell>
          <cell r="B5073" t="str">
            <v>CVX</v>
          </cell>
          <cell r="C5073">
            <v>94.02</v>
          </cell>
        </row>
        <row r="5074">
          <cell r="A5074">
            <v>43893</v>
          </cell>
          <cell r="B5074" t="str">
            <v>CVX</v>
          </cell>
          <cell r="C5074">
            <v>96.79</v>
          </cell>
        </row>
        <row r="5075">
          <cell r="A5075">
            <v>43894</v>
          </cell>
          <cell r="B5075" t="str">
            <v>CVX</v>
          </cell>
          <cell r="C5075">
            <v>96.37</v>
          </cell>
        </row>
        <row r="5076">
          <cell r="A5076">
            <v>43895</v>
          </cell>
          <cell r="B5076" t="str">
            <v>CVX</v>
          </cell>
          <cell r="C5076">
            <v>95.71</v>
          </cell>
        </row>
        <row r="5077">
          <cell r="A5077">
            <v>43896</v>
          </cell>
          <cell r="B5077" t="str">
            <v>CVX</v>
          </cell>
          <cell r="C5077">
            <v>93.92</v>
          </cell>
        </row>
        <row r="5078">
          <cell r="A5078">
            <v>43899</v>
          </cell>
          <cell r="B5078" t="str">
            <v>CVX</v>
          </cell>
          <cell r="C5078">
            <v>82.23</v>
          </cell>
        </row>
        <row r="5079">
          <cell r="A5079">
            <v>43900</v>
          </cell>
          <cell r="B5079" t="str">
            <v>CVX</v>
          </cell>
          <cell r="C5079">
            <v>86.24</v>
          </cell>
        </row>
        <row r="5080">
          <cell r="A5080">
            <v>43901</v>
          </cell>
          <cell r="B5080" t="str">
            <v>CVX</v>
          </cell>
          <cell r="C5080">
            <v>82.23</v>
          </cell>
        </row>
        <row r="5081">
          <cell r="A5081">
            <v>43902</v>
          </cell>
          <cell r="B5081" t="str">
            <v>CVX</v>
          </cell>
          <cell r="C5081">
            <v>77.23</v>
          </cell>
        </row>
        <row r="5082">
          <cell r="A5082">
            <v>43903</v>
          </cell>
          <cell r="B5082" t="str">
            <v>CVX</v>
          </cell>
          <cell r="C5082">
            <v>79.98</v>
          </cell>
        </row>
        <row r="5083">
          <cell r="A5083">
            <v>43906</v>
          </cell>
          <cell r="B5083" t="str">
            <v>CVX</v>
          </cell>
          <cell r="C5083">
            <v>72.569999999999993</v>
          </cell>
        </row>
        <row r="5084">
          <cell r="A5084">
            <v>43907</v>
          </cell>
          <cell r="B5084" t="str">
            <v>CVX</v>
          </cell>
          <cell r="C5084">
            <v>70.400000000000006</v>
          </cell>
        </row>
        <row r="5085">
          <cell r="A5085">
            <v>43908</v>
          </cell>
          <cell r="B5085" t="str">
            <v>CVX</v>
          </cell>
          <cell r="C5085">
            <v>66.209999999999994</v>
          </cell>
        </row>
        <row r="5086">
          <cell r="A5086">
            <v>43909</v>
          </cell>
          <cell r="B5086" t="str">
            <v>CVX</v>
          </cell>
          <cell r="C5086">
            <v>55.26</v>
          </cell>
        </row>
        <row r="5087">
          <cell r="A5087">
            <v>43910</v>
          </cell>
          <cell r="B5087" t="str">
            <v>CVX</v>
          </cell>
          <cell r="C5087">
            <v>59.53</v>
          </cell>
        </row>
        <row r="5088">
          <cell r="A5088">
            <v>43913</v>
          </cell>
          <cell r="B5088" t="str">
            <v>CVX</v>
          </cell>
          <cell r="C5088">
            <v>58.26</v>
          </cell>
        </row>
        <row r="5089">
          <cell r="A5089">
            <v>43914</v>
          </cell>
          <cell r="B5089" t="str">
            <v>CVX</v>
          </cell>
          <cell r="C5089">
            <v>61.48</v>
          </cell>
        </row>
        <row r="5090">
          <cell r="A5090">
            <v>43915</v>
          </cell>
          <cell r="B5090" t="str">
            <v>CVX</v>
          </cell>
          <cell r="C5090">
            <v>68.290000000000006</v>
          </cell>
        </row>
        <row r="5091">
          <cell r="A5091">
            <v>43916</v>
          </cell>
          <cell r="B5091" t="str">
            <v>CVX</v>
          </cell>
          <cell r="C5091">
            <v>70.3</v>
          </cell>
        </row>
        <row r="5092">
          <cell r="A5092">
            <v>43917</v>
          </cell>
          <cell r="B5092" t="str">
            <v>CVX</v>
          </cell>
          <cell r="C5092">
            <v>72.12</v>
          </cell>
        </row>
        <row r="5093">
          <cell r="A5093">
            <v>43920</v>
          </cell>
          <cell r="B5093" t="str">
            <v>CVX</v>
          </cell>
          <cell r="C5093">
            <v>68.010000000000005</v>
          </cell>
        </row>
        <row r="5094">
          <cell r="A5094">
            <v>43921</v>
          </cell>
          <cell r="B5094" t="str">
            <v>CVX</v>
          </cell>
          <cell r="C5094">
            <v>73.27</v>
          </cell>
        </row>
        <row r="5095">
          <cell r="A5095">
            <v>43922</v>
          </cell>
          <cell r="B5095" t="str">
            <v>CVX</v>
          </cell>
          <cell r="C5095">
            <v>69.510000000000005</v>
          </cell>
        </row>
        <row r="5096">
          <cell r="A5096">
            <v>43923</v>
          </cell>
          <cell r="B5096" t="str">
            <v>CVX</v>
          </cell>
          <cell r="C5096">
            <v>71.75</v>
          </cell>
        </row>
        <row r="5097">
          <cell r="A5097">
            <v>43924</v>
          </cell>
          <cell r="B5097" t="str">
            <v>CVX</v>
          </cell>
          <cell r="C5097">
            <v>78</v>
          </cell>
        </row>
        <row r="5098">
          <cell r="A5098">
            <v>43927</v>
          </cell>
          <cell r="B5098" t="str">
            <v>CVX</v>
          </cell>
          <cell r="C5098">
            <v>77</v>
          </cell>
        </row>
        <row r="5099">
          <cell r="A5099">
            <v>43928</v>
          </cell>
          <cell r="B5099" t="str">
            <v>CVX</v>
          </cell>
          <cell r="C5099">
            <v>84.26</v>
          </cell>
        </row>
        <row r="5100">
          <cell r="A5100">
            <v>43929</v>
          </cell>
          <cell r="B5100" t="str">
            <v>CVX</v>
          </cell>
          <cell r="C5100">
            <v>82.29</v>
          </cell>
        </row>
        <row r="5101">
          <cell r="A5101">
            <v>43930</v>
          </cell>
          <cell r="B5101" t="str">
            <v>CVX</v>
          </cell>
          <cell r="C5101">
            <v>88.74</v>
          </cell>
        </row>
        <row r="5102">
          <cell r="A5102">
            <v>43934</v>
          </cell>
          <cell r="B5102" t="str">
            <v>CVX</v>
          </cell>
          <cell r="C5102">
            <v>87.18</v>
          </cell>
        </row>
        <row r="5103">
          <cell r="A5103">
            <v>43935</v>
          </cell>
          <cell r="B5103" t="str">
            <v>CVX</v>
          </cell>
          <cell r="C5103">
            <v>85.46</v>
          </cell>
        </row>
        <row r="5104">
          <cell r="A5104">
            <v>43936</v>
          </cell>
          <cell r="B5104" t="str">
            <v>CVX</v>
          </cell>
          <cell r="C5104">
            <v>80.459999999999994</v>
          </cell>
        </row>
        <row r="5105">
          <cell r="A5105">
            <v>43937</v>
          </cell>
          <cell r="B5105" t="str">
            <v>CVX</v>
          </cell>
          <cell r="C5105">
            <v>81.31</v>
          </cell>
        </row>
        <row r="5106">
          <cell r="A5106">
            <v>43938</v>
          </cell>
          <cell r="B5106" t="str">
            <v>CVX</v>
          </cell>
          <cell r="C5106">
            <v>81.33</v>
          </cell>
        </row>
        <row r="5107">
          <cell r="A5107">
            <v>43941</v>
          </cell>
          <cell r="B5107" t="str">
            <v>CVX</v>
          </cell>
          <cell r="C5107">
            <v>82.66</v>
          </cell>
        </row>
        <row r="5108">
          <cell r="A5108">
            <v>43942</v>
          </cell>
          <cell r="B5108" t="str">
            <v>CVX</v>
          </cell>
          <cell r="C5108">
            <v>80.28</v>
          </cell>
        </row>
        <row r="5109">
          <cell r="A5109">
            <v>43943</v>
          </cell>
          <cell r="B5109" t="str">
            <v>CVX</v>
          </cell>
          <cell r="C5109">
            <v>84.95</v>
          </cell>
        </row>
        <row r="5110">
          <cell r="A5110">
            <v>43944</v>
          </cell>
          <cell r="B5110" t="str">
            <v>CVX</v>
          </cell>
          <cell r="C5110">
            <v>86.3</v>
          </cell>
        </row>
        <row r="5111">
          <cell r="A5111">
            <v>43945</v>
          </cell>
          <cell r="B5111" t="str">
            <v>CVX</v>
          </cell>
          <cell r="C5111">
            <v>88.48</v>
          </cell>
        </row>
        <row r="5112">
          <cell r="A5112">
            <v>43948</v>
          </cell>
          <cell r="B5112" t="str">
            <v>CVX</v>
          </cell>
          <cell r="C5112">
            <v>86.75</v>
          </cell>
        </row>
        <row r="5113">
          <cell r="A5113">
            <v>43949</v>
          </cell>
          <cell r="B5113" t="str">
            <v>CVX</v>
          </cell>
          <cell r="C5113">
            <v>89.55</v>
          </cell>
        </row>
        <row r="5114">
          <cell r="A5114">
            <v>43950</v>
          </cell>
          <cell r="B5114" t="str">
            <v>CVX</v>
          </cell>
          <cell r="C5114">
            <v>92.48</v>
          </cell>
        </row>
        <row r="5115">
          <cell r="A5115">
            <v>43951</v>
          </cell>
          <cell r="B5115" t="str">
            <v>CVX</v>
          </cell>
          <cell r="C5115">
            <v>93.72</v>
          </cell>
        </row>
        <row r="5116">
          <cell r="A5116">
            <v>43952</v>
          </cell>
          <cell r="B5116" t="str">
            <v>CVX</v>
          </cell>
          <cell r="C5116">
            <v>91.51</v>
          </cell>
        </row>
        <row r="5117">
          <cell r="A5117">
            <v>43955</v>
          </cell>
          <cell r="B5117" t="str">
            <v>CVX</v>
          </cell>
          <cell r="C5117">
            <v>88.76</v>
          </cell>
        </row>
        <row r="5118">
          <cell r="A5118">
            <v>43956</v>
          </cell>
          <cell r="B5118" t="str">
            <v>CVX</v>
          </cell>
          <cell r="C5118">
            <v>94.5</v>
          </cell>
        </row>
        <row r="5119">
          <cell r="A5119">
            <v>43957</v>
          </cell>
          <cell r="B5119" t="str">
            <v>CVX</v>
          </cell>
          <cell r="C5119">
            <v>92.85</v>
          </cell>
        </row>
        <row r="5120">
          <cell r="A5120">
            <v>43958</v>
          </cell>
          <cell r="B5120" t="str">
            <v>CVX</v>
          </cell>
          <cell r="C5120">
            <v>92.98</v>
          </cell>
        </row>
        <row r="5121">
          <cell r="A5121">
            <v>43959</v>
          </cell>
          <cell r="B5121" t="str">
            <v>CVX</v>
          </cell>
          <cell r="C5121">
            <v>95</v>
          </cell>
        </row>
        <row r="5122">
          <cell r="A5122">
            <v>43962</v>
          </cell>
          <cell r="B5122" t="str">
            <v>CVX</v>
          </cell>
          <cell r="C5122">
            <v>94.21</v>
          </cell>
        </row>
        <row r="5123">
          <cell r="A5123">
            <v>43963</v>
          </cell>
          <cell r="B5123" t="str">
            <v>CVX</v>
          </cell>
          <cell r="C5123">
            <v>93.13</v>
          </cell>
        </row>
        <row r="5124">
          <cell r="A5124">
            <v>43964</v>
          </cell>
          <cell r="B5124" t="str">
            <v>CVX</v>
          </cell>
          <cell r="C5124">
            <v>89.9</v>
          </cell>
        </row>
        <row r="5125">
          <cell r="A5125">
            <v>43965</v>
          </cell>
          <cell r="B5125" t="str">
            <v>CVX</v>
          </cell>
          <cell r="C5125">
            <v>87.29</v>
          </cell>
        </row>
        <row r="5126">
          <cell r="A5126">
            <v>43966</v>
          </cell>
          <cell r="B5126" t="str">
            <v>CVX</v>
          </cell>
          <cell r="C5126">
            <v>90.65</v>
          </cell>
        </row>
        <row r="5127">
          <cell r="A5127">
            <v>43969</v>
          </cell>
          <cell r="B5127" t="str">
            <v>CVX</v>
          </cell>
          <cell r="C5127">
            <v>92.4</v>
          </cell>
        </row>
        <row r="5128">
          <cell r="A5128">
            <v>43970</v>
          </cell>
          <cell r="B5128" t="str">
            <v>CVX</v>
          </cell>
          <cell r="C5128">
            <v>92.53</v>
          </cell>
        </row>
        <row r="5129">
          <cell r="A5129">
            <v>43971</v>
          </cell>
          <cell r="B5129" t="str">
            <v>CVX</v>
          </cell>
          <cell r="C5129">
            <v>91</v>
          </cell>
        </row>
        <row r="5130">
          <cell r="A5130">
            <v>43972</v>
          </cell>
          <cell r="B5130" t="str">
            <v>CVX</v>
          </cell>
          <cell r="C5130">
            <v>92.77</v>
          </cell>
        </row>
        <row r="5131">
          <cell r="A5131">
            <v>43973</v>
          </cell>
          <cell r="B5131" t="str">
            <v>CVX</v>
          </cell>
          <cell r="C5131">
            <v>91.45</v>
          </cell>
        </row>
        <row r="5132">
          <cell r="A5132">
            <v>43977</v>
          </cell>
          <cell r="B5132" t="str">
            <v>CVX</v>
          </cell>
          <cell r="C5132">
            <v>92.49</v>
          </cell>
        </row>
        <row r="5133">
          <cell r="A5133">
            <v>43978</v>
          </cell>
          <cell r="B5133" t="str">
            <v>CVX</v>
          </cell>
          <cell r="C5133">
            <v>94.68</v>
          </cell>
        </row>
        <row r="5134">
          <cell r="A5134">
            <v>43979</v>
          </cell>
          <cell r="B5134" t="str">
            <v>CVX</v>
          </cell>
          <cell r="C5134">
            <v>93.61</v>
          </cell>
        </row>
        <row r="5135">
          <cell r="A5135">
            <v>43980</v>
          </cell>
          <cell r="B5135" t="str">
            <v>CVX</v>
          </cell>
          <cell r="C5135">
            <v>90.19</v>
          </cell>
        </row>
        <row r="5136">
          <cell r="A5136">
            <v>43983</v>
          </cell>
          <cell r="B5136" t="str">
            <v>CVX</v>
          </cell>
          <cell r="C5136">
            <v>90.94</v>
          </cell>
        </row>
        <row r="5137">
          <cell r="A5137">
            <v>43984</v>
          </cell>
          <cell r="B5137" t="str">
            <v>CVX</v>
          </cell>
          <cell r="C5137">
            <v>93.78</v>
          </cell>
        </row>
        <row r="5138">
          <cell r="A5138">
            <v>43985</v>
          </cell>
          <cell r="B5138" t="str">
            <v>CVX</v>
          </cell>
          <cell r="C5138">
            <v>95.97</v>
          </cell>
        </row>
        <row r="5139">
          <cell r="A5139">
            <v>43986</v>
          </cell>
          <cell r="B5139" t="str">
            <v>CVX</v>
          </cell>
          <cell r="C5139">
            <v>96.78</v>
          </cell>
        </row>
        <row r="5140">
          <cell r="A5140">
            <v>43987</v>
          </cell>
          <cell r="B5140" t="str">
            <v>CVX</v>
          </cell>
          <cell r="C5140">
            <v>99.08</v>
          </cell>
        </row>
        <row r="5141">
          <cell r="A5141">
            <v>43990</v>
          </cell>
          <cell r="B5141" t="str">
            <v>CVX</v>
          </cell>
          <cell r="C5141">
            <v>102.63</v>
          </cell>
        </row>
        <row r="5142">
          <cell r="A5142">
            <v>43991</v>
          </cell>
          <cell r="B5142" t="str">
            <v>CVX</v>
          </cell>
          <cell r="C5142">
            <v>100.7</v>
          </cell>
        </row>
        <row r="5143">
          <cell r="A5143">
            <v>43992</v>
          </cell>
          <cell r="B5143" t="str">
            <v>CVX</v>
          </cell>
          <cell r="C5143">
            <v>101</v>
          </cell>
        </row>
        <row r="5144">
          <cell r="A5144">
            <v>43993</v>
          </cell>
          <cell r="B5144" t="str">
            <v>CVX</v>
          </cell>
          <cell r="C5144">
            <v>92.3</v>
          </cell>
        </row>
        <row r="5145">
          <cell r="A5145">
            <v>43994</v>
          </cell>
          <cell r="B5145" t="str">
            <v>CVX</v>
          </cell>
          <cell r="C5145">
            <v>93.62</v>
          </cell>
        </row>
        <row r="5146">
          <cell r="A5146">
            <v>43997</v>
          </cell>
          <cell r="B5146" t="str">
            <v>CVX</v>
          </cell>
          <cell r="C5146">
            <v>89.09</v>
          </cell>
        </row>
        <row r="5147">
          <cell r="A5147">
            <v>43998</v>
          </cell>
          <cell r="B5147" t="str">
            <v>CVX</v>
          </cell>
          <cell r="C5147">
            <v>94.99</v>
          </cell>
        </row>
        <row r="5148">
          <cell r="A5148">
            <v>43999</v>
          </cell>
          <cell r="B5148" t="str">
            <v>CVX</v>
          </cell>
          <cell r="C5148">
            <v>93.83</v>
          </cell>
        </row>
        <row r="5149">
          <cell r="A5149">
            <v>44000</v>
          </cell>
          <cell r="B5149" t="str">
            <v>CVX</v>
          </cell>
          <cell r="C5149">
            <v>91</v>
          </cell>
        </row>
        <row r="5150">
          <cell r="A5150">
            <v>44001</v>
          </cell>
          <cell r="B5150" t="str">
            <v>CVX</v>
          </cell>
          <cell r="C5150">
            <v>94.41</v>
          </cell>
        </row>
        <row r="5151">
          <cell r="A5151">
            <v>44004</v>
          </cell>
          <cell r="B5151" t="str">
            <v>CVX</v>
          </cell>
          <cell r="C5151">
            <v>90.32</v>
          </cell>
        </row>
        <row r="5152">
          <cell r="A5152">
            <v>44005</v>
          </cell>
          <cell r="B5152" t="str">
            <v>CVX</v>
          </cell>
          <cell r="C5152">
            <v>92.5</v>
          </cell>
        </row>
        <row r="5153">
          <cell r="A5153">
            <v>44006</v>
          </cell>
          <cell r="B5153" t="str">
            <v>CVX</v>
          </cell>
          <cell r="C5153">
            <v>89.99</v>
          </cell>
        </row>
        <row r="5154">
          <cell r="A5154">
            <v>44007</v>
          </cell>
          <cell r="B5154" t="str">
            <v>CVX</v>
          </cell>
          <cell r="C5154">
            <v>87.31</v>
          </cell>
        </row>
        <row r="5155">
          <cell r="A5155">
            <v>44008</v>
          </cell>
          <cell r="B5155" t="str">
            <v>CVX</v>
          </cell>
          <cell r="C5155">
            <v>88.78</v>
          </cell>
        </row>
        <row r="5156">
          <cell r="A5156">
            <v>44011</v>
          </cell>
          <cell r="B5156" t="str">
            <v>CVX</v>
          </cell>
          <cell r="C5156">
            <v>86.91</v>
          </cell>
        </row>
        <row r="5157">
          <cell r="A5157">
            <v>44012</v>
          </cell>
          <cell r="B5157" t="str">
            <v>CVX</v>
          </cell>
          <cell r="C5157">
            <v>86.6</v>
          </cell>
        </row>
        <row r="5158">
          <cell r="A5158">
            <v>44013</v>
          </cell>
          <cell r="B5158" t="str">
            <v>CVX</v>
          </cell>
          <cell r="C5158">
            <v>89.28</v>
          </cell>
        </row>
        <row r="5159">
          <cell r="A5159">
            <v>44014</v>
          </cell>
          <cell r="B5159" t="str">
            <v>CVX</v>
          </cell>
          <cell r="C5159">
            <v>89.37</v>
          </cell>
        </row>
        <row r="5160">
          <cell r="A5160">
            <v>44018</v>
          </cell>
          <cell r="B5160" t="str">
            <v>CVX</v>
          </cell>
          <cell r="C5160">
            <v>89.5</v>
          </cell>
        </row>
        <row r="5161">
          <cell r="A5161">
            <v>44019</v>
          </cell>
          <cell r="B5161" t="str">
            <v>CVX</v>
          </cell>
          <cell r="C5161">
            <v>87.82</v>
          </cell>
        </row>
        <row r="5162">
          <cell r="A5162">
            <v>44020</v>
          </cell>
          <cell r="B5162" t="str">
            <v>CVX</v>
          </cell>
          <cell r="C5162">
            <v>86.39</v>
          </cell>
        </row>
        <row r="5163">
          <cell r="A5163">
            <v>44021</v>
          </cell>
          <cell r="B5163" t="str">
            <v>CVX</v>
          </cell>
          <cell r="C5163">
            <v>85.97</v>
          </cell>
        </row>
        <row r="5164">
          <cell r="A5164">
            <v>44022</v>
          </cell>
          <cell r="B5164" t="str">
            <v>CVX</v>
          </cell>
          <cell r="C5164">
            <v>82.5</v>
          </cell>
        </row>
        <row r="5165">
          <cell r="A5165">
            <v>44025</v>
          </cell>
          <cell r="B5165" t="str">
            <v>CVX</v>
          </cell>
          <cell r="C5165">
            <v>86.04</v>
          </cell>
        </row>
        <row r="5166">
          <cell r="A5166">
            <v>44026</v>
          </cell>
          <cell r="B5166" t="str">
            <v>CVX</v>
          </cell>
          <cell r="C5166">
            <v>85.39</v>
          </cell>
        </row>
        <row r="5167">
          <cell r="A5167">
            <v>44027</v>
          </cell>
          <cell r="B5167" t="str">
            <v>CVX</v>
          </cell>
          <cell r="C5167">
            <v>90.18</v>
          </cell>
        </row>
        <row r="5168">
          <cell r="A5168">
            <v>44028</v>
          </cell>
          <cell r="B5168" t="str">
            <v>CVX</v>
          </cell>
          <cell r="C5168">
            <v>88.44</v>
          </cell>
        </row>
        <row r="5169">
          <cell r="A5169">
            <v>44029</v>
          </cell>
          <cell r="B5169" t="str">
            <v>CVX</v>
          </cell>
          <cell r="C5169">
            <v>88.41</v>
          </cell>
        </row>
        <row r="5170">
          <cell r="A5170">
            <v>44032</v>
          </cell>
          <cell r="B5170" t="str">
            <v>CVX</v>
          </cell>
          <cell r="C5170">
            <v>86.83</v>
          </cell>
        </row>
        <row r="5171">
          <cell r="A5171">
            <v>44033</v>
          </cell>
          <cell r="B5171" t="str">
            <v>CVX</v>
          </cell>
          <cell r="C5171">
            <v>86.47</v>
          </cell>
        </row>
        <row r="5172">
          <cell r="A5172">
            <v>44034</v>
          </cell>
          <cell r="B5172" t="str">
            <v>CVX</v>
          </cell>
          <cell r="C5172">
            <v>89.95</v>
          </cell>
        </row>
        <row r="5173">
          <cell r="A5173">
            <v>44035</v>
          </cell>
          <cell r="B5173" t="str">
            <v>CVX</v>
          </cell>
          <cell r="C5173">
            <v>90.5</v>
          </cell>
        </row>
        <row r="5174">
          <cell r="A5174">
            <v>44036</v>
          </cell>
          <cell r="B5174" t="str">
            <v>CVX</v>
          </cell>
          <cell r="C5174">
            <v>91.48</v>
          </cell>
        </row>
        <row r="5175">
          <cell r="A5175">
            <v>44039</v>
          </cell>
          <cell r="B5175" t="str">
            <v>CVX</v>
          </cell>
          <cell r="C5175">
            <v>89.76</v>
          </cell>
        </row>
        <row r="5176">
          <cell r="A5176">
            <v>44040</v>
          </cell>
          <cell r="B5176" t="str">
            <v>CVX</v>
          </cell>
          <cell r="C5176">
            <v>90.47</v>
          </cell>
        </row>
        <row r="5177">
          <cell r="A5177">
            <v>44041</v>
          </cell>
          <cell r="B5177" t="str">
            <v>CVX</v>
          </cell>
          <cell r="C5177">
            <v>89.48</v>
          </cell>
        </row>
        <row r="5178">
          <cell r="A5178">
            <v>44042</v>
          </cell>
          <cell r="B5178" t="str">
            <v>CVX</v>
          </cell>
          <cell r="C5178">
            <v>88.43</v>
          </cell>
        </row>
        <row r="5179">
          <cell r="A5179">
            <v>44043</v>
          </cell>
          <cell r="B5179" t="str">
            <v>CVX</v>
          </cell>
          <cell r="C5179">
            <v>83.25</v>
          </cell>
        </row>
        <row r="5180">
          <cell r="A5180">
            <v>44046</v>
          </cell>
          <cell r="B5180" t="str">
            <v>CVX</v>
          </cell>
          <cell r="C5180">
            <v>83.98</v>
          </cell>
        </row>
        <row r="5181">
          <cell r="A5181">
            <v>44047</v>
          </cell>
          <cell r="B5181" t="str">
            <v>CVX</v>
          </cell>
          <cell r="C5181">
            <v>84.48</v>
          </cell>
        </row>
        <row r="5182">
          <cell r="A5182">
            <v>44048</v>
          </cell>
          <cell r="B5182" t="str">
            <v>CVX</v>
          </cell>
          <cell r="C5182">
            <v>88.14</v>
          </cell>
        </row>
        <row r="5183">
          <cell r="A5183">
            <v>44049</v>
          </cell>
          <cell r="B5183" t="str">
            <v>CVX</v>
          </cell>
          <cell r="C5183">
            <v>86.43</v>
          </cell>
        </row>
        <row r="5184">
          <cell r="A5184">
            <v>44050</v>
          </cell>
          <cell r="B5184" t="str">
            <v>CVX</v>
          </cell>
          <cell r="C5184">
            <v>86.88</v>
          </cell>
        </row>
        <row r="5185">
          <cell r="A5185">
            <v>44053</v>
          </cell>
          <cell r="B5185" t="str">
            <v>CVX</v>
          </cell>
          <cell r="C5185">
            <v>87.94</v>
          </cell>
        </row>
        <row r="5186">
          <cell r="A5186">
            <v>44054</v>
          </cell>
          <cell r="B5186" t="str">
            <v>CVX</v>
          </cell>
          <cell r="C5186">
            <v>91.95</v>
          </cell>
        </row>
        <row r="5187">
          <cell r="A5187">
            <v>44055</v>
          </cell>
          <cell r="B5187" t="str">
            <v>CVX</v>
          </cell>
          <cell r="C5187">
            <v>90.8</v>
          </cell>
        </row>
        <row r="5188">
          <cell r="A5188">
            <v>44056</v>
          </cell>
          <cell r="B5188" t="str">
            <v>CVX</v>
          </cell>
          <cell r="C5188">
            <v>89.87</v>
          </cell>
        </row>
        <row r="5189">
          <cell r="A5189">
            <v>44057</v>
          </cell>
          <cell r="B5189" t="str">
            <v>CVX</v>
          </cell>
          <cell r="C5189">
            <v>89</v>
          </cell>
        </row>
        <row r="5190">
          <cell r="A5190">
            <v>44060</v>
          </cell>
          <cell r="B5190" t="str">
            <v>CVX</v>
          </cell>
          <cell r="C5190">
            <v>90.35</v>
          </cell>
        </row>
        <row r="5191">
          <cell r="A5191">
            <v>44061</v>
          </cell>
          <cell r="B5191" t="str">
            <v>CVX</v>
          </cell>
          <cell r="C5191">
            <v>88.97</v>
          </cell>
        </row>
        <row r="5192">
          <cell r="A5192">
            <v>44062</v>
          </cell>
          <cell r="B5192" t="str">
            <v>CVX</v>
          </cell>
          <cell r="C5192">
            <v>87.3</v>
          </cell>
        </row>
        <row r="5193">
          <cell r="A5193">
            <v>44063</v>
          </cell>
          <cell r="B5193" t="str">
            <v>CVX</v>
          </cell>
          <cell r="C5193">
            <v>85.42</v>
          </cell>
        </row>
        <row r="5194">
          <cell r="A5194">
            <v>44064</v>
          </cell>
          <cell r="B5194" t="str">
            <v>CVX</v>
          </cell>
          <cell r="C5194">
            <v>84.67</v>
          </cell>
        </row>
        <row r="5195">
          <cell r="A5195">
            <v>44067</v>
          </cell>
          <cell r="B5195" t="str">
            <v>CVX</v>
          </cell>
          <cell r="C5195">
            <v>85.6</v>
          </cell>
        </row>
        <row r="5196">
          <cell r="A5196">
            <v>44068</v>
          </cell>
          <cell r="B5196" t="str">
            <v>CVX</v>
          </cell>
          <cell r="C5196">
            <v>88.01</v>
          </cell>
        </row>
        <row r="5197">
          <cell r="A5197">
            <v>44069</v>
          </cell>
          <cell r="B5197" t="str">
            <v>CVX</v>
          </cell>
          <cell r="C5197">
            <v>85.71</v>
          </cell>
        </row>
        <row r="5198">
          <cell r="A5198">
            <v>44070</v>
          </cell>
          <cell r="B5198" t="str">
            <v>CVX</v>
          </cell>
          <cell r="C5198">
            <v>85.16</v>
          </cell>
        </row>
        <row r="5199">
          <cell r="A5199">
            <v>44071</v>
          </cell>
          <cell r="B5199" t="str">
            <v>CVX</v>
          </cell>
          <cell r="C5199">
            <v>85.05</v>
          </cell>
        </row>
        <row r="5200">
          <cell r="A5200">
            <v>44074</v>
          </cell>
          <cell r="B5200" t="str">
            <v>CVX</v>
          </cell>
          <cell r="C5200">
            <v>85.83</v>
          </cell>
        </row>
        <row r="5201">
          <cell r="A5201">
            <v>44075</v>
          </cell>
          <cell r="B5201" t="str">
            <v>CVX</v>
          </cell>
          <cell r="C5201">
            <v>83.26</v>
          </cell>
        </row>
        <row r="5202">
          <cell r="A5202">
            <v>44076</v>
          </cell>
          <cell r="B5202" t="str">
            <v>CVX</v>
          </cell>
          <cell r="C5202">
            <v>83.06</v>
          </cell>
        </row>
        <row r="5203">
          <cell r="A5203">
            <v>44077</v>
          </cell>
          <cell r="B5203" t="str">
            <v>CVX</v>
          </cell>
          <cell r="C5203">
            <v>83.05</v>
          </cell>
        </row>
        <row r="5204">
          <cell r="A5204">
            <v>44078</v>
          </cell>
          <cell r="B5204" t="str">
            <v>CVX</v>
          </cell>
          <cell r="C5204">
            <v>82.46</v>
          </cell>
        </row>
        <row r="5205">
          <cell r="A5205">
            <v>44082</v>
          </cell>
          <cell r="B5205" t="str">
            <v>CVX</v>
          </cell>
          <cell r="C5205">
            <v>80.5</v>
          </cell>
        </row>
        <row r="5206">
          <cell r="A5206">
            <v>44083</v>
          </cell>
          <cell r="B5206" t="str">
            <v>CVX</v>
          </cell>
          <cell r="C5206">
            <v>79.97</v>
          </cell>
        </row>
        <row r="5207">
          <cell r="A5207">
            <v>44084</v>
          </cell>
          <cell r="B5207" t="str">
            <v>CVX</v>
          </cell>
          <cell r="C5207">
            <v>80.63</v>
          </cell>
        </row>
        <row r="5208">
          <cell r="A5208">
            <v>44085</v>
          </cell>
          <cell r="B5208" t="str">
            <v>CVX</v>
          </cell>
          <cell r="C5208">
            <v>78.239999999999995</v>
          </cell>
        </row>
        <row r="5209">
          <cell r="A5209">
            <v>44088</v>
          </cell>
          <cell r="B5209" t="str">
            <v>CVX</v>
          </cell>
          <cell r="C5209">
            <v>77.48</v>
          </cell>
        </row>
        <row r="5210">
          <cell r="A5210">
            <v>44089</v>
          </cell>
          <cell r="B5210" t="str">
            <v>CVX</v>
          </cell>
          <cell r="C5210">
            <v>77.56</v>
          </cell>
        </row>
        <row r="5211">
          <cell r="A5211">
            <v>44090</v>
          </cell>
          <cell r="B5211" t="str">
            <v>CVX</v>
          </cell>
          <cell r="C5211">
            <v>76.349999999999994</v>
          </cell>
        </row>
        <row r="5212">
          <cell r="A5212">
            <v>44091</v>
          </cell>
          <cell r="B5212" t="str">
            <v>CVX</v>
          </cell>
          <cell r="C5212">
            <v>77.53</v>
          </cell>
        </row>
        <row r="5213">
          <cell r="A5213">
            <v>44092</v>
          </cell>
          <cell r="B5213" t="str">
            <v>CVX</v>
          </cell>
          <cell r="C5213">
            <v>77.88</v>
          </cell>
        </row>
        <row r="5214">
          <cell r="A5214">
            <v>44095</v>
          </cell>
          <cell r="B5214" t="str">
            <v>CVX</v>
          </cell>
          <cell r="C5214">
            <v>76.239999999999995</v>
          </cell>
        </row>
        <row r="5215">
          <cell r="A5215">
            <v>44096</v>
          </cell>
          <cell r="B5215" t="str">
            <v>CVX</v>
          </cell>
          <cell r="C5215">
            <v>76.150000000000006</v>
          </cell>
        </row>
        <row r="5216">
          <cell r="A5216">
            <v>44097</v>
          </cell>
          <cell r="B5216" t="str">
            <v>CVX</v>
          </cell>
          <cell r="C5216">
            <v>75.59</v>
          </cell>
        </row>
        <row r="5217">
          <cell r="A5217">
            <v>44098</v>
          </cell>
          <cell r="B5217" t="str">
            <v>CVX</v>
          </cell>
          <cell r="C5217">
            <v>71.25</v>
          </cell>
        </row>
        <row r="5218">
          <cell r="A5218">
            <v>44099</v>
          </cell>
          <cell r="B5218" t="str">
            <v>CVX</v>
          </cell>
          <cell r="C5218">
            <v>71.010000000000005</v>
          </cell>
        </row>
        <row r="5219">
          <cell r="A5219">
            <v>44102</v>
          </cell>
          <cell r="B5219" t="str">
            <v>CVX</v>
          </cell>
          <cell r="C5219">
            <v>73.64</v>
          </cell>
        </row>
        <row r="5220">
          <cell r="A5220">
            <v>44103</v>
          </cell>
          <cell r="B5220" t="str">
            <v>CVX</v>
          </cell>
          <cell r="C5220">
            <v>74</v>
          </cell>
        </row>
        <row r="5221">
          <cell r="A5221">
            <v>44104</v>
          </cell>
          <cell r="B5221" t="str">
            <v>CVX</v>
          </cell>
          <cell r="C5221">
            <v>72.25</v>
          </cell>
        </row>
        <row r="5222">
          <cell r="A5222">
            <v>44105</v>
          </cell>
          <cell r="B5222" t="str">
            <v>CVX</v>
          </cell>
          <cell r="C5222">
            <v>71.510000000000005</v>
          </cell>
        </row>
        <row r="5223">
          <cell r="A5223">
            <v>44106</v>
          </cell>
          <cell r="B5223" t="str">
            <v>CVX</v>
          </cell>
          <cell r="C5223">
            <v>68.92</v>
          </cell>
        </row>
        <row r="5224">
          <cell r="A5224">
            <v>44109</v>
          </cell>
          <cell r="B5224" t="str">
            <v>CVX</v>
          </cell>
          <cell r="C5224">
            <v>71.52</v>
          </cell>
        </row>
        <row r="5225">
          <cell r="A5225">
            <v>44110</v>
          </cell>
          <cell r="B5225" t="str">
            <v>CVX</v>
          </cell>
          <cell r="C5225">
            <v>73.84</v>
          </cell>
        </row>
        <row r="5226">
          <cell r="A5226">
            <v>44111</v>
          </cell>
          <cell r="B5226" t="str">
            <v>CVX</v>
          </cell>
          <cell r="C5226">
            <v>72.17</v>
          </cell>
        </row>
        <row r="5227">
          <cell r="A5227">
            <v>44112</v>
          </cell>
          <cell r="B5227" t="str">
            <v>CVX</v>
          </cell>
          <cell r="C5227">
            <v>74.39</v>
          </cell>
        </row>
        <row r="5228">
          <cell r="A5228">
            <v>44113</v>
          </cell>
          <cell r="B5228" t="str">
            <v>CVX</v>
          </cell>
          <cell r="C5228">
            <v>75.86</v>
          </cell>
        </row>
        <row r="5229">
          <cell r="A5229">
            <v>44116</v>
          </cell>
          <cell r="B5229" t="str">
            <v>CVX</v>
          </cell>
          <cell r="C5229">
            <v>73.63</v>
          </cell>
        </row>
        <row r="5230">
          <cell r="A5230">
            <v>44117</v>
          </cell>
          <cell r="B5230" t="str">
            <v>CVX</v>
          </cell>
          <cell r="C5230">
            <v>74.739999999999995</v>
          </cell>
        </row>
        <row r="5231">
          <cell r="A5231">
            <v>44118</v>
          </cell>
          <cell r="B5231" t="str">
            <v>CVX</v>
          </cell>
          <cell r="C5231">
            <v>73.28</v>
          </cell>
        </row>
        <row r="5232">
          <cell r="A5232">
            <v>44119</v>
          </cell>
          <cell r="B5232" t="str">
            <v>CVX</v>
          </cell>
          <cell r="C5232">
            <v>71.81</v>
          </cell>
        </row>
        <row r="5233">
          <cell r="A5233">
            <v>44120</v>
          </cell>
          <cell r="B5233" t="str">
            <v>CVX</v>
          </cell>
          <cell r="C5233">
            <v>73.52</v>
          </cell>
        </row>
        <row r="5234">
          <cell r="A5234">
            <v>44123</v>
          </cell>
          <cell r="B5234" t="str">
            <v>CVX</v>
          </cell>
          <cell r="C5234">
            <v>73.11</v>
          </cell>
        </row>
        <row r="5235">
          <cell r="A5235">
            <v>44124</v>
          </cell>
          <cell r="B5235" t="str">
            <v>CVX</v>
          </cell>
          <cell r="C5235">
            <v>71.91</v>
          </cell>
        </row>
        <row r="5236">
          <cell r="A5236">
            <v>44125</v>
          </cell>
          <cell r="B5236" t="str">
            <v>CVX</v>
          </cell>
          <cell r="C5236">
            <v>71.13</v>
          </cell>
        </row>
        <row r="5237">
          <cell r="A5237">
            <v>44126</v>
          </cell>
          <cell r="B5237" t="str">
            <v>CVX</v>
          </cell>
          <cell r="C5237">
            <v>70.88</v>
          </cell>
        </row>
        <row r="5238">
          <cell r="A5238">
            <v>44127</v>
          </cell>
          <cell r="B5238" t="str">
            <v>CVX</v>
          </cell>
          <cell r="C5238">
            <v>73.930000000000007</v>
          </cell>
        </row>
        <row r="5239">
          <cell r="A5239">
            <v>44130</v>
          </cell>
          <cell r="B5239" t="str">
            <v>CVX</v>
          </cell>
          <cell r="C5239">
            <v>71.73</v>
          </cell>
        </row>
        <row r="5240">
          <cell r="A5240">
            <v>44131</v>
          </cell>
          <cell r="B5240" t="str">
            <v>CVX</v>
          </cell>
          <cell r="C5240">
            <v>70.42</v>
          </cell>
        </row>
        <row r="5241">
          <cell r="A5241">
            <v>44132</v>
          </cell>
          <cell r="B5241" t="str">
            <v>CVX</v>
          </cell>
          <cell r="C5241">
            <v>67.69</v>
          </cell>
        </row>
        <row r="5242">
          <cell r="A5242">
            <v>44133</v>
          </cell>
          <cell r="B5242" t="str">
            <v>CVX</v>
          </cell>
          <cell r="C5242">
            <v>66.13</v>
          </cell>
        </row>
        <row r="5243">
          <cell r="A5243">
            <v>44134</v>
          </cell>
          <cell r="B5243" t="str">
            <v>CVX</v>
          </cell>
          <cell r="C5243">
            <v>69.900000000000006</v>
          </cell>
        </row>
        <row r="5244">
          <cell r="A5244">
            <v>44137</v>
          </cell>
          <cell r="B5244" t="str">
            <v>CVX</v>
          </cell>
          <cell r="C5244">
            <v>70.7</v>
          </cell>
        </row>
        <row r="5245">
          <cell r="A5245">
            <v>44138</v>
          </cell>
          <cell r="B5245" t="str">
            <v>CVX</v>
          </cell>
          <cell r="C5245">
            <v>73.16</v>
          </cell>
        </row>
        <row r="5246">
          <cell r="A5246">
            <v>44139</v>
          </cell>
          <cell r="B5246" t="str">
            <v>CVX</v>
          </cell>
          <cell r="C5246">
            <v>70.78</v>
          </cell>
        </row>
        <row r="5247">
          <cell r="A5247">
            <v>44140</v>
          </cell>
          <cell r="B5247" t="str">
            <v>CVX</v>
          </cell>
          <cell r="C5247">
            <v>71.89</v>
          </cell>
        </row>
        <row r="5248">
          <cell r="A5248">
            <v>44141</v>
          </cell>
          <cell r="B5248" t="str">
            <v>CVX</v>
          </cell>
          <cell r="C5248">
            <v>72.5</v>
          </cell>
        </row>
        <row r="5249">
          <cell r="A5249">
            <v>44144</v>
          </cell>
          <cell r="B5249" t="str">
            <v>CVX</v>
          </cell>
          <cell r="C5249">
            <v>80</v>
          </cell>
        </row>
        <row r="5250">
          <cell r="A5250">
            <v>44145</v>
          </cell>
          <cell r="B5250" t="str">
            <v>CVX</v>
          </cell>
          <cell r="C5250">
            <v>81.14</v>
          </cell>
        </row>
        <row r="5251">
          <cell r="A5251">
            <v>44146</v>
          </cell>
          <cell r="B5251" t="str">
            <v>CVX</v>
          </cell>
          <cell r="C5251">
            <v>84.1</v>
          </cell>
        </row>
        <row r="5252">
          <cell r="A5252">
            <v>44147</v>
          </cell>
          <cell r="B5252" t="str">
            <v>CVX</v>
          </cell>
          <cell r="C5252">
            <v>80.98</v>
          </cell>
        </row>
        <row r="5253">
          <cell r="A5253">
            <v>44148</v>
          </cell>
          <cell r="B5253" t="str">
            <v>CVX</v>
          </cell>
          <cell r="C5253">
            <v>81.150000000000006</v>
          </cell>
        </row>
        <row r="5254">
          <cell r="A5254">
            <v>44151</v>
          </cell>
          <cell r="B5254" t="str">
            <v>CVX</v>
          </cell>
          <cell r="C5254">
            <v>86.24</v>
          </cell>
        </row>
        <row r="5255">
          <cell r="A5255">
            <v>44152</v>
          </cell>
          <cell r="B5255" t="str">
            <v>CVX</v>
          </cell>
          <cell r="C5255">
            <v>86.4</v>
          </cell>
        </row>
        <row r="5256">
          <cell r="A5256">
            <v>44153</v>
          </cell>
          <cell r="B5256" t="str">
            <v>CVX</v>
          </cell>
          <cell r="C5256">
            <v>87.37</v>
          </cell>
        </row>
        <row r="5257">
          <cell r="A5257">
            <v>44154</v>
          </cell>
          <cell r="B5257" t="str">
            <v>CVX</v>
          </cell>
          <cell r="C5257">
            <v>83.55</v>
          </cell>
        </row>
        <row r="5258">
          <cell r="A5258">
            <v>44155</v>
          </cell>
          <cell r="B5258" t="str">
            <v>CVX</v>
          </cell>
          <cell r="C5258">
            <v>85.72</v>
          </cell>
        </row>
        <row r="5259">
          <cell r="A5259">
            <v>44158</v>
          </cell>
          <cell r="B5259" t="str">
            <v>CVX</v>
          </cell>
          <cell r="C5259">
            <v>87.45</v>
          </cell>
        </row>
        <row r="5260">
          <cell r="A5260">
            <v>44159</v>
          </cell>
          <cell r="B5260" t="str">
            <v>CVX</v>
          </cell>
          <cell r="C5260">
            <v>93.39</v>
          </cell>
        </row>
        <row r="5261">
          <cell r="A5261">
            <v>44160</v>
          </cell>
          <cell r="B5261" t="str">
            <v>CVX</v>
          </cell>
          <cell r="C5261">
            <v>94.68</v>
          </cell>
        </row>
        <row r="5262">
          <cell r="A5262">
            <v>44162</v>
          </cell>
          <cell r="B5262" t="str">
            <v>CVX</v>
          </cell>
          <cell r="C5262">
            <v>91.33</v>
          </cell>
        </row>
        <row r="5263">
          <cell r="A5263">
            <v>44165</v>
          </cell>
          <cell r="B5263" t="str">
            <v>CVX</v>
          </cell>
          <cell r="C5263">
            <v>90.01</v>
          </cell>
        </row>
        <row r="5264">
          <cell r="A5264">
            <v>44166</v>
          </cell>
          <cell r="B5264" t="str">
            <v>CVX</v>
          </cell>
          <cell r="C5264">
            <v>89.28</v>
          </cell>
        </row>
        <row r="5265">
          <cell r="A5265">
            <v>44167</v>
          </cell>
          <cell r="B5265" t="str">
            <v>CVX</v>
          </cell>
          <cell r="C5265">
            <v>87.26</v>
          </cell>
        </row>
        <row r="5266">
          <cell r="A5266">
            <v>44168</v>
          </cell>
          <cell r="B5266" t="str">
            <v>CVX</v>
          </cell>
          <cell r="C5266">
            <v>90.58</v>
          </cell>
        </row>
        <row r="5267">
          <cell r="A5267">
            <v>44169</v>
          </cell>
          <cell r="B5267" t="str">
            <v>CVX</v>
          </cell>
          <cell r="C5267">
            <v>91.22</v>
          </cell>
        </row>
        <row r="5268">
          <cell r="A5268">
            <v>44172</v>
          </cell>
          <cell r="B5268" t="str">
            <v>CVX</v>
          </cell>
          <cell r="C5268">
            <v>91.82</v>
          </cell>
        </row>
        <row r="5269">
          <cell r="A5269">
            <v>44173</v>
          </cell>
          <cell r="B5269" t="str">
            <v>CVX</v>
          </cell>
          <cell r="C5269">
            <v>90.34</v>
          </cell>
        </row>
        <row r="5270">
          <cell r="A5270">
            <v>44174</v>
          </cell>
          <cell r="B5270" t="str">
            <v>CVX</v>
          </cell>
          <cell r="C5270">
            <v>92.2</v>
          </cell>
        </row>
        <row r="5271">
          <cell r="A5271">
            <v>44175</v>
          </cell>
          <cell r="B5271" t="str">
            <v>CVX</v>
          </cell>
          <cell r="C5271">
            <v>91.55</v>
          </cell>
        </row>
        <row r="5272">
          <cell r="A5272">
            <v>44176</v>
          </cell>
          <cell r="B5272" t="str">
            <v>CVX</v>
          </cell>
          <cell r="C5272">
            <v>92.53</v>
          </cell>
        </row>
        <row r="5273">
          <cell r="A5273">
            <v>44179</v>
          </cell>
          <cell r="B5273" t="str">
            <v>CVX</v>
          </cell>
          <cell r="C5273">
            <v>93.4</v>
          </cell>
        </row>
        <row r="5274">
          <cell r="A5274">
            <v>44180</v>
          </cell>
          <cell r="B5274" t="str">
            <v>CVX</v>
          </cell>
          <cell r="C5274">
            <v>89.42</v>
          </cell>
        </row>
        <row r="5275">
          <cell r="A5275">
            <v>44181</v>
          </cell>
          <cell r="B5275" t="str">
            <v>CVX</v>
          </cell>
          <cell r="C5275">
            <v>89.2</v>
          </cell>
        </row>
        <row r="5276">
          <cell r="A5276">
            <v>44182</v>
          </cell>
          <cell r="B5276" t="str">
            <v>CVX</v>
          </cell>
          <cell r="C5276">
            <v>89.54</v>
          </cell>
        </row>
        <row r="5277">
          <cell r="A5277">
            <v>44183</v>
          </cell>
          <cell r="B5277" t="str">
            <v>CVX</v>
          </cell>
          <cell r="C5277">
            <v>87.98</v>
          </cell>
        </row>
        <row r="5278">
          <cell r="A5278">
            <v>44186</v>
          </cell>
          <cell r="B5278" t="str">
            <v>CVX</v>
          </cell>
          <cell r="C5278">
            <v>84.35</v>
          </cell>
        </row>
        <row r="5279">
          <cell r="A5279">
            <v>44187</v>
          </cell>
          <cell r="B5279" t="str">
            <v>CVX</v>
          </cell>
          <cell r="C5279">
            <v>85.44</v>
          </cell>
        </row>
        <row r="5280">
          <cell r="A5280">
            <v>44188</v>
          </cell>
          <cell r="B5280" t="str">
            <v>CVX</v>
          </cell>
          <cell r="C5280">
            <v>85</v>
          </cell>
        </row>
        <row r="5281">
          <cell r="A5281">
            <v>44189</v>
          </cell>
          <cell r="B5281" t="str">
            <v>CVX</v>
          </cell>
          <cell r="C5281">
            <v>85.93</v>
          </cell>
        </row>
        <row r="5282">
          <cell r="A5282">
            <v>44193</v>
          </cell>
          <cell r="B5282" t="str">
            <v>CVX</v>
          </cell>
          <cell r="C5282">
            <v>85.61</v>
          </cell>
        </row>
        <row r="5283">
          <cell r="A5283">
            <v>44194</v>
          </cell>
          <cell r="B5283" t="str">
            <v>CVX</v>
          </cell>
          <cell r="C5283">
            <v>85.26</v>
          </cell>
        </row>
        <row r="5284">
          <cell r="A5284">
            <v>44195</v>
          </cell>
          <cell r="B5284" t="str">
            <v>CVX</v>
          </cell>
          <cell r="C5284">
            <v>84.61</v>
          </cell>
        </row>
        <row r="5285">
          <cell r="A5285">
            <v>44196</v>
          </cell>
          <cell r="B5285" t="str">
            <v>CVX</v>
          </cell>
          <cell r="C5285">
            <v>84.9</v>
          </cell>
        </row>
        <row r="5286">
          <cell r="A5286">
            <v>44200</v>
          </cell>
          <cell r="B5286" t="str">
            <v>CVX</v>
          </cell>
          <cell r="C5286">
            <v>85.15</v>
          </cell>
        </row>
        <row r="5287">
          <cell r="A5287">
            <v>44201</v>
          </cell>
          <cell r="B5287" t="str">
            <v>CVX</v>
          </cell>
          <cell r="C5287">
            <v>85.49</v>
          </cell>
        </row>
        <row r="5288">
          <cell r="A5288">
            <v>44202</v>
          </cell>
          <cell r="B5288" t="str">
            <v>CVX</v>
          </cell>
          <cell r="C5288">
            <v>89</v>
          </cell>
        </row>
        <row r="5289">
          <cell r="A5289">
            <v>44203</v>
          </cell>
          <cell r="B5289" t="str">
            <v>CVX</v>
          </cell>
          <cell r="C5289">
            <v>90.39</v>
          </cell>
        </row>
        <row r="5290">
          <cell r="A5290">
            <v>44204</v>
          </cell>
          <cell r="B5290" t="str">
            <v>CVX</v>
          </cell>
          <cell r="C5290">
            <v>92.08</v>
          </cell>
        </row>
        <row r="5291">
          <cell r="A5291">
            <v>44207</v>
          </cell>
          <cell r="B5291" t="str">
            <v>CVX</v>
          </cell>
          <cell r="C5291">
            <v>89.12</v>
          </cell>
        </row>
        <row r="5292">
          <cell r="A5292">
            <v>44208</v>
          </cell>
          <cell r="B5292" t="str">
            <v>CVX</v>
          </cell>
          <cell r="C5292">
            <v>92.66</v>
          </cell>
        </row>
        <row r="5293">
          <cell r="A5293">
            <v>44209</v>
          </cell>
          <cell r="B5293" t="str">
            <v>CVX</v>
          </cell>
          <cell r="C5293">
            <v>93.2</v>
          </cell>
        </row>
        <row r="5294">
          <cell r="A5294">
            <v>44210</v>
          </cell>
          <cell r="B5294" t="str">
            <v>CVX</v>
          </cell>
          <cell r="C5294">
            <v>93.94</v>
          </cell>
        </row>
        <row r="5295">
          <cell r="A5295">
            <v>44211</v>
          </cell>
          <cell r="B5295" t="str">
            <v>CVX</v>
          </cell>
          <cell r="C5295">
            <v>94.22</v>
          </cell>
        </row>
        <row r="5296">
          <cell r="A5296">
            <v>44215</v>
          </cell>
          <cell r="B5296" t="str">
            <v>CVX</v>
          </cell>
          <cell r="C5296">
            <v>93.5</v>
          </cell>
        </row>
        <row r="5297">
          <cell r="A5297">
            <v>44216</v>
          </cell>
          <cell r="B5297" t="str">
            <v>CVX</v>
          </cell>
          <cell r="C5297">
            <v>95</v>
          </cell>
        </row>
        <row r="5298">
          <cell r="A5298">
            <v>44217</v>
          </cell>
          <cell r="B5298" t="str">
            <v>CVX</v>
          </cell>
          <cell r="C5298">
            <v>93.86</v>
          </cell>
        </row>
        <row r="5299">
          <cell r="A5299">
            <v>44218</v>
          </cell>
          <cell r="B5299" t="str">
            <v>CVX</v>
          </cell>
          <cell r="C5299">
            <v>90.4</v>
          </cell>
        </row>
        <row r="5300">
          <cell r="A5300">
            <v>44221</v>
          </cell>
          <cell r="B5300" t="str">
            <v>CVX</v>
          </cell>
          <cell r="C5300">
            <v>90.62</v>
          </cell>
        </row>
        <row r="5301">
          <cell r="A5301">
            <v>44222</v>
          </cell>
          <cell r="B5301" t="str">
            <v>CVX</v>
          </cell>
          <cell r="C5301">
            <v>92.2</v>
          </cell>
        </row>
        <row r="5302">
          <cell r="A5302">
            <v>44223</v>
          </cell>
          <cell r="B5302" t="str">
            <v>CVX</v>
          </cell>
          <cell r="C5302">
            <v>87.53</v>
          </cell>
        </row>
        <row r="5303">
          <cell r="A5303">
            <v>44224</v>
          </cell>
          <cell r="B5303" t="str">
            <v>CVX</v>
          </cell>
          <cell r="C5303">
            <v>88.67</v>
          </cell>
        </row>
        <row r="5304">
          <cell r="A5304">
            <v>44225</v>
          </cell>
          <cell r="B5304" t="str">
            <v>CVX</v>
          </cell>
          <cell r="C5304">
            <v>86.83</v>
          </cell>
        </row>
        <row r="5305">
          <cell r="A5305">
            <v>44228</v>
          </cell>
          <cell r="B5305" t="str">
            <v>CVX</v>
          </cell>
          <cell r="C5305">
            <v>85.99</v>
          </cell>
        </row>
        <row r="5306">
          <cell r="A5306">
            <v>44229</v>
          </cell>
          <cell r="B5306" t="str">
            <v>CVX</v>
          </cell>
          <cell r="C5306">
            <v>88.01</v>
          </cell>
        </row>
        <row r="5307">
          <cell r="A5307">
            <v>44230</v>
          </cell>
          <cell r="B5307" t="str">
            <v>CVX</v>
          </cell>
          <cell r="C5307">
            <v>87.05</v>
          </cell>
        </row>
        <row r="5308">
          <cell r="A5308">
            <v>44231</v>
          </cell>
          <cell r="B5308" t="str">
            <v>CVX</v>
          </cell>
          <cell r="C5308">
            <v>89.51</v>
          </cell>
        </row>
        <row r="5309">
          <cell r="A5309">
            <v>44232</v>
          </cell>
          <cell r="B5309" t="str">
            <v>CVX</v>
          </cell>
          <cell r="C5309">
            <v>89.94</v>
          </cell>
        </row>
        <row r="5310">
          <cell r="A5310">
            <v>44235</v>
          </cell>
          <cell r="B5310" t="str">
            <v>CVX</v>
          </cell>
          <cell r="C5310">
            <v>90.29</v>
          </cell>
        </row>
        <row r="5311">
          <cell r="A5311">
            <v>44236</v>
          </cell>
          <cell r="B5311" t="str">
            <v>CVX</v>
          </cell>
          <cell r="C5311">
            <v>91.1</v>
          </cell>
        </row>
        <row r="5312">
          <cell r="A5312">
            <v>44237</v>
          </cell>
          <cell r="B5312" t="str">
            <v>CVX</v>
          </cell>
          <cell r="C5312">
            <v>91.38</v>
          </cell>
        </row>
        <row r="5313">
          <cell r="A5313">
            <v>44238</v>
          </cell>
          <cell r="B5313" t="str">
            <v>CVX</v>
          </cell>
          <cell r="C5313">
            <v>92.37</v>
          </cell>
        </row>
        <row r="5314">
          <cell r="A5314">
            <v>44239</v>
          </cell>
          <cell r="B5314" t="str">
            <v>CVX</v>
          </cell>
          <cell r="C5314">
            <v>91.53</v>
          </cell>
        </row>
        <row r="5315">
          <cell r="A5315">
            <v>44243</v>
          </cell>
          <cell r="B5315" t="str">
            <v>CVX</v>
          </cell>
          <cell r="C5315">
            <v>93.05</v>
          </cell>
        </row>
        <row r="5316">
          <cell r="A5316">
            <v>44244</v>
          </cell>
          <cell r="B5316" t="str">
            <v>CVX</v>
          </cell>
          <cell r="C5316">
            <v>95.42</v>
          </cell>
        </row>
        <row r="5317">
          <cell r="A5317">
            <v>44245</v>
          </cell>
          <cell r="B5317" t="str">
            <v>CVX</v>
          </cell>
          <cell r="C5317">
            <v>95.75</v>
          </cell>
        </row>
        <row r="5318">
          <cell r="A5318">
            <v>44246</v>
          </cell>
          <cell r="B5318" t="str">
            <v>CVX</v>
          </cell>
          <cell r="C5318">
            <v>95.13</v>
          </cell>
        </row>
        <row r="5319">
          <cell r="A5319">
            <v>44249</v>
          </cell>
          <cell r="B5319" t="str">
            <v>CVX</v>
          </cell>
          <cell r="C5319">
            <v>96.99</v>
          </cell>
        </row>
        <row r="5320">
          <cell r="A5320">
            <v>44250</v>
          </cell>
          <cell r="B5320" t="str">
            <v>CVX</v>
          </cell>
          <cell r="C5320">
            <v>99.97</v>
          </cell>
        </row>
        <row r="5321">
          <cell r="A5321">
            <v>44251</v>
          </cell>
          <cell r="B5321" t="str">
            <v>CVX</v>
          </cell>
          <cell r="C5321">
            <v>100.33</v>
          </cell>
        </row>
        <row r="5322">
          <cell r="A5322">
            <v>44252</v>
          </cell>
          <cell r="B5322" t="str">
            <v>CVX</v>
          </cell>
          <cell r="C5322">
            <v>104.9</v>
          </cell>
        </row>
        <row r="5323">
          <cell r="A5323">
            <v>44253</v>
          </cell>
          <cell r="B5323" t="str">
            <v>CVX</v>
          </cell>
          <cell r="C5323">
            <v>100.3</v>
          </cell>
        </row>
        <row r="5324">
          <cell r="A5324">
            <v>44256</v>
          </cell>
          <cell r="B5324" t="str">
            <v>CVX</v>
          </cell>
          <cell r="C5324">
            <v>102.46</v>
          </cell>
        </row>
        <row r="5325">
          <cell r="A5325">
            <v>44257</v>
          </cell>
          <cell r="B5325" t="str">
            <v>CVX</v>
          </cell>
          <cell r="C5325">
            <v>101.89</v>
          </cell>
        </row>
        <row r="5326">
          <cell r="A5326">
            <v>44258</v>
          </cell>
          <cell r="B5326" t="str">
            <v>CVX</v>
          </cell>
          <cell r="C5326">
            <v>103.41</v>
          </cell>
        </row>
        <row r="5327">
          <cell r="A5327">
            <v>44259</v>
          </cell>
          <cell r="B5327" t="str">
            <v>CVX</v>
          </cell>
          <cell r="C5327">
            <v>104.52</v>
          </cell>
        </row>
        <row r="5328">
          <cell r="A5328">
            <v>44260</v>
          </cell>
          <cell r="B5328" t="str">
            <v>CVX</v>
          </cell>
          <cell r="C5328">
            <v>106.96</v>
          </cell>
        </row>
        <row r="5329">
          <cell r="A5329">
            <v>44263</v>
          </cell>
          <cell r="B5329" t="str">
            <v>CVX</v>
          </cell>
          <cell r="C5329">
            <v>109.86</v>
          </cell>
        </row>
        <row r="5330">
          <cell r="A5330">
            <v>44264</v>
          </cell>
          <cell r="B5330" t="str">
            <v>CVX</v>
          </cell>
          <cell r="C5330">
            <v>109.07</v>
          </cell>
        </row>
        <row r="5331">
          <cell r="A5331">
            <v>44265</v>
          </cell>
          <cell r="B5331" t="str">
            <v>CVX</v>
          </cell>
          <cell r="C5331">
            <v>110.2</v>
          </cell>
        </row>
        <row r="5332">
          <cell r="A5332">
            <v>44266</v>
          </cell>
          <cell r="B5332" t="str">
            <v>CVX</v>
          </cell>
          <cell r="C5332">
            <v>111.65</v>
          </cell>
        </row>
        <row r="5333">
          <cell r="A5333">
            <v>44267</v>
          </cell>
          <cell r="B5333" t="str">
            <v>CVX</v>
          </cell>
          <cell r="C5333">
            <v>111.64</v>
          </cell>
        </row>
        <row r="5334">
          <cell r="A5334">
            <v>44270</v>
          </cell>
          <cell r="B5334" t="str">
            <v>CVX</v>
          </cell>
          <cell r="C5334">
            <v>111.53</v>
          </cell>
        </row>
        <row r="5335">
          <cell r="A5335">
            <v>44271</v>
          </cell>
          <cell r="B5335" t="str">
            <v>CVX</v>
          </cell>
          <cell r="C5335">
            <v>108.53</v>
          </cell>
        </row>
        <row r="5336">
          <cell r="A5336">
            <v>44272</v>
          </cell>
          <cell r="B5336" t="str">
            <v>CVX</v>
          </cell>
          <cell r="C5336">
            <v>107.21</v>
          </cell>
        </row>
        <row r="5337">
          <cell r="A5337">
            <v>44273</v>
          </cell>
          <cell r="B5337" t="str">
            <v>CVX</v>
          </cell>
          <cell r="C5337">
            <v>107.01</v>
          </cell>
        </row>
        <row r="5338">
          <cell r="A5338">
            <v>44274</v>
          </cell>
          <cell r="B5338" t="str">
            <v>CVX</v>
          </cell>
          <cell r="C5338">
            <v>103.94</v>
          </cell>
        </row>
        <row r="5339">
          <cell r="A5339">
            <v>44277</v>
          </cell>
          <cell r="B5339" t="str">
            <v>CVX</v>
          </cell>
          <cell r="C5339">
            <v>103.06</v>
          </cell>
        </row>
        <row r="5340">
          <cell r="A5340">
            <v>44278</v>
          </cell>
          <cell r="B5340" t="str">
            <v>CVX</v>
          </cell>
          <cell r="C5340">
            <v>101.45</v>
          </cell>
        </row>
        <row r="5341">
          <cell r="A5341">
            <v>44279</v>
          </cell>
          <cell r="B5341" t="str">
            <v>CVX</v>
          </cell>
          <cell r="C5341">
            <v>102.99</v>
          </cell>
        </row>
        <row r="5342">
          <cell r="A5342">
            <v>44280</v>
          </cell>
          <cell r="B5342" t="str">
            <v>CVX</v>
          </cell>
          <cell r="C5342">
            <v>102.85</v>
          </cell>
        </row>
        <row r="5343">
          <cell r="A5343">
            <v>44281</v>
          </cell>
          <cell r="B5343" t="str">
            <v>CVX</v>
          </cell>
          <cell r="C5343">
            <v>106.54</v>
          </cell>
        </row>
        <row r="5344">
          <cell r="A5344">
            <v>44284</v>
          </cell>
          <cell r="B5344" t="str">
            <v>CVX</v>
          </cell>
          <cell r="C5344">
            <v>106.4</v>
          </cell>
        </row>
        <row r="5345">
          <cell r="A5345">
            <v>44285</v>
          </cell>
          <cell r="B5345" t="str">
            <v>CVX</v>
          </cell>
          <cell r="C5345">
            <v>106.06</v>
          </cell>
        </row>
        <row r="5346">
          <cell r="A5346">
            <v>44286</v>
          </cell>
          <cell r="B5346" t="str">
            <v>CVX</v>
          </cell>
          <cell r="C5346">
            <v>105.55</v>
          </cell>
        </row>
        <row r="5347">
          <cell r="A5347">
            <v>44287</v>
          </cell>
          <cell r="B5347" t="str">
            <v>CVX</v>
          </cell>
          <cell r="C5347">
            <v>105.26</v>
          </cell>
        </row>
        <row r="5348">
          <cell r="A5348">
            <v>44291</v>
          </cell>
          <cell r="B5348" t="str">
            <v>CVX</v>
          </cell>
          <cell r="C5348">
            <v>105.73</v>
          </cell>
        </row>
        <row r="5349">
          <cell r="A5349">
            <v>44292</v>
          </cell>
          <cell r="B5349" t="str">
            <v>CVX</v>
          </cell>
          <cell r="C5349">
            <v>104.25</v>
          </cell>
        </row>
        <row r="5350">
          <cell r="A5350">
            <v>44293</v>
          </cell>
          <cell r="B5350" t="str">
            <v>CVX</v>
          </cell>
          <cell r="C5350">
            <v>103.47</v>
          </cell>
        </row>
        <row r="5351">
          <cell r="A5351">
            <v>44294</v>
          </cell>
          <cell r="B5351" t="str">
            <v>CVX</v>
          </cell>
          <cell r="C5351">
            <v>103.52</v>
          </cell>
        </row>
        <row r="5352">
          <cell r="A5352">
            <v>44295</v>
          </cell>
          <cell r="B5352" t="str">
            <v>CVX</v>
          </cell>
          <cell r="C5352">
            <v>103.12</v>
          </cell>
        </row>
        <row r="5353">
          <cell r="A5353">
            <v>44298</v>
          </cell>
          <cell r="B5353" t="str">
            <v>CVX</v>
          </cell>
          <cell r="C5353">
            <v>103.67</v>
          </cell>
        </row>
        <row r="5354">
          <cell r="A5354">
            <v>44299</v>
          </cell>
          <cell r="B5354" t="str">
            <v>CVX</v>
          </cell>
          <cell r="C5354">
            <v>101.56</v>
          </cell>
        </row>
        <row r="5355">
          <cell r="A5355">
            <v>44300</v>
          </cell>
          <cell r="B5355" t="str">
            <v>CVX</v>
          </cell>
          <cell r="C5355">
            <v>102.65</v>
          </cell>
        </row>
        <row r="5356">
          <cell r="A5356">
            <v>44301</v>
          </cell>
          <cell r="B5356" t="str">
            <v>CVX</v>
          </cell>
          <cell r="C5356">
            <v>104.01</v>
          </cell>
        </row>
        <row r="5357">
          <cell r="A5357">
            <v>44302</v>
          </cell>
          <cell r="B5357" t="str">
            <v>CVX</v>
          </cell>
          <cell r="C5357">
            <v>103.8</v>
          </cell>
        </row>
        <row r="5358">
          <cell r="A5358">
            <v>44305</v>
          </cell>
          <cell r="B5358" t="str">
            <v>CVX</v>
          </cell>
          <cell r="C5358">
            <v>103.27</v>
          </cell>
        </row>
        <row r="5359">
          <cell r="A5359">
            <v>44306</v>
          </cell>
          <cell r="B5359" t="str">
            <v>CVX</v>
          </cell>
          <cell r="C5359">
            <v>102.83</v>
          </cell>
        </row>
        <row r="5360">
          <cell r="A5360">
            <v>44307</v>
          </cell>
          <cell r="B5360" t="str">
            <v>CVX</v>
          </cell>
          <cell r="C5360">
            <v>100.33</v>
          </cell>
        </row>
        <row r="5361">
          <cell r="A5361">
            <v>44308</v>
          </cell>
          <cell r="B5361" t="str">
            <v>CVX</v>
          </cell>
          <cell r="C5361">
            <v>102.87</v>
          </cell>
        </row>
        <row r="5362">
          <cell r="A5362">
            <v>44309</v>
          </cell>
          <cell r="B5362" t="str">
            <v>CVX</v>
          </cell>
          <cell r="C5362">
            <v>101.1</v>
          </cell>
        </row>
        <row r="5363">
          <cell r="A5363">
            <v>44312</v>
          </cell>
          <cell r="B5363" t="str">
            <v>CVX</v>
          </cell>
          <cell r="C5363">
            <v>101.27</v>
          </cell>
        </row>
        <row r="5364">
          <cell r="A5364">
            <v>44313</v>
          </cell>
          <cell r="B5364" t="str">
            <v>CVX</v>
          </cell>
          <cell r="C5364">
            <v>101.81</v>
          </cell>
        </row>
        <row r="5365">
          <cell r="A5365">
            <v>44314</v>
          </cell>
          <cell r="B5365" t="str">
            <v>CVX</v>
          </cell>
          <cell r="C5365">
            <v>103.54</v>
          </cell>
        </row>
        <row r="5366">
          <cell r="A5366">
            <v>44315</v>
          </cell>
          <cell r="B5366" t="str">
            <v>CVX</v>
          </cell>
          <cell r="C5366">
            <v>106.42</v>
          </cell>
        </row>
        <row r="5367">
          <cell r="A5367">
            <v>44316</v>
          </cell>
          <cell r="B5367" t="str">
            <v>CVX</v>
          </cell>
          <cell r="C5367">
            <v>104.98</v>
          </cell>
        </row>
        <row r="5368">
          <cell r="A5368">
            <v>44319</v>
          </cell>
          <cell r="B5368" t="str">
            <v>CVX</v>
          </cell>
          <cell r="C5368">
            <v>103.98</v>
          </cell>
        </row>
        <row r="5369">
          <cell r="A5369">
            <v>44320</v>
          </cell>
          <cell r="B5369" t="str">
            <v>CVX</v>
          </cell>
          <cell r="C5369">
            <v>105.96</v>
          </cell>
        </row>
        <row r="5370">
          <cell r="A5370">
            <v>44321</v>
          </cell>
          <cell r="B5370" t="str">
            <v>CVX</v>
          </cell>
          <cell r="C5370">
            <v>107.09</v>
          </cell>
        </row>
        <row r="5371">
          <cell r="A5371">
            <v>44322</v>
          </cell>
          <cell r="B5371" t="str">
            <v>CVX</v>
          </cell>
          <cell r="C5371">
            <v>108.95</v>
          </cell>
        </row>
        <row r="5372">
          <cell r="A5372">
            <v>44323</v>
          </cell>
          <cell r="B5372" t="str">
            <v>CVX</v>
          </cell>
          <cell r="C5372">
            <v>108.09</v>
          </cell>
        </row>
        <row r="5373">
          <cell r="A5373">
            <v>44326</v>
          </cell>
          <cell r="B5373" t="str">
            <v>CVX</v>
          </cell>
          <cell r="C5373">
            <v>111.44</v>
          </cell>
        </row>
        <row r="5374">
          <cell r="A5374">
            <v>44327</v>
          </cell>
          <cell r="B5374" t="str">
            <v>CVX</v>
          </cell>
          <cell r="C5374">
            <v>109.06</v>
          </cell>
        </row>
        <row r="5375">
          <cell r="A5375">
            <v>44328</v>
          </cell>
          <cell r="B5375" t="str">
            <v>CVX</v>
          </cell>
          <cell r="C5375">
            <v>107</v>
          </cell>
        </row>
        <row r="5376">
          <cell r="A5376">
            <v>44329</v>
          </cell>
          <cell r="B5376" t="str">
            <v>CVX</v>
          </cell>
          <cell r="C5376">
            <v>106.07</v>
          </cell>
        </row>
        <row r="5377">
          <cell r="A5377">
            <v>44330</v>
          </cell>
          <cell r="B5377" t="str">
            <v>CVX</v>
          </cell>
          <cell r="C5377">
            <v>107.8</v>
          </cell>
        </row>
        <row r="5378">
          <cell r="A5378">
            <v>44333</v>
          </cell>
          <cell r="B5378" t="str">
            <v>CVX</v>
          </cell>
          <cell r="C5378">
            <v>109.09</v>
          </cell>
        </row>
        <row r="5379">
          <cell r="A5379">
            <v>44334</v>
          </cell>
          <cell r="B5379" t="str">
            <v>CVX</v>
          </cell>
          <cell r="C5379">
            <v>108.94</v>
          </cell>
        </row>
        <row r="5380">
          <cell r="A5380">
            <v>44335</v>
          </cell>
          <cell r="B5380" t="str">
            <v>CVX</v>
          </cell>
          <cell r="C5380">
            <v>103.82</v>
          </cell>
        </row>
        <row r="5381">
          <cell r="A5381">
            <v>44336</v>
          </cell>
          <cell r="B5381" t="str">
            <v>CVX</v>
          </cell>
          <cell r="C5381">
            <v>103.07</v>
          </cell>
        </row>
        <row r="5382">
          <cell r="A5382">
            <v>44337</v>
          </cell>
          <cell r="B5382" t="str">
            <v>CVX</v>
          </cell>
          <cell r="C5382">
            <v>104.1</v>
          </cell>
        </row>
        <row r="5383">
          <cell r="A5383">
            <v>44340</v>
          </cell>
          <cell r="B5383" t="str">
            <v>CVX</v>
          </cell>
          <cell r="C5383">
            <v>104.95</v>
          </cell>
        </row>
        <row r="5384">
          <cell r="A5384">
            <v>44341</v>
          </cell>
          <cell r="B5384" t="str">
            <v>CVX</v>
          </cell>
          <cell r="C5384">
            <v>105.43</v>
          </cell>
        </row>
        <row r="5385">
          <cell r="A5385">
            <v>44342</v>
          </cell>
          <cell r="B5385" t="str">
            <v>CVX</v>
          </cell>
          <cell r="C5385">
            <v>104.52</v>
          </cell>
        </row>
        <row r="5386">
          <cell r="A5386">
            <v>44343</v>
          </cell>
          <cell r="B5386" t="str">
            <v>CVX</v>
          </cell>
          <cell r="C5386">
            <v>104.12</v>
          </cell>
        </row>
        <row r="5387">
          <cell r="A5387">
            <v>44344</v>
          </cell>
          <cell r="B5387" t="str">
            <v>CVX</v>
          </cell>
          <cell r="C5387">
            <v>103.62</v>
          </cell>
        </row>
        <row r="5388">
          <cell r="A5388">
            <v>44348</v>
          </cell>
          <cell r="B5388" t="str">
            <v>CVX</v>
          </cell>
          <cell r="C5388">
            <v>105.3</v>
          </cell>
        </row>
        <row r="5389">
          <cell r="A5389">
            <v>44349</v>
          </cell>
          <cell r="B5389" t="str">
            <v>CVX</v>
          </cell>
          <cell r="C5389">
            <v>107.21</v>
          </cell>
        </row>
        <row r="5390">
          <cell r="A5390">
            <v>44350</v>
          </cell>
          <cell r="B5390" t="str">
            <v>CVX</v>
          </cell>
          <cell r="C5390">
            <v>107.56</v>
          </cell>
        </row>
        <row r="5391">
          <cell r="A5391">
            <v>44351</v>
          </cell>
          <cell r="B5391" t="str">
            <v>CVX</v>
          </cell>
          <cell r="C5391">
            <v>108.24</v>
          </cell>
        </row>
        <row r="5392">
          <cell r="A5392">
            <v>44354</v>
          </cell>
          <cell r="B5392" t="str">
            <v>CVX</v>
          </cell>
          <cell r="C5392">
            <v>108.37</v>
          </cell>
        </row>
        <row r="5393">
          <cell r="A5393">
            <v>44355</v>
          </cell>
          <cell r="B5393" t="str">
            <v>CVX</v>
          </cell>
          <cell r="C5393">
            <v>107.65</v>
          </cell>
        </row>
        <row r="5394">
          <cell r="A5394">
            <v>44356</v>
          </cell>
          <cell r="B5394" t="str">
            <v>CVX</v>
          </cell>
          <cell r="C5394">
            <v>109.06</v>
          </cell>
        </row>
        <row r="5395">
          <cell r="A5395">
            <v>44357</v>
          </cell>
          <cell r="B5395" t="str">
            <v>CVX</v>
          </cell>
          <cell r="C5395">
            <v>109.06</v>
          </cell>
        </row>
        <row r="5396">
          <cell r="A5396">
            <v>44358</v>
          </cell>
          <cell r="B5396" t="str">
            <v>CVX</v>
          </cell>
          <cell r="C5396">
            <v>108.84</v>
          </cell>
        </row>
        <row r="5397">
          <cell r="A5397">
            <v>44361</v>
          </cell>
          <cell r="B5397" t="str">
            <v>CVX</v>
          </cell>
          <cell r="C5397">
            <v>108.18</v>
          </cell>
        </row>
        <row r="5398">
          <cell r="A5398">
            <v>44362</v>
          </cell>
          <cell r="B5398" t="str">
            <v>CVX</v>
          </cell>
          <cell r="C5398">
            <v>108.44</v>
          </cell>
        </row>
        <row r="5399">
          <cell r="A5399">
            <v>44363</v>
          </cell>
          <cell r="B5399" t="str">
            <v>CVX</v>
          </cell>
          <cell r="C5399">
            <v>110.16</v>
          </cell>
        </row>
        <row r="5400">
          <cell r="A5400">
            <v>44364</v>
          </cell>
          <cell r="B5400" t="str">
            <v>CVX</v>
          </cell>
          <cell r="C5400">
            <v>109.09</v>
          </cell>
        </row>
        <row r="5401">
          <cell r="A5401">
            <v>44365</v>
          </cell>
          <cell r="B5401" t="str">
            <v>CVX</v>
          </cell>
          <cell r="C5401">
            <v>105.25</v>
          </cell>
        </row>
        <row r="5402">
          <cell r="A5402">
            <v>44368</v>
          </cell>
          <cell r="B5402" t="str">
            <v>CVX</v>
          </cell>
          <cell r="C5402">
            <v>104.1</v>
          </cell>
        </row>
        <row r="5403">
          <cell r="A5403">
            <v>44369</v>
          </cell>
          <cell r="B5403" t="str">
            <v>CVX</v>
          </cell>
          <cell r="C5403">
            <v>105.24</v>
          </cell>
        </row>
        <row r="5404">
          <cell r="A5404">
            <v>44370</v>
          </cell>
          <cell r="B5404" t="str">
            <v>CVX</v>
          </cell>
          <cell r="C5404">
            <v>107.54</v>
          </cell>
        </row>
        <row r="5405">
          <cell r="A5405">
            <v>44371</v>
          </cell>
          <cell r="B5405" t="str">
            <v>CVX</v>
          </cell>
          <cell r="C5405">
            <v>107.09</v>
          </cell>
        </row>
        <row r="5406">
          <cell r="A5406">
            <v>44372</v>
          </cell>
          <cell r="B5406" t="str">
            <v>CVX</v>
          </cell>
          <cell r="C5406">
            <v>107.59</v>
          </cell>
        </row>
        <row r="5407">
          <cell r="A5407">
            <v>44375</v>
          </cell>
          <cell r="B5407" t="str">
            <v>CVX</v>
          </cell>
          <cell r="C5407">
            <v>106.75</v>
          </cell>
        </row>
        <row r="5408">
          <cell r="A5408">
            <v>44376</v>
          </cell>
          <cell r="B5408" t="str">
            <v>CVX</v>
          </cell>
          <cell r="C5408">
            <v>104.6</v>
          </cell>
        </row>
        <row r="5409">
          <cell r="A5409">
            <v>44377</v>
          </cell>
          <cell r="B5409" t="str">
            <v>CVX</v>
          </cell>
          <cell r="C5409">
            <v>103.91</v>
          </cell>
        </row>
        <row r="5410">
          <cell r="A5410">
            <v>44378</v>
          </cell>
          <cell r="B5410" t="str">
            <v>CVX</v>
          </cell>
          <cell r="C5410">
            <v>107.1</v>
          </cell>
        </row>
        <row r="5411">
          <cell r="A5411">
            <v>44379</v>
          </cell>
          <cell r="B5411" t="str">
            <v>CVX</v>
          </cell>
          <cell r="C5411">
            <v>105.7</v>
          </cell>
        </row>
        <row r="5412">
          <cell r="A5412">
            <v>44383</v>
          </cell>
          <cell r="B5412" t="str">
            <v>CVX</v>
          </cell>
          <cell r="C5412">
            <v>105.89</v>
          </cell>
        </row>
        <row r="5413">
          <cell r="A5413">
            <v>44384</v>
          </cell>
          <cell r="B5413" t="str">
            <v>CVX</v>
          </cell>
          <cell r="C5413">
            <v>104.02</v>
          </cell>
        </row>
        <row r="5414">
          <cell r="A5414">
            <v>44385</v>
          </cell>
          <cell r="B5414" t="str">
            <v>CVX</v>
          </cell>
          <cell r="C5414">
            <v>101.34</v>
          </cell>
        </row>
        <row r="5415">
          <cell r="A5415">
            <v>44386</v>
          </cell>
          <cell r="B5415" t="str">
            <v>CVX</v>
          </cell>
          <cell r="C5415">
            <v>103.46</v>
          </cell>
        </row>
        <row r="5416">
          <cell r="A5416">
            <v>44389</v>
          </cell>
          <cell r="B5416" t="str">
            <v>CVX</v>
          </cell>
          <cell r="C5416">
            <v>103.56</v>
          </cell>
        </row>
        <row r="5417">
          <cell r="A5417">
            <v>44390</v>
          </cell>
          <cell r="B5417" t="str">
            <v>CVX</v>
          </cell>
          <cell r="C5417">
            <v>103.7</v>
          </cell>
        </row>
        <row r="5418">
          <cell r="A5418">
            <v>44391</v>
          </cell>
          <cell r="B5418" t="str">
            <v>CVX</v>
          </cell>
          <cell r="C5418">
            <v>104.55</v>
          </cell>
        </row>
        <row r="5419">
          <cell r="A5419">
            <v>44392</v>
          </cell>
          <cell r="B5419" t="str">
            <v>CVX</v>
          </cell>
          <cell r="C5419">
            <v>101.15</v>
          </cell>
        </row>
        <row r="5420">
          <cell r="A5420">
            <v>44393</v>
          </cell>
          <cell r="B5420" t="str">
            <v>CVX</v>
          </cell>
          <cell r="C5420">
            <v>101.63</v>
          </cell>
        </row>
        <row r="5421">
          <cell r="A5421">
            <v>44396</v>
          </cell>
          <cell r="B5421" t="str">
            <v>CVX</v>
          </cell>
          <cell r="C5421">
            <v>95.82</v>
          </cell>
        </row>
        <row r="5422">
          <cell r="A5422">
            <v>44397</v>
          </cell>
          <cell r="B5422" t="str">
            <v>CVX</v>
          </cell>
          <cell r="C5422">
            <v>95.89</v>
          </cell>
        </row>
        <row r="5423">
          <cell r="A5423">
            <v>44398</v>
          </cell>
          <cell r="B5423" t="str">
            <v>CVX</v>
          </cell>
          <cell r="C5423">
            <v>97.98</v>
          </cell>
        </row>
        <row r="5424">
          <cell r="A5424">
            <v>44399</v>
          </cell>
          <cell r="B5424" t="str">
            <v>CVX</v>
          </cell>
          <cell r="C5424">
            <v>99.4</v>
          </cell>
        </row>
        <row r="5425">
          <cell r="A5425">
            <v>44400</v>
          </cell>
          <cell r="B5425" t="str">
            <v>CVX</v>
          </cell>
          <cell r="C5425">
            <v>98.8</v>
          </cell>
        </row>
        <row r="5426">
          <cell r="A5426">
            <v>44403</v>
          </cell>
          <cell r="B5426" t="str">
            <v>CVX</v>
          </cell>
          <cell r="C5426">
            <v>99.58</v>
          </cell>
        </row>
        <row r="5427">
          <cell r="A5427">
            <v>44404</v>
          </cell>
          <cell r="B5427" t="str">
            <v>CVX</v>
          </cell>
          <cell r="C5427">
            <v>99.78</v>
          </cell>
        </row>
        <row r="5428">
          <cell r="A5428">
            <v>44405</v>
          </cell>
          <cell r="B5428" t="str">
            <v>CVX</v>
          </cell>
          <cell r="C5428">
            <v>100.84</v>
          </cell>
        </row>
        <row r="5429">
          <cell r="A5429">
            <v>44406</v>
          </cell>
          <cell r="B5429" t="str">
            <v>CVX</v>
          </cell>
          <cell r="C5429">
            <v>102.38</v>
          </cell>
        </row>
        <row r="5430">
          <cell r="A5430">
            <v>44407</v>
          </cell>
          <cell r="B5430" t="str">
            <v>CVX</v>
          </cell>
          <cell r="C5430">
            <v>103.06</v>
          </cell>
        </row>
        <row r="5431">
          <cell r="A5431">
            <v>44410</v>
          </cell>
          <cell r="B5431" t="str">
            <v>CVX</v>
          </cell>
          <cell r="C5431">
            <v>102.08</v>
          </cell>
        </row>
        <row r="5432">
          <cell r="A5432">
            <v>44411</v>
          </cell>
          <cell r="B5432" t="str">
            <v>CVX</v>
          </cell>
          <cell r="C5432">
            <v>101.63</v>
          </cell>
        </row>
        <row r="5433">
          <cell r="A5433">
            <v>44412</v>
          </cell>
          <cell r="B5433" t="str">
            <v>CVX</v>
          </cell>
          <cell r="C5433">
            <v>100.68</v>
          </cell>
        </row>
        <row r="5434">
          <cell r="A5434">
            <v>44413</v>
          </cell>
          <cell r="B5434" t="str">
            <v>CVX</v>
          </cell>
          <cell r="C5434">
            <v>101.17</v>
          </cell>
        </row>
        <row r="5435">
          <cell r="A5435">
            <v>44414</v>
          </cell>
          <cell r="B5435" t="str">
            <v>CVX</v>
          </cell>
          <cell r="C5435">
            <v>102.02</v>
          </cell>
        </row>
        <row r="5436">
          <cell r="A5436">
            <v>44417</v>
          </cell>
          <cell r="B5436" t="str">
            <v>CVX</v>
          </cell>
          <cell r="C5436">
            <v>101.24</v>
          </cell>
        </row>
        <row r="5437">
          <cell r="A5437">
            <v>44418</v>
          </cell>
          <cell r="B5437" t="str">
            <v>CVX</v>
          </cell>
          <cell r="C5437">
            <v>100.76</v>
          </cell>
        </row>
        <row r="5438">
          <cell r="A5438">
            <v>44419</v>
          </cell>
          <cell r="B5438" t="str">
            <v>CVX</v>
          </cell>
          <cell r="C5438">
            <v>102.04</v>
          </cell>
        </row>
        <row r="5439">
          <cell r="A5439">
            <v>44420</v>
          </cell>
          <cell r="B5439" t="str">
            <v>CVX</v>
          </cell>
          <cell r="C5439">
            <v>102.86</v>
          </cell>
        </row>
        <row r="5440">
          <cell r="A5440">
            <v>44421</v>
          </cell>
          <cell r="B5440" t="str">
            <v>CVX</v>
          </cell>
          <cell r="C5440">
            <v>102.23</v>
          </cell>
        </row>
        <row r="5441">
          <cell r="A5441">
            <v>44424</v>
          </cell>
          <cell r="B5441" t="str">
            <v>CVX</v>
          </cell>
          <cell r="C5441">
            <v>100.83</v>
          </cell>
        </row>
        <row r="5442">
          <cell r="A5442">
            <v>44425</v>
          </cell>
          <cell r="B5442" t="str">
            <v>CVX</v>
          </cell>
          <cell r="C5442">
            <v>100.2</v>
          </cell>
        </row>
        <row r="5443">
          <cell r="A5443">
            <v>44426</v>
          </cell>
          <cell r="B5443" t="str">
            <v>CVX</v>
          </cell>
          <cell r="C5443">
            <v>98.69</v>
          </cell>
        </row>
        <row r="5444">
          <cell r="A5444">
            <v>44427</v>
          </cell>
          <cell r="B5444" t="str">
            <v>CVX</v>
          </cell>
          <cell r="C5444">
            <v>94.81</v>
          </cell>
        </row>
        <row r="5445">
          <cell r="A5445">
            <v>44428</v>
          </cell>
          <cell r="B5445" t="str">
            <v>CVX</v>
          </cell>
          <cell r="C5445">
            <v>93.52</v>
          </cell>
        </row>
        <row r="5446">
          <cell r="A5446">
            <v>44431</v>
          </cell>
          <cell r="B5446" t="str">
            <v>CVX</v>
          </cell>
          <cell r="C5446">
            <v>96.09</v>
          </cell>
        </row>
        <row r="5447">
          <cell r="A5447">
            <v>44432</v>
          </cell>
          <cell r="B5447" t="str">
            <v>CVX</v>
          </cell>
          <cell r="C5447">
            <v>97.5</v>
          </cell>
        </row>
        <row r="5448">
          <cell r="A5448">
            <v>44433</v>
          </cell>
          <cell r="B5448" t="str">
            <v>CVX</v>
          </cell>
          <cell r="C5448">
            <v>97.22</v>
          </cell>
        </row>
        <row r="5449">
          <cell r="A5449">
            <v>44434</v>
          </cell>
          <cell r="B5449" t="str">
            <v>CVX</v>
          </cell>
          <cell r="C5449">
            <v>98.11</v>
          </cell>
        </row>
        <row r="5450">
          <cell r="A5450">
            <v>44435</v>
          </cell>
          <cell r="B5450" t="str">
            <v>CVX</v>
          </cell>
          <cell r="C5450">
            <v>98.14</v>
          </cell>
        </row>
        <row r="5451">
          <cell r="A5451">
            <v>44438</v>
          </cell>
          <cell r="B5451" t="str">
            <v>CVX</v>
          </cell>
          <cell r="C5451">
            <v>99.09</v>
          </cell>
        </row>
        <row r="5452">
          <cell r="A5452">
            <v>44439</v>
          </cell>
          <cell r="B5452" t="str">
            <v>CVX</v>
          </cell>
          <cell r="C5452">
            <v>98.14</v>
          </cell>
        </row>
        <row r="5453">
          <cell r="A5453">
            <v>44440</v>
          </cell>
          <cell r="B5453" t="str">
            <v>CVX</v>
          </cell>
          <cell r="C5453">
            <v>96.86</v>
          </cell>
        </row>
        <row r="5454">
          <cell r="A5454">
            <v>44441</v>
          </cell>
          <cell r="B5454" t="str">
            <v>CVX</v>
          </cell>
          <cell r="C5454">
            <v>96.64</v>
          </cell>
        </row>
        <row r="5455">
          <cell r="A5455">
            <v>44442</v>
          </cell>
          <cell r="B5455" t="str">
            <v>CVX</v>
          </cell>
          <cell r="C5455">
            <v>97.4</v>
          </cell>
        </row>
        <row r="5456">
          <cell r="A5456">
            <v>44446</v>
          </cell>
          <cell r="B5456" t="str">
            <v>CVX</v>
          </cell>
          <cell r="C5456">
            <v>97.02</v>
          </cell>
        </row>
        <row r="5457">
          <cell r="A5457">
            <v>44447</v>
          </cell>
          <cell r="B5457" t="str">
            <v>CVX</v>
          </cell>
          <cell r="C5457">
            <v>97.5</v>
          </cell>
        </row>
        <row r="5458">
          <cell r="A5458">
            <v>44448</v>
          </cell>
          <cell r="B5458" t="str">
            <v>CVX</v>
          </cell>
          <cell r="C5458">
            <v>95.89</v>
          </cell>
        </row>
        <row r="5459">
          <cell r="A5459">
            <v>44449</v>
          </cell>
          <cell r="B5459" t="str">
            <v>CVX</v>
          </cell>
          <cell r="C5459">
            <v>97.6</v>
          </cell>
        </row>
        <row r="5460">
          <cell r="A5460">
            <v>44452</v>
          </cell>
          <cell r="B5460" t="str">
            <v>CVX</v>
          </cell>
          <cell r="C5460">
            <v>97.21</v>
          </cell>
        </row>
        <row r="5461">
          <cell r="A5461">
            <v>44453</v>
          </cell>
          <cell r="B5461" t="str">
            <v>CVX</v>
          </cell>
          <cell r="C5461">
            <v>98.38</v>
          </cell>
        </row>
        <row r="5462">
          <cell r="A5462">
            <v>44454</v>
          </cell>
          <cell r="B5462" t="str">
            <v>CVX</v>
          </cell>
          <cell r="C5462">
            <v>96.99</v>
          </cell>
        </row>
        <row r="5463">
          <cell r="A5463">
            <v>44455</v>
          </cell>
          <cell r="B5463" t="str">
            <v>CVX</v>
          </cell>
          <cell r="C5463">
            <v>98.32</v>
          </cell>
        </row>
        <row r="5464">
          <cell r="A5464">
            <v>44456</v>
          </cell>
          <cell r="B5464" t="str">
            <v>CVX</v>
          </cell>
          <cell r="C5464">
            <v>97.11</v>
          </cell>
        </row>
        <row r="5465">
          <cell r="A5465">
            <v>44459</v>
          </cell>
          <cell r="B5465" t="str">
            <v>CVX</v>
          </cell>
          <cell r="C5465">
            <v>94.64</v>
          </cell>
        </row>
        <row r="5466">
          <cell r="A5466">
            <v>44460</v>
          </cell>
          <cell r="B5466" t="str">
            <v>CVX</v>
          </cell>
          <cell r="C5466">
            <v>95.57</v>
          </cell>
        </row>
        <row r="5467">
          <cell r="A5467">
            <v>44461</v>
          </cell>
          <cell r="B5467" t="str">
            <v>CVX</v>
          </cell>
          <cell r="C5467">
            <v>96.24</v>
          </cell>
        </row>
        <row r="5468">
          <cell r="A5468">
            <v>44462</v>
          </cell>
          <cell r="B5468" t="str">
            <v>CVX</v>
          </cell>
          <cell r="C5468">
            <v>98.24</v>
          </cell>
        </row>
        <row r="5469">
          <cell r="A5469">
            <v>44463</v>
          </cell>
          <cell r="B5469" t="str">
            <v>CVX</v>
          </cell>
          <cell r="C5469">
            <v>99.65</v>
          </cell>
        </row>
        <row r="5470">
          <cell r="A5470">
            <v>44466</v>
          </cell>
          <cell r="B5470" t="str">
            <v>CVX</v>
          </cell>
          <cell r="C5470">
            <v>102.59</v>
          </cell>
        </row>
        <row r="5471">
          <cell r="A5471">
            <v>44467</v>
          </cell>
          <cell r="B5471" t="str">
            <v>CVX</v>
          </cell>
          <cell r="C5471">
            <v>103.91</v>
          </cell>
        </row>
        <row r="5472">
          <cell r="A5472">
            <v>44468</v>
          </cell>
          <cell r="B5472" t="str">
            <v>CVX</v>
          </cell>
          <cell r="C5472">
            <v>103.21</v>
          </cell>
        </row>
        <row r="5473">
          <cell r="A5473">
            <v>44469</v>
          </cell>
          <cell r="B5473" t="str">
            <v>CVX</v>
          </cell>
          <cell r="C5473">
            <v>103.42</v>
          </cell>
        </row>
        <row r="5474">
          <cell r="A5474">
            <v>44470</v>
          </cell>
          <cell r="B5474" t="str">
            <v>CVX</v>
          </cell>
          <cell r="C5474">
            <v>102.21</v>
          </cell>
        </row>
        <row r="5475">
          <cell r="A5475">
            <v>44473</v>
          </cell>
          <cell r="B5475" t="str">
            <v>CVX</v>
          </cell>
          <cell r="C5475">
            <v>105</v>
          </cell>
        </row>
        <row r="5476">
          <cell r="A5476">
            <v>44474</v>
          </cell>
          <cell r="B5476" t="str">
            <v>CVX</v>
          </cell>
          <cell r="C5476">
            <v>106.04</v>
          </cell>
        </row>
        <row r="5477">
          <cell r="A5477">
            <v>44475</v>
          </cell>
          <cell r="B5477" t="str">
            <v>CVX</v>
          </cell>
          <cell r="C5477">
            <v>104.18</v>
          </cell>
        </row>
        <row r="5478">
          <cell r="A5478">
            <v>44476</v>
          </cell>
          <cell r="B5478" t="str">
            <v>CVX</v>
          </cell>
          <cell r="C5478">
            <v>105.61</v>
          </cell>
        </row>
        <row r="5479">
          <cell r="A5479">
            <v>44477</v>
          </cell>
          <cell r="B5479" t="str">
            <v>CVX</v>
          </cell>
          <cell r="C5479">
            <v>106.81</v>
          </cell>
        </row>
        <row r="5480">
          <cell r="A5480">
            <v>44480</v>
          </cell>
          <cell r="B5480" t="str">
            <v>CVX</v>
          </cell>
          <cell r="C5480">
            <v>109.56</v>
          </cell>
        </row>
        <row r="5481">
          <cell r="A5481">
            <v>44481</v>
          </cell>
          <cell r="B5481" t="str">
            <v>CVX</v>
          </cell>
          <cell r="C5481">
            <v>106.99</v>
          </cell>
        </row>
        <row r="5482">
          <cell r="A5482">
            <v>44482</v>
          </cell>
          <cell r="B5482" t="str">
            <v>CVX</v>
          </cell>
          <cell r="C5482">
            <v>106.77</v>
          </cell>
        </row>
        <row r="5483">
          <cell r="A5483">
            <v>44483</v>
          </cell>
          <cell r="B5483" t="str">
            <v>CVX</v>
          </cell>
          <cell r="C5483">
            <v>108.88</v>
          </cell>
        </row>
        <row r="5484">
          <cell r="A5484">
            <v>44484</v>
          </cell>
          <cell r="B5484" t="str">
            <v>CVX</v>
          </cell>
          <cell r="C5484">
            <v>109.77</v>
          </cell>
        </row>
        <row r="5485">
          <cell r="A5485">
            <v>44487</v>
          </cell>
          <cell r="B5485" t="str">
            <v>CVX</v>
          </cell>
          <cell r="C5485">
            <v>110.22</v>
          </cell>
        </row>
        <row r="5486">
          <cell r="A5486">
            <v>44488</v>
          </cell>
          <cell r="B5486" t="str">
            <v>CVX</v>
          </cell>
          <cell r="C5486">
            <v>110.16</v>
          </cell>
        </row>
        <row r="5487">
          <cell r="A5487">
            <v>44489</v>
          </cell>
          <cell r="B5487" t="str">
            <v>CVX</v>
          </cell>
          <cell r="C5487">
            <v>111.09</v>
          </cell>
        </row>
        <row r="5488">
          <cell r="A5488">
            <v>44490</v>
          </cell>
          <cell r="B5488" t="str">
            <v>CVX</v>
          </cell>
          <cell r="C5488">
            <v>112.71</v>
          </cell>
        </row>
        <row r="5489">
          <cell r="A5489">
            <v>44491</v>
          </cell>
          <cell r="B5489" t="str">
            <v>CVX</v>
          </cell>
          <cell r="C5489">
            <v>112.22</v>
          </cell>
        </row>
        <row r="5490">
          <cell r="A5490">
            <v>44494</v>
          </cell>
          <cell r="B5490" t="str">
            <v>CVX</v>
          </cell>
          <cell r="C5490">
            <v>113.53</v>
          </cell>
        </row>
        <row r="5491">
          <cell r="A5491">
            <v>44495</v>
          </cell>
          <cell r="B5491" t="str">
            <v>CVX</v>
          </cell>
          <cell r="C5491">
            <v>113.98</v>
          </cell>
        </row>
        <row r="5492">
          <cell r="A5492">
            <v>44496</v>
          </cell>
          <cell r="B5492" t="str">
            <v>CVX</v>
          </cell>
          <cell r="C5492">
            <v>113.22</v>
          </cell>
        </row>
        <row r="5493">
          <cell r="A5493">
            <v>44497</v>
          </cell>
          <cell r="B5493" t="str">
            <v>CVX</v>
          </cell>
          <cell r="C5493">
            <v>111.58</v>
          </cell>
        </row>
        <row r="5494">
          <cell r="A5494">
            <v>44498</v>
          </cell>
          <cell r="B5494" t="str">
            <v>CVX</v>
          </cell>
          <cell r="C5494">
            <v>114.83</v>
          </cell>
        </row>
        <row r="5495">
          <cell r="A5495">
            <v>44501</v>
          </cell>
          <cell r="B5495" t="str">
            <v>CVX</v>
          </cell>
          <cell r="C5495">
            <v>115.03</v>
          </cell>
        </row>
        <row r="5496">
          <cell r="A5496">
            <v>44502</v>
          </cell>
          <cell r="B5496" t="str">
            <v>CVX</v>
          </cell>
          <cell r="C5496">
            <v>114.18</v>
          </cell>
        </row>
        <row r="5497">
          <cell r="A5497">
            <v>44503</v>
          </cell>
          <cell r="B5497" t="str">
            <v>CVX</v>
          </cell>
          <cell r="C5497">
            <v>112.27</v>
          </cell>
        </row>
        <row r="5498">
          <cell r="A5498">
            <v>44504</v>
          </cell>
          <cell r="B5498" t="str">
            <v>CVX</v>
          </cell>
          <cell r="C5498">
            <v>114.22</v>
          </cell>
        </row>
        <row r="5499">
          <cell r="A5499">
            <v>44505</v>
          </cell>
          <cell r="B5499" t="str">
            <v>CVX</v>
          </cell>
          <cell r="C5499">
            <v>114.27</v>
          </cell>
        </row>
        <row r="5500">
          <cell r="A5500">
            <v>44508</v>
          </cell>
          <cell r="B5500" t="str">
            <v>CVX</v>
          </cell>
          <cell r="C5500">
            <v>115.09</v>
          </cell>
        </row>
        <row r="5501">
          <cell r="A5501">
            <v>44509</v>
          </cell>
          <cell r="B5501" t="str">
            <v>CVX</v>
          </cell>
          <cell r="C5501">
            <v>115.27</v>
          </cell>
        </row>
        <row r="5502">
          <cell r="A5502">
            <v>44510</v>
          </cell>
          <cell r="B5502" t="str">
            <v>CVX</v>
          </cell>
          <cell r="C5502">
            <v>115.76</v>
          </cell>
        </row>
        <row r="5503">
          <cell r="A5503">
            <v>44511</v>
          </cell>
          <cell r="B5503" t="str">
            <v>CVX</v>
          </cell>
          <cell r="C5503">
            <v>113.6</v>
          </cell>
        </row>
        <row r="5504">
          <cell r="A5504">
            <v>44512</v>
          </cell>
          <cell r="B5504" t="str">
            <v>CVX</v>
          </cell>
          <cell r="C5504">
            <v>113.8</v>
          </cell>
        </row>
        <row r="5505">
          <cell r="A5505">
            <v>44515</v>
          </cell>
          <cell r="B5505" t="str">
            <v>CVX</v>
          </cell>
          <cell r="C5505">
            <v>114.95</v>
          </cell>
        </row>
        <row r="5506">
          <cell r="A5506">
            <v>44516</v>
          </cell>
          <cell r="B5506" t="str">
            <v>CVX</v>
          </cell>
          <cell r="C5506">
            <v>117.11</v>
          </cell>
        </row>
        <row r="5507">
          <cell r="A5507">
            <v>44517</v>
          </cell>
          <cell r="B5507" t="str">
            <v>CVX</v>
          </cell>
          <cell r="C5507">
            <v>114.87</v>
          </cell>
        </row>
        <row r="5508">
          <cell r="A5508">
            <v>44518</v>
          </cell>
          <cell r="B5508" t="str">
            <v>CVX</v>
          </cell>
          <cell r="C5508">
            <v>114.85</v>
          </cell>
        </row>
        <row r="5509">
          <cell r="A5509">
            <v>44519</v>
          </cell>
          <cell r="B5509" t="str">
            <v>CVX</v>
          </cell>
          <cell r="C5509">
            <v>112.51</v>
          </cell>
        </row>
        <row r="5510">
          <cell r="A5510">
            <v>44522</v>
          </cell>
          <cell r="B5510" t="str">
            <v>CVX</v>
          </cell>
          <cell r="C5510">
            <v>112.02</v>
          </cell>
        </row>
        <row r="5511">
          <cell r="A5511">
            <v>44523</v>
          </cell>
          <cell r="B5511" t="str">
            <v>CVX</v>
          </cell>
          <cell r="C5511">
            <v>115.19</v>
          </cell>
        </row>
        <row r="5512">
          <cell r="A5512">
            <v>44524</v>
          </cell>
          <cell r="B5512" t="str">
            <v>CVX</v>
          </cell>
          <cell r="C5512">
            <v>116.81</v>
          </cell>
        </row>
        <row r="5513">
          <cell r="A5513">
            <v>44526</v>
          </cell>
          <cell r="B5513" t="str">
            <v>CVX</v>
          </cell>
          <cell r="C5513">
            <v>113.35</v>
          </cell>
        </row>
        <row r="5514">
          <cell r="A5514">
            <v>44529</v>
          </cell>
          <cell r="B5514" t="str">
            <v>CVX</v>
          </cell>
          <cell r="C5514">
            <v>116.34</v>
          </cell>
        </row>
        <row r="5515">
          <cell r="A5515">
            <v>44530</v>
          </cell>
          <cell r="B5515" t="str">
            <v>CVX</v>
          </cell>
          <cell r="C5515">
            <v>113.45</v>
          </cell>
        </row>
        <row r="5516">
          <cell r="A5516">
            <v>44531</v>
          </cell>
          <cell r="B5516" t="str">
            <v>CVX</v>
          </cell>
          <cell r="C5516">
            <v>114.95</v>
          </cell>
        </row>
        <row r="5517">
          <cell r="A5517">
            <v>44532</v>
          </cell>
          <cell r="B5517" t="str">
            <v>CVX</v>
          </cell>
          <cell r="C5517">
            <v>113.25</v>
          </cell>
        </row>
        <row r="5518">
          <cell r="A5518">
            <v>44533</v>
          </cell>
          <cell r="B5518" t="str">
            <v>CVX</v>
          </cell>
          <cell r="C5518">
            <v>116.74</v>
          </cell>
        </row>
        <row r="5519">
          <cell r="A5519">
            <v>44536</v>
          </cell>
          <cell r="B5519" t="str">
            <v>CVX</v>
          </cell>
          <cell r="C5519">
            <v>115.96</v>
          </cell>
        </row>
        <row r="5520">
          <cell r="A5520">
            <v>44537</v>
          </cell>
          <cell r="B5520" t="str">
            <v>CVX</v>
          </cell>
          <cell r="C5520">
            <v>117.24</v>
          </cell>
        </row>
        <row r="5521">
          <cell r="A5521">
            <v>44538</v>
          </cell>
          <cell r="B5521" t="str">
            <v>CVX</v>
          </cell>
          <cell r="C5521">
            <v>118.39</v>
          </cell>
        </row>
        <row r="5522">
          <cell r="A5522">
            <v>44539</v>
          </cell>
          <cell r="B5522" t="str">
            <v>CVX</v>
          </cell>
          <cell r="C5522">
            <v>117.85</v>
          </cell>
        </row>
        <row r="5523">
          <cell r="A5523">
            <v>44540</v>
          </cell>
          <cell r="B5523" t="str">
            <v>CVX</v>
          </cell>
          <cell r="C5523">
            <v>118.93</v>
          </cell>
        </row>
        <row r="5524">
          <cell r="A5524">
            <v>44543</v>
          </cell>
          <cell r="B5524" t="str">
            <v>CVX</v>
          </cell>
          <cell r="C5524">
            <v>117.46</v>
          </cell>
        </row>
        <row r="5525">
          <cell r="A5525">
            <v>44544</v>
          </cell>
          <cell r="B5525" t="str">
            <v>CVX</v>
          </cell>
          <cell r="C5525">
            <v>115.74</v>
          </cell>
        </row>
        <row r="5526">
          <cell r="A5526">
            <v>44545</v>
          </cell>
          <cell r="B5526" t="str">
            <v>CVX</v>
          </cell>
          <cell r="C5526">
            <v>116.32</v>
          </cell>
        </row>
        <row r="5527">
          <cell r="A5527">
            <v>44546</v>
          </cell>
          <cell r="B5527" t="str">
            <v>CVX</v>
          </cell>
          <cell r="C5527">
            <v>116.19</v>
          </cell>
        </row>
        <row r="5528">
          <cell r="A5528">
            <v>44547</v>
          </cell>
          <cell r="B5528" t="str">
            <v>CVX</v>
          </cell>
          <cell r="C5528">
            <v>115.92</v>
          </cell>
        </row>
        <row r="5529">
          <cell r="A5529">
            <v>44550</v>
          </cell>
          <cell r="B5529" t="str">
            <v>CVX</v>
          </cell>
          <cell r="C5529">
            <v>111.86</v>
          </cell>
        </row>
        <row r="5530">
          <cell r="A5530">
            <v>44551</v>
          </cell>
          <cell r="B5530" t="str">
            <v>CVX</v>
          </cell>
          <cell r="C5530">
            <v>114.43</v>
          </cell>
        </row>
        <row r="5531">
          <cell r="A5531">
            <v>44552</v>
          </cell>
          <cell r="B5531" t="str">
            <v>CVX</v>
          </cell>
          <cell r="C5531">
            <v>115.42</v>
          </cell>
        </row>
        <row r="5532">
          <cell r="A5532">
            <v>44553</v>
          </cell>
          <cell r="B5532" t="str">
            <v>CVX</v>
          </cell>
          <cell r="C5532">
            <v>116.51</v>
          </cell>
        </row>
        <row r="5533">
          <cell r="A5533">
            <v>44557</v>
          </cell>
          <cell r="B5533" t="str">
            <v>CVX</v>
          </cell>
          <cell r="C5533">
            <v>116.07</v>
          </cell>
        </row>
        <row r="5534">
          <cell r="A5534">
            <v>44558</v>
          </cell>
          <cell r="B5534" t="str">
            <v>CVX</v>
          </cell>
          <cell r="C5534">
            <v>118.66</v>
          </cell>
        </row>
        <row r="5535">
          <cell r="A5535">
            <v>44559</v>
          </cell>
          <cell r="B5535" t="str">
            <v>CVX</v>
          </cell>
          <cell r="C5535">
            <v>118.08</v>
          </cell>
        </row>
        <row r="5536">
          <cell r="A5536">
            <v>44560</v>
          </cell>
          <cell r="B5536" t="str">
            <v>CVX</v>
          </cell>
          <cell r="C5536">
            <v>118.13</v>
          </cell>
        </row>
        <row r="5537">
          <cell r="A5537">
            <v>44561</v>
          </cell>
          <cell r="B5537" t="str">
            <v>CVX</v>
          </cell>
          <cell r="C5537">
            <v>117.38</v>
          </cell>
        </row>
        <row r="5538">
          <cell r="A5538">
            <v>44564</v>
          </cell>
          <cell r="B5538" t="str">
            <v>CVX</v>
          </cell>
          <cell r="C5538">
            <v>117.42</v>
          </cell>
        </row>
        <row r="5539">
          <cell r="A5539">
            <v>44565</v>
          </cell>
          <cell r="B5539" t="str">
            <v>CVX</v>
          </cell>
          <cell r="C5539">
            <v>119.95</v>
          </cell>
        </row>
        <row r="5540">
          <cell r="A5540">
            <v>44566</v>
          </cell>
          <cell r="B5540" t="str">
            <v>CVX</v>
          </cell>
          <cell r="C5540">
            <v>122.24</v>
          </cell>
        </row>
        <row r="5541">
          <cell r="A5541">
            <v>44567</v>
          </cell>
          <cell r="B5541" t="str">
            <v>CVX</v>
          </cell>
          <cell r="C5541">
            <v>123.62</v>
          </cell>
        </row>
        <row r="5542">
          <cell r="A5542">
            <v>44568</v>
          </cell>
          <cell r="B5542" t="str">
            <v>CVX</v>
          </cell>
          <cell r="C5542">
            <v>123.55</v>
          </cell>
        </row>
        <row r="5543">
          <cell r="A5543">
            <v>44571</v>
          </cell>
          <cell r="B5543" t="str">
            <v>CVX</v>
          </cell>
          <cell r="C5543">
            <v>125.15</v>
          </cell>
        </row>
        <row r="5544">
          <cell r="A5544">
            <v>44572</v>
          </cell>
          <cell r="B5544" t="str">
            <v>CVX</v>
          </cell>
          <cell r="C5544">
            <v>125.86</v>
          </cell>
        </row>
        <row r="5545">
          <cell r="A5545">
            <v>44573</v>
          </cell>
          <cell r="B5545" t="str">
            <v>CVX</v>
          </cell>
          <cell r="C5545">
            <v>127.99</v>
          </cell>
        </row>
        <row r="5546">
          <cell r="A5546">
            <v>44574</v>
          </cell>
          <cell r="B5546" t="str">
            <v>CVX</v>
          </cell>
          <cell r="C5546">
            <v>127.14</v>
          </cell>
        </row>
        <row r="5547">
          <cell r="A5547">
            <v>44575</v>
          </cell>
          <cell r="B5547" t="str">
            <v>CVX</v>
          </cell>
          <cell r="C5547">
            <v>126.76</v>
          </cell>
        </row>
        <row r="5548">
          <cell r="A5548">
            <v>44579</v>
          </cell>
          <cell r="B5548" t="str">
            <v>CVX</v>
          </cell>
          <cell r="C5548">
            <v>129.69</v>
          </cell>
        </row>
        <row r="5549">
          <cell r="A5549">
            <v>44580</v>
          </cell>
          <cell r="B5549" t="str">
            <v>CVX</v>
          </cell>
          <cell r="C5549">
            <v>129.94999999999999</v>
          </cell>
        </row>
        <row r="5550">
          <cell r="A5550">
            <v>44581</v>
          </cell>
          <cell r="B5550" t="str">
            <v>CVX</v>
          </cell>
          <cell r="C5550">
            <v>128.27000000000001</v>
          </cell>
        </row>
        <row r="5551">
          <cell r="A5551">
            <v>44582</v>
          </cell>
          <cell r="B5551" t="str">
            <v>CVX</v>
          </cell>
          <cell r="C5551">
            <v>127.76</v>
          </cell>
        </row>
        <row r="5552">
          <cell r="A5552">
            <v>44585</v>
          </cell>
          <cell r="B5552" t="str">
            <v>CVX</v>
          </cell>
          <cell r="C5552">
            <v>124.45</v>
          </cell>
        </row>
        <row r="5553">
          <cell r="A5553">
            <v>44586</v>
          </cell>
          <cell r="B5553" t="str">
            <v>CVX</v>
          </cell>
          <cell r="C5553">
            <v>127.12</v>
          </cell>
        </row>
        <row r="5554">
          <cell r="A5554">
            <v>44587</v>
          </cell>
          <cell r="B5554" t="str">
            <v>CVX</v>
          </cell>
          <cell r="C5554">
            <v>132.9</v>
          </cell>
        </row>
        <row r="5555">
          <cell r="A5555">
            <v>44588</v>
          </cell>
          <cell r="B5555" t="str">
            <v>CVX</v>
          </cell>
          <cell r="C5555">
            <v>134.44999999999999</v>
          </cell>
        </row>
        <row r="5556">
          <cell r="A5556">
            <v>44589</v>
          </cell>
          <cell r="B5556" t="str">
            <v>CVX</v>
          </cell>
          <cell r="C5556">
            <v>130</v>
          </cell>
        </row>
        <row r="5557">
          <cell r="A5557">
            <v>44592</v>
          </cell>
          <cell r="B5557" t="str">
            <v>CVX</v>
          </cell>
          <cell r="C5557">
            <v>130.19</v>
          </cell>
        </row>
        <row r="5558">
          <cell r="A5558">
            <v>44593</v>
          </cell>
          <cell r="B5558" t="str">
            <v>CVX</v>
          </cell>
          <cell r="C5558">
            <v>130.83000000000001</v>
          </cell>
        </row>
        <row r="5559">
          <cell r="A5559">
            <v>44594</v>
          </cell>
          <cell r="B5559" t="str">
            <v>CVX</v>
          </cell>
          <cell r="C5559">
            <v>134.35</v>
          </cell>
        </row>
        <row r="5560">
          <cell r="A5560">
            <v>44595</v>
          </cell>
          <cell r="B5560" t="str">
            <v>CVX</v>
          </cell>
          <cell r="C5560">
            <v>134.85</v>
          </cell>
        </row>
        <row r="5561">
          <cell r="A5561">
            <v>44596</v>
          </cell>
          <cell r="B5561" t="str">
            <v>CVX</v>
          </cell>
          <cell r="C5561">
            <v>135.01</v>
          </cell>
        </row>
        <row r="5562">
          <cell r="A5562">
            <v>44599</v>
          </cell>
          <cell r="B5562" t="str">
            <v>CVX</v>
          </cell>
          <cell r="C5562">
            <v>135.34</v>
          </cell>
        </row>
        <row r="5563">
          <cell r="A5563">
            <v>44600</v>
          </cell>
          <cell r="B5563" t="str">
            <v>CVX</v>
          </cell>
          <cell r="C5563">
            <v>138.18</v>
          </cell>
        </row>
        <row r="5564">
          <cell r="A5564">
            <v>44601</v>
          </cell>
          <cell r="B5564" t="str">
            <v>CVX</v>
          </cell>
          <cell r="C5564">
            <v>136.71</v>
          </cell>
        </row>
        <row r="5565">
          <cell r="A5565">
            <v>44602</v>
          </cell>
          <cell r="B5565" t="str">
            <v>CVX</v>
          </cell>
          <cell r="C5565">
            <v>137.56</v>
          </cell>
        </row>
        <row r="5566">
          <cell r="A5566">
            <v>44603</v>
          </cell>
          <cell r="B5566" t="str">
            <v>CVX</v>
          </cell>
          <cell r="C5566">
            <v>136.86000000000001</v>
          </cell>
        </row>
        <row r="5567">
          <cell r="A5567">
            <v>44606</v>
          </cell>
          <cell r="B5567" t="str">
            <v>CVX</v>
          </cell>
          <cell r="C5567">
            <v>137.94</v>
          </cell>
        </row>
        <row r="5568">
          <cell r="A5568">
            <v>44607</v>
          </cell>
          <cell r="B5568" t="str">
            <v>CVX</v>
          </cell>
          <cell r="C5568">
            <v>133.08000000000001</v>
          </cell>
        </row>
        <row r="5569">
          <cell r="A5569">
            <v>44608</v>
          </cell>
          <cell r="B5569" t="str">
            <v>CVX</v>
          </cell>
          <cell r="C5569">
            <v>134.94999999999999</v>
          </cell>
        </row>
        <row r="5570">
          <cell r="A5570">
            <v>44609</v>
          </cell>
          <cell r="B5570" t="str">
            <v>CVX</v>
          </cell>
          <cell r="C5570">
            <v>134.16999999999999</v>
          </cell>
        </row>
        <row r="5571">
          <cell r="A5571">
            <v>44610</v>
          </cell>
          <cell r="B5571" t="str">
            <v>CVX</v>
          </cell>
          <cell r="C5571">
            <v>132.82</v>
          </cell>
        </row>
        <row r="5572">
          <cell r="A5572">
            <v>44614</v>
          </cell>
          <cell r="B5572" t="str">
            <v>CVX</v>
          </cell>
          <cell r="C5572">
            <v>137</v>
          </cell>
        </row>
        <row r="5573">
          <cell r="A5573">
            <v>44615</v>
          </cell>
          <cell r="B5573" t="str">
            <v>CVX</v>
          </cell>
          <cell r="C5573">
            <v>132.93</v>
          </cell>
        </row>
        <row r="5574">
          <cell r="A5574">
            <v>44616</v>
          </cell>
          <cell r="B5574" t="str">
            <v>CVX</v>
          </cell>
          <cell r="C5574">
            <v>137.93</v>
          </cell>
        </row>
        <row r="5575">
          <cell r="A5575">
            <v>44617</v>
          </cell>
          <cell r="B5575" t="str">
            <v>CVX</v>
          </cell>
          <cell r="C5575">
            <v>135.96</v>
          </cell>
        </row>
        <row r="5576">
          <cell r="A5576">
            <v>44620</v>
          </cell>
          <cell r="B5576" t="str">
            <v>CVX</v>
          </cell>
          <cell r="C5576">
            <v>139.27000000000001</v>
          </cell>
        </row>
        <row r="5577">
          <cell r="A5577">
            <v>44621</v>
          </cell>
          <cell r="B5577" t="str">
            <v>CVX</v>
          </cell>
          <cell r="C5577">
            <v>145.01</v>
          </cell>
        </row>
        <row r="5578">
          <cell r="A5578">
            <v>44622</v>
          </cell>
          <cell r="B5578" t="str">
            <v>CVX</v>
          </cell>
          <cell r="C5578">
            <v>150.19999999999999</v>
          </cell>
        </row>
        <row r="5579">
          <cell r="A5579">
            <v>44623</v>
          </cell>
          <cell r="B5579" t="str">
            <v>CVX</v>
          </cell>
          <cell r="C5579">
            <v>152.26</v>
          </cell>
        </row>
        <row r="5580">
          <cell r="A5580">
            <v>44624</v>
          </cell>
          <cell r="B5580" t="str">
            <v>CVX</v>
          </cell>
          <cell r="C5580">
            <v>155.79</v>
          </cell>
        </row>
        <row r="5581">
          <cell r="A5581">
            <v>44627</v>
          </cell>
          <cell r="B5581" t="str">
            <v>CVX</v>
          </cell>
          <cell r="C5581">
            <v>159.9</v>
          </cell>
        </row>
        <row r="5582">
          <cell r="A5582">
            <v>44628</v>
          </cell>
          <cell r="B5582" t="str">
            <v>CVX</v>
          </cell>
          <cell r="C5582">
            <v>164.31</v>
          </cell>
        </row>
        <row r="5583">
          <cell r="A5583">
            <v>44629</v>
          </cell>
          <cell r="B5583" t="str">
            <v>CVX</v>
          </cell>
          <cell r="C5583">
            <v>162.77000000000001</v>
          </cell>
        </row>
        <row r="5584">
          <cell r="A5584">
            <v>44630</v>
          </cell>
          <cell r="B5584" t="str">
            <v>CVX</v>
          </cell>
          <cell r="C5584">
            <v>168.74</v>
          </cell>
        </row>
        <row r="5585">
          <cell r="A5585">
            <v>44631</v>
          </cell>
          <cell r="B5585" t="str">
            <v>CVX</v>
          </cell>
          <cell r="C5585">
            <v>165.89</v>
          </cell>
        </row>
        <row r="5586">
          <cell r="A5586">
            <v>44634</v>
          </cell>
          <cell r="B5586" t="str">
            <v>CVX</v>
          </cell>
          <cell r="C5586">
            <v>166.21</v>
          </cell>
        </row>
        <row r="5587">
          <cell r="A5587">
            <v>44635</v>
          </cell>
          <cell r="B5587" t="str">
            <v>CVX</v>
          </cell>
          <cell r="C5587">
            <v>159.11000000000001</v>
          </cell>
        </row>
        <row r="5588">
          <cell r="A5588">
            <v>44636</v>
          </cell>
          <cell r="B5588" t="str">
            <v>CVX</v>
          </cell>
          <cell r="C5588">
            <v>158.79</v>
          </cell>
        </row>
        <row r="5589">
          <cell r="A5589">
            <v>44637</v>
          </cell>
          <cell r="B5589" t="str">
            <v>CVX</v>
          </cell>
          <cell r="C5589">
            <v>159.94999999999999</v>
          </cell>
        </row>
        <row r="5590">
          <cell r="A5590">
            <v>44638</v>
          </cell>
          <cell r="B5590" t="str">
            <v>CVX</v>
          </cell>
          <cell r="C5590">
            <v>160.88999999999999</v>
          </cell>
        </row>
        <row r="5591">
          <cell r="A5591">
            <v>44641</v>
          </cell>
          <cell r="B5591" t="str">
            <v>CVX</v>
          </cell>
          <cell r="C5591">
            <v>163.02000000000001</v>
          </cell>
        </row>
        <row r="5592">
          <cell r="A5592">
            <v>44642</v>
          </cell>
          <cell r="B5592" t="str">
            <v>CVX</v>
          </cell>
          <cell r="C5592">
            <v>163.69</v>
          </cell>
        </row>
        <row r="5593">
          <cell r="A5593">
            <v>44643</v>
          </cell>
          <cell r="B5593" t="str">
            <v>CVX</v>
          </cell>
          <cell r="C5593">
            <v>166</v>
          </cell>
        </row>
        <row r="5594">
          <cell r="A5594">
            <v>44644</v>
          </cell>
          <cell r="B5594" t="str">
            <v>CVX</v>
          </cell>
          <cell r="C5594">
            <v>166.43</v>
          </cell>
        </row>
        <row r="5595">
          <cell r="A5595">
            <v>44645</v>
          </cell>
          <cell r="B5595" t="str">
            <v>CVX</v>
          </cell>
          <cell r="C5595">
            <v>165.22</v>
          </cell>
        </row>
        <row r="5596">
          <cell r="A5596">
            <v>44648</v>
          </cell>
          <cell r="B5596" t="str">
            <v>CVX</v>
          </cell>
          <cell r="C5596">
            <v>165.9</v>
          </cell>
        </row>
        <row r="5597">
          <cell r="A5597">
            <v>44649</v>
          </cell>
          <cell r="B5597" t="str">
            <v>CVX</v>
          </cell>
          <cell r="C5597">
            <v>163.51</v>
          </cell>
        </row>
        <row r="5598">
          <cell r="A5598">
            <v>44650</v>
          </cell>
          <cell r="B5598" t="str">
            <v>CVX</v>
          </cell>
          <cell r="C5598">
            <v>165.24</v>
          </cell>
        </row>
        <row r="5599">
          <cell r="A5599">
            <v>44651</v>
          </cell>
          <cell r="B5599" t="str">
            <v>CVX</v>
          </cell>
          <cell r="C5599">
            <v>163.47</v>
          </cell>
        </row>
        <row r="5600">
          <cell r="A5600">
            <v>44652</v>
          </cell>
          <cell r="B5600" t="str">
            <v>CVX</v>
          </cell>
          <cell r="C5600">
            <v>162.78</v>
          </cell>
        </row>
        <row r="5601">
          <cell r="A5601">
            <v>44655</v>
          </cell>
          <cell r="B5601" t="str">
            <v>CVX</v>
          </cell>
          <cell r="C5601">
            <v>165</v>
          </cell>
        </row>
        <row r="5602">
          <cell r="A5602">
            <v>44656</v>
          </cell>
          <cell r="B5602" t="str">
            <v>CVX</v>
          </cell>
          <cell r="C5602">
            <v>165.03</v>
          </cell>
        </row>
        <row r="5603">
          <cell r="A5603">
            <v>44657</v>
          </cell>
          <cell r="B5603" t="str">
            <v>CVX</v>
          </cell>
          <cell r="C5603">
            <v>164.83</v>
          </cell>
        </row>
        <row r="5604">
          <cell r="A5604">
            <v>44658</v>
          </cell>
          <cell r="B5604" t="str">
            <v>CVX</v>
          </cell>
          <cell r="C5604">
            <v>165.1</v>
          </cell>
        </row>
        <row r="5605">
          <cell r="A5605">
            <v>44659</v>
          </cell>
          <cell r="B5605" t="str">
            <v>CVX</v>
          </cell>
          <cell r="C5605">
            <v>167.05</v>
          </cell>
        </row>
        <row r="5606">
          <cell r="A5606">
            <v>44662</v>
          </cell>
          <cell r="B5606" t="str">
            <v>CVX</v>
          </cell>
          <cell r="C5606">
            <v>168.57</v>
          </cell>
        </row>
        <row r="5607">
          <cell r="A5607">
            <v>44663</v>
          </cell>
          <cell r="B5607" t="str">
            <v>CVX</v>
          </cell>
          <cell r="C5607">
            <v>168.97</v>
          </cell>
        </row>
        <row r="5608">
          <cell r="A5608">
            <v>44664</v>
          </cell>
          <cell r="B5608" t="str">
            <v>CVX</v>
          </cell>
          <cell r="C5608">
            <v>170.93</v>
          </cell>
        </row>
        <row r="5609">
          <cell r="A5609">
            <v>44665</v>
          </cell>
          <cell r="B5609" t="str">
            <v>CVX</v>
          </cell>
          <cell r="C5609">
            <v>170.69</v>
          </cell>
        </row>
        <row r="5610">
          <cell r="A5610">
            <v>44669</v>
          </cell>
          <cell r="B5610" t="str">
            <v>CVX</v>
          </cell>
          <cell r="C5610">
            <v>173</v>
          </cell>
        </row>
        <row r="5611">
          <cell r="A5611">
            <v>44670</v>
          </cell>
          <cell r="B5611" t="str">
            <v>CVX</v>
          </cell>
          <cell r="C5611">
            <v>173.08</v>
          </cell>
        </row>
        <row r="5612">
          <cell r="A5612">
            <v>44671</v>
          </cell>
          <cell r="B5612" t="str">
            <v>CVX</v>
          </cell>
          <cell r="C5612">
            <v>171.62</v>
          </cell>
        </row>
        <row r="5613">
          <cell r="A5613">
            <v>44672</v>
          </cell>
          <cell r="B5613" t="str">
            <v>CVX</v>
          </cell>
          <cell r="C5613">
            <v>171.74</v>
          </cell>
        </row>
        <row r="5614">
          <cell r="A5614">
            <v>44673</v>
          </cell>
          <cell r="B5614" t="str">
            <v>CVX</v>
          </cell>
          <cell r="C5614">
            <v>164.38</v>
          </cell>
        </row>
        <row r="5615">
          <cell r="A5615">
            <v>44676</v>
          </cell>
          <cell r="B5615" t="str">
            <v>CVX</v>
          </cell>
          <cell r="C5615">
            <v>155.72999999999999</v>
          </cell>
        </row>
        <row r="5616">
          <cell r="A5616">
            <v>44677</v>
          </cell>
          <cell r="B5616" t="str">
            <v>CVX</v>
          </cell>
          <cell r="C5616">
            <v>158.91999999999999</v>
          </cell>
        </row>
        <row r="5617">
          <cell r="A5617">
            <v>44678</v>
          </cell>
          <cell r="B5617" t="str">
            <v>CVX</v>
          </cell>
          <cell r="C5617">
            <v>157.08000000000001</v>
          </cell>
        </row>
        <row r="5618">
          <cell r="A5618">
            <v>44679</v>
          </cell>
          <cell r="B5618" t="str">
            <v>CVX</v>
          </cell>
          <cell r="C5618">
            <v>157.44999999999999</v>
          </cell>
        </row>
        <row r="5619">
          <cell r="A5619">
            <v>44680</v>
          </cell>
          <cell r="B5619" t="str">
            <v>CVX</v>
          </cell>
          <cell r="C5619">
            <v>161.28</v>
          </cell>
        </row>
        <row r="5620">
          <cell r="A5620">
            <v>44683</v>
          </cell>
          <cell r="B5620" t="str">
            <v>CVX</v>
          </cell>
          <cell r="C5620">
            <v>156.31</v>
          </cell>
        </row>
        <row r="5621">
          <cell r="A5621">
            <v>44684</v>
          </cell>
          <cell r="B5621" t="str">
            <v>CVX</v>
          </cell>
          <cell r="C5621">
            <v>159.69</v>
          </cell>
        </row>
        <row r="5622">
          <cell r="A5622">
            <v>44685</v>
          </cell>
          <cell r="B5622" t="str">
            <v>CVX</v>
          </cell>
          <cell r="C5622">
            <v>164.97</v>
          </cell>
        </row>
        <row r="5623">
          <cell r="A5623">
            <v>44686</v>
          </cell>
          <cell r="B5623" t="str">
            <v>CVX</v>
          </cell>
          <cell r="C5623">
            <v>169.26</v>
          </cell>
        </row>
        <row r="5624">
          <cell r="A5624">
            <v>44687</v>
          </cell>
          <cell r="B5624" t="str">
            <v>CVX</v>
          </cell>
          <cell r="C5624">
            <v>168.27</v>
          </cell>
        </row>
        <row r="5625">
          <cell r="A5625">
            <v>44690</v>
          </cell>
          <cell r="B5625" t="str">
            <v>CVX</v>
          </cell>
          <cell r="C5625">
            <v>167.75</v>
          </cell>
        </row>
        <row r="5626">
          <cell r="A5626">
            <v>44691</v>
          </cell>
          <cell r="B5626" t="str">
            <v>CVX</v>
          </cell>
          <cell r="C5626">
            <v>162.21</v>
          </cell>
        </row>
        <row r="5627">
          <cell r="A5627">
            <v>44692</v>
          </cell>
          <cell r="B5627" t="str">
            <v>CVX</v>
          </cell>
          <cell r="C5627">
            <v>163.58000000000001</v>
          </cell>
        </row>
        <row r="5628">
          <cell r="A5628">
            <v>44693</v>
          </cell>
          <cell r="B5628" t="str">
            <v>CVX</v>
          </cell>
          <cell r="C5628">
            <v>163.22</v>
          </cell>
        </row>
        <row r="5629">
          <cell r="A5629">
            <v>44694</v>
          </cell>
          <cell r="B5629" t="str">
            <v>CVX</v>
          </cell>
          <cell r="C5629">
            <v>166.5</v>
          </cell>
        </row>
        <row r="5630">
          <cell r="A5630">
            <v>44697</v>
          </cell>
          <cell r="B5630" t="str">
            <v>CVX</v>
          </cell>
          <cell r="C5630">
            <v>169</v>
          </cell>
        </row>
        <row r="5631">
          <cell r="A5631">
            <v>44698</v>
          </cell>
          <cell r="B5631" t="str">
            <v>CVX</v>
          </cell>
          <cell r="C5631">
            <v>174.84</v>
          </cell>
        </row>
        <row r="5632">
          <cell r="A5632">
            <v>44699</v>
          </cell>
          <cell r="B5632" t="str">
            <v>CVX</v>
          </cell>
          <cell r="C5632">
            <v>174.12</v>
          </cell>
        </row>
        <row r="5633">
          <cell r="A5633">
            <v>44700</v>
          </cell>
          <cell r="B5633" t="str">
            <v>CVX</v>
          </cell>
          <cell r="C5633">
            <v>164.63</v>
          </cell>
        </row>
        <row r="5634">
          <cell r="A5634">
            <v>44701</v>
          </cell>
          <cell r="B5634" t="str">
            <v>CVX</v>
          </cell>
          <cell r="C5634">
            <v>168.88</v>
          </cell>
        </row>
        <row r="5635">
          <cell r="A5635">
            <v>44704</v>
          </cell>
          <cell r="B5635" t="str">
            <v>CVX</v>
          </cell>
          <cell r="C5635">
            <v>169.43</v>
          </cell>
        </row>
        <row r="5636">
          <cell r="A5636">
            <v>44705</v>
          </cell>
          <cell r="B5636" t="str">
            <v>CVX</v>
          </cell>
          <cell r="C5636">
            <v>170.69</v>
          </cell>
        </row>
        <row r="5637">
          <cell r="A5637">
            <v>44706</v>
          </cell>
          <cell r="B5637" t="str">
            <v>CVX</v>
          </cell>
          <cell r="C5637">
            <v>173.14</v>
          </cell>
        </row>
        <row r="5638">
          <cell r="A5638">
            <v>44707</v>
          </cell>
          <cell r="B5638" t="str">
            <v>CVX</v>
          </cell>
          <cell r="C5638">
            <v>176.49</v>
          </cell>
        </row>
        <row r="5639">
          <cell r="A5639">
            <v>44708</v>
          </cell>
          <cell r="B5639" t="str">
            <v>CVX</v>
          </cell>
          <cell r="C5639">
            <v>176.52</v>
          </cell>
        </row>
        <row r="5640">
          <cell r="A5640">
            <v>44712</v>
          </cell>
          <cell r="B5640" t="str">
            <v>CVX</v>
          </cell>
          <cell r="C5640">
            <v>179.96</v>
          </cell>
        </row>
        <row r="5641">
          <cell r="A5641">
            <v>44713</v>
          </cell>
          <cell r="B5641" t="str">
            <v>CVX</v>
          </cell>
          <cell r="C5641">
            <v>176.73</v>
          </cell>
        </row>
        <row r="5642">
          <cell r="A5642">
            <v>44714</v>
          </cell>
          <cell r="B5642" t="str">
            <v>CVX</v>
          </cell>
          <cell r="C5642">
            <v>174.74</v>
          </cell>
        </row>
        <row r="5643">
          <cell r="A5643">
            <v>44715</v>
          </cell>
          <cell r="B5643" t="str">
            <v>CVX</v>
          </cell>
          <cell r="C5643">
            <v>176</v>
          </cell>
        </row>
        <row r="5644">
          <cell r="A5644">
            <v>44718</v>
          </cell>
          <cell r="B5644" t="str">
            <v>CVX</v>
          </cell>
          <cell r="C5644">
            <v>177.9</v>
          </cell>
        </row>
        <row r="5645">
          <cell r="A5645">
            <v>44719</v>
          </cell>
          <cell r="B5645" t="str">
            <v>CVX</v>
          </cell>
          <cell r="C5645">
            <v>177.47</v>
          </cell>
        </row>
        <row r="5646">
          <cell r="A5646">
            <v>44720</v>
          </cell>
          <cell r="B5646" t="str">
            <v>CVX</v>
          </cell>
          <cell r="C5646">
            <v>180.95</v>
          </cell>
        </row>
        <row r="5647">
          <cell r="A5647">
            <v>44721</v>
          </cell>
          <cell r="B5647" t="str">
            <v>CVX</v>
          </cell>
          <cell r="C5647">
            <v>180.03</v>
          </cell>
        </row>
        <row r="5648">
          <cell r="A5648">
            <v>44722</v>
          </cell>
          <cell r="B5648" t="str">
            <v>CVX</v>
          </cell>
          <cell r="C5648">
            <v>176.37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itlemax.com/discovery-center/planes-trains-and-automobiles/average-gas-prices-through-history/" TargetMode="External"/><Relationship Id="rId1" Type="http://schemas.openxmlformats.org/officeDocument/2006/relationships/hyperlink" Target="https://axlewise.com/cost-of-ga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A836E-4573-4125-B9B9-EE7751BFFFDB}">
  <dimension ref="A1:A5"/>
  <sheetViews>
    <sheetView tabSelected="1" workbookViewId="0">
      <selection activeCell="A4" sqref="A4:A5"/>
    </sheetView>
  </sheetViews>
  <sheetFormatPr defaultRowHeight="15" x14ac:dyDescent="0.25"/>
  <sheetData>
    <row r="1" spans="1:1" x14ac:dyDescent="0.25">
      <c r="A1" t="s">
        <v>15</v>
      </c>
    </row>
    <row r="2" spans="1:1" x14ac:dyDescent="0.25">
      <c r="A2" s="3" t="s">
        <v>16</v>
      </c>
    </row>
    <row r="4" spans="1:1" x14ac:dyDescent="0.25">
      <c r="A4" t="s">
        <v>18</v>
      </c>
    </row>
    <row r="5" spans="1:1" x14ac:dyDescent="0.25">
      <c r="A5" s="3" t="s">
        <v>17</v>
      </c>
    </row>
  </sheetData>
  <hyperlinks>
    <hyperlink ref="A2" r:id="rId1" xr:uid="{6277AD15-8226-411D-AE89-D6A0D4895361}"/>
    <hyperlink ref="A5" r:id="rId2" xr:uid="{DE9AE3CD-32C4-4ACC-9A20-139B714558A1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C85C-55B2-4EBE-8F95-DBF463C44BF3}">
  <dimension ref="A1:K1181"/>
  <sheetViews>
    <sheetView topLeftCell="C4" workbookViewId="0">
      <selection activeCell="C7" sqref="A7:XFD7"/>
    </sheetView>
  </sheetViews>
  <sheetFormatPr defaultRowHeight="15" x14ac:dyDescent="0.25"/>
  <cols>
    <col min="1" max="1" width="10.5703125" style="1" bestFit="1" customWidth="1"/>
    <col min="2" max="2" width="10.7109375" style="1" bestFit="1" customWidth="1"/>
    <col min="3" max="3" width="10.5703125" bestFit="1" customWidth="1"/>
    <col min="4" max="4" width="54.85546875" bestFit="1" customWidth="1"/>
    <col min="5" max="5" width="69.42578125" bestFit="1" customWidth="1"/>
    <col min="6" max="6" width="10.7109375" bestFit="1" customWidth="1"/>
    <col min="7" max="7" width="9.85546875" bestFit="1" customWidth="1"/>
    <col min="8" max="8" width="9.42578125" bestFit="1" customWidth="1"/>
    <col min="9" max="9" width="10.7109375" bestFit="1" customWidth="1"/>
    <col min="10" max="10" width="12.85546875" bestFit="1" customWidth="1"/>
    <col min="11" max="11" width="13.85546875" bestFit="1" customWidth="1"/>
  </cols>
  <sheetData>
    <row r="1" spans="1:11" x14ac:dyDescent="0.25">
      <c r="A1" s="1" t="s">
        <v>0</v>
      </c>
      <c r="B1" s="1" t="s">
        <v>0</v>
      </c>
      <c r="D1" t="s">
        <v>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25">
      <c r="A2" s="1">
        <v>44785</v>
      </c>
      <c r="B2" s="1">
        <v>44785</v>
      </c>
      <c r="C2" s="1">
        <f>B2-4</f>
        <v>44781</v>
      </c>
      <c r="D2">
        <v>215674</v>
      </c>
      <c r="E2">
        <f>VLOOKUP(C2,'Weekly_U.S._Regular_All_Formula'!A:B,2,FALSE)</f>
        <v>4.0380000000000003</v>
      </c>
      <c r="F2">
        <f>VLOOKUP(C2,'GSPC_Daily_stockdata_2000-2022'!A:B,2,FALSE)</f>
        <v>4155.93</v>
      </c>
      <c r="G2">
        <f>VLOOKUP(C2,'GSPC_Daily_stockdata_2000-2022'!A:C,3,FALSE)</f>
        <v>4186.62</v>
      </c>
      <c r="H2">
        <f>VLOOKUP(C2,'GSPC_Daily_stockdata_2000-2022'!A:D,4,FALSE)</f>
        <v>4128.97</v>
      </c>
      <c r="I2">
        <f>VLOOKUP(C2,'GSPC_Daily_stockdata_2000-2022'!A:E,5,FALSE)</f>
        <v>4140.0600000000004</v>
      </c>
      <c r="J2">
        <f>VLOOKUP(C2,'GSPC_Daily_stockdata_2000-2022'!A:F,6,FALSE)</f>
        <v>3604650000</v>
      </c>
      <c r="K2">
        <f>VLOOKUP(C2,'GSPC_Daily_stockdata_2000-2022'!A:G,7,FALSE)</f>
        <v>4140.0600000000004</v>
      </c>
    </row>
    <row r="3" spans="1:11" x14ac:dyDescent="0.25">
      <c r="A3" s="1">
        <v>44778</v>
      </c>
      <c r="B3" s="1">
        <v>44778</v>
      </c>
      <c r="C3" s="1">
        <f>B3-4</f>
        <v>44774</v>
      </c>
      <c r="D3">
        <v>220316</v>
      </c>
      <c r="E3">
        <f>VLOOKUP(C3,'Weekly_U.S._Regular_All_Formula'!A:B,2,FALSE)</f>
        <v>4.1920000000000002</v>
      </c>
      <c r="F3">
        <f>VLOOKUP(C3,'GSPC_Daily_stockdata_2000-2022'!A:B,2,FALSE)</f>
        <v>4112.38</v>
      </c>
      <c r="G3">
        <f>VLOOKUP(C3,'GSPC_Daily_stockdata_2000-2022'!A:C,3,FALSE)</f>
        <v>4144.95</v>
      </c>
      <c r="H3">
        <f>VLOOKUP(C3,'GSPC_Daily_stockdata_2000-2022'!A:D,4,FALSE)</f>
        <v>4096.0200000000004</v>
      </c>
      <c r="I3">
        <f>VLOOKUP(C3,'GSPC_Daily_stockdata_2000-2022'!A:E,5,FALSE)</f>
        <v>4118.63</v>
      </c>
      <c r="J3">
        <f>VLOOKUP(C3,'GSPC_Daily_stockdata_2000-2022'!A:F,6,FALSE)</f>
        <v>3540960000</v>
      </c>
      <c r="K3">
        <f>VLOOKUP(C3,'GSPC_Daily_stockdata_2000-2022'!A:G,7,FALSE)</f>
        <v>4118.63</v>
      </c>
    </row>
    <row r="4" spans="1:11" x14ac:dyDescent="0.25">
      <c r="A4" s="1">
        <v>44771</v>
      </c>
      <c r="B4" s="1">
        <v>44771</v>
      </c>
      <c r="C4" s="1">
        <f t="shared" ref="C4:C67" si="0">B4-4</f>
        <v>44767</v>
      </c>
      <c r="D4">
        <v>225294</v>
      </c>
      <c r="E4">
        <f>VLOOKUP(C4,'Weekly_U.S._Regular_All_Formula'!A:B,2,FALSE)</f>
        <v>4.33</v>
      </c>
      <c r="F4">
        <f>VLOOKUP(C4,'GSPC_Daily_stockdata_2000-2022'!A:B,2,FALSE)</f>
        <v>3965.72</v>
      </c>
      <c r="G4">
        <f>VLOOKUP(C4,'GSPC_Daily_stockdata_2000-2022'!A:C,3,FALSE)</f>
        <v>3975.3</v>
      </c>
      <c r="H4">
        <f>VLOOKUP(C4,'GSPC_Daily_stockdata_2000-2022'!A:D,4,FALSE)</f>
        <v>3943.46</v>
      </c>
      <c r="I4">
        <f>VLOOKUP(C4,'GSPC_Daily_stockdata_2000-2022'!A:E,5,FALSE)</f>
        <v>3966.84</v>
      </c>
      <c r="J4">
        <f>VLOOKUP(C4,'GSPC_Daily_stockdata_2000-2022'!A:F,6,FALSE)</f>
        <v>2988650000</v>
      </c>
      <c r="K4">
        <f>VLOOKUP(C4,'GSPC_Daily_stockdata_2000-2022'!A:G,7,FALSE)</f>
        <v>3966.84</v>
      </c>
    </row>
    <row r="5" spans="1:11" x14ac:dyDescent="0.25">
      <c r="A5" s="1">
        <v>44764</v>
      </c>
      <c r="B5" s="1">
        <v>44764</v>
      </c>
      <c r="C5" s="1">
        <f t="shared" si="0"/>
        <v>44760</v>
      </c>
      <c r="D5">
        <v>225131</v>
      </c>
      <c r="E5">
        <f>VLOOKUP(C5,'Weekly_U.S._Regular_All_Formula'!A:B,2,FALSE)</f>
        <v>4.49</v>
      </c>
      <c r="F5">
        <f>VLOOKUP(C5,'GSPC_Daily_stockdata_2000-2022'!A:B,2,FALSE)</f>
        <v>3883.79</v>
      </c>
      <c r="G5">
        <f>VLOOKUP(C5,'GSPC_Daily_stockdata_2000-2022'!A:C,3,FALSE)</f>
        <v>3902.44</v>
      </c>
      <c r="H5">
        <f>VLOOKUP(C5,'GSPC_Daily_stockdata_2000-2022'!A:D,4,FALSE)</f>
        <v>3818.63</v>
      </c>
      <c r="I5">
        <f>VLOOKUP(C5,'GSPC_Daily_stockdata_2000-2022'!A:E,5,FALSE)</f>
        <v>3830.85</v>
      </c>
      <c r="J5">
        <f>VLOOKUP(C5,'GSPC_Daily_stockdata_2000-2022'!A:F,6,FALSE)</f>
        <v>3414470000</v>
      </c>
      <c r="K5">
        <f>VLOOKUP(C5,'GSPC_Daily_stockdata_2000-2022'!A:G,7,FALSE)</f>
        <v>3830.85</v>
      </c>
    </row>
    <row r="6" spans="1:11" x14ac:dyDescent="0.25">
      <c r="A6" s="1">
        <v>44757</v>
      </c>
      <c r="B6" s="1">
        <v>44757</v>
      </c>
      <c r="C6" s="1">
        <f t="shared" si="0"/>
        <v>44753</v>
      </c>
      <c r="D6">
        <v>228435</v>
      </c>
      <c r="E6">
        <f>VLOOKUP(C6,'Weekly_U.S._Regular_All_Formula'!A:B,2,FALSE)</f>
        <v>4.6459999999999999</v>
      </c>
      <c r="F6">
        <f>VLOOKUP(C6,'GSPC_Daily_stockdata_2000-2022'!A:B,2,FALSE)</f>
        <v>3880.94</v>
      </c>
      <c r="G6">
        <f>VLOOKUP(C6,'GSPC_Daily_stockdata_2000-2022'!A:C,3,FALSE)</f>
        <v>3880.94</v>
      </c>
      <c r="H6">
        <f>VLOOKUP(C6,'GSPC_Daily_stockdata_2000-2022'!A:D,4,FALSE)</f>
        <v>3847.22</v>
      </c>
      <c r="I6">
        <f>VLOOKUP(C6,'GSPC_Daily_stockdata_2000-2022'!A:E,5,FALSE)</f>
        <v>3854.43</v>
      </c>
      <c r="J6">
        <f>VLOOKUP(C6,'GSPC_Daily_stockdata_2000-2022'!A:F,6,FALSE)</f>
        <v>3023830000</v>
      </c>
      <c r="K6">
        <f>VLOOKUP(C6,'GSPC_Daily_stockdata_2000-2022'!A:G,7,FALSE)</f>
        <v>3854.43</v>
      </c>
    </row>
    <row r="7" spans="1:11" x14ac:dyDescent="0.25">
      <c r="A7" s="1">
        <v>44750</v>
      </c>
      <c r="B7" s="1">
        <v>44750</v>
      </c>
      <c r="C7" s="1">
        <f t="shared" si="0"/>
        <v>44746</v>
      </c>
      <c r="D7">
        <v>224937</v>
      </c>
      <c r="E7">
        <f>VLOOKUP(C7,'Weekly_U.S._Regular_All_Formula'!A:B,2,FALSE)</f>
        <v>4.7709999999999999</v>
      </c>
      <c r="F7" t="e">
        <f>VLOOKUP(C7,'GSPC_Daily_stockdata_2000-2022'!A:B,2,FALSE)</f>
        <v>#N/A</v>
      </c>
      <c r="G7" t="e">
        <f>VLOOKUP(C7,'GSPC_Daily_stockdata_2000-2022'!A:C,3,FALSE)</f>
        <v>#N/A</v>
      </c>
      <c r="H7" t="e">
        <f>VLOOKUP(C7,'GSPC_Daily_stockdata_2000-2022'!A:D,4,FALSE)</f>
        <v>#N/A</v>
      </c>
      <c r="I7" t="e">
        <f>VLOOKUP(C7,'GSPC_Daily_stockdata_2000-2022'!A:E,5,FALSE)</f>
        <v>#N/A</v>
      </c>
      <c r="J7" t="e">
        <f>VLOOKUP(C7,'GSPC_Daily_stockdata_2000-2022'!A:F,6,FALSE)</f>
        <v>#N/A</v>
      </c>
      <c r="K7" t="e">
        <f>VLOOKUP(C7,'GSPC_Daily_stockdata_2000-2022'!A:G,7,FALSE)</f>
        <v>#N/A</v>
      </c>
    </row>
    <row r="8" spans="1:11" x14ac:dyDescent="0.25">
      <c r="A8" s="1">
        <v>44743</v>
      </c>
      <c r="B8" s="1">
        <v>44743</v>
      </c>
      <c r="C8" s="1">
        <f t="shared" si="0"/>
        <v>44739</v>
      </c>
      <c r="D8">
        <v>219112</v>
      </c>
      <c r="E8">
        <f>VLOOKUP(C8,'Weekly_U.S._Regular_All_Formula'!A:B,2,FALSE)</f>
        <v>4.8719999999999999</v>
      </c>
      <c r="F8">
        <f>VLOOKUP(C8,'GSPC_Daily_stockdata_2000-2022'!A:B,2,FALSE)</f>
        <v>3920.76</v>
      </c>
      <c r="G8">
        <f>VLOOKUP(C8,'GSPC_Daily_stockdata_2000-2022'!A:C,3,FALSE)</f>
        <v>3927.72</v>
      </c>
      <c r="H8">
        <f>VLOOKUP(C8,'GSPC_Daily_stockdata_2000-2022'!A:D,4,FALSE)</f>
        <v>3889.66</v>
      </c>
      <c r="I8">
        <f>VLOOKUP(C8,'GSPC_Daily_stockdata_2000-2022'!A:E,5,FALSE)</f>
        <v>3900.11</v>
      </c>
      <c r="J8">
        <f>VLOOKUP(C8,'GSPC_Daily_stockdata_2000-2022'!A:F,6,FALSE)</f>
        <v>3385120000</v>
      </c>
      <c r="K8">
        <f>VLOOKUP(C8,'GSPC_Daily_stockdata_2000-2022'!A:G,7,FALSE)</f>
        <v>3900.11</v>
      </c>
    </row>
    <row r="9" spans="1:11" x14ac:dyDescent="0.25">
      <c r="A9" s="1">
        <v>44736</v>
      </c>
      <c r="B9" s="1">
        <v>44736</v>
      </c>
      <c r="C9" s="1">
        <f t="shared" si="0"/>
        <v>44732</v>
      </c>
      <c r="D9">
        <v>221608</v>
      </c>
      <c r="E9">
        <f>VLOOKUP(C9,'Weekly_U.S._Regular_All_Formula'!A:B,2,FALSE)</f>
        <v>4.9619999999999997</v>
      </c>
      <c r="F9" t="e">
        <f>VLOOKUP(C9,'GSPC_Daily_stockdata_2000-2022'!A:B,2,FALSE)</f>
        <v>#N/A</v>
      </c>
      <c r="G9" t="e">
        <f>VLOOKUP(C9,'GSPC_Daily_stockdata_2000-2022'!A:C,3,FALSE)</f>
        <v>#N/A</v>
      </c>
      <c r="H9" t="e">
        <f>VLOOKUP(C9,'GSPC_Daily_stockdata_2000-2022'!A:D,4,FALSE)</f>
        <v>#N/A</v>
      </c>
      <c r="I9" t="e">
        <f>VLOOKUP(C9,'GSPC_Daily_stockdata_2000-2022'!A:E,5,FALSE)</f>
        <v>#N/A</v>
      </c>
      <c r="J9" t="e">
        <f>VLOOKUP(C9,'GSPC_Daily_stockdata_2000-2022'!A:F,6,FALSE)</f>
        <v>#N/A</v>
      </c>
      <c r="K9" t="e">
        <f>VLOOKUP(C9,'GSPC_Daily_stockdata_2000-2022'!A:G,7,FALSE)</f>
        <v>#N/A</v>
      </c>
    </row>
    <row r="10" spans="1:11" x14ac:dyDescent="0.25">
      <c r="A10" s="1">
        <v>44729</v>
      </c>
      <c r="B10" s="1">
        <v>44729</v>
      </c>
      <c r="C10" s="1">
        <f t="shared" si="0"/>
        <v>44725</v>
      </c>
      <c r="D10">
        <v>218963</v>
      </c>
      <c r="E10">
        <f>VLOOKUP(C10,'Weekly_U.S._Regular_All_Formula'!A:B,2,FALSE)</f>
        <v>5.0060000000000002</v>
      </c>
      <c r="F10">
        <f>VLOOKUP(C10,'GSPC_Daily_stockdata_2000-2022'!A:B,2,FALSE)</f>
        <v>3838.15</v>
      </c>
      <c r="G10">
        <f>VLOOKUP(C10,'GSPC_Daily_stockdata_2000-2022'!A:C,3,FALSE)</f>
        <v>3838.15</v>
      </c>
      <c r="H10">
        <f>VLOOKUP(C10,'GSPC_Daily_stockdata_2000-2022'!A:D,4,FALSE)</f>
        <v>3734.3</v>
      </c>
      <c r="I10">
        <f>VLOOKUP(C10,'GSPC_Daily_stockdata_2000-2022'!A:E,5,FALSE)</f>
        <v>3749.63</v>
      </c>
      <c r="J10">
        <f>VLOOKUP(C10,'GSPC_Daily_stockdata_2000-2022'!A:F,6,FALSE)</f>
        <v>4572820000</v>
      </c>
      <c r="K10">
        <f>VLOOKUP(C10,'GSPC_Daily_stockdata_2000-2022'!A:G,7,FALSE)</f>
        <v>3749.63</v>
      </c>
    </row>
    <row r="11" spans="1:11" x14ac:dyDescent="0.25">
      <c r="A11" s="1">
        <v>44722</v>
      </c>
      <c r="B11" s="1">
        <v>44722</v>
      </c>
      <c r="C11" s="1">
        <f t="shared" si="0"/>
        <v>44718</v>
      </c>
      <c r="D11">
        <v>217474</v>
      </c>
      <c r="E11">
        <f>VLOOKUP(C11,'Weekly_U.S._Regular_All_Formula'!A:B,2,FALSE)</f>
        <v>4.8760000000000003</v>
      </c>
      <c r="F11">
        <f>VLOOKUP(C11,'GSPC_Daily_stockdata_2000-2022'!A:B,2,FALSE)</f>
        <v>4134.72</v>
      </c>
      <c r="G11">
        <f>VLOOKUP(C11,'GSPC_Daily_stockdata_2000-2022'!A:C,3,FALSE)</f>
        <v>4168.78</v>
      </c>
      <c r="H11">
        <f>VLOOKUP(C11,'GSPC_Daily_stockdata_2000-2022'!A:D,4,FALSE)</f>
        <v>4109.18</v>
      </c>
      <c r="I11">
        <f>VLOOKUP(C11,'GSPC_Daily_stockdata_2000-2022'!A:E,5,FALSE)</f>
        <v>4121.43</v>
      </c>
      <c r="J11">
        <f>VLOOKUP(C11,'GSPC_Daily_stockdata_2000-2022'!A:F,6,FALSE)</f>
        <v>3852050000</v>
      </c>
      <c r="K11">
        <f>VLOOKUP(C11,'GSPC_Daily_stockdata_2000-2022'!A:G,7,FALSE)</f>
        <v>4121.43</v>
      </c>
    </row>
    <row r="12" spans="1:11" x14ac:dyDescent="0.25">
      <c r="A12" s="1">
        <v>44715</v>
      </c>
      <c r="B12" s="1">
        <v>44715</v>
      </c>
      <c r="C12" s="1">
        <f t="shared" si="0"/>
        <v>44711</v>
      </c>
      <c r="D12">
        <v>218184</v>
      </c>
      <c r="E12">
        <f>VLOOKUP(C12,'Weekly_U.S._Regular_All_Formula'!A:B,2,FALSE)</f>
        <v>4.6239999999999997</v>
      </c>
      <c r="F12" t="e">
        <f>VLOOKUP(C12,'GSPC_Daily_stockdata_2000-2022'!A:B,2,FALSE)</f>
        <v>#N/A</v>
      </c>
      <c r="G12" t="e">
        <f>VLOOKUP(C12,'GSPC_Daily_stockdata_2000-2022'!A:C,3,FALSE)</f>
        <v>#N/A</v>
      </c>
      <c r="H12" t="e">
        <f>VLOOKUP(C12,'GSPC_Daily_stockdata_2000-2022'!A:D,4,FALSE)</f>
        <v>#N/A</v>
      </c>
      <c r="I12" t="e">
        <f>VLOOKUP(C12,'GSPC_Daily_stockdata_2000-2022'!A:E,5,FALSE)</f>
        <v>#N/A</v>
      </c>
      <c r="J12" t="e">
        <f>VLOOKUP(C12,'GSPC_Daily_stockdata_2000-2022'!A:F,6,FALSE)</f>
        <v>#N/A</v>
      </c>
      <c r="K12" t="e">
        <f>VLOOKUP(C12,'GSPC_Daily_stockdata_2000-2022'!A:G,7,FALSE)</f>
        <v>#N/A</v>
      </c>
    </row>
    <row r="13" spans="1:11" x14ac:dyDescent="0.25">
      <c r="A13" s="1">
        <v>44708</v>
      </c>
      <c r="B13" s="1">
        <v>44708</v>
      </c>
      <c r="C13" s="1">
        <f t="shared" si="0"/>
        <v>44704</v>
      </c>
      <c r="D13">
        <v>218996</v>
      </c>
      <c r="E13">
        <f>VLOOKUP(C13,'Weekly_U.S._Regular_All_Formula'!A:B,2,FALSE)</f>
        <v>4.593</v>
      </c>
      <c r="F13">
        <f>VLOOKUP(C13,'GSPC_Daily_stockdata_2000-2022'!A:B,2,FALSE)</f>
        <v>3919.42</v>
      </c>
      <c r="G13">
        <f>VLOOKUP(C13,'GSPC_Daily_stockdata_2000-2022'!A:C,3,FALSE)</f>
        <v>3981.88</v>
      </c>
      <c r="H13">
        <f>VLOOKUP(C13,'GSPC_Daily_stockdata_2000-2022'!A:D,4,FALSE)</f>
        <v>3909.04</v>
      </c>
      <c r="I13">
        <f>VLOOKUP(C13,'GSPC_Daily_stockdata_2000-2022'!A:E,5,FALSE)</f>
        <v>3973.75</v>
      </c>
      <c r="J13">
        <f>VLOOKUP(C13,'GSPC_Daily_stockdata_2000-2022'!A:F,6,FALSE)</f>
        <v>3392770000</v>
      </c>
      <c r="K13">
        <f>VLOOKUP(C13,'GSPC_Daily_stockdata_2000-2022'!A:G,7,FALSE)</f>
        <v>3973.75</v>
      </c>
    </row>
    <row r="14" spans="1:11" x14ac:dyDescent="0.25">
      <c r="A14" s="1">
        <v>44701</v>
      </c>
      <c r="B14" s="1">
        <v>44701</v>
      </c>
      <c r="C14" s="1">
        <f t="shared" si="0"/>
        <v>44697</v>
      </c>
      <c r="D14">
        <v>219707</v>
      </c>
      <c r="E14">
        <f>VLOOKUP(C14,'Weekly_U.S._Regular_All_Formula'!A:B,2,FALSE)</f>
        <v>4.4909999999999997</v>
      </c>
      <c r="F14">
        <f>VLOOKUP(C14,'GSPC_Daily_stockdata_2000-2022'!A:B,2,FALSE)</f>
        <v>4013.02</v>
      </c>
      <c r="G14">
        <f>VLOOKUP(C14,'GSPC_Daily_stockdata_2000-2022'!A:C,3,FALSE)</f>
        <v>4046.46</v>
      </c>
      <c r="H14">
        <f>VLOOKUP(C14,'GSPC_Daily_stockdata_2000-2022'!A:D,4,FALSE)</f>
        <v>3983.99</v>
      </c>
      <c r="I14">
        <f>VLOOKUP(C14,'GSPC_Daily_stockdata_2000-2022'!A:E,5,FALSE)</f>
        <v>4008.01</v>
      </c>
      <c r="J14">
        <f>VLOOKUP(C14,'GSPC_Daily_stockdata_2000-2022'!A:F,6,FALSE)</f>
        <v>3824320000</v>
      </c>
      <c r="K14">
        <f>VLOOKUP(C14,'GSPC_Daily_stockdata_2000-2022'!A:G,7,FALSE)</f>
        <v>4008.01</v>
      </c>
    </row>
    <row r="15" spans="1:11" x14ac:dyDescent="0.25">
      <c r="A15" s="1">
        <v>44694</v>
      </c>
      <c r="B15" s="1">
        <v>44694</v>
      </c>
      <c r="C15" s="1">
        <f t="shared" si="0"/>
        <v>44690</v>
      </c>
      <c r="D15">
        <v>220189</v>
      </c>
      <c r="E15">
        <f>VLOOKUP(C15,'Weekly_U.S._Regular_All_Formula'!A:B,2,FALSE)</f>
        <v>4.3280000000000003</v>
      </c>
      <c r="F15">
        <f>VLOOKUP(C15,'GSPC_Daily_stockdata_2000-2022'!A:B,2,FALSE)</f>
        <v>4081.27</v>
      </c>
      <c r="G15">
        <f>VLOOKUP(C15,'GSPC_Daily_stockdata_2000-2022'!A:C,3,FALSE)</f>
        <v>4081.27</v>
      </c>
      <c r="H15">
        <f>VLOOKUP(C15,'GSPC_Daily_stockdata_2000-2022'!A:D,4,FALSE)</f>
        <v>3975.48</v>
      </c>
      <c r="I15">
        <f>VLOOKUP(C15,'GSPC_Daily_stockdata_2000-2022'!A:E,5,FALSE)</f>
        <v>3991.24</v>
      </c>
      <c r="J15">
        <f>VLOOKUP(C15,'GSPC_Daily_stockdata_2000-2022'!A:F,6,FALSE)</f>
        <v>4746120000</v>
      </c>
      <c r="K15">
        <f>VLOOKUP(C15,'GSPC_Daily_stockdata_2000-2022'!A:G,7,FALSE)</f>
        <v>3991.24</v>
      </c>
    </row>
    <row r="16" spans="1:11" x14ac:dyDescent="0.25">
      <c r="A16" s="1">
        <v>44687</v>
      </c>
      <c r="B16" s="1">
        <v>44687</v>
      </c>
      <c r="C16" s="1">
        <f t="shared" si="0"/>
        <v>44683</v>
      </c>
      <c r="D16">
        <v>224968</v>
      </c>
      <c r="E16">
        <f>VLOOKUP(C16,'Weekly_U.S._Regular_All_Formula'!A:B,2,FALSE)</f>
        <v>4.1820000000000004</v>
      </c>
      <c r="F16">
        <f>VLOOKUP(C16,'GSPC_Daily_stockdata_2000-2022'!A:B,2,FALSE)</f>
        <v>4130.6099999999997</v>
      </c>
      <c r="G16">
        <f>VLOOKUP(C16,'GSPC_Daily_stockdata_2000-2022'!A:C,3,FALSE)</f>
        <v>4169.8100000000004</v>
      </c>
      <c r="H16">
        <f>VLOOKUP(C16,'GSPC_Daily_stockdata_2000-2022'!A:D,4,FALSE)</f>
        <v>4062.51</v>
      </c>
      <c r="I16">
        <f>VLOOKUP(C16,'GSPC_Daily_stockdata_2000-2022'!A:E,5,FALSE)</f>
        <v>4155.38</v>
      </c>
      <c r="J16">
        <f>VLOOKUP(C16,'GSPC_Daily_stockdata_2000-2022'!A:F,6,FALSE)</f>
        <v>4474060000</v>
      </c>
      <c r="K16">
        <f>VLOOKUP(C16,'GSPC_Daily_stockdata_2000-2022'!A:G,7,FALSE)</f>
        <v>4155.38</v>
      </c>
    </row>
    <row r="17" spans="1:11" x14ac:dyDescent="0.25">
      <c r="A17" s="1">
        <v>44680</v>
      </c>
      <c r="B17" s="1">
        <v>44680</v>
      </c>
      <c r="C17" s="1">
        <f t="shared" si="0"/>
        <v>44676</v>
      </c>
      <c r="D17">
        <v>228575</v>
      </c>
      <c r="E17">
        <f>VLOOKUP(C17,'Weekly_U.S._Regular_All_Formula'!A:B,2,FALSE)</f>
        <v>4.1070000000000002</v>
      </c>
      <c r="F17">
        <f>VLOOKUP(C17,'GSPC_Daily_stockdata_2000-2022'!A:B,2,FALSE)</f>
        <v>4255.34</v>
      </c>
      <c r="G17">
        <f>VLOOKUP(C17,'GSPC_Daily_stockdata_2000-2022'!A:C,3,FALSE)</f>
        <v>4299.0200000000004</v>
      </c>
      <c r="H17">
        <f>VLOOKUP(C17,'GSPC_Daily_stockdata_2000-2022'!A:D,4,FALSE)</f>
        <v>4200.82</v>
      </c>
      <c r="I17">
        <f>VLOOKUP(C17,'GSPC_Daily_stockdata_2000-2022'!A:E,5,FALSE)</f>
        <v>4296.12</v>
      </c>
      <c r="J17">
        <f>VLOOKUP(C17,'GSPC_Daily_stockdata_2000-2022'!A:F,6,FALSE)</f>
        <v>4061070000</v>
      </c>
      <c r="K17">
        <f>VLOOKUP(C17,'GSPC_Daily_stockdata_2000-2022'!A:G,7,FALSE)</f>
        <v>4296.12</v>
      </c>
    </row>
    <row r="18" spans="1:11" x14ac:dyDescent="0.25">
      <c r="A18" s="1">
        <v>44673</v>
      </c>
      <c r="B18" s="1">
        <v>44673</v>
      </c>
      <c r="C18" s="1">
        <f t="shared" si="0"/>
        <v>44669</v>
      </c>
      <c r="D18">
        <v>230805</v>
      </c>
      <c r="E18">
        <f>VLOOKUP(C18,'Weekly_U.S._Regular_All_Formula'!A:B,2,FALSE)</f>
        <v>4.0659999999999998</v>
      </c>
      <c r="F18">
        <f>VLOOKUP(C18,'GSPC_Daily_stockdata_2000-2022'!A:B,2,FALSE)</f>
        <v>4385.63</v>
      </c>
      <c r="G18">
        <f>VLOOKUP(C18,'GSPC_Daily_stockdata_2000-2022'!A:C,3,FALSE)</f>
        <v>4410.3100000000004</v>
      </c>
      <c r="H18">
        <f>VLOOKUP(C18,'GSPC_Daily_stockdata_2000-2022'!A:D,4,FALSE)</f>
        <v>4370.3</v>
      </c>
      <c r="I18">
        <f>VLOOKUP(C18,'GSPC_Daily_stockdata_2000-2022'!A:E,5,FALSE)</f>
        <v>4391.6899999999996</v>
      </c>
      <c r="J18">
        <f>VLOOKUP(C18,'GSPC_Daily_stockdata_2000-2022'!A:F,6,FALSE)</f>
        <v>3509340000</v>
      </c>
      <c r="K18">
        <f>VLOOKUP(C18,'GSPC_Daily_stockdata_2000-2022'!A:G,7,FALSE)</f>
        <v>4391.6899999999996</v>
      </c>
    </row>
    <row r="19" spans="1:11" x14ac:dyDescent="0.25">
      <c r="A19" s="1">
        <v>44666</v>
      </c>
      <c r="B19" s="1">
        <v>44666</v>
      </c>
      <c r="C19" s="1">
        <f t="shared" si="0"/>
        <v>44662</v>
      </c>
      <c r="D19">
        <v>232378</v>
      </c>
      <c r="E19">
        <f>VLOOKUP(C19,'Weekly_U.S._Regular_All_Formula'!A:B,2,FALSE)</f>
        <v>4.0910000000000002</v>
      </c>
      <c r="F19">
        <f>VLOOKUP(C19,'GSPC_Daily_stockdata_2000-2022'!A:B,2,FALSE)</f>
        <v>4462.6400000000003</v>
      </c>
      <c r="G19">
        <f>VLOOKUP(C19,'GSPC_Daily_stockdata_2000-2022'!A:C,3,FALSE)</f>
        <v>4464.3500000000004</v>
      </c>
      <c r="H19">
        <f>VLOOKUP(C19,'GSPC_Daily_stockdata_2000-2022'!A:D,4,FALSE)</f>
        <v>4408.38</v>
      </c>
      <c r="I19">
        <f>VLOOKUP(C19,'GSPC_Daily_stockdata_2000-2022'!A:E,5,FALSE)</f>
        <v>4412.53</v>
      </c>
      <c r="J19">
        <f>VLOOKUP(C19,'GSPC_Daily_stockdata_2000-2022'!A:F,6,FALSE)</f>
        <v>3452540000</v>
      </c>
      <c r="K19">
        <f>VLOOKUP(C19,'GSPC_Daily_stockdata_2000-2022'!A:G,7,FALSE)</f>
        <v>4412.53</v>
      </c>
    </row>
    <row r="20" spans="1:11" x14ac:dyDescent="0.25">
      <c r="A20" s="1">
        <v>44659</v>
      </c>
      <c r="B20" s="1">
        <v>44659</v>
      </c>
      <c r="C20" s="1">
        <f t="shared" si="0"/>
        <v>44655</v>
      </c>
      <c r="D20">
        <v>233139</v>
      </c>
      <c r="E20">
        <f>VLOOKUP(C20,'Weekly_U.S._Regular_All_Formula'!A:B,2,FALSE)</f>
        <v>4.17</v>
      </c>
      <c r="F20">
        <f>VLOOKUP(C20,'GSPC_Daily_stockdata_2000-2022'!A:B,2,FALSE)</f>
        <v>4547.97</v>
      </c>
      <c r="G20">
        <f>VLOOKUP(C20,'GSPC_Daily_stockdata_2000-2022'!A:C,3,FALSE)</f>
        <v>4583.5</v>
      </c>
      <c r="H20">
        <f>VLOOKUP(C20,'GSPC_Daily_stockdata_2000-2022'!A:D,4,FALSE)</f>
        <v>4539.21</v>
      </c>
      <c r="I20">
        <f>VLOOKUP(C20,'GSPC_Daily_stockdata_2000-2022'!A:E,5,FALSE)</f>
        <v>4582.6400000000003</v>
      </c>
      <c r="J20">
        <f>VLOOKUP(C20,'GSPC_Daily_stockdata_2000-2022'!A:F,6,FALSE)</f>
        <v>3833500000</v>
      </c>
      <c r="K20">
        <f>VLOOKUP(C20,'GSPC_Daily_stockdata_2000-2022'!A:G,7,FALSE)</f>
        <v>4582.6400000000003</v>
      </c>
    </row>
    <row r="21" spans="1:11" x14ac:dyDescent="0.25">
      <c r="A21" s="1">
        <v>44652</v>
      </c>
      <c r="B21" s="1">
        <v>44652</v>
      </c>
      <c r="C21" s="1">
        <f t="shared" si="0"/>
        <v>44648</v>
      </c>
      <c r="D21">
        <v>236787</v>
      </c>
      <c r="E21">
        <f>VLOOKUP(C21,'Weekly_U.S._Regular_All_Formula'!A:B,2,FALSE)</f>
        <v>4.2309999999999999</v>
      </c>
      <c r="F21">
        <f>VLOOKUP(C21,'GSPC_Daily_stockdata_2000-2022'!A:B,2,FALSE)</f>
        <v>4541.09</v>
      </c>
      <c r="G21">
        <f>VLOOKUP(C21,'GSPC_Daily_stockdata_2000-2022'!A:C,3,FALSE)</f>
        <v>4575.6499999999996</v>
      </c>
      <c r="H21">
        <f>VLOOKUP(C21,'GSPC_Daily_stockdata_2000-2022'!A:D,4,FALSE)</f>
        <v>4517.6899999999996</v>
      </c>
      <c r="I21">
        <f>VLOOKUP(C21,'GSPC_Daily_stockdata_2000-2022'!A:E,5,FALSE)</f>
        <v>4575.5200000000004</v>
      </c>
      <c r="J21">
        <f>VLOOKUP(C21,'GSPC_Daily_stockdata_2000-2022'!A:F,6,FALSE)</f>
        <v>3696850000</v>
      </c>
      <c r="K21">
        <f>VLOOKUP(C21,'GSPC_Daily_stockdata_2000-2022'!A:G,7,FALSE)</f>
        <v>4575.5200000000004</v>
      </c>
    </row>
    <row r="22" spans="1:11" x14ac:dyDescent="0.25">
      <c r="A22" s="1">
        <v>44645</v>
      </c>
      <c r="B22" s="1">
        <v>44645</v>
      </c>
      <c r="C22" s="1">
        <f t="shared" si="0"/>
        <v>44641</v>
      </c>
      <c r="D22">
        <v>238828</v>
      </c>
      <c r="E22">
        <f>VLOOKUP(C22,'Weekly_U.S._Regular_All_Formula'!A:B,2,FALSE)</f>
        <v>4.2389999999999999</v>
      </c>
      <c r="F22">
        <f>VLOOKUP(C22,'GSPC_Daily_stockdata_2000-2022'!A:B,2,FALSE)</f>
        <v>4462.3999999999996</v>
      </c>
      <c r="G22">
        <f>VLOOKUP(C22,'GSPC_Daily_stockdata_2000-2022'!A:C,3,FALSE)</f>
        <v>4481.75</v>
      </c>
      <c r="H22">
        <f>VLOOKUP(C22,'GSPC_Daily_stockdata_2000-2022'!A:D,4,FALSE)</f>
        <v>4424.3</v>
      </c>
      <c r="I22">
        <f>VLOOKUP(C22,'GSPC_Daily_stockdata_2000-2022'!A:E,5,FALSE)</f>
        <v>4461.18</v>
      </c>
      <c r="J22">
        <f>VLOOKUP(C22,'GSPC_Daily_stockdata_2000-2022'!A:F,6,FALSE)</f>
        <v>3961050000</v>
      </c>
      <c r="K22">
        <f>VLOOKUP(C22,'GSPC_Daily_stockdata_2000-2022'!A:G,7,FALSE)</f>
        <v>4461.18</v>
      </c>
    </row>
    <row r="23" spans="1:11" x14ac:dyDescent="0.25">
      <c r="A23" s="1">
        <v>44638</v>
      </c>
      <c r="B23" s="1">
        <v>44638</v>
      </c>
      <c r="C23" s="1">
        <f t="shared" si="0"/>
        <v>44634</v>
      </c>
      <c r="D23">
        <v>238043</v>
      </c>
      <c r="E23">
        <f>VLOOKUP(C23,'Weekly_U.S._Regular_All_Formula'!A:B,2,FALSE)</f>
        <v>4.3150000000000004</v>
      </c>
      <c r="F23">
        <f>VLOOKUP(C23,'GSPC_Daily_stockdata_2000-2022'!A:B,2,FALSE)</f>
        <v>4202.75</v>
      </c>
      <c r="G23">
        <f>VLOOKUP(C23,'GSPC_Daily_stockdata_2000-2022'!A:C,3,FALSE)</f>
        <v>4247.57</v>
      </c>
      <c r="H23">
        <f>VLOOKUP(C23,'GSPC_Daily_stockdata_2000-2022'!A:D,4,FALSE)</f>
        <v>4161.72</v>
      </c>
      <c r="I23">
        <f>VLOOKUP(C23,'GSPC_Daily_stockdata_2000-2022'!A:E,5,FALSE)</f>
        <v>4173.1099999999997</v>
      </c>
      <c r="J23">
        <f>VLOOKUP(C23,'GSPC_Daily_stockdata_2000-2022'!A:F,6,FALSE)</f>
        <v>4757600000</v>
      </c>
      <c r="K23">
        <f>VLOOKUP(C23,'GSPC_Daily_stockdata_2000-2022'!A:G,7,FALSE)</f>
        <v>4173.1099999999997</v>
      </c>
    </row>
    <row r="24" spans="1:11" x14ac:dyDescent="0.25">
      <c r="A24" s="1">
        <v>44631</v>
      </c>
      <c r="B24" s="1">
        <v>44631</v>
      </c>
      <c r="C24" s="1">
        <f t="shared" si="0"/>
        <v>44627</v>
      </c>
      <c r="D24">
        <v>240991</v>
      </c>
      <c r="E24">
        <f>VLOOKUP(C24,'Weekly_U.S._Regular_All_Formula'!A:B,2,FALSE)</f>
        <v>4.1020000000000003</v>
      </c>
      <c r="F24">
        <f>VLOOKUP(C24,'GSPC_Daily_stockdata_2000-2022'!A:B,2,FALSE)</f>
        <v>4327.01</v>
      </c>
      <c r="G24">
        <f>VLOOKUP(C24,'GSPC_Daily_stockdata_2000-2022'!A:C,3,FALSE)</f>
        <v>4327.01</v>
      </c>
      <c r="H24">
        <f>VLOOKUP(C24,'GSPC_Daily_stockdata_2000-2022'!A:D,4,FALSE)</f>
        <v>4199.8500000000004</v>
      </c>
      <c r="I24">
        <f>VLOOKUP(C24,'GSPC_Daily_stockdata_2000-2022'!A:E,5,FALSE)</f>
        <v>4201.09</v>
      </c>
      <c r="J24">
        <f>VLOOKUP(C24,'GSPC_Daily_stockdata_2000-2022'!A:F,6,FALSE)</f>
        <v>5506330000</v>
      </c>
      <c r="K24">
        <f>VLOOKUP(C24,'GSPC_Daily_stockdata_2000-2022'!A:G,7,FALSE)</f>
        <v>4201.09</v>
      </c>
    </row>
    <row r="25" spans="1:11" x14ac:dyDescent="0.25">
      <c r="A25" s="1">
        <v>44624</v>
      </c>
      <c r="B25" s="1">
        <v>44624</v>
      </c>
      <c r="C25" s="1">
        <f t="shared" si="0"/>
        <v>44620</v>
      </c>
      <c r="D25">
        <v>244606</v>
      </c>
      <c r="E25">
        <f>VLOOKUP(C25,'Weekly_U.S._Regular_All_Formula'!A:B,2,FALSE)</f>
        <v>3.6080000000000001</v>
      </c>
      <c r="F25">
        <f>VLOOKUP(C25,'GSPC_Daily_stockdata_2000-2022'!A:B,2,FALSE)</f>
        <v>4354.17</v>
      </c>
      <c r="G25">
        <f>VLOOKUP(C25,'GSPC_Daily_stockdata_2000-2022'!A:C,3,FALSE)</f>
        <v>4388.84</v>
      </c>
      <c r="H25">
        <f>VLOOKUP(C25,'GSPC_Daily_stockdata_2000-2022'!A:D,4,FALSE)</f>
        <v>4315.12</v>
      </c>
      <c r="I25">
        <f>VLOOKUP(C25,'GSPC_Daily_stockdata_2000-2022'!A:E,5,FALSE)</f>
        <v>4373.9399999999996</v>
      </c>
      <c r="J25">
        <f>VLOOKUP(C25,'GSPC_Daily_stockdata_2000-2022'!A:F,6,FALSE)</f>
        <v>4594010000</v>
      </c>
      <c r="K25">
        <f>VLOOKUP(C25,'GSPC_Daily_stockdata_2000-2022'!A:G,7,FALSE)</f>
        <v>4373.9399999999996</v>
      </c>
    </row>
    <row r="26" spans="1:11" x14ac:dyDescent="0.25">
      <c r="A26" s="1">
        <v>44617</v>
      </c>
      <c r="B26" s="1">
        <v>44617</v>
      </c>
      <c r="C26" s="1">
        <f t="shared" si="0"/>
        <v>44613</v>
      </c>
      <c r="D26">
        <v>246011</v>
      </c>
      <c r="E26">
        <f>VLOOKUP(C26,'Weekly_U.S._Regular_All_Formula'!A:B,2,FALSE)</f>
        <v>3.53</v>
      </c>
      <c r="F26" t="e">
        <f>VLOOKUP(C26,'GSPC_Daily_stockdata_2000-2022'!A:B,2,FALSE)</f>
        <v>#N/A</v>
      </c>
      <c r="G26" t="e">
        <f>VLOOKUP(C26,'GSPC_Daily_stockdata_2000-2022'!A:C,3,FALSE)</f>
        <v>#N/A</v>
      </c>
      <c r="H26" t="e">
        <f>VLOOKUP(C26,'GSPC_Daily_stockdata_2000-2022'!A:D,4,FALSE)</f>
        <v>#N/A</v>
      </c>
      <c r="I26" t="e">
        <f>VLOOKUP(C26,'GSPC_Daily_stockdata_2000-2022'!A:E,5,FALSE)</f>
        <v>#N/A</v>
      </c>
      <c r="J26" t="e">
        <f>VLOOKUP(C26,'GSPC_Daily_stockdata_2000-2022'!A:F,6,FALSE)</f>
        <v>#N/A</v>
      </c>
      <c r="K26" t="e">
        <f>VLOOKUP(C26,'GSPC_Daily_stockdata_2000-2022'!A:G,7,FALSE)</f>
        <v>#N/A</v>
      </c>
    </row>
    <row r="27" spans="1:11" x14ac:dyDescent="0.25">
      <c r="A27" s="1">
        <v>44610</v>
      </c>
      <c r="B27" s="1">
        <v>44610</v>
      </c>
      <c r="C27" s="1">
        <f t="shared" si="0"/>
        <v>44606</v>
      </c>
      <c r="D27">
        <v>246479</v>
      </c>
      <c r="E27">
        <f>VLOOKUP(C27,'Weekly_U.S._Regular_All_Formula'!A:B,2,FALSE)</f>
        <v>3.4870000000000001</v>
      </c>
      <c r="F27">
        <f>VLOOKUP(C27,'GSPC_Daily_stockdata_2000-2022'!A:B,2,FALSE)</f>
        <v>4412.6099999999997</v>
      </c>
      <c r="G27">
        <f>VLOOKUP(C27,'GSPC_Daily_stockdata_2000-2022'!A:C,3,FALSE)</f>
        <v>4426.22</v>
      </c>
      <c r="H27">
        <f>VLOOKUP(C27,'GSPC_Daily_stockdata_2000-2022'!A:D,4,FALSE)</f>
        <v>4364.84</v>
      </c>
      <c r="I27">
        <f>VLOOKUP(C27,'GSPC_Daily_stockdata_2000-2022'!A:E,5,FALSE)</f>
        <v>4401.67</v>
      </c>
      <c r="J27">
        <f>VLOOKUP(C27,'GSPC_Daily_stockdata_2000-2022'!A:F,6,FALSE)</f>
        <v>3466170000</v>
      </c>
      <c r="K27">
        <f>VLOOKUP(C27,'GSPC_Daily_stockdata_2000-2022'!A:G,7,FALSE)</f>
        <v>4401.67</v>
      </c>
    </row>
    <row r="28" spans="1:11" x14ac:dyDescent="0.25">
      <c r="A28" s="1">
        <v>44603</v>
      </c>
      <c r="B28" s="1">
        <v>44603</v>
      </c>
      <c r="C28" s="1">
        <f t="shared" si="0"/>
        <v>44599</v>
      </c>
      <c r="D28">
        <v>247061</v>
      </c>
      <c r="E28">
        <f>VLOOKUP(C28,'Weekly_U.S._Regular_All_Formula'!A:B,2,FALSE)</f>
        <v>3.444</v>
      </c>
      <c r="F28">
        <f>VLOOKUP(C28,'GSPC_Daily_stockdata_2000-2022'!A:B,2,FALSE)</f>
        <v>4505.75</v>
      </c>
      <c r="G28">
        <f>VLOOKUP(C28,'GSPC_Daily_stockdata_2000-2022'!A:C,3,FALSE)</f>
        <v>4521.8599999999997</v>
      </c>
      <c r="H28">
        <f>VLOOKUP(C28,'GSPC_Daily_stockdata_2000-2022'!A:D,4,FALSE)</f>
        <v>4471.47</v>
      </c>
      <c r="I28">
        <f>VLOOKUP(C28,'GSPC_Daily_stockdata_2000-2022'!A:E,5,FALSE)</f>
        <v>4483.87</v>
      </c>
      <c r="J28">
        <f>VLOOKUP(C28,'GSPC_Daily_stockdata_2000-2022'!A:F,6,FALSE)</f>
        <v>3291600000</v>
      </c>
      <c r="K28">
        <f>VLOOKUP(C28,'GSPC_Daily_stockdata_2000-2022'!A:G,7,FALSE)</f>
        <v>4483.87</v>
      </c>
    </row>
    <row r="29" spans="1:11" x14ac:dyDescent="0.25">
      <c r="A29" s="1">
        <v>44596</v>
      </c>
      <c r="B29" s="1">
        <v>44596</v>
      </c>
      <c r="C29" s="1">
        <f t="shared" si="0"/>
        <v>44592</v>
      </c>
      <c r="D29">
        <v>248393</v>
      </c>
      <c r="E29">
        <f>VLOOKUP(C29,'Weekly_U.S._Regular_All_Formula'!A:B,2,FALSE)</f>
        <v>3.3679999999999999</v>
      </c>
      <c r="F29">
        <f>VLOOKUP(C29,'GSPC_Daily_stockdata_2000-2022'!A:B,2,FALSE)</f>
        <v>4431.79</v>
      </c>
      <c r="G29">
        <f>VLOOKUP(C29,'GSPC_Daily_stockdata_2000-2022'!A:C,3,FALSE)</f>
        <v>4516.8900000000003</v>
      </c>
      <c r="H29">
        <f>VLOOKUP(C29,'GSPC_Daily_stockdata_2000-2022'!A:D,4,FALSE)</f>
        <v>4414.0200000000004</v>
      </c>
      <c r="I29">
        <f>VLOOKUP(C29,'GSPC_Daily_stockdata_2000-2022'!A:E,5,FALSE)</f>
        <v>4515.55</v>
      </c>
      <c r="J29">
        <f>VLOOKUP(C29,'GSPC_Daily_stockdata_2000-2022'!A:F,6,FALSE)</f>
        <v>4001950000</v>
      </c>
      <c r="K29">
        <f>VLOOKUP(C29,'GSPC_Daily_stockdata_2000-2022'!A:G,7,FALSE)</f>
        <v>4515.55</v>
      </c>
    </row>
    <row r="30" spans="1:11" x14ac:dyDescent="0.25">
      <c r="A30" s="1">
        <v>44589</v>
      </c>
      <c r="B30" s="1">
        <v>44589</v>
      </c>
      <c r="C30" s="1">
        <f t="shared" si="0"/>
        <v>44585</v>
      </c>
      <c r="D30">
        <v>250037</v>
      </c>
      <c r="E30">
        <f>VLOOKUP(C30,'Weekly_U.S._Regular_All_Formula'!A:B,2,FALSE)</f>
        <v>3.323</v>
      </c>
      <c r="F30">
        <f>VLOOKUP(C30,'GSPC_Daily_stockdata_2000-2022'!A:B,2,FALSE)</f>
        <v>4356.32</v>
      </c>
      <c r="G30">
        <f>VLOOKUP(C30,'GSPC_Daily_stockdata_2000-2022'!A:C,3,FALSE)</f>
        <v>4417.3500000000004</v>
      </c>
      <c r="H30">
        <f>VLOOKUP(C30,'GSPC_Daily_stockdata_2000-2022'!A:D,4,FALSE)</f>
        <v>4222.62</v>
      </c>
      <c r="I30">
        <f>VLOOKUP(C30,'GSPC_Daily_stockdata_2000-2022'!A:E,5,FALSE)</f>
        <v>4410.13</v>
      </c>
      <c r="J30">
        <f>VLOOKUP(C30,'GSPC_Daily_stockdata_2000-2022'!A:F,6,FALSE)</f>
        <v>5172540000</v>
      </c>
      <c r="K30">
        <f>VLOOKUP(C30,'GSPC_Daily_stockdata_2000-2022'!A:G,7,FALSE)</f>
        <v>4410.13</v>
      </c>
    </row>
    <row r="31" spans="1:11" x14ac:dyDescent="0.25">
      <c r="A31" s="1">
        <v>44582</v>
      </c>
      <c r="B31" s="1">
        <v>44582</v>
      </c>
      <c r="C31" s="1">
        <f t="shared" si="0"/>
        <v>44578</v>
      </c>
      <c r="D31">
        <v>247918</v>
      </c>
      <c r="E31">
        <f>VLOOKUP(C31,'Weekly_U.S._Regular_All_Formula'!A:B,2,FALSE)</f>
        <v>3.306</v>
      </c>
      <c r="F31" t="e">
        <f>VLOOKUP(C31,'GSPC_Daily_stockdata_2000-2022'!A:B,2,FALSE)</f>
        <v>#N/A</v>
      </c>
      <c r="G31" t="e">
        <f>VLOOKUP(C31,'GSPC_Daily_stockdata_2000-2022'!A:C,3,FALSE)</f>
        <v>#N/A</v>
      </c>
      <c r="H31" t="e">
        <f>VLOOKUP(C31,'GSPC_Daily_stockdata_2000-2022'!A:D,4,FALSE)</f>
        <v>#N/A</v>
      </c>
      <c r="I31" t="e">
        <f>VLOOKUP(C31,'GSPC_Daily_stockdata_2000-2022'!A:E,5,FALSE)</f>
        <v>#N/A</v>
      </c>
      <c r="J31" t="e">
        <f>VLOOKUP(C31,'GSPC_Daily_stockdata_2000-2022'!A:F,6,FALSE)</f>
        <v>#N/A</v>
      </c>
      <c r="K31" t="e">
        <f>VLOOKUP(C31,'GSPC_Daily_stockdata_2000-2022'!A:G,7,FALSE)</f>
        <v>#N/A</v>
      </c>
    </row>
    <row r="32" spans="1:11" x14ac:dyDescent="0.25">
      <c r="A32" s="1">
        <v>44575</v>
      </c>
      <c r="B32" s="1">
        <v>44575</v>
      </c>
      <c r="C32" s="1">
        <f t="shared" si="0"/>
        <v>44571</v>
      </c>
      <c r="D32">
        <v>246621</v>
      </c>
      <c r="E32">
        <f>VLOOKUP(C32,'Weekly_U.S._Regular_All_Formula'!A:B,2,FALSE)</f>
        <v>3.2949999999999999</v>
      </c>
      <c r="F32">
        <f>VLOOKUP(C32,'GSPC_Daily_stockdata_2000-2022'!A:B,2,FALSE)</f>
        <v>4655.34</v>
      </c>
      <c r="G32">
        <f>VLOOKUP(C32,'GSPC_Daily_stockdata_2000-2022'!A:C,3,FALSE)</f>
        <v>4673.0200000000004</v>
      </c>
      <c r="H32">
        <f>VLOOKUP(C32,'GSPC_Daily_stockdata_2000-2022'!A:D,4,FALSE)</f>
        <v>4582.24</v>
      </c>
      <c r="I32">
        <f>VLOOKUP(C32,'GSPC_Daily_stockdata_2000-2022'!A:E,5,FALSE)</f>
        <v>4670.29</v>
      </c>
      <c r="J32">
        <f>VLOOKUP(C32,'GSPC_Daily_stockdata_2000-2022'!A:F,6,FALSE)</f>
        <v>3621800000</v>
      </c>
      <c r="K32">
        <f>VLOOKUP(C32,'GSPC_Daily_stockdata_2000-2022'!A:G,7,FALSE)</f>
        <v>4670.29</v>
      </c>
    </row>
    <row r="33" spans="1:11" x14ac:dyDescent="0.25">
      <c r="A33" s="1">
        <v>44568</v>
      </c>
      <c r="B33" s="1">
        <v>44568</v>
      </c>
      <c r="C33" s="1">
        <f t="shared" si="0"/>
        <v>44564</v>
      </c>
      <c r="D33">
        <v>240748</v>
      </c>
      <c r="E33">
        <f>VLOOKUP(C33,'Weekly_U.S._Regular_All_Formula'!A:B,2,FALSE)</f>
        <v>3.2810000000000001</v>
      </c>
      <c r="F33">
        <f>VLOOKUP(C33,'GSPC_Daily_stockdata_2000-2022'!A:B,2,FALSE)</f>
        <v>4778.1400000000003</v>
      </c>
      <c r="G33">
        <f>VLOOKUP(C33,'GSPC_Daily_stockdata_2000-2022'!A:C,3,FALSE)</f>
        <v>4796.6400000000003</v>
      </c>
      <c r="H33">
        <f>VLOOKUP(C33,'GSPC_Daily_stockdata_2000-2022'!A:D,4,FALSE)</f>
        <v>4758.17</v>
      </c>
      <c r="I33">
        <f>VLOOKUP(C33,'GSPC_Daily_stockdata_2000-2022'!A:E,5,FALSE)</f>
        <v>4796.5600000000004</v>
      </c>
      <c r="J33">
        <f>VLOOKUP(C33,'GSPC_Daily_stockdata_2000-2022'!A:F,6,FALSE)</f>
        <v>2775190000</v>
      </c>
      <c r="K33">
        <f>VLOOKUP(C33,'GSPC_Daily_stockdata_2000-2022'!A:G,7,FALSE)</f>
        <v>4796.5600000000004</v>
      </c>
    </row>
    <row r="34" spans="1:11" x14ac:dyDescent="0.25">
      <c r="A34" s="1">
        <v>44561</v>
      </c>
      <c r="B34" s="1">
        <v>44561</v>
      </c>
      <c r="C34" s="1">
        <f t="shared" si="0"/>
        <v>44557</v>
      </c>
      <c r="D34">
        <v>232787</v>
      </c>
      <c r="E34">
        <f>VLOOKUP(C34,'Weekly_U.S._Regular_All_Formula'!A:B,2,FALSE)</f>
        <v>3.2749999999999999</v>
      </c>
      <c r="F34">
        <f>VLOOKUP(C34,'GSPC_Daily_stockdata_2000-2022'!A:B,2,FALSE)</f>
        <v>4733.99</v>
      </c>
      <c r="G34">
        <f>VLOOKUP(C34,'GSPC_Daily_stockdata_2000-2022'!A:C,3,FALSE)</f>
        <v>4791.49</v>
      </c>
      <c r="H34">
        <f>VLOOKUP(C34,'GSPC_Daily_stockdata_2000-2022'!A:D,4,FALSE)</f>
        <v>4733.99</v>
      </c>
      <c r="I34">
        <f>VLOOKUP(C34,'GSPC_Daily_stockdata_2000-2022'!A:E,5,FALSE)</f>
        <v>4791.1899999999996</v>
      </c>
      <c r="J34">
        <f>VLOOKUP(C34,'GSPC_Daily_stockdata_2000-2022'!A:F,6,FALSE)</f>
        <v>2264120000</v>
      </c>
      <c r="K34">
        <f>VLOOKUP(C34,'GSPC_Daily_stockdata_2000-2022'!A:G,7,FALSE)</f>
        <v>4791.1899999999996</v>
      </c>
    </row>
    <row r="35" spans="1:11" x14ac:dyDescent="0.25">
      <c r="A35" s="1">
        <v>44554</v>
      </c>
      <c r="B35" s="1">
        <v>44554</v>
      </c>
      <c r="C35" s="1">
        <f t="shared" si="0"/>
        <v>44550</v>
      </c>
      <c r="D35">
        <v>222659</v>
      </c>
      <c r="E35">
        <f>VLOOKUP(C35,'Weekly_U.S._Regular_All_Formula'!A:B,2,FALSE)</f>
        <v>3.2949999999999999</v>
      </c>
      <c r="F35">
        <f>VLOOKUP(C35,'GSPC_Daily_stockdata_2000-2022'!A:B,2,FALSE)</f>
        <v>4587.8999999999996</v>
      </c>
      <c r="G35">
        <f>VLOOKUP(C35,'GSPC_Daily_stockdata_2000-2022'!A:C,3,FALSE)</f>
        <v>4587.8999999999996</v>
      </c>
      <c r="H35">
        <f>VLOOKUP(C35,'GSPC_Daily_stockdata_2000-2022'!A:D,4,FALSE)</f>
        <v>4531.1000000000004</v>
      </c>
      <c r="I35">
        <f>VLOOKUP(C35,'GSPC_Daily_stockdata_2000-2022'!A:E,5,FALSE)</f>
        <v>4568.0200000000004</v>
      </c>
      <c r="J35">
        <f>VLOOKUP(C35,'GSPC_Daily_stockdata_2000-2022'!A:F,6,FALSE)</f>
        <v>3395780000</v>
      </c>
      <c r="K35">
        <f>VLOOKUP(C35,'GSPC_Daily_stockdata_2000-2022'!A:G,7,FALSE)</f>
        <v>4568.0200000000004</v>
      </c>
    </row>
    <row r="36" spans="1:11" x14ac:dyDescent="0.25">
      <c r="A36" s="1">
        <v>44547</v>
      </c>
      <c r="B36" s="1">
        <v>44547</v>
      </c>
      <c r="C36" s="1">
        <f t="shared" si="0"/>
        <v>44543</v>
      </c>
      <c r="D36">
        <v>224118</v>
      </c>
      <c r="E36">
        <f>VLOOKUP(C36,'Weekly_U.S._Regular_All_Formula'!A:B,2,FALSE)</f>
        <v>3.3149999999999999</v>
      </c>
      <c r="F36">
        <f>VLOOKUP(C36,'GSPC_Daily_stockdata_2000-2022'!A:B,2,FALSE)</f>
        <v>4710.3</v>
      </c>
      <c r="G36">
        <f>VLOOKUP(C36,'GSPC_Daily_stockdata_2000-2022'!A:C,3,FALSE)</f>
        <v>4710.3</v>
      </c>
      <c r="H36">
        <f>VLOOKUP(C36,'GSPC_Daily_stockdata_2000-2022'!A:D,4,FALSE)</f>
        <v>4667.6000000000004</v>
      </c>
      <c r="I36">
        <f>VLOOKUP(C36,'GSPC_Daily_stockdata_2000-2022'!A:E,5,FALSE)</f>
        <v>4668.97</v>
      </c>
      <c r="J36">
        <f>VLOOKUP(C36,'GSPC_Daily_stockdata_2000-2022'!A:F,6,FALSE)</f>
        <v>3322050000</v>
      </c>
      <c r="K36">
        <f>VLOOKUP(C36,'GSPC_Daily_stockdata_2000-2022'!A:G,7,FALSE)</f>
        <v>4668.97</v>
      </c>
    </row>
    <row r="37" spans="1:11" x14ac:dyDescent="0.25">
      <c r="A37" s="1">
        <v>44540</v>
      </c>
      <c r="B37" s="1">
        <v>44540</v>
      </c>
      <c r="C37" s="1">
        <f t="shared" si="0"/>
        <v>44536</v>
      </c>
      <c r="D37">
        <v>218585</v>
      </c>
      <c r="E37">
        <f>VLOOKUP(C37,'Weekly_U.S._Regular_All_Formula'!A:B,2,FALSE)</f>
        <v>3.3410000000000002</v>
      </c>
      <c r="F37">
        <f>VLOOKUP(C37,'GSPC_Daily_stockdata_2000-2022'!A:B,2,FALSE)</f>
        <v>4548.37</v>
      </c>
      <c r="G37">
        <f>VLOOKUP(C37,'GSPC_Daily_stockdata_2000-2022'!A:C,3,FALSE)</f>
        <v>4612.6000000000004</v>
      </c>
      <c r="H37">
        <f>VLOOKUP(C37,'GSPC_Daily_stockdata_2000-2022'!A:D,4,FALSE)</f>
        <v>4540.51</v>
      </c>
      <c r="I37">
        <f>VLOOKUP(C37,'GSPC_Daily_stockdata_2000-2022'!A:E,5,FALSE)</f>
        <v>4591.67</v>
      </c>
      <c r="J37">
        <f>VLOOKUP(C37,'GSPC_Daily_stockdata_2000-2022'!A:F,6,FALSE)</f>
        <v>3305690000</v>
      </c>
      <c r="K37">
        <f>VLOOKUP(C37,'GSPC_Daily_stockdata_2000-2022'!A:G,7,FALSE)</f>
        <v>4591.67</v>
      </c>
    </row>
    <row r="38" spans="1:11" x14ac:dyDescent="0.25">
      <c r="A38" s="1">
        <v>44533</v>
      </c>
      <c r="B38" s="1">
        <v>44533</v>
      </c>
      <c r="C38" s="1">
        <f t="shared" si="0"/>
        <v>44529</v>
      </c>
      <c r="D38">
        <v>219304</v>
      </c>
      <c r="E38">
        <f>VLOOKUP(C38,'Weekly_U.S._Regular_All_Formula'!A:B,2,FALSE)</f>
        <v>3.38</v>
      </c>
      <c r="F38">
        <f>VLOOKUP(C38,'GSPC_Daily_stockdata_2000-2022'!A:B,2,FALSE)</f>
        <v>4628.75</v>
      </c>
      <c r="G38">
        <f>VLOOKUP(C38,'GSPC_Daily_stockdata_2000-2022'!A:C,3,FALSE)</f>
        <v>4672.95</v>
      </c>
      <c r="H38">
        <f>VLOOKUP(C38,'GSPC_Daily_stockdata_2000-2022'!A:D,4,FALSE)</f>
        <v>4625.26</v>
      </c>
      <c r="I38">
        <f>VLOOKUP(C38,'GSPC_Daily_stockdata_2000-2022'!A:E,5,FALSE)</f>
        <v>4655.2700000000004</v>
      </c>
      <c r="J38">
        <f>VLOOKUP(C38,'GSPC_Daily_stockdata_2000-2022'!A:F,6,FALSE)</f>
        <v>3471380000</v>
      </c>
      <c r="K38">
        <f>VLOOKUP(C38,'GSPC_Daily_stockdata_2000-2022'!A:G,7,FALSE)</f>
        <v>4655.2700000000004</v>
      </c>
    </row>
    <row r="39" spans="1:11" x14ac:dyDescent="0.25">
      <c r="A39" s="1">
        <v>44526</v>
      </c>
      <c r="B39" s="1">
        <v>44526</v>
      </c>
      <c r="C39" s="1">
        <f t="shared" si="0"/>
        <v>44522</v>
      </c>
      <c r="D39">
        <v>215422</v>
      </c>
      <c r="E39">
        <f>VLOOKUP(C39,'Weekly_U.S._Regular_All_Formula'!A:B,2,FALSE)</f>
        <v>3.395</v>
      </c>
      <c r="F39">
        <f>VLOOKUP(C39,'GSPC_Daily_stockdata_2000-2022'!A:B,2,FALSE)</f>
        <v>4712</v>
      </c>
      <c r="G39">
        <f>VLOOKUP(C39,'GSPC_Daily_stockdata_2000-2022'!A:C,3,FALSE)</f>
        <v>4743.83</v>
      </c>
      <c r="H39">
        <f>VLOOKUP(C39,'GSPC_Daily_stockdata_2000-2022'!A:D,4,FALSE)</f>
        <v>4682.17</v>
      </c>
      <c r="I39">
        <f>VLOOKUP(C39,'GSPC_Daily_stockdata_2000-2022'!A:E,5,FALSE)</f>
        <v>4682.9399999999996</v>
      </c>
      <c r="J39">
        <f>VLOOKUP(C39,'GSPC_Daily_stockdata_2000-2022'!A:F,6,FALSE)</f>
        <v>3206280000</v>
      </c>
      <c r="K39">
        <f>VLOOKUP(C39,'GSPC_Daily_stockdata_2000-2022'!A:G,7,FALSE)</f>
        <v>4682.9399999999996</v>
      </c>
    </row>
    <row r="40" spans="1:11" x14ac:dyDescent="0.25">
      <c r="A40" s="1">
        <v>44519</v>
      </c>
      <c r="B40" s="1">
        <v>44519</v>
      </c>
      <c r="C40" s="1">
        <f t="shared" si="0"/>
        <v>44515</v>
      </c>
      <c r="D40">
        <v>211393</v>
      </c>
      <c r="E40">
        <f>VLOOKUP(C40,'Weekly_U.S._Regular_All_Formula'!A:B,2,FALSE)</f>
        <v>3.399</v>
      </c>
      <c r="F40">
        <f>VLOOKUP(C40,'GSPC_Daily_stockdata_2000-2022'!A:B,2,FALSE)</f>
        <v>4689.3</v>
      </c>
      <c r="G40">
        <f>VLOOKUP(C40,'GSPC_Daily_stockdata_2000-2022'!A:C,3,FALSE)</f>
        <v>4697.42</v>
      </c>
      <c r="H40">
        <f>VLOOKUP(C40,'GSPC_Daily_stockdata_2000-2022'!A:D,4,FALSE)</f>
        <v>4672.8599999999997</v>
      </c>
      <c r="I40">
        <f>VLOOKUP(C40,'GSPC_Daily_stockdata_2000-2022'!A:E,5,FALSE)</f>
        <v>4682.8</v>
      </c>
      <c r="J40">
        <f>VLOOKUP(C40,'GSPC_Daily_stockdata_2000-2022'!A:F,6,FALSE)</f>
        <v>2618980000</v>
      </c>
      <c r="K40">
        <f>VLOOKUP(C40,'GSPC_Daily_stockdata_2000-2022'!A:G,7,FALSE)</f>
        <v>4682.8</v>
      </c>
    </row>
    <row r="41" spans="1:11" x14ac:dyDescent="0.25">
      <c r="A41" s="1">
        <v>44512</v>
      </c>
      <c r="B41" s="1">
        <v>44512</v>
      </c>
      <c r="C41" s="1">
        <f t="shared" si="0"/>
        <v>44508</v>
      </c>
      <c r="D41">
        <v>211996</v>
      </c>
      <c r="E41">
        <f>VLOOKUP(C41,'Weekly_U.S._Regular_All_Formula'!A:B,2,FALSE)</f>
        <v>3.41</v>
      </c>
      <c r="F41">
        <f>VLOOKUP(C41,'GSPC_Daily_stockdata_2000-2022'!A:B,2,FALSE)</f>
        <v>4701.4799999999996</v>
      </c>
      <c r="G41">
        <f>VLOOKUP(C41,'GSPC_Daily_stockdata_2000-2022'!A:C,3,FALSE)</f>
        <v>4714.92</v>
      </c>
      <c r="H41">
        <f>VLOOKUP(C41,'GSPC_Daily_stockdata_2000-2022'!A:D,4,FALSE)</f>
        <v>4694.3900000000003</v>
      </c>
      <c r="I41">
        <f>VLOOKUP(C41,'GSPC_Daily_stockdata_2000-2022'!A:E,5,FALSE)</f>
        <v>4701.7</v>
      </c>
      <c r="J41">
        <f>VLOOKUP(C41,'GSPC_Daily_stockdata_2000-2022'!A:F,6,FALSE)</f>
        <v>3465720000</v>
      </c>
      <c r="K41">
        <f>VLOOKUP(C41,'GSPC_Daily_stockdata_2000-2022'!A:G,7,FALSE)</f>
        <v>4701.7</v>
      </c>
    </row>
    <row r="42" spans="1:11" x14ac:dyDescent="0.25">
      <c r="A42" s="1">
        <v>44505</v>
      </c>
      <c r="B42" s="1">
        <v>44505</v>
      </c>
      <c r="C42" s="1">
        <f t="shared" si="0"/>
        <v>44501</v>
      </c>
      <c r="D42">
        <v>212703</v>
      </c>
      <c r="E42">
        <f>VLOOKUP(C42,'Weekly_U.S._Regular_All_Formula'!A:B,2,FALSE)</f>
        <v>3.39</v>
      </c>
      <c r="F42">
        <f>VLOOKUP(C42,'GSPC_Daily_stockdata_2000-2022'!A:B,2,FALSE)</f>
        <v>4610.62</v>
      </c>
      <c r="G42">
        <f>VLOOKUP(C42,'GSPC_Daily_stockdata_2000-2022'!A:C,3,FALSE)</f>
        <v>4620.34</v>
      </c>
      <c r="H42">
        <f>VLOOKUP(C42,'GSPC_Daily_stockdata_2000-2022'!A:D,4,FALSE)</f>
        <v>4595.0600000000004</v>
      </c>
      <c r="I42">
        <f>VLOOKUP(C42,'GSPC_Daily_stockdata_2000-2022'!A:E,5,FALSE)</f>
        <v>4613.67</v>
      </c>
      <c r="J42">
        <f>VLOOKUP(C42,'GSPC_Daily_stockdata_2000-2022'!A:F,6,FALSE)</f>
        <v>2924000000</v>
      </c>
      <c r="K42">
        <f>VLOOKUP(C42,'GSPC_Daily_stockdata_2000-2022'!A:G,7,FALSE)</f>
        <v>4613.67</v>
      </c>
    </row>
    <row r="43" spans="1:11" x14ac:dyDescent="0.25">
      <c r="A43" s="1">
        <v>44498</v>
      </c>
      <c r="B43" s="1">
        <v>44498</v>
      </c>
      <c r="C43" s="1">
        <f t="shared" si="0"/>
        <v>44494</v>
      </c>
      <c r="D43">
        <v>214258</v>
      </c>
      <c r="E43">
        <f>VLOOKUP(C43,'Weekly_U.S._Regular_All_Formula'!A:B,2,FALSE)</f>
        <v>3.383</v>
      </c>
      <c r="F43">
        <f>VLOOKUP(C43,'GSPC_Daily_stockdata_2000-2022'!A:B,2,FALSE)</f>
        <v>4553.6899999999996</v>
      </c>
      <c r="G43">
        <f>VLOOKUP(C43,'GSPC_Daily_stockdata_2000-2022'!A:C,3,FALSE)</f>
        <v>4572.62</v>
      </c>
      <c r="H43">
        <f>VLOOKUP(C43,'GSPC_Daily_stockdata_2000-2022'!A:D,4,FALSE)</f>
        <v>4537.3599999999997</v>
      </c>
      <c r="I43">
        <f>VLOOKUP(C43,'GSPC_Daily_stockdata_2000-2022'!A:E,5,FALSE)</f>
        <v>4566.4799999999996</v>
      </c>
      <c r="J43">
        <f>VLOOKUP(C43,'GSPC_Daily_stockdata_2000-2022'!A:F,6,FALSE)</f>
        <v>3250210000</v>
      </c>
      <c r="K43">
        <f>VLOOKUP(C43,'GSPC_Daily_stockdata_2000-2022'!A:G,7,FALSE)</f>
        <v>4566.4799999999996</v>
      </c>
    </row>
    <row r="44" spans="1:11" x14ac:dyDescent="0.25">
      <c r="A44" s="1">
        <v>44491</v>
      </c>
      <c r="B44" s="1">
        <v>44491</v>
      </c>
      <c r="C44" s="1">
        <f t="shared" si="0"/>
        <v>44487</v>
      </c>
      <c r="D44">
        <v>215746</v>
      </c>
      <c r="E44">
        <f>VLOOKUP(C44,'Weekly_U.S._Regular_All_Formula'!A:B,2,FALSE)</f>
        <v>3.3220000000000001</v>
      </c>
      <c r="F44">
        <f>VLOOKUP(C44,'GSPC_Daily_stockdata_2000-2022'!A:B,2,FALSE)</f>
        <v>4463.72</v>
      </c>
      <c r="G44">
        <f>VLOOKUP(C44,'GSPC_Daily_stockdata_2000-2022'!A:C,3,FALSE)</f>
        <v>4488.75</v>
      </c>
      <c r="H44">
        <f>VLOOKUP(C44,'GSPC_Daily_stockdata_2000-2022'!A:D,4,FALSE)</f>
        <v>4447.47</v>
      </c>
      <c r="I44">
        <f>VLOOKUP(C44,'GSPC_Daily_stockdata_2000-2022'!A:E,5,FALSE)</f>
        <v>4486.46</v>
      </c>
      <c r="J44">
        <f>VLOOKUP(C44,'GSPC_Daily_stockdata_2000-2022'!A:F,6,FALSE)</f>
        <v>2683540000</v>
      </c>
      <c r="K44">
        <f>VLOOKUP(C44,'GSPC_Daily_stockdata_2000-2022'!A:G,7,FALSE)</f>
        <v>4486.46</v>
      </c>
    </row>
    <row r="45" spans="1:11" x14ac:dyDescent="0.25">
      <c r="A45" s="1">
        <v>44484</v>
      </c>
      <c r="B45" s="1">
        <v>44484</v>
      </c>
      <c r="C45" s="1">
        <f t="shared" si="0"/>
        <v>44480</v>
      </c>
      <c r="D45">
        <v>217739</v>
      </c>
      <c r="E45">
        <f>VLOOKUP(C45,'Weekly_U.S._Regular_All_Formula'!A:B,2,FALSE)</f>
        <v>3.2669999999999999</v>
      </c>
      <c r="F45">
        <f>VLOOKUP(C45,'GSPC_Daily_stockdata_2000-2022'!A:B,2,FALSE)</f>
        <v>4385.4399999999996</v>
      </c>
      <c r="G45">
        <f>VLOOKUP(C45,'GSPC_Daily_stockdata_2000-2022'!A:C,3,FALSE)</f>
        <v>4415.88</v>
      </c>
      <c r="H45">
        <f>VLOOKUP(C45,'GSPC_Daily_stockdata_2000-2022'!A:D,4,FALSE)</f>
        <v>4360.59</v>
      </c>
      <c r="I45">
        <f>VLOOKUP(C45,'GSPC_Daily_stockdata_2000-2022'!A:E,5,FALSE)</f>
        <v>4361.1899999999996</v>
      </c>
      <c r="J45">
        <f>VLOOKUP(C45,'GSPC_Daily_stockdata_2000-2022'!A:F,6,FALSE)</f>
        <v>2580000000</v>
      </c>
      <c r="K45">
        <f>VLOOKUP(C45,'GSPC_Daily_stockdata_2000-2022'!A:G,7,FALSE)</f>
        <v>4361.1899999999996</v>
      </c>
    </row>
    <row r="46" spans="1:11" x14ac:dyDescent="0.25">
      <c r="A46" s="1">
        <v>44477</v>
      </c>
      <c r="B46" s="1">
        <v>44477</v>
      </c>
      <c r="C46" s="1">
        <f t="shared" si="0"/>
        <v>44473</v>
      </c>
      <c r="D46">
        <v>223107</v>
      </c>
      <c r="E46">
        <f>VLOOKUP(C46,'Weekly_U.S._Regular_All_Formula'!A:B,2,FALSE)</f>
        <v>3.19</v>
      </c>
      <c r="F46">
        <f>VLOOKUP(C46,'GSPC_Daily_stockdata_2000-2022'!A:B,2,FALSE)</f>
        <v>4348.84</v>
      </c>
      <c r="G46">
        <f>VLOOKUP(C46,'GSPC_Daily_stockdata_2000-2022'!A:C,3,FALSE)</f>
        <v>4355.51</v>
      </c>
      <c r="H46">
        <f>VLOOKUP(C46,'GSPC_Daily_stockdata_2000-2022'!A:D,4,FALSE)</f>
        <v>4278.9399999999996</v>
      </c>
      <c r="I46">
        <f>VLOOKUP(C46,'GSPC_Daily_stockdata_2000-2022'!A:E,5,FALSE)</f>
        <v>4300.46</v>
      </c>
      <c r="J46">
        <f>VLOOKUP(C46,'GSPC_Daily_stockdata_2000-2022'!A:F,6,FALSE)</f>
        <v>3110560000</v>
      </c>
      <c r="K46">
        <f>VLOOKUP(C46,'GSPC_Daily_stockdata_2000-2022'!A:G,7,FALSE)</f>
        <v>4300.46</v>
      </c>
    </row>
    <row r="47" spans="1:11" x14ac:dyDescent="0.25">
      <c r="A47" s="1">
        <v>44470</v>
      </c>
      <c r="B47" s="1">
        <v>44470</v>
      </c>
      <c r="C47" s="1">
        <f t="shared" si="0"/>
        <v>44466</v>
      </c>
      <c r="D47">
        <v>225065</v>
      </c>
      <c r="E47">
        <f>VLOOKUP(C47,'Weekly_U.S._Regular_All_Formula'!A:B,2,FALSE)</f>
        <v>3.1749999999999998</v>
      </c>
      <c r="F47">
        <f>VLOOKUP(C47,'GSPC_Daily_stockdata_2000-2022'!A:B,2,FALSE)</f>
        <v>4442.12</v>
      </c>
      <c r="G47">
        <f>VLOOKUP(C47,'GSPC_Daily_stockdata_2000-2022'!A:C,3,FALSE)</f>
        <v>4457.3</v>
      </c>
      <c r="H47">
        <f>VLOOKUP(C47,'GSPC_Daily_stockdata_2000-2022'!A:D,4,FALSE)</f>
        <v>4436.1899999999996</v>
      </c>
      <c r="I47">
        <f>VLOOKUP(C47,'GSPC_Daily_stockdata_2000-2022'!A:E,5,FALSE)</f>
        <v>4443.1099999999997</v>
      </c>
      <c r="J47">
        <f>VLOOKUP(C47,'GSPC_Daily_stockdata_2000-2022'!A:F,6,FALSE)</f>
        <v>3032870000</v>
      </c>
      <c r="K47">
        <f>VLOOKUP(C47,'GSPC_Daily_stockdata_2000-2022'!A:G,7,FALSE)</f>
        <v>4443.1099999999997</v>
      </c>
    </row>
    <row r="48" spans="1:11" x14ac:dyDescent="0.25">
      <c r="A48" s="1">
        <v>44463</v>
      </c>
      <c r="B48" s="1">
        <v>44463</v>
      </c>
      <c r="C48" s="1">
        <f t="shared" si="0"/>
        <v>44459</v>
      </c>
      <c r="D48">
        <v>221809</v>
      </c>
      <c r="E48">
        <f>VLOOKUP(C48,'Weekly_U.S._Regular_All_Formula'!A:B,2,FALSE)</f>
        <v>3.1840000000000002</v>
      </c>
      <c r="F48">
        <f>VLOOKUP(C48,'GSPC_Daily_stockdata_2000-2022'!A:B,2,FALSE)</f>
        <v>4402.95</v>
      </c>
      <c r="G48">
        <f>VLOOKUP(C48,'GSPC_Daily_stockdata_2000-2022'!A:C,3,FALSE)</f>
        <v>4402.95</v>
      </c>
      <c r="H48">
        <f>VLOOKUP(C48,'GSPC_Daily_stockdata_2000-2022'!A:D,4,FALSE)</f>
        <v>4305.91</v>
      </c>
      <c r="I48">
        <f>VLOOKUP(C48,'GSPC_Daily_stockdata_2000-2022'!A:E,5,FALSE)</f>
        <v>4357.7299999999996</v>
      </c>
      <c r="J48">
        <f>VLOOKUP(C48,'GSPC_Daily_stockdata_2000-2022'!A:F,6,FALSE)</f>
        <v>3773680000</v>
      </c>
      <c r="K48">
        <f>VLOOKUP(C48,'GSPC_Daily_stockdata_2000-2022'!A:G,7,FALSE)</f>
        <v>4357.7299999999996</v>
      </c>
    </row>
    <row r="49" spans="1:11" x14ac:dyDescent="0.25">
      <c r="A49" s="1">
        <v>44456</v>
      </c>
      <c r="B49" s="1">
        <v>44456</v>
      </c>
      <c r="C49" s="1">
        <f t="shared" si="0"/>
        <v>44452</v>
      </c>
      <c r="D49">
        <v>221616</v>
      </c>
      <c r="E49">
        <f>VLOOKUP(C49,'Weekly_U.S._Regular_All_Formula'!A:B,2,FALSE)</f>
        <v>3.165</v>
      </c>
      <c r="F49">
        <f>VLOOKUP(C49,'GSPC_Daily_stockdata_2000-2022'!A:B,2,FALSE)</f>
        <v>4474.8100000000004</v>
      </c>
      <c r="G49">
        <f>VLOOKUP(C49,'GSPC_Daily_stockdata_2000-2022'!A:C,3,FALSE)</f>
        <v>4492.99</v>
      </c>
      <c r="H49">
        <f>VLOOKUP(C49,'GSPC_Daily_stockdata_2000-2022'!A:D,4,FALSE)</f>
        <v>4445.7</v>
      </c>
      <c r="I49">
        <f>VLOOKUP(C49,'GSPC_Daily_stockdata_2000-2022'!A:E,5,FALSE)</f>
        <v>4468.7299999999996</v>
      </c>
      <c r="J49">
        <f>VLOOKUP(C49,'GSPC_Daily_stockdata_2000-2022'!A:F,6,FALSE)</f>
        <v>3096390000</v>
      </c>
      <c r="K49">
        <f>VLOOKUP(C49,'GSPC_Daily_stockdata_2000-2022'!A:G,7,FALSE)</f>
        <v>4468.7299999999996</v>
      </c>
    </row>
    <row r="50" spans="1:11" x14ac:dyDescent="0.25">
      <c r="A50" s="1">
        <v>44449</v>
      </c>
      <c r="B50" s="1">
        <v>44449</v>
      </c>
      <c r="C50" s="1">
        <f t="shared" si="0"/>
        <v>44445</v>
      </c>
      <c r="D50">
        <v>218142</v>
      </c>
      <c r="E50">
        <f>VLOOKUP(C50,'Weekly_U.S._Regular_All_Formula'!A:B,2,FALSE)</f>
        <v>3.1760000000000002</v>
      </c>
      <c r="F50" t="e">
        <f>VLOOKUP(C50,'GSPC_Daily_stockdata_2000-2022'!A:B,2,FALSE)</f>
        <v>#N/A</v>
      </c>
      <c r="G50" t="e">
        <f>VLOOKUP(C50,'GSPC_Daily_stockdata_2000-2022'!A:C,3,FALSE)</f>
        <v>#N/A</v>
      </c>
      <c r="H50" t="e">
        <f>VLOOKUP(C50,'GSPC_Daily_stockdata_2000-2022'!A:D,4,FALSE)</f>
        <v>#N/A</v>
      </c>
      <c r="I50" t="e">
        <f>VLOOKUP(C50,'GSPC_Daily_stockdata_2000-2022'!A:E,5,FALSE)</f>
        <v>#N/A</v>
      </c>
      <c r="J50" t="e">
        <f>VLOOKUP(C50,'GSPC_Daily_stockdata_2000-2022'!A:F,6,FALSE)</f>
        <v>#N/A</v>
      </c>
      <c r="K50" t="e">
        <f>VLOOKUP(C50,'GSPC_Daily_stockdata_2000-2022'!A:G,7,FALSE)</f>
        <v>#N/A</v>
      </c>
    </row>
    <row r="51" spans="1:11" x14ac:dyDescent="0.25">
      <c r="A51" s="1">
        <v>44442</v>
      </c>
      <c r="B51" s="1">
        <v>44442</v>
      </c>
      <c r="C51" s="1">
        <f t="shared" si="0"/>
        <v>44438</v>
      </c>
      <c r="D51">
        <v>219999</v>
      </c>
      <c r="E51">
        <f>VLOOKUP(C51,'Weekly_U.S._Regular_All_Formula'!A:B,2,FALSE)</f>
        <v>3.1389999999999998</v>
      </c>
      <c r="F51">
        <f>VLOOKUP(C51,'GSPC_Daily_stockdata_2000-2022'!A:B,2,FALSE)</f>
        <v>4513.76</v>
      </c>
      <c r="G51">
        <f>VLOOKUP(C51,'GSPC_Daily_stockdata_2000-2022'!A:C,3,FALSE)</f>
        <v>4537.3599999999997</v>
      </c>
      <c r="H51">
        <f>VLOOKUP(C51,'GSPC_Daily_stockdata_2000-2022'!A:D,4,FALSE)</f>
        <v>4513.76</v>
      </c>
      <c r="I51">
        <f>VLOOKUP(C51,'GSPC_Daily_stockdata_2000-2022'!A:E,5,FALSE)</f>
        <v>4528.79</v>
      </c>
      <c r="J51">
        <f>VLOOKUP(C51,'GSPC_Daily_stockdata_2000-2022'!A:F,6,FALSE)</f>
        <v>2557300000</v>
      </c>
      <c r="K51">
        <f>VLOOKUP(C51,'GSPC_Daily_stockdata_2000-2022'!A:G,7,FALSE)</f>
        <v>4528.79</v>
      </c>
    </row>
    <row r="52" spans="1:11" x14ac:dyDescent="0.25">
      <c r="A52" s="1">
        <v>44435</v>
      </c>
      <c r="B52" s="1">
        <v>44435</v>
      </c>
      <c r="C52" s="1">
        <f t="shared" si="0"/>
        <v>44431</v>
      </c>
      <c r="D52">
        <v>227214</v>
      </c>
      <c r="E52">
        <f>VLOOKUP(C52,'Weekly_U.S._Regular_All_Formula'!A:B,2,FALSE)</f>
        <v>3.145</v>
      </c>
      <c r="F52">
        <f>VLOOKUP(C52,'GSPC_Daily_stockdata_2000-2022'!A:B,2,FALSE)</f>
        <v>4450.29</v>
      </c>
      <c r="G52">
        <f>VLOOKUP(C52,'GSPC_Daily_stockdata_2000-2022'!A:C,3,FALSE)</f>
        <v>4489.88</v>
      </c>
      <c r="H52">
        <f>VLOOKUP(C52,'GSPC_Daily_stockdata_2000-2022'!A:D,4,FALSE)</f>
        <v>4450.29</v>
      </c>
      <c r="I52">
        <f>VLOOKUP(C52,'GSPC_Daily_stockdata_2000-2022'!A:E,5,FALSE)</f>
        <v>4479.53</v>
      </c>
      <c r="J52">
        <f>VLOOKUP(C52,'GSPC_Daily_stockdata_2000-2022'!A:F,6,FALSE)</f>
        <v>2965520000</v>
      </c>
      <c r="K52">
        <f>VLOOKUP(C52,'GSPC_Daily_stockdata_2000-2022'!A:G,7,FALSE)</f>
        <v>4479.53</v>
      </c>
    </row>
    <row r="53" spans="1:11" x14ac:dyDescent="0.25">
      <c r="A53" s="1">
        <v>44428</v>
      </c>
      <c r="B53" s="1">
        <v>44428</v>
      </c>
      <c r="C53" s="1">
        <f t="shared" si="0"/>
        <v>44424</v>
      </c>
      <c r="D53">
        <v>225924</v>
      </c>
      <c r="E53">
        <f>VLOOKUP(C53,'Weekly_U.S._Regular_All_Formula'!A:B,2,FALSE)</f>
        <v>3.1739999999999999</v>
      </c>
      <c r="F53">
        <f>VLOOKUP(C53,'GSPC_Daily_stockdata_2000-2022'!A:B,2,FALSE)</f>
        <v>4461.6499999999996</v>
      </c>
      <c r="G53">
        <f>VLOOKUP(C53,'GSPC_Daily_stockdata_2000-2022'!A:C,3,FALSE)</f>
        <v>4480.26</v>
      </c>
      <c r="H53">
        <f>VLOOKUP(C53,'GSPC_Daily_stockdata_2000-2022'!A:D,4,FALSE)</f>
        <v>4437.66</v>
      </c>
      <c r="I53">
        <f>VLOOKUP(C53,'GSPC_Daily_stockdata_2000-2022'!A:E,5,FALSE)</f>
        <v>4479.71</v>
      </c>
      <c r="J53">
        <f>VLOOKUP(C53,'GSPC_Daily_stockdata_2000-2022'!A:F,6,FALSE)</f>
        <v>2707170000</v>
      </c>
      <c r="K53">
        <f>VLOOKUP(C53,'GSPC_Daily_stockdata_2000-2022'!A:G,7,FALSE)</f>
        <v>4479.71</v>
      </c>
    </row>
    <row r="54" spans="1:11" x14ac:dyDescent="0.25">
      <c r="A54" s="1">
        <v>44421</v>
      </c>
      <c r="B54" s="1">
        <v>44421</v>
      </c>
      <c r="C54" s="1">
        <f t="shared" si="0"/>
        <v>44417</v>
      </c>
      <c r="D54">
        <v>228165</v>
      </c>
      <c r="E54">
        <f>VLOOKUP(C54,'Weekly_U.S._Regular_All_Formula'!A:B,2,FALSE)</f>
        <v>3.1720000000000002</v>
      </c>
      <c r="F54">
        <f>VLOOKUP(C54,'GSPC_Daily_stockdata_2000-2022'!A:B,2,FALSE)</f>
        <v>4437.7700000000004</v>
      </c>
      <c r="G54">
        <f>VLOOKUP(C54,'GSPC_Daily_stockdata_2000-2022'!A:C,3,FALSE)</f>
        <v>4439.3900000000003</v>
      </c>
      <c r="H54">
        <f>VLOOKUP(C54,'GSPC_Daily_stockdata_2000-2022'!A:D,4,FALSE)</f>
        <v>4424.74</v>
      </c>
      <c r="I54">
        <f>VLOOKUP(C54,'GSPC_Daily_stockdata_2000-2022'!A:E,5,FALSE)</f>
        <v>4432.3500000000004</v>
      </c>
      <c r="J54">
        <f>VLOOKUP(C54,'GSPC_Daily_stockdata_2000-2022'!A:F,6,FALSE)</f>
        <v>2779880000</v>
      </c>
      <c r="K54">
        <f>VLOOKUP(C54,'GSPC_Daily_stockdata_2000-2022'!A:G,7,FALSE)</f>
        <v>4432.3500000000004</v>
      </c>
    </row>
    <row r="55" spans="1:11" x14ac:dyDescent="0.25">
      <c r="A55" s="1">
        <v>44414</v>
      </c>
      <c r="B55" s="1">
        <v>44414</v>
      </c>
      <c r="C55" s="1">
        <f t="shared" si="0"/>
        <v>44410</v>
      </c>
      <c r="D55">
        <v>227469</v>
      </c>
      <c r="E55">
        <f>VLOOKUP(C55,'Weekly_U.S._Regular_All_Formula'!A:B,2,FALSE)</f>
        <v>3.1589999999999998</v>
      </c>
      <c r="F55">
        <f>VLOOKUP(C55,'GSPC_Daily_stockdata_2000-2022'!A:B,2,FALSE)</f>
        <v>4406.8599999999997</v>
      </c>
      <c r="G55">
        <f>VLOOKUP(C55,'GSPC_Daily_stockdata_2000-2022'!A:C,3,FALSE)</f>
        <v>4422.18</v>
      </c>
      <c r="H55">
        <f>VLOOKUP(C55,'GSPC_Daily_stockdata_2000-2022'!A:D,4,FALSE)</f>
        <v>4384.8100000000004</v>
      </c>
      <c r="I55">
        <f>VLOOKUP(C55,'GSPC_Daily_stockdata_2000-2022'!A:E,5,FALSE)</f>
        <v>4387.16</v>
      </c>
      <c r="J55">
        <f>VLOOKUP(C55,'GSPC_Daily_stockdata_2000-2022'!A:F,6,FALSE)</f>
        <v>2919940000</v>
      </c>
      <c r="K55">
        <f>VLOOKUP(C55,'GSPC_Daily_stockdata_2000-2022'!A:G,7,FALSE)</f>
        <v>4387.16</v>
      </c>
    </row>
    <row r="56" spans="1:11" x14ac:dyDescent="0.25">
      <c r="A56" s="1">
        <v>44407</v>
      </c>
      <c r="B56" s="1">
        <v>44407</v>
      </c>
      <c r="C56" s="1">
        <f t="shared" si="0"/>
        <v>44403</v>
      </c>
      <c r="D56">
        <v>228870</v>
      </c>
      <c r="E56">
        <f>VLOOKUP(C56,'Weekly_U.S._Regular_All_Formula'!A:B,2,FALSE)</f>
        <v>3.1360000000000001</v>
      </c>
      <c r="F56">
        <f>VLOOKUP(C56,'GSPC_Daily_stockdata_2000-2022'!A:B,2,FALSE)</f>
        <v>4409.58</v>
      </c>
      <c r="G56">
        <f>VLOOKUP(C56,'GSPC_Daily_stockdata_2000-2022'!A:C,3,FALSE)</f>
        <v>4422.7299999999996</v>
      </c>
      <c r="H56">
        <f>VLOOKUP(C56,'GSPC_Daily_stockdata_2000-2022'!A:D,4,FALSE)</f>
        <v>4405.45</v>
      </c>
      <c r="I56">
        <f>VLOOKUP(C56,'GSPC_Daily_stockdata_2000-2022'!A:E,5,FALSE)</f>
        <v>4422.3</v>
      </c>
      <c r="J56">
        <f>VLOOKUP(C56,'GSPC_Daily_stockdata_2000-2022'!A:F,6,FALSE)</f>
        <v>2679110000</v>
      </c>
      <c r="K56">
        <f>VLOOKUP(C56,'GSPC_Daily_stockdata_2000-2022'!A:G,7,FALSE)</f>
        <v>4422.3</v>
      </c>
    </row>
    <row r="57" spans="1:11" x14ac:dyDescent="0.25">
      <c r="A57" s="1">
        <v>44400</v>
      </c>
      <c r="B57" s="1">
        <v>44400</v>
      </c>
      <c r="C57" s="1">
        <f t="shared" si="0"/>
        <v>44396</v>
      </c>
      <c r="D57">
        <v>234161</v>
      </c>
      <c r="E57">
        <f>VLOOKUP(C57,'Weekly_U.S._Regular_All_Formula'!A:B,2,FALSE)</f>
        <v>3.153</v>
      </c>
      <c r="F57">
        <f>VLOOKUP(C57,'GSPC_Daily_stockdata_2000-2022'!A:B,2,FALSE)</f>
        <v>4296.3999999999996</v>
      </c>
      <c r="G57">
        <f>VLOOKUP(C57,'GSPC_Daily_stockdata_2000-2022'!A:C,3,FALSE)</f>
        <v>4296.3999999999996</v>
      </c>
      <c r="H57">
        <f>VLOOKUP(C57,'GSPC_Daily_stockdata_2000-2022'!A:D,4,FALSE)</f>
        <v>4233.13</v>
      </c>
      <c r="I57">
        <f>VLOOKUP(C57,'GSPC_Daily_stockdata_2000-2022'!A:E,5,FALSE)</f>
        <v>4258.49</v>
      </c>
      <c r="J57">
        <f>VLOOKUP(C57,'GSPC_Daily_stockdata_2000-2022'!A:F,6,FALSE)</f>
        <v>4155790000</v>
      </c>
      <c r="K57">
        <f>VLOOKUP(C57,'GSPC_Daily_stockdata_2000-2022'!A:G,7,FALSE)</f>
        <v>4258.49</v>
      </c>
    </row>
    <row r="58" spans="1:11" x14ac:dyDescent="0.25">
      <c r="A58" s="1">
        <v>44393</v>
      </c>
      <c r="B58" s="1">
        <v>44393</v>
      </c>
      <c r="C58" s="1">
        <f t="shared" si="0"/>
        <v>44389</v>
      </c>
      <c r="D58">
        <v>236414</v>
      </c>
      <c r="E58">
        <f>VLOOKUP(C58,'Weekly_U.S._Regular_All_Formula'!A:B,2,FALSE)</f>
        <v>3.133</v>
      </c>
      <c r="F58">
        <f>VLOOKUP(C58,'GSPC_Daily_stockdata_2000-2022'!A:B,2,FALSE)</f>
        <v>4372.41</v>
      </c>
      <c r="G58">
        <f>VLOOKUP(C58,'GSPC_Daily_stockdata_2000-2022'!A:C,3,FALSE)</f>
        <v>4386.68</v>
      </c>
      <c r="H58">
        <f>VLOOKUP(C58,'GSPC_Daily_stockdata_2000-2022'!A:D,4,FALSE)</f>
        <v>4364.03</v>
      </c>
      <c r="I58">
        <f>VLOOKUP(C58,'GSPC_Daily_stockdata_2000-2022'!A:E,5,FALSE)</f>
        <v>4384.63</v>
      </c>
      <c r="J58">
        <f>VLOOKUP(C58,'GSPC_Daily_stockdata_2000-2022'!A:F,6,FALSE)</f>
        <v>2983980000</v>
      </c>
      <c r="K58">
        <f>VLOOKUP(C58,'GSPC_Daily_stockdata_2000-2022'!A:G,7,FALSE)</f>
        <v>4384.63</v>
      </c>
    </row>
    <row r="59" spans="1:11" x14ac:dyDescent="0.25">
      <c r="A59" s="1">
        <v>44386</v>
      </c>
      <c r="B59" s="1">
        <v>44386</v>
      </c>
      <c r="C59" s="1">
        <f t="shared" si="0"/>
        <v>44382</v>
      </c>
      <c r="D59">
        <v>236535</v>
      </c>
      <c r="E59">
        <f>VLOOKUP(C59,'Weekly_U.S._Regular_All_Formula'!A:B,2,FALSE)</f>
        <v>3.1219999999999999</v>
      </c>
      <c r="F59" t="e">
        <f>VLOOKUP(C59,'GSPC_Daily_stockdata_2000-2022'!A:B,2,FALSE)</f>
        <v>#N/A</v>
      </c>
      <c r="G59" t="e">
        <f>VLOOKUP(C59,'GSPC_Daily_stockdata_2000-2022'!A:C,3,FALSE)</f>
        <v>#N/A</v>
      </c>
      <c r="H59" t="e">
        <f>VLOOKUP(C59,'GSPC_Daily_stockdata_2000-2022'!A:D,4,FALSE)</f>
        <v>#N/A</v>
      </c>
      <c r="I59" t="e">
        <f>VLOOKUP(C59,'GSPC_Daily_stockdata_2000-2022'!A:E,5,FALSE)</f>
        <v>#N/A</v>
      </c>
      <c r="J59" t="e">
        <f>VLOOKUP(C59,'GSPC_Daily_stockdata_2000-2022'!A:F,6,FALSE)</f>
        <v>#N/A</v>
      </c>
      <c r="K59" t="e">
        <f>VLOOKUP(C59,'GSPC_Daily_stockdata_2000-2022'!A:G,7,FALSE)</f>
        <v>#N/A</v>
      </c>
    </row>
    <row r="60" spans="1:11" x14ac:dyDescent="0.25">
      <c r="A60" s="1">
        <v>44379</v>
      </c>
      <c r="B60" s="1">
        <v>44379</v>
      </c>
      <c r="C60" s="1">
        <f t="shared" si="0"/>
        <v>44375</v>
      </c>
      <c r="D60">
        <v>235497</v>
      </c>
      <c r="E60">
        <f>VLOOKUP(C60,'Weekly_U.S._Regular_All_Formula'!A:B,2,FALSE)</f>
        <v>3.0910000000000002</v>
      </c>
      <c r="F60">
        <f>VLOOKUP(C60,'GSPC_Daily_stockdata_2000-2022'!A:B,2,FALSE)</f>
        <v>4284.8999999999996</v>
      </c>
      <c r="G60">
        <f>VLOOKUP(C60,'GSPC_Daily_stockdata_2000-2022'!A:C,3,FALSE)</f>
        <v>4292.1400000000003</v>
      </c>
      <c r="H60">
        <f>VLOOKUP(C60,'GSPC_Daily_stockdata_2000-2022'!A:D,4,FALSE)</f>
        <v>4274.67</v>
      </c>
      <c r="I60">
        <f>VLOOKUP(C60,'GSPC_Daily_stockdata_2000-2022'!A:E,5,FALSE)</f>
        <v>4290.6099999999997</v>
      </c>
      <c r="J60">
        <f>VLOOKUP(C60,'GSPC_Daily_stockdata_2000-2022'!A:F,6,FALSE)</f>
        <v>3415610000</v>
      </c>
      <c r="K60">
        <f>VLOOKUP(C60,'GSPC_Daily_stockdata_2000-2022'!A:G,7,FALSE)</f>
        <v>4290.6099999999997</v>
      </c>
    </row>
    <row r="61" spans="1:11" x14ac:dyDescent="0.25">
      <c r="A61" s="1">
        <v>44372</v>
      </c>
      <c r="B61" s="1">
        <v>44372</v>
      </c>
      <c r="C61" s="1">
        <f t="shared" si="0"/>
        <v>44368</v>
      </c>
      <c r="D61">
        <v>241572</v>
      </c>
      <c r="E61">
        <f>VLOOKUP(C61,'Weekly_U.S._Regular_All_Formula'!A:B,2,FALSE)</f>
        <v>3.06</v>
      </c>
      <c r="F61">
        <f>VLOOKUP(C61,'GSPC_Daily_stockdata_2000-2022'!A:B,2,FALSE)</f>
        <v>4173.3999999999996</v>
      </c>
      <c r="G61">
        <f>VLOOKUP(C61,'GSPC_Daily_stockdata_2000-2022'!A:C,3,FALSE)</f>
        <v>4226.24</v>
      </c>
      <c r="H61">
        <f>VLOOKUP(C61,'GSPC_Daily_stockdata_2000-2022'!A:D,4,FALSE)</f>
        <v>4173.3999999999996</v>
      </c>
      <c r="I61">
        <f>VLOOKUP(C61,'GSPC_Daily_stockdata_2000-2022'!A:E,5,FALSE)</f>
        <v>4224.79</v>
      </c>
      <c r="J61">
        <f>VLOOKUP(C61,'GSPC_Daily_stockdata_2000-2022'!A:F,6,FALSE)</f>
        <v>3391740000</v>
      </c>
      <c r="K61">
        <f>VLOOKUP(C61,'GSPC_Daily_stockdata_2000-2022'!A:G,7,FALSE)</f>
        <v>4224.79</v>
      </c>
    </row>
    <row r="62" spans="1:11" x14ac:dyDescent="0.25">
      <c r="A62" s="1">
        <v>44365</v>
      </c>
      <c r="B62" s="1">
        <v>44365</v>
      </c>
      <c r="C62" s="1">
        <f t="shared" si="0"/>
        <v>44361</v>
      </c>
      <c r="D62">
        <v>240050</v>
      </c>
      <c r="E62">
        <f>VLOOKUP(C62,'Weekly_U.S._Regular_All_Formula'!A:B,2,FALSE)</f>
        <v>3.069</v>
      </c>
      <c r="F62">
        <f>VLOOKUP(C62,'GSPC_Daily_stockdata_2000-2022'!A:B,2,FALSE)</f>
        <v>4248.3100000000004</v>
      </c>
      <c r="G62">
        <f>VLOOKUP(C62,'GSPC_Daily_stockdata_2000-2022'!A:C,3,FALSE)</f>
        <v>4255.59</v>
      </c>
      <c r="H62">
        <f>VLOOKUP(C62,'GSPC_Daily_stockdata_2000-2022'!A:D,4,FALSE)</f>
        <v>4234.07</v>
      </c>
      <c r="I62">
        <f>VLOOKUP(C62,'GSPC_Daily_stockdata_2000-2022'!A:E,5,FALSE)</f>
        <v>4255.1499999999996</v>
      </c>
      <c r="J62">
        <f>VLOOKUP(C62,'GSPC_Daily_stockdata_2000-2022'!A:F,6,FALSE)</f>
        <v>3612050000</v>
      </c>
      <c r="K62">
        <f>VLOOKUP(C62,'GSPC_Daily_stockdata_2000-2022'!A:G,7,FALSE)</f>
        <v>4255.1499999999996</v>
      </c>
    </row>
    <row r="63" spans="1:11" x14ac:dyDescent="0.25">
      <c r="A63" s="1">
        <v>44358</v>
      </c>
      <c r="B63" s="1">
        <v>44358</v>
      </c>
      <c r="C63" s="1">
        <f t="shared" si="0"/>
        <v>44354</v>
      </c>
      <c r="D63">
        <v>242980</v>
      </c>
      <c r="E63">
        <f>VLOOKUP(C63,'Weekly_U.S._Regular_All_Formula'!A:B,2,FALSE)</f>
        <v>3.0350000000000001</v>
      </c>
      <c r="F63">
        <f>VLOOKUP(C63,'GSPC_Daily_stockdata_2000-2022'!A:B,2,FALSE)</f>
        <v>4229.34</v>
      </c>
      <c r="G63">
        <f>VLOOKUP(C63,'GSPC_Daily_stockdata_2000-2022'!A:C,3,FALSE)</f>
        <v>4232.34</v>
      </c>
      <c r="H63">
        <f>VLOOKUP(C63,'GSPC_Daily_stockdata_2000-2022'!A:D,4,FALSE)</f>
        <v>4215.66</v>
      </c>
      <c r="I63">
        <f>VLOOKUP(C63,'GSPC_Daily_stockdata_2000-2022'!A:E,5,FALSE)</f>
        <v>4226.5200000000004</v>
      </c>
      <c r="J63">
        <f>VLOOKUP(C63,'GSPC_Daily_stockdata_2000-2022'!A:F,6,FALSE)</f>
        <v>3835570000</v>
      </c>
      <c r="K63">
        <f>VLOOKUP(C63,'GSPC_Daily_stockdata_2000-2022'!A:G,7,FALSE)</f>
        <v>4226.5200000000004</v>
      </c>
    </row>
    <row r="64" spans="1:11" x14ac:dyDescent="0.25">
      <c r="A64" s="1">
        <v>44351</v>
      </c>
      <c r="B64" s="1">
        <v>44351</v>
      </c>
      <c r="C64" s="1">
        <f t="shared" si="0"/>
        <v>44347</v>
      </c>
      <c r="D64">
        <v>241026</v>
      </c>
      <c r="E64">
        <f>VLOOKUP(C64,'Weekly_U.S._Regular_All_Formula'!A:B,2,FALSE)</f>
        <v>3.0270000000000001</v>
      </c>
      <c r="F64" t="e">
        <f>VLOOKUP(C64,'GSPC_Daily_stockdata_2000-2022'!A:B,2,FALSE)</f>
        <v>#N/A</v>
      </c>
      <c r="G64" t="e">
        <f>VLOOKUP(C64,'GSPC_Daily_stockdata_2000-2022'!A:C,3,FALSE)</f>
        <v>#N/A</v>
      </c>
      <c r="H64" t="e">
        <f>VLOOKUP(C64,'GSPC_Daily_stockdata_2000-2022'!A:D,4,FALSE)</f>
        <v>#N/A</v>
      </c>
      <c r="I64" t="e">
        <f>VLOOKUP(C64,'GSPC_Daily_stockdata_2000-2022'!A:E,5,FALSE)</f>
        <v>#N/A</v>
      </c>
      <c r="J64" t="e">
        <f>VLOOKUP(C64,'GSPC_Daily_stockdata_2000-2022'!A:F,6,FALSE)</f>
        <v>#N/A</v>
      </c>
      <c r="K64" t="e">
        <f>VLOOKUP(C64,'GSPC_Daily_stockdata_2000-2022'!A:G,7,FALSE)</f>
        <v>#N/A</v>
      </c>
    </row>
    <row r="65" spans="1:11" x14ac:dyDescent="0.25">
      <c r="A65" s="1">
        <v>44344</v>
      </c>
      <c r="B65" s="1">
        <v>44344</v>
      </c>
      <c r="C65" s="1">
        <f t="shared" si="0"/>
        <v>44340</v>
      </c>
      <c r="D65">
        <v>233980</v>
      </c>
      <c r="E65">
        <f>VLOOKUP(C65,'Weekly_U.S._Regular_All_Formula'!A:B,2,FALSE)</f>
        <v>3.02</v>
      </c>
      <c r="F65">
        <f>VLOOKUP(C65,'GSPC_Daily_stockdata_2000-2022'!A:B,2,FALSE)</f>
        <v>4170.16</v>
      </c>
      <c r="G65">
        <f>VLOOKUP(C65,'GSPC_Daily_stockdata_2000-2022'!A:C,3,FALSE)</f>
        <v>4209.5200000000004</v>
      </c>
      <c r="H65">
        <f>VLOOKUP(C65,'GSPC_Daily_stockdata_2000-2022'!A:D,4,FALSE)</f>
        <v>4170.16</v>
      </c>
      <c r="I65">
        <f>VLOOKUP(C65,'GSPC_Daily_stockdata_2000-2022'!A:E,5,FALSE)</f>
        <v>4197.05</v>
      </c>
      <c r="J65">
        <f>VLOOKUP(C65,'GSPC_Daily_stockdata_2000-2022'!A:F,6,FALSE)</f>
        <v>2947400000</v>
      </c>
      <c r="K65">
        <f>VLOOKUP(C65,'GSPC_Daily_stockdata_2000-2022'!A:G,7,FALSE)</f>
        <v>4197.05</v>
      </c>
    </row>
    <row r="66" spans="1:11" x14ac:dyDescent="0.25">
      <c r="A66" s="1">
        <v>44337</v>
      </c>
      <c r="B66" s="1">
        <v>44337</v>
      </c>
      <c r="C66" s="1">
        <f t="shared" si="0"/>
        <v>44333</v>
      </c>
      <c r="D66">
        <v>232481</v>
      </c>
      <c r="E66">
        <f>VLOOKUP(C66,'Weekly_U.S._Regular_All_Formula'!A:B,2,FALSE)</f>
        <v>3.028</v>
      </c>
      <c r="F66">
        <f>VLOOKUP(C66,'GSPC_Daily_stockdata_2000-2022'!A:B,2,FALSE)</f>
        <v>4169.92</v>
      </c>
      <c r="G66">
        <f>VLOOKUP(C66,'GSPC_Daily_stockdata_2000-2022'!A:C,3,FALSE)</f>
        <v>4171.92</v>
      </c>
      <c r="H66">
        <f>VLOOKUP(C66,'GSPC_Daily_stockdata_2000-2022'!A:D,4,FALSE)</f>
        <v>4142.6899999999996</v>
      </c>
      <c r="I66">
        <f>VLOOKUP(C66,'GSPC_Daily_stockdata_2000-2022'!A:E,5,FALSE)</f>
        <v>4163.29</v>
      </c>
      <c r="J66">
        <f>VLOOKUP(C66,'GSPC_Daily_stockdata_2000-2022'!A:F,6,FALSE)</f>
        <v>3307130000</v>
      </c>
      <c r="K66">
        <f>VLOOKUP(C66,'GSPC_Daily_stockdata_2000-2022'!A:G,7,FALSE)</f>
        <v>4163.29</v>
      </c>
    </row>
    <row r="67" spans="1:11" x14ac:dyDescent="0.25">
      <c r="A67" s="1">
        <v>44330</v>
      </c>
      <c r="B67" s="1">
        <v>44330</v>
      </c>
      <c r="C67" s="1">
        <f t="shared" si="0"/>
        <v>44326</v>
      </c>
      <c r="D67">
        <v>234226</v>
      </c>
      <c r="E67">
        <f>VLOOKUP(C67,'Weekly_U.S._Regular_All_Formula'!A:B,2,FALSE)</f>
        <v>2.9609999999999999</v>
      </c>
      <c r="F67">
        <f>VLOOKUP(C67,'GSPC_Daily_stockdata_2000-2022'!A:B,2,FALSE)</f>
        <v>4228.29</v>
      </c>
      <c r="G67">
        <f>VLOOKUP(C67,'GSPC_Daily_stockdata_2000-2022'!A:C,3,FALSE)</f>
        <v>4236.3900000000003</v>
      </c>
      <c r="H67">
        <f>VLOOKUP(C67,'GSPC_Daily_stockdata_2000-2022'!A:D,4,FALSE)</f>
        <v>4188.13</v>
      </c>
      <c r="I67">
        <f>VLOOKUP(C67,'GSPC_Daily_stockdata_2000-2022'!A:E,5,FALSE)</f>
        <v>4188.43</v>
      </c>
      <c r="J67">
        <f>VLOOKUP(C67,'GSPC_Daily_stockdata_2000-2022'!A:F,6,FALSE)</f>
        <v>3678970000</v>
      </c>
      <c r="K67">
        <f>VLOOKUP(C67,'GSPC_Daily_stockdata_2000-2022'!A:G,7,FALSE)</f>
        <v>4188.43</v>
      </c>
    </row>
    <row r="68" spans="1:11" x14ac:dyDescent="0.25">
      <c r="A68" s="1">
        <v>44323</v>
      </c>
      <c r="B68" s="1">
        <v>44323</v>
      </c>
      <c r="C68" s="1">
        <f t="shared" ref="C68:C131" si="1">B68-4</f>
        <v>44319</v>
      </c>
      <c r="D68">
        <v>236189</v>
      </c>
      <c r="E68">
        <f>VLOOKUP(C68,'Weekly_U.S._Regular_All_Formula'!A:B,2,FALSE)</f>
        <v>2.89</v>
      </c>
      <c r="F68">
        <f>VLOOKUP(C68,'GSPC_Daily_stockdata_2000-2022'!A:B,2,FALSE)</f>
        <v>4191.9799999999996</v>
      </c>
      <c r="G68">
        <f>VLOOKUP(C68,'GSPC_Daily_stockdata_2000-2022'!A:C,3,FALSE)</f>
        <v>4209.3900000000003</v>
      </c>
      <c r="H68">
        <f>VLOOKUP(C68,'GSPC_Daily_stockdata_2000-2022'!A:D,4,FALSE)</f>
        <v>4188.03</v>
      </c>
      <c r="I68">
        <f>VLOOKUP(C68,'GSPC_Daily_stockdata_2000-2022'!A:E,5,FALSE)</f>
        <v>4192.66</v>
      </c>
      <c r="J68">
        <f>VLOOKUP(C68,'GSPC_Daily_stockdata_2000-2022'!A:F,6,FALSE)</f>
        <v>4061170000</v>
      </c>
      <c r="K68">
        <f>VLOOKUP(C68,'GSPC_Daily_stockdata_2000-2022'!A:G,7,FALSE)</f>
        <v>4192.66</v>
      </c>
    </row>
    <row r="69" spans="1:11" x14ac:dyDescent="0.25">
      <c r="A69" s="1">
        <v>44316</v>
      </c>
      <c r="B69" s="1">
        <v>44316</v>
      </c>
      <c r="C69" s="1">
        <f t="shared" si="1"/>
        <v>44312</v>
      </c>
      <c r="D69">
        <v>235811</v>
      </c>
      <c r="E69">
        <f>VLOOKUP(C69,'Weekly_U.S._Regular_All_Formula'!A:B,2,FALSE)</f>
        <v>2.8719999999999999</v>
      </c>
      <c r="F69">
        <f>VLOOKUP(C69,'GSPC_Daily_stockdata_2000-2022'!A:B,2,FALSE)</f>
        <v>4185.03</v>
      </c>
      <c r="G69">
        <f>VLOOKUP(C69,'GSPC_Daily_stockdata_2000-2022'!A:C,3,FALSE)</f>
        <v>4194.1899999999996</v>
      </c>
      <c r="H69">
        <f>VLOOKUP(C69,'GSPC_Daily_stockdata_2000-2022'!A:D,4,FALSE)</f>
        <v>4182.3599999999997</v>
      </c>
      <c r="I69">
        <f>VLOOKUP(C69,'GSPC_Daily_stockdata_2000-2022'!A:E,5,FALSE)</f>
        <v>4187.62</v>
      </c>
      <c r="J69">
        <f>VLOOKUP(C69,'GSPC_Daily_stockdata_2000-2022'!A:F,6,FALSE)</f>
        <v>3738920000</v>
      </c>
      <c r="K69">
        <f>VLOOKUP(C69,'GSPC_Daily_stockdata_2000-2022'!A:G,7,FALSE)</f>
        <v>4187.62</v>
      </c>
    </row>
    <row r="70" spans="1:11" x14ac:dyDescent="0.25">
      <c r="A70" s="1">
        <v>44309</v>
      </c>
      <c r="B70" s="1">
        <v>44309</v>
      </c>
      <c r="C70" s="1">
        <f t="shared" si="1"/>
        <v>44305</v>
      </c>
      <c r="D70">
        <v>235074</v>
      </c>
      <c r="E70">
        <f>VLOOKUP(C70,'Weekly_U.S._Regular_All_Formula'!A:B,2,FALSE)</f>
        <v>2.855</v>
      </c>
      <c r="F70">
        <f>VLOOKUP(C70,'GSPC_Daily_stockdata_2000-2022'!A:B,2,FALSE)</f>
        <v>4179.8</v>
      </c>
      <c r="G70">
        <f>VLOOKUP(C70,'GSPC_Daily_stockdata_2000-2022'!A:C,3,FALSE)</f>
        <v>4180.8100000000004</v>
      </c>
      <c r="H70">
        <f>VLOOKUP(C70,'GSPC_Daily_stockdata_2000-2022'!A:D,4,FALSE)</f>
        <v>4150.47</v>
      </c>
      <c r="I70">
        <f>VLOOKUP(C70,'GSPC_Daily_stockdata_2000-2022'!A:E,5,FALSE)</f>
        <v>4163.26</v>
      </c>
      <c r="J70">
        <f>VLOOKUP(C70,'GSPC_Daily_stockdata_2000-2022'!A:F,6,FALSE)</f>
        <v>3788020000</v>
      </c>
      <c r="K70">
        <f>VLOOKUP(C70,'GSPC_Daily_stockdata_2000-2022'!A:G,7,FALSE)</f>
        <v>4163.26</v>
      </c>
    </row>
    <row r="71" spans="1:11" x14ac:dyDescent="0.25">
      <c r="A71" s="1">
        <v>44302</v>
      </c>
      <c r="B71" s="1">
        <v>44302</v>
      </c>
      <c r="C71" s="1">
        <f t="shared" si="1"/>
        <v>44298</v>
      </c>
      <c r="D71">
        <v>234982</v>
      </c>
      <c r="E71">
        <f>VLOOKUP(C71,'Weekly_U.S._Regular_All_Formula'!A:B,2,FALSE)</f>
        <v>2.8490000000000002</v>
      </c>
      <c r="F71">
        <f>VLOOKUP(C71,'GSPC_Daily_stockdata_2000-2022'!A:B,2,FALSE)</f>
        <v>4124.71</v>
      </c>
      <c r="G71">
        <f>VLOOKUP(C71,'GSPC_Daily_stockdata_2000-2022'!A:C,3,FALSE)</f>
        <v>4131.76</v>
      </c>
      <c r="H71">
        <f>VLOOKUP(C71,'GSPC_Daily_stockdata_2000-2022'!A:D,4,FALSE)</f>
        <v>4114.82</v>
      </c>
      <c r="I71">
        <f>VLOOKUP(C71,'GSPC_Daily_stockdata_2000-2022'!A:E,5,FALSE)</f>
        <v>4127.99</v>
      </c>
      <c r="J71">
        <f>VLOOKUP(C71,'GSPC_Daily_stockdata_2000-2022'!A:F,6,FALSE)</f>
        <v>3578500000</v>
      </c>
      <c r="K71">
        <f>VLOOKUP(C71,'GSPC_Daily_stockdata_2000-2022'!A:G,7,FALSE)</f>
        <v>4127.99</v>
      </c>
    </row>
    <row r="72" spans="1:11" x14ac:dyDescent="0.25">
      <c r="A72" s="1">
        <v>44295</v>
      </c>
      <c r="B72" s="1">
        <v>44295</v>
      </c>
      <c r="C72" s="1">
        <f t="shared" si="1"/>
        <v>44291</v>
      </c>
      <c r="D72">
        <v>234897</v>
      </c>
      <c r="E72">
        <f>VLOOKUP(C72,'Weekly_U.S._Regular_All_Formula'!A:B,2,FALSE)</f>
        <v>2.8570000000000002</v>
      </c>
      <c r="F72">
        <f>VLOOKUP(C72,'GSPC_Daily_stockdata_2000-2022'!A:B,2,FALSE)</f>
        <v>4034.44</v>
      </c>
      <c r="G72">
        <f>VLOOKUP(C72,'GSPC_Daily_stockdata_2000-2022'!A:C,3,FALSE)</f>
        <v>4083.42</v>
      </c>
      <c r="H72">
        <f>VLOOKUP(C72,'GSPC_Daily_stockdata_2000-2022'!A:D,4,FALSE)</f>
        <v>4034.44</v>
      </c>
      <c r="I72">
        <f>VLOOKUP(C72,'GSPC_Daily_stockdata_2000-2022'!A:E,5,FALSE)</f>
        <v>4077.91</v>
      </c>
      <c r="J72">
        <f>VLOOKUP(C72,'GSPC_Daily_stockdata_2000-2022'!A:F,6,FALSE)</f>
        <v>3999760000</v>
      </c>
      <c r="K72">
        <f>VLOOKUP(C72,'GSPC_Daily_stockdata_2000-2022'!A:G,7,FALSE)</f>
        <v>4077.91</v>
      </c>
    </row>
    <row r="73" spans="1:11" x14ac:dyDescent="0.25">
      <c r="A73" s="1">
        <v>44288</v>
      </c>
      <c r="B73" s="1">
        <v>44288</v>
      </c>
      <c r="C73" s="1">
        <f t="shared" si="1"/>
        <v>44284</v>
      </c>
      <c r="D73">
        <v>234588</v>
      </c>
      <c r="E73">
        <f>VLOOKUP(C73,'Weekly_U.S._Regular_All_Formula'!A:B,2,FALSE)</f>
        <v>2.8519999999999999</v>
      </c>
      <c r="F73">
        <f>VLOOKUP(C73,'GSPC_Daily_stockdata_2000-2022'!A:B,2,FALSE)</f>
        <v>3969.31</v>
      </c>
      <c r="G73">
        <f>VLOOKUP(C73,'GSPC_Daily_stockdata_2000-2022'!A:C,3,FALSE)</f>
        <v>3981.83</v>
      </c>
      <c r="H73">
        <f>VLOOKUP(C73,'GSPC_Daily_stockdata_2000-2022'!A:D,4,FALSE)</f>
        <v>3943.25</v>
      </c>
      <c r="I73">
        <f>VLOOKUP(C73,'GSPC_Daily_stockdata_2000-2022'!A:E,5,FALSE)</f>
        <v>3971.09</v>
      </c>
      <c r="J73">
        <f>VLOOKUP(C73,'GSPC_Daily_stockdata_2000-2022'!A:F,6,FALSE)</f>
        <v>4619840000</v>
      </c>
      <c r="K73">
        <f>VLOOKUP(C73,'GSPC_Daily_stockdata_2000-2022'!A:G,7,FALSE)</f>
        <v>3971.09</v>
      </c>
    </row>
    <row r="74" spans="1:11" x14ac:dyDescent="0.25">
      <c r="A74" s="1">
        <v>44281</v>
      </c>
      <c r="B74" s="1">
        <v>44281</v>
      </c>
      <c r="C74" s="1">
        <f t="shared" si="1"/>
        <v>44277</v>
      </c>
      <c r="D74">
        <v>230544</v>
      </c>
      <c r="E74">
        <f>VLOOKUP(C74,'Weekly_U.S._Regular_All_Formula'!A:B,2,FALSE)</f>
        <v>2.8650000000000002</v>
      </c>
      <c r="F74">
        <f>VLOOKUP(C74,'GSPC_Daily_stockdata_2000-2022'!A:B,2,FALSE)</f>
        <v>3916.48</v>
      </c>
      <c r="G74">
        <f>VLOOKUP(C74,'GSPC_Daily_stockdata_2000-2022'!A:C,3,FALSE)</f>
        <v>3955.31</v>
      </c>
      <c r="H74">
        <f>VLOOKUP(C74,'GSPC_Daily_stockdata_2000-2022'!A:D,4,FALSE)</f>
        <v>3914.16</v>
      </c>
      <c r="I74">
        <f>VLOOKUP(C74,'GSPC_Daily_stockdata_2000-2022'!A:E,5,FALSE)</f>
        <v>3940.59</v>
      </c>
      <c r="J74">
        <f>VLOOKUP(C74,'GSPC_Daily_stockdata_2000-2022'!A:F,6,FALSE)</f>
        <v>4311380000</v>
      </c>
      <c r="K74">
        <f>VLOOKUP(C74,'GSPC_Daily_stockdata_2000-2022'!A:G,7,FALSE)</f>
        <v>3940.59</v>
      </c>
    </row>
    <row r="75" spans="1:11" x14ac:dyDescent="0.25">
      <c r="A75" s="1">
        <v>44274</v>
      </c>
      <c r="B75" s="1">
        <v>44274</v>
      </c>
      <c r="C75" s="1">
        <f t="shared" si="1"/>
        <v>44270</v>
      </c>
      <c r="D75">
        <v>232279</v>
      </c>
      <c r="E75">
        <f>VLOOKUP(C75,'Weekly_U.S._Regular_All_Formula'!A:B,2,FALSE)</f>
        <v>2.8530000000000002</v>
      </c>
      <c r="F75">
        <f>VLOOKUP(C75,'GSPC_Daily_stockdata_2000-2022'!A:B,2,FALSE)</f>
        <v>3942.96</v>
      </c>
      <c r="G75">
        <f>VLOOKUP(C75,'GSPC_Daily_stockdata_2000-2022'!A:C,3,FALSE)</f>
        <v>3970.08</v>
      </c>
      <c r="H75">
        <f>VLOOKUP(C75,'GSPC_Daily_stockdata_2000-2022'!A:D,4,FALSE)</f>
        <v>3923.54</v>
      </c>
      <c r="I75">
        <f>VLOOKUP(C75,'GSPC_Daily_stockdata_2000-2022'!A:E,5,FALSE)</f>
        <v>3968.94</v>
      </c>
      <c r="J75">
        <f>VLOOKUP(C75,'GSPC_Daily_stockdata_2000-2022'!A:F,6,FALSE)</f>
        <v>4882190000</v>
      </c>
      <c r="K75">
        <f>VLOOKUP(C75,'GSPC_Daily_stockdata_2000-2022'!A:G,7,FALSE)</f>
        <v>3968.94</v>
      </c>
    </row>
    <row r="76" spans="1:11" x14ac:dyDescent="0.25">
      <c r="A76" s="1">
        <v>44267</v>
      </c>
      <c r="B76" s="1">
        <v>44267</v>
      </c>
      <c r="C76" s="1">
        <f t="shared" si="1"/>
        <v>44263</v>
      </c>
      <c r="D76">
        <v>232075</v>
      </c>
      <c r="E76">
        <f>VLOOKUP(C76,'Weekly_U.S._Regular_All_Formula'!A:B,2,FALSE)</f>
        <v>2.7709999999999999</v>
      </c>
      <c r="F76">
        <f>VLOOKUP(C76,'GSPC_Daily_stockdata_2000-2022'!A:B,2,FALSE)</f>
        <v>3844.39</v>
      </c>
      <c r="G76">
        <f>VLOOKUP(C76,'GSPC_Daily_stockdata_2000-2022'!A:C,3,FALSE)</f>
        <v>3881.06</v>
      </c>
      <c r="H76">
        <f>VLOOKUP(C76,'GSPC_Daily_stockdata_2000-2022'!A:D,4,FALSE)</f>
        <v>3819.25</v>
      </c>
      <c r="I76">
        <f>VLOOKUP(C76,'GSPC_Daily_stockdata_2000-2022'!A:E,5,FALSE)</f>
        <v>3821.35</v>
      </c>
      <c r="J76">
        <f>VLOOKUP(C76,'GSPC_Daily_stockdata_2000-2022'!A:F,6,FALSE)</f>
        <v>5852240000</v>
      </c>
      <c r="K76">
        <f>VLOOKUP(C76,'GSPC_Daily_stockdata_2000-2022'!A:G,7,FALSE)</f>
        <v>3821.35</v>
      </c>
    </row>
    <row r="77" spans="1:11" x14ac:dyDescent="0.25">
      <c r="A77" s="1">
        <v>44260</v>
      </c>
      <c r="B77" s="1">
        <v>44260</v>
      </c>
      <c r="C77" s="1">
        <f t="shared" si="1"/>
        <v>44256</v>
      </c>
      <c r="D77">
        <v>231603</v>
      </c>
      <c r="E77">
        <f>VLOOKUP(C77,'Weekly_U.S._Regular_All_Formula'!A:B,2,FALSE)</f>
        <v>2.7109999999999999</v>
      </c>
      <c r="F77">
        <f>VLOOKUP(C77,'GSPC_Daily_stockdata_2000-2022'!A:B,2,FALSE)</f>
        <v>3842.51</v>
      </c>
      <c r="G77">
        <f>VLOOKUP(C77,'GSPC_Daily_stockdata_2000-2022'!A:C,3,FALSE)</f>
        <v>3914.5</v>
      </c>
      <c r="H77">
        <f>VLOOKUP(C77,'GSPC_Daily_stockdata_2000-2022'!A:D,4,FALSE)</f>
        <v>3842.51</v>
      </c>
      <c r="I77">
        <f>VLOOKUP(C77,'GSPC_Daily_stockdata_2000-2022'!A:E,5,FALSE)</f>
        <v>3901.82</v>
      </c>
      <c r="J77">
        <f>VLOOKUP(C77,'GSPC_Daily_stockdata_2000-2022'!A:F,6,FALSE)</f>
        <v>5071540000</v>
      </c>
      <c r="K77">
        <f>VLOOKUP(C77,'GSPC_Daily_stockdata_2000-2022'!A:G,7,FALSE)</f>
        <v>3901.82</v>
      </c>
    </row>
    <row r="78" spans="1:11" x14ac:dyDescent="0.25">
      <c r="A78" s="1">
        <v>44253</v>
      </c>
      <c r="B78" s="1">
        <v>44253</v>
      </c>
      <c r="C78" s="1">
        <f t="shared" si="1"/>
        <v>44249</v>
      </c>
      <c r="D78">
        <v>243472</v>
      </c>
      <c r="E78">
        <f>VLOOKUP(C78,'Weekly_U.S._Regular_All_Formula'!A:B,2,FALSE)</f>
        <v>2.633</v>
      </c>
      <c r="F78">
        <f>VLOOKUP(C78,'GSPC_Daily_stockdata_2000-2022'!A:B,2,FALSE)</f>
        <v>3885.55</v>
      </c>
      <c r="G78">
        <f>VLOOKUP(C78,'GSPC_Daily_stockdata_2000-2022'!A:C,3,FALSE)</f>
        <v>3902.92</v>
      </c>
      <c r="H78">
        <f>VLOOKUP(C78,'GSPC_Daily_stockdata_2000-2022'!A:D,4,FALSE)</f>
        <v>3874.71</v>
      </c>
      <c r="I78">
        <f>VLOOKUP(C78,'GSPC_Daily_stockdata_2000-2022'!A:E,5,FALSE)</f>
        <v>3876.5</v>
      </c>
      <c r="J78">
        <f>VLOOKUP(C78,'GSPC_Daily_stockdata_2000-2022'!A:F,6,FALSE)</f>
        <v>5870190000</v>
      </c>
      <c r="K78">
        <f>VLOOKUP(C78,'GSPC_Daily_stockdata_2000-2022'!A:G,7,FALSE)</f>
        <v>3876.5</v>
      </c>
    </row>
    <row r="79" spans="1:11" x14ac:dyDescent="0.25">
      <c r="A79" s="1">
        <v>44246</v>
      </c>
      <c r="B79" s="1">
        <v>44246</v>
      </c>
      <c r="C79" s="1">
        <f t="shared" si="1"/>
        <v>44242</v>
      </c>
      <c r="D79">
        <v>257096</v>
      </c>
      <c r="E79">
        <f>VLOOKUP(C79,'Weekly_U.S._Regular_All_Formula'!A:B,2,FALSE)</f>
        <v>2.5009999999999999</v>
      </c>
      <c r="F79" t="e">
        <f>VLOOKUP(C79,'GSPC_Daily_stockdata_2000-2022'!A:B,2,FALSE)</f>
        <v>#N/A</v>
      </c>
      <c r="G79" t="e">
        <f>VLOOKUP(C79,'GSPC_Daily_stockdata_2000-2022'!A:C,3,FALSE)</f>
        <v>#N/A</v>
      </c>
      <c r="H79" t="e">
        <f>VLOOKUP(C79,'GSPC_Daily_stockdata_2000-2022'!A:D,4,FALSE)</f>
        <v>#N/A</v>
      </c>
      <c r="I79" t="e">
        <f>VLOOKUP(C79,'GSPC_Daily_stockdata_2000-2022'!A:E,5,FALSE)</f>
        <v>#N/A</v>
      </c>
      <c r="J79" t="e">
        <f>VLOOKUP(C79,'GSPC_Daily_stockdata_2000-2022'!A:F,6,FALSE)</f>
        <v>#N/A</v>
      </c>
      <c r="K79" t="e">
        <f>VLOOKUP(C79,'GSPC_Daily_stockdata_2000-2022'!A:G,7,FALSE)</f>
        <v>#N/A</v>
      </c>
    </row>
    <row r="80" spans="1:11" x14ac:dyDescent="0.25">
      <c r="A80" s="1">
        <v>44239</v>
      </c>
      <c r="B80" s="1">
        <v>44239</v>
      </c>
      <c r="C80" s="1">
        <f t="shared" si="1"/>
        <v>44235</v>
      </c>
      <c r="D80">
        <v>257084</v>
      </c>
      <c r="E80">
        <f>VLOOKUP(C80,'Weekly_U.S._Regular_All_Formula'!A:B,2,FALSE)</f>
        <v>2.4609999999999999</v>
      </c>
      <c r="F80">
        <f>VLOOKUP(C80,'GSPC_Daily_stockdata_2000-2022'!A:B,2,FALSE)</f>
        <v>3892.59</v>
      </c>
      <c r="G80">
        <f>VLOOKUP(C80,'GSPC_Daily_stockdata_2000-2022'!A:C,3,FALSE)</f>
        <v>3915.77</v>
      </c>
      <c r="H80">
        <f>VLOOKUP(C80,'GSPC_Daily_stockdata_2000-2022'!A:D,4,FALSE)</f>
        <v>3892.59</v>
      </c>
      <c r="I80">
        <f>VLOOKUP(C80,'GSPC_Daily_stockdata_2000-2022'!A:E,5,FALSE)</f>
        <v>3915.59</v>
      </c>
      <c r="J80">
        <f>VLOOKUP(C80,'GSPC_Daily_stockdata_2000-2022'!A:F,6,FALSE)</f>
        <v>4635030000</v>
      </c>
      <c r="K80">
        <f>VLOOKUP(C80,'GSPC_Daily_stockdata_2000-2022'!A:G,7,FALSE)</f>
        <v>3915.59</v>
      </c>
    </row>
    <row r="81" spans="1:11" x14ac:dyDescent="0.25">
      <c r="A81" s="1">
        <v>44232</v>
      </c>
      <c r="B81" s="1">
        <v>44232</v>
      </c>
      <c r="C81" s="1">
        <f t="shared" si="1"/>
        <v>44228</v>
      </c>
      <c r="D81">
        <v>256412</v>
      </c>
      <c r="E81">
        <f>VLOOKUP(C81,'Weekly_U.S._Regular_All_Formula'!A:B,2,FALSE)</f>
        <v>2.4089999999999998</v>
      </c>
      <c r="F81">
        <f>VLOOKUP(C81,'GSPC_Daily_stockdata_2000-2022'!A:B,2,FALSE)</f>
        <v>3731.17</v>
      </c>
      <c r="G81">
        <f>VLOOKUP(C81,'GSPC_Daily_stockdata_2000-2022'!A:C,3,FALSE)</f>
        <v>3784.32</v>
      </c>
      <c r="H81">
        <f>VLOOKUP(C81,'GSPC_Daily_stockdata_2000-2022'!A:D,4,FALSE)</f>
        <v>3725.62</v>
      </c>
      <c r="I81">
        <f>VLOOKUP(C81,'GSPC_Daily_stockdata_2000-2022'!A:E,5,FALSE)</f>
        <v>3773.86</v>
      </c>
      <c r="J81">
        <f>VLOOKUP(C81,'GSPC_Daily_stockdata_2000-2022'!A:F,6,FALSE)</f>
        <v>5392870000</v>
      </c>
      <c r="K81">
        <f>VLOOKUP(C81,'GSPC_Daily_stockdata_2000-2022'!A:G,7,FALSE)</f>
        <v>3773.86</v>
      </c>
    </row>
    <row r="82" spans="1:11" x14ac:dyDescent="0.25">
      <c r="A82" s="1">
        <v>44225</v>
      </c>
      <c r="B82" s="1">
        <v>44225</v>
      </c>
      <c r="C82" s="1">
        <f t="shared" si="1"/>
        <v>44221</v>
      </c>
      <c r="D82">
        <v>252153</v>
      </c>
      <c r="E82">
        <f>VLOOKUP(C82,'Weekly_U.S._Regular_All_Formula'!A:B,2,FALSE)</f>
        <v>2.3919999999999999</v>
      </c>
      <c r="F82">
        <f>VLOOKUP(C82,'GSPC_Daily_stockdata_2000-2022'!A:B,2,FALSE)</f>
        <v>3851.68</v>
      </c>
      <c r="G82">
        <f>VLOOKUP(C82,'GSPC_Daily_stockdata_2000-2022'!A:C,3,FALSE)</f>
        <v>3859.23</v>
      </c>
      <c r="H82">
        <f>VLOOKUP(C82,'GSPC_Daily_stockdata_2000-2022'!A:D,4,FALSE)</f>
        <v>3797.16</v>
      </c>
      <c r="I82">
        <f>VLOOKUP(C82,'GSPC_Daily_stockdata_2000-2022'!A:E,5,FALSE)</f>
        <v>3855.36</v>
      </c>
      <c r="J82">
        <f>VLOOKUP(C82,'GSPC_Daily_stockdata_2000-2022'!A:F,6,FALSE)</f>
        <v>6955860000</v>
      </c>
      <c r="K82">
        <f>VLOOKUP(C82,'GSPC_Daily_stockdata_2000-2022'!A:G,7,FALSE)</f>
        <v>3855.36</v>
      </c>
    </row>
    <row r="83" spans="1:11" x14ac:dyDescent="0.25">
      <c r="A83" s="1">
        <v>44218</v>
      </c>
      <c r="B83" s="1">
        <v>44218</v>
      </c>
      <c r="C83" s="1">
        <f t="shared" si="1"/>
        <v>44214</v>
      </c>
      <c r="D83">
        <v>247686</v>
      </c>
      <c r="E83">
        <f>VLOOKUP(C83,'Weekly_U.S._Regular_All_Formula'!A:B,2,FALSE)</f>
        <v>2.379</v>
      </c>
      <c r="F83" t="e">
        <f>VLOOKUP(C83,'GSPC_Daily_stockdata_2000-2022'!A:B,2,FALSE)</f>
        <v>#N/A</v>
      </c>
      <c r="G83" t="e">
        <f>VLOOKUP(C83,'GSPC_Daily_stockdata_2000-2022'!A:C,3,FALSE)</f>
        <v>#N/A</v>
      </c>
      <c r="H83" t="e">
        <f>VLOOKUP(C83,'GSPC_Daily_stockdata_2000-2022'!A:D,4,FALSE)</f>
        <v>#N/A</v>
      </c>
      <c r="I83" t="e">
        <f>VLOOKUP(C83,'GSPC_Daily_stockdata_2000-2022'!A:E,5,FALSE)</f>
        <v>#N/A</v>
      </c>
      <c r="J83" t="e">
        <f>VLOOKUP(C83,'GSPC_Daily_stockdata_2000-2022'!A:F,6,FALSE)</f>
        <v>#N/A</v>
      </c>
      <c r="K83" t="e">
        <f>VLOOKUP(C83,'GSPC_Daily_stockdata_2000-2022'!A:G,7,FALSE)</f>
        <v>#N/A</v>
      </c>
    </row>
    <row r="84" spans="1:11" x14ac:dyDescent="0.25">
      <c r="A84" s="1">
        <v>44211</v>
      </c>
      <c r="B84" s="1">
        <v>44211</v>
      </c>
      <c r="C84" s="1">
        <f t="shared" si="1"/>
        <v>44207</v>
      </c>
      <c r="D84">
        <v>245217</v>
      </c>
      <c r="E84">
        <f>VLOOKUP(C84,'Weekly_U.S._Regular_All_Formula'!A:B,2,FALSE)</f>
        <v>2.3170000000000002</v>
      </c>
      <c r="F84">
        <f>VLOOKUP(C84,'GSPC_Daily_stockdata_2000-2022'!A:B,2,FALSE)</f>
        <v>3803.14</v>
      </c>
      <c r="G84">
        <f>VLOOKUP(C84,'GSPC_Daily_stockdata_2000-2022'!A:C,3,FALSE)</f>
        <v>3817.86</v>
      </c>
      <c r="H84">
        <f>VLOOKUP(C84,'GSPC_Daily_stockdata_2000-2022'!A:D,4,FALSE)</f>
        <v>3789.02</v>
      </c>
      <c r="I84">
        <f>VLOOKUP(C84,'GSPC_Daily_stockdata_2000-2022'!A:E,5,FALSE)</f>
        <v>3799.61</v>
      </c>
      <c r="J84">
        <f>VLOOKUP(C84,'GSPC_Daily_stockdata_2000-2022'!A:F,6,FALSE)</f>
        <v>4450500000</v>
      </c>
      <c r="K84">
        <f>VLOOKUP(C84,'GSPC_Daily_stockdata_2000-2022'!A:G,7,FALSE)</f>
        <v>3799.61</v>
      </c>
    </row>
    <row r="85" spans="1:11" x14ac:dyDescent="0.25">
      <c r="A85" s="1">
        <v>44204</v>
      </c>
      <c r="B85" s="1">
        <v>44204</v>
      </c>
      <c r="C85" s="1">
        <f t="shared" si="1"/>
        <v>44200</v>
      </c>
      <c r="D85">
        <v>245476</v>
      </c>
      <c r="E85">
        <f>VLOOKUP(C85,'Weekly_U.S._Regular_All_Formula'!A:B,2,FALSE)</f>
        <v>2.2490000000000001</v>
      </c>
      <c r="F85">
        <f>VLOOKUP(C85,'GSPC_Daily_stockdata_2000-2022'!A:B,2,FALSE)</f>
        <v>3764.61</v>
      </c>
      <c r="G85">
        <f>VLOOKUP(C85,'GSPC_Daily_stockdata_2000-2022'!A:C,3,FALSE)</f>
        <v>3769.99</v>
      </c>
      <c r="H85">
        <f>VLOOKUP(C85,'GSPC_Daily_stockdata_2000-2022'!A:D,4,FALSE)</f>
        <v>3662.71</v>
      </c>
      <c r="I85">
        <f>VLOOKUP(C85,'GSPC_Daily_stockdata_2000-2022'!A:E,5,FALSE)</f>
        <v>3700.65</v>
      </c>
      <c r="J85">
        <f>VLOOKUP(C85,'GSPC_Daily_stockdata_2000-2022'!A:F,6,FALSE)</f>
        <v>5006680000</v>
      </c>
      <c r="K85">
        <f>VLOOKUP(C85,'GSPC_Daily_stockdata_2000-2022'!A:G,7,FALSE)</f>
        <v>3700.65</v>
      </c>
    </row>
    <row r="86" spans="1:11" x14ac:dyDescent="0.25">
      <c r="A86" s="1">
        <v>44197</v>
      </c>
      <c r="B86" s="1">
        <v>44197</v>
      </c>
      <c r="C86" s="1">
        <f t="shared" si="1"/>
        <v>44193</v>
      </c>
      <c r="D86">
        <v>241081</v>
      </c>
      <c r="E86">
        <f>VLOOKUP(C86,'Weekly_U.S._Regular_All_Formula'!A:B,2,FALSE)</f>
        <v>2.2429999999999999</v>
      </c>
      <c r="F86">
        <f>VLOOKUP(C86,'GSPC_Daily_stockdata_2000-2022'!A:B,2,FALSE)</f>
        <v>3723.03</v>
      </c>
      <c r="G86">
        <f>VLOOKUP(C86,'GSPC_Daily_stockdata_2000-2022'!A:C,3,FALSE)</f>
        <v>3740.51</v>
      </c>
      <c r="H86">
        <f>VLOOKUP(C86,'GSPC_Daily_stockdata_2000-2022'!A:D,4,FALSE)</f>
        <v>3723.03</v>
      </c>
      <c r="I86">
        <f>VLOOKUP(C86,'GSPC_Daily_stockdata_2000-2022'!A:E,5,FALSE)</f>
        <v>3735.36</v>
      </c>
      <c r="J86">
        <f>VLOOKUP(C86,'GSPC_Daily_stockdata_2000-2022'!A:F,6,FALSE)</f>
        <v>3527460000</v>
      </c>
      <c r="K86">
        <f>VLOOKUP(C86,'GSPC_Daily_stockdata_2000-2022'!A:G,7,FALSE)</f>
        <v>3735.36</v>
      </c>
    </row>
    <row r="87" spans="1:11" x14ac:dyDescent="0.25">
      <c r="A87" s="1">
        <v>44190</v>
      </c>
      <c r="B87" s="1">
        <v>44190</v>
      </c>
      <c r="C87" s="1">
        <f t="shared" si="1"/>
        <v>44186</v>
      </c>
      <c r="D87">
        <v>236562</v>
      </c>
      <c r="E87">
        <f>VLOOKUP(C87,'Weekly_U.S._Regular_All_Formula'!A:B,2,FALSE)</f>
        <v>2.2240000000000002</v>
      </c>
      <c r="F87">
        <f>VLOOKUP(C87,'GSPC_Daily_stockdata_2000-2022'!A:B,2,FALSE)</f>
        <v>3684.28</v>
      </c>
      <c r="G87">
        <f>VLOOKUP(C87,'GSPC_Daily_stockdata_2000-2022'!A:C,3,FALSE)</f>
        <v>3702.9</v>
      </c>
      <c r="H87">
        <f>VLOOKUP(C87,'GSPC_Daily_stockdata_2000-2022'!A:D,4,FALSE)</f>
        <v>3636.48</v>
      </c>
      <c r="I87">
        <f>VLOOKUP(C87,'GSPC_Daily_stockdata_2000-2022'!A:E,5,FALSE)</f>
        <v>3694.92</v>
      </c>
      <c r="J87">
        <f>VLOOKUP(C87,'GSPC_Daily_stockdata_2000-2022'!A:F,6,FALSE)</f>
        <v>4732160000</v>
      </c>
      <c r="K87">
        <f>VLOOKUP(C87,'GSPC_Daily_stockdata_2000-2022'!A:G,7,FALSE)</f>
        <v>3694.92</v>
      </c>
    </row>
    <row r="88" spans="1:11" x14ac:dyDescent="0.25">
      <c r="A88" s="1">
        <v>44183</v>
      </c>
      <c r="B88" s="1">
        <v>44183</v>
      </c>
      <c r="C88" s="1">
        <f t="shared" si="1"/>
        <v>44179</v>
      </c>
      <c r="D88">
        <v>237754</v>
      </c>
      <c r="E88">
        <f>VLOOKUP(C88,'Weekly_U.S._Regular_All_Formula'!A:B,2,FALSE)</f>
        <v>2.1579999999999999</v>
      </c>
      <c r="F88">
        <f>VLOOKUP(C88,'GSPC_Daily_stockdata_2000-2022'!A:B,2,FALSE)</f>
        <v>3675.27</v>
      </c>
      <c r="G88">
        <f>VLOOKUP(C88,'GSPC_Daily_stockdata_2000-2022'!A:C,3,FALSE)</f>
        <v>3697.61</v>
      </c>
      <c r="H88">
        <f>VLOOKUP(C88,'GSPC_Daily_stockdata_2000-2022'!A:D,4,FALSE)</f>
        <v>3645.84</v>
      </c>
      <c r="I88">
        <f>VLOOKUP(C88,'GSPC_Daily_stockdata_2000-2022'!A:E,5,FALSE)</f>
        <v>3647.49</v>
      </c>
      <c r="J88">
        <f>VLOOKUP(C88,'GSPC_Daily_stockdata_2000-2022'!A:F,6,FALSE)</f>
        <v>4594920000</v>
      </c>
      <c r="K88">
        <f>VLOOKUP(C88,'GSPC_Daily_stockdata_2000-2022'!A:G,7,FALSE)</f>
        <v>3647.49</v>
      </c>
    </row>
    <row r="89" spans="1:11" x14ac:dyDescent="0.25">
      <c r="A89" s="1">
        <v>44176</v>
      </c>
      <c r="B89" s="1">
        <v>44176</v>
      </c>
      <c r="C89" s="1">
        <f t="shared" si="1"/>
        <v>44172</v>
      </c>
      <c r="D89">
        <v>238879</v>
      </c>
      <c r="E89">
        <f>VLOOKUP(C89,'Weekly_U.S._Regular_All_Formula'!A:B,2,FALSE)</f>
        <v>2.1560000000000001</v>
      </c>
      <c r="F89">
        <f>VLOOKUP(C89,'GSPC_Daily_stockdata_2000-2022'!A:B,2,FALSE)</f>
        <v>3694.73</v>
      </c>
      <c r="G89">
        <f>VLOOKUP(C89,'GSPC_Daily_stockdata_2000-2022'!A:C,3,FALSE)</f>
        <v>3697.41</v>
      </c>
      <c r="H89">
        <f>VLOOKUP(C89,'GSPC_Daily_stockdata_2000-2022'!A:D,4,FALSE)</f>
        <v>3678.88</v>
      </c>
      <c r="I89">
        <f>VLOOKUP(C89,'GSPC_Daily_stockdata_2000-2022'!A:E,5,FALSE)</f>
        <v>3691.96</v>
      </c>
      <c r="J89">
        <f>VLOOKUP(C89,'GSPC_Daily_stockdata_2000-2022'!A:F,6,FALSE)</f>
        <v>4788560000</v>
      </c>
      <c r="K89">
        <f>VLOOKUP(C89,'GSPC_Daily_stockdata_2000-2022'!A:G,7,FALSE)</f>
        <v>3691.96</v>
      </c>
    </row>
    <row r="90" spans="1:11" x14ac:dyDescent="0.25">
      <c r="A90" s="1">
        <v>44169</v>
      </c>
      <c r="B90" s="1">
        <v>44169</v>
      </c>
      <c r="C90" s="1">
        <f t="shared" si="1"/>
        <v>44165</v>
      </c>
      <c r="D90">
        <v>237859</v>
      </c>
      <c r="E90">
        <f>VLOOKUP(C90,'Weekly_U.S._Regular_All_Formula'!A:B,2,FALSE)</f>
        <v>2.12</v>
      </c>
      <c r="F90">
        <f>VLOOKUP(C90,'GSPC_Daily_stockdata_2000-2022'!A:B,2,FALSE)</f>
        <v>3634.18</v>
      </c>
      <c r="G90">
        <f>VLOOKUP(C90,'GSPC_Daily_stockdata_2000-2022'!A:C,3,FALSE)</f>
        <v>3634.18</v>
      </c>
      <c r="H90">
        <f>VLOOKUP(C90,'GSPC_Daily_stockdata_2000-2022'!A:D,4,FALSE)</f>
        <v>3594.39</v>
      </c>
      <c r="I90">
        <f>VLOOKUP(C90,'GSPC_Daily_stockdata_2000-2022'!A:E,5,FALSE)</f>
        <v>3621.63</v>
      </c>
      <c r="J90">
        <f>VLOOKUP(C90,'GSPC_Daily_stockdata_2000-2022'!A:F,6,FALSE)</f>
        <v>6291400000</v>
      </c>
      <c r="K90">
        <f>VLOOKUP(C90,'GSPC_Daily_stockdata_2000-2022'!A:G,7,FALSE)</f>
        <v>3621.63</v>
      </c>
    </row>
    <row r="91" spans="1:11" x14ac:dyDescent="0.25">
      <c r="A91" s="1">
        <v>44162</v>
      </c>
      <c r="B91" s="1">
        <v>44162</v>
      </c>
      <c r="C91" s="1">
        <f t="shared" si="1"/>
        <v>44158</v>
      </c>
      <c r="D91">
        <v>233638</v>
      </c>
      <c r="E91">
        <f>VLOOKUP(C91,'Weekly_U.S._Regular_All_Formula'!A:B,2,FALSE)</f>
        <v>2.1019999999999999</v>
      </c>
      <c r="F91">
        <f>VLOOKUP(C91,'GSPC_Daily_stockdata_2000-2022'!A:B,2,FALSE)</f>
        <v>3566.82</v>
      </c>
      <c r="G91">
        <f>VLOOKUP(C91,'GSPC_Daily_stockdata_2000-2022'!A:C,3,FALSE)</f>
        <v>3589.81</v>
      </c>
      <c r="H91">
        <f>VLOOKUP(C91,'GSPC_Daily_stockdata_2000-2022'!A:D,4,FALSE)</f>
        <v>3552.77</v>
      </c>
      <c r="I91">
        <f>VLOOKUP(C91,'GSPC_Daily_stockdata_2000-2022'!A:E,5,FALSE)</f>
        <v>3577.59</v>
      </c>
      <c r="J91">
        <f>VLOOKUP(C91,'GSPC_Daily_stockdata_2000-2022'!A:F,6,FALSE)</f>
        <v>5036290000</v>
      </c>
      <c r="K91">
        <f>VLOOKUP(C91,'GSPC_Daily_stockdata_2000-2022'!A:G,7,FALSE)</f>
        <v>3577.59</v>
      </c>
    </row>
    <row r="92" spans="1:11" x14ac:dyDescent="0.25">
      <c r="A92" s="1">
        <v>44155</v>
      </c>
      <c r="B92" s="1">
        <v>44155</v>
      </c>
      <c r="C92" s="1">
        <f t="shared" si="1"/>
        <v>44151</v>
      </c>
      <c r="D92">
        <v>230147</v>
      </c>
      <c r="E92">
        <f>VLOOKUP(C92,'Weekly_U.S._Regular_All_Formula'!A:B,2,FALSE)</f>
        <v>2.1110000000000002</v>
      </c>
      <c r="F92">
        <f>VLOOKUP(C92,'GSPC_Daily_stockdata_2000-2022'!A:B,2,FALSE)</f>
        <v>3600.16</v>
      </c>
      <c r="G92">
        <f>VLOOKUP(C92,'GSPC_Daily_stockdata_2000-2022'!A:C,3,FALSE)</f>
        <v>3628.51</v>
      </c>
      <c r="H92">
        <f>VLOOKUP(C92,'GSPC_Daily_stockdata_2000-2022'!A:D,4,FALSE)</f>
        <v>3600.16</v>
      </c>
      <c r="I92">
        <f>VLOOKUP(C92,'GSPC_Daily_stockdata_2000-2022'!A:E,5,FALSE)</f>
        <v>3626.91</v>
      </c>
      <c r="J92">
        <f>VLOOKUP(C92,'GSPC_Daily_stockdata_2000-2022'!A:F,6,FALSE)</f>
        <v>5281980000</v>
      </c>
      <c r="K92">
        <f>VLOOKUP(C92,'GSPC_Daily_stockdata_2000-2022'!A:G,7,FALSE)</f>
        <v>3626.91</v>
      </c>
    </row>
    <row r="93" spans="1:11" x14ac:dyDescent="0.25">
      <c r="A93" s="1">
        <v>44148</v>
      </c>
      <c r="B93" s="1">
        <v>44148</v>
      </c>
      <c r="C93" s="1">
        <f t="shared" si="1"/>
        <v>44144</v>
      </c>
      <c r="D93">
        <v>227967</v>
      </c>
      <c r="E93">
        <f>VLOOKUP(C93,'Weekly_U.S._Regular_All_Formula'!A:B,2,FALSE)</f>
        <v>2.0960000000000001</v>
      </c>
      <c r="F93">
        <f>VLOOKUP(C93,'GSPC_Daily_stockdata_2000-2022'!A:B,2,FALSE)</f>
        <v>3583.04</v>
      </c>
      <c r="G93">
        <f>VLOOKUP(C93,'GSPC_Daily_stockdata_2000-2022'!A:C,3,FALSE)</f>
        <v>3645.99</v>
      </c>
      <c r="H93">
        <f>VLOOKUP(C93,'GSPC_Daily_stockdata_2000-2022'!A:D,4,FALSE)</f>
        <v>3547.48</v>
      </c>
      <c r="I93">
        <f>VLOOKUP(C93,'GSPC_Daily_stockdata_2000-2022'!A:E,5,FALSE)</f>
        <v>3550.5</v>
      </c>
      <c r="J93">
        <f>VLOOKUP(C93,'GSPC_Daily_stockdata_2000-2022'!A:F,6,FALSE)</f>
        <v>8556610000</v>
      </c>
      <c r="K93">
        <f>VLOOKUP(C93,'GSPC_Daily_stockdata_2000-2022'!A:G,7,FALSE)</f>
        <v>3550.5</v>
      </c>
    </row>
    <row r="94" spans="1:11" x14ac:dyDescent="0.25">
      <c r="A94" s="1">
        <v>44141</v>
      </c>
      <c r="B94" s="1">
        <v>44141</v>
      </c>
      <c r="C94" s="1">
        <f t="shared" si="1"/>
        <v>44137</v>
      </c>
      <c r="D94">
        <v>225356</v>
      </c>
      <c r="E94">
        <f>VLOOKUP(C94,'Weekly_U.S._Regular_All_Formula'!A:B,2,FALSE)</f>
        <v>2.1120000000000001</v>
      </c>
      <c r="F94">
        <f>VLOOKUP(C94,'GSPC_Daily_stockdata_2000-2022'!A:B,2,FALSE)</f>
        <v>3296.2</v>
      </c>
      <c r="G94">
        <f>VLOOKUP(C94,'GSPC_Daily_stockdata_2000-2022'!A:C,3,FALSE)</f>
        <v>3330.14</v>
      </c>
      <c r="H94">
        <f>VLOOKUP(C94,'GSPC_Daily_stockdata_2000-2022'!A:D,4,FALSE)</f>
        <v>3279.74</v>
      </c>
      <c r="I94">
        <f>VLOOKUP(C94,'GSPC_Daily_stockdata_2000-2022'!A:E,5,FALSE)</f>
        <v>3310.24</v>
      </c>
      <c r="J94">
        <f>VLOOKUP(C94,'GSPC_Daily_stockdata_2000-2022'!A:F,6,FALSE)</f>
        <v>4310590000</v>
      </c>
      <c r="K94">
        <f>VLOOKUP(C94,'GSPC_Daily_stockdata_2000-2022'!A:G,7,FALSE)</f>
        <v>3310.24</v>
      </c>
    </row>
    <row r="95" spans="1:11" x14ac:dyDescent="0.25">
      <c r="A95" s="1">
        <v>44134</v>
      </c>
      <c r="B95" s="1">
        <v>44134</v>
      </c>
      <c r="C95" s="1">
        <f t="shared" si="1"/>
        <v>44130</v>
      </c>
      <c r="D95">
        <v>227665</v>
      </c>
      <c r="E95">
        <f>VLOOKUP(C95,'Weekly_U.S._Regular_All_Formula'!A:B,2,FALSE)</f>
        <v>2.1429999999999998</v>
      </c>
      <c r="F95">
        <f>VLOOKUP(C95,'GSPC_Daily_stockdata_2000-2022'!A:B,2,FALSE)</f>
        <v>3441.42</v>
      </c>
      <c r="G95">
        <f>VLOOKUP(C95,'GSPC_Daily_stockdata_2000-2022'!A:C,3,FALSE)</f>
        <v>3441.42</v>
      </c>
      <c r="H95">
        <f>VLOOKUP(C95,'GSPC_Daily_stockdata_2000-2022'!A:D,4,FALSE)</f>
        <v>3364.86</v>
      </c>
      <c r="I95">
        <f>VLOOKUP(C95,'GSPC_Daily_stockdata_2000-2022'!A:E,5,FALSE)</f>
        <v>3400.97</v>
      </c>
      <c r="J95">
        <f>VLOOKUP(C95,'GSPC_Daily_stockdata_2000-2022'!A:F,6,FALSE)</f>
        <v>3988080000</v>
      </c>
      <c r="K95">
        <f>VLOOKUP(C95,'GSPC_Daily_stockdata_2000-2022'!A:G,7,FALSE)</f>
        <v>3400.97</v>
      </c>
    </row>
    <row r="96" spans="1:11" x14ac:dyDescent="0.25">
      <c r="A96" s="1">
        <v>44127</v>
      </c>
      <c r="B96" s="1">
        <v>44127</v>
      </c>
      <c r="C96" s="1">
        <f t="shared" si="1"/>
        <v>44123</v>
      </c>
      <c r="D96">
        <v>226124</v>
      </c>
      <c r="E96">
        <f>VLOOKUP(C96,'Weekly_U.S._Regular_All_Formula'!A:B,2,FALSE)</f>
        <v>2.15</v>
      </c>
      <c r="F96">
        <f>VLOOKUP(C96,'GSPC_Daily_stockdata_2000-2022'!A:B,2,FALSE)</f>
        <v>3493.66</v>
      </c>
      <c r="G96">
        <f>VLOOKUP(C96,'GSPC_Daily_stockdata_2000-2022'!A:C,3,FALSE)</f>
        <v>3502.42</v>
      </c>
      <c r="H96">
        <f>VLOOKUP(C96,'GSPC_Daily_stockdata_2000-2022'!A:D,4,FALSE)</f>
        <v>3419.93</v>
      </c>
      <c r="I96">
        <f>VLOOKUP(C96,'GSPC_Daily_stockdata_2000-2022'!A:E,5,FALSE)</f>
        <v>3426.92</v>
      </c>
      <c r="J96">
        <f>VLOOKUP(C96,'GSPC_Daily_stockdata_2000-2022'!A:F,6,FALSE)</f>
        <v>4086200000</v>
      </c>
      <c r="K96">
        <f>VLOOKUP(C96,'GSPC_Daily_stockdata_2000-2022'!A:G,7,FALSE)</f>
        <v>3426.92</v>
      </c>
    </row>
    <row r="97" spans="1:11" x14ac:dyDescent="0.25">
      <c r="A97" s="1">
        <v>44120</v>
      </c>
      <c r="B97" s="1">
        <v>44120</v>
      </c>
      <c r="C97" s="1">
        <f t="shared" si="1"/>
        <v>44116</v>
      </c>
      <c r="D97">
        <v>227016</v>
      </c>
      <c r="E97">
        <f>VLOOKUP(C97,'Weekly_U.S._Regular_All_Formula'!A:B,2,FALSE)</f>
        <v>2.1669999999999998</v>
      </c>
      <c r="F97">
        <f>VLOOKUP(C97,'GSPC_Daily_stockdata_2000-2022'!A:B,2,FALSE)</f>
        <v>3500.02</v>
      </c>
      <c r="G97">
        <f>VLOOKUP(C97,'GSPC_Daily_stockdata_2000-2022'!A:C,3,FALSE)</f>
        <v>3549.85</v>
      </c>
      <c r="H97">
        <f>VLOOKUP(C97,'GSPC_Daily_stockdata_2000-2022'!A:D,4,FALSE)</f>
        <v>3499.61</v>
      </c>
      <c r="I97">
        <f>VLOOKUP(C97,'GSPC_Daily_stockdata_2000-2022'!A:E,5,FALSE)</f>
        <v>3534.22</v>
      </c>
      <c r="J97">
        <f>VLOOKUP(C97,'GSPC_Daily_stockdata_2000-2022'!A:F,6,FALSE)</f>
        <v>3428970000</v>
      </c>
      <c r="K97">
        <f>VLOOKUP(C97,'GSPC_Daily_stockdata_2000-2022'!A:G,7,FALSE)</f>
        <v>3534.22</v>
      </c>
    </row>
    <row r="98" spans="1:11" x14ac:dyDescent="0.25">
      <c r="A98" s="1">
        <v>44113</v>
      </c>
      <c r="B98" s="1">
        <v>44113</v>
      </c>
      <c r="C98" s="1">
        <f t="shared" si="1"/>
        <v>44109</v>
      </c>
      <c r="D98">
        <v>225121</v>
      </c>
      <c r="E98">
        <f>VLOOKUP(C98,'Weekly_U.S._Regular_All_Formula'!A:B,2,FALSE)</f>
        <v>2.1720000000000002</v>
      </c>
      <c r="F98">
        <f>VLOOKUP(C98,'GSPC_Daily_stockdata_2000-2022'!A:B,2,FALSE)</f>
        <v>3367.27</v>
      </c>
      <c r="G98">
        <f>VLOOKUP(C98,'GSPC_Daily_stockdata_2000-2022'!A:C,3,FALSE)</f>
        <v>3409.57</v>
      </c>
      <c r="H98">
        <f>VLOOKUP(C98,'GSPC_Daily_stockdata_2000-2022'!A:D,4,FALSE)</f>
        <v>3367.27</v>
      </c>
      <c r="I98">
        <f>VLOOKUP(C98,'GSPC_Daily_stockdata_2000-2022'!A:E,5,FALSE)</f>
        <v>3408.6</v>
      </c>
      <c r="J98">
        <f>VLOOKUP(C98,'GSPC_Daily_stockdata_2000-2022'!A:F,6,FALSE)</f>
        <v>3686920000</v>
      </c>
      <c r="K98">
        <f>VLOOKUP(C98,'GSPC_Daily_stockdata_2000-2022'!A:G,7,FALSE)</f>
        <v>3408.6</v>
      </c>
    </row>
    <row r="99" spans="1:11" x14ac:dyDescent="0.25">
      <c r="A99" s="1">
        <v>44106</v>
      </c>
      <c r="B99" s="1">
        <v>44106</v>
      </c>
      <c r="C99" s="1">
        <f t="shared" si="1"/>
        <v>44102</v>
      </c>
      <c r="D99">
        <v>226747</v>
      </c>
      <c r="E99">
        <f>VLOOKUP(C99,'Weekly_U.S._Regular_All_Formula'!A:B,2,FALSE)</f>
        <v>2.169</v>
      </c>
      <c r="F99">
        <f>VLOOKUP(C99,'GSPC_Daily_stockdata_2000-2022'!A:B,2,FALSE)</f>
        <v>3333.9</v>
      </c>
      <c r="G99">
        <f>VLOOKUP(C99,'GSPC_Daily_stockdata_2000-2022'!A:C,3,FALSE)</f>
        <v>3360.74</v>
      </c>
      <c r="H99">
        <f>VLOOKUP(C99,'GSPC_Daily_stockdata_2000-2022'!A:D,4,FALSE)</f>
        <v>3332.91</v>
      </c>
      <c r="I99">
        <f>VLOOKUP(C99,'GSPC_Daily_stockdata_2000-2022'!A:E,5,FALSE)</f>
        <v>3351.6</v>
      </c>
      <c r="J99">
        <f>VLOOKUP(C99,'GSPC_Daily_stockdata_2000-2022'!A:F,6,FALSE)</f>
        <v>3946060000</v>
      </c>
      <c r="K99">
        <f>VLOOKUP(C99,'GSPC_Daily_stockdata_2000-2022'!A:G,7,FALSE)</f>
        <v>3351.6</v>
      </c>
    </row>
    <row r="100" spans="1:11" x14ac:dyDescent="0.25">
      <c r="A100" s="1">
        <v>44099</v>
      </c>
      <c r="B100" s="1">
        <v>44099</v>
      </c>
      <c r="C100" s="1">
        <f t="shared" si="1"/>
        <v>44095</v>
      </c>
      <c r="D100">
        <v>228182</v>
      </c>
      <c r="E100">
        <f>VLOOKUP(C100,'Weekly_U.S._Regular_All_Formula'!A:B,2,FALSE)</f>
        <v>2.1680000000000001</v>
      </c>
      <c r="F100">
        <f>VLOOKUP(C100,'GSPC_Daily_stockdata_2000-2022'!A:B,2,FALSE)</f>
        <v>3285.57</v>
      </c>
      <c r="G100">
        <f>VLOOKUP(C100,'GSPC_Daily_stockdata_2000-2022'!A:C,3,FALSE)</f>
        <v>3285.57</v>
      </c>
      <c r="H100">
        <f>VLOOKUP(C100,'GSPC_Daily_stockdata_2000-2022'!A:D,4,FALSE)</f>
        <v>3229.1</v>
      </c>
      <c r="I100">
        <f>VLOOKUP(C100,'GSPC_Daily_stockdata_2000-2022'!A:E,5,FALSE)</f>
        <v>3281.06</v>
      </c>
      <c r="J100">
        <f>VLOOKUP(C100,'GSPC_Daily_stockdata_2000-2022'!A:F,6,FALSE)</f>
        <v>4828350000</v>
      </c>
      <c r="K100">
        <f>VLOOKUP(C100,'GSPC_Daily_stockdata_2000-2022'!A:G,7,FALSE)</f>
        <v>3281.06</v>
      </c>
    </row>
    <row r="101" spans="1:11" x14ac:dyDescent="0.25">
      <c r="A101" s="1">
        <v>44092</v>
      </c>
      <c r="B101" s="1">
        <v>44092</v>
      </c>
      <c r="C101" s="1">
        <f t="shared" si="1"/>
        <v>44088</v>
      </c>
      <c r="D101">
        <v>227499</v>
      </c>
      <c r="E101">
        <f>VLOOKUP(C101,'Weekly_U.S._Regular_All_Formula'!A:B,2,FALSE)</f>
        <v>2.1829999999999998</v>
      </c>
      <c r="F101">
        <f>VLOOKUP(C101,'GSPC_Daily_stockdata_2000-2022'!A:B,2,FALSE)</f>
        <v>3363.56</v>
      </c>
      <c r="G101">
        <f>VLOOKUP(C101,'GSPC_Daily_stockdata_2000-2022'!A:C,3,FALSE)</f>
        <v>3402.93</v>
      </c>
      <c r="H101">
        <f>VLOOKUP(C101,'GSPC_Daily_stockdata_2000-2022'!A:D,4,FALSE)</f>
        <v>3363.56</v>
      </c>
      <c r="I101">
        <f>VLOOKUP(C101,'GSPC_Daily_stockdata_2000-2022'!A:E,5,FALSE)</f>
        <v>3383.54</v>
      </c>
      <c r="J101">
        <f>VLOOKUP(C101,'GSPC_Daily_stockdata_2000-2022'!A:F,6,FALSE)</f>
        <v>3832130000</v>
      </c>
      <c r="K101">
        <f>VLOOKUP(C101,'GSPC_Daily_stockdata_2000-2022'!A:G,7,FALSE)</f>
        <v>3383.54</v>
      </c>
    </row>
    <row r="102" spans="1:11" x14ac:dyDescent="0.25">
      <c r="A102" s="1">
        <v>44085</v>
      </c>
      <c r="B102" s="1">
        <v>44085</v>
      </c>
      <c r="C102" s="1">
        <f t="shared" si="1"/>
        <v>44081</v>
      </c>
      <c r="D102">
        <v>231524</v>
      </c>
      <c r="E102">
        <f>VLOOKUP(C102,'Weekly_U.S._Regular_All_Formula'!A:B,2,FALSE)</f>
        <v>2.2109999999999999</v>
      </c>
      <c r="F102" t="e">
        <f>VLOOKUP(C102,'GSPC_Daily_stockdata_2000-2022'!A:B,2,FALSE)</f>
        <v>#N/A</v>
      </c>
      <c r="G102" t="e">
        <f>VLOOKUP(C102,'GSPC_Daily_stockdata_2000-2022'!A:C,3,FALSE)</f>
        <v>#N/A</v>
      </c>
      <c r="H102" t="e">
        <f>VLOOKUP(C102,'GSPC_Daily_stockdata_2000-2022'!A:D,4,FALSE)</f>
        <v>#N/A</v>
      </c>
      <c r="I102" t="e">
        <f>VLOOKUP(C102,'GSPC_Daily_stockdata_2000-2022'!A:E,5,FALSE)</f>
        <v>#N/A</v>
      </c>
      <c r="J102" t="e">
        <f>VLOOKUP(C102,'GSPC_Daily_stockdata_2000-2022'!A:F,6,FALSE)</f>
        <v>#N/A</v>
      </c>
      <c r="K102" t="e">
        <f>VLOOKUP(C102,'GSPC_Daily_stockdata_2000-2022'!A:G,7,FALSE)</f>
        <v>#N/A</v>
      </c>
    </row>
    <row r="103" spans="1:11" x14ac:dyDescent="0.25">
      <c r="A103" s="1">
        <v>44078</v>
      </c>
      <c r="B103" s="1">
        <v>44078</v>
      </c>
      <c r="C103" s="1">
        <f t="shared" si="1"/>
        <v>44074</v>
      </c>
      <c r="D103">
        <v>231905</v>
      </c>
      <c r="E103">
        <f>VLOOKUP(C103,'Weekly_U.S._Regular_All_Formula'!A:B,2,FALSE)</f>
        <v>2.222</v>
      </c>
      <c r="F103">
        <f>VLOOKUP(C103,'GSPC_Daily_stockdata_2000-2022'!A:B,2,FALSE)</f>
        <v>3509.73</v>
      </c>
      <c r="G103">
        <f>VLOOKUP(C103,'GSPC_Daily_stockdata_2000-2022'!A:C,3,FALSE)</f>
        <v>3514.77</v>
      </c>
      <c r="H103">
        <f>VLOOKUP(C103,'GSPC_Daily_stockdata_2000-2022'!A:D,4,FALSE)</f>
        <v>3493.25</v>
      </c>
      <c r="I103">
        <f>VLOOKUP(C103,'GSPC_Daily_stockdata_2000-2022'!A:E,5,FALSE)</f>
        <v>3500.31</v>
      </c>
      <c r="J103">
        <f>VLOOKUP(C103,'GSPC_Daily_stockdata_2000-2022'!A:F,6,FALSE)</f>
        <v>4342290000</v>
      </c>
      <c r="K103">
        <f>VLOOKUP(C103,'GSPC_Daily_stockdata_2000-2022'!A:G,7,FALSE)</f>
        <v>3500.31</v>
      </c>
    </row>
    <row r="104" spans="1:11" x14ac:dyDescent="0.25">
      <c r="A104" s="1">
        <v>44071</v>
      </c>
      <c r="B104" s="1">
        <v>44071</v>
      </c>
      <c r="C104" s="1">
        <f t="shared" si="1"/>
        <v>44067</v>
      </c>
      <c r="D104">
        <v>234859</v>
      </c>
      <c r="E104">
        <f>VLOOKUP(C104,'Weekly_U.S._Regular_All_Formula'!A:B,2,FALSE)</f>
        <v>2.1819999999999999</v>
      </c>
      <c r="F104">
        <f>VLOOKUP(C104,'GSPC_Daily_stockdata_2000-2022'!A:B,2,FALSE)</f>
        <v>3418.09</v>
      </c>
      <c r="G104">
        <f>VLOOKUP(C104,'GSPC_Daily_stockdata_2000-2022'!A:C,3,FALSE)</f>
        <v>3432.09</v>
      </c>
      <c r="H104">
        <f>VLOOKUP(C104,'GSPC_Daily_stockdata_2000-2022'!A:D,4,FALSE)</f>
        <v>3413.13</v>
      </c>
      <c r="I104">
        <f>VLOOKUP(C104,'GSPC_Daily_stockdata_2000-2022'!A:E,5,FALSE)</f>
        <v>3431.28</v>
      </c>
      <c r="J104">
        <f>VLOOKUP(C104,'GSPC_Daily_stockdata_2000-2022'!A:F,6,FALSE)</f>
        <v>3728690000</v>
      </c>
      <c r="K104">
        <f>VLOOKUP(C104,'GSPC_Daily_stockdata_2000-2022'!A:G,7,FALSE)</f>
        <v>3431.28</v>
      </c>
    </row>
    <row r="105" spans="1:11" x14ac:dyDescent="0.25">
      <c r="A105" s="1">
        <v>44064</v>
      </c>
      <c r="B105" s="1">
        <v>44064</v>
      </c>
      <c r="C105" s="1">
        <f t="shared" si="1"/>
        <v>44060</v>
      </c>
      <c r="D105">
        <v>239179</v>
      </c>
      <c r="E105">
        <f>VLOOKUP(C105,'Weekly_U.S._Regular_All_Formula'!A:B,2,FALSE)</f>
        <v>2.1659999999999999</v>
      </c>
      <c r="F105">
        <f>VLOOKUP(C105,'GSPC_Daily_stockdata_2000-2022'!A:B,2,FALSE)</f>
        <v>3380.86</v>
      </c>
      <c r="G105">
        <f>VLOOKUP(C105,'GSPC_Daily_stockdata_2000-2022'!A:C,3,FALSE)</f>
        <v>3387.59</v>
      </c>
      <c r="H105">
        <f>VLOOKUP(C105,'GSPC_Daily_stockdata_2000-2022'!A:D,4,FALSE)</f>
        <v>3379.22</v>
      </c>
      <c r="I105">
        <f>VLOOKUP(C105,'GSPC_Daily_stockdata_2000-2022'!A:E,5,FALSE)</f>
        <v>3381.99</v>
      </c>
      <c r="J105">
        <f>VLOOKUP(C105,'GSPC_Daily_stockdata_2000-2022'!A:F,6,FALSE)</f>
        <v>3671290000</v>
      </c>
      <c r="K105">
        <f>VLOOKUP(C105,'GSPC_Daily_stockdata_2000-2022'!A:G,7,FALSE)</f>
        <v>3381.99</v>
      </c>
    </row>
    <row r="106" spans="1:11" x14ac:dyDescent="0.25">
      <c r="A106" s="1">
        <v>44057</v>
      </c>
      <c r="B106" s="1">
        <v>44057</v>
      </c>
      <c r="C106" s="1">
        <f t="shared" si="1"/>
        <v>44053</v>
      </c>
      <c r="D106">
        <v>243762</v>
      </c>
      <c r="E106">
        <f>VLOOKUP(C106,'Weekly_U.S._Regular_All_Formula'!A:B,2,FALSE)</f>
        <v>2.1659999999999999</v>
      </c>
      <c r="F106">
        <f>VLOOKUP(C106,'GSPC_Daily_stockdata_2000-2022'!A:B,2,FALSE)</f>
        <v>3356.04</v>
      </c>
      <c r="G106">
        <f>VLOOKUP(C106,'GSPC_Daily_stockdata_2000-2022'!A:C,3,FALSE)</f>
        <v>3363.29</v>
      </c>
      <c r="H106">
        <f>VLOOKUP(C106,'GSPC_Daily_stockdata_2000-2022'!A:D,4,FALSE)</f>
        <v>3335.44</v>
      </c>
      <c r="I106">
        <f>VLOOKUP(C106,'GSPC_Daily_stockdata_2000-2022'!A:E,5,FALSE)</f>
        <v>3360.47</v>
      </c>
      <c r="J106">
        <f>VLOOKUP(C106,'GSPC_Daily_stockdata_2000-2022'!A:F,6,FALSE)</f>
        <v>4318570000</v>
      </c>
      <c r="K106">
        <f>VLOOKUP(C106,'GSPC_Daily_stockdata_2000-2022'!A:G,7,FALSE)</f>
        <v>3360.47</v>
      </c>
    </row>
    <row r="107" spans="1:11" x14ac:dyDescent="0.25">
      <c r="A107" s="1">
        <v>44050</v>
      </c>
      <c r="B107" s="1">
        <v>44050</v>
      </c>
      <c r="C107" s="1">
        <f t="shared" si="1"/>
        <v>44046</v>
      </c>
      <c r="D107">
        <v>247084</v>
      </c>
      <c r="E107">
        <f>VLOOKUP(C107,'Weekly_U.S._Regular_All_Formula'!A:B,2,FALSE)</f>
        <v>2.1760000000000002</v>
      </c>
      <c r="F107">
        <f>VLOOKUP(C107,'GSPC_Daily_stockdata_2000-2022'!A:B,2,FALSE)</f>
        <v>3288.26</v>
      </c>
      <c r="G107">
        <f>VLOOKUP(C107,'GSPC_Daily_stockdata_2000-2022'!A:C,3,FALSE)</f>
        <v>3302.73</v>
      </c>
      <c r="H107">
        <f>VLOOKUP(C107,'GSPC_Daily_stockdata_2000-2022'!A:D,4,FALSE)</f>
        <v>3284.53</v>
      </c>
      <c r="I107">
        <f>VLOOKUP(C107,'GSPC_Daily_stockdata_2000-2022'!A:E,5,FALSE)</f>
        <v>3294.61</v>
      </c>
      <c r="J107">
        <f>VLOOKUP(C107,'GSPC_Daily_stockdata_2000-2022'!A:F,6,FALSE)</f>
        <v>4643640000</v>
      </c>
      <c r="K107">
        <f>VLOOKUP(C107,'GSPC_Daily_stockdata_2000-2022'!A:G,7,FALSE)</f>
        <v>3294.61</v>
      </c>
    </row>
    <row r="108" spans="1:11" x14ac:dyDescent="0.25">
      <c r="A108" s="1">
        <v>44043</v>
      </c>
      <c r="B108" s="1">
        <v>44043</v>
      </c>
      <c r="C108" s="1">
        <f t="shared" si="1"/>
        <v>44039</v>
      </c>
      <c r="D108">
        <v>247806</v>
      </c>
      <c r="E108">
        <f>VLOOKUP(C108,'Weekly_U.S._Regular_All_Formula'!A:B,2,FALSE)</f>
        <v>2.1749999999999998</v>
      </c>
      <c r="F108">
        <f>VLOOKUP(C108,'GSPC_Daily_stockdata_2000-2022'!A:B,2,FALSE)</f>
        <v>3219.84</v>
      </c>
      <c r="G108">
        <f>VLOOKUP(C108,'GSPC_Daily_stockdata_2000-2022'!A:C,3,FALSE)</f>
        <v>3241.43</v>
      </c>
      <c r="H108">
        <f>VLOOKUP(C108,'GSPC_Daily_stockdata_2000-2022'!A:D,4,FALSE)</f>
        <v>3214.25</v>
      </c>
      <c r="I108">
        <f>VLOOKUP(C108,'GSPC_Daily_stockdata_2000-2022'!A:E,5,FALSE)</f>
        <v>3239.41</v>
      </c>
      <c r="J108">
        <f>VLOOKUP(C108,'GSPC_Daily_stockdata_2000-2022'!A:F,6,FALSE)</f>
        <v>3963910000</v>
      </c>
      <c r="K108">
        <f>VLOOKUP(C108,'GSPC_Daily_stockdata_2000-2022'!A:G,7,FALSE)</f>
        <v>3239.41</v>
      </c>
    </row>
    <row r="109" spans="1:11" x14ac:dyDescent="0.25">
      <c r="A109" s="1">
        <v>44036</v>
      </c>
      <c r="B109" s="1">
        <v>44036</v>
      </c>
      <c r="C109" s="1">
        <f t="shared" si="1"/>
        <v>44032</v>
      </c>
      <c r="D109">
        <v>247387</v>
      </c>
      <c r="E109">
        <f>VLOOKUP(C109,'Weekly_U.S._Regular_All_Formula'!A:B,2,FALSE)</f>
        <v>2.1859999999999999</v>
      </c>
      <c r="F109">
        <f>VLOOKUP(C109,'GSPC_Daily_stockdata_2000-2022'!A:B,2,FALSE)</f>
        <v>3224.29</v>
      </c>
      <c r="G109">
        <f>VLOOKUP(C109,'GSPC_Daily_stockdata_2000-2022'!A:C,3,FALSE)</f>
        <v>3258.61</v>
      </c>
      <c r="H109">
        <f>VLOOKUP(C109,'GSPC_Daily_stockdata_2000-2022'!A:D,4,FALSE)</f>
        <v>3215.16</v>
      </c>
      <c r="I109">
        <f>VLOOKUP(C109,'GSPC_Daily_stockdata_2000-2022'!A:E,5,FALSE)</f>
        <v>3251.84</v>
      </c>
      <c r="J109">
        <f>VLOOKUP(C109,'GSPC_Daily_stockdata_2000-2022'!A:F,6,FALSE)</f>
        <v>3971200000</v>
      </c>
      <c r="K109">
        <f>VLOOKUP(C109,'GSPC_Daily_stockdata_2000-2022'!A:G,7,FALSE)</f>
        <v>3251.84</v>
      </c>
    </row>
    <row r="110" spans="1:11" x14ac:dyDescent="0.25">
      <c r="A110" s="1">
        <v>44029</v>
      </c>
      <c r="B110" s="1">
        <v>44029</v>
      </c>
      <c r="C110" s="1">
        <f t="shared" si="1"/>
        <v>44025</v>
      </c>
      <c r="D110">
        <v>246733</v>
      </c>
      <c r="E110">
        <f>VLOOKUP(C110,'Weekly_U.S._Regular_All_Formula'!A:B,2,FALSE)</f>
        <v>2.1949999999999998</v>
      </c>
      <c r="F110">
        <f>VLOOKUP(C110,'GSPC_Daily_stockdata_2000-2022'!A:B,2,FALSE)</f>
        <v>3205.08</v>
      </c>
      <c r="G110">
        <f>VLOOKUP(C110,'GSPC_Daily_stockdata_2000-2022'!A:C,3,FALSE)</f>
        <v>3235.32</v>
      </c>
      <c r="H110">
        <f>VLOOKUP(C110,'GSPC_Daily_stockdata_2000-2022'!A:D,4,FALSE)</f>
        <v>3149.43</v>
      </c>
      <c r="I110">
        <f>VLOOKUP(C110,'GSPC_Daily_stockdata_2000-2022'!A:E,5,FALSE)</f>
        <v>3155.22</v>
      </c>
      <c r="J110">
        <f>VLOOKUP(C110,'GSPC_Daily_stockdata_2000-2022'!A:F,6,FALSE)</f>
        <v>4890780000</v>
      </c>
      <c r="K110">
        <f>VLOOKUP(C110,'GSPC_Daily_stockdata_2000-2022'!A:G,7,FALSE)</f>
        <v>3155.22</v>
      </c>
    </row>
    <row r="111" spans="1:11" x14ac:dyDescent="0.25">
      <c r="A111" s="1">
        <v>44022</v>
      </c>
      <c r="B111" s="1">
        <v>44022</v>
      </c>
      <c r="C111" s="1">
        <f t="shared" si="1"/>
        <v>44018</v>
      </c>
      <c r="D111">
        <v>248535</v>
      </c>
      <c r="E111">
        <f>VLOOKUP(C111,'Weekly_U.S._Regular_All_Formula'!A:B,2,FALSE)</f>
        <v>2.177</v>
      </c>
      <c r="F111">
        <f>VLOOKUP(C111,'GSPC_Daily_stockdata_2000-2022'!A:B,2,FALSE)</f>
        <v>3155.29</v>
      </c>
      <c r="G111">
        <f>VLOOKUP(C111,'GSPC_Daily_stockdata_2000-2022'!A:C,3,FALSE)</f>
        <v>3182.59</v>
      </c>
      <c r="H111">
        <f>VLOOKUP(C111,'GSPC_Daily_stockdata_2000-2022'!A:D,4,FALSE)</f>
        <v>3155.29</v>
      </c>
      <c r="I111">
        <f>VLOOKUP(C111,'GSPC_Daily_stockdata_2000-2022'!A:E,5,FALSE)</f>
        <v>3179.72</v>
      </c>
      <c r="J111">
        <f>VLOOKUP(C111,'GSPC_Daily_stockdata_2000-2022'!A:F,6,FALSE)</f>
        <v>4736450000</v>
      </c>
      <c r="K111">
        <f>VLOOKUP(C111,'GSPC_Daily_stockdata_2000-2022'!A:G,7,FALSE)</f>
        <v>3179.72</v>
      </c>
    </row>
    <row r="112" spans="1:11" x14ac:dyDescent="0.25">
      <c r="A112" s="1">
        <v>44015</v>
      </c>
      <c r="B112" s="1">
        <v>44015</v>
      </c>
      <c r="C112" s="1">
        <f t="shared" si="1"/>
        <v>44011</v>
      </c>
      <c r="D112">
        <v>251682</v>
      </c>
      <c r="E112">
        <f>VLOOKUP(C112,'Weekly_U.S._Regular_All_Formula'!A:B,2,FALSE)</f>
        <v>2.1739999999999999</v>
      </c>
      <c r="F112">
        <f>VLOOKUP(C112,'GSPC_Daily_stockdata_2000-2022'!A:B,2,FALSE)</f>
        <v>3018.59</v>
      </c>
      <c r="G112">
        <f>VLOOKUP(C112,'GSPC_Daily_stockdata_2000-2022'!A:C,3,FALSE)</f>
        <v>3053.89</v>
      </c>
      <c r="H112">
        <f>VLOOKUP(C112,'GSPC_Daily_stockdata_2000-2022'!A:D,4,FALSE)</f>
        <v>2999.74</v>
      </c>
      <c r="I112">
        <f>VLOOKUP(C112,'GSPC_Daily_stockdata_2000-2022'!A:E,5,FALSE)</f>
        <v>3053.24</v>
      </c>
      <c r="J112">
        <f>VLOOKUP(C112,'GSPC_Daily_stockdata_2000-2022'!A:F,6,FALSE)</f>
        <v>4462770000</v>
      </c>
      <c r="K112">
        <f>VLOOKUP(C112,'GSPC_Daily_stockdata_2000-2022'!A:G,7,FALSE)</f>
        <v>3053.24</v>
      </c>
    </row>
    <row r="113" spans="1:11" x14ac:dyDescent="0.25">
      <c r="A113" s="1">
        <v>44008</v>
      </c>
      <c r="B113" s="1">
        <v>44008</v>
      </c>
      <c r="C113" s="1">
        <f t="shared" si="1"/>
        <v>44004</v>
      </c>
      <c r="D113">
        <v>256521</v>
      </c>
      <c r="E113">
        <f>VLOOKUP(C113,'Weekly_U.S._Regular_All_Formula'!A:B,2,FALSE)</f>
        <v>2.129</v>
      </c>
      <c r="F113">
        <f>VLOOKUP(C113,'GSPC_Daily_stockdata_2000-2022'!A:B,2,FALSE)</f>
        <v>3094.42</v>
      </c>
      <c r="G113">
        <f>VLOOKUP(C113,'GSPC_Daily_stockdata_2000-2022'!A:C,3,FALSE)</f>
        <v>3120.92</v>
      </c>
      <c r="H113">
        <f>VLOOKUP(C113,'GSPC_Daily_stockdata_2000-2022'!A:D,4,FALSE)</f>
        <v>3079.39</v>
      </c>
      <c r="I113">
        <f>VLOOKUP(C113,'GSPC_Daily_stockdata_2000-2022'!A:E,5,FALSE)</f>
        <v>3117.86</v>
      </c>
      <c r="J113">
        <f>VLOOKUP(C113,'GSPC_Daily_stockdata_2000-2022'!A:F,6,FALSE)</f>
        <v>4665380000</v>
      </c>
      <c r="K113">
        <f>VLOOKUP(C113,'GSPC_Daily_stockdata_2000-2022'!A:G,7,FALSE)</f>
        <v>3117.86</v>
      </c>
    </row>
    <row r="114" spans="1:11" x14ac:dyDescent="0.25">
      <c r="A114" s="1">
        <v>44001</v>
      </c>
      <c r="B114" s="1">
        <v>44001</v>
      </c>
      <c r="C114" s="1">
        <f t="shared" si="1"/>
        <v>43997</v>
      </c>
      <c r="D114">
        <v>255322</v>
      </c>
      <c r="E114">
        <f>VLOOKUP(C114,'Weekly_U.S._Regular_All_Formula'!A:B,2,FALSE)</f>
        <v>2.0979999999999999</v>
      </c>
      <c r="F114">
        <f>VLOOKUP(C114,'GSPC_Daily_stockdata_2000-2022'!A:B,2,FALSE)</f>
        <v>2993.76</v>
      </c>
      <c r="G114">
        <f>VLOOKUP(C114,'GSPC_Daily_stockdata_2000-2022'!A:C,3,FALSE)</f>
        <v>3079.76</v>
      </c>
      <c r="H114">
        <f>VLOOKUP(C114,'GSPC_Daily_stockdata_2000-2022'!A:D,4,FALSE)</f>
        <v>2965.66</v>
      </c>
      <c r="I114">
        <f>VLOOKUP(C114,'GSPC_Daily_stockdata_2000-2022'!A:E,5,FALSE)</f>
        <v>3066.59</v>
      </c>
      <c r="J114">
        <f>VLOOKUP(C114,'GSPC_Daily_stockdata_2000-2022'!A:F,6,FALSE)</f>
        <v>5740660000</v>
      </c>
      <c r="K114">
        <f>VLOOKUP(C114,'GSPC_Daily_stockdata_2000-2022'!A:G,7,FALSE)</f>
        <v>3066.59</v>
      </c>
    </row>
    <row r="115" spans="1:11" x14ac:dyDescent="0.25">
      <c r="A115" s="1">
        <v>43994</v>
      </c>
      <c r="B115" s="1">
        <v>43994</v>
      </c>
      <c r="C115" s="1">
        <f t="shared" si="1"/>
        <v>43990</v>
      </c>
      <c r="D115">
        <v>256995</v>
      </c>
      <c r="E115">
        <f>VLOOKUP(C115,'Weekly_U.S._Regular_All_Formula'!A:B,2,FALSE)</f>
        <v>2.036</v>
      </c>
      <c r="F115">
        <f>VLOOKUP(C115,'GSPC_Daily_stockdata_2000-2022'!A:B,2,FALSE)</f>
        <v>3199.92</v>
      </c>
      <c r="G115">
        <f>VLOOKUP(C115,'GSPC_Daily_stockdata_2000-2022'!A:C,3,FALSE)</f>
        <v>3233.13</v>
      </c>
      <c r="H115">
        <f>VLOOKUP(C115,'GSPC_Daily_stockdata_2000-2022'!A:D,4,FALSE)</f>
        <v>3196</v>
      </c>
      <c r="I115">
        <f>VLOOKUP(C115,'GSPC_Daily_stockdata_2000-2022'!A:E,5,FALSE)</f>
        <v>3232.39</v>
      </c>
      <c r="J115">
        <f>VLOOKUP(C115,'GSPC_Daily_stockdata_2000-2022'!A:F,6,FALSE)</f>
        <v>8437380000</v>
      </c>
      <c r="K115">
        <f>VLOOKUP(C115,'GSPC_Daily_stockdata_2000-2022'!A:G,7,FALSE)</f>
        <v>3232.39</v>
      </c>
    </row>
    <row r="116" spans="1:11" x14ac:dyDescent="0.25">
      <c r="A116" s="1">
        <v>43987</v>
      </c>
      <c r="B116" s="1">
        <v>43987</v>
      </c>
      <c r="C116" s="1">
        <f t="shared" si="1"/>
        <v>43983</v>
      </c>
      <c r="D116">
        <v>258661</v>
      </c>
      <c r="E116">
        <f>VLOOKUP(C116,'Weekly_U.S._Regular_All_Formula'!A:B,2,FALSE)</f>
        <v>1.974</v>
      </c>
      <c r="F116">
        <f>VLOOKUP(C116,'GSPC_Daily_stockdata_2000-2022'!A:B,2,FALSE)</f>
        <v>3038.78</v>
      </c>
      <c r="G116">
        <f>VLOOKUP(C116,'GSPC_Daily_stockdata_2000-2022'!A:C,3,FALSE)</f>
        <v>3062.18</v>
      </c>
      <c r="H116">
        <f>VLOOKUP(C116,'GSPC_Daily_stockdata_2000-2022'!A:D,4,FALSE)</f>
        <v>3031.54</v>
      </c>
      <c r="I116">
        <f>VLOOKUP(C116,'GSPC_Daily_stockdata_2000-2022'!A:E,5,FALSE)</f>
        <v>3055.73</v>
      </c>
      <c r="J116">
        <f>VLOOKUP(C116,'GSPC_Daily_stockdata_2000-2022'!A:F,6,FALSE)</f>
        <v>4673410000</v>
      </c>
      <c r="K116">
        <f>VLOOKUP(C116,'GSPC_Daily_stockdata_2000-2022'!A:G,7,FALSE)</f>
        <v>3055.73</v>
      </c>
    </row>
    <row r="117" spans="1:11" x14ac:dyDescent="0.25">
      <c r="A117" s="1">
        <v>43980</v>
      </c>
      <c r="B117" s="1">
        <v>43980</v>
      </c>
      <c r="C117" s="1">
        <f t="shared" si="1"/>
        <v>43976</v>
      </c>
      <c r="D117">
        <v>257795</v>
      </c>
      <c r="E117">
        <f>VLOOKUP(C117,'Weekly_U.S._Regular_All_Formula'!A:B,2,FALSE)</f>
        <v>1.96</v>
      </c>
      <c r="F117" t="e">
        <f>VLOOKUP(C117,'GSPC_Daily_stockdata_2000-2022'!A:B,2,FALSE)</f>
        <v>#N/A</v>
      </c>
      <c r="G117" t="e">
        <f>VLOOKUP(C117,'GSPC_Daily_stockdata_2000-2022'!A:C,3,FALSE)</f>
        <v>#N/A</v>
      </c>
      <c r="H117" t="e">
        <f>VLOOKUP(C117,'GSPC_Daily_stockdata_2000-2022'!A:D,4,FALSE)</f>
        <v>#N/A</v>
      </c>
      <c r="I117" t="e">
        <f>VLOOKUP(C117,'GSPC_Daily_stockdata_2000-2022'!A:E,5,FALSE)</f>
        <v>#N/A</v>
      </c>
      <c r="J117" t="e">
        <f>VLOOKUP(C117,'GSPC_Daily_stockdata_2000-2022'!A:F,6,FALSE)</f>
        <v>#N/A</v>
      </c>
      <c r="K117" t="e">
        <f>VLOOKUP(C117,'GSPC_Daily_stockdata_2000-2022'!A:G,7,FALSE)</f>
        <v>#N/A</v>
      </c>
    </row>
    <row r="118" spans="1:11" x14ac:dyDescent="0.25">
      <c r="A118" s="1">
        <v>43973</v>
      </c>
      <c r="B118" s="1">
        <v>43973</v>
      </c>
      <c r="C118" s="1">
        <f t="shared" si="1"/>
        <v>43969</v>
      </c>
      <c r="D118">
        <v>255000</v>
      </c>
      <c r="E118">
        <f>VLOOKUP(C118,'Weekly_U.S._Regular_All_Formula'!A:B,2,FALSE)</f>
        <v>1.8779999999999999</v>
      </c>
      <c r="F118">
        <f>VLOOKUP(C118,'GSPC_Daily_stockdata_2000-2022'!A:B,2,FALSE)</f>
        <v>2913.86</v>
      </c>
      <c r="G118">
        <f>VLOOKUP(C118,'GSPC_Daily_stockdata_2000-2022'!A:C,3,FALSE)</f>
        <v>2968.09</v>
      </c>
      <c r="H118">
        <f>VLOOKUP(C118,'GSPC_Daily_stockdata_2000-2022'!A:D,4,FALSE)</f>
        <v>2913.86</v>
      </c>
      <c r="I118">
        <f>VLOOKUP(C118,'GSPC_Daily_stockdata_2000-2022'!A:E,5,FALSE)</f>
        <v>2953.91</v>
      </c>
      <c r="J118">
        <f>VLOOKUP(C118,'GSPC_Daily_stockdata_2000-2022'!A:F,6,FALSE)</f>
        <v>6364290000</v>
      </c>
      <c r="K118">
        <f>VLOOKUP(C118,'GSPC_Daily_stockdata_2000-2022'!A:G,7,FALSE)</f>
        <v>2953.91</v>
      </c>
    </row>
    <row r="119" spans="1:11" x14ac:dyDescent="0.25">
      <c r="A119" s="1">
        <v>43966</v>
      </c>
      <c r="B119" s="1">
        <v>43966</v>
      </c>
      <c r="C119" s="1">
        <f t="shared" si="1"/>
        <v>43962</v>
      </c>
      <c r="D119">
        <v>255724</v>
      </c>
      <c r="E119">
        <f>VLOOKUP(C119,'Weekly_U.S._Regular_All_Formula'!A:B,2,FALSE)</f>
        <v>1.851</v>
      </c>
      <c r="F119">
        <f>VLOOKUP(C119,'GSPC_Daily_stockdata_2000-2022'!A:B,2,FALSE)</f>
        <v>2915.46</v>
      </c>
      <c r="G119">
        <f>VLOOKUP(C119,'GSPC_Daily_stockdata_2000-2022'!A:C,3,FALSE)</f>
        <v>2944.25</v>
      </c>
      <c r="H119">
        <f>VLOOKUP(C119,'GSPC_Daily_stockdata_2000-2022'!A:D,4,FALSE)</f>
        <v>2903.44</v>
      </c>
      <c r="I119">
        <f>VLOOKUP(C119,'GSPC_Daily_stockdata_2000-2022'!A:E,5,FALSE)</f>
        <v>2930.19</v>
      </c>
      <c r="J119">
        <f>VLOOKUP(C119,'GSPC_Daily_stockdata_2000-2022'!A:F,6,FALSE)</f>
        <v>4807320000</v>
      </c>
      <c r="K119">
        <f>VLOOKUP(C119,'GSPC_Daily_stockdata_2000-2022'!A:G,7,FALSE)</f>
        <v>2930.19</v>
      </c>
    </row>
    <row r="120" spans="1:11" x14ac:dyDescent="0.25">
      <c r="A120" s="1">
        <v>43959</v>
      </c>
      <c r="B120" s="1">
        <v>43959</v>
      </c>
      <c r="C120" s="1">
        <f t="shared" si="1"/>
        <v>43955</v>
      </c>
      <c r="D120">
        <v>252894</v>
      </c>
      <c r="E120">
        <f>VLOOKUP(C120,'Weekly_U.S._Regular_All_Formula'!A:B,2,FALSE)</f>
        <v>1.7889999999999999</v>
      </c>
      <c r="F120">
        <f>VLOOKUP(C120,'GSPC_Daily_stockdata_2000-2022'!A:B,2,FALSE)</f>
        <v>2815.01</v>
      </c>
      <c r="G120">
        <f>VLOOKUP(C120,'GSPC_Daily_stockdata_2000-2022'!A:C,3,FALSE)</f>
        <v>2844.24</v>
      </c>
      <c r="H120">
        <f>VLOOKUP(C120,'GSPC_Daily_stockdata_2000-2022'!A:D,4,FALSE)</f>
        <v>2797.85</v>
      </c>
      <c r="I120">
        <f>VLOOKUP(C120,'GSPC_Daily_stockdata_2000-2022'!A:E,5,FALSE)</f>
        <v>2842.74</v>
      </c>
      <c r="J120">
        <f>VLOOKUP(C120,'GSPC_Daily_stockdata_2000-2022'!A:F,6,FALSE)</f>
        <v>4723140000</v>
      </c>
      <c r="K120">
        <f>VLOOKUP(C120,'GSPC_Daily_stockdata_2000-2022'!A:G,7,FALSE)</f>
        <v>2842.74</v>
      </c>
    </row>
    <row r="121" spans="1:11" x14ac:dyDescent="0.25">
      <c r="A121" s="1">
        <v>43952</v>
      </c>
      <c r="B121" s="1">
        <v>43952</v>
      </c>
      <c r="C121" s="1">
        <f t="shared" si="1"/>
        <v>43948</v>
      </c>
      <c r="D121">
        <v>256407</v>
      </c>
      <c r="E121">
        <f>VLOOKUP(C121,'Weekly_U.S._Regular_All_Formula'!A:B,2,FALSE)</f>
        <v>1.7729999999999999</v>
      </c>
      <c r="F121">
        <f>VLOOKUP(C121,'GSPC_Daily_stockdata_2000-2022'!A:B,2,FALSE)</f>
        <v>2854.65</v>
      </c>
      <c r="G121">
        <f>VLOOKUP(C121,'GSPC_Daily_stockdata_2000-2022'!A:C,3,FALSE)</f>
        <v>2887.72</v>
      </c>
      <c r="H121">
        <f>VLOOKUP(C121,'GSPC_Daily_stockdata_2000-2022'!A:D,4,FALSE)</f>
        <v>2852.89</v>
      </c>
      <c r="I121">
        <f>VLOOKUP(C121,'GSPC_Daily_stockdata_2000-2022'!A:E,5,FALSE)</f>
        <v>2878.48</v>
      </c>
      <c r="J121">
        <f>VLOOKUP(C121,'GSPC_Daily_stockdata_2000-2022'!A:F,6,FALSE)</f>
        <v>5194260000</v>
      </c>
      <c r="K121">
        <f>VLOOKUP(C121,'GSPC_Daily_stockdata_2000-2022'!A:G,7,FALSE)</f>
        <v>2878.48</v>
      </c>
    </row>
    <row r="122" spans="1:11" x14ac:dyDescent="0.25">
      <c r="A122" s="1">
        <v>43945</v>
      </c>
      <c r="B122" s="1">
        <v>43945</v>
      </c>
      <c r="C122" s="1">
        <f t="shared" si="1"/>
        <v>43941</v>
      </c>
      <c r="D122">
        <v>259565</v>
      </c>
      <c r="E122">
        <f>VLOOKUP(C122,'Weekly_U.S._Regular_All_Formula'!A:B,2,FALSE)</f>
        <v>1.8120000000000001</v>
      </c>
      <c r="F122">
        <f>VLOOKUP(C122,'GSPC_Daily_stockdata_2000-2022'!A:B,2,FALSE)</f>
        <v>2845.62</v>
      </c>
      <c r="G122">
        <f>VLOOKUP(C122,'GSPC_Daily_stockdata_2000-2022'!A:C,3,FALSE)</f>
        <v>2868.98</v>
      </c>
      <c r="H122">
        <f>VLOOKUP(C122,'GSPC_Daily_stockdata_2000-2022'!A:D,4,FALSE)</f>
        <v>2820.43</v>
      </c>
      <c r="I122">
        <f>VLOOKUP(C122,'GSPC_Daily_stockdata_2000-2022'!A:E,5,FALSE)</f>
        <v>2823.16</v>
      </c>
      <c r="J122">
        <f>VLOOKUP(C122,'GSPC_Daily_stockdata_2000-2022'!A:F,6,FALSE)</f>
        <v>5220160000</v>
      </c>
      <c r="K122">
        <f>VLOOKUP(C122,'GSPC_Daily_stockdata_2000-2022'!A:G,7,FALSE)</f>
        <v>2823.16</v>
      </c>
    </row>
    <row r="123" spans="1:11" x14ac:dyDescent="0.25">
      <c r="A123" s="1">
        <v>43938</v>
      </c>
      <c r="B123" s="1">
        <v>43938</v>
      </c>
      <c r="C123" s="1">
        <f t="shared" si="1"/>
        <v>43934</v>
      </c>
      <c r="D123">
        <v>263234</v>
      </c>
      <c r="E123">
        <f>VLOOKUP(C123,'Weekly_U.S._Regular_All_Formula'!A:B,2,FALSE)</f>
        <v>1.853</v>
      </c>
      <c r="F123">
        <f>VLOOKUP(C123,'GSPC_Daily_stockdata_2000-2022'!A:B,2,FALSE)</f>
        <v>2782.46</v>
      </c>
      <c r="G123">
        <f>VLOOKUP(C123,'GSPC_Daily_stockdata_2000-2022'!A:C,3,FALSE)</f>
        <v>2782.46</v>
      </c>
      <c r="H123">
        <f>VLOOKUP(C123,'GSPC_Daily_stockdata_2000-2022'!A:D,4,FALSE)</f>
        <v>2721.17</v>
      </c>
      <c r="I123">
        <f>VLOOKUP(C123,'GSPC_Daily_stockdata_2000-2022'!A:E,5,FALSE)</f>
        <v>2761.63</v>
      </c>
      <c r="J123">
        <f>VLOOKUP(C123,'GSPC_Daily_stockdata_2000-2022'!A:F,6,FALSE)</f>
        <v>5274310000</v>
      </c>
      <c r="K123">
        <f>VLOOKUP(C123,'GSPC_Daily_stockdata_2000-2022'!A:G,7,FALSE)</f>
        <v>2761.63</v>
      </c>
    </row>
    <row r="124" spans="1:11" x14ac:dyDescent="0.25">
      <c r="A124" s="1">
        <v>43931</v>
      </c>
      <c r="B124" s="1">
        <v>43931</v>
      </c>
      <c r="C124" s="1">
        <f t="shared" si="1"/>
        <v>43927</v>
      </c>
      <c r="D124">
        <v>262217</v>
      </c>
      <c r="E124">
        <f>VLOOKUP(C124,'Weekly_U.S._Regular_All_Formula'!A:B,2,FALSE)</f>
        <v>1.9239999999999999</v>
      </c>
      <c r="F124">
        <f>VLOOKUP(C124,'GSPC_Daily_stockdata_2000-2022'!A:B,2,FALSE)</f>
        <v>2578.2800000000002</v>
      </c>
      <c r="G124">
        <f>VLOOKUP(C124,'GSPC_Daily_stockdata_2000-2022'!A:C,3,FALSE)</f>
        <v>2676.85</v>
      </c>
      <c r="H124">
        <f>VLOOKUP(C124,'GSPC_Daily_stockdata_2000-2022'!A:D,4,FALSE)</f>
        <v>2574.5700000000002</v>
      </c>
      <c r="I124">
        <f>VLOOKUP(C124,'GSPC_Daily_stockdata_2000-2022'!A:E,5,FALSE)</f>
        <v>2663.68</v>
      </c>
      <c r="J124">
        <f>VLOOKUP(C124,'GSPC_Daily_stockdata_2000-2022'!A:F,6,FALSE)</f>
        <v>6391860000</v>
      </c>
      <c r="K124">
        <f>VLOOKUP(C124,'GSPC_Daily_stockdata_2000-2022'!A:G,7,FALSE)</f>
        <v>2663.68</v>
      </c>
    </row>
    <row r="125" spans="1:11" x14ac:dyDescent="0.25">
      <c r="A125" s="1">
        <v>43924</v>
      </c>
      <c r="B125" s="1">
        <v>43924</v>
      </c>
      <c r="C125" s="1">
        <f t="shared" si="1"/>
        <v>43920</v>
      </c>
      <c r="D125">
        <v>257303</v>
      </c>
      <c r="E125">
        <f>VLOOKUP(C125,'Weekly_U.S._Regular_All_Formula'!A:B,2,FALSE)</f>
        <v>2.0049999999999999</v>
      </c>
      <c r="F125">
        <f>VLOOKUP(C125,'GSPC_Daily_stockdata_2000-2022'!A:B,2,FALSE)</f>
        <v>2558.98</v>
      </c>
      <c r="G125">
        <f>VLOOKUP(C125,'GSPC_Daily_stockdata_2000-2022'!A:C,3,FALSE)</f>
        <v>2631.8</v>
      </c>
      <c r="H125">
        <f>VLOOKUP(C125,'GSPC_Daily_stockdata_2000-2022'!A:D,4,FALSE)</f>
        <v>2545.2800000000002</v>
      </c>
      <c r="I125">
        <f>VLOOKUP(C125,'GSPC_Daily_stockdata_2000-2022'!A:E,5,FALSE)</f>
        <v>2626.65</v>
      </c>
      <c r="J125">
        <f>VLOOKUP(C125,'GSPC_Daily_stockdata_2000-2022'!A:F,6,FALSE)</f>
        <v>5746220000</v>
      </c>
      <c r="K125">
        <f>VLOOKUP(C125,'GSPC_Daily_stockdata_2000-2022'!A:G,7,FALSE)</f>
        <v>2626.65</v>
      </c>
    </row>
    <row r="126" spans="1:11" x14ac:dyDescent="0.25">
      <c r="A126" s="1">
        <v>43917</v>
      </c>
      <c r="B126" s="1">
        <v>43917</v>
      </c>
      <c r="C126" s="1">
        <f t="shared" si="1"/>
        <v>43913</v>
      </c>
      <c r="D126">
        <v>246806</v>
      </c>
      <c r="E126">
        <f>VLOOKUP(C126,'Weekly_U.S._Regular_All_Formula'!A:B,2,FALSE)</f>
        <v>2.12</v>
      </c>
      <c r="F126">
        <f>VLOOKUP(C126,'GSPC_Daily_stockdata_2000-2022'!A:B,2,FALSE)</f>
        <v>2290.71</v>
      </c>
      <c r="G126">
        <f>VLOOKUP(C126,'GSPC_Daily_stockdata_2000-2022'!A:C,3,FALSE)</f>
        <v>2300.73</v>
      </c>
      <c r="H126">
        <f>VLOOKUP(C126,'GSPC_Daily_stockdata_2000-2022'!A:D,4,FALSE)</f>
        <v>2191.86</v>
      </c>
      <c r="I126">
        <f>VLOOKUP(C126,'GSPC_Daily_stockdata_2000-2022'!A:E,5,FALSE)</f>
        <v>2237.4</v>
      </c>
      <c r="J126">
        <f>VLOOKUP(C126,'GSPC_Daily_stockdata_2000-2022'!A:F,6,FALSE)</f>
        <v>7402180000</v>
      </c>
      <c r="K126">
        <f>VLOOKUP(C126,'GSPC_Daily_stockdata_2000-2022'!A:G,7,FALSE)</f>
        <v>2237.4</v>
      </c>
    </row>
    <row r="127" spans="1:11" x14ac:dyDescent="0.25">
      <c r="A127" s="1">
        <v>43910</v>
      </c>
      <c r="B127" s="1">
        <v>43910</v>
      </c>
      <c r="C127" s="1">
        <f t="shared" si="1"/>
        <v>43906</v>
      </c>
      <c r="D127">
        <v>239282</v>
      </c>
      <c r="E127">
        <f>VLOOKUP(C127,'Weekly_U.S._Regular_All_Formula'!A:B,2,FALSE)</f>
        <v>2.2480000000000002</v>
      </c>
      <c r="F127">
        <f>VLOOKUP(C127,'GSPC_Daily_stockdata_2000-2022'!A:B,2,FALSE)</f>
        <v>2508.59</v>
      </c>
      <c r="G127">
        <f>VLOOKUP(C127,'GSPC_Daily_stockdata_2000-2022'!A:C,3,FALSE)</f>
        <v>2562.98</v>
      </c>
      <c r="H127">
        <f>VLOOKUP(C127,'GSPC_Daily_stockdata_2000-2022'!A:D,4,FALSE)</f>
        <v>2380.94</v>
      </c>
      <c r="I127">
        <f>VLOOKUP(C127,'GSPC_Daily_stockdata_2000-2022'!A:E,5,FALSE)</f>
        <v>2386.13</v>
      </c>
      <c r="J127">
        <f>VLOOKUP(C127,'GSPC_Daily_stockdata_2000-2022'!A:F,6,FALSE)</f>
        <v>7781540000</v>
      </c>
      <c r="K127">
        <f>VLOOKUP(C127,'GSPC_Daily_stockdata_2000-2022'!A:G,7,FALSE)</f>
        <v>2386.13</v>
      </c>
    </row>
    <row r="128" spans="1:11" x14ac:dyDescent="0.25">
      <c r="A128" s="1">
        <v>43903</v>
      </c>
      <c r="B128" s="1">
        <v>43903</v>
      </c>
      <c r="C128" s="1">
        <f t="shared" si="1"/>
        <v>43899</v>
      </c>
      <c r="D128">
        <v>240819</v>
      </c>
      <c r="E128">
        <f>VLOOKUP(C128,'Weekly_U.S._Regular_All_Formula'!A:B,2,FALSE)</f>
        <v>2.375</v>
      </c>
      <c r="F128">
        <f>VLOOKUP(C128,'GSPC_Daily_stockdata_2000-2022'!A:B,2,FALSE)</f>
        <v>2863.89</v>
      </c>
      <c r="G128">
        <f>VLOOKUP(C128,'GSPC_Daily_stockdata_2000-2022'!A:C,3,FALSE)</f>
        <v>2863.89</v>
      </c>
      <c r="H128">
        <f>VLOOKUP(C128,'GSPC_Daily_stockdata_2000-2022'!A:D,4,FALSE)</f>
        <v>2734.43</v>
      </c>
      <c r="I128">
        <f>VLOOKUP(C128,'GSPC_Daily_stockdata_2000-2022'!A:E,5,FALSE)</f>
        <v>2746.56</v>
      </c>
      <c r="J128">
        <f>VLOOKUP(C128,'GSPC_Daily_stockdata_2000-2022'!A:F,6,FALSE)</f>
        <v>8423050000</v>
      </c>
      <c r="K128">
        <f>VLOOKUP(C128,'GSPC_Daily_stockdata_2000-2022'!A:G,7,FALSE)</f>
        <v>2746.56</v>
      </c>
    </row>
    <row r="129" spans="1:11" x14ac:dyDescent="0.25">
      <c r="A129" s="1">
        <v>43896</v>
      </c>
      <c r="B129" s="1">
        <v>43896</v>
      </c>
      <c r="C129" s="1">
        <f t="shared" si="1"/>
        <v>43892</v>
      </c>
      <c r="D129">
        <v>246999</v>
      </c>
      <c r="E129">
        <f>VLOOKUP(C129,'Weekly_U.S._Regular_All_Formula'!A:B,2,FALSE)</f>
        <v>2.423</v>
      </c>
      <c r="F129">
        <f>VLOOKUP(C129,'GSPC_Daily_stockdata_2000-2022'!A:B,2,FALSE)</f>
        <v>2974.28</v>
      </c>
      <c r="G129">
        <f>VLOOKUP(C129,'GSPC_Daily_stockdata_2000-2022'!A:C,3,FALSE)</f>
        <v>3090.96</v>
      </c>
      <c r="H129">
        <f>VLOOKUP(C129,'GSPC_Daily_stockdata_2000-2022'!A:D,4,FALSE)</f>
        <v>2945.19</v>
      </c>
      <c r="I129">
        <f>VLOOKUP(C129,'GSPC_Daily_stockdata_2000-2022'!A:E,5,FALSE)</f>
        <v>3090.23</v>
      </c>
      <c r="J129">
        <f>VLOOKUP(C129,'GSPC_Daily_stockdata_2000-2022'!A:F,6,FALSE)</f>
        <v>6376400000</v>
      </c>
      <c r="K129">
        <f>VLOOKUP(C129,'GSPC_Daily_stockdata_2000-2022'!A:G,7,FALSE)</f>
        <v>3090.23</v>
      </c>
    </row>
    <row r="130" spans="1:11" x14ac:dyDescent="0.25">
      <c r="A130" s="1">
        <v>43889</v>
      </c>
      <c r="B130" s="1">
        <v>43889</v>
      </c>
      <c r="C130" s="1">
        <f t="shared" si="1"/>
        <v>43885</v>
      </c>
      <c r="D130">
        <v>252048</v>
      </c>
      <c r="E130">
        <f>VLOOKUP(C130,'Weekly_U.S._Regular_All_Formula'!A:B,2,FALSE)</f>
        <v>2.4660000000000002</v>
      </c>
      <c r="F130">
        <f>VLOOKUP(C130,'GSPC_Daily_stockdata_2000-2022'!A:B,2,FALSE)</f>
        <v>3257.61</v>
      </c>
      <c r="G130">
        <f>VLOOKUP(C130,'GSPC_Daily_stockdata_2000-2022'!A:C,3,FALSE)</f>
        <v>3259.81</v>
      </c>
      <c r="H130">
        <f>VLOOKUP(C130,'GSPC_Daily_stockdata_2000-2022'!A:D,4,FALSE)</f>
        <v>3214.65</v>
      </c>
      <c r="I130">
        <f>VLOOKUP(C130,'GSPC_Daily_stockdata_2000-2022'!A:E,5,FALSE)</f>
        <v>3225.89</v>
      </c>
      <c r="J130">
        <f>VLOOKUP(C130,'GSPC_Daily_stockdata_2000-2022'!A:F,6,FALSE)</f>
        <v>4842960000</v>
      </c>
      <c r="K130">
        <f>VLOOKUP(C130,'GSPC_Daily_stockdata_2000-2022'!A:G,7,FALSE)</f>
        <v>3225.89</v>
      </c>
    </row>
    <row r="131" spans="1:11" x14ac:dyDescent="0.25">
      <c r="A131" s="1">
        <v>43882</v>
      </c>
      <c r="B131" s="1">
        <v>43882</v>
      </c>
      <c r="C131" s="1">
        <f t="shared" si="1"/>
        <v>43878</v>
      </c>
      <c r="D131">
        <v>256387</v>
      </c>
      <c r="E131">
        <f>VLOOKUP(C131,'Weekly_U.S._Regular_All_Formula'!A:B,2,FALSE)</f>
        <v>2.4279999999999999</v>
      </c>
      <c r="F131" t="e">
        <f>VLOOKUP(C131,'GSPC_Daily_stockdata_2000-2022'!A:B,2,FALSE)</f>
        <v>#N/A</v>
      </c>
      <c r="G131" t="e">
        <f>VLOOKUP(C131,'GSPC_Daily_stockdata_2000-2022'!A:C,3,FALSE)</f>
        <v>#N/A</v>
      </c>
      <c r="H131" t="e">
        <f>VLOOKUP(C131,'GSPC_Daily_stockdata_2000-2022'!A:D,4,FALSE)</f>
        <v>#N/A</v>
      </c>
      <c r="I131" t="e">
        <f>VLOOKUP(C131,'GSPC_Daily_stockdata_2000-2022'!A:E,5,FALSE)</f>
        <v>#N/A</v>
      </c>
      <c r="J131" t="e">
        <f>VLOOKUP(C131,'GSPC_Daily_stockdata_2000-2022'!A:F,6,FALSE)</f>
        <v>#N/A</v>
      </c>
      <c r="K131" t="e">
        <f>VLOOKUP(C131,'GSPC_Daily_stockdata_2000-2022'!A:G,7,FALSE)</f>
        <v>#N/A</v>
      </c>
    </row>
    <row r="132" spans="1:11" x14ac:dyDescent="0.25">
      <c r="A132" s="1">
        <v>43875</v>
      </c>
      <c r="B132" s="1">
        <v>43875</v>
      </c>
      <c r="C132" s="1">
        <f t="shared" ref="C132:C195" si="2">B132-4</f>
        <v>43871</v>
      </c>
      <c r="D132">
        <v>259078</v>
      </c>
      <c r="E132">
        <f>VLOOKUP(C132,'Weekly_U.S._Regular_All_Formula'!A:B,2,FALSE)</f>
        <v>2.419</v>
      </c>
      <c r="F132">
        <f>VLOOKUP(C132,'GSPC_Daily_stockdata_2000-2022'!A:B,2,FALSE)</f>
        <v>3318.28</v>
      </c>
      <c r="G132">
        <f>VLOOKUP(C132,'GSPC_Daily_stockdata_2000-2022'!A:C,3,FALSE)</f>
        <v>3352.26</v>
      </c>
      <c r="H132">
        <f>VLOOKUP(C132,'GSPC_Daily_stockdata_2000-2022'!A:D,4,FALSE)</f>
        <v>3317.77</v>
      </c>
      <c r="I132">
        <f>VLOOKUP(C132,'GSPC_Daily_stockdata_2000-2022'!A:E,5,FALSE)</f>
        <v>3352.09</v>
      </c>
      <c r="J132">
        <f>VLOOKUP(C132,'GSPC_Daily_stockdata_2000-2022'!A:F,6,FALSE)</f>
        <v>3450350000</v>
      </c>
      <c r="K132">
        <f>VLOOKUP(C132,'GSPC_Daily_stockdata_2000-2022'!A:G,7,FALSE)</f>
        <v>3352.09</v>
      </c>
    </row>
    <row r="133" spans="1:11" x14ac:dyDescent="0.25">
      <c r="A133" s="1">
        <v>43868</v>
      </c>
      <c r="B133" s="1">
        <v>43868</v>
      </c>
      <c r="C133" s="1">
        <f t="shared" si="2"/>
        <v>43864</v>
      </c>
      <c r="D133">
        <v>261049</v>
      </c>
      <c r="E133">
        <f>VLOOKUP(C133,'Weekly_U.S._Regular_All_Formula'!A:B,2,FALSE)</f>
        <v>2.4550000000000001</v>
      </c>
      <c r="F133">
        <f>VLOOKUP(C133,'GSPC_Daily_stockdata_2000-2022'!A:B,2,FALSE)</f>
        <v>3235.66</v>
      </c>
      <c r="G133">
        <f>VLOOKUP(C133,'GSPC_Daily_stockdata_2000-2022'!A:C,3,FALSE)</f>
        <v>3268.44</v>
      </c>
      <c r="H133">
        <f>VLOOKUP(C133,'GSPC_Daily_stockdata_2000-2022'!A:D,4,FALSE)</f>
        <v>3235.66</v>
      </c>
      <c r="I133">
        <f>VLOOKUP(C133,'GSPC_Daily_stockdata_2000-2022'!A:E,5,FALSE)</f>
        <v>3248.92</v>
      </c>
      <c r="J133">
        <f>VLOOKUP(C133,'GSPC_Daily_stockdata_2000-2022'!A:F,6,FALSE)</f>
        <v>3757910000</v>
      </c>
      <c r="K133">
        <f>VLOOKUP(C133,'GSPC_Daily_stockdata_2000-2022'!A:G,7,FALSE)</f>
        <v>3248.92</v>
      </c>
    </row>
    <row r="134" spans="1:11" x14ac:dyDescent="0.25">
      <c r="A134" s="1">
        <v>43861</v>
      </c>
      <c r="B134" s="1">
        <v>43861</v>
      </c>
      <c r="C134" s="1">
        <f t="shared" si="2"/>
        <v>43857</v>
      </c>
      <c r="D134">
        <v>261144</v>
      </c>
      <c r="E134">
        <f>VLOOKUP(C134,'Weekly_U.S._Regular_All_Formula'!A:B,2,FALSE)</f>
        <v>2.5059999999999998</v>
      </c>
      <c r="F134">
        <f>VLOOKUP(C134,'GSPC_Daily_stockdata_2000-2022'!A:B,2,FALSE)</f>
        <v>3247.16</v>
      </c>
      <c r="G134">
        <f>VLOOKUP(C134,'GSPC_Daily_stockdata_2000-2022'!A:C,3,FALSE)</f>
        <v>3258.85</v>
      </c>
      <c r="H134">
        <f>VLOOKUP(C134,'GSPC_Daily_stockdata_2000-2022'!A:D,4,FALSE)</f>
        <v>3234.5</v>
      </c>
      <c r="I134">
        <f>VLOOKUP(C134,'GSPC_Daily_stockdata_2000-2022'!A:E,5,FALSE)</f>
        <v>3243.63</v>
      </c>
      <c r="J134">
        <f>VLOOKUP(C134,'GSPC_Daily_stockdata_2000-2022'!A:F,6,FALSE)</f>
        <v>3823100000</v>
      </c>
      <c r="K134">
        <f>VLOOKUP(C134,'GSPC_Daily_stockdata_2000-2022'!A:G,7,FALSE)</f>
        <v>3243.63</v>
      </c>
    </row>
    <row r="135" spans="1:11" x14ac:dyDescent="0.25">
      <c r="A135" s="1">
        <v>43854</v>
      </c>
      <c r="B135" s="1">
        <v>43854</v>
      </c>
      <c r="C135" s="1">
        <f t="shared" si="2"/>
        <v>43850</v>
      </c>
      <c r="D135">
        <v>261235</v>
      </c>
      <c r="E135">
        <f>VLOOKUP(C135,'Weekly_U.S._Regular_All_Formula'!A:B,2,FALSE)</f>
        <v>2.5369999999999999</v>
      </c>
      <c r="F135" t="e">
        <f>VLOOKUP(C135,'GSPC_Daily_stockdata_2000-2022'!A:B,2,FALSE)</f>
        <v>#N/A</v>
      </c>
      <c r="G135" t="e">
        <f>VLOOKUP(C135,'GSPC_Daily_stockdata_2000-2022'!A:C,3,FALSE)</f>
        <v>#N/A</v>
      </c>
      <c r="H135" t="e">
        <f>VLOOKUP(C135,'GSPC_Daily_stockdata_2000-2022'!A:D,4,FALSE)</f>
        <v>#N/A</v>
      </c>
      <c r="I135" t="e">
        <f>VLOOKUP(C135,'GSPC_Daily_stockdata_2000-2022'!A:E,5,FALSE)</f>
        <v>#N/A</v>
      </c>
      <c r="J135" t="e">
        <f>VLOOKUP(C135,'GSPC_Daily_stockdata_2000-2022'!A:F,6,FALSE)</f>
        <v>#N/A</v>
      </c>
      <c r="K135" t="e">
        <f>VLOOKUP(C135,'GSPC_Daily_stockdata_2000-2022'!A:G,7,FALSE)</f>
        <v>#N/A</v>
      </c>
    </row>
    <row r="136" spans="1:11" x14ac:dyDescent="0.25">
      <c r="A136" s="1">
        <v>43847</v>
      </c>
      <c r="B136" s="1">
        <v>43847</v>
      </c>
      <c r="C136" s="1">
        <f t="shared" si="2"/>
        <v>43843</v>
      </c>
      <c r="D136">
        <v>260032</v>
      </c>
      <c r="E136">
        <f>VLOOKUP(C136,'Weekly_U.S._Regular_All_Formula'!A:B,2,FALSE)</f>
        <v>2.57</v>
      </c>
      <c r="F136">
        <f>VLOOKUP(C136,'GSPC_Daily_stockdata_2000-2022'!A:B,2,FALSE)</f>
        <v>3271.13</v>
      </c>
      <c r="G136">
        <f>VLOOKUP(C136,'GSPC_Daily_stockdata_2000-2022'!A:C,3,FALSE)</f>
        <v>3288.13</v>
      </c>
      <c r="H136">
        <f>VLOOKUP(C136,'GSPC_Daily_stockdata_2000-2022'!A:D,4,FALSE)</f>
        <v>3268.43</v>
      </c>
      <c r="I136">
        <f>VLOOKUP(C136,'GSPC_Daily_stockdata_2000-2022'!A:E,5,FALSE)</f>
        <v>3288.13</v>
      </c>
      <c r="J136">
        <f>VLOOKUP(C136,'GSPC_Daily_stockdata_2000-2022'!A:F,6,FALSE)</f>
        <v>3456380000</v>
      </c>
      <c r="K136">
        <f>VLOOKUP(C136,'GSPC_Daily_stockdata_2000-2022'!A:G,7,FALSE)</f>
        <v>3288.13</v>
      </c>
    </row>
    <row r="137" spans="1:11" x14ac:dyDescent="0.25">
      <c r="A137" s="1">
        <v>43840</v>
      </c>
      <c r="B137" s="1">
        <v>43840</v>
      </c>
      <c r="C137" s="1">
        <f t="shared" si="2"/>
        <v>43836</v>
      </c>
      <c r="D137">
        <v>258287</v>
      </c>
      <c r="E137">
        <f>VLOOKUP(C137,'Weekly_U.S._Regular_All_Formula'!A:B,2,FALSE)</f>
        <v>2.5779999999999998</v>
      </c>
      <c r="F137">
        <f>VLOOKUP(C137,'GSPC_Daily_stockdata_2000-2022'!A:B,2,FALSE)</f>
        <v>3217.55</v>
      </c>
      <c r="G137">
        <f>VLOOKUP(C137,'GSPC_Daily_stockdata_2000-2022'!A:C,3,FALSE)</f>
        <v>3246.84</v>
      </c>
      <c r="H137">
        <f>VLOOKUP(C137,'GSPC_Daily_stockdata_2000-2022'!A:D,4,FALSE)</f>
        <v>3214.64</v>
      </c>
      <c r="I137">
        <f>VLOOKUP(C137,'GSPC_Daily_stockdata_2000-2022'!A:E,5,FALSE)</f>
        <v>3246.28</v>
      </c>
      <c r="J137">
        <f>VLOOKUP(C137,'GSPC_Daily_stockdata_2000-2022'!A:F,6,FALSE)</f>
        <v>3674070000</v>
      </c>
      <c r="K137">
        <f>VLOOKUP(C137,'GSPC_Daily_stockdata_2000-2022'!A:G,7,FALSE)</f>
        <v>3246.28</v>
      </c>
    </row>
    <row r="138" spans="1:11" x14ac:dyDescent="0.25">
      <c r="A138" s="1">
        <v>43833</v>
      </c>
      <c r="B138" s="1">
        <v>43833</v>
      </c>
      <c r="C138" s="1">
        <f t="shared" si="2"/>
        <v>43829</v>
      </c>
      <c r="D138">
        <v>251609</v>
      </c>
      <c r="E138">
        <f>VLOOKUP(C138,'Weekly_U.S._Regular_All_Formula'!A:B,2,FALSE)</f>
        <v>2.5710000000000002</v>
      </c>
      <c r="F138">
        <f>VLOOKUP(C138,'GSPC_Daily_stockdata_2000-2022'!A:B,2,FALSE)</f>
        <v>3240.09</v>
      </c>
      <c r="G138">
        <f>VLOOKUP(C138,'GSPC_Daily_stockdata_2000-2022'!A:C,3,FALSE)</f>
        <v>3240.92</v>
      </c>
      <c r="H138">
        <f>VLOOKUP(C138,'GSPC_Daily_stockdata_2000-2022'!A:D,4,FALSE)</f>
        <v>3216.57</v>
      </c>
      <c r="I138">
        <f>VLOOKUP(C138,'GSPC_Daily_stockdata_2000-2022'!A:E,5,FALSE)</f>
        <v>3221.29</v>
      </c>
      <c r="J138">
        <f>VLOOKUP(C138,'GSPC_Daily_stockdata_2000-2022'!A:F,6,FALSE)</f>
        <v>3013290000</v>
      </c>
      <c r="K138">
        <f>VLOOKUP(C138,'GSPC_Daily_stockdata_2000-2022'!A:G,7,FALSE)</f>
        <v>3221.29</v>
      </c>
    </row>
    <row r="139" spans="1:11" x14ac:dyDescent="0.25">
      <c r="A139" s="1">
        <v>43826</v>
      </c>
      <c r="B139" s="1">
        <v>43826</v>
      </c>
      <c r="C139" s="1">
        <f t="shared" si="2"/>
        <v>43822</v>
      </c>
      <c r="D139">
        <v>242472</v>
      </c>
      <c r="E139">
        <f>VLOOKUP(C139,'Weekly_U.S._Regular_All_Formula'!A:B,2,FALSE)</f>
        <v>2.532</v>
      </c>
      <c r="F139">
        <f>VLOOKUP(C139,'GSPC_Daily_stockdata_2000-2022'!A:B,2,FALSE)</f>
        <v>3226.05</v>
      </c>
      <c r="G139">
        <f>VLOOKUP(C139,'GSPC_Daily_stockdata_2000-2022'!A:C,3,FALSE)</f>
        <v>3227.78</v>
      </c>
      <c r="H139">
        <f>VLOOKUP(C139,'GSPC_Daily_stockdata_2000-2022'!A:D,4,FALSE)</f>
        <v>3222.3</v>
      </c>
      <c r="I139">
        <f>VLOOKUP(C139,'GSPC_Daily_stockdata_2000-2022'!A:E,5,FALSE)</f>
        <v>3224.01</v>
      </c>
      <c r="J139">
        <f>VLOOKUP(C139,'GSPC_Daily_stockdata_2000-2022'!A:F,6,FALSE)</f>
        <v>3060610000</v>
      </c>
      <c r="K139">
        <f>VLOOKUP(C139,'GSPC_Daily_stockdata_2000-2022'!A:G,7,FALSE)</f>
        <v>3224.01</v>
      </c>
    </row>
    <row r="140" spans="1:11" x14ac:dyDescent="0.25">
      <c r="A140" s="1">
        <v>43819</v>
      </c>
      <c r="B140" s="1">
        <v>43819</v>
      </c>
      <c r="C140" s="1">
        <f t="shared" si="2"/>
        <v>43815</v>
      </c>
      <c r="D140">
        <v>239260</v>
      </c>
      <c r="E140">
        <f>VLOOKUP(C140,'Weekly_U.S._Regular_All_Formula'!A:B,2,FALSE)</f>
        <v>2.536</v>
      </c>
      <c r="F140">
        <f>VLOOKUP(C140,'GSPC_Daily_stockdata_2000-2022'!A:B,2,FALSE)</f>
        <v>3183.63</v>
      </c>
      <c r="G140">
        <f>VLOOKUP(C140,'GSPC_Daily_stockdata_2000-2022'!A:C,3,FALSE)</f>
        <v>3197.71</v>
      </c>
      <c r="H140">
        <f>VLOOKUP(C140,'GSPC_Daily_stockdata_2000-2022'!A:D,4,FALSE)</f>
        <v>3183.63</v>
      </c>
      <c r="I140">
        <f>VLOOKUP(C140,'GSPC_Daily_stockdata_2000-2022'!A:E,5,FALSE)</f>
        <v>3191.45</v>
      </c>
      <c r="J140">
        <f>VLOOKUP(C140,'GSPC_Daily_stockdata_2000-2022'!A:F,6,FALSE)</f>
        <v>4051790000</v>
      </c>
      <c r="K140">
        <f>VLOOKUP(C140,'GSPC_Daily_stockdata_2000-2022'!A:G,7,FALSE)</f>
        <v>3191.45</v>
      </c>
    </row>
    <row r="141" spans="1:11" x14ac:dyDescent="0.25">
      <c r="A141" s="1">
        <v>43812</v>
      </c>
      <c r="B141" s="1">
        <v>43812</v>
      </c>
      <c r="C141" s="1">
        <f t="shared" si="2"/>
        <v>43808</v>
      </c>
      <c r="D141">
        <v>237297</v>
      </c>
      <c r="E141">
        <f>VLOOKUP(C141,'Weekly_U.S._Regular_All_Formula'!A:B,2,FALSE)</f>
        <v>2.5609999999999999</v>
      </c>
      <c r="F141">
        <f>VLOOKUP(C141,'GSPC_Daily_stockdata_2000-2022'!A:B,2,FALSE)</f>
        <v>3141.86</v>
      </c>
      <c r="G141">
        <f>VLOOKUP(C141,'GSPC_Daily_stockdata_2000-2022'!A:C,3,FALSE)</f>
        <v>3148.87</v>
      </c>
      <c r="H141">
        <f>VLOOKUP(C141,'GSPC_Daily_stockdata_2000-2022'!A:D,4,FALSE)</f>
        <v>3135.46</v>
      </c>
      <c r="I141">
        <f>VLOOKUP(C141,'GSPC_Daily_stockdata_2000-2022'!A:E,5,FALSE)</f>
        <v>3135.96</v>
      </c>
      <c r="J141">
        <f>VLOOKUP(C141,'GSPC_Daily_stockdata_2000-2022'!A:F,6,FALSE)</f>
        <v>3345990000</v>
      </c>
      <c r="K141">
        <f>VLOOKUP(C141,'GSPC_Daily_stockdata_2000-2022'!A:G,7,FALSE)</f>
        <v>3135.96</v>
      </c>
    </row>
    <row r="142" spans="1:11" x14ac:dyDescent="0.25">
      <c r="A142" s="1">
        <v>43805</v>
      </c>
      <c r="B142" s="1">
        <v>43805</v>
      </c>
      <c r="C142" s="1">
        <f t="shared" si="2"/>
        <v>43801</v>
      </c>
      <c r="D142">
        <v>234768</v>
      </c>
      <c r="E142">
        <f>VLOOKUP(C142,'Weekly_U.S._Regular_All_Formula'!A:B,2,FALSE)</f>
        <v>2.5750000000000002</v>
      </c>
      <c r="F142">
        <f>VLOOKUP(C142,'GSPC_Daily_stockdata_2000-2022'!A:B,2,FALSE)</f>
        <v>3143.85</v>
      </c>
      <c r="G142">
        <f>VLOOKUP(C142,'GSPC_Daily_stockdata_2000-2022'!A:C,3,FALSE)</f>
        <v>3144.31</v>
      </c>
      <c r="H142">
        <f>VLOOKUP(C142,'GSPC_Daily_stockdata_2000-2022'!A:D,4,FALSE)</f>
        <v>3110.78</v>
      </c>
      <c r="I142">
        <f>VLOOKUP(C142,'GSPC_Daily_stockdata_2000-2022'!A:E,5,FALSE)</f>
        <v>3113.87</v>
      </c>
      <c r="J142">
        <f>VLOOKUP(C142,'GSPC_Daily_stockdata_2000-2022'!A:F,6,FALSE)</f>
        <v>3268740000</v>
      </c>
      <c r="K142">
        <f>VLOOKUP(C142,'GSPC_Daily_stockdata_2000-2022'!A:G,7,FALSE)</f>
        <v>3113.87</v>
      </c>
    </row>
    <row r="143" spans="1:11" x14ac:dyDescent="0.25">
      <c r="A143" s="1">
        <v>43798</v>
      </c>
      <c r="B143" s="1">
        <v>43798</v>
      </c>
      <c r="C143" s="1">
        <f t="shared" si="2"/>
        <v>43794</v>
      </c>
      <c r="D143">
        <v>229363</v>
      </c>
      <c r="E143">
        <f>VLOOKUP(C143,'Weekly_U.S._Regular_All_Formula'!A:B,2,FALSE)</f>
        <v>2.5790000000000002</v>
      </c>
      <c r="F143">
        <f>VLOOKUP(C143,'GSPC_Daily_stockdata_2000-2022'!A:B,2,FALSE)</f>
        <v>3117.44</v>
      </c>
      <c r="G143">
        <f>VLOOKUP(C143,'GSPC_Daily_stockdata_2000-2022'!A:C,3,FALSE)</f>
        <v>3133.83</v>
      </c>
      <c r="H143">
        <f>VLOOKUP(C143,'GSPC_Daily_stockdata_2000-2022'!A:D,4,FALSE)</f>
        <v>3117.44</v>
      </c>
      <c r="I143">
        <f>VLOOKUP(C143,'GSPC_Daily_stockdata_2000-2022'!A:E,5,FALSE)</f>
        <v>3133.64</v>
      </c>
      <c r="J143">
        <f>VLOOKUP(C143,'GSPC_Daily_stockdata_2000-2022'!A:F,6,FALSE)</f>
        <v>3511530000</v>
      </c>
      <c r="K143">
        <f>VLOOKUP(C143,'GSPC_Daily_stockdata_2000-2022'!A:G,7,FALSE)</f>
        <v>3133.64</v>
      </c>
    </row>
    <row r="144" spans="1:11" x14ac:dyDescent="0.25">
      <c r="A144" s="1">
        <v>43791</v>
      </c>
      <c r="B144" s="1">
        <v>43791</v>
      </c>
      <c r="C144" s="1">
        <f t="shared" si="2"/>
        <v>43787</v>
      </c>
      <c r="D144">
        <v>225978</v>
      </c>
      <c r="E144">
        <f>VLOOKUP(C144,'Weekly_U.S._Regular_All_Formula'!A:B,2,FALSE)</f>
        <v>2.5920000000000001</v>
      </c>
      <c r="F144">
        <f>VLOOKUP(C144,'GSPC_Daily_stockdata_2000-2022'!A:B,2,FALSE)</f>
        <v>3117.91</v>
      </c>
      <c r="G144">
        <f>VLOOKUP(C144,'GSPC_Daily_stockdata_2000-2022'!A:C,3,FALSE)</f>
        <v>3124.17</v>
      </c>
      <c r="H144">
        <f>VLOOKUP(C144,'GSPC_Daily_stockdata_2000-2022'!A:D,4,FALSE)</f>
        <v>3112.06</v>
      </c>
      <c r="I144">
        <f>VLOOKUP(C144,'GSPC_Daily_stockdata_2000-2022'!A:E,5,FALSE)</f>
        <v>3122.03</v>
      </c>
      <c r="J144">
        <f>VLOOKUP(C144,'GSPC_Daily_stockdata_2000-2022'!A:F,6,FALSE)</f>
        <v>3436690000</v>
      </c>
      <c r="K144">
        <f>VLOOKUP(C144,'GSPC_Daily_stockdata_2000-2022'!A:G,7,FALSE)</f>
        <v>3122.03</v>
      </c>
    </row>
    <row r="145" spans="1:11" x14ac:dyDescent="0.25">
      <c r="A145" s="1">
        <v>43784</v>
      </c>
      <c r="B145" s="1">
        <v>43784</v>
      </c>
      <c r="C145" s="1">
        <f t="shared" si="2"/>
        <v>43780</v>
      </c>
      <c r="D145">
        <v>220846</v>
      </c>
      <c r="E145">
        <f>VLOOKUP(C145,'Weekly_U.S._Regular_All_Formula'!A:B,2,FALSE)</f>
        <v>2.6150000000000002</v>
      </c>
      <c r="F145">
        <f>VLOOKUP(C145,'GSPC_Daily_stockdata_2000-2022'!A:B,2,FALSE)</f>
        <v>3080.33</v>
      </c>
      <c r="G145">
        <f>VLOOKUP(C145,'GSPC_Daily_stockdata_2000-2022'!A:C,3,FALSE)</f>
        <v>3088.33</v>
      </c>
      <c r="H145">
        <f>VLOOKUP(C145,'GSPC_Daily_stockdata_2000-2022'!A:D,4,FALSE)</f>
        <v>3075.82</v>
      </c>
      <c r="I145">
        <f>VLOOKUP(C145,'GSPC_Daily_stockdata_2000-2022'!A:E,5,FALSE)</f>
        <v>3087.01</v>
      </c>
      <c r="J145">
        <f>VLOOKUP(C145,'GSPC_Daily_stockdata_2000-2022'!A:F,6,FALSE)</f>
        <v>3035530000</v>
      </c>
      <c r="K145">
        <f>VLOOKUP(C145,'GSPC_Daily_stockdata_2000-2022'!A:G,7,FALSE)</f>
        <v>3087.01</v>
      </c>
    </row>
    <row r="146" spans="1:11" x14ac:dyDescent="0.25">
      <c r="A146" s="1">
        <v>43777</v>
      </c>
      <c r="B146" s="1">
        <v>43777</v>
      </c>
      <c r="C146" s="1">
        <f t="shared" si="2"/>
        <v>43773</v>
      </c>
      <c r="D146">
        <v>219090</v>
      </c>
      <c r="E146">
        <f>VLOOKUP(C146,'Weekly_U.S._Regular_All_Formula'!A:B,2,FALSE)</f>
        <v>2.605</v>
      </c>
      <c r="F146">
        <f>VLOOKUP(C146,'GSPC_Daily_stockdata_2000-2022'!A:B,2,FALSE)</f>
        <v>3078.96</v>
      </c>
      <c r="G146">
        <f>VLOOKUP(C146,'GSPC_Daily_stockdata_2000-2022'!A:C,3,FALSE)</f>
        <v>3085.2</v>
      </c>
      <c r="H146">
        <f>VLOOKUP(C146,'GSPC_Daily_stockdata_2000-2022'!A:D,4,FALSE)</f>
        <v>3074.87</v>
      </c>
      <c r="I146">
        <f>VLOOKUP(C146,'GSPC_Daily_stockdata_2000-2022'!A:E,5,FALSE)</f>
        <v>3078.27</v>
      </c>
      <c r="J146">
        <f>VLOOKUP(C146,'GSPC_Daily_stockdata_2000-2022'!A:F,6,FALSE)</f>
        <v>4146850000</v>
      </c>
      <c r="K146">
        <f>VLOOKUP(C146,'GSPC_Daily_stockdata_2000-2022'!A:G,7,FALSE)</f>
        <v>3078.27</v>
      </c>
    </row>
    <row r="147" spans="1:11" x14ac:dyDescent="0.25">
      <c r="A147" s="1">
        <v>43770</v>
      </c>
      <c r="B147" s="1">
        <v>43770</v>
      </c>
      <c r="C147" s="1">
        <f t="shared" si="2"/>
        <v>43766</v>
      </c>
      <c r="D147">
        <v>217229</v>
      </c>
      <c r="E147">
        <f>VLOOKUP(C147,'Weekly_U.S._Regular_All_Formula'!A:B,2,FALSE)</f>
        <v>2.5960000000000001</v>
      </c>
      <c r="F147">
        <f>VLOOKUP(C147,'GSPC_Daily_stockdata_2000-2022'!A:B,2,FALSE)</f>
        <v>3032.12</v>
      </c>
      <c r="G147">
        <f>VLOOKUP(C147,'GSPC_Daily_stockdata_2000-2022'!A:C,3,FALSE)</f>
        <v>3044.08</v>
      </c>
      <c r="H147">
        <f>VLOOKUP(C147,'GSPC_Daily_stockdata_2000-2022'!A:D,4,FALSE)</f>
        <v>3032.12</v>
      </c>
      <c r="I147">
        <f>VLOOKUP(C147,'GSPC_Daily_stockdata_2000-2022'!A:E,5,FALSE)</f>
        <v>3039.42</v>
      </c>
      <c r="J147">
        <f>VLOOKUP(C147,'GSPC_Daily_stockdata_2000-2022'!A:F,6,FALSE)</f>
        <v>3521230000</v>
      </c>
      <c r="K147">
        <f>VLOOKUP(C147,'GSPC_Daily_stockdata_2000-2022'!A:G,7,FALSE)</f>
        <v>3039.42</v>
      </c>
    </row>
    <row r="148" spans="1:11" x14ac:dyDescent="0.25">
      <c r="A148" s="1">
        <v>43763</v>
      </c>
      <c r="B148" s="1">
        <v>43763</v>
      </c>
      <c r="C148" s="1">
        <f t="shared" si="2"/>
        <v>43759</v>
      </c>
      <c r="D148">
        <v>220057</v>
      </c>
      <c r="E148">
        <f>VLOOKUP(C148,'Weekly_U.S._Regular_All_Formula'!A:B,2,FALSE)</f>
        <v>2.6379999999999999</v>
      </c>
      <c r="F148">
        <f>VLOOKUP(C148,'GSPC_Daily_stockdata_2000-2022'!A:B,2,FALSE)</f>
        <v>2996.48</v>
      </c>
      <c r="G148">
        <f>VLOOKUP(C148,'GSPC_Daily_stockdata_2000-2022'!A:C,3,FALSE)</f>
        <v>3007.33</v>
      </c>
      <c r="H148">
        <f>VLOOKUP(C148,'GSPC_Daily_stockdata_2000-2022'!A:D,4,FALSE)</f>
        <v>2995.35</v>
      </c>
      <c r="I148">
        <f>VLOOKUP(C148,'GSPC_Daily_stockdata_2000-2022'!A:E,5,FALSE)</f>
        <v>3006.72</v>
      </c>
      <c r="J148">
        <f>VLOOKUP(C148,'GSPC_Daily_stockdata_2000-2022'!A:F,6,FALSE)</f>
        <v>3271620000</v>
      </c>
      <c r="K148">
        <f>VLOOKUP(C148,'GSPC_Daily_stockdata_2000-2022'!A:G,7,FALSE)</f>
        <v>3006.72</v>
      </c>
    </row>
    <row r="149" spans="1:11" x14ac:dyDescent="0.25">
      <c r="A149" s="1">
        <v>43756</v>
      </c>
      <c r="B149" s="1">
        <v>43756</v>
      </c>
      <c r="C149" s="1">
        <f t="shared" si="2"/>
        <v>43752</v>
      </c>
      <c r="D149">
        <v>223094</v>
      </c>
      <c r="E149">
        <f>VLOOKUP(C149,'Weekly_U.S._Regular_All_Formula'!A:B,2,FALSE)</f>
        <v>2.629</v>
      </c>
      <c r="F149">
        <f>VLOOKUP(C149,'GSPC_Daily_stockdata_2000-2022'!A:B,2,FALSE)</f>
        <v>2965.81</v>
      </c>
      <c r="G149">
        <f>VLOOKUP(C149,'GSPC_Daily_stockdata_2000-2022'!A:C,3,FALSE)</f>
        <v>2972.84</v>
      </c>
      <c r="H149">
        <f>VLOOKUP(C149,'GSPC_Daily_stockdata_2000-2022'!A:D,4,FALSE)</f>
        <v>2962.94</v>
      </c>
      <c r="I149">
        <f>VLOOKUP(C149,'GSPC_Daily_stockdata_2000-2022'!A:E,5,FALSE)</f>
        <v>2966.15</v>
      </c>
      <c r="J149">
        <f>VLOOKUP(C149,'GSPC_Daily_stockdata_2000-2022'!A:F,6,FALSE)</f>
        <v>2557020000</v>
      </c>
      <c r="K149">
        <f>VLOOKUP(C149,'GSPC_Daily_stockdata_2000-2022'!A:G,7,FALSE)</f>
        <v>2966.15</v>
      </c>
    </row>
    <row r="150" spans="1:11" x14ac:dyDescent="0.25">
      <c r="A150" s="1">
        <v>43749</v>
      </c>
      <c r="B150" s="1">
        <v>43749</v>
      </c>
      <c r="C150" s="1">
        <f t="shared" si="2"/>
        <v>43745</v>
      </c>
      <c r="D150">
        <v>226201</v>
      </c>
      <c r="E150">
        <f>VLOOKUP(C150,'Weekly_U.S._Regular_All_Formula'!A:B,2,FALSE)</f>
        <v>2.645</v>
      </c>
      <c r="F150">
        <f>VLOOKUP(C150,'GSPC_Daily_stockdata_2000-2022'!A:B,2,FALSE)</f>
        <v>2944.23</v>
      </c>
      <c r="G150">
        <f>VLOOKUP(C150,'GSPC_Daily_stockdata_2000-2022'!A:C,3,FALSE)</f>
        <v>2959.75</v>
      </c>
      <c r="H150">
        <f>VLOOKUP(C150,'GSPC_Daily_stockdata_2000-2022'!A:D,4,FALSE)</f>
        <v>2935.68</v>
      </c>
      <c r="I150">
        <f>VLOOKUP(C150,'GSPC_Daily_stockdata_2000-2022'!A:E,5,FALSE)</f>
        <v>2938.79</v>
      </c>
      <c r="J150">
        <f>VLOOKUP(C150,'GSPC_Daily_stockdata_2000-2022'!A:F,6,FALSE)</f>
        <v>2940140000</v>
      </c>
      <c r="K150">
        <f>VLOOKUP(C150,'GSPC_Daily_stockdata_2000-2022'!A:G,7,FALSE)</f>
        <v>2938.79</v>
      </c>
    </row>
    <row r="151" spans="1:11" x14ac:dyDescent="0.25">
      <c r="A151" s="1">
        <v>43742</v>
      </c>
      <c r="B151" s="1">
        <v>43742</v>
      </c>
      <c r="C151" s="1">
        <f t="shared" si="2"/>
        <v>43738</v>
      </c>
      <c r="D151">
        <v>228763</v>
      </c>
      <c r="E151">
        <f>VLOOKUP(C151,'Weekly_U.S._Regular_All_Formula'!A:B,2,FALSE)</f>
        <v>2.6419999999999999</v>
      </c>
      <c r="F151">
        <f>VLOOKUP(C151,'GSPC_Daily_stockdata_2000-2022'!A:B,2,FALSE)</f>
        <v>2967.07</v>
      </c>
      <c r="G151">
        <f>VLOOKUP(C151,'GSPC_Daily_stockdata_2000-2022'!A:C,3,FALSE)</f>
        <v>2983.85</v>
      </c>
      <c r="H151">
        <f>VLOOKUP(C151,'GSPC_Daily_stockdata_2000-2022'!A:D,4,FALSE)</f>
        <v>2967.07</v>
      </c>
      <c r="I151">
        <f>VLOOKUP(C151,'GSPC_Daily_stockdata_2000-2022'!A:E,5,FALSE)</f>
        <v>2976.74</v>
      </c>
      <c r="J151">
        <f>VLOOKUP(C151,'GSPC_Daily_stockdata_2000-2022'!A:F,6,FALSE)</f>
        <v>3247610000</v>
      </c>
      <c r="K151">
        <f>VLOOKUP(C151,'GSPC_Daily_stockdata_2000-2022'!A:G,7,FALSE)</f>
        <v>2976.74</v>
      </c>
    </row>
    <row r="152" spans="1:11" x14ac:dyDescent="0.25">
      <c r="A152" s="1">
        <v>43735</v>
      </c>
      <c r="B152" s="1">
        <v>43735</v>
      </c>
      <c r="C152" s="1">
        <f t="shared" si="2"/>
        <v>43731</v>
      </c>
      <c r="D152">
        <v>229976</v>
      </c>
      <c r="E152">
        <f>VLOOKUP(C152,'Weekly_U.S._Regular_All_Formula'!A:B,2,FALSE)</f>
        <v>2.6539999999999999</v>
      </c>
      <c r="F152">
        <f>VLOOKUP(C152,'GSPC_Daily_stockdata_2000-2022'!A:B,2,FALSE)</f>
        <v>2983.5</v>
      </c>
      <c r="G152">
        <f>VLOOKUP(C152,'GSPC_Daily_stockdata_2000-2022'!A:C,3,FALSE)</f>
        <v>2999.15</v>
      </c>
      <c r="H152">
        <f>VLOOKUP(C152,'GSPC_Daily_stockdata_2000-2022'!A:D,4,FALSE)</f>
        <v>2982.23</v>
      </c>
      <c r="I152">
        <f>VLOOKUP(C152,'GSPC_Daily_stockdata_2000-2022'!A:E,5,FALSE)</f>
        <v>2991.78</v>
      </c>
      <c r="J152">
        <f>VLOOKUP(C152,'GSPC_Daily_stockdata_2000-2022'!A:F,6,FALSE)</f>
        <v>3186590000</v>
      </c>
      <c r="K152">
        <f>VLOOKUP(C152,'GSPC_Daily_stockdata_2000-2022'!A:G,7,FALSE)</f>
        <v>2991.78</v>
      </c>
    </row>
    <row r="153" spans="1:11" x14ac:dyDescent="0.25">
      <c r="A153" s="1">
        <v>43728</v>
      </c>
      <c r="B153" s="1">
        <v>43728</v>
      </c>
      <c r="C153" s="1">
        <f t="shared" si="2"/>
        <v>43724</v>
      </c>
      <c r="D153">
        <v>230204</v>
      </c>
      <c r="E153">
        <f>VLOOKUP(C153,'Weekly_U.S._Regular_All_Formula'!A:B,2,FALSE)</f>
        <v>2.552</v>
      </c>
      <c r="F153">
        <f>VLOOKUP(C153,'GSPC_Daily_stockdata_2000-2022'!A:B,2,FALSE)</f>
        <v>2996.41</v>
      </c>
      <c r="G153">
        <f>VLOOKUP(C153,'GSPC_Daily_stockdata_2000-2022'!A:C,3,FALSE)</f>
        <v>3002.19</v>
      </c>
      <c r="H153">
        <f>VLOOKUP(C153,'GSPC_Daily_stockdata_2000-2022'!A:D,4,FALSE)</f>
        <v>2990.67</v>
      </c>
      <c r="I153">
        <f>VLOOKUP(C153,'GSPC_Daily_stockdata_2000-2022'!A:E,5,FALSE)</f>
        <v>2997.96</v>
      </c>
      <c r="J153">
        <f>VLOOKUP(C153,'GSPC_Daily_stockdata_2000-2022'!A:F,6,FALSE)</f>
        <v>4274640000</v>
      </c>
      <c r="K153">
        <f>VLOOKUP(C153,'GSPC_Daily_stockdata_2000-2022'!A:G,7,FALSE)</f>
        <v>2997.96</v>
      </c>
    </row>
    <row r="154" spans="1:11" x14ac:dyDescent="0.25">
      <c r="A154" s="1">
        <v>43721</v>
      </c>
      <c r="B154" s="1">
        <v>43721</v>
      </c>
      <c r="C154" s="1">
        <f t="shared" si="2"/>
        <v>43717</v>
      </c>
      <c r="D154">
        <v>229685</v>
      </c>
      <c r="E154">
        <f>VLOOKUP(C154,'Weekly_U.S._Regular_All_Formula'!A:B,2,FALSE)</f>
        <v>2.5499999999999998</v>
      </c>
      <c r="F154">
        <f>VLOOKUP(C154,'GSPC_Daily_stockdata_2000-2022'!A:B,2,FALSE)</f>
        <v>2988.43</v>
      </c>
      <c r="G154">
        <f>VLOOKUP(C154,'GSPC_Daily_stockdata_2000-2022'!A:C,3,FALSE)</f>
        <v>2989.43</v>
      </c>
      <c r="H154">
        <f>VLOOKUP(C154,'GSPC_Daily_stockdata_2000-2022'!A:D,4,FALSE)</f>
        <v>2969.39</v>
      </c>
      <c r="I154">
        <f>VLOOKUP(C154,'GSPC_Daily_stockdata_2000-2022'!A:E,5,FALSE)</f>
        <v>2978.43</v>
      </c>
      <c r="J154">
        <f>VLOOKUP(C154,'GSPC_Daily_stockdata_2000-2022'!A:F,6,FALSE)</f>
        <v>4002890000</v>
      </c>
      <c r="K154">
        <f>VLOOKUP(C154,'GSPC_Daily_stockdata_2000-2022'!A:G,7,FALSE)</f>
        <v>2978.43</v>
      </c>
    </row>
    <row r="155" spans="1:11" x14ac:dyDescent="0.25">
      <c r="A155" s="1">
        <v>43714</v>
      </c>
      <c r="B155" s="1">
        <v>43714</v>
      </c>
      <c r="C155" s="1">
        <f t="shared" si="2"/>
        <v>43710</v>
      </c>
      <c r="D155">
        <v>228904</v>
      </c>
      <c r="E155">
        <f>VLOOKUP(C155,'Weekly_U.S._Regular_All_Formula'!A:B,2,FALSE)</f>
        <v>2.5630000000000002</v>
      </c>
      <c r="F155" t="e">
        <f>VLOOKUP(C155,'GSPC_Daily_stockdata_2000-2022'!A:B,2,FALSE)</f>
        <v>#N/A</v>
      </c>
      <c r="G155" t="e">
        <f>VLOOKUP(C155,'GSPC_Daily_stockdata_2000-2022'!A:C,3,FALSE)</f>
        <v>#N/A</v>
      </c>
      <c r="H155" t="e">
        <f>VLOOKUP(C155,'GSPC_Daily_stockdata_2000-2022'!A:D,4,FALSE)</f>
        <v>#N/A</v>
      </c>
      <c r="I155" t="e">
        <f>VLOOKUP(C155,'GSPC_Daily_stockdata_2000-2022'!A:E,5,FALSE)</f>
        <v>#N/A</v>
      </c>
      <c r="J155" t="e">
        <f>VLOOKUP(C155,'GSPC_Daily_stockdata_2000-2022'!A:F,6,FALSE)</f>
        <v>#N/A</v>
      </c>
      <c r="K155" t="e">
        <f>VLOOKUP(C155,'GSPC_Daily_stockdata_2000-2022'!A:G,7,FALSE)</f>
        <v>#N/A</v>
      </c>
    </row>
    <row r="156" spans="1:11" x14ac:dyDescent="0.25">
      <c r="A156" s="1">
        <v>43707</v>
      </c>
      <c r="B156" s="1">
        <v>43707</v>
      </c>
      <c r="C156" s="1">
        <f t="shared" si="2"/>
        <v>43703</v>
      </c>
      <c r="D156">
        <v>229586</v>
      </c>
      <c r="E156">
        <f>VLOOKUP(C156,'Weekly_U.S._Regular_All_Formula'!A:B,2,FALSE)</f>
        <v>2.5739999999999998</v>
      </c>
      <c r="F156">
        <f>VLOOKUP(C156,'GSPC_Daily_stockdata_2000-2022'!A:B,2,FALSE)</f>
        <v>2866.7</v>
      </c>
      <c r="G156">
        <f>VLOOKUP(C156,'GSPC_Daily_stockdata_2000-2022'!A:C,3,FALSE)</f>
        <v>2879.27</v>
      </c>
      <c r="H156">
        <f>VLOOKUP(C156,'GSPC_Daily_stockdata_2000-2022'!A:D,4,FALSE)</f>
        <v>2856</v>
      </c>
      <c r="I156">
        <f>VLOOKUP(C156,'GSPC_Daily_stockdata_2000-2022'!A:E,5,FALSE)</f>
        <v>2878.38</v>
      </c>
      <c r="J156">
        <f>VLOOKUP(C156,'GSPC_Daily_stockdata_2000-2022'!A:F,6,FALSE)</f>
        <v>2857600000</v>
      </c>
      <c r="K156">
        <f>VLOOKUP(C156,'GSPC_Daily_stockdata_2000-2022'!A:G,7,FALSE)</f>
        <v>2878.38</v>
      </c>
    </row>
    <row r="157" spans="1:11" x14ac:dyDescent="0.25">
      <c r="A157" s="1">
        <v>43700</v>
      </c>
      <c r="B157" s="1">
        <v>43700</v>
      </c>
      <c r="C157" s="1">
        <f t="shared" si="2"/>
        <v>43696</v>
      </c>
      <c r="D157">
        <v>231982</v>
      </c>
      <c r="E157">
        <f>VLOOKUP(C157,'Weekly_U.S._Regular_All_Formula'!A:B,2,FALSE)</f>
        <v>2.5979999999999999</v>
      </c>
      <c r="F157">
        <f>VLOOKUP(C157,'GSPC_Daily_stockdata_2000-2022'!A:B,2,FALSE)</f>
        <v>2913.48</v>
      </c>
      <c r="G157">
        <f>VLOOKUP(C157,'GSPC_Daily_stockdata_2000-2022'!A:C,3,FALSE)</f>
        <v>2931</v>
      </c>
      <c r="H157">
        <f>VLOOKUP(C157,'GSPC_Daily_stockdata_2000-2022'!A:D,4,FALSE)</f>
        <v>2913.48</v>
      </c>
      <c r="I157">
        <f>VLOOKUP(C157,'GSPC_Daily_stockdata_2000-2022'!A:E,5,FALSE)</f>
        <v>2923.65</v>
      </c>
      <c r="J157">
        <f>VLOOKUP(C157,'GSPC_Daily_stockdata_2000-2022'!A:F,6,FALSE)</f>
        <v>3212880000</v>
      </c>
      <c r="K157">
        <f>VLOOKUP(C157,'GSPC_Daily_stockdata_2000-2022'!A:G,7,FALSE)</f>
        <v>2923.65</v>
      </c>
    </row>
    <row r="158" spans="1:11" x14ac:dyDescent="0.25">
      <c r="A158" s="1">
        <v>43693</v>
      </c>
      <c r="B158" s="1">
        <v>43693</v>
      </c>
      <c r="C158" s="1">
        <f t="shared" si="2"/>
        <v>43689</v>
      </c>
      <c r="D158">
        <v>234072</v>
      </c>
      <c r="E158">
        <f>VLOOKUP(C158,'Weekly_U.S._Regular_All_Formula'!A:B,2,FALSE)</f>
        <v>2.6240000000000001</v>
      </c>
      <c r="F158">
        <f>VLOOKUP(C158,'GSPC_Daily_stockdata_2000-2022'!A:B,2,FALSE)</f>
        <v>2907.07</v>
      </c>
      <c r="G158">
        <f>VLOOKUP(C158,'GSPC_Daily_stockdata_2000-2022'!A:C,3,FALSE)</f>
        <v>2907.58</v>
      </c>
      <c r="H158">
        <f>VLOOKUP(C158,'GSPC_Daily_stockdata_2000-2022'!A:D,4,FALSE)</f>
        <v>2873.14</v>
      </c>
      <c r="I158">
        <f>VLOOKUP(C158,'GSPC_Daily_stockdata_2000-2022'!A:E,5,FALSE)</f>
        <v>2882.7</v>
      </c>
      <c r="J158">
        <f>VLOOKUP(C158,'GSPC_Daily_stockdata_2000-2022'!A:F,6,FALSE)</f>
        <v>2851630000</v>
      </c>
      <c r="K158">
        <f>VLOOKUP(C158,'GSPC_Daily_stockdata_2000-2022'!A:G,7,FALSE)</f>
        <v>2882.7</v>
      </c>
    </row>
    <row r="159" spans="1:11" x14ac:dyDescent="0.25">
      <c r="A159" s="1">
        <v>43686</v>
      </c>
      <c r="B159" s="1">
        <v>43686</v>
      </c>
      <c r="C159" s="1">
        <f t="shared" si="2"/>
        <v>43682</v>
      </c>
      <c r="D159">
        <v>233760</v>
      </c>
      <c r="E159">
        <f>VLOOKUP(C159,'Weekly_U.S._Regular_All_Formula'!A:B,2,FALSE)</f>
        <v>2.6880000000000002</v>
      </c>
      <c r="F159">
        <f>VLOOKUP(C159,'GSPC_Daily_stockdata_2000-2022'!A:B,2,FALSE)</f>
        <v>2898.07</v>
      </c>
      <c r="G159">
        <f>VLOOKUP(C159,'GSPC_Daily_stockdata_2000-2022'!A:C,3,FALSE)</f>
        <v>2898.07</v>
      </c>
      <c r="H159">
        <f>VLOOKUP(C159,'GSPC_Daily_stockdata_2000-2022'!A:D,4,FALSE)</f>
        <v>2822.12</v>
      </c>
      <c r="I159">
        <f>VLOOKUP(C159,'GSPC_Daily_stockdata_2000-2022'!A:E,5,FALSE)</f>
        <v>2844.74</v>
      </c>
      <c r="J159">
        <f>VLOOKUP(C159,'GSPC_Daily_stockdata_2000-2022'!A:F,6,FALSE)</f>
        <v>4513730000</v>
      </c>
      <c r="K159">
        <f>VLOOKUP(C159,'GSPC_Daily_stockdata_2000-2022'!A:G,7,FALSE)</f>
        <v>2844.74</v>
      </c>
    </row>
    <row r="160" spans="1:11" x14ac:dyDescent="0.25">
      <c r="A160" s="1">
        <v>43679</v>
      </c>
      <c r="B160" s="1">
        <v>43679</v>
      </c>
      <c r="C160" s="1">
        <f t="shared" si="2"/>
        <v>43675</v>
      </c>
      <c r="D160">
        <v>235172</v>
      </c>
      <c r="E160">
        <f>VLOOKUP(C160,'Weekly_U.S._Regular_All_Formula'!A:B,2,FALSE)</f>
        <v>2.7149999999999999</v>
      </c>
      <c r="F160">
        <f>VLOOKUP(C160,'GSPC_Daily_stockdata_2000-2022'!A:B,2,FALSE)</f>
        <v>3024.47</v>
      </c>
      <c r="G160">
        <f>VLOOKUP(C160,'GSPC_Daily_stockdata_2000-2022'!A:C,3,FALSE)</f>
        <v>3025.61</v>
      </c>
      <c r="H160">
        <f>VLOOKUP(C160,'GSPC_Daily_stockdata_2000-2022'!A:D,4,FALSE)</f>
        <v>3014.3</v>
      </c>
      <c r="I160">
        <f>VLOOKUP(C160,'GSPC_Daily_stockdata_2000-2022'!A:E,5,FALSE)</f>
        <v>3020.97</v>
      </c>
      <c r="J160">
        <f>VLOOKUP(C160,'GSPC_Daily_stockdata_2000-2022'!A:F,6,FALSE)</f>
        <v>3203710000</v>
      </c>
      <c r="K160">
        <f>VLOOKUP(C160,'GSPC_Daily_stockdata_2000-2022'!A:G,7,FALSE)</f>
        <v>3020.97</v>
      </c>
    </row>
    <row r="161" spans="1:11" x14ac:dyDescent="0.25">
      <c r="A161" s="1">
        <v>43672</v>
      </c>
      <c r="B161" s="1">
        <v>43672</v>
      </c>
      <c r="C161" s="1">
        <f t="shared" si="2"/>
        <v>43668</v>
      </c>
      <c r="D161">
        <v>230735</v>
      </c>
      <c r="E161">
        <f>VLOOKUP(C161,'Weekly_U.S._Regular_All_Formula'!A:B,2,FALSE)</f>
        <v>2.75</v>
      </c>
      <c r="F161">
        <f>VLOOKUP(C161,'GSPC_Daily_stockdata_2000-2022'!A:B,2,FALSE)</f>
        <v>2981.93</v>
      </c>
      <c r="G161">
        <f>VLOOKUP(C161,'GSPC_Daily_stockdata_2000-2022'!A:C,3,FALSE)</f>
        <v>2990.71</v>
      </c>
      <c r="H161">
        <f>VLOOKUP(C161,'GSPC_Daily_stockdata_2000-2022'!A:D,4,FALSE)</f>
        <v>2976.65</v>
      </c>
      <c r="I161">
        <f>VLOOKUP(C161,'GSPC_Daily_stockdata_2000-2022'!A:E,5,FALSE)</f>
        <v>2985.03</v>
      </c>
      <c r="J161">
        <f>VLOOKUP(C161,'GSPC_Daily_stockdata_2000-2022'!A:F,6,FALSE)</f>
        <v>3003720000</v>
      </c>
      <c r="K161">
        <f>VLOOKUP(C161,'GSPC_Daily_stockdata_2000-2022'!A:G,7,FALSE)</f>
        <v>2985.03</v>
      </c>
    </row>
    <row r="162" spans="1:11" x14ac:dyDescent="0.25">
      <c r="A162" s="1">
        <v>43665</v>
      </c>
      <c r="B162" s="1">
        <v>43665</v>
      </c>
      <c r="C162" s="1">
        <f t="shared" si="2"/>
        <v>43661</v>
      </c>
      <c r="D162">
        <v>232526</v>
      </c>
      <c r="E162">
        <f>VLOOKUP(C162,'Weekly_U.S._Regular_All_Formula'!A:B,2,FALSE)</f>
        <v>2.7789999999999999</v>
      </c>
      <c r="F162">
        <f>VLOOKUP(C162,'GSPC_Daily_stockdata_2000-2022'!A:B,2,FALSE)</f>
        <v>3017.8</v>
      </c>
      <c r="G162">
        <f>VLOOKUP(C162,'GSPC_Daily_stockdata_2000-2022'!A:C,3,FALSE)</f>
        <v>3017.8</v>
      </c>
      <c r="H162">
        <f>VLOOKUP(C162,'GSPC_Daily_stockdata_2000-2022'!A:D,4,FALSE)</f>
        <v>3008.77</v>
      </c>
      <c r="I162">
        <f>VLOOKUP(C162,'GSPC_Daily_stockdata_2000-2022'!A:E,5,FALSE)</f>
        <v>3014.3</v>
      </c>
      <c r="J162">
        <f>VLOOKUP(C162,'GSPC_Daily_stockdata_2000-2022'!A:F,6,FALSE)</f>
        <v>2874970000</v>
      </c>
      <c r="K162">
        <f>VLOOKUP(C162,'GSPC_Daily_stockdata_2000-2022'!A:G,7,FALSE)</f>
        <v>3014.3</v>
      </c>
    </row>
    <row r="163" spans="1:11" x14ac:dyDescent="0.25">
      <c r="A163" s="1">
        <v>43658</v>
      </c>
      <c r="B163" s="1">
        <v>43658</v>
      </c>
      <c r="C163" s="1">
        <f t="shared" si="2"/>
        <v>43654</v>
      </c>
      <c r="D163">
        <v>232752</v>
      </c>
      <c r="E163">
        <f>VLOOKUP(C163,'Weekly_U.S._Regular_All_Formula'!A:B,2,FALSE)</f>
        <v>2.7429999999999999</v>
      </c>
      <c r="F163">
        <f>VLOOKUP(C163,'GSPC_Daily_stockdata_2000-2022'!A:B,2,FALSE)</f>
        <v>2979.77</v>
      </c>
      <c r="G163">
        <f>VLOOKUP(C163,'GSPC_Daily_stockdata_2000-2022'!A:C,3,FALSE)</f>
        <v>2980.76</v>
      </c>
      <c r="H163">
        <f>VLOOKUP(C163,'GSPC_Daily_stockdata_2000-2022'!A:D,4,FALSE)</f>
        <v>2970.09</v>
      </c>
      <c r="I163">
        <f>VLOOKUP(C163,'GSPC_Daily_stockdata_2000-2022'!A:E,5,FALSE)</f>
        <v>2975.95</v>
      </c>
      <c r="J163">
        <f>VLOOKUP(C163,'GSPC_Daily_stockdata_2000-2022'!A:F,6,FALSE)</f>
        <v>2904550000</v>
      </c>
      <c r="K163">
        <f>VLOOKUP(C163,'GSPC_Daily_stockdata_2000-2022'!A:G,7,FALSE)</f>
        <v>2975.95</v>
      </c>
    </row>
    <row r="164" spans="1:11" x14ac:dyDescent="0.25">
      <c r="A164" s="1">
        <v>43651</v>
      </c>
      <c r="B164" s="1">
        <v>43651</v>
      </c>
      <c r="C164" s="1">
        <f t="shared" si="2"/>
        <v>43647</v>
      </c>
      <c r="D164">
        <v>229187</v>
      </c>
      <c r="E164">
        <f>VLOOKUP(C164,'Weekly_U.S._Regular_All_Formula'!A:B,2,FALSE)</f>
        <v>2.7130000000000001</v>
      </c>
      <c r="F164">
        <f>VLOOKUP(C164,'GSPC_Daily_stockdata_2000-2022'!A:B,2,FALSE)</f>
        <v>2971.41</v>
      </c>
      <c r="G164">
        <f>VLOOKUP(C164,'GSPC_Daily_stockdata_2000-2022'!A:C,3,FALSE)</f>
        <v>2977.93</v>
      </c>
      <c r="H164">
        <f>VLOOKUP(C164,'GSPC_Daily_stockdata_2000-2022'!A:D,4,FALSE)</f>
        <v>2952.22</v>
      </c>
      <c r="I164">
        <f>VLOOKUP(C164,'GSPC_Daily_stockdata_2000-2022'!A:E,5,FALSE)</f>
        <v>2964.33</v>
      </c>
      <c r="J164">
        <f>VLOOKUP(C164,'GSPC_Daily_stockdata_2000-2022'!A:F,6,FALSE)</f>
        <v>3513270000</v>
      </c>
      <c r="K164">
        <f>VLOOKUP(C164,'GSPC_Daily_stockdata_2000-2022'!A:G,7,FALSE)</f>
        <v>2964.33</v>
      </c>
    </row>
    <row r="165" spans="1:11" x14ac:dyDescent="0.25">
      <c r="A165" s="1">
        <v>43644</v>
      </c>
      <c r="B165" s="1">
        <v>43644</v>
      </c>
      <c r="C165" s="1">
        <f t="shared" si="2"/>
        <v>43640</v>
      </c>
      <c r="D165">
        <v>230642</v>
      </c>
      <c r="E165">
        <f>VLOOKUP(C165,'Weekly_U.S._Regular_All_Formula'!A:B,2,FALSE)</f>
        <v>2.6539999999999999</v>
      </c>
      <c r="F165">
        <f>VLOOKUP(C165,'GSPC_Daily_stockdata_2000-2022'!A:B,2,FALSE)</f>
        <v>2951.42</v>
      </c>
      <c r="G165">
        <f>VLOOKUP(C165,'GSPC_Daily_stockdata_2000-2022'!A:C,3,FALSE)</f>
        <v>2954.92</v>
      </c>
      <c r="H165">
        <f>VLOOKUP(C165,'GSPC_Daily_stockdata_2000-2022'!A:D,4,FALSE)</f>
        <v>2944.05</v>
      </c>
      <c r="I165">
        <f>VLOOKUP(C165,'GSPC_Daily_stockdata_2000-2022'!A:E,5,FALSE)</f>
        <v>2945.35</v>
      </c>
      <c r="J165">
        <f>VLOOKUP(C165,'GSPC_Daily_stockdata_2000-2022'!A:F,6,FALSE)</f>
        <v>3136250000</v>
      </c>
      <c r="K165">
        <f>VLOOKUP(C165,'GSPC_Daily_stockdata_2000-2022'!A:G,7,FALSE)</f>
        <v>2945.35</v>
      </c>
    </row>
    <row r="166" spans="1:11" x14ac:dyDescent="0.25">
      <c r="A166" s="1">
        <v>43637</v>
      </c>
      <c r="B166" s="1">
        <v>43637</v>
      </c>
      <c r="C166" s="1">
        <f t="shared" si="2"/>
        <v>43633</v>
      </c>
      <c r="D166">
        <v>232225</v>
      </c>
      <c r="E166">
        <f>VLOOKUP(C166,'Weekly_U.S._Regular_All_Formula'!A:B,2,FALSE)</f>
        <v>2.67</v>
      </c>
      <c r="F166">
        <f>VLOOKUP(C166,'GSPC_Daily_stockdata_2000-2022'!A:B,2,FALSE)</f>
        <v>2889.75</v>
      </c>
      <c r="G166">
        <f>VLOOKUP(C166,'GSPC_Daily_stockdata_2000-2022'!A:C,3,FALSE)</f>
        <v>2897.27</v>
      </c>
      <c r="H166">
        <f>VLOOKUP(C166,'GSPC_Daily_stockdata_2000-2022'!A:D,4,FALSE)</f>
        <v>2887.3</v>
      </c>
      <c r="I166">
        <f>VLOOKUP(C166,'GSPC_Daily_stockdata_2000-2022'!A:E,5,FALSE)</f>
        <v>2889.67</v>
      </c>
      <c r="J166">
        <f>VLOOKUP(C166,'GSPC_Daily_stockdata_2000-2022'!A:F,6,FALSE)</f>
        <v>2810140000</v>
      </c>
      <c r="K166">
        <f>VLOOKUP(C166,'GSPC_Daily_stockdata_2000-2022'!A:G,7,FALSE)</f>
        <v>2889.67</v>
      </c>
    </row>
    <row r="167" spans="1:11" x14ac:dyDescent="0.25">
      <c r="A167" s="1">
        <v>43630</v>
      </c>
      <c r="B167" s="1">
        <v>43630</v>
      </c>
      <c r="C167" s="1">
        <f t="shared" si="2"/>
        <v>43626</v>
      </c>
      <c r="D167">
        <v>233221</v>
      </c>
      <c r="E167">
        <f>VLOOKUP(C167,'Weekly_U.S._Regular_All_Formula'!A:B,2,FALSE)</f>
        <v>2.7320000000000002</v>
      </c>
      <c r="F167">
        <f>VLOOKUP(C167,'GSPC_Daily_stockdata_2000-2022'!A:B,2,FALSE)</f>
        <v>2885.83</v>
      </c>
      <c r="G167">
        <f>VLOOKUP(C167,'GSPC_Daily_stockdata_2000-2022'!A:C,3,FALSE)</f>
        <v>2904.77</v>
      </c>
      <c r="H167">
        <f>VLOOKUP(C167,'GSPC_Daily_stockdata_2000-2022'!A:D,4,FALSE)</f>
        <v>2885.51</v>
      </c>
      <c r="I167">
        <f>VLOOKUP(C167,'GSPC_Daily_stockdata_2000-2022'!A:E,5,FALSE)</f>
        <v>2886.73</v>
      </c>
      <c r="J167">
        <f>VLOOKUP(C167,'GSPC_Daily_stockdata_2000-2022'!A:F,6,FALSE)</f>
        <v>3209210000</v>
      </c>
      <c r="K167">
        <f>VLOOKUP(C167,'GSPC_Daily_stockdata_2000-2022'!A:G,7,FALSE)</f>
        <v>2886.73</v>
      </c>
    </row>
    <row r="168" spans="1:11" x14ac:dyDescent="0.25">
      <c r="A168" s="1">
        <v>43623</v>
      </c>
      <c r="B168" s="1">
        <v>43623</v>
      </c>
      <c r="C168" s="1">
        <f t="shared" si="2"/>
        <v>43619</v>
      </c>
      <c r="D168">
        <v>234913</v>
      </c>
      <c r="E168">
        <f>VLOOKUP(C168,'Weekly_U.S._Regular_All_Formula'!A:B,2,FALSE)</f>
        <v>2.8069999999999999</v>
      </c>
      <c r="F168">
        <f>VLOOKUP(C168,'GSPC_Daily_stockdata_2000-2022'!A:B,2,FALSE)</f>
        <v>2751.53</v>
      </c>
      <c r="G168">
        <f>VLOOKUP(C168,'GSPC_Daily_stockdata_2000-2022'!A:C,3,FALSE)</f>
        <v>2763.07</v>
      </c>
      <c r="H168">
        <f>VLOOKUP(C168,'GSPC_Daily_stockdata_2000-2022'!A:D,4,FALSE)</f>
        <v>2728.81</v>
      </c>
      <c r="I168">
        <f>VLOOKUP(C168,'GSPC_Daily_stockdata_2000-2022'!A:E,5,FALSE)</f>
        <v>2744.45</v>
      </c>
      <c r="J168">
        <f>VLOOKUP(C168,'GSPC_Daily_stockdata_2000-2022'!A:F,6,FALSE)</f>
        <v>3966700000</v>
      </c>
      <c r="K168">
        <f>VLOOKUP(C168,'GSPC_Daily_stockdata_2000-2022'!A:G,7,FALSE)</f>
        <v>2744.45</v>
      </c>
    </row>
    <row r="169" spans="1:11" x14ac:dyDescent="0.25">
      <c r="A169" s="1">
        <v>43616</v>
      </c>
      <c r="B169" s="1">
        <v>43616</v>
      </c>
      <c r="C169" s="1">
        <f t="shared" si="2"/>
        <v>43612</v>
      </c>
      <c r="D169">
        <v>234149</v>
      </c>
      <c r="E169">
        <f>VLOOKUP(C169,'Weekly_U.S._Regular_All_Formula'!A:B,2,FALSE)</f>
        <v>2.8220000000000001</v>
      </c>
      <c r="F169" t="e">
        <f>VLOOKUP(C169,'GSPC_Daily_stockdata_2000-2022'!A:B,2,FALSE)</f>
        <v>#N/A</v>
      </c>
      <c r="G169" t="e">
        <f>VLOOKUP(C169,'GSPC_Daily_stockdata_2000-2022'!A:C,3,FALSE)</f>
        <v>#N/A</v>
      </c>
      <c r="H169" t="e">
        <f>VLOOKUP(C169,'GSPC_Daily_stockdata_2000-2022'!A:D,4,FALSE)</f>
        <v>#N/A</v>
      </c>
      <c r="I169" t="e">
        <f>VLOOKUP(C169,'GSPC_Daily_stockdata_2000-2022'!A:E,5,FALSE)</f>
        <v>#N/A</v>
      </c>
      <c r="J169" t="e">
        <f>VLOOKUP(C169,'GSPC_Daily_stockdata_2000-2022'!A:F,6,FALSE)</f>
        <v>#N/A</v>
      </c>
      <c r="K169" t="e">
        <f>VLOOKUP(C169,'GSPC_Daily_stockdata_2000-2022'!A:G,7,FALSE)</f>
        <v>#N/A</v>
      </c>
    </row>
    <row r="170" spans="1:11" x14ac:dyDescent="0.25">
      <c r="A170" s="1">
        <v>43609</v>
      </c>
      <c r="B170" s="1">
        <v>43609</v>
      </c>
      <c r="C170" s="1">
        <f t="shared" si="2"/>
        <v>43605</v>
      </c>
      <c r="D170">
        <v>230944</v>
      </c>
      <c r="E170">
        <f>VLOOKUP(C170,'Weekly_U.S._Regular_All_Formula'!A:B,2,FALSE)</f>
        <v>2.8519999999999999</v>
      </c>
      <c r="F170">
        <f>VLOOKUP(C170,'GSPC_Daily_stockdata_2000-2022'!A:B,2,FALSE)</f>
        <v>2841.94</v>
      </c>
      <c r="G170">
        <f>VLOOKUP(C170,'GSPC_Daily_stockdata_2000-2022'!A:C,3,FALSE)</f>
        <v>2853.86</v>
      </c>
      <c r="H170">
        <f>VLOOKUP(C170,'GSPC_Daily_stockdata_2000-2022'!A:D,4,FALSE)</f>
        <v>2831.29</v>
      </c>
      <c r="I170">
        <f>VLOOKUP(C170,'GSPC_Daily_stockdata_2000-2022'!A:E,5,FALSE)</f>
        <v>2840.23</v>
      </c>
      <c r="J170">
        <f>VLOOKUP(C170,'GSPC_Daily_stockdata_2000-2022'!A:F,6,FALSE)</f>
        <v>3288870000</v>
      </c>
      <c r="K170">
        <f>VLOOKUP(C170,'GSPC_Daily_stockdata_2000-2022'!A:G,7,FALSE)</f>
        <v>2840.23</v>
      </c>
    </row>
    <row r="171" spans="1:11" x14ac:dyDescent="0.25">
      <c r="A171" s="1">
        <v>43602</v>
      </c>
      <c r="B171" s="1">
        <v>43602</v>
      </c>
      <c r="C171" s="1">
        <f t="shared" si="2"/>
        <v>43598</v>
      </c>
      <c r="D171">
        <v>228740</v>
      </c>
      <c r="E171">
        <f>VLOOKUP(C171,'Weekly_U.S._Regular_All_Formula'!A:B,2,FALSE)</f>
        <v>2.8660000000000001</v>
      </c>
      <c r="F171">
        <f>VLOOKUP(C171,'GSPC_Daily_stockdata_2000-2022'!A:B,2,FALSE)</f>
        <v>2840.19</v>
      </c>
      <c r="G171">
        <f>VLOOKUP(C171,'GSPC_Daily_stockdata_2000-2022'!A:C,3,FALSE)</f>
        <v>2840.19</v>
      </c>
      <c r="H171">
        <f>VLOOKUP(C171,'GSPC_Daily_stockdata_2000-2022'!A:D,4,FALSE)</f>
        <v>2801.43</v>
      </c>
      <c r="I171">
        <f>VLOOKUP(C171,'GSPC_Daily_stockdata_2000-2022'!A:E,5,FALSE)</f>
        <v>2811.87</v>
      </c>
      <c r="J171">
        <f>VLOOKUP(C171,'GSPC_Daily_stockdata_2000-2022'!A:F,6,FALSE)</f>
        <v>3894030000</v>
      </c>
      <c r="K171">
        <f>VLOOKUP(C171,'GSPC_Daily_stockdata_2000-2022'!A:G,7,FALSE)</f>
        <v>2811.87</v>
      </c>
    </row>
    <row r="172" spans="1:11" x14ac:dyDescent="0.25">
      <c r="A172" s="1">
        <v>43595</v>
      </c>
      <c r="B172" s="1">
        <v>43595</v>
      </c>
      <c r="C172" s="1">
        <f t="shared" si="2"/>
        <v>43591</v>
      </c>
      <c r="D172">
        <v>225024</v>
      </c>
      <c r="E172">
        <f>VLOOKUP(C172,'Weekly_U.S._Regular_All_Formula'!A:B,2,FALSE)</f>
        <v>2.8969999999999998</v>
      </c>
      <c r="F172">
        <f>VLOOKUP(C172,'GSPC_Daily_stockdata_2000-2022'!A:B,2,FALSE)</f>
        <v>2908.89</v>
      </c>
      <c r="G172">
        <f>VLOOKUP(C172,'GSPC_Daily_stockdata_2000-2022'!A:C,3,FALSE)</f>
        <v>2937.32</v>
      </c>
      <c r="H172">
        <f>VLOOKUP(C172,'GSPC_Daily_stockdata_2000-2022'!A:D,4,FALSE)</f>
        <v>2898.21</v>
      </c>
      <c r="I172">
        <f>VLOOKUP(C172,'GSPC_Daily_stockdata_2000-2022'!A:E,5,FALSE)</f>
        <v>2932.47</v>
      </c>
      <c r="J172">
        <f>VLOOKUP(C172,'GSPC_Daily_stockdata_2000-2022'!A:F,6,FALSE)</f>
        <v>3181520000</v>
      </c>
      <c r="K172">
        <f>VLOOKUP(C172,'GSPC_Daily_stockdata_2000-2022'!A:G,7,FALSE)</f>
        <v>2932.47</v>
      </c>
    </row>
    <row r="173" spans="1:11" x14ac:dyDescent="0.25">
      <c r="A173" s="1">
        <v>43588</v>
      </c>
      <c r="B173" s="1">
        <v>43588</v>
      </c>
      <c r="C173" s="1">
        <f t="shared" si="2"/>
        <v>43584</v>
      </c>
      <c r="D173">
        <v>226147</v>
      </c>
      <c r="E173">
        <f>VLOOKUP(C173,'Weekly_U.S._Regular_All_Formula'!A:B,2,FALSE)</f>
        <v>2.887</v>
      </c>
      <c r="F173">
        <f>VLOOKUP(C173,'GSPC_Daily_stockdata_2000-2022'!A:B,2,FALSE)</f>
        <v>2940.58</v>
      </c>
      <c r="G173">
        <f>VLOOKUP(C173,'GSPC_Daily_stockdata_2000-2022'!A:C,3,FALSE)</f>
        <v>2949.52</v>
      </c>
      <c r="H173">
        <f>VLOOKUP(C173,'GSPC_Daily_stockdata_2000-2022'!A:D,4,FALSE)</f>
        <v>2939.35</v>
      </c>
      <c r="I173">
        <f>VLOOKUP(C173,'GSPC_Daily_stockdata_2000-2022'!A:E,5,FALSE)</f>
        <v>2943.03</v>
      </c>
      <c r="J173">
        <f>VLOOKUP(C173,'GSPC_Daily_stockdata_2000-2022'!A:F,6,FALSE)</f>
        <v>3118780000</v>
      </c>
      <c r="K173">
        <f>VLOOKUP(C173,'GSPC_Daily_stockdata_2000-2022'!A:G,7,FALSE)</f>
        <v>2943.03</v>
      </c>
    </row>
    <row r="174" spans="1:11" x14ac:dyDescent="0.25">
      <c r="A174" s="1">
        <v>43581</v>
      </c>
      <c r="B174" s="1">
        <v>43581</v>
      </c>
      <c r="C174" s="1">
        <f t="shared" si="2"/>
        <v>43577</v>
      </c>
      <c r="D174">
        <v>226743</v>
      </c>
      <c r="E174">
        <f>VLOOKUP(C174,'Weekly_U.S._Regular_All_Formula'!A:B,2,FALSE)</f>
        <v>2.8410000000000002</v>
      </c>
      <c r="F174">
        <f>VLOOKUP(C174,'GSPC_Daily_stockdata_2000-2022'!A:B,2,FALSE)</f>
        <v>2898.78</v>
      </c>
      <c r="G174">
        <f>VLOOKUP(C174,'GSPC_Daily_stockdata_2000-2022'!A:C,3,FALSE)</f>
        <v>2909.51</v>
      </c>
      <c r="H174">
        <f>VLOOKUP(C174,'GSPC_Daily_stockdata_2000-2022'!A:D,4,FALSE)</f>
        <v>2896.35</v>
      </c>
      <c r="I174">
        <f>VLOOKUP(C174,'GSPC_Daily_stockdata_2000-2022'!A:E,5,FALSE)</f>
        <v>2907.97</v>
      </c>
      <c r="J174">
        <f>VLOOKUP(C174,'GSPC_Daily_stockdata_2000-2022'!A:F,6,FALSE)</f>
        <v>2997950000</v>
      </c>
      <c r="K174">
        <f>VLOOKUP(C174,'GSPC_Daily_stockdata_2000-2022'!A:G,7,FALSE)</f>
        <v>2907.97</v>
      </c>
    </row>
    <row r="175" spans="1:11" x14ac:dyDescent="0.25">
      <c r="A175" s="1">
        <v>43574</v>
      </c>
      <c r="B175" s="1">
        <v>43574</v>
      </c>
      <c r="C175" s="1">
        <f t="shared" si="2"/>
        <v>43570</v>
      </c>
      <c r="D175">
        <v>225826</v>
      </c>
      <c r="E175">
        <f>VLOOKUP(C175,'Weekly_U.S._Regular_All_Formula'!A:B,2,FALSE)</f>
        <v>2.8279999999999998</v>
      </c>
      <c r="F175">
        <f>VLOOKUP(C175,'GSPC_Daily_stockdata_2000-2022'!A:B,2,FALSE)</f>
        <v>2908.32</v>
      </c>
      <c r="G175">
        <f>VLOOKUP(C175,'GSPC_Daily_stockdata_2000-2022'!A:C,3,FALSE)</f>
        <v>2909.6</v>
      </c>
      <c r="H175">
        <f>VLOOKUP(C175,'GSPC_Daily_stockdata_2000-2022'!A:D,4,FALSE)</f>
        <v>2896.48</v>
      </c>
      <c r="I175">
        <f>VLOOKUP(C175,'GSPC_Daily_stockdata_2000-2022'!A:E,5,FALSE)</f>
        <v>2905.58</v>
      </c>
      <c r="J175">
        <f>VLOOKUP(C175,'GSPC_Daily_stockdata_2000-2022'!A:F,6,FALSE)</f>
        <v>3088330000</v>
      </c>
      <c r="K175">
        <f>VLOOKUP(C175,'GSPC_Daily_stockdata_2000-2022'!A:G,7,FALSE)</f>
        <v>2905.58</v>
      </c>
    </row>
    <row r="176" spans="1:11" x14ac:dyDescent="0.25">
      <c r="A176" s="1">
        <v>43567</v>
      </c>
      <c r="B176" s="1">
        <v>43567</v>
      </c>
      <c r="C176" s="1">
        <f t="shared" si="2"/>
        <v>43563</v>
      </c>
      <c r="D176">
        <v>227955</v>
      </c>
      <c r="E176">
        <f>VLOOKUP(C176,'Weekly_U.S._Regular_All_Formula'!A:B,2,FALSE)</f>
        <v>2.7450000000000001</v>
      </c>
      <c r="F176">
        <f>VLOOKUP(C176,'GSPC_Daily_stockdata_2000-2022'!A:B,2,FALSE)</f>
        <v>2888.46</v>
      </c>
      <c r="G176">
        <f>VLOOKUP(C176,'GSPC_Daily_stockdata_2000-2022'!A:C,3,FALSE)</f>
        <v>2895.95</v>
      </c>
      <c r="H176">
        <f>VLOOKUP(C176,'GSPC_Daily_stockdata_2000-2022'!A:D,4,FALSE)</f>
        <v>2880.78</v>
      </c>
      <c r="I176">
        <f>VLOOKUP(C176,'GSPC_Daily_stockdata_2000-2022'!A:E,5,FALSE)</f>
        <v>2895.77</v>
      </c>
      <c r="J176">
        <f>VLOOKUP(C176,'GSPC_Daily_stockdata_2000-2022'!A:F,6,FALSE)</f>
        <v>3054030000</v>
      </c>
      <c r="K176">
        <f>VLOOKUP(C176,'GSPC_Daily_stockdata_2000-2022'!A:G,7,FALSE)</f>
        <v>2895.77</v>
      </c>
    </row>
    <row r="177" spans="1:11" x14ac:dyDescent="0.25">
      <c r="A177" s="1">
        <v>43560</v>
      </c>
      <c r="B177" s="1">
        <v>43560</v>
      </c>
      <c r="C177" s="1">
        <f t="shared" si="2"/>
        <v>43556</v>
      </c>
      <c r="D177">
        <v>229129</v>
      </c>
      <c r="E177">
        <f>VLOOKUP(C177,'Weekly_U.S._Regular_All_Formula'!A:B,2,FALSE)</f>
        <v>2.6909999999999998</v>
      </c>
      <c r="F177">
        <f>VLOOKUP(C177,'GSPC_Daily_stockdata_2000-2022'!A:B,2,FALSE)</f>
        <v>2848.63</v>
      </c>
      <c r="G177">
        <f>VLOOKUP(C177,'GSPC_Daily_stockdata_2000-2022'!A:C,3,FALSE)</f>
        <v>2869.4</v>
      </c>
      <c r="H177">
        <f>VLOOKUP(C177,'GSPC_Daily_stockdata_2000-2022'!A:D,4,FALSE)</f>
        <v>2848.63</v>
      </c>
      <c r="I177">
        <f>VLOOKUP(C177,'GSPC_Daily_stockdata_2000-2022'!A:E,5,FALSE)</f>
        <v>2867.19</v>
      </c>
      <c r="J177">
        <f>VLOOKUP(C177,'GSPC_Daily_stockdata_2000-2022'!A:F,6,FALSE)</f>
        <v>3500760000</v>
      </c>
      <c r="K177">
        <f>VLOOKUP(C177,'GSPC_Daily_stockdata_2000-2022'!A:G,7,FALSE)</f>
        <v>2867.19</v>
      </c>
    </row>
    <row r="178" spans="1:11" x14ac:dyDescent="0.25">
      <c r="A178" s="1">
        <v>43553</v>
      </c>
      <c r="B178" s="1">
        <v>43553</v>
      </c>
      <c r="C178" s="1">
        <f t="shared" si="2"/>
        <v>43549</v>
      </c>
      <c r="D178">
        <v>236839</v>
      </c>
      <c r="E178">
        <f>VLOOKUP(C178,'Weekly_U.S._Regular_All_Formula'!A:B,2,FALSE)</f>
        <v>2.6230000000000002</v>
      </c>
      <c r="F178">
        <f>VLOOKUP(C178,'GSPC_Daily_stockdata_2000-2022'!A:B,2,FALSE)</f>
        <v>2796.01</v>
      </c>
      <c r="G178">
        <f>VLOOKUP(C178,'GSPC_Daily_stockdata_2000-2022'!A:C,3,FALSE)</f>
        <v>2809.79</v>
      </c>
      <c r="H178">
        <f>VLOOKUP(C178,'GSPC_Daily_stockdata_2000-2022'!A:D,4,FALSE)</f>
        <v>2785.02</v>
      </c>
      <c r="I178">
        <f>VLOOKUP(C178,'GSPC_Daily_stockdata_2000-2022'!A:E,5,FALSE)</f>
        <v>2798.36</v>
      </c>
      <c r="J178">
        <f>VLOOKUP(C178,'GSPC_Daily_stockdata_2000-2022'!A:F,6,FALSE)</f>
        <v>3376580000</v>
      </c>
      <c r="K178">
        <f>VLOOKUP(C178,'GSPC_Daily_stockdata_2000-2022'!A:G,7,FALSE)</f>
        <v>2798.36</v>
      </c>
    </row>
    <row r="179" spans="1:11" x14ac:dyDescent="0.25">
      <c r="A179" s="1">
        <v>43546</v>
      </c>
      <c r="B179" s="1">
        <v>43546</v>
      </c>
      <c r="C179" s="1">
        <f t="shared" si="2"/>
        <v>43542</v>
      </c>
      <c r="D179">
        <v>238620</v>
      </c>
      <c r="E179">
        <f>VLOOKUP(C179,'Weekly_U.S._Regular_All_Formula'!A:B,2,FALSE)</f>
        <v>2.548</v>
      </c>
      <c r="F179">
        <f>VLOOKUP(C179,'GSPC_Daily_stockdata_2000-2022'!A:B,2,FALSE)</f>
        <v>2822.61</v>
      </c>
      <c r="G179">
        <f>VLOOKUP(C179,'GSPC_Daily_stockdata_2000-2022'!A:C,3,FALSE)</f>
        <v>2835.41</v>
      </c>
      <c r="H179">
        <f>VLOOKUP(C179,'GSPC_Daily_stockdata_2000-2022'!A:D,4,FALSE)</f>
        <v>2821.99</v>
      </c>
      <c r="I179">
        <f>VLOOKUP(C179,'GSPC_Daily_stockdata_2000-2022'!A:E,5,FALSE)</f>
        <v>2832.94</v>
      </c>
      <c r="J179">
        <f>VLOOKUP(C179,'GSPC_Daily_stockdata_2000-2022'!A:F,6,FALSE)</f>
        <v>3552190000</v>
      </c>
      <c r="K179">
        <f>VLOOKUP(C179,'GSPC_Daily_stockdata_2000-2022'!A:G,7,FALSE)</f>
        <v>2832.94</v>
      </c>
    </row>
    <row r="180" spans="1:11" x14ac:dyDescent="0.25">
      <c r="A180" s="1">
        <v>43539</v>
      </c>
      <c r="B180" s="1">
        <v>43539</v>
      </c>
      <c r="C180" s="1">
        <f t="shared" si="2"/>
        <v>43535</v>
      </c>
      <c r="D180">
        <v>241503</v>
      </c>
      <c r="E180">
        <f>VLOOKUP(C180,'Weekly_U.S._Regular_All_Formula'!A:B,2,FALSE)</f>
        <v>2.4710000000000001</v>
      </c>
      <c r="F180">
        <f>VLOOKUP(C180,'GSPC_Daily_stockdata_2000-2022'!A:B,2,FALSE)</f>
        <v>2747.61</v>
      </c>
      <c r="G180">
        <f>VLOOKUP(C180,'GSPC_Daily_stockdata_2000-2022'!A:C,3,FALSE)</f>
        <v>2784</v>
      </c>
      <c r="H180">
        <f>VLOOKUP(C180,'GSPC_Daily_stockdata_2000-2022'!A:D,4,FALSE)</f>
        <v>2747.61</v>
      </c>
      <c r="I180">
        <f>VLOOKUP(C180,'GSPC_Daily_stockdata_2000-2022'!A:E,5,FALSE)</f>
        <v>2783.3</v>
      </c>
      <c r="J180">
        <f>VLOOKUP(C180,'GSPC_Daily_stockdata_2000-2022'!A:F,6,FALSE)</f>
        <v>3749030000</v>
      </c>
      <c r="K180">
        <f>VLOOKUP(C180,'GSPC_Daily_stockdata_2000-2022'!A:G,7,FALSE)</f>
        <v>2783.3</v>
      </c>
    </row>
    <row r="181" spans="1:11" x14ac:dyDescent="0.25">
      <c r="A181" s="1">
        <v>43532</v>
      </c>
      <c r="B181" s="1">
        <v>43532</v>
      </c>
      <c r="C181" s="1">
        <f t="shared" si="2"/>
        <v>43528</v>
      </c>
      <c r="D181">
        <v>246090</v>
      </c>
      <c r="E181">
        <f>VLOOKUP(C181,'Weekly_U.S._Regular_All_Formula'!A:B,2,FALSE)</f>
        <v>2.4220000000000002</v>
      </c>
      <c r="F181">
        <f>VLOOKUP(C181,'GSPC_Daily_stockdata_2000-2022'!A:B,2,FALSE)</f>
        <v>2814.37</v>
      </c>
      <c r="G181">
        <f>VLOOKUP(C181,'GSPC_Daily_stockdata_2000-2022'!A:C,3,FALSE)</f>
        <v>2816.88</v>
      </c>
      <c r="H181">
        <f>VLOOKUP(C181,'GSPC_Daily_stockdata_2000-2022'!A:D,4,FALSE)</f>
        <v>2767.66</v>
      </c>
      <c r="I181">
        <f>VLOOKUP(C181,'GSPC_Daily_stockdata_2000-2022'!A:E,5,FALSE)</f>
        <v>2792.81</v>
      </c>
      <c r="J181">
        <f>VLOOKUP(C181,'GSPC_Daily_stockdata_2000-2022'!A:F,6,FALSE)</f>
        <v>3919810000</v>
      </c>
      <c r="K181">
        <f>VLOOKUP(C181,'GSPC_Daily_stockdata_2000-2022'!A:G,7,FALSE)</f>
        <v>2792.81</v>
      </c>
    </row>
    <row r="182" spans="1:11" x14ac:dyDescent="0.25">
      <c r="A182" s="1">
        <v>43525</v>
      </c>
      <c r="B182" s="1">
        <v>43525</v>
      </c>
      <c r="C182" s="1">
        <f t="shared" si="2"/>
        <v>43521</v>
      </c>
      <c r="D182">
        <v>250714</v>
      </c>
      <c r="E182">
        <f>VLOOKUP(C182,'Weekly_U.S._Regular_All_Formula'!A:B,2,FALSE)</f>
        <v>2.39</v>
      </c>
      <c r="F182">
        <f>VLOOKUP(C182,'GSPC_Daily_stockdata_2000-2022'!A:B,2,FALSE)</f>
        <v>2804.35</v>
      </c>
      <c r="G182">
        <f>VLOOKUP(C182,'GSPC_Daily_stockdata_2000-2022'!A:C,3,FALSE)</f>
        <v>2813.49</v>
      </c>
      <c r="H182">
        <f>VLOOKUP(C182,'GSPC_Daily_stockdata_2000-2022'!A:D,4,FALSE)</f>
        <v>2794.99</v>
      </c>
      <c r="I182">
        <f>VLOOKUP(C182,'GSPC_Daily_stockdata_2000-2022'!A:E,5,FALSE)</f>
        <v>2796.11</v>
      </c>
      <c r="J182">
        <f>VLOOKUP(C182,'GSPC_Daily_stockdata_2000-2022'!A:F,6,FALSE)</f>
        <v>3804380000</v>
      </c>
      <c r="K182">
        <f>VLOOKUP(C182,'GSPC_Daily_stockdata_2000-2022'!A:G,7,FALSE)</f>
        <v>2796.11</v>
      </c>
    </row>
    <row r="183" spans="1:11" x14ac:dyDescent="0.25">
      <c r="A183" s="1">
        <v>43518</v>
      </c>
      <c r="B183" s="1">
        <v>43518</v>
      </c>
      <c r="C183" s="1">
        <f t="shared" si="2"/>
        <v>43514</v>
      </c>
      <c r="D183">
        <v>254941</v>
      </c>
      <c r="E183">
        <f>VLOOKUP(C183,'Weekly_U.S._Regular_All_Formula'!A:B,2,FALSE)</f>
        <v>2.3170000000000002</v>
      </c>
      <c r="F183" t="e">
        <f>VLOOKUP(C183,'GSPC_Daily_stockdata_2000-2022'!A:B,2,FALSE)</f>
        <v>#N/A</v>
      </c>
      <c r="G183" t="e">
        <f>VLOOKUP(C183,'GSPC_Daily_stockdata_2000-2022'!A:C,3,FALSE)</f>
        <v>#N/A</v>
      </c>
      <c r="H183" t="e">
        <f>VLOOKUP(C183,'GSPC_Daily_stockdata_2000-2022'!A:D,4,FALSE)</f>
        <v>#N/A</v>
      </c>
      <c r="I183" t="e">
        <f>VLOOKUP(C183,'GSPC_Daily_stockdata_2000-2022'!A:E,5,FALSE)</f>
        <v>#N/A</v>
      </c>
      <c r="J183" t="e">
        <f>VLOOKUP(C183,'GSPC_Daily_stockdata_2000-2022'!A:F,6,FALSE)</f>
        <v>#N/A</v>
      </c>
      <c r="K183" t="e">
        <f>VLOOKUP(C183,'GSPC_Daily_stockdata_2000-2022'!A:G,7,FALSE)</f>
        <v>#N/A</v>
      </c>
    </row>
    <row r="184" spans="1:11" x14ac:dyDescent="0.25">
      <c r="A184" s="1">
        <v>43511</v>
      </c>
      <c r="B184" s="1">
        <v>43511</v>
      </c>
      <c r="C184" s="1">
        <f t="shared" si="2"/>
        <v>43507</v>
      </c>
      <c r="D184">
        <v>256847</v>
      </c>
      <c r="E184">
        <f>VLOOKUP(C184,'Weekly_U.S._Regular_All_Formula'!A:B,2,FALSE)</f>
        <v>2.2759999999999998</v>
      </c>
      <c r="F184">
        <f>VLOOKUP(C184,'GSPC_Daily_stockdata_2000-2022'!A:B,2,FALSE)</f>
        <v>2712.4</v>
      </c>
      <c r="G184">
        <f>VLOOKUP(C184,'GSPC_Daily_stockdata_2000-2022'!A:C,3,FALSE)</f>
        <v>2718.05</v>
      </c>
      <c r="H184">
        <f>VLOOKUP(C184,'GSPC_Daily_stockdata_2000-2022'!A:D,4,FALSE)</f>
        <v>2703.79</v>
      </c>
      <c r="I184">
        <f>VLOOKUP(C184,'GSPC_Daily_stockdata_2000-2022'!A:E,5,FALSE)</f>
        <v>2709.8</v>
      </c>
      <c r="J184">
        <f>VLOOKUP(C184,'GSPC_Daily_stockdata_2000-2022'!A:F,6,FALSE)</f>
        <v>3361970000</v>
      </c>
      <c r="K184">
        <f>VLOOKUP(C184,'GSPC_Daily_stockdata_2000-2022'!A:G,7,FALSE)</f>
        <v>2709.8</v>
      </c>
    </row>
    <row r="185" spans="1:11" x14ac:dyDescent="0.25">
      <c r="A185" s="1">
        <v>43504</v>
      </c>
      <c r="B185" s="1">
        <v>43504</v>
      </c>
      <c r="C185" s="1">
        <f t="shared" si="2"/>
        <v>43500</v>
      </c>
      <c r="D185">
        <v>258301</v>
      </c>
      <c r="E185">
        <f>VLOOKUP(C185,'Weekly_U.S._Regular_All_Formula'!A:B,2,FALSE)</f>
        <v>2.254</v>
      </c>
      <c r="F185">
        <f>VLOOKUP(C185,'GSPC_Daily_stockdata_2000-2022'!A:B,2,FALSE)</f>
        <v>2706.49</v>
      </c>
      <c r="G185">
        <f>VLOOKUP(C185,'GSPC_Daily_stockdata_2000-2022'!A:C,3,FALSE)</f>
        <v>2724.99</v>
      </c>
      <c r="H185">
        <f>VLOOKUP(C185,'GSPC_Daily_stockdata_2000-2022'!A:D,4,FALSE)</f>
        <v>2698.75</v>
      </c>
      <c r="I185">
        <f>VLOOKUP(C185,'GSPC_Daily_stockdata_2000-2022'!A:E,5,FALSE)</f>
        <v>2724.87</v>
      </c>
      <c r="J185">
        <f>VLOOKUP(C185,'GSPC_Daily_stockdata_2000-2022'!A:F,6,FALSE)</f>
        <v>3359840000</v>
      </c>
      <c r="K185">
        <f>VLOOKUP(C185,'GSPC_Daily_stockdata_2000-2022'!A:G,7,FALSE)</f>
        <v>2724.87</v>
      </c>
    </row>
    <row r="186" spans="1:11" x14ac:dyDescent="0.25">
      <c r="A186" s="1">
        <v>43497</v>
      </c>
      <c r="B186" s="1">
        <v>43497</v>
      </c>
      <c r="C186" s="1">
        <f t="shared" si="2"/>
        <v>43493</v>
      </c>
      <c r="D186">
        <v>257893</v>
      </c>
      <c r="E186">
        <f>VLOOKUP(C186,'Weekly_U.S._Regular_All_Formula'!A:B,2,FALSE)</f>
        <v>2.2559999999999998</v>
      </c>
      <c r="F186">
        <f>VLOOKUP(C186,'GSPC_Daily_stockdata_2000-2022'!A:B,2,FALSE)</f>
        <v>2644.97</v>
      </c>
      <c r="G186">
        <f>VLOOKUP(C186,'GSPC_Daily_stockdata_2000-2022'!A:C,3,FALSE)</f>
        <v>2644.97</v>
      </c>
      <c r="H186">
        <f>VLOOKUP(C186,'GSPC_Daily_stockdata_2000-2022'!A:D,4,FALSE)</f>
        <v>2624.06</v>
      </c>
      <c r="I186">
        <f>VLOOKUP(C186,'GSPC_Daily_stockdata_2000-2022'!A:E,5,FALSE)</f>
        <v>2643.85</v>
      </c>
      <c r="J186">
        <f>VLOOKUP(C186,'GSPC_Daily_stockdata_2000-2022'!A:F,6,FALSE)</f>
        <v>3612810000</v>
      </c>
      <c r="K186">
        <f>VLOOKUP(C186,'GSPC_Daily_stockdata_2000-2022'!A:G,7,FALSE)</f>
        <v>2643.85</v>
      </c>
    </row>
    <row r="187" spans="1:11" x14ac:dyDescent="0.25">
      <c r="A187" s="1">
        <v>43490</v>
      </c>
      <c r="B187" s="1">
        <v>43490</v>
      </c>
      <c r="C187" s="1">
        <f t="shared" si="2"/>
        <v>43486</v>
      </c>
      <c r="D187">
        <v>257380</v>
      </c>
      <c r="E187">
        <f>VLOOKUP(C187,'Weekly_U.S._Regular_All_Formula'!A:B,2,FALSE)</f>
        <v>2.2509999999999999</v>
      </c>
      <c r="F187" t="e">
        <f>VLOOKUP(C187,'GSPC_Daily_stockdata_2000-2022'!A:B,2,FALSE)</f>
        <v>#N/A</v>
      </c>
      <c r="G187" t="e">
        <f>VLOOKUP(C187,'GSPC_Daily_stockdata_2000-2022'!A:C,3,FALSE)</f>
        <v>#N/A</v>
      </c>
      <c r="H187" t="e">
        <f>VLOOKUP(C187,'GSPC_Daily_stockdata_2000-2022'!A:D,4,FALSE)</f>
        <v>#N/A</v>
      </c>
      <c r="I187" t="e">
        <f>VLOOKUP(C187,'GSPC_Daily_stockdata_2000-2022'!A:E,5,FALSE)</f>
        <v>#N/A</v>
      </c>
      <c r="J187" t="e">
        <f>VLOOKUP(C187,'GSPC_Daily_stockdata_2000-2022'!A:F,6,FALSE)</f>
        <v>#N/A</v>
      </c>
      <c r="K187" t="e">
        <f>VLOOKUP(C187,'GSPC_Daily_stockdata_2000-2022'!A:G,7,FALSE)</f>
        <v>#N/A</v>
      </c>
    </row>
    <row r="188" spans="1:11" x14ac:dyDescent="0.25">
      <c r="A188" s="1">
        <v>43483</v>
      </c>
      <c r="B188" s="1">
        <v>43483</v>
      </c>
      <c r="C188" s="1">
        <f t="shared" si="2"/>
        <v>43479</v>
      </c>
      <c r="D188">
        <v>259615</v>
      </c>
      <c r="E188">
        <f>VLOOKUP(C188,'Weekly_U.S._Regular_All_Formula'!A:B,2,FALSE)</f>
        <v>2.2469999999999999</v>
      </c>
      <c r="F188">
        <f>VLOOKUP(C188,'GSPC_Daily_stockdata_2000-2022'!A:B,2,FALSE)</f>
        <v>2580.31</v>
      </c>
      <c r="G188">
        <f>VLOOKUP(C188,'GSPC_Daily_stockdata_2000-2022'!A:C,3,FALSE)</f>
        <v>2589.3200000000002</v>
      </c>
      <c r="H188">
        <f>VLOOKUP(C188,'GSPC_Daily_stockdata_2000-2022'!A:D,4,FALSE)</f>
        <v>2570.41</v>
      </c>
      <c r="I188">
        <f>VLOOKUP(C188,'GSPC_Daily_stockdata_2000-2022'!A:E,5,FALSE)</f>
        <v>2582.61</v>
      </c>
      <c r="J188">
        <f>VLOOKUP(C188,'GSPC_Daily_stockdata_2000-2022'!A:F,6,FALSE)</f>
        <v>3664450000</v>
      </c>
      <c r="K188">
        <f>VLOOKUP(C188,'GSPC_Daily_stockdata_2000-2022'!A:G,7,FALSE)</f>
        <v>2582.61</v>
      </c>
    </row>
    <row r="189" spans="1:11" x14ac:dyDescent="0.25">
      <c r="A189" s="1">
        <v>43476</v>
      </c>
      <c r="B189" s="1">
        <v>43476</v>
      </c>
      <c r="C189" s="1">
        <f t="shared" si="2"/>
        <v>43472</v>
      </c>
      <c r="D189">
        <v>255565</v>
      </c>
      <c r="E189">
        <f>VLOOKUP(C189,'Weekly_U.S._Regular_All_Formula'!A:B,2,FALSE)</f>
        <v>2.2370000000000001</v>
      </c>
      <c r="F189">
        <f>VLOOKUP(C189,'GSPC_Daily_stockdata_2000-2022'!A:B,2,FALSE)</f>
        <v>2535.61</v>
      </c>
      <c r="G189">
        <f>VLOOKUP(C189,'GSPC_Daily_stockdata_2000-2022'!A:C,3,FALSE)</f>
        <v>2566.16</v>
      </c>
      <c r="H189">
        <f>VLOOKUP(C189,'GSPC_Daily_stockdata_2000-2022'!A:D,4,FALSE)</f>
        <v>2524.56</v>
      </c>
      <c r="I189">
        <f>VLOOKUP(C189,'GSPC_Daily_stockdata_2000-2022'!A:E,5,FALSE)</f>
        <v>2549.69</v>
      </c>
      <c r="J189">
        <f>VLOOKUP(C189,'GSPC_Daily_stockdata_2000-2022'!A:F,6,FALSE)</f>
        <v>4104710000</v>
      </c>
      <c r="K189">
        <f>VLOOKUP(C189,'GSPC_Daily_stockdata_2000-2022'!A:G,7,FALSE)</f>
        <v>2549.69</v>
      </c>
    </row>
    <row r="190" spans="1:11" x14ac:dyDescent="0.25">
      <c r="A190" s="1">
        <v>43469</v>
      </c>
      <c r="B190" s="1">
        <v>43469</v>
      </c>
      <c r="C190" s="1">
        <f t="shared" si="2"/>
        <v>43465</v>
      </c>
      <c r="D190">
        <v>248062</v>
      </c>
      <c r="E190">
        <f>VLOOKUP(C190,'Weekly_U.S._Regular_All_Formula'!A:B,2,FALSE)</f>
        <v>2.266</v>
      </c>
      <c r="F190">
        <f>VLOOKUP(C190,'GSPC_Daily_stockdata_2000-2022'!A:B,2,FALSE)</f>
        <v>2498.94</v>
      </c>
      <c r="G190">
        <f>VLOOKUP(C190,'GSPC_Daily_stockdata_2000-2022'!A:C,3,FALSE)</f>
        <v>2509.2399999999998</v>
      </c>
      <c r="H190">
        <f>VLOOKUP(C190,'GSPC_Daily_stockdata_2000-2022'!A:D,4,FALSE)</f>
        <v>2482.8200000000002</v>
      </c>
      <c r="I190">
        <f>VLOOKUP(C190,'GSPC_Daily_stockdata_2000-2022'!A:E,5,FALSE)</f>
        <v>2506.85</v>
      </c>
      <c r="J190">
        <f>VLOOKUP(C190,'GSPC_Daily_stockdata_2000-2022'!A:F,6,FALSE)</f>
        <v>3442870000</v>
      </c>
      <c r="K190">
        <f>VLOOKUP(C190,'GSPC_Daily_stockdata_2000-2022'!A:G,7,FALSE)</f>
        <v>2506.85</v>
      </c>
    </row>
    <row r="191" spans="1:11" x14ac:dyDescent="0.25">
      <c r="A191" s="1">
        <v>43462</v>
      </c>
      <c r="B191" s="1">
        <v>43462</v>
      </c>
      <c r="C191" s="1">
        <f t="shared" si="2"/>
        <v>43458</v>
      </c>
      <c r="D191">
        <v>239996</v>
      </c>
      <c r="E191">
        <f>VLOOKUP(C191,'Weekly_U.S._Regular_All_Formula'!A:B,2,FALSE)</f>
        <v>2.3210000000000002</v>
      </c>
      <c r="F191">
        <f>VLOOKUP(C191,'GSPC_Daily_stockdata_2000-2022'!A:B,2,FALSE)</f>
        <v>2400.56</v>
      </c>
      <c r="G191">
        <f>VLOOKUP(C191,'GSPC_Daily_stockdata_2000-2022'!A:C,3,FALSE)</f>
        <v>2410.34</v>
      </c>
      <c r="H191">
        <f>VLOOKUP(C191,'GSPC_Daily_stockdata_2000-2022'!A:D,4,FALSE)</f>
        <v>2351.1</v>
      </c>
      <c r="I191">
        <f>VLOOKUP(C191,'GSPC_Daily_stockdata_2000-2022'!A:E,5,FALSE)</f>
        <v>2351.1</v>
      </c>
      <c r="J191">
        <f>VLOOKUP(C191,'GSPC_Daily_stockdata_2000-2022'!A:F,6,FALSE)</f>
        <v>2613930000</v>
      </c>
      <c r="K191">
        <f>VLOOKUP(C191,'GSPC_Daily_stockdata_2000-2022'!A:G,7,FALSE)</f>
        <v>2351.1</v>
      </c>
    </row>
    <row r="192" spans="1:11" x14ac:dyDescent="0.25">
      <c r="A192" s="1">
        <v>43455</v>
      </c>
      <c r="B192" s="1">
        <v>43455</v>
      </c>
      <c r="C192" s="1">
        <f t="shared" si="2"/>
        <v>43451</v>
      </c>
      <c r="D192">
        <v>233106</v>
      </c>
      <c r="E192">
        <f>VLOOKUP(C192,'Weekly_U.S._Regular_All_Formula'!A:B,2,FALSE)</f>
        <v>2.3690000000000002</v>
      </c>
      <c r="F192">
        <f>VLOOKUP(C192,'GSPC_Daily_stockdata_2000-2022'!A:B,2,FALSE)</f>
        <v>2590.75</v>
      </c>
      <c r="G192">
        <f>VLOOKUP(C192,'GSPC_Daily_stockdata_2000-2022'!A:C,3,FALSE)</f>
        <v>2601.13</v>
      </c>
      <c r="H192">
        <f>VLOOKUP(C192,'GSPC_Daily_stockdata_2000-2022'!A:D,4,FALSE)</f>
        <v>2530.54</v>
      </c>
      <c r="I192">
        <f>VLOOKUP(C192,'GSPC_Daily_stockdata_2000-2022'!A:E,5,FALSE)</f>
        <v>2545.94</v>
      </c>
      <c r="J192">
        <f>VLOOKUP(C192,'GSPC_Daily_stockdata_2000-2022'!A:F,6,FALSE)</f>
        <v>4616350000</v>
      </c>
      <c r="K192">
        <f>VLOOKUP(C192,'GSPC_Daily_stockdata_2000-2022'!A:G,7,FALSE)</f>
        <v>2545.94</v>
      </c>
    </row>
    <row r="193" spans="1:11" x14ac:dyDescent="0.25">
      <c r="A193" s="1">
        <v>43448</v>
      </c>
      <c r="B193" s="1">
        <v>43448</v>
      </c>
      <c r="C193" s="1">
        <f t="shared" si="2"/>
        <v>43444</v>
      </c>
      <c r="D193">
        <v>230103</v>
      </c>
      <c r="E193">
        <f>VLOOKUP(C193,'Weekly_U.S._Regular_All_Formula'!A:B,2,FALSE)</f>
        <v>2.4209999999999998</v>
      </c>
      <c r="F193">
        <f>VLOOKUP(C193,'GSPC_Daily_stockdata_2000-2022'!A:B,2,FALSE)</f>
        <v>2630.86</v>
      </c>
      <c r="G193">
        <f>VLOOKUP(C193,'GSPC_Daily_stockdata_2000-2022'!A:C,3,FALSE)</f>
        <v>2647.51</v>
      </c>
      <c r="H193">
        <f>VLOOKUP(C193,'GSPC_Daily_stockdata_2000-2022'!A:D,4,FALSE)</f>
        <v>2583.23</v>
      </c>
      <c r="I193">
        <f>VLOOKUP(C193,'GSPC_Daily_stockdata_2000-2022'!A:E,5,FALSE)</f>
        <v>2637.72</v>
      </c>
      <c r="J193">
        <f>VLOOKUP(C193,'GSPC_Daily_stockdata_2000-2022'!A:F,6,FALSE)</f>
        <v>4151030000</v>
      </c>
      <c r="K193">
        <f>VLOOKUP(C193,'GSPC_Daily_stockdata_2000-2022'!A:G,7,FALSE)</f>
        <v>2637.72</v>
      </c>
    </row>
    <row r="194" spans="1:11" x14ac:dyDescent="0.25">
      <c r="A194" s="1">
        <v>43441</v>
      </c>
      <c r="B194" s="1">
        <v>43441</v>
      </c>
      <c r="C194" s="1">
        <f t="shared" si="2"/>
        <v>43437</v>
      </c>
      <c r="D194">
        <v>228337</v>
      </c>
      <c r="E194">
        <f>VLOOKUP(C194,'Weekly_U.S._Regular_All_Formula'!A:B,2,FALSE)</f>
        <v>2.4510000000000001</v>
      </c>
      <c r="F194">
        <f>VLOOKUP(C194,'GSPC_Daily_stockdata_2000-2022'!A:B,2,FALSE)</f>
        <v>2790.5</v>
      </c>
      <c r="G194">
        <f>VLOOKUP(C194,'GSPC_Daily_stockdata_2000-2022'!A:C,3,FALSE)</f>
        <v>2800.18</v>
      </c>
      <c r="H194">
        <f>VLOOKUP(C194,'GSPC_Daily_stockdata_2000-2022'!A:D,4,FALSE)</f>
        <v>2773.38</v>
      </c>
      <c r="I194">
        <f>VLOOKUP(C194,'GSPC_Daily_stockdata_2000-2022'!A:E,5,FALSE)</f>
        <v>2790.37</v>
      </c>
      <c r="J194">
        <f>VLOOKUP(C194,'GSPC_Daily_stockdata_2000-2022'!A:F,6,FALSE)</f>
        <v>4186060000</v>
      </c>
      <c r="K194">
        <f>VLOOKUP(C194,'GSPC_Daily_stockdata_2000-2022'!A:G,7,FALSE)</f>
        <v>2790.37</v>
      </c>
    </row>
    <row r="195" spans="1:11" x14ac:dyDescent="0.25">
      <c r="A195" s="1">
        <v>43434</v>
      </c>
      <c r="B195" s="1">
        <v>43434</v>
      </c>
      <c r="C195" s="1">
        <f t="shared" si="2"/>
        <v>43430</v>
      </c>
      <c r="D195">
        <v>226250</v>
      </c>
      <c r="E195">
        <f>VLOOKUP(C195,'Weekly_U.S._Regular_All_Formula'!A:B,2,FALSE)</f>
        <v>2.5390000000000001</v>
      </c>
      <c r="F195">
        <f>VLOOKUP(C195,'GSPC_Daily_stockdata_2000-2022'!A:B,2,FALSE)</f>
        <v>2649.97</v>
      </c>
      <c r="G195">
        <f>VLOOKUP(C195,'GSPC_Daily_stockdata_2000-2022'!A:C,3,FALSE)</f>
        <v>2674.35</v>
      </c>
      <c r="H195">
        <f>VLOOKUP(C195,'GSPC_Daily_stockdata_2000-2022'!A:D,4,FALSE)</f>
        <v>2649.97</v>
      </c>
      <c r="I195">
        <f>VLOOKUP(C195,'GSPC_Daily_stockdata_2000-2022'!A:E,5,FALSE)</f>
        <v>2673.45</v>
      </c>
      <c r="J195">
        <f>VLOOKUP(C195,'GSPC_Daily_stockdata_2000-2022'!A:F,6,FALSE)</f>
        <v>3443950000</v>
      </c>
      <c r="K195">
        <f>VLOOKUP(C195,'GSPC_Daily_stockdata_2000-2022'!A:G,7,FALSE)</f>
        <v>2673.45</v>
      </c>
    </row>
    <row r="196" spans="1:11" x14ac:dyDescent="0.25">
      <c r="A196" s="1">
        <v>43427</v>
      </c>
      <c r="B196" s="1">
        <v>43427</v>
      </c>
      <c r="C196" s="1">
        <f t="shared" ref="C196:C259" si="3">B196-4</f>
        <v>43423</v>
      </c>
      <c r="D196">
        <v>224551</v>
      </c>
      <c r="E196">
        <f>VLOOKUP(C196,'Weekly_U.S._Regular_All_Formula'!A:B,2,FALSE)</f>
        <v>2.6110000000000002</v>
      </c>
      <c r="F196">
        <f>VLOOKUP(C196,'GSPC_Daily_stockdata_2000-2022'!A:B,2,FALSE)</f>
        <v>2730.74</v>
      </c>
      <c r="G196">
        <f>VLOOKUP(C196,'GSPC_Daily_stockdata_2000-2022'!A:C,3,FALSE)</f>
        <v>2733.16</v>
      </c>
      <c r="H196">
        <f>VLOOKUP(C196,'GSPC_Daily_stockdata_2000-2022'!A:D,4,FALSE)</f>
        <v>2681.09</v>
      </c>
      <c r="I196">
        <f>VLOOKUP(C196,'GSPC_Daily_stockdata_2000-2022'!A:E,5,FALSE)</f>
        <v>2690.73</v>
      </c>
      <c r="J196">
        <f>VLOOKUP(C196,'GSPC_Daily_stockdata_2000-2022'!A:F,6,FALSE)</f>
        <v>3772900000</v>
      </c>
      <c r="K196">
        <f>VLOOKUP(C196,'GSPC_Daily_stockdata_2000-2022'!A:G,7,FALSE)</f>
        <v>2690.73</v>
      </c>
    </row>
    <row r="197" spans="1:11" x14ac:dyDescent="0.25">
      <c r="A197" s="1">
        <v>43420</v>
      </c>
      <c r="B197" s="1">
        <v>43420</v>
      </c>
      <c r="C197" s="1">
        <f t="shared" si="3"/>
        <v>43416</v>
      </c>
      <c r="D197">
        <v>225315</v>
      </c>
      <c r="E197">
        <f>VLOOKUP(C197,'Weekly_U.S._Regular_All_Formula'!A:B,2,FALSE)</f>
        <v>2.6859999999999999</v>
      </c>
      <c r="F197">
        <f>VLOOKUP(C197,'GSPC_Daily_stockdata_2000-2022'!A:B,2,FALSE)</f>
        <v>2773.93</v>
      </c>
      <c r="G197">
        <f>VLOOKUP(C197,'GSPC_Daily_stockdata_2000-2022'!A:C,3,FALSE)</f>
        <v>2775.99</v>
      </c>
      <c r="H197">
        <f>VLOOKUP(C197,'GSPC_Daily_stockdata_2000-2022'!A:D,4,FALSE)</f>
        <v>2722</v>
      </c>
      <c r="I197">
        <f>VLOOKUP(C197,'GSPC_Daily_stockdata_2000-2022'!A:E,5,FALSE)</f>
        <v>2726.22</v>
      </c>
      <c r="J197">
        <f>VLOOKUP(C197,'GSPC_Daily_stockdata_2000-2022'!A:F,6,FALSE)</f>
        <v>3670930000</v>
      </c>
      <c r="K197">
        <f>VLOOKUP(C197,'GSPC_Daily_stockdata_2000-2022'!A:G,7,FALSE)</f>
        <v>2726.22</v>
      </c>
    </row>
    <row r="198" spans="1:11" x14ac:dyDescent="0.25">
      <c r="A198" s="1">
        <v>43413</v>
      </c>
      <c r="B198" s="1">
        <v>43413</v>
      </c>
      <c r="C198" s="1">
        <f t="shared" si="3"/>
        <v>43409</v>
      </c>
      <c r="D198">
        <v>226610</v>
      </c>
      <c r="E198">
        <f>VLOOKUP(C198,'Weekly_U.S._Regular_All_Formula'!A:B,2,FALSE)</f>
        <v>2.7530000000000001</v>
      </c>
      <c r="F198">
        <f>VLOOKUP(C198,'GSPC_Daily_stockdata_2000-2022'!A:B,2,FALSE)</f>
        <v>2726.37</v>
      </c>
      <c r="G198">
        <f>VLOOKUP(C198,'GSPC_Daily_stockdata_2000-2022'!A:C,3,FALSE)</f>
        <v>2744.27</v>
      </c>
      <c r="H198">
        <f>VLOOKUP(C198,'GSPC_Daily_stockdata_2000-2022'!A:D,4,FALSE)</f>
        <v>2717.94</v>
      </c>
      <c r="I198">
        <f>VLOOKUP(C198,'GSPC_Daily_stockdata_2000-2022'!A:E,5,FALSE)</f>
        <v>2738.31</v>
      </c>
      <c r="J198">
        <f>VLOOKUP(C198,'GSPC_Daily_stockdata_2000-2022'!A:F,6,FALSE)</f>
        <v>3623320000</v>
      </c>
      <c r="K198">
        <f>VLOOKUP(C198,'GSPC_Daily_stockdata_2000-2022'!A:G,7,FALSE)</f>
        <v>2738.31</v>
      </c>
    </row>
    <row r="199" spans="1:11" x14ac:dyDescent="0.25">
      <c r="A199" s="1">
        <v>43406</v>
      </c>
      <c r="B199" s="1">
        <v>43406</v>
      </c>
      <c r="C199" s="1">
        <f t="shared" si="3"/>
        <v>43402</v>
      </c>
      <c r="D199">
        <v>228021</v>
      </c>
      <c r="E199">
        <f>VLOOKUP(C199,'Weekly_U.S._Regular_All_Formula'!A:B,2,FALSE)</f>
        <v>2.8109999999999999</v>
      </c>
      <c r="F199">
        <f>VLOOKUP(C199,'GSPC_Daily_stockdata_2000-2022'!A:B,2,FALSE)</f>
        <v>2682.65</v>
      </c>
      <c r="G199">
        <f>VLOOKUP(C199,'GSPC_Daily_stockdata_2000-2022'!A:C,3,FALSE)</f>
        <v>2706.85</v>
      </c>
      <c r="H199">
        <f>VLOOKUP(C199,'GSPC_Daily_stockdata_2000-2022'!A:D,4,FALSE)</f>
        <v>2603.54</v>
      </c>
      <c r="I199">
        <f>VLOOKUP(C199,'GSPC_Daily_stockdata_2000-2022'!A:E,5,FALSE)</f>
        <v>2641.25</v>
      </c>
      <c r="J199">
        <f>VLOOKUP(C199,'GSPC_Daily_stockdata_2000-2022'!A:F,6,FALSE)</f>
        <v>4673700000</v>
      </c>
      <c r="K199">
        <f>VLOOKUP(C199,'GSPC_Daily_stockdata_2000-2022'!A:G,7,FALSE)</f>
        <v>2641.25</v>
      </c>
    </row>
    <row r="200" spans="1:11" x14ac:dyDescent="0.25">
      <c r="A200" s="1">
        <v>43399</v>
      </c>
      <c r="B200" s="1">
        <v>43399</v>
      </c>
      <c r="C200" s="1">
        <f t="shared" si="3"/>
        <v>43395</v>
      </c>
      <c r="D200">
        <v>226169</v>
      </c>
      <c r="E200">
        <f>VLOOKUP(C200,'Weekly_U.S._Regular_All_Formula'!A:B,2,FALSE)</f>
        <v>2.8410000000000002</v>
      </c>
      <c r="F200">
        <f>VLOOKUP(C200,'GSPC_Daily_stockdata_2000-2022'!A:B,2,FALSE)</f>
        <v>2773.94</v>
      </c>
      <c r="G200">
        <f>VLOOKUP(C200,'GSPC_Daily_stockdata_2000-2022'!A:C,3,FALSE)</f>
        <v>2778.94</v>
      </c>
      <c r="H200">
        <f>VLOOKUP(C200,'GSPC_Daily_stockdata_2000-2022'!A:D,4,FALSE)</f>
        <v>2749.22</v>
      </c>
      <c r="I200">
        <f>VLOOKUP(C200,'GSPC_Daily_stockdata_2000-2022'!A:E,5,FALSE)</f>
        <v>2755.88</v>
      </c>
      <c r="J200">
        <f>VLOOKUP(C200,'GSPC_Daily_stockdata_2000-2022'!A:F,6,FALSE)</f>
        <v>3307140000</v>
      </c>
      <c r="K200">
        <f>VLOOKUP(C200,'GSPC_Daily_stockdata_2000-2022'!A:G,7,FALSE)</f>
        <v>2755.88</v>
      </c>
    </row>
    <row r="201" spans="1:11" x14ac:dyDescent="0.25">
      <c r="A201" s="1">
        <v>43392</v>
      </c>
      <c r="B201" s="1">
        <v>43392</v>
      </c>
      <c r="C201" s="1">
        <f t="shared" si="3"/>
        <v>43388</v>
      </c>
      <c r="D201">
        <v>229330</v>
      </c>
      <c r="E201">
        <f>VLOOKUP(C201,'Weekly_U.S._Regular_All_Formula'!A:B,2,FALSE)</f>
        <v>2.879</v>
      </c>
      <c r="F201">
        <f>VLOOKUP(C201,'GSPC_Daily_stockdata_2000-2022'!A:B,2,FALSE)</f>
        <v>2763.83</v>
      </c>
      <c r="G201">
        <f>VLOOKUP(C201,'GSPC_Daily_stockdata_2000-2022'!A:C,3,FALSE)</f>
        <v>2775.99</v>
      </c>
      <c r="H201">
        <f>VLOOKUP(C201,'GSPC_Daily_stockdata_2000-2022'!A:D,4,FALSE)</f>
        <v>2749.03</v>
      </c>
      <c r="I201">
        <f>VLOOKUP(C201,'GSPC_Daily_stockdata_2000-2022'!A:E,5,FALSE)</f>
        <v>2750.79</v>
      </c>
      <c r="J201">
        <f>VLOOKUP(C201,'GSPC_Daily_stockdata_2000-2022'!A:F,6,FALSE)</f>
        <v>3300140000</v>
      </c>
      <c r="K201">
        <f>VLOOKUP(C201,'GSPC_Daily_stockdata_2000-2022'!A:G,7,FALSE)</f>
        <v>2750.79</v>
      </c>
    </row>
    <row r="202" spans="1:11" x14ac:dyDescent="0.25">
      <c r="A202" s="1">
        <v>43385</v>
      </c>
      <c r="B202" s="1">
        <v>43385</v>
      </c>
      <c r="C202" s="1">
        <f t="shared" si="3"/>
        <v>43381</v>
      </c>
      <c r="D202">
        <v>234156</v>
      </c>
      <c r="E202">
        <f>VLOOKUP(C202,'Weekly_U.S._Regular_All_Formula'!A:B,2,FALSE)</f>
        <v>2.903</v>
      </c>
      <c r="F202">
        <f>VLOOKUP(C202,'GSPC_Daily_stockdata_2000-2022'!A:B,2,FALSE)</f>
        <v>2877.53</v>
      </c>
      <c r="G202">
        <f>VLOOKUP(C202,'GSPC_Daily_stockdata_2000-2022'!A:C,3,FALSE)</f>
        <v>2889.45</v>
      </c>
      <c r="H202">
        <f>VLOOKUP(C202,'GSPC_Daily_stockdata_2000-2022'!A:D,4,FALSE)</f>
        <v>2862.08</v>
      </c>
      <c r="I202">
        <f>VLOOKUP(C202,'GSPC_Daily_stockdata_2000-2022'!A:E,5,FALSE)</f>
        <v>2884.43</v>
      </c>
      <c r="J202">
        <f>VLOOKUP(C202,'GSPC_Daily_stockdata_2000-2022'!A:F,6,FALSE)</f>
        <v>3330320000</v>
      </c>
      <c r="K202">
        <f>VLOOKUP(C202,'GSPC_Daily_stockdata_2000-2022'!A:G,7,FALSE)</f>
        <v>2884.43</v>
      </c>
    </row>
    <row r="203" spans="1:11" x14ac:dyDescent="0.25">
      <c r="A203" s="1">
        <v>43378</v>
      </c>
      <c r="B203" s="1">
        <v>43378</v>
      </c>
      <c r="C203" s="1">
        <f t="shared" si="3"/>
        <v>43374</v>
      </c>
      <c r="D203">
        <v>236172</v>
      </c>
      <c r="E203">
        <f>VLOOKUP(C203,'Weekly_U.S._Regular_All_Formula'!A:B,2,FALSE)</f>
        <v>2.8660000000000001</v>
      </c>
      <c r="F203">
        <f>VLOOKUP(C203,'GSPC_Daily_stockdata_2000-2022'!A:B,2,FALSE)</f>
        <v>2926.29</v>
      </c>
      <c r="G203">
        <f>VLOOKUP(C203,'GSPC_Daily_stockdata_2000-2022'!A:C,3,FALSE)</f>
        <v>2937.06</v>
      </c>
      <c r="H203">
        <f>VLOOKUP(C203,'GSPC_Daily_stockdata_2000-2022'!A:D,4,FALSE)</f>
        <v>2917.91</v>
      </c>
      <c r="I203">
        <f>VLOOKUP(C203,'GSPC_Daily_stockdata_2000-2022'!A:E,5,FALSE)</f>
        <v>2924.59</v>
      </c>
      <c r="J203">
        <f>VLOOKUP(C203,'GSPC_Daily_stockdata_2000-2022'!A:F,6,FALSE)</f>
        <v>3364190000</v>
      </c>
      <c r="K203">
        <f>VLOOKUP(C203,'GSPC_Daily_stockdata_2000-2022'!A:G,7,FALSE)</f>
        <v>2924.59</v>
      </c>
    </row>
    <row r="204" spans="1:11" x14ac:dyDescent="0.25">
      <c r="A204" s="1">
        <v>43371</v>
      </c>
      <c r="B204" s="1">
        <v>43371</v>
      </c>
      <c r="C204" s="1">
        <f t="shared" si="3"/>
        <v>43367</v>
      </c>
      <c r="D204">
        <v>235221</v>
      </c>
      <c r="E204">
        <f>VLOOKUP(C204,'Weekly_U.S._Regular_All_Formula'!A:B,2,FALSE)</f>
        <v>2.8439999999999999</v>
      </c>
      <c r="F204">
        <f>VLOOKUP(C204,'GSPC_Daily_stockdata_2000-2022'!A:B,2,FALSE)</f>
        <v>2921.83</v>
      </c>
      <c r="G204">
        <f>VLOOKUP(C204,'GSPC_Daily_stockdata_2000-2022'!A:C,3,FALSE)</f>
        <v>2923.79</v>
      </c>
      <c r="H204">
        <f>VLOOKUP(C204,'GSPC_Daily_stockdata_2000-2022'!A:D,4,FALSE)</f>
        <v>2912.63</v>
      </c>
      <c r="I204">
        <f>VLOOKUP(C204,'GSPC_Daily_stockdata_2000-2022'!A:E,5,FALSE)</f>
        <v>2919.37</v>
      </c>
      <c r="J204">
        <f>VLOOKUP(C204,'GSPC_Daily_stockdata_2000-2022'!A:F,6,FALSE)</f>
        <v>3372210000</v>
      </c>
      <c r="K204">
        <f>VLOOKUP(C204,'GSPC_Daily_stockdata_2000-2022'!A:G,7,FALSE)</f>
        <v>2919.37</v>
      </c>
    </row>
    <row r="205" spans="1:11" x14ac:dyDescent="0.25">
      <c r="A205" s="1">
        <v>43364</v>
      </c>
      <c r="B205" s="1">
        <v>43364</v>
      </c>
      <c r="C205" s="1">
        <f t="shared" si="3"/>
        <v>43360</v>
      </c>
      <c r="D205">
        <v>235680</v>
      </c>
      <c r="E205">
        <f>VLOOKUP(C205,'Weekly_U.S._Regular_All_Formula'!A:B,2,FALSE)</f>
        <v>2.8410000000000002</v>
      </c>
      <c r="F205">
        <f>VLOOKUP(C205,'GSPC_Daily_stockdata_2000-2022'!A:B,2,FALSE)</f>
        <v>2903.83</v>
      </c>
      <c r="G205">
        <f>VLOOKUP(C205,'GSPC_Daily_stockdata_2000-2022'!A:C,3,FALSE)</f>
        <v>2904.65</v>
      </c>
      <c r="H205">
        <f>VLOOKUP(C205,'GSPC_Daily_stockdata_2000-2022'!A:D,4,FALSE)</f>
        <v>2886.16</v>
      </c>
      <c r="I205">
        <f>VLOOKUP(C205,'GSPC_Daily_stockdata_2000-2022'!A:E,5,FALSE)</f>
        <v>2888.8</v>
      </c>
      <c r="J205">
        <f>VLOOKUP(C205,'GSPC_Daily_stockdata_2000-2022'!A:F,6,FALSE)</f>
        <v>2947760000</v>
      </c>
      <c r="K205">
        <f>VLOOKUP(C205,'GSPC_Daily_stockdata_2000-2022'!A:G,7,FALSE)</f>
        <v>2888.8</v>
      </c>
    </row>
    <row r="206" spans="1:11" x14ac:dyDescent="0.25">
      <c r="A206" s="1">
        <v>43357</v>
      </c>
      <c r="B206" s="1">
        <v>43357</v>
      </c>
      <c r="C206" s="1">
        <f t="shared" si="3"/>
        <v>43353</v>
      </c>
      <c r="D206">
        <v>234150</v>
      </c>
      <c r="E206">
        <f>VLOOKUP(C206,'Weekly_U.S._Regular_All_Formula'!A:B,2,FALSE)</f>
        <v>2.8330000000000002</v>
      </c>
      <c r="F206">
        <f>VLOOKUP(C206,'GSPC_Daily_stockdata_2000-2022'!A:B,2,FALSE)</f>
        <v>2881.39</v>
      </c>
      <c r="G206">
        <f>VLOOKUP(C206,'GSPC_Daily_stockdata_2000-2022'!A:C,3,FALSE)</f>
        <v>2886.93</v>
      </c>
      <c r="H206">
        <f>VLOOKUP(C206,'GSPC_Daily_stockdata_2000-2022'!A:D,4,FALSE)</f>
        <v>2875.94</v>
      </c>
      <c r="I206">
        <f>VLOOKUP(C206,'GSPC_Daily_stockdata_2000-2022'!A:E,5,FALSE)</f>
        <v>2877.13</v>
      </c>
      <c r="J206">
        <f>VLOOKUP(C206,'GSPC_Daily_stockdata_2000-2022'!A:F,6,FALSE)</f>
        <v>2731400000</v>
      </c>
      <c r="K206">
        <f>VLOOKUP(C206,'GSPC_Daily_stockdata_2000-2022'!A:G,7,FALSE)</f>
        <v>2877.13</v>
      </c>
    </row>
    <row r="207" spans="1:11" x14ac:dyDescent="0.25">
      <c r="A207" s="1">
        <v>43350</v>
      </c>
      <c r="B207" s="1">
        <v>43350</v>
      </c>
      <c r="C207" s="1">
        <f t="shared" si="3"/>
        <v>43346</v>
      </c>
      <c r="D207">
        <v>235869</v>
      </c>
      <c r="E207">
        <f>VLOOKUP(C207,'Weekly_U.S._Regular_All_Formula'!A:B,2,FALSE)</f>
        <v>2.8239999999999998</v>
      </c>
      <c r="F207" t="e">
        <f>VLOOKUP(C207,'GSPC_Daily_stockdata_2000-2022'!A:B,2,FALSE)</f>
        <v>#N/A</v>
      </c>
      <c r="G207" t="e">
        <f>VLOOKUP(C207,'GSPC_Daily_stockdata_2000-2022'!A:C,3,FALSE)</f>
        <v>#N/A</v>
      </c>
      <c r="H207" t="e">
        <f>VLOOKUP(C207,'GSPC_Daily_stockdata_2000-2022'!A:D,4,FALSE)</f>
        <v>#N/A</v>
      </c>
      <c r="I207" t="e">
        <f>VLOOKUP(C207,'GSPC_Daily_stockdata_2000-2022'!A:E,5,FALSE)</f>
        <v>#N/A</v>
      </c>
      <c r="J207" t="e">
        <f>VLOOKUP(C207,'GSPC_Daily_stockdata_2000-2022'!A:F,6,FALSE)</f>
        <v>#N/A</v>
      </c>
      <c r="K207" t="e">
        <f>VLOOKUP(C207,'GSPC_Daily_stockdata_2000-2022'!A:G,7,FALSE)</f>
        <v>#N/A</v>
      </c>
    </row>
    <row r="208" spans="1:11" x14ac:dyDescent="0.25">
      <c r="A208" s="1">
        <v>43343</v>
      </c>
      <c r="B208" s="1">
        <v>43343</v>
      </c>
      <c r="C208" s="1">
        <f t="shared" si="3"/>
        <v>43339</v>
      </c>
      <c r="D208">
        <v>234619</v>
      </c>
      <c r="E208">
        <f>VLOOKUP(C208,'Weekly_U.S._Regular_All_Formula'!A:B,2,FALSE)</f>
        <v>2.827</v>
      </c>
      <c r="F208">
        <f>VLOOKUP(C208,'GSPC_Daily_stockdata_2000-2022'!A:B,2,FALSE)</f>
        <v>2884.69</v>
      </c>
      <c r="G208">
        <f>VLOOKUP(C208,'GSPC_Daily_stockdata_2000-2022'!A:C,3,FALSE)</f>
        <v>2898.25</v>
      </c>
      <c r="H208">
        <f>VLOOKUP(C208,'GSPC_Daily_stockdata_2000-2022'!A:D,4,FALSE)</f>
        <v>2884.69</v>
      </c>
      <c r="I208">
        <f>VLOOKUP(C208,'GSPC_Daily_stockdata_2000-2022'!A:E,5,FALSE)</f>
        <v>2896.74</v>
      </c>
      <c r="J208">
        <f>VLOOKUP(C208,'GSPC_Daily_stockdata_2000-2022'!A:F,6,FALSE)</f>
        <v>2854080000</v>
      </c>
      <c r="K208">
        <f>VLOOKUP(C208,'GSPC_Daily_stockdata_2000-2022'!A:G,7,FALSE)</f>
        <v>2896.74</v>
      </c>
    </row>
    <row r="209" spans="1:11" x14ac:dyDescent="0.25">
      <c r="A209" s="1">
        <v>43336</v>
      </c>
      <c r="B209" s="1">
        <v>43336</v>
      </c>
      <c r="C209" s="1">
        <f t="shared" si="3"/>
        <v>43332</v>
      </c>
      <c r="D209">
        <v>232774</v>
      </c>
      <c r="E209">
        <f>VLOOKUP(C209,'Weekly_U.S._Regular_All_Formula'!A:B,2,FALSE)</f>
        <v>2.8210000000000002</v>
      </c>
      <c r="F209">
        <f>VLOOKUP(C209,'GSPC_Daily_stockdata_2000-2022'!A:B,2,FALSE)</f>
        <v>2853.93</v>
      </c>
      <c r="G209">
        <f>VLOOKUP(C209,'GSPC_Daily_stockdata_2000-2022'!A:C,3,FALSE)</f>
        <v>2859.76</v>
      </c>
      <c r="H209">
        <f>VLOOKUP(C209,'GSPC_Daily_stockdata_2000-2022'!A:D,4,FALSE)</f>
        <v>2850.62</v>
      </c>
      <c r="I209">
        <f>VLOOKUP(C209,'GSPC_Daily_stockdata_2000-2022'!A:E,5,FALSE)</f>
        <v>2857.05</v>
      </c>
      <c r="J209">
        <f>VLOOKUP(C209,'GSPC_Daily_stockdata_2000-2022'!A:F,6,FALSE)</f>
        <v>2748020000</v>
      </c>
      <c r="K209">
        <f>VLOOKUP(C209,'GSPC_Daily_stockdata_2000-2022'!A:G,7,FALSE)</f>
        <v>2857.05</v>
      </c>
    </row>
    <row r="210" spans="1:11" x14ac:dyDescent="0.25">
      <c r="A210" s="1">
        <v>43329</v>
      </c>
      <c r="B210" s="1">
        <v>43329</v>
      </c>
      <c r="C210" s="1">
        <f t="shared" si="3"/>
        <v>43325</v>
      </c>
      <c r="D210">
        <v>234328</v>
      </c>
      <c r="E210">
        <f>VLOOKUP(C210,'Weekly_U.S._Regular_All_Formula'!A:B,2,FALSE)</f>
        <v>2.843</v>
      </c>
      <c r="F210">
        <f>VLOOKUP(C210,'GSPC_Daily_stockdata_2000-2022'!A:B,2,FALSE)</f>
        <v>2835.46</v>
      </c>
      <c r="G210">
        <f>VLOOKUP(C210,'GSPC_Daily_stockdata_2000-2022'!A:C,3,FALSE)</f>
        <v>2843.4</v>
      </c>
      <c r="H210">
        <f>VLOOKUP(C210,'GSPC_Daily_stockdata_2000-2022'!A:D,4,FALSE)</f>
        <v>2819.88</v>
      </c>
      <c r="I210">
        <f>VLOOKUP(C210,'GSPC_Daily_stockdata_2000-2022'!A:E,5,FALSE)</f>
        <v>2821.93</v>
      </c>
      <c r="J210">
        <f>VLOOKUP(C210,'GSPC_Daily_stockdata_2000-2022'!A:F,6,FALSE)</f>
        <v>3158450000</v>
      </c>
      <c r="K210">
        <f>VLOOKUP(C210,'GSPC_Daily_stockdata_2000-2022'!A:G,7,FALSE)</f>
        <v>2821.93</v>
      </c>
    </row>
    <row r="211" spans="1:11" x14ac:dyDescent="0.25">
      <c r="A211" s="1">
        <v>43322</v>
      </c>
      <c r="B211" s="1">
        <v>43322</v>
      </c>
      <c r="C211" s="1">
        <f t="shared" si="3"/>
        <v>43318</v>
      </c>
      <c r="D211">
        <v>233128</v>
      </c>
      <c r="E211">
        <f>VLOOKUP(C211,'Weekly_U.S._Regular_All_Formula'!A:B,2,FALSE)</f>
        <v>2.8519999999999999</v>
      </c>
      <c r="F211">
        <f>VLOOKUP(C211,'GSPC_Daily_stockdata_2000-2022'!A:B,2,FALSE)</f>
        <v>2840.29</v>
      </c>
      <c r="G211">
        <f>VLOOKUP(C211,'GSPC_Daily_stockdata_2000-2022'!A:C,3,FALSE)</f>
        <v>2853.29</v>
      </c>
      <c r="H211">
        <f>VLOOKUP(C211,'GSPC_Daily_stockdata_2000-2022'!A:D,4,FALSE)</f>
        <v>2835.98</v>
      </c>
      <c r="I211">
        <f>VLOOKUP(C211,'GSPC_Daily_stockdata_2000-2022'!A:E,5,FALSE)</f>
        <v>2850.4</v>
      </c>
      <c r="J211">
        <f>VLOOKUP(C211,'GSPC_Daily_stockdata_2000-2022'!A:F,6,FALSE)</f>
        <v>2874540000</v>
      </c>
      <c r="K211">
        <f>VLOOKUP(C211,'GSPC_Daily_stockdata_2000-2022'!A:G,7,FALSE)</f>
        <v>2850.4</v>
      </c>
    </row>
    <row r="212" spans="1:11" x14ac:dyDescent="0.25">
      <c r="A212" s="1">
        <v>43315</v>
      </c>
      <c r="B212" s="1">
        <v>43315</v>
      </c>
      <c r="C212" s="1">
        <f t="shared" si="3"/>
        <v>43311</v>
      </c>
      <c r="D212">
        <v>233868</v>
      </c>
      <c r="E212">
        <f>VLOOKUP(C212,'Weekly_U.S._Regular_All_Formula'!A:B,2,FALSE)</f>
        <v>2.8460000000000001</v>
      </c>
      <c r="F212">
        <f>VLOOKUP(C212,'GSPC_Daily_stockdata_2000-2022'!A:B,2,FALSE)</f>
        <v>2819</v>
      </c>
      <c r="G212">
        <f>VLOOKUP(C212,'GSPC_Daily_stockdata_2000-2022'!A:C,3,FALSE)</f>
        <v>2821.74</v>
      </c>
      <c r="H212">
        <f>VLOOKUP(C212,'GSPC_Daily_stockdata_2000-2022'!A:D,4,FALSE)</f>
        <v>2798.11</v>
      </c>
      <c r="I212">
        <f>VLOOKUP(C212,'GSPC_Daily_stockdata_2000-2022'!A:E,5,FALSE)</f>
        <v>2802.6</v>
      </c>
      <c r="J212">
        <f>VLOOKUP(C212,'GSPC_Daily_stockdata_2000-2022'!A:F,6,FALSE)</f>
        <v>3245770000</v>
      </c>
      <c r="K212">
        <f>VLOOKUP(C212,'GSPC_Daily_stockdata_2000-2022'!A:G,7,FALSE)</f>
        <v>2802.6</v>
      </c>
    </row>
    <row r="213" spans="1:11" x14ac:dyDescent="0.25">
      <c r="A213" s="1">
        <v>43308</v>
      </c>
      <c r="B213" s="1">
        <v>43308</v>
      </c>
      <c r="C213" s="1">
        <f t="shared" si="3"/>
        <v>43304</v>
      </c>
      <c r="D213">
        <v>230968</v>
      </c>
      <c r="E213">
        <f>VLOOKUP(C213,'Weekly_U.S._Regular_All_Formula'!A:B,2,FALSE)</f>
        <v>2.831</v>
      </c>
      <c r="F213">
        <f>VLOOKUP(C213,'GSPC_Daily_stockdata_2000-2022'!A:B,2,FALSE)</f>
        <v>2799.17</v>
      </c>
      <c r="G213">
        <f>VLOOKUP(C213,'GSPC_Daily_stockdata_2000-2022'!A:C,3,FALSE)</f>
        <v>2808.61</v>
      </c>
      <c r="H213">
        <f>VLOOKUP(C213,'GSPC_Daily_stockdata_2000-2022'!A:D,4,FALSE)</f>
        <v>2795.14</v>
      </c>
      <c r="I213">
        <f>VLOOKUP(C213,'GSPC_Daily_stockdata_2000-2022'!A:E,5,FALSE)</f>
        <v>2806.98</v>
      </c>
      <c r="J213">
        <f>VLOOKUP(C213,'GSPC_Daily_stockdata_2000-2022'!A:F,6,FALSE)</f>
        <v>2907430000</v>
      </c>
      <c r="K213">
        <f>VLOOKUP(C213,'GSPC_Daily_stockdata_2000-2022'!A:G,7,FALSE)</f>
        <v>2806.98</v>
      </c>
    </row>
    <row r="214" spans="1:11" x14ac:dyDescent="0.25">
      <c r="A214" s="1">
        <v>43301</v>
      </c>
      <c r="B214" s="1">
        <v>43301</v>
      </c>
      <c r="C214" s="1">
        <f t="shared" si="3"/>
        <v>43297</v>
      </c>
      <c r="D214">
        <v>233504</v>
      </c>
      <c r="E214">
        <f>VLOOKUP(C214,'Weekly_U.S._Regular_All_Formula'!A:B,2,FALSE)</f>
        <v>2.8650000000000002</v>
      </c>
      <c r="F214">
        <f>VLOOKUP(C214,'GSPC_Daily_stockdata_2000-2022'!A:B,2,FALSE)</f>
        <v>2797.36</v>
      </c>
      <c r="G214">
        <f>VLOOKUP(C214,'GSPC_Daily_stockdata_2000-2022'!A:C,3,FALSE)</f>
        <v>2801.19</v>
      </c>
      <c r="H214">
        <f>VLOOKUP(C214,'GSPC_Daily_stockdata_2000-2022'!A:D,4,FALSE)</f>
        <v>2793.39</v>
      </c>
      <c r="I214">
        <f>VLOOKUP(C214,'GSPC_Daily_stockdata_2000-2022'!A:E,5,FALSE)</f>
        <v>2798.43</v>
      </c>
      <c r="J214">
        <f>VLOOKUP(C214,'GSPC_Daily_stockdata_2000-2022'!A:F,6,FALSE)</f>
        <v>2812230000</v>
      </c>
      <c r="K214">
        <f>VLOOKUP(C214,'GSPC_Daily_stockdata_2000-2022'!A:G,7,FALSE)</f>
        <v>2798.43</v>
      </c>
    </row>
    <row r="215" spans="1:11" x14ac:dyDescent="0.25">
      <c r="A215" s="1">
        <v>43294</v>
      </c>
      <c r="B215" s="1">
        <v>43294</v>
      </c>
      <c r="C215" s="1">
        <f t="shared" si="3"/>
        <v>43290</v>
      </c>
      <c r="D215">
        <v>235832</v>
      </c>
      <c r="E215">
        <f>VLOOKUP(C215,'Weekly_U.S._Regular_All_Formula'!A:B,2,FALSE)</f>
        <v>2.8570000000000002</v>
      </c>
      <c r="F215">
        <f>VLOOKUP(C215,'GSPC_Daily_stockdata_2000-2022'!A:B,2,FALSE)</f>
        <v>2775.62</v>
      </c>
      <c r="G215">
        <f>VLOOKUP(C215,'GSPC_Daily_stockdata_2000-2022'!A:C,3,FALSE)</f>
        <v>2784.65</v>
      </c>
      <c r="H215">
        <f>VLOOKUP(C215,'GSPC_Daily_stockdata_2000-2022'!A:D,4,FALSE)</f>
        <v>2770.73</v>
      </c>
      <c r="I215">
        <f>VLOOKUP(C215,'GSPC_Daily_stockdata_2000-2022'!A:E,5,FALSE)</f>
        <v>2784.17</v>
      </c>
      <c r="J215">
        <f>VLOOKUP(C215,'GSPC_Daily_stockdata_2000-2022'!A:F,6,FALSE)</f>
        <v>3050040000</v>
      </c>
      <c r="K215">
        <f>VLOOKUP(C215,'GSPC_Daily_stockdata_2000-2022'!A:G,7,FALSE)</f>
        <v>2784.17</v>
      </c>
    </row>
    <row r="216" spans="1:11" x14ac:dyDescent="0.25">
      <c r="A216" s="1">
        <v>43287</v>
      </c>
      <c r="B216" s="1">
        <v>43287</v>
      </c>
      <c r="C216" s="1">
        <f t="shared" si="3"/>
        <v>43283</v>
      </c>
      <c r="D216">
        <v>238997</v>
      </c>
      <c r="E216">
        <f>VLOOKUP(C216,'Weekly_U.S._Regular_All_Formula'!A:B,2,FALSE)</f>
        <v>2.8439999999999999</v>
      </c>
      <c r="F216">
        <f>VLOOKUP(C216,'GSPC_Daily_stockdata_2000-2022'!A:B,2,FALSE)</f>
        <v>2704.95</v>
      </c>
      <c r="G216">
        <f>VLOOKUP(C216,'GSPC_Daily_stockdata_2000-2022'!A:C,3,FALSE)</f>
        <v>2727.26</v>
      </c>
      <c r="H216">
        <f>VLOOKUP(C216,'GSPC_Daily_stockdata_2000-2022'!A:D,4,FALSE)</f>
        <v>2698.95</v>
      </c>
      <c r="I216">
        <f>VLOOKUP(C216,'GSPC_Daily_stockdata_2000-2022'!A:E,5,FALSE)</f>
        <v>2726.71</v>
      </c>
      <c r="J216">
        <f>VLOOKUP(C216,'GSPC_Daily_stockdata_2000-2022'!A:F,6,FALSE)</f>
        <v>3073650000</v>
      </c>
      <c r="K216">
        <f>VLOOKUP(C216,'GSPC_Daily_stockdata_2000-2022'!A:G,7,FALSE)</f>
        <v>2726.71</v>
      </c>
    </row>
    <row r="217" spans="1:11" x14ac:dyDescent="0.25">
      <c r="A217" s="1">
        <v>43280</v>
      </c>
      <c r="B217" s="1">
        <v>43280</v>
      </c>
      <c r="C217" s="1">
        <f t="shared" si="3"/>
        <v>43276</v>
      </c>
      <c r="D217">
        <v>239691</v>
      </c>
      <c r="E217">
        <f>VLOOKUP(C217,'Weekly_U.S._Regular_All_Formula'!A:B,2,FALSE)</f>
        <v>2.8330000000000002</v>
      </c>
      <c r="F217">
        <f>VLOOKUP(C217,'GSPC_Daily_stockdata_2000-2022'!A:B,2,FALSE)</f>
        <v>2742.94</v>
      </c>
      <c r="G217">
        <f>VLOOKUP(C217,'GSPC_Daily_stockdata_2000-2022'!A:C,3,FALSE)</f>
        <v>2742.94</v>
      </c>
      <c r="H217">
        <f>VLOOKUP(C217,'GSPC_Daily_stockdata_2000-2022'!A:D,4,FALSE)</f>
        <v>2698.67</v>
      </c>
      <c r="I217">
        <f>VLOOKUP(C217,'GSPC_Daily_stockdata_2000-2022'!A:E,5,FALSE)</f>
        <v>2717.07</v>
      </c>
      <c r="J217">
        <f>VLOOKUP(C217,'GSPC_Daily_stockdata_2000-2022'!A:F,6,FALSE)</f>
        <v>3655080000</v>
      </c>
      <c r="K217">
        <f>VLOOKUP(C217,'GSPC_Daily_stockdata_2000-2022'!A:G,7,FALSE)</f>
        <v>2717.07</v>
      </c>
    </row>
    <row r="218" spans="1:11" x14ac:dyDescent="0.25">
      <c r="A218" s="1">
        <v>43273</v>
      </c>
      <c r="B218" s="1">
        <v>43273</v>
      </c>
      <c r="C218" s="1">
        <f t="shared" si="3"/>
        <v>43269</v>
      </c>
      <c r="D218">
        <v>241196</v>
      </c>
      <c r="E218">
        <f>VLOOKUP(C218,'Weekly_U.S._Regular_All_Formula'!A:B,2,FALSE)</f>
        <v>2.879</v>
      </c>
      <c r="F218">
        <f>VLOOKUP(C218,'GSPC_Daily_stockdata_2000-2022'!A:B,2,FALSE)</f>
        <v>2765.79</v>
      </c>
      <c r="G218">
        <f>VLOOKUP(C218,'GSPC_Daily_stockdata_2000-2022'!A:C,3,FALSE)</f>
        <v>2774.99</v>
      </c>
      <c r="H218">
        <f>VLOOKUP(C218,'GSPC_Daily_stockdata_2000-2022'!A:D,4,FALSE)</f>
        <v>2757.12</v>
      </c>
      <c r="I218">
        <f>VLOOKUP(C218,'GSPC_Daily_stockdata_2000-2022'!A:E,5,FALSE)</f>
        <v>2773.75</v>
      </c>
      <c r="J218">
        <f>VLOOKUP(C218,'GSPC_Daily_stockdata_2000-2022'!A:F,6,FALSE)</f>
        <v>3287150000</v>
      </c>
      <c r="K218">
        <f>VLOOKUP(C218,'GSPC_Daily_stockdata_2000-2022'!A:G,7,FALSE)</f>
        <v>2773.75</v>
      </c>
    </row>
    <row r="219" spans="1:11" x14ac:dyDescent="0.25">
      <c r="A219" s="1">
        <v>43266</v>
      </c>
      <c r="B219" s="1">
        <v>43266</v>
      </c>
      <c r="C219" s="1">
        <f t="shared" si="3"/>
        <v>43262</v>
      </c>
      <c r="D219">
        <v>240040</v>
      </c>
      <c r="E219">
        <f>VLOOKUP(C219,'Weekly_U.S._Regular_All_Formula'!A:B,2,FALSE)</f>
        <v>2.911</v>
      </c>
      <c r="F219">
        <f>VLOOKUP(C219,'GSPC_Daily_stockdata_2000-2022'!A:B,2,FALSE)</f>
        <v>2780.18</v>
      </c>
      <c r="G219">
        <f>VLOOKUP(C219,'GSPC_Daily_stockdata_2000-2022'!A:C,3,FALSE)</f>
        <v>2790.21</v>
      </c>
      <c r="H219">
        <f>VLOOKUP(C219,'GSPC_Daily_stockdata_2000-2022'!A:D,4,FALSE)</f>
        <v>2780.17</v>
      </c>
      <c r="I219">
        <f>VLOOKUP(C219,'GSPC_Daily_stockdata_2000-2022'!A:E,5,FALSE)</f>
        <v>2782</v>
      </c>
      <c r="J219">
        <f>VLOOKUP(C219,'GSPC_Daily_stockdata_2000-2022'!A:F,6,FALSE)</f>
        <v>3232330000</v>
      </c>
      <c r="K219">
        <f>VLOOKUP(C219,'GSPC_Daily_stockdata_2000-2022'!A:G,7,FALSE)</f>
        <v>2782</v>
      </c>
    </row>
    <row r="220" spans="1:11" x14ac:dyDescent="0.25">
      <c r="A220" s="1">
        <v>43259</v>
      </c>
      <c r="B220" s="1">
        <v>43259</v>
      </c>
      <c r="C220" s="1">
        <f t="shared" si="3"/>
        <v>43255</v>
      </c>
      <c r="D220">
        <v>236763</v>
      </c>
      <c r="E220">
        <f>VLOOKUP(C220,'Weekly_U.S._Regular_All_Formula'!A:B,2,FALSE)</f>
        <v>2.94</v>
      </c>
      <c r="F220">
        <f>VLOOKUP(C220,'GSPC_Daily_stockdata_2000-2022'!A:B,2,FALSE)</f>
        <v>2741.67</v>
      </c>
      <c r="G220">
        <f>VLOOKUP(C220,'GSPC_Daily_stockdata_2000-2022'!A:C,3,FALSE)</f>
        <v>2749.16</v>
      </c>
      <c r="H220">
        <f>VLOOKUP(C220,'GSPC_Daily_stockdata_2000-2022'!A:D,4,FALSE)</f>
        <v>2740.54</v>
      </c>
      <c r="I220">
        <f>VLOOKUP(C220,'GSPC_Daily_stockdata_2000-2022'!A:E,5,FALSE)</f>
        <v>2746.87</v>
      </c>
      <c r="J220">
        <f>VLOOKUP(C220,'GSPC_Daily_stockdata_2000-2022'!A:F,6,FALSE)</f>
        <v>3376510000</v>
      </c>
      <c r="K220">
        <f>VLOOKUP(C220,'GSPC_Daily_stockdata_2000-2022'!A:G,7,FALSE)</f>
        <v>2746.87</v>
      </c>
    </row>
    <row r="221" spans="1:11" x14ac:dyDescent="0.25">
      <c r="A221" s="1">
        <v>43252</v>
      </c>
      <c r="B221" s="1">
        <v>43252</v>
      </c>
      <c r="C221" s="1">
        <f t="shared" si="3"/>
        <v>43248</v>
      </c>
      <c r="D221">
        <v>239034</v>
      </c>
      <c r="E221">
        <f>VLOOKUP(C221,'Weekly_U.S._Regular_All_Formula'!A:B,2,FALSE)</f>
        <v>2.9620000000000002</v>
      </c>
      <c r="F221" t="e">
        <f>VLOOKUP(C221,'GSPC_Daily_stockdata_2000-2022'!A:B,2,FALSE)</f>
        <v>#N/A</v>
      </c>
      <c r="G221" t="e">
        <f>VLOOKUP(C221,'GSPC_Daily_stockdata_2000-2022'!A:C,3,FALSE)</f>
        <v>#N/A</v>
      </c>
      <c r="H221" t="e">
        <f>VLOOKUP(C221,'GSPC_Daily_stockdata_2000-2022'!A:D,4,FALSE)</f>
        <v>#N/A</v>
      </c>
      <c r="I221" t="e">
        <f>VLOOKUP(C221,'GSPC_Daily_stockdata_2000-2022'!A:E,5,FALSE)</f>
        <v>#N/A</v>
      </c>
      <c r="J221" t="e">
        <f>VLOOKUP(C221,'GSPC_Daily_stockdata_2000-2022'!A:F,6,FALSE)</f>
        <v>#N/A</v>
      </c>
      <c r="K221" t="e">
        <f>VLOOKUP(C221,'GSPC_Daily_stockdata_2000-2022'!A:G,7,FALSE)</f>
        <v>#N/A</v>
      </c>
    </row>
    <row r="222" spans="1:11" x14ac:dyDescent="0.25">
      <c r="A222" s="1">
        <v>43245</v>
      </c>
      <c r="B222" s="1">
        <v>43245</v>
      </c>
      <c r="C222" s="1">
        <f t="shared" si="3"/>
        <v>43241</v>
      </c>
      <c r="D222">
        <v>234431</v>
      </c>
      <c r="E222">
        <f>VLOOKUP(C222,'Weekly_U.S._Regular_All_Formula'!A:B,2,FALSE)</f>
        <v>2.923</v>
      </c>
      <c r="F222">
        <f>VLOOKUP(C222,'GSPC_Daily_stockdata_2000-2022'!A:B,2,FALSE)</f>
        <v>2735.39</v>
      </c>
      <c r="G222">
        <f>VLOOKUP(C222,'GSPC_Daily_stockdata_2000-2022'!A:C,3,FALSE)</f>
        <v>2739.19</v>
      </c>
      <c r="H222">
        <f>VLOOKUP(C222,'GSPC_Daily_stockdata_2000-2022'!A:D,4,FALSE)</f>
        <v>2725.7</v>
      </c>
      <c r="I222">
        <f>VLOOKUP(C222,'GSPC_Daily_stockdata_2000-2022'!A:E,5,FALSE)</f>
        <v>2733.01</v>
      </c>
      <c r="J222">
        <f>VLOOKUP(C222,'GSPC_Daily_stockdata_2000-2022'!A:F,6,FALSE)</f>
        <v>3019890000</v>
      </c>
      <c r="K222">
        <f>VLOOKUP(C222,'GSPC_Daily_stockdata_2000-2022'!A:G,7,FALSE)</f>
        <v>2733.01</v>
      </c>
    </row>
    <row r="223" spans="1:11" x14ac:dyDescent="0.25">
      <c r="A223" s="1">
        <v>43238</v>
      </c>
      <c r="B223" s="1">
        <v>43238</v>
      </c>
      <c r="C223" s="1">
        <f t="shared" si="3"/>
        <v>43234</v>
      </c>
      <c r="D223">
        <v>233897</v>
      </c>
      <c r="E223">
        <f>VLOOKUP(C223,'Weekly_U.S._Regular_All_Formula'!A:B,2,FALSE)</f>
        <v>2.8730000000000002</v>
      </c>
      <c r="F223">
        <f>VLOOKUP(C223,'GSPC_Daily_stockdata_2000-2022'!A:B,2,FALSE)</f>
        <v>2738.47</v>
      </c>
      <c r="G223">
        <f>VLOOKUP(C223,'GSPC_Daily_stockdata_2000-2022'!A:C,3,FALSE)</f>
        <v>2742.1</v>
      </c>
      <c r="H223">
        <f>VLOOKUP(C223,'GSPC_Daily_stockdata_2000-2022'!A:D,4,FALSE)</f>
        <v>2725.47</v>
      </c>
      <c r="I223">
        <f>VLOOKUP(C223,'GSPC_Daily_stockdata_2000-2022'!A:E,5,FALSE)</f>
        <v>2730.13</v>
      </c>
      <c r="J223">
        <f>VLOOKUP(C223,'GSPC_Daily_stockdata_2000-2022'!A:F,6,FALSE)</f>
        <v>2972660000</v>
      </c>
      <c r="K223">
        <f>VLOOKUP(C223,'GSPC_Daily_stockdata_2000-2022'!A:G,7,FALSE)</f>
        <v>2730.13</v>
      </c>
    </row>
    <row r="224" spans="1:11" x14ac:dyDescent="0.25">
      <c r="A224" s="1">
        <v>43231</v>
      </c>
      <c r="B224" s="1">
        <v>43231</v>
      </c>
      <c r="C224" s="1">
        <f t="shared" si="3"/>
        <v>43227</v>
      </c>
      <c r="D224">
        <v>232014</v>
      </c>
      <c r="E224">
        <f>VLOOKUP(C224,'Weekly_U.S._Regular_All_Formula'!A:B,2,FALSE)</f>
        <v>2.8450000000000002</v>
      </c>
      <c r="F224">
        <f>VLOOKUP(C224,'GSPC_Daily_stockdata_2000-2022'!A:B,2,FALSE)</f>
        <v>2680.34</v>
      </c>
      <c r="G224">
        <f>VLOOKUP(C224,'GSPC_Daily_stockdata_2000-2022'!A:C,3,FALSE)</f>
        <v>2683.35</v>
      </c>
      <c r="H224">
        <f>VLOOKUP(C224,'GSPC_Daily_stockdata_2000-2022'!A:D,4,FALSE)</f>
        <v>2664.7</v>
      </c>
      <c r="I224">
        <f>VLOOKUP(C224,'GSPC_Daily_stockdata_2000-2022'!A:E,5,FALSE)</f>
        <v>2672.63</v>
      </c>
      <c r="J224">
        <f>VLOOKUP(C224,'GSPC_Daily_stockdata_2000-2022'!A:F,6,FALSE)</f>
        <v>3237960000</v>
      </c>
      <c r="K224">
        <f>VLOOKUP(C224,'GSPC_Daily_stockdata_2000-2022'!A:G,7,FALSE)</f>
        <v>2672.63</v>
      </c>
    </row>
    <row r="225" spans="1:11" x14ac:dyDescent="0.25">
      <c r="A225" s="1">
        <v>43224</v>
      </c>
      <c r="B225" s="1">
        <v>43224</v>
      </c>
      <c r="C225" s="1">
        <f t="shared" si="3"/>
        <v>43220</v>
      </c>
      <c r="D225">
        <v>235804</v>
      </c>
      <c r="E225">
        <f>VLOOKUP(C225,'Weekly_U.S._Regular_All_Formula'!A:B,2,FALSE)</f>
        <v>2.8460000000000001</v>
      </c>
      <c r="F225">
        <f>VLOOKUP(C225,'GSPC_Daily_stockdata_2000-2022'!A:B,2,FALSE)</f>
        <v>2682.51</v>
      </c>
      <c r="G225">
        <f>VLOOKUP(C225,'GSPC_Daily_stockdata_2000-2022'!A:C,3,FALSE)</f>
        <v>2682.87</v>
      </c>
      <c r="H225">
        <f>VLOOKUP(C225,'GSPC_Daily_stockdata_2000-2022'!A:D,4,FALSE)</f>
        <v>2648.04</v>
      </c>
      <c r="I225">
        <f>VLOOKUP(C225,'GSPC_Daily_stockdata_2000-2022'!A:E,5,FALSE)</f>
        <v>2648.05</v>
      </c>
      <c r="J225">
        <f>VLOOKUP(C225,'GSPC_Daily_stockdata_2000-2022'!A:F,6,FALSE)</f>
        <v>3734530000</v>
      </c>
      <c r="K225">
        <f>VLOOKUP(C225,'GSPC_Daily_stockdata_2000-2022'!A:G,7,FALSE)</f>
        <v>2648.05</v>
      </c>
    </row>
    <row r="226" spans="1:11" x14ac:dyDescent="0.25">
      <c r="A226" s="1">
        <v>43217</v>
      </c>
      <c r="B226" s="1">
        <v>43217</v>
      </c>
      <c r="C226" s="1">
        <f t="shared" si="3"/>
        <v>43213</v>
      </c>
      <c r="D226">
        <v>237978</v>
      </c>
      <c r="E226">
        <f>VLOOKUP(C226,'Weekly_U.S._Regular_All_Formula'!A:B,2,FALSE)</f>
        <v>2.798</v>
      </c>
      <c r="F226">
        <f>VLOOKUP(C226,'GSPC_Daily_stockdata_2000-2022'!A:B,2,FALSE)</f>
        <v>2675.4</v>
      </c>
      <c r="G226">
        <f>VLOOKUP(C226,'GSPC_Daily_stockdata_2000-2022'!A:C,3,FALSE)</f>
        <v>2682.86</v>
      </c>
      <c r="H226">
        <f>VLOOKUP(C226,'GSPC_Daily_stockdata_2000-2022'!A:D,4,FALSE)</f>
        <v>2657.99</v>
      </c>
      <c r="I226">
        <f>VLOOKUP(C226,'GSPC_Daily_stockdata_2000-2022'!A:E,5,FALSE)</f>
        <v>2670.29</v>
      </c>
      <c r="J226">
        <f>VLOOKUP(C226,'GSPC_Daily_stockdata_2000-2022'!A:F,6,FALSE)</f>
        <v>3017480000</v>
      </c>
      <c r="K226">
        <f>VLOOKUP(C226,'GSPC_Daily_stockdata_2000-2022'!A:G,7,FALSE)</f>
        <v>2670.29</v>
      </c>
    </row>
    <row r="227" spans="1:11" x14ac:dyDescent="0.25">
      <c r="A227" s="1">
        <v>43210</v>
      </c>
      <c r="B227" s="1">
        <v>43210</v>
      </c>
      <c r="C227" s="1">
        <f t="shared" si="3"/>
        <v>43206</v>
      </c>
      <c r="D227">
        <v>236807</v>
      </c>
      <c r="E227">
        <f>VLOOKUP(C227,'Weekly_U.S._Regular_All_Formula'!A:B,2,FALSE)</f>
        <v>2.7469999999999999</v>
      </c>
      <c r="F227">
        <f>VLOOKUP(C227,'GSPC_Daily_stockdata_2000-2022'!A:B,2,FALSE)</f>
        <v>2670.1</v>
      </c>
      <c r="G227">
        <f>VLOOKUP(C227,'GSPC_Daily_stockdata_2000-2022'!A:C,3,FALSE)</f>
        <v>2686.49</v>
      </c>
      <c r="H227">
        <f>VLOOKUP(C227,'GSPC_Daily_stockdata_2000-2022'!A:D,4,FALSE)</f>
        <v>2665.16</v>
      </c>
      <c r="I227">
        <f>VLOOKUP(C227,'GSPC_Daily_stockdata_2000-2022'!A:E,5,FALSE)</f>
        <v>2677.84</v>
      </c>
      <c r="J227">
        <f>VLOOKUP(C227,'GSPC_Daily_stockdata_2000-2022'!A:F,6,FALSE)</f>
        <v>3019700000</v>
      </c>
      <c r="K227">
        <f>VLOOKUP(C227,'GSPC_Daily_stockdata_2000-2022'!A:G,7,FALSE)</f>
        <v>2677.84</v>
      </c>
    </row>
    <row r="228" spans="1:11" x14ac:dyDescent="0.25">
      <c r="A228" s="1">
        <v>43203</v>
      </c>
      <c r="B228" s="1">
        <v>43203</v>
      </c>
      <c r="C228" s="1">
        <f t="shared" si="3"/>
        <v>43199</v>
      </c>
      <c r="D228">
        <v>235967</v>
      </c>
      <c r="E228">
        <f>VLOOKUP(C228,'Weekly_U.S._Regular_All_Formula'!A:B,2,FALSE)</f>
        <v>2.694</v>
      </c>
      <c r="F228">
        <f>VLOOKUP(C228,'GSPC_Daily_stockdata_2000-2022'!A:B,2,FALSE)</f>
        <v>2617.1799999999998</v>
      </c>
      <c r="G228">
        <f>VLOOKUP(C228,'GSPC_Daily_stockdata_2000-2022'!A:C,3,FALSE)</f>
        <v>2653.55</v>
      </c>
      <c r="H228">
        <f>VLOOKUP(C228,'GSPC_Daily_stockdata_2000-2022'!A:D,4,FALSE)</f>
        <v>2610.79</v>
      </c>
      <c r="I228">
        <f>VLOOKUP(C228,'GSPC_Daily_stockdata_2000-2022'!A:E,5,FALSE)</f>
        <v>2613.16</v>
      </c>
      <c r="J228">
        <f>VLOOKUP(C228,'GSPC_Daily_stockdata_2000-2022'!A:F,6,FALSE)</f>
        <v>3062960000</v>
      </c>
      <c r="K228">
        <f>VLOOKUP(C228,'GSPC_Daily_stockdata_2000-2022'!A:G,7,FALSE)</f>
        <v>2613.16</v>
      </c>
    </row>
    <row r="229" spans="1:11" x14ac:dyDescent="0.25">
      <c r="A229" s="1">
        <v>43196</v>
      </c>
      <c r="B229" s="1">
        <v>43196</v>
      </c>
      <c r="C229" s="1">
        <f t="shared" si="3"/>
        <v>43192</v>
      </c>
      <c r="D229">
        <v>238935</v>
      </c>
      <c r="E229">
        <f>VLOOKUP(C229,'Weekly_U.S._Regular_All_Formula'!A:B,2,FALSE)</f>
        <v>2.7</v>
      </c>
      <c r="F229">
        <f>VLOOKUP(C229,'GSPC_Daily_stockdata_2000-2022'!A:B,2,FALSE)</f>
        <v>2633.45</v>
      </c>
      <c r="G229">
        <f>VLOOKUP(C229,'GSPC_Daily_stockdata_2000-2022'!A:C,3,FALSE)</f>
        <v>2638.3</v>
      </c>
      <c r="H229">
        <f>VLOOKUP(C229,'GSPC_Daily_stockdata_2000-2022'!A:D,4,FALSE)</f>
        <v>2553.8000000000002</v>
      </c>
      <c r="I229">
        <f>VLOOKUP(C229,'GSPC_Daily_stockdata_2000-2022'!A:E,5,FALSE)</f>
        <v>2581.88</v>
      </c>
      <c r="J229">
        <f>VLOOKUP(C229,'GSPC_Daily_stockdata_2000-2022'!A:F,6,FALSE)</f>
        <v>3598520000</v>
      </c>
      <c r="K229">
        <f>VLOOKUP(C229,'GSPC_Daily_stockdata_2000-2022'!A:G,7,FALSE)</f>
        <v>2581.88</v>
      </c>
    </row>
    <row r="230" spans="1:11" x14ac:dyDescent="0.25">
      <c r="A230" s="1">
        <v>43189</v>
      </c>
      <c r="B230" s="1">
        <v>43189</v>
      </c>
      <c r="C230" s="1">
        <f t="shared" si="3"/>
        <v>43185</v>
      </c>
      <c r="D230">
        <v>238477</v>
      </c>
      <c r="E230">
        <f>VLOOKUP(C230,'Weekly_U.S._Regular_All_Formula'!A:B,2,FALSE)</f>
        <v>2.6480000000000001</v>
      </c>
      <c r="F230">
        <f>VLOOKUP(C230,'GSPC_Daily_stockdata_2000-2022'!A:B,2,FALSE)</f>
        <v>2619.35</v>
      </c>
      <c r="G230">
        <f>VLOOKUP(C230,'GSPC_Daily_stockdata_2000-2022'!A:C,3,FALSE)</f>
        <v>2661.36</v>
      </c>
      <c r="H230">
        <f>VLOOKUP(C230,'GSPC_Daily_stockdata_2000-2022'!A:D,4,FALSE)</f>
        <v>2601.81</v>
      </c>
      <c r="I230">
        <f>VLOOKUP(C230,'GSPC_Daily_stockdata_2000-2022'!A:E,5,FALSE)</f>
        <v>2658.55</v>
      </c>
      <c r="J230">
        <f>VLOOKUP(C230,'GSPC_Daily_stockdata_2000-2022'!A:F,6,FALSE)</f>
        <v>3511100000</v>
      </c>
      <c r="K230">
        <f>VLOOKUP(C230,'GSPC_Daily_stockdata_2000-2022'!A:G,7,FALSE)</f>
        <v>2658.55</v>
      </c>
    </row>
    <row r="231" spans="1:11" x14ac:dyDescent="0.25">
      <c r="A231" s="1">
        <v>43182</v>
      </c>
      <c r="B231" s="1">
        <v>43182</v>
      </c>
      <c r="C231" s="1">
        <f t="shared" si="3"/>
        <v>43178</v>
      </c>
      <c r="D231">
        <v>239593</v>
      </c>
      <c r="E231">
        <f>VLOOKUP(C231,'Weekly_U.S._Regular_All_Formula'!A:B,2,FALSE)</f>
        <v>2.5979999999999999</v>
      </c>
      <c r="F231">
        <f>VLOOKUP(C231,'GSPC_Daily_stockdata_2000-2022'!A:B,2,FALSE)</f>
        <v>2741.38</v>
      </c>
      <c r="G231">
        <f>VLOOKUP(C231,'GSPC_Daily_stockdata_2000-2022'!A:C,3,FALSE)</f>
        <v>2741.38</v>
      </c>
      <c r="H231">
        <f>VLOOKUP(C231,'GSPC_Daily_stockdata_2000-2022'!A:D,4,FALSE)</f>
        <v>2694.59</v>
      </c>
      <c r="I231">
        <f>VLOOKUP(C231,'GSPC_Daily_stockdata_2000-2022'!A:E,5,FALSE)</f>
        <v>2712.92</v>
      </c>
      <c r="J231">
        <f>VLOOKUP(C231,'GSPC_Daily_stockdata_2000-2022'!A:F,6,FALSE)</f>
        <v>3302130000</v>
      </c>
      <c r="K231">
        <f>VLOOKUP(C231,'GSPC_Daily_stockdata_2000-2022'!A:G,7,FALSE)</f>
        <v>2712.92</v>
      </c>
    </row>
    <row r="232" spans="1:11" x14ac:dyDescent="0.25">
      <c r="A232" s="1">
        <v>43175</v>
      </c>
      <c r="B232" s="1">
        <v>43175</v>
      </c>
      <c r="C232" s="1">
        <f t="shared" si="3"/>
        <v>43171</v>
      </c>
      <c r="D232">
        <v>243065</v>
      </c>
      <c r="E232">
        <f>VLOOKUP(C232,'Weekly_U.S._Regular_All_Formula'!A:B,2,FALSE)</f>
        <v>2.5590000000000002</v>
      </c>
      <c r="F232">
        <f>VLOOKUP(C232,'GSPC_Daily_stockdata_2000-2022'!A:B,2,FALSE)</f>
        <v>2790.54</v>
      </c>
      <c r="G232">
        <f>VLOOKUP(C232,'GSPC_Daily_stockdata_2000-2022'!A:C,3,FALSE)</f>
        <v>2796.98</v>
      </c>
      <c r="H232">
        <f>VLOOKUP(C232,'GSPC_Daily_stockdata_2000-2022'!A:D,4,FALSE)</f>
        <v>2779.26</v>
      </c>
      <c r="I232">
        <f>VLOOKUP(C232,'GSPC_Daily_stockdata_2000-2022'!A:E,5,FALSE)</f>
        <v>2783.02</v>
      </c>
      <c r="J232">
        <f>VLOOKUP(C232,'GSPC_Daily_stockdata_2000-2022'!A:F,6,FALSE)</f>
        <v>3185020000</v>
      </c>
      <c r="K232">
        <f>VLOOKUP(C232,'GSPC_Daily_stockdata_2000-2022'!A:G,7,FALSE)</f>
        <v>2783.02</v>
      </c>
    </row>
    <row r="233" spans="1:11" x14ac:dyDescent="0.25">
      <c r="A233" s="1">
        <v>43168</v>
      </c>
      <c r="B233" s="1">
        <v>43168</v>
      </c>
      <c r="C233" s="1">
        <f t="shared" si="3"/>
        <v>43164</v>
      </c>
      <c r="D233">
        <v>244758</v>
      </c>
      <c r="E233">
        <f>VLOOKUP(C233,'Weekly_U.S._Regular_All_Formula'!A:B,2,FALSE)</f>
        <v>2.56</v>
      </c>
      <c r="F233">
        <f>VLOOKUP(C233,'GSPC_Daily_stockdata_2000-2022'!A:B,2,FALSE)</f>
        <v>2681.06</v>
      </c>
      <c r="G233">
        <f>VLOOKUP(C233,'GSPC_Daily_stockdata_2000-2022'!A:C,3,FALSE)</f>
        <v>2728.09</v>
      </c>
      <c r="H233">
        <f>VLOOKUP(C233,'GSPC_Daily_stockdata_2000-2022'!A:D,4,FALSE)</f>
        <v>2675.75</v>
      </c>
      <c r="I233">
        <f>VLOOKUP(C233,'GSPC_Daily_stockdata_2000-2022'!A:E,5,FALSE)</f>
        <v>2720.94</v>
      </c>
      <c r="J233">
        <f>VLOOKUP(C233,'GSPC_Daily_stockdata_2000-2022'!A:F,6,FALSE)</f>
        <v>3710810000</v>
      </c>
      <c r="K233">
        <f>VLOOKUP(C233,'GSPC_Daily_stockdata_2000-2022'!A:G,7,FALSE)</f>
        <v>2720.94</v>
      </c>
    </row>
    <row r="234" spans="1:11" x14ac:dyDescent="0.25">
      <c r="A234" s="1">
        <v>43161</v>
      </c>
      <c r="B234" s="1">
        <v>43161</v>
      </c>
      <c r="C234" s="1">
        <f t="shared" si="3"/>
        <v>43157</v>
      </c>
      <c r="D234">
        <v>251029</v>
      </c>
      <c r="E234">
        <f>VLOOKUP(C234,'Weekly_U.S._Regular_All_Formula'!A:B,2,FALSE)</f>
        <v>2.548</v>
      </c>
      <c r="F234">
        <f>VLOOKUP(C234,'GSPC_Daily_stockdata_2000-2022'!A:B,2,FALSE)</f>
        <v>2757.37</v>
      </c>
      <c r="G234">
        <f>VLOOKUP(C234,'GSPC_Daily_stockdata_2000-2022'!A:C,3,FALSE)</f>
        <v>2780.64</v>
      </c>
      <c r="H234">
        <f>VLOOKUP(C234,'GSPC_Daily_stockdata_2000-2022'!A:D,4,FALSE)</f>
        <v>2753.78</v>
      </c>
      <c r="I234">
        <f>VLOOKUP(C234,'GSPC_Daily_stockdata_2000-2022'!A:E,5,FALSE)</f>
        <v>2779.6</v>
      </c>
      <c r="J234">
        <f>VLOOKUP(C234,'GSPC_Daily_stockdata_2000-2022'!A:F,6,FALSE)</f>
        <v>3424650000</v>
      </c>
      <c r="K234">
        <f>VLOOKUP(C234,'GSPC_Daily_stockdata_2000-2022'!A:G,7,FALSE)</f>
        <v>2779.6</v>
      </c>
    </row>
    <row r="235" spans="1:11" x14ac:dyDescent="0.25">
      <c r="A235" s="1">
        <v>43154</v>
      </c>
      <c r="B235" s="1">
        <v>43154</v>
      </c>
      <c r="C235" s="1">
        <f t="shared" si="3"/>
        <v>43150</v>
      </c>
      <c r="D235">
        <v>251817</v>
      </c>
      <c r="E235">
        <f>VLOOKUP(C235,'Weekly_U.S._Regular_All_Formula'!A:B,2,FALSE)</f>
        <v>2.5569999999999999</v>
      </c>
      <c r="F235" t="e">
        <f>VLOOKUP(C235,'GSPC_Daily_stockdata_2000-2022'!A:B,2,FALSE)</f>
        <v>#N/A</v>
      </c>
      <c r="G235" t="e">
        <f>VLOOKUP(C235,'GSPC_Daily_stockdata_2000-2022'!A:C,3,FALSE)</f>
        <v>#N/A</v>
      </c>
      <c r="H235" t="e">
        <f>VLOOKUP(C235,'GSPC_Daily_stockdata_2000-2022'!A:D,4,FALSE)</f>
        <v>#N/A</v>
      </c>
      <c r="I235" t="e">
        <f>VLOOKUP(C235,'GSPC_Daily_stockdata_2000-2022'!A:E,5,FALSE)</f>
        <v>#N/A</v>
      </c>
      <c r="J235" t="e">
        <f>VLOOKUP(C235,'GSPC_Daily_stockdata_2000-2022'!A:F,6,FALSE)</f>
        <v>#N/A</v>
      </c>
      <c r="K235" t="e">
        <f>VLOOKUP(C235,'GSPC_Daily_stockdata_2000-2022'!A:G,7,FALSE)</f>
        <v>#N/A</v>
      </c>
    </row>
    <row r="236" spans="1:11" x14ac:dyDescent="0.25">
      <c r="A236" s="1">
        <v>43147</v>
      </c>
      <c r="B236" s="1">
        <v>43147</v>
      </c>
      <c r="C236" s="1">
        <f t="shared" si="3"/>
        <v>43143</v>
      </c>
      <c r="D236">
        <v>249334</v>
      </c>
      <c r="E236">
        <f>VLOOKUP(C236,'Weekly_U.S._Regular_All_Formula'!A:B,2,FALSE)</f>
        <v>2.6070000000000002</v>
      </c>
      <c r="F236">
        <f>VLOOKUP(C236,'GSPC_Daily_stockdata_2000-2022'!A:B,2,FALSE)</f>
        <v>2636.75</v>
      </c>
      <c r="G236">
        <f>VLOOKUP(C236,'GSPC_Daily_stockdata_2000-2022'!A:C,3,FALSE)</f>
        <v>2672.61</v>
      </c>
      <c r="H236">
        <f>VLOOKUP(C236,'GSPC_Daily_stockdata_2000-2022'!A:D,4,FALSE)</f>
        <v>2622.45</v>
      </c>
      <c r="I236">
        <f>VLOOKUP(C236,'GSPC_Daily_stockdata_2000-2022'!A:E,5,FALSE)</f>
        <v>2656</v>
      </c>
      <c r="J236">
        <f>VLOOKUP(C236,'GSPC_Daily_stockdata_2000-2022'!A:F,6,FALSE)</f>
        <v>4055790000</v>
      </c>
      <c r="K236">
        <f>VLOOKUP(C236,'GSPC_Daily_stockdata_2000-2022'!A:G,7,FALSE)</f>
        <v>2656</v>
      </c>
    </row>
    <row r="237" spans="1:11" x14ac:dyDescent="0.25">
      <c r="A237" s="1">
        <v>43140</v>
      </c>
      <c r="B237" s="1">
        <v>43140</v>
      </c>
      <c r="C237" s="1">
        <f t="shared" si="3"/>
        <v>43136</v>
      </c>
      <c r="D237">
        <v>249073</v>
      </c>
      <c r="E237">
        <f>VLOOKUP(C237,'Weekly_U.S._Regular_All_Formula'!A:B,2,FALSE)</f>
        <v>2.637</v>
      </c>
      <c r="F237">
        <f>VLOOKUP(C237,'GSPC_Daily_stockdata_2000-2022'!A:B,2,FALSE)</f>
        <v>2741.06</v>
      </c>
      <c r="G237">
        <f>VLOOKUP(C237,'GSPC_Daily_stockdata_2000-2022'!A:C,3,FALSE)</f>
        <v>2763.39</v>
      </c>
      <c r="H237">
        <f>VLOOKUP(C237,'GSPC_Daily_stockdata_2000-2022'!A:D,4,FALSE)</f>
        <v>2638.17</v>
      </c>
      <c r="I237">
        <f>VLOOKUP(C237,'GSPC_Daily_stockdata_2000-2022'!A:E,5,FALSE)</f>
        <v>2648.94</v>
      </c>
      <c r="J237">
        <f>VLOOKUP(C237,'GSPC_Daily_stockdata_2000-2022'!A:F,6,FALSE)</f>
        <v>5283460000</v>
      </c>
      <c r="K237">
        <f>VLOOKUP(C237,'GSPC_Daily_stockdata_2000-2022'!A:G,7,FALSE)</f>
        <v>2648.94</v>
      </c>
    </row>
    <row r="238" spans="1:11" x14ac:dyDescent="0.25">
      <c r="A238" s="1">
        <v>43133</v>
      </c>
      <c r="B238" s="1">
        <v>43133</v>
      </c>
      <c r="C238" s="1">
        <f t="shared" si="3"/>
        <v>43129</v>
      </c>
      <c r="D238">
        <v>245474</v>
      </c>
      <c r="E238">
        <f>VLOOKUP(C238,'Weekly_U.S._Regular_All_Formula'!A:B,2,FALSE)</f>
        <v>2.6070000000000002</v>
      </c>
      <c r="F238">
        <f>VLOOKUP(C238,'GSPC_Daily_stockdata_2000-2022'!A:B,2,FALSE)</f>
        <v>2867.23</v>
      </c>
      <c r="G238">
        <f>VLOOKUP(C238,'GSPC_Daily_stockdata_2000-2022'!A:C,3,FALSE)</f>
        <v>2870.62</v>
      </c>
      <c r="H238">
        <f>VLOOKUP(C238,'GSPC_Daily_stockdata_2000-2022'!A:D,4,FALSE)</f>
        <v>2851.48</v>
      </c>
      <c r="I238">
        <f>VLOOKUP(C238,'GSPC_Daily_stockdata_2000-2022'!A:E,5,FALSE)</f>
        <v>2853.53</v>
      </c>
      <c r="J238">
        <f>VLOOKUP(C238,'GSPC_Daily_stockdata_2000-2022'!A:F,6,FALSE)</f>
        <v>3573830000</v>
      </c>
      <c r="K238">
        <f>VLOOKUP(C238,'GSPC_Daily_stockdata_2000-2022'!A:G,7,FALSE)</f>
        <v>2853.53</v>
      </c>
    </row>
    <row r="239" spans="1:11" x14ac:dyDescent="0.25">
      <c r="A239" s="1">
        <v>43126</v>
      </c>
      <c r="B239" s="1">
        <v>43126</v>
      </c>
      <c r="C239" s="1">
        <f t="shared" si="3"/>
        <v>43122</v>
      </c>
      <c r="D239">
        <v>242060</v>
      </c>
      <c r="E239">
        <f>VLOOKUP(C239,'Weekly_U.S._Regular_All_Formula'!A:B,2,FALSE)</f>
        <v>2.5670000000000002</v>
      </c>
      <c r="F239">
        <f>VLOOKUP(C239,'GSPC_Daily_stockdata_2000-2022'!A:B,2,FALSE)</f>
        <v>2809.16</v>
      </c>
      <c r="G239">
        <f>VLOOKUP(C239,'GSPC_Daily_stockdata_2000-2022'!A:C,3,FALSE)</f>
        <v>2833.03</v>
      </c>
      <c r="H239">
        <f>VLOOKUP(C239,'GSPC_Daily_stockdata_2000-2022'!A:D,4,FALSE)</f>
        <v>2808.12</v>
      </c>
      <c r="I239">
        <f>VLOOKUP(C239,'GSPC_Daily_stockdata_2000-2022'!A:E,5,FALSE)</f>
        <v>2832.97</v>
      </c>
      <c r="J239">
        <f>VLOOKUP(C239,'GSPC_Daily_stockdata_2000-2022'!A:F,6,FALSE)</f>
        <v>3471780000</v>
      </c>
      <c r="K239">
        <f>VLOOKUP(C239,'GSPC_Daily_stockdata_2000-2022'!A:G,7,FALSE)</f>
        <v>2832.97</v>
      </c>
    </row>
    <row r="240" spans="1:11" x14ac:dyDescent="0.25">
      <c r="A240" s="1">
        <v>43119</v>
      </c>
      <c r="B240" s="1">
        <v>43119</v>
      </c>
      <c r="C240" s="1">
        <f t="shared" si="3"/>
        <v>43115</v>
      </c>
      <c r="D240">
        <v>244040</v>
      </c>
      <c r="E240">
        <f>VLOOKUP(C240,'Weekly_U.S._Regular_All_Formula'!A:B,2,FALSE)</f>
        <v>2.5569999999999999</v>
      </c>
      <c r="F240" t="e">
        <f>VLOOKUP(C240,'GSPC_Daily_stockdata_2000-2022'!A:B,2,FALSE)</f>
        <v>#N/A</v>
      </c>
      <c r="G240" t="e">
        <f>VLOOKUP(C240,'GSPC_Daily_stockdata_2000-2022'!A:C,3,FALSE)</f>
        <v>#N/A</v>
      </c>
      <c r="H240" t="e">
        <f>VLOOKUP(C240,'GSPC_Daily_stockdata_2000-2022'!A:D,4,FALSE)</f>
        <v>#N/A</v>
      </c>
      <c r="I240" t="e">
        <f>VLOOKUP(C240,'GSPC_Daily_stockdata_2000-2022'!A:E,5,FALSE)</f>
        <v>#N/A</v>
      </c>
      <c r="J240" t="e">
        <f>VLOOKUP(C240,'GSPC_Daily_stockdata_2000-2022'!A:F,6,FALSE)</f>
        <v>#N/A</v>
      </c>
      <c r="K240" t="e">
        <f>VLOOKUP(C240,'GSPC_Daily_stockdata_2000-2022'!A:G,7,FALSE)</f>
        <v>#N/A</v>
      </c>
    </row>
    <row r="241" spans="1:11" x14ac:dyDescent="0.25">
      <c r="A241" s="1">
        <v>43112</v>
      </c>
      <c r="B241" s="1">
        <v>43112</v>
      </c>
      <c r="C241" s="1">
        <f t="shared" si="3"/>
        <v>43108</v>
      </c>
      <c r="D241">
        <v>240942</v>
      </c>
      <c r="E241">
        <f>VLOOKUP(C241,'Weekly_U.S._Regular_All_Formula'!A:B,2,FALSE)</f>
        <v>2.5219999999999998</v>
      </c>
      <c r="F241">
        <f>VLOOKUP(C241,'GSPC_Daily_stockdata_2000-2022'!A:B,2,FALSE)</f>
        <v>2742.67</v>
      </c>
      <c r="G241">
        <f>VLOOKUP(C241,'GSPC_Daily_stockdata_2000-2022'!A:C,3,FALSE)</f>
        <v>2748.51</v>
      </c>
      <c r="H241">
        <f>VLOOKUP(C241,'GSPC_Daily_stockdata_2000-2022'!A:D,4,FALSE)</f>
        <v>2737.6</v>
      </c>
      <c r="I241">
        <f>VLOOKUP(C241,'GSPC_Daily_stockdata_2000-2022'!A:E,5,FALSE)</f>
        <v>2747.71</v>
      </c>
      <c r="J241">
        <f>VLOOKUP(C241,'GSPC_Daily_stockdata_2000-2022'!A:F,6,FALSE)</f>
        <v>3242650000</v>
      </c>
      <c r="K241">
        <f>VLOOKUP(C241,'GSPC_Daily_stockdata_2000-2022'!A:G,7,FALSE)</f>
        <v>2747.71</v>
      </c>
    </row>
    <row r="242" spans="1:11" x14ac:dyDescent="0.25">
      <c r="A242" s="1">
        <v>43105</v>
      </c>
      <c r="B242" s="1">
        <v>43105</v>
      </c>
      <c r="C242" s="1">
        <f t="shared" si="3"/>
        <v>43101</v>
      </c>
      <c r="D242">
        <v>237322</v>
      </c>
      <c r="E242">
        <f>VLOOKUP(C242,'Weekly_U.S._Regular_All_Formula'!A:B,2,FALSE)</f>
        <v>2.52</v>
      </c>
      <c r="F242" t="e">
        <f>VLOOKUP(C242,'GSPC_Daily_stockdata_2000-2022'!A:B,2,FALSE)</f>
        <v>#N/A</v>
      </c>
      <c r="G242" t="e">
        <f>VLOOKUP(C242,'GSPC_Daily_stockdata_2000-2022'!A:C,3,FALSE)</f>
        <v>#N/A</v>
      </c>
      <c r="H242" t="e">
        <f>VLOOKUP(C242,'GSPC_Daily_stockdata_2000-2022'!A:D,4,FALSE)</f>
        <v>#N/A</v>
      </c>
      <c r="I242" t="e">
        <f>VLOOKUP(C242,'GSPC_Daily_stockdata_2000-2022'!A:E,5,FALSE)</f>
        <v>#N/A</v>
      </c>
      <c r="J242" t="e">
        <f>VLOOKUP(C242,'GSPC_Daily_stockdata_2000-2022'!A:F,6,FALSE)</f>
        <v>#N/A</v>
      </c>
      <c r="K242" t="e">
        <f>VLOOKUP(C242,'GSPC_Daily_stockdata_2000-2022'!A:G,7,FALSE)</f>
        <v>#N/A</v>
      </c>
    </row>
    <row r="243" spans="1:11" x14ac:dyDescent="0.25">
      <c r="A243" s="1">
        <v>43098</v>
      </c>
      <c r="B243" s="1">
        <v>43098</v>
      </c>
      <c r="C243" s="1">
        <f t="shared" si="3"/>
        <v>43094</v>
      </c>
      <c r="D243">
        <v>233187</v>
      </c>
      <c r="E243">
        <f>VLOOKUP(C243,'Weekly_U.S._Regular_All_Formula'!A:B,2,FALSE)</f>
        <v>2.472</v>
      </c>
      <c r="F243" t="e">
        <f>VLOOKUP(C243,'GSPC_Daily_stockdata_2000-2022'!A:B,2,FALSE)</f>
        <v>#N/A</v>
      </c>
      <c r="G243" t="e">
        <f>VLOOKUP(C243,'GSPC_Daily_stockdata_2000-2022'!A:C,3,FALSE)</f>
        <v>#N/A</v>
      </c>
      <c r="H243" t="e">
        <f>VLOOKUP(C243,'GSPC_Daily_stockdata_2000-2022'!A:D,4,FALSE)</f>
        <v>#N/A</v>
      </c>
      <c r="I243" t="e">
        <f>VLOOKUP(C243,'GSPC_Daily_stockdata_2000-2022'!A:E,5,FALSE)</f>
        <v>#N/A</v>
      </c>
      <c r="J243" t="e">
        <f>VLOOKUP(C243,'GSPC_Daily_stockdata_2000-2022'!A:F,6,FALSE)</f>
        <v>#N/A</v>
      </c>
      <c r="K243" t="e">
        <f>VLOOKUP(C243,'GSPC_Daily_stockdata_2000-2022'!A:G,7,FALSE)</f>
        <v>#N/A</v>
      </c>
    </row>
    <row r="244" spans="1:11" x14ac:dyDescent="0.25">
      <c r="A244" s="1">
        <v>43091</v>
      </c>
      <c r="B244" s="1">
        <v>43091</v>
      </c>
      <c r="C244" s="1">
        <f t="shared" si="3"/>
        <v>43087</v>
      </c>
      <c r="D244">
        <v>228374</v>
      </c>
      <c r="E244">
        <f>VLOOKUP(C244,'Weekly_U.S._Regular_All_Formula'!A:B,2,FALSE)</f>
        <v>2.4500000000000002</v>
      </c>
      <c r="F244">
        <f>VLOOKUP(C244,'GSPC_Daily_stockdata_2000-2022'!A:B,2,FALSE)</f>
        <v>2685.92</v>
      </c>
      <c r="G244">
        <f>VLOOKUP(C244,'GSPC_Daily_stockdata_2000-2022'!A:C,3,FALSE)</f>
        <v>2694.97</v>
      </c>
      <c r="H244">
        <f>VLOOKUP(C244,'GSPC_Daily_stockdata_2000-2022'!A:D,4,FALSE)</f>
        <v>2685.92</v>
      </c>
      <c r="I244">
        <f>VLOOKUP(C244,'GSPC_Daily_stockdata_2000-2022'!A:E,5,FALSE)</f>
        <v>2690.16</v>
      </c>
      <c r="J244">
        <f>VLOOKUP(C244,'GSPC_Daily_stockdata_2000-2022'!A:F,6,FALSE)</f>
        <v>3724660000</v>
      </c>
      <c r="K244">
        <f>VLOOKUP(C244,'GSPC_Daily_stockdata_2000-2022'!A:G,7,FALSE)</f>
        <v>2690.16</v>
      </c>
    </row>
    <row r="245" spans="1:11" x14ac:dyDescent="0.25">
      <c r="A245" s="1">
        <v>43084</v>
      </c>
      <c r="B245" s="1">
        <v>43084</v>
      </c>
      <c r="C245" s="1">
        <f t="shared" si="3"/>
        <v>43080</v>
      </c>
      <c r="D245">
        <v>227783</v>
      </c>
      <c r="E245">
        <f>VLOOKUP(C245,'Weekly_U.S._Regular_All_Formula'!A:B,2,FALSE)</f>
        <v>2.4849999999999999</v>
      </c>
      <c r="F245">
        <f>VLOOKUP(C245,'GSPC_Daily_stockdata_2000-2022'!A:B,2,FALSE)</f>
        <v>2652.19</v>
      </c>
      <c r="G245">
        <f>VLOOKUP(C245,'GSPC_Daily_stockdata_2000-2022'!A:C,3,FALSE)</f>
        <v>2660.33</v>
      </c>
      <c r="H245">
        <f>VLOOKUP(C245,'GSPC_Daily_stockdata_2000-2022'!A:D,4,FALSE)</f>
        <v>2651.47</v>
      </c>
      <c r="I245">
        <f>VLOOKUP(C245,'GSPC_Daily_stockdata_2000-2022'!A:E,5,FALSE)</f>
        <v>2659.99</v>
      </c>
      <c r="J245">
        <f>VLOOKUP(C245,'GSPC_Daily_stockdata_2000-2022'!A:F,6,FALSE)</f>
        <v>3091950000</v>
      </c>
      <c r="K245">
        <f>VLOOKUP(C245,'GSPC_Daily_stockdata_2000-2022'!A:G,7,FALSE)</f>
        <v>2659.99</v>
      </c>
    </row>
    <row r="246" spans="1:11" x14ac:dyDescent="0.25">
      <c r="A246" s="1">
        <v>43077</v>
      </c>
      <c r="B246" s="1">
        <v>43077</v>
      </c>
      <c r="C246" s="1">
        <f t="shared" si="3"/>
        <v>43073</v>
      </c>
      <c r="D246">
        <v>226546</v>
      </c>
      <c r="E246">
        <f>VLOOKUP(C246,'Weekly_U.S._Regular_All_Formula'!A:B,2,FALSE)</f>
        <v>2.5</v>
      </c>
      <c r="F246">
        <f>VLOOKUP(C246,'GSPC_Daily_stockdata_2000-2022'!A:B,2,FALSE)</f>
        <v>2657.19</v>
      </c>
      <c r="G246">
        <f>VLOOKUP(C246,'GSPC_Daily_stockdata_2000-2022'!A:C,3,FALSE)</f>
        <v>2665.19</v>
      </c>
      <c r="H246">
        <f>VLOOKUP(C246,'GSPC_Daily_stockdata_2000-2022'!A:D,4,FALSE)</f>
        <v>2639.03</v>
      </c>
      <c r="I246">
        <f>VLOOKUP(C246,'GSPC_Daily_stockdata_2000-2022'!A:E,5,FALSE)</f>
        <v>2639.44</v>
      </c>
      <c r="J246">
        <f>VLOOKUP(C246,'GSPC_Daily_stockdata_2000-2022'!A:F,6,FALSE)</f>
        <v>4023150000</v>
      </c>
      <c r="K246">
        <f>VLOOKUP(C246,'GSPC_Daily_stockdata_2000-2022'!A:G,7,FALSE)</f>
        <v>2639.44</v>
      </c>
    </row>
    <row r="247" spans="1:11" x14ac:dyDescent="0.25">
      <c r="A247" s="1">
        <v>43070</v>
      </c>
      <c r="B247" s="1">
        <v>43070</v>
      </c>
      <c r="C247" s="1">
        <f t="shared" si="3"/>
        <v>43066</v>
      </c>
      <c r="D247">
        <v>220882</v>
      </c>
      <c r="E247">
        <f>VLOOKUP(C247,'Weekly_U.S._Regular_All_Formula'!A:B,2,FALSE)</f>
        <v>2.5329999999999999</v>
      </c>
      <c r="F247">
        <f>VLOOKUP(C247,'GSPC_Daily_stockdata_2000-2022'!A:B,2,FALSE)</f>
        <v>2602.66</v>
      </c>
      <c r="G247">
        <f>VLOOKUP(C247,'GSPC_Daily_stockdata_2000-2022'!A:C,3,FALSE)</f>
        <v>2606.41</v>
      </c>
      <c r="H247">
        <f>VLOOKUP(C247,'GSPC_Daily_stockdata_2000-2022'!A:D,4,FALSE)</f>
        <v>2598.87</v>
      </c>
      <c r="I247">
        <f>VLOOKUP(C247,'GSPC_Daily_stockdata_2000-2022'!A:E,5,FALSE)</f>
        <v>2601.42</v>
      </c>
      <c r="J247">
        <f>VLOOKUP(C247,'GSPC_Daily_stockdata_2000-2022'!A:F,6,FALSE)</f>
        <v>3006860000</v>
      </c>
      <c r="K247">
        <f>VLOOKUP(C247,'GSPC_Daily_stockdata_2000-2022'!A:G,7,FALSE)</f>
        <v>2601.42</v>
      </c>
    </row>
    <row r="248" spans="1:11" x14ac:dyDescent="0.25">
      <c r="A248" s="1">
        <v>43063</v>
      </c>
      <c r="B248" s="1">
        <v>43063</v>
      </c>
      <c r="C248" s="1">
        <f t="shared" si="3"/>
        <v>43059</v>
      </c>
      <c r="D248">
        <v>214102</v>
      </c>
      <c r="E248">
        <f>VLOOKUP(C248,'Weekly_U.S._Regular_All_Formula'!A:B,2,FALSE)</f>
        <v>2.5680000000000001</v>
      </c>
      <c r="F248">
        <f>VLOOKUP(C248,'GSPC_Daily_stockdata_2000-2022'!A:B,2,FALSE)</f>
        <v>2579.4899999999998</v>
      </c>
      <c r="G248">
        <f>VLOOKUP(C248,'GSPC_Daily_stockdata_2000-2022'!A:C,3,FALSE)</f>
        <v>2584.64</v>
      </c>
      <c r="H248">
        <f>VLOOKUP(C248,'GSPC_Daily_stockdata_2000-2022'!A:D,4,FALSE)</f>
        <v>2578.2399999999998</v>
      </c>
      <c r="I248">
        <f>VLOOKUP(C248,'GSPC_Daily_stockdata_2000-2022'!A:E,5,FALSE)</f>
        <v>2582.14</v>
      </c>
      <c r="J248">
        <f>VLOOKUP(C248,'GSPC_Daily_stockdata_2000-2022'!A:F,6,FALSE)</f>
        <v>3003540000</v>
      </c>
      <c r="K248">
        <f>VLOOKUP(C248,'GSPC_Daily_stockdata_2000-2022'!A:G,7,FALSE)</f>
        <v>2582.14</v>
      </c>
    </row>
    <row r="249" spans="1:11" x14ac:dyDescent="0.25">
      <c r="A249" s="1">
        <v>43056</v>
      </c>
      <c r="B249" s="1">
        <v>43056</v>
      </c>
      <c r="C249" s="1">
        <f t="shared" si="3"/>
        <v>43052</v>
      </c>
      <c r="D249">
        <v>210475</v>
      </c>
      <c r="E249">
        <f>VLOOKUP(C249,'Weekly_U.S._Regular_All_Formula'!A:B,2,FALSE)</f>
        <v>2.5920000000000001</v>
      </c>
      <c r="F249">
        <f>VLOOKUP(C249,'GSPC_Daily_stockdata_2000-2022'!A:B,2,FALSE)</f>
        <v>2576.5300000000002</v>
      </c>
      <c r="G249">
        <f>VLOOKUP(C249,'GSPC_Daily_stockdata_2000-2022'!A:C,3,FALSE)</f>
        <v>2587.66</v>
      </c>
      <c r="H249">
        <f>VLOOKUP(C249,'GSPC_Daily_stockdata_2000-2022'!A:D,4,FALSE)</f>
        <v>2574.48</v>
      </c>
      <c r="I249">
        <f>VLOOKUP(C249,'GSPC_Daily_stockdata_2000-2022'!A:E,5,FALSE)</f>
        <v>2584.84</v>
      </c>
      <c r="J249">
        <f>VLOOKUP(C249,'GSPC_Daily_stockdata_2000-2022'!A:F,6,FALSE)</f>
        <v>3402930000</v>
      </c>
      <c r="K249">
        <f>VLOOKUP(C249,'GSPC_Daily_stockdata_2000-2022'!A:G,7,FALSE)</f>
        <v>2584.84</v>
      </c>
    </row>
    <row r="250" spans="1:11" x14ac:dyDescent="0.25">
      <c r="A250" s="1">
        <v>43049</v>
      </c>
      <c r="B250" s="1">
        <v>43049</v>
      </c>
      <c r="C250" s="1">
        <f t="shared" si="3"/>
        <v>43045</v>
      </c>
      <c r="D250">
        <v>210431</v>
      </c>
      <c r="E250">
        <f>VLOOKUP(C250,'Weekly_U.S._Regular_All_Formula'!A:B,2,FALSE)</f>
        <v>2.5609999999999999</v>
      </c>
      <c r="F250">
        <f>VLOOKUP(C250,'GSPC_Daily_stockdata_2000-2022'!A:B,2,FALSE)</f>
        <v>2587.4699999999998</v>
      </c>
      <c r="G250">
        <f>VLOOKUP(C250,'GSPC_Daily_stockdata_2000-2022'!A:C,3,FALSE)</f>
        <v>2593.38</v>
      </c>
      <c r="H250">
        <f>VLOOKUP(C250,'GSPC_Daily_stockdata_2000-2022'!A:D,4,FALSE)</f>
        <v>2585.66</v>
      </c>
      <c r="I250">
        <f>VLOOKUP(C250,'GSPC_Daily_stockdata_2000-2022'!A:E,5,FALSE)</f>
        <v>2591.13</v>
      </c>
      <c r="J250">
        <f>VLOOKUP(C250,'GSPC_Daily_stockdata_2000-2022'!A:F,6,FALSE)</f>
        <v>3539080000</v>
      </c>
      <c r="K250">
        <f>VLOOKUP(C250,'GSPC_Daily_stockdata_2000-2022'!A:G,7,FALSE)</f>
        <v>2591.13</v>
      </c>
    </row>
    <row r="251" spans="1:11" x14ac:dyDescent="0.25">
      <c r="A251" s="1">
        <v>43042</v>
      </c>
      <c r="B251" s="1">
        <v>43042</v>
      </c>
      <c r="C251" s="1">
        <f t="shared" si="3"/>
        <v>43038</v>
      </c>
      <c r="D251">
        <v>209537</v>
      </c>
      <c r="E251">
        <f>VLOOKUP(C251,'Weekly_U.S._Regular_All_Formula'!A:B,2,FALSE)</f>
        <v>2.488</v>
      </c>
      <c r="F251">
        <f>VLOOKUP(C251,'GSPC_Daily_stockdata_2000-2022'!A:B,2,FALSE)</f>
        <v>2577.75</v>
      </c>
      <c r="G251">
        <f>VLOOKUP(C251,'GSPC_Daily_stockdata_2000-2022'!A:C,3,FALSE)</f>
        <v>2580.0300000000002</v>
      </c>
      <c r="H251">
        <f>VLOOKUP(C251,'GSPC_Daily_stockdata_2000-2022'!A:D,4,FALSE)</f>
        <v>2568.25</v>
      </c>
      <c r="I251">
        <f>VLOOKUP(C251,'GSPC_Daily_stockdata_2000-2022'!A:E,5,FALSE)</f>
        <v>2572.83</v>
      </c>
      <c r="J251">
        <f>VLOOKUP(C251,'GSPC_Daily_stockdata_2000-2022'!A:F,6,FALSE)</f>
        <v>3658870000</v>
      </c>
      <c r="K251">
        <f>VLOOKUP(C251,'GSPC_Daily_stockdata_2000-2022'!A:G,7,FALSE)</f>
        <v>2572.83</v>
      </c>
    </row>
    <row r="252" spans="1:11" x14ac:dyDescent="0.25">
      <c r="A252" s="1">
        <v>43035</v>
      </c>
      <c r="B252" s="1">
        <v>43035</v>
      </c>
      <c r="C252" s="1">
        <f t="shared" si="3"/>
        <v>43031</v>
      </c>
      <c r="D252">
        <v>212849</v>
      </c>
      <c r="E252">
        <f>VLOOKUP(C252,'Weekly_U.S._Regular_All_Formula'!A:B,2,FALSE)</f>
        <v>2.4790000000000001</v>
      </c>
      <c r="F252">
        <f>VLOOKUP(C252,'GSPC_Daily_stockdata_2000-2022'!A:B,2,FALSE)</f>
        <v>2578.08</v>
      </c>
      <c r="G252">
        <f>VLOOKUP(C252,'GSPC_Daily_stockdata_2000-2022'!A:C,3,FALSE)</f>
        <v>2578.29</v>
      </c>
      <c r="H252">
        <f>VLOOKUP(C252,'GSPC_Daily_stockdata_2000-2022'!A:D,4,FALSE)</f>
        <v>2564.33</v>
      </c>
      <c r="I252">
        <f>VLOOKUP(C252,'GSPC_Daily_stockdata_2000-2022'!A:E,5,FALSE)</f>
        <v>2564.98</v>
      </c>
      <c r="J252">
        <f>VLOOKUP(C252,'GSPC_Daily_stockdata_2000-2022'!A:F,6,FALSE)</f>
        <v>3211710000</v>
      </c>
      <c r="K252">
        <f>VLOOKUP(C252,'GSPC_Daily_stockdata_2000-2022'!A:G,7,FALSE)</f>
        <v>2564.98</v>
      </c>
    </row>
    <row r="253" spans="1:11" x14ac:dyDescent="0.25">
      <c r="A253" s="1">
        <v>43028</v>
      </c>
      <c r="B253" s="1">
        <v>43028</v>
      </c>
      <c r="C253" s="1">
        <f t="shared" si="3"/>
        <v>43024</v>
      </c>
      <c r="D253">
        <v>216869</v>
      </c>
      <c r="E253">
        <f>VLOOKUP(C253,'Weekly_U.S._Regular_All_Formula'!A:B,2,FALSE)</f>
        <v>2.4889999999999999</v>
      </c>
      <c r="F253">
        <f>VLOOKUP(C253,'GSPC_Daily_stockdata_2000-2022'!A:B,2,FALSE)</f>
        <v>2555.5700000000002</v>
      </c>
      <c r="G253">
        <f>VLOOKUP(C253,'GSPC_Daily_stockdata_2000-2022'!A:C,3,FALSE)</f>
        <v>2559.4699999999998</v>
      </c>
      <c r="H253">
        <f>VLOOKUP(C253,'GSPC_Daily_stockdata_2000-2022'!A:D,4,FALSE)</f>
        <v>2552.64</v>
      </c>
      <c r="I253">
        <f>VLOOKUP(C253,'GSPC_Daily_stockdata_2000-2022'!A:E,5,FALSE)</f>
        <v>2557.64</v>
      </c>
      <c r="J253">
        <f>VLOOKUP(C253,'GSPC_Daily_stockdata_2000-2022'!A:F,6,FALSE)</f>
        <v>2916020000</v>
      </c>
      <c r="K253">
        <f>VLOOKUP(C253,'GSPC_Daily_stockdata_2000-2022'!A:G,7,FALSE)</f>
        <v>2557.64</v>
      </c>
    </row>
    <row r="254" spans="1:11" x14ac:dyDescent="0.25">
      <c r="A254" s="1">
        <v>43021</v>
      </c>
      <c r="B254" s="1">
        <v>43021</v>
      </c>
      <c r="C254" s="1">
        <f t="shared" si="3"/>
        <v>43017</v>
      </c>
      <c r="D254">
        <v>222334</v>
      </c>
      <c r="E254">
        <f>VLOOKUP(C254,'Weekly_U.S._Regular_All_Formula'!A:B,2,FALSE)</f>
        <v>2.504</v>
      </c>
      <c r="F254">
        <f>VLOOKUP(C254,'GSPC_Daily_stockdata_2000-2022'!A:B,2,FALSE)</f>
        <v>2551.39</v>
      </c>
      <c r="G254">
        <f>VLOOKUP(C254,'GSPC_Daily_stockdata_2000-2022'!A:C,3,FALSE)</f>
        <v>2551.8200000000002</v>
      </c>
      <c r="H254">
        <f>VLOOKUP(C254,'GSPC_Daily_stockdata_2000-2022'!A:D,4,FALSE)</f>
        <v>2541.6</v>
      </c>
      <c r="I254">
        <f>VLOOKUP(C254,'GSPC_Daily_stockdata_2000-2022'!A:E,5,FALSE)</f>
        <v>2544.73</v>
      </c>
      <c r="J254">
        <f>VLOOKUP(C254,'GSPC_Daily_stockdata_2000-2022'!A:F,6,FALSE)</f>
        <v>2483970000</v>
      </c>
      <c r="K254">
        <f>VLOOKUP(C254,'GSPC_Daily_stockdata_2000-2022'!A:G,7,FALSE)</f>
        <v>2544.73</v>
      </c>
    </row>
    <row r="255" spans="1:11" x14ac:dyDescent="0.25">
      <c r="A255" s="1">
        <v>43014</v>
      </c>
      <c r="B255" s="1">
        <v>43014</v>
      </c>
      <c r="C255" s="1">
        <f t="shared" si="3"/>
        <v>43010</v>
      </c>
      <c r="D255">
        <v>221426</v>
      </c>
      <c r="E255">
        <f>VLOOKUP(C255,'Weekly_U.S._Regular_All_Formula'!A:B,2,FALSE)</f>
        <v>2.5649999999999999</v>
      </c>
      <c r="F255">
        <f>VLOOKUP(C255,'GSPC_Daily_stockdata_2000-2022'!A:B,2,FALSE)</f>
        <v>2521.1999999999998</v>
      </c>
      <c r="G255">
        <f>VLOOKUP(C255,'GSPC_Daily_stockdata_2000-2022'!A:C,3,FALSE)</f>
        <v>2529.23</v>
      </c>
      <c r="H255">
        <f>VLOOKUP(C255,'GSPC_Daily_stockdata_2000-2022'!A:D,4,FALSE)</f>
        <v>2520.4</v>
      </c>
      <c r="I255">
        <f>VLOOKUP(C255,'GSPC_Daily_stockdata_2000-2022'!A:E,5,FALSE)</f>
        <v>2529.12</v>
      </c>
      <c r="J255">
        <f>VLOOKUP(C255,'GSPC_Daily_stockdata_2000-2022'!A:F,6,FALSE)</f>
        <v>3199730000</v>
      </c>
      <c r="K255">
        <f>VLOOKUP(C255,'GSPC_Daily_stockdata_2000-2022'!A:G,7,FALSE)</f>
        <v>2529.12</v>
      </c>
    </row>
    <row r="256" spans="1:11" x14ac:dyDescent="0.25">
      <c r="A256" s="1">
        <v>43007</v>
      </c>
      <c r="B256" s="1">
        <v>43007</v>
      </c>
      <c r="C256" s="1">
        <f t="shared" si="3"/>
        <v>43003</v>
      </c>
      <c r="D256">
        <v>218936</v>
      </c>
      <c r="E256">
        <f>VLOOKUP(C256,'Weekly_U.S._Regular_All_Formula'!A:B,2,FALSE)</f>
        <v>2.5830000000000002</v>
      </c>
      <c r="F256">
        <f>VLOOKUP(C256,'GSPC_Daily_stockdata_2000-2022'!A:B,2,FALSE)</f>
        <v>2499.39</v>
      </c>
      <c r="G256">
        <f>VLOOKUP(C256,'GSPC_Daily_stockdata_2000-2022'!A:C,3,FALSE)</f>
        <v>2502.54</v>
      </c>
      <c r="H256">
        <f>VLOOKUP(C256,'GSPC_Daily_stockdata_2000-2022'!A:D,4,FALSE)</f>
        <v>2488.0300000000002</v>
      </c>
      <c r="I256">
        <f>VLOOKUP(C256,'GSPC_Daily_stockdata_2000-2022'!A:E,5,FALSE)</f>
        <v>2496.66</v>
      </c>
      <c r="J256">
        <f>VLOOKUP(C256,'GSPC_Daily_stockdata_2000-2022'!A:F,6,FALSE)</f>
        <v>3297890000</v>
      </c>
      <c r="K256">
        <f>VLOOKUP(C256,'GSPC_Daily_stockdata_2000-2022'!A:G,7,FALSE)</f>
        <v>2496.66</v>
      </c>
    </row>
    <row r="257" spans="1:11" x14ac:dyDescent="0.25">
      <c r="A257" s="1">
        <v>43000</v>
      </c>
      <c r="B257" s="1">
        <v>43000</v>
      </c>
      <c r="C257" s="1">
        <f t="shared" si="3"/>
        <v>42996</v>
      </c>
      <c r="D257">
        <v>217292</v>
      </c>
      <c r="E257">
        <f>VLOOKUP(C257,'Weekly_U.S._Regular_All_Formula'!A:B,2,FALSE)</f>
        <v>2.6339999999999999</v>
      </c>
      <c r="F257">
        <f>VLOOKUP(C257,'GSPC_Daily_stockdata_2000-2022'!A:B,2,FALSE)</f>
        <v>2502.5100000000002</v>
      </c>
      <c r="G257">
        <f>VLOOKUP(C257,'GSPC_Daily_stockdata_2000-2022'!A:C,3,FALSE)</f>
        <v>2508.3200000000002</v>
      </c>
      <c r="H257">
        <f>VLOOKUP(C257,'GSPC_Daily_stockdata_2000-2022'!A:D,4,FALSE)</f>
        <v>2499.92</v>
      </c>
      <c r="I257">
        <f>VLOOKUP(C257,'GSPC_Daily_stockdata_2000-2022'!A:E,5,FALSE)</f>
        <v>2503.87</v>
      </c>
      <c r="J257">
        <f>VLOOKUP(C257,'GSPC_Daily_stockdata_2000-2022'!A:F,6,FALSE)</f>
        <v>3194300000</v>
      </c>
      <c r="K257">
        <f>VLOOKUP(C257,'GSPC_Daily_stockdata_2000-2022'!A:G,7,FALSE)</f>
        <v>2503.87</v>
      </c>
    </row>
    <row r="258" spans="1:11" x14ac:dyDescent="0.25">
      <c r="A258" s="1">
        <v>42993</v>
      </c>
      <c r="B258" s="1">
        <v>42993</v>
      </c>
      <c r="C258" s="1">
        <f t="shared" si="3"/>
        <v>42989</v>
      </c>
      <c r="D258">
        <v>216185</v>
      </c>
      <c r="E258">
        <f>VLOOKUP(C258,'Weekly_U.S._Regular_All_Formula'!A:B,2,FALSE)</f>
        <v>2.6850000000000001</v>
      </c>
      <c r="F258">
        <f>VLOOKUP(C258,'GSPC_Daily_stockdata_2000-2022'!A:B,2,FALSE)</f>
        <v>2474.52</v>
      </c>
      <c r="G258">
        <f>VLOOKUP(C258,'GSPC_Daily_stockdata_2000-2022'!A:C,3,FALSE)</f>
        <v>2488.9499999999998</v>
      </c>
      <c r="H258">
        <f>VLOOKUP(C258,'GSPC_Daily_stockdata_2000-2022'!A:D,4,FALSE)</f>
        <v>2474.52</v>
      </c>
      <c r="I258">
        <f>VLOOKUP(C258,'GSPC_Daily_stockdata_2000-2022'!A:E,5,FALSE)</f>
        <v>2488.11</v>
      </c>
      <c r="J258">
        <f>VLOOKUP(C258,'GSPC_Daily_stockdata_2000-2022'!A:F,6,FALSE)</f>
        <v>3291760000</v>
      </c>
      <c r="K258">
        <f>VLOOKUP(C258,'GSPC_Daily_stockdata_2000-2022'!A:G,7,FALSE)</f>
        <v>2488.11</v>
      </c>
    </row>
    <row r="259" spans="1:11" x14ac:dyDescent="0.25">
      <c r="A259" s="1">
        <v>42986</v>
      </c>
      <c r="B259" s="1">
        <v>42986</v>
      </c>
      <c r="C259" s="1">
        <f t="shared" si="3"/>
        <v>42982</v>
      </c>
      <c r="D259">
        <v>218310</v>
      </c>
      <c r="E259">
        <f>VLOOKUP(C259,'Weekly_U.S._Regular_All_Formula'!A:B,2,FALSE)</f>
        <v>2.6789999999999998</v>
      </c>
      <c r="F259" t="e">
        <f>VLOOKUP(C259,'GSPC_Daily_stockdata_2000-2022'!A:B,2,FALSE)</f>
        <v>#N/A</v>
      </c>
      <c r="G259" t="e">
        <f>VLOOKUP(C259,'GSPC_Daily_stockdata_2000-2022'!A:C,3,FALSE)</f>
        <v>#N/A</v>
      </c>
      <c r="H259" t="e">
        <f>VLOOKUP(C259,'GSPC_Daily_stockdata_2000-2022'!A:D,4,FALSE)</f>
        <v>#N/A</v>
      </c>
      <c r="I259" t="e">
        <f>VLOOKUP(C259,'GSPC_Daily_stockdata_2000-2022'!A:E,5,FALSE)</f>
        <v>#N/A</v>
      </c>
      <c r="J259" t="e">
        <f>VLOOKUP(C259,'GSPC_Daily_stockdata_2000-2022'!A:F,6,FALSE)</f>
        <v>#N/A</v>
      </c>
      <c r="K259" t="e">
        <f>VLOOKUP(C259,'GSPC_Daily_stockdata_2000-2022'!A:G,7,FALSE)</f>
        <v>#N/A</v>
      </c>
    </row>
    <row r="260" spans="1:11" x14ac:dyDescent="0.25">
      <c r="A260" s="1">
        <v>42979</v>
      </c>
      <c r="B260" s="1">
        <v>42979</v>
      </c>
      <c r="C260" s="1">
        <f t="shared" ref="C260:C323" si="4">B260-4</f>
        <v>42975</v>
      </c>
      <c r="D260">
        <v>226738</v>
      </c>
      <c r="E260">
        <f>VLOOKUP(C260,'Weekly_U.S._Regular_All_Formula'!A:B,2,FALSE)</f>
        <v>2.399</v>
      </c>
      <c r="F260">
        <f>VLOOKUP(C260,'GSPC_Daily_stockdata_2000-2022'!A:B,2,FALSE)</f>
        <v>2447.35</v>
      </c>
      <c r="G260">
        <f>VLOOKUP(C260,'GSPC_Daily_stockdata_2000-2022'!A:C,3,FALSE)</f>
        <v>2449.12</v>
      </c>
      <c r="H260">
        <f>VLOOKUP(C260,'GSPC_Daily_stockdata_2000-2022'!A:D,4,FALSE)</f>
        <v>2439.0300000000002</v>
      </c>
      <c r="I260">
        <f>VLOOKUP(C260,'GSPC_Daily_stockdata_2000-2022'!A:E,5,FALSE)</f>
        <v>2444.2399999999998</v>
      </c>
      <c r="J260">
        <f>VLOOKUP(C260,'GSPC_Daily_stockdata_2000-2022'!A:F,6,FALSE)</f>
        <v>2677700000</v>
      </c>
      <c r="K260">
        <f>VLOOKUP(C260,'GSPC_Daily_stockdata_2000-2022'!A:G,7,FALSE)</f>
        <v>2444.2399999999998</v>
      </c>
    </row>
    <row r="261" spans="1:11" x14ac:dyDescent="0.25">
      <c r="A261" s="1">
        <v>42972</v>
      </c>
      <c r="B261" s="1">
        <v>42972</v>
      </c>
      <c r="C261" s="1">
        <f t="shared" si="4"/>
        <v>42968</v>
      </c>
      <c r="D261">
        <v>229937</v>
      </c>
      <c r="E261">
        <f>VLOOKUP(C261,'Weekly_U.S._Regular_All_Formula'!A:B,2,FALSE)</f>
        <v>2.36</v>
      </c>
      <c r="F261">
        <f>VLOOKUP(C261,'GSPC_Daily_stockdata_2000-2022'!A:B,2,FALSE)</f>
        <v>2425.5</v>
      </c>
      <c r="G261">
        <f>VLOOKUP(C261,'GSPC_Daily_stockdata_2000-2022'!A:C,3,FALSE)</f>
        <v>2430.58</v>
      </c>
      <c r="H261">
        <f>VLOOKUP(C261,'GSPC_Daily_stockdata_2000-2022'!A:D,4,FALSE)</f>
        <v>2417.35</v>
      </c>
      <c r="I261">
        <f>VLOOKUP(C261,'GSPC_Daily_stockdata_2000-2022'!A:E,5,FALSE)</f>
        <v>2428.37</v>
      </c>
      <c r="J261">
        <f>VLOOKUP(C261,'GSPC_Daily_stockdata_2000-2022'!A:F,6,FALSE)</f>
        <v>2788150000</v>
      </c>
      <c r="K261">
        <f>VLOOKUP(C261,'GSPC_Daily_stockdata_2000-2022'!A:G,7,FALSE)</f>
        <v>2428.37</v>
      </c>
    </row>
    <row r="262" spans="1:11" x14ac:dyDescent="0.25">
      <c r="A262" s="1">
        <v>42965</v>
      </c>
      <c r="B262" s="1">
        <v>42965</v>
      </c>
      <c r="C262" s="1">
        <f t="shared" si="4"/>
        <v>42961</v>
      </c>
      <c r="D262">
        <v>229902</v>
      </c>
      <c r="E262">
        <f>VLOOKUP(C262,'Weekly_U.S._Regular_All_Formula'!A:B,2,FALSE)</f>
        <v>2.3839999999999999</v>
      </c>
      <c r="F262">
        <f>VLOOKUP(C262,'GSPC_Daily_stockdata_2000-2022'!A:B,2,FALSE)</f>
        <v>2454.96</v>
      </c>
      <c r="G262">
        <f>VLOOKUP(C262,'GSPC_Daily_stockdata_2000-2022'!A:C,3,FALSE)</f>
        <v>2468.2199999999998</v>
      </c>
      <c r="H262">
        <f>VLOOKUP(C262,'GSPC_Daily_stockdata_2000-2022'!A:D,4,FALSE)</f>
        <v>2454.96</v>
      </c>
      <c r="I262">
        <f>VLOOKUP(C262,'GSPC_Daily_stockdata_2000-2022'!A:E,5,FALSE)</f>
        <v>2465.84</v>
      </c>
      <c r="J262">
        <f>VLOOKUP(C262,'GSPC_Daily_stockdata_2000-2022'!A:F,6,FALSE)</f>
        <v>2822550000</v>
      </c>
      <c r="K262">
        <f>VLOOKUP(C262,'GSPC_Daily_stockdata_2000-2022'!A:G,7,FALSE)</f>
        <v>2465.84</v>
      </c>
    </row>
    <row r="263" spans="1:11" x14ac:dyDescent="0.25">
      <c r="A263" s="1">
        <v>42958</v>
      </c>
      <c r="B263" s="1">
        <v>42958</v>
      </c>
      <c r="C263" s="1">
        <f t="shared" si="4"/>
        <v>42954</v>
      </c>
      <c r="D263">
        <v>231125</v>
      </c>
      <c r="E263">
        <f>VLOOKUP(C263,'Weekly_U.S._Regular_All_Formula'!A:B,2,FALSE)</f>
        <v>2.3780000000000001</v>
      </c>
      <c r="F263">
        <f>VLOOKUP(C263,'GSPC_Daily_stockdata_2000-2022'!A:B,2,FALSE)</f>
        <v>2477.14</v>
      </c>
      <c r="G263">
        <f>VLOOKUP(C263,'GSPC_Daily_stockdata_2000-2022'!A:C,3,FALSE)</f>
        <v>2480.9499999999998</v>
      </c>
      <c r="H263">
        <f>VLOOKUP(C263,'GSPC_Daily_stockdata_2000-2022'!A:D,4,FALSE)</f>
        <v>2475.88</v>
      </c>
      <c r="I263">
        <f>VLOOKUP(C263,'GSPC_Daily_stockdata_2000-2022'!A:E,5,FALSE)</f>
        <v>2480.91</v>
      </c>
      <c r="J263">
        <f>VLOOKUP(C263,'GSPC_Daily_stockdata_2000-2022'!A:F,6,FALSE)</f>
        <v>2931780000</v>
      </c>
      <c r="K263">
        <f>VLOOKUP(C263,'GSPC_Daily_stockdata_2000-2022'!A:G,7,FALSE)</f>
        <v>2480.91</v>
      </c>
    </row>
    <row r="264" spans="1:11" x14ac:dyDescent="0.25">
      <c r="A264" s="1">
        <v>42951</v>
      </c>
      <c r="B264" s="1">
        <v>42951</v>
      </c>
      <c r="C264" s="1">
        <f t="shared" si="4"/>
        <v>42947</v>
      </c>
      <c r="D264">
        <v>231103</v>
      </c>
      <c r="E264">
        <f>VLOOKUP(C264,'Weekly_U.S._Regular_All_Formula'!A:B,2,FALSE)</f>
        <v>2.3519999999999999</v>
      </c>
      <c r="F264">
        <f>VLOOKUP(C264,'GSPC_Daily_stockdata_2000-2022'!A:B,2,FALSE)</f>
        <v>2475.94</v>
      </c>
      <c r="G264">
        <f>VLOOKUP(C264,'GSPC_Daily_stockdata_2000-2022'!A:C,3,FALSE)</f>
        <v>2477.96</v>
      </c>
      <c r="H264">
        <f>VLOOKUP(C264,'GSPC_Daily_stockdata_2000-2022'!A:D,4,FALSE)</f>
        <v>2468.5300000000002</v>
      </c>
      <c r="I264">
        <f>VLOOKUP(C264,'GSPC_Daily_stockdata_2000-2022'!A:E,5,FALSE)</f>
        <v>2470.3000000000002</v>
      </c>
      <c r="J264">
        <f>VLOOKUP(C264,'GSPC_Daily_stockdata_2000-2022'!A:F,6,FALSE)</f>
        <v>3469210000</v>
      </c>
      <c r="K264">
        <f>VLOOKUP(C264,'GSPC_Daily_stockdata_2000-2022'!A:G,7,FALSE)</f>
        <v>2470.3000000000002</v>
      </c>
    </row>
    <row r="265" spans="1:11" x14ac:dyDescent="0.25">
      <c r="A265" s="1">
        <v>42944</v>
      </c>
      <c r="B265" s="1">
        <v>42944</v>
      </c>
      <c r="C265" s="1">
        <f t="shared" si="4"/>
        <v>42940</v>
      </c>
      <c r="D265">
        <v>227679</v>
      </c>
      <c r="E265">
        <f>VLOOKUP(C265,'Weekly_U.S._Regular_All_Formula'!A:B,2,FALSE)</f>
        <v>2.3119999999999998</v>
      </c>
      <c r="F265">
        <f>VLOOKUP(C265,'GSPC_Daily_stockdata_2000-2022'!A:B,2,FALSE)</f>
        <v>2472.04</v>
      </c>
      <c r="G265">
        <f>VLOOKUP(C265,'GSPC_Daily_stockdata_2000-2022'!A:C,3,FALSE)</f>
        <v>2473.1</v>
      </c>
      <c r="H265">
        <f>VLOOKUP(C265,'GSPC_Daily_stockdata_2000-2022'!A:D,4,FALSE)</f>
        <v>2466.3200000000002</v>
      </c>
      <c r="I265">
        <f>VLOOKUP(C265,'GSPC_Daily_stockdata_2000-2022'!A:E,5,FALSE)</f>
        <v>2469.91</v>
      </c>
      <c r="J265">
        <f>VLOOKUP(C265,'GSPC_Daily_stockdata_2000-2022'!A:F,6,FALSE)</f>
        <v>3010240000</v>
      </c>
      <c r="K265">
        <f>VLOOKUP(C265,'GSPC_Daily_stockdata_2000-2022'!A:G,7,FALSE)</f>
        <v>2469.91</v>
      </c>
    </row>
    <row r="266" spans="1:11" x14ac:dyDescent="0.25">
      <c r="A266" s="1">
        <v>42937</v>
      </c>
      <c r="B266" s="1">
        <v>42937</v>
      </c>
      <c r="C266" s="1">
        <f t="shared" si="4"/>
        <v>42933</v>
      </c>
      <c r="D266">
        <v>230196</v>
      </c>
      <c r="E266">
        <f>VLOOKUP(C266,'Weekly_U.S._Regular_All_Formula'!A:B,2,FALSE)</f>
        <v>2.278</v>
      </c>
      <c r="F266">
        <f>VLOOKUP(C266,'GSPC_Daily_stockdata_2000-2022'!A:B,2,FALSE)</f>
        <v>2459.5</v>
      </c>
      <c r="G266">
        <f>VLOOKUP(C266,'GSPC_Daily_stockdata_2000-2022'!A:C,3,FALSE)</f>
        <v>2462.8200000000002</v>
      </c>
      <c r="H266">
        <f>VLOOKUP(C266,'GSPC_Daily_stockdata_2000-2022'!A:D,4,FALSE)</f>
        <v>2457.16</v>
      </c>
      <c r="I266">
        <f>VLOOKUP(C266,'GSPC_Daily_stockdata_2000-2022'!A:E,5,FALSE)</f>
        <v>2459.14</v>
      </c>
      <c r="J266">
        <f>VLOOKUP(C266,'GSPC_Daily_stockdata_2000-2022'!A:F,6,FALSE)</f>
        <v>2793170000</v>
      </c>
      <c r="K266">
        <f>VLOOKUP(C266,'GSPC_Daily_stockdata_2000-2022'!A:G,7,FALSE)</f>
        <v>2459.14</v>
      </c>
    </row>
    <row r="267" spans="1:11" x14ac:dyDescent="0.25">
      <c r="A267" s="1">
        <v>42930</v>
      </c>
      <c r="B267" s="1">
        <v>42930</v>
      </c>
      <c r="C267" s="1">
        <f t="shared" si="4"/>
        <v>42926</v>
      </c>
      <c r="D267">
        <v>231211</v>
      </c>
      <c r="E267">
        <f>VLOOKUP(C267,'Weekly_U.S._Regular_All_Formula'!A:B,2,FALSE)</f>
        <v>2.2970000000000002</v>
      </c>
      <c r="F267">
        <f>VLOOKUP(C267,'GSPC_Daily_stockdata_2000-2022'!A:B,2,FALSE)</f>
        <v>2424.5100000000002</v>
      </c>
      <c r="G267">
        <f>VLOOKUP(C267,'GSPC_Daily_stockdata_2000-2022'!A:C,3,FALSE)</f>
        <v>2432</v>
      </c>
      <c r="H267">
        <f>VLOOKUP(C267,'GSPC_Daily_stockdata_2000-2022'!A:D,4,FALSE)</f>
        <v>2422.27</v>
      </c>
      <c r="I267">
        <f>VLOOKUP(C267,'GSPC_Daily_stockdata_2000-2022'!A:E,5,FALSE)</f>
        <v>2427.4299999999998</v>
      </c>
      <c r="J267">
        <f>VLOOKUP(C267,'GSPC_Daily_stockdata_2000-2022'!A:F,6,FALSE)</f>
        <v>2999130000</v>
      </c>
      <c r="K267">
        <f>VLOOKUP(C267,'GSPC_Daily_stockdata_2000-2022'!A:G,7,FALSE)</f>
        <v>2427.4299999999998</v>
      </c>
    </row>
    <row r="268" spans="1:11" x14ac:dyDescent="0.25">
      <c r="A268" s="1">
        <v>42923</v>
      </c>
      <c r="B268" s="1">
        <v>42923</v>
      </c>
      <c r="C268" s="1">
        <f t="shared" si="4"/>
        <v>42919</v>
      </c>
      <c r="D268">
        <v>235656</v>
      </c>
      <c r="E268">
        <f>VLOOKUP(C268,'Weekly_U.S._Regular_All_Formula'!A:B,2,FALSE)</f>
        <v>2.2599999999999998</v>
      </c>
      <c r="F268">
        <f>VLOOKUP(C268,'GSPC_Daily_stockdata_2000-2022'!A:B,2,FALSE)</f>
        <v>2431.39</v>
      </c>
      <c r="G268">
        <f>VLOOKUP(C268,'GSPC_Daily_stockdata_2000-2022'!A:C,3,FALSE)</f>
        <v>2439.17</v>
      </c>
      <c r="H268">
        <f>VLOOKUP(C268,'GSPC_Daily_stockdata_2000-2022'!A:D,4,FALSE)</f>
        <v>2428.69</v>
      </c>
      <c r="I268">
        <f>VLOOKUP(C268,'GSPC_Daily_stockdata_2000-2022'!A:E,5,FALSE)</f>
        <v>2429.0100000000002</v>
      </c>
      <c r="J268">
        <f>VLOOKUP(C268,'GSPC_Daily_stockdata_2000-2022'!A:F,6,FALSE)</f>
        <v>1962290000</v>
      </c>
      <c r="K268">
        <f>VLOOKUP(C268,'GSPC_Daily_stockdata_2000-2022'!A:G,7,FALSE)</f>
        <v>2429.0100000000002</v>
      </c>
    </row>
    <row r="269" spans="1:11" x14ac:dyDescent="0.25">
      <c r="A269" s="1">
        <v>42916</v>
      </c>
      <c r="B269" s="1">
        <v>42916</v>
      </c>
      <c r="C269" s="1">
        <f t="shared" si="4"/>
        <v>42912</v>
      </c>
      <c r="D269">
        <v>237303</v>
      </c>
      <c r="E269">
        <f>VLOOKUP(C269,'Weekly_U.S._Regular_All_Formula'!A:B,2,FALSE)</f>
        <v>2.2879999999999998</v>
      </c>
      <c r="F269">
        <f>VLOOKUP(C269,'GSPC_Daily_stockdata_2000-2022'!A:B,2,FALSE)</f>
        <v>2443.3200000000002</v>
      </c>
      <c r="G269">
        <f>VLOOKUP(C269,'GSPC_Daily_stockdata_2000-2022'!A:C,3,FALSE)</f>
        <v>2450.42</v>
      </c>
      <c r="H269">
        <f>VLOOKUP(C269,'GSPC_Daily_stockdata_2000-2022'!A:D,4,FALSE)</f>
        <v>2437.0300000000002</v>
      </c>
      <c r="I269">
        <f>VLOOKUP(C269,'GSPC_Daily_stockdata_2000-2022'!A:E,5,FALSE)</f>
        <v>2439.0700000000002</v>
      </c>
      <c r="J269">
        <f>VLOOKUP(C269,'GSPC_Daily_stockdata_2000-2022'!A:F,6,FALSE)</f>
        <v>3238970000</v>
      </c>
      <c r="K269">
        <f>VLOOKUP(C269,'GSPC_Daily_stockdata_2000-2022'!A:G,7,FALSE)</f>
        <v>2439.0700000000002</v>
      </c>
    </row>
    <row r="270" spans="1:11" x14ac:dyDescent="0.25">
      <c r="A270" s="1">
        <v>42909</v>
      </c>
      <c r="B270" s="1">
        <v>42909</v>
      </c>
      <c r="C270" s="1">
        <f t="shared" si="4"/>
        <v>42905</v>
      </c>
      <c r="D270">
        <v>240972</v>
      </c>
      <c r="E270">
        <f>VLOOKUP(C270,'Weekly_U.S._Regular_All_Formula'!A:B,2,FALSE)</f>
        <v>2.3180000000000001</v>
      </c>
      <c r="F270">
        <f>VLOOKUP(C270,'GSPC_Daily_stockdata_2000-2022'!A:B,2,FALSE)</f>
        <v>2442.5500000000002</v>
      </c>
      <c r="G270">
        <f>VLOOKUP(C270,'GSPC_Daily_stockdata_2000-2022'!A:C,3,FALSE)</f>
        <v>2453.8200000000002</v>
      </c>
      <c r="H270">
        <f>VLOOKUP(C270,'GSPC_Daily_stockdata_2000-2022'!A:D,4,FALSE)</f>
        <v>2441.79</v>
      </c>
      <c r="I270">
        <f>VLOOKUP(C270,'GSPC_Daily_stockdata_2000-2022'!A:E,5,FALSE)</f>
        <v>2453.46</v>
      </c>
      <c r="J270">
        <f>VLOOKUP(C270,'GSPC_Daily_stockdata_2000-2022'!A:F,6,FALSE)</f>
        <v>3264700000</v>
      </c>
      <c r="K270">
        <f>VLOOKUP(C270,'GSPC_Daily_stockdata_2000-2022'!A:G,7,FALSE)</f>
        <v>2453.46</v>
      </c>
    </row>
    <row r="271" spans="1:11" x14ac:dyDescent="0.25">
      <c r="A271" s="1">
        <v>42902</v>
      </c>
      <c r="B271" s="1">
        <v>42902</v>
      </c>
      <c r="C271" s="1">
        <f t="shared" si="4"/>
        <v>42898</v>
      </c>
      <c r="D271">
        <v>241866</v>
      </c>
      <c r="E271">
        <f>VLOOKUP(C271,'Weekly_U.S._Regular_All_Formula'!A:B,2,FALSE)</f>
        <v>2.3660000000000001</v>
      </c>
      <c r="F271">
        <f>VLOOKUP(C271,'GSPC_Daily_stockdata_2000-2022'!A:B,2,FALSE)</f>
        <v>2425.88</v>
      </c>
      <c r="G271">
        <f>VLOOKUP(C271,'GSPC_Daily_stockdata_2000-2022'!A:C,3,FALSE)</f>
        <v>2430.38</v>
      </c>
      <c r="H271">
        <f>VLOOKUP(C271,'GSPC_Daily_stockdata_2000-2022'!A:D,4,FALSE)</f>
        <v>2419.9699999999998</v>
      </c>
      <c r="I271">
        <f>VLOOKUP(C271,'GSPC_Daily_stockdata_2000-2022'!A:E,5,FALSE)</f>
        <v>2429.39</v>
      </c>
      <c r="J271">
        <f>VLOOKUP(C271,'GSPC_Daily_stockdata_2000-2022'!A:F,6,FALSE)</f>
        <v>4027750000</v>
      </c>
      <c r="K271">
        <f>VLOOKUP(C271,'GSPC_Daily_stockdata_2000-2022'!A:G,7,FALSE)</f>
        <v>2429.39</v>
      </c>
    </row>
    <row r="272" spans="1:11" x14ac:dyDescent="0.25">
      <c r="A272" s="1">
        <v>42895</v>
      </c>
      <c r="B272" s="1">
        <v>42895</v>
      </c>
      <c r="C272" s="1">
        <f t="shared" si="4"/>
        <v>42891</v>
      </c>
      <c r="D272">
        <v>242444</v>
      </c>
      <c r="E272">
        <f>VLOOKUP(C272,'Weekly_U.S._Regular_All_Formula'!A:B,2,FALSE)</f>
        <v>2.4140000000000001</v>
      </c>
      <c r="F272">
        <f>VLOOKUP(C272,'GSPC_Daily_stockdata_2000-2022'!A:B,2,FALSE)</f>
        <v>2437.83</v>
      </c>
      <c r="G272">
        <f>VLOOKUP(C272,'GSPC_Daily_stockdata_2000-2022'!A:C,3,FALSE)</f>
        <v>2439.5500000000002</v>
      </c>
      <c r="H272">
        <f>VLOOKUP(C272,'GSPC_Daily_stockdata_2000-2022'!A:D,4,FALSE)</f>
        <v>2434.3200000000002</v>
      </c>
      <c r="I272">
        <f>VLOOKUP(C272,'GSPC_Daily_stockdata_2000-2022'!A:E,5,FALSE)</f>
        <v>2436.1</v>
      </c>
      <c r="J272">
        <f>VLOOKUP(C272,'GSPC_Daily_stockdata_2000-2022'!A:F,6,FALSE)</f>
        <v>2912600000</v>
      </c>
      <c r="K272">
        <f>VLOOKUP(C272,'GSPC_Daily_stockdata_2000-2022'!A:G,7,FALSE)</f>
        <v>2436.1</v>
      </c>
    </row>
    <row r="273" spans="1:11" x14ac:dyDescent="0.25">
      <c r="A273" s="1">
        <v>42888</v>
      </c>
      <c r="B273" s="1">
        <v>42888</v>
      </c>
      <c r="C273" s="1">
        <f t="shared" si="4"/>
        <v>42884</v>
      </c>
      <c r="D273">
        <v>240348</v>
      </c>
      <c r="E273">
        <f>VLOOKUP(C273,'Weekly_U.S._Regular_All_Formula'!A:B,2,FALSE)</f>
        <v>2.4060000000000001</v>
      </c>
      <c r="F273" t="e">
        <f>VLOOKUP(C273,'GSPC_Daily_stockdata_2000-2022'!A:B,2,FALSE)</f>
        <v>#N/A</v>
      </c>
      <c r="G273" t="e">
        <f>VLOOKUP(C273,'GSPC_Daily_stockdata_2000-2022'!A:C,3,FALSE)</f>
        <v>#N/A</v>
      </c>
      <c r="H273" t="e">
        <f>VLOOKUP(C273,'GSPC_Daily_stockdata_2000-2022'!A:D,4,FALSE)</f>
        <v>#N/A</v>
      </c>
      <c r="I273" t="e">
        <f>VLOOKUP(C273,'GSPC_Daily_stockdata_2000-2022'!A:E,5,FALSE)</f>
        <v>#N/A</v>
      </c>
      <c r="J273" t="e">
        <f>VLOOKUP(C273,'GSPC_Daily_stockdata_2000-2022'!A:F,6,FALSE)</f>
        <v>#N/A</v>
      </c>
      <c r="K273" t="e">
        <f>VLOOKUP(C273,'GSPC_Daily_stockdata_2000-2022'!A:G,7,FALSE)</f>
        <v>#N/A</v>
      </c>
    </row>
    <row r="274" spans="1:11" x14ac:dyDescent="0.25">
      <c r="A274" s="1">
        <v>42881</v>
      </c>
      <c r="B274" s="1">
        <v>42881</v>
      </c>
      <c r="C274" s="1">
        <f t="shared" si="4"/>
        <v>42877</v>
      </c>
      <c r="D274">
        <v>237024</v>
      </c>
      <c r="E274">
        <f>VLOOKUP(C274,'Weekly_U.S._Regular_All_Formula'!A:B,2,FALSE)</f>
        <v>2.399</v>
      </c>
      <c r="F274">
        <f>VLOOKUP(C274,'GSPC_Daily_stockdata_2000-2022'!A:B,2,FALSE)</f>
        <v>2387.21</v>
      </c>
      <c r="G274">
        <f>VLOOKUP(C274,'GSPC_Daily_stockdata_2000-2022'!A:C,3,FALSE)</f>
        <v>2395.46</v>
      </c>
      <c r="H274">
        <f>VLOOKUP(C274,'GSPC_Daily_stockdata_2000-2022'!A:D,4,FALSE)</f>
        <v>2386.92</v>
      </c>
      <c r="I274">
        <f>VLOOKUP(C274,'GSPC_Daily_stockdata_2000-2022'!A:E,5,FALSE)</f>
        <v>2394.02</v>
      </c>
      <c r="J274">
        <f>VLOOKUP(C274,'GSPC_Daily_stockdata_2000-2022'!A:F,6,FALSE)</f>
        <v>3172830000</v>
      </c>
      <c r="K274">
        <f>VLOOKUP(C274,'GSPC_Daily_stockdata_2000-2022'!A:G,7,FALSE)</f>
        <v>2394.02</v>
      </c>
    </row>
    <row r="275" spans="1:11" x14ac:dyDescent="0.25">
      <c r="A275" s="1">
        <v>42874</v>
      </c>
      <c r="B275" s="1">
        <v>42874</v>
      </c>
      <c r="C275" s="1">
        <f t="shared" si="4"/>
        <v>42870</v>
      </c>
      <c r="D275">
        <v>239882</v>
      </c>
      <c r="E275">
        <f>VLOOKUP(C275,'Weekly_U.S._Regular_All_Formula'!A:B,2,FALSE)</f>
        <v>2.3690000000000002</v>
      </c>
      <c r="F275">
        <f>VLOOKUP(C275,'GSPC_Daily_stockdata_2000-2022'!A:B,2,FALSE)</f>
        <v>2393.98</v>
      </c>
      <c r="G275">
        <f>VLOOKUP(C275,'GSPC_Daily_stockdata_2000-2022'!A:C,3,FALSE)</f>
        <v>2404.0500000000002</v>
      </c>
      <c r="H275">
        <f>VLOOKUP(C275,'GSPC_Daily_stockdata_2000-2022'!A:D,4,FALSE)</f>
        <v>2393.94</v>
      </c>
      <c r="I275">
        <f>VLOOKUP(C275,'GSPC_Daily_stockdata_2000-2022'!A:E,5,FALSE)</f>
        <v>2402.3200000000002</v>
      </c>
      <c r="J275">
        <f>VLOOKUP(C275,'GSPC_Daily_stockdata_2000-2022'!A:F,6,FALSE)</f>
        <v>3473600000</v>
      </c>
      <c r="K275">
        <f>VLOOKUP(C275,'GSPC_Daily_stockdata_2000-2022'!A:G,7,FALSE)</f>
        <v>2402.3200000000002</v>
      </c>
    </row>
    <row r="276" spans="1:11" x14ac:dyDescent="0.25">
      <c r="A276" s="1">
        <v>42867</v>
      </c>
      <c r="B276" s="1">
        <v>42867</v>
      </c>
      <c r="C276" s="1">
        <f t="shared" si="4"/>
        <v>42863</v>
      </c>
      <c r="D276">
        <v>240669</v>
      </c>
      <c r="E276">
        <f>VLOOKUP(C276,'Weekly_U.S._Regular_All_Formula'!A:B,2,FALSE)</f>
        <v>2.3719999999999999</v>
      </c>
      <c r="F276">
        <f>VLOOKUP(C276,'GSPC_Daily_stockdata_2000-2022'!A:B,2,FALSE)</f>
        <v>2399.94</v>
      </c>
      <c r="G276">
        <f>VLOOKUP(C276,'GSPC_Daily_stockdata_2000-2022'!A:C,3,FALSE)</f>
        <v>2401.36</v>
      </c>
      <c r="H276">
        <f>VLOOKUP(C276,'GSPC_Daily_stockdata_2000-2022'!A:D,4,FALSE)</f>
        <v>2393.92</v>
      </c>
      <c r="I276">
        <f>VLOOKUP(C276,'GSPC_Daily_stockdata_2000-2022'!A:E,5,FALSE)</f>
        <v>2399.38</v>
      </c>
      <c r="J276">
        <f>VLOOKUP(C276,'GSPC_Daily_stockdata_2000-2022'!A:F,6,FALSE)</f>
        <v>3429440000</v>
      </c>
      <c r="K276">
        <f>VLOOKUP(C276,'GSPC_Daily_stockdata_2000-2022'!A:G,7,FALSE)</f>
        <v>2399.38</v>
      </c>
    </row>
    <row r="277" spans="1:11" x14ac:dyDescent="0.25">
      <c r="A277" s="1">
        <v>42860</v>
      </c>
      <c r="B277" s="1">
        <v>42860</v>
      </c>
      <c r="C277" s="1">
        <f t="shared" si="4"/>
        <v>42856</v>
      </c>
      <c r="D277">
        <v>241082</v>
      </c>
      <c r="E277">
        <f>VLOOKUP(C277,'Weekly_U.S._Regular_All_Formula'!A:B,2,FALSE)</f>
        <v>2.411</v>
      </c>
      <c r="F277">
        <f>VLOOKUP(C277,'GSPC_Daily_stockdata_2000-2022'!A:B,2,FALSE)</f>
        <v>2388.5</v>
      </c>
      <c r="G277">
        <f>VLOOKUP(C277,'GSPC_Daily_stockdata_2000-2022'!A:C,3,FALSE)</f>
        <v>2394.4899999999998</v>
      </c>
      <c r="H277">
        <f>VLOOKUP(C277,'GSPC_Daily_stockdata_2000-2022'!A:D,4,FALSE)</f>
        <v>2384.83</v>
      </c>
      <c r="I277">
        <f>VLOOKUP(C277,'GSPC_Daily_stockdata_2000-2022'!A:E,5,FALSE)</f>
        <v>2388.33</v>
      </c>
      <c r="J277">
        <f>VLOOKUP(C277,'GSPC_Daily_stockdata_2000-2022'!A:F,6,FALSE)</f>
        <v>3199240000</v>
      </c>
      <c r="K277">
        <f>VLOOKUP(C277,'GSPC_Daily_stockdata_2000-2022'!A:G,7,FALSE)</f>
        <v>2388.33</v>
      </c>
    </row>
    <row r="278" spans="1:11" x14ac:dyDescent="0.25">
      <c r="A278" s="1">
        <v>42853</v>
      </c>
      <c r="B278" s="1">
        <v>42853</v>
      </c>
      <c r="C278" s="1">
        <f t="shared" si="4"/>
        <v>42849</v>
      </c>
      <c r="D278">
        <v>241232</v>
      </c>
      <c r="E278">
        <f>VLOOKUP(C278,'Weekly_U.S._Regular_All_Formula'!A:B,2,FALSE)</f>
        <v>2.4489999999999998</v>
      </c>
      <c r="F278">
        <f>VLOOKUP(C278,'GSPC_Daily_stockdata_2000-2022'!A:B,2,FALSE)</f>
        <v>2370.33</v>
      </c>
      <c r="G278">
        <f>VLOOKUP(C278,'GSPC_Daily_stockdata_2000-2022'!A:C,3,FALSE)</f>
        <v>2376.98</v>
      </c>
      <c r="H278">
        <f>VLOOKUP(C278,'GSPC_Daily_stockdata_2000-2022'!A:D,4,FALSE)</f>
        <v>2369.19</v>
      </c>
      <c r="I278">
        <f>VLOOKUP(C278,'GSPC_Daily_stockdata_2000-2022'!A:E,5,FALSE)</f>
        <v>2374.15</v>
      </c>
      <c r="J278">
        <f>VLOOKUP(C278,'GSPC_Daily_stockdata_2000-2022'!A:F,6,FALSE)</f>
        <v>3690650000</v>
      </c>
      <c r="K278">
        <f>VLOOKUP(C278,'GSPC_Daily_stockdata_2000-2022'!A:G,7,FALSE)</f>
        <v>2374.15</v>
      </c>
    </row>
    <row r="279" spans="1:11" x14ac:dyDescent="0.25">
      <c r="A279" s="1">
        <v>42846</v>
      </c>
      <c r="B279" s="1">
        <v>42846</v>
      </c>
      <c r="C279" s="1">
        <f t="shared" si="4"/>
        <v>42842</v>
      </c>
      <c r="D279">
        <v>241041</v>
      </c>
      <c r="E279">
        <f>VLOOKUP(C279,'Weekly_U.S._Regular_All_Formula'!A:B,2,FALSE)</f>
        <v>2.4359999999999999</v>
      </c>
      <c r="F279">
        <f>VLOOKUP(C279,'GSPC_Daily_stockdata_2000-2022'!A:B,2,FALSE)</f>
        <v>2332.62</v>
      </c>
      <c r="G279">
        <f>VLOOKUP(C279,'GSPC_Daily_stockdata_2000-2022'!A:C,3,FALSE)</f>
        <v>2349.14</v>
      </c>
      <c r="H279">
        <f>VLOOKUP(C279,'GSPC_Daily_stockdata_2000-2022'!A:D,4,FALSE)</f>
        <v>2332.5100000000002</v>
      </c>
      <c r="I279">
        <f>VLOOKUP(C279,'GSPC_Daily_stockdata_2000-2022'!A:E,5,FALSE)</f>
        <v>2349.0100000000002</v>
      </c>
      <c r="J279">
        <f>VLOOKUP(C279,'GSPC_Daily_stockdata_2000-2022'!A:F,6,FALSE)</f>
        <v>2824710000</v>
      </c>
      <c r="K279">
        <f>VLOOKUP(C279,'GSPC_Daily_stockdata_2000-2022'!A:G,7,FALSE)</f>
        <v>2349.0100000000002</v>
      </c>
    </row>
    <row r="280" spans="1:11" x14ac:dyDescent="0.25">
      <c r="A280" s="1">
        <v>42839</v>
      </c>
      <c r="B280" s="1">
        <v>42839</v>
      </c>
      <c r="C280" s="1">
        <f t="shared" si="4"/>
        <v>42835</v>
      </c>
      <c r="D280">
        <v>237672</v>
      </c>
      <c r="E280">
        <f>VLOOKUP(C280,'Weekly_U.S._Regular_All_Formula'!A:B,2,FALSE)</f>
        <v>2.4239999999999999</v>
      </c>
      <c r="F280">
        <f>VLOOKUP(C280,'GSPC_Daily_stockdata_2000-2022'!A:B,2,FALSE)</f>
        <v>2357.16</v>
      </c>
      <c r="G280">
        <f>VLOOKUP(C280,'GSPC_Daily_stockdata_2000-2022'!A:C,3,FALSE)</f>
        <v>2366.37</v>
      </c>
      <c r="H280">
        <f>VLOOKUP(C280,'GSPC_Daily_stockdata_2000-2022'!A:D,4,FALSE)</f>
        <v>2351.5</v>
      </c>
      <c r="I280">
        <f>VLOOKUP(C280,'GSPC_Daily_stockdata_2000-2022'!A:E,5,FALSE)</f>
        <v>2357.16</v>
      </c>
      <c r="J280">
        <f>VLOOKUP(C280,'GSPC_Daily_stockdata_2000-2022'!A:F,6,FALSE)</f>
        <v>2785410000</v>
      </c>
      <c r="K280">
        <f>VLOOKUP(C280,'GSPC_Daily_stockdata_2000-2022'!A:G,7,FALSE)</f>
        <v>2357.16</v>
      </c>
    </row>
    <row r="281" spans="1:11" x14ac:dyDescent="0.25">
      <c r="A281" s="1">
        <v>42832</v>
      </c>
      <c r="B281" s="1">
        <v>42832</v>
      </c>
      <c r="C281" s="1">
        <f t="shared" si="4"/>
        <v>42828</v>
      </c>
      <c r="D281">
        <v>236130</v>
      </c>
      <c r="E281">
        <f>VLOOKUP(C281,'Weekly_U.S._Regular_All_Formula'!A:B,2,FALSE)</f>
        <v>2.36</v>
      </c>
      <c r="F281">
        <f>VLOOKUP(C281,'GSPC_Daily_stockdata_2000-2022'!A:B,2,FALSE)</f>
        <v>2362.34</v>
      </c>
      <c r="G281">
        <f>VLOOKUP(C281,'GSPC_Daily_stockdata_2000-2022'!A:C,3,FALSE)</f>
        <v>2365.87</v>
      </c>
      <c r="H281">
        <f>VLOOKUP(C281,'GSPC_Daily_stockdata_2000-2022'!A:D,4,FALSE)</f>
        <v>2344.73</v>
      </c>
      <c r="I281">
        <f>VLOOKUP(C281,'GSPC_Daily_stockdata_2000-2022'!A:E,5,FALSE)</f>
        <v>2358.84</v>
      </c>
      <c r="J281">
        <f>VLOOKUP(C281,'GSPC_Daily_stockdata_2000-2022'!A:F,6,FALSE)</f>
        <v>3416400000</v>
      </c>
      <c r="K281">
        <f>VLOOKUP(C281,'GSPC_Daily_stockdata_2000-2022'!A:G,7,FALSE)</f>
        <v>2358.84</v>
      </c>
    </row>
    <row r="282" spans="1:11" x14ac:dyDescent="0.25">
      <c r="A282" s="1">
        <v>42825</v>
      </c>
      <c r="B282" s="1">
        <v>42825</v>
      </c>
      <c r="C282" s="1">
        <f t="shared" si="4"/>
        <v>42821</v>
      </c>
      <c r="D282">
        <v>239103</v>
      </c>
      <c r="E282">
        <f>VLOOKUP(C282,'Weekly_U.S._Regular_All_Formula'!A:B,2,FALSE)</f>
        <v>2.3149999999999999</v>
      </c>
      <c r="F282">
        <f>VLOOKUP(C282,'GSPC_Daily_stockdata_2000-2022'!A:B,2,FALSE)</f>
        <v>2329.11</v>
      </c>
      <c r="G282">
        <f>VLOOKUP(C282,'GSPC_Daily_stockdata_2000-2022'!A:C,3,FALSE)</f>
        <v>2344.9</v>
      </c>
      <c r="H282">
        <f>VLOOKUP(C282,'GSPC_Daily_stockdata_2000-2022'!A:D,4,FALSE)</f>
        <v>2322.25</v>
      </c>
      <c r="I282">
        <f>VLOOKUP(C282,'GSPC_Daily_stockdata_2000-2022'!A:E,5,FALSE)</f>
        <v>2341.59</v>
      </c>
      <c r="J282">
        <f>VLOOKUP(C282,'GSPC_Daily_stockdata_2000-2022'!A:F,6,FALSE)</f>
        <v>3240230000</v>
      </c>
      <c r="K282">
        <f>VLOOKUP(C282,'GSPC_Daily_stockdata_2000-2022'!A:G,7,FALSE)</f>
        <v>2341.59</v>
      </c>
    </row>
    <row r="283" spans="1:11" x14ac:dyDescent="0.25">
      <c r="A283" s="1">
        <v>42818</v>
      </c>
      <c r="B283" s="1">
        <v>42818</v>
      </c>
      <c r="C283" s="1">
        <f t="shared" si="4"/>
        <v>42814</v>
      </c>
      <c r="D283">
        <v>239721</v>
      </c>
      <c r="E283">
        <f>VLOOKUP(C283,'Weekly_U.S._Regular_All_Formula'!A:B,2,FALSE)</f>
        <v>2.3210000000000002</v>
      </c>
      <c r="F283">
        <f>VLOOKUP(C283,'GSPC_Daily_stockdata_2000-2022'!A:B,2,FALSE)</f>
        <v>2378.2399999999998</v>
      </c>
      <c r="G283">
        <f>VLOOKUP(C283,'GSPC_Daily_stockdata_2000-2022'!A:C,3,FALSE)</f>
        <v>2379.5500000000002</v>
      </c>
      <c r="H283">
        <f>VLOOKUP(C283,'GSPC_Daily_stockdata_2000-2022'!A:D,4,FALSE)</f>
        <v>2369.66</v>
      </c>
      <c r="I283">
        <f>VLOOKUP(C283,'GSPC_Daily_stockdata_2000-2022'!A:E,5,FALSE)</f>
        <v>2373.4699999999998</v>
      </c>
      <c r="J283">
        <f>VLOOKUP(C283,'GSPC_Daily_stockdata_2000-2022'!A:F,6,FALSE)</f>
        <v>3054930000</v>
      </c>
      <c r="K283">
        <f>VLOOKUP(C283,'GSPC_Daily_stockdata_2000-2022'!A:G,7,FALSE)</f>
        <v>2373.4699999999998</v>
      </c>
    </row>
    <row r="284" spans="1:11" x14ac:dyDescent="0.25">
      <c r="A284" s="1">
        <v>42811</v>
      </c>
      <c r="B284" s="1">
        <v>42811</v>
      </c>
      <c r="C284" s="1">
        <f t="shared" si="4"/>
        <v>42807</v>
      </c>
      <c r="D284">
        <v>243468</v>
      </c>
      <c r="E284">
        <f>VLOOKUP(C284,'Weekly_U.S._Regular_All_Formula'!A:B,2,FALSE)</f>
        <v>2.323</v>
      </c>
      <c r="F284">
        <f>VLOOKUP(C284,'GSPC_Daily_stockdata_2000-2022'!A:B,2,FALSE)</f>
        <v>2371.56</v>
      </c>
      <c r="G284">
        <f>VLOOKUP(C284,'GSPC_Daily_stockdata_2000-2022'!A:C,3,FALSE)</f>
        <v>2374.42</v>
      </c>
      <c r="H284">
        <f>VLOOKUP(C284,'GSPC_Daily_stockdata_2000-2022'!A:D,4,FALSE)</f>
        <v>2368.52</v>
      </c>
      <c r="I284">
        <f>VLOOKUP(C284,'GSPC_Daily_stockdata_2000-2022'!A:E,5,FALSE)</f>
        <v>2373.4699999999998</v>
      </c>
      <c r="J284">
        <f>VLOOKUP(C284,'GSPC_Daily_stockdata_2000-2022'!A:F,6,FALSE)</f>
        <v>3133900000</v>
      </c>
      <c r="K284">
        <f>VLOOKUP(C284,'GSPC_Daily_stockdata_2000-2022'!A:G,7,FALSE)</f>
        <v>2373.4699999999998</v>
      </c>
    </row>
    <row r="285" spans="1:11" x14ac:dyDescent="0.25">
      <c r="A285" s="1">
        <v>42804</v>
      </c>
      <c r="B285" s="1">
        <v>42804</v>
      </c>
      <c r="C285" s="1">
        <f t="shared" si="4"/>
        <v>42800</v>
      </c>
      <c r="D285">
        <v>246279</v>
      </c>
      <c r="E285">
        <f>VLOOKUP(C285,'Weekly_U.S._Regular_All_Formula'!A:B,2,FALSE)</f>
        <v>2.3410000000000002</v>
      </c>
      <c r="F285">
        <f>VLOOKUP(C285,'GSPC_Daily_stockdata_2000-2022'!A:B,2,FALSE)</f>
        <v>2375.23</v>
      </c>
      <c r="G285">
        <f>VLOOKUP(C285,'GSPC_Daily_stockdata_2000-2022'!A:C,3,FALSE)</f>
        <v>2378.8000000000002</v>
      </c>
      <c r="H285">
        <f>VLOOKUP(C285,'GSPC_Daily_stockdata_2000-2022'!A:D,4,FALSE)</f>
        <v>2367.98</v>
      </c>
      <c r="I285">
        <f>VLOOKUP(C285,'GSPC_Daily_stockdata_2000-2022'!A:E,5,FALSE)</f>
        <v>2375.31</v>
      </c>
      <c r="J285">
        <f>VLOOKUP(C285,'GSPC_Daily_stockdata_2000-2022'!A:F,6,FALSE)</f>
        <v>3232700000</v>
      </c>
      <c r="K285">
        <f>VLOOKUP(C285,'GSPC_Daily_stockdata_2000-2022'!A:G,7,FALSE)</f>
        <v>2375.31</v>
      </c>
    </row>
    <row r="286" spans="1:11" x14ac:dyDescent="0.25">
      <c r="A286" s="1">
        <v>42797</v>
      </c>
      <c r="B286" s="1">
        <v>42797</v>
      </c>
      <c r="C286" s="1">
        <f t="shared" si="4"/>
        <v>42793</v>
      </c>
      <c r="D286">
        <v>249334</v>
      </c>
      <c r="E286">
        <f>VLOOKUP(C286,'Weekly_U.S._Regular_All_Formula'!A:B,2,FALSE)</f>
        <v>2.3140000000000001</v>
      </c>
      <c r="F286">
        <f>VLOOKUP(C286,'GSPC_Daily_stockdata_2000-2022'!A:B,2,FALSE)</f>
        <v>2365.23</v>
      </c>
      <c r="G286">
        <f>VLOOKUP(C286,'GSPC_Daily_stockdata_2000-2022'!A:C,3,FALSE)</f>
        <v>2371.54</v>
      </c>
      <c r="H286">
        <f>VLOOKUP(C286,'GSPC_Daily_stockdata_2000-2022'!A:D,4,FALSE)</f>
        <v>2361.87</v>
      </c>
      <c r="I286">
        <f>VLOOKUP(C286,'GSPC_Daily_stockdata_2000-2022'!A:E,5,FALSE)</f>
        <v>2369.75</v>
      </c>
      <c r="J286">
        <f>VLOOKUP(C286,'GSPC_Daily_stockdata_2000-2022'!A:F,6,FALSE)</f>
        <v>3582610000</v>
      </c>
      <c r="K286">
        <f>VLOOKUP(C286,'GSPC_Daily_stockdata_2000-2022'!A:G,7,FALSE)</f>
        <v>2369.75</v>
      </c>
    </row>
    <row r="287" spans="1:11" x14ac:dyDescent="0.25">
      <c r="A287" s="1">
        <v>42790</v>
      </c>
      <c r="B287" s="1">
        <v>42790</v>
      </c>
      <c r="C287" s="1">
        <f t="shared" si="4"/>
        <v>42786</v>
      </c>
      <c r="D287">
        <v>255889</v>
      </c>
      <c r="E287">
        <f>VLOOKUP(C287,'Weekly_U.S._Regular_All_Formula'!A:B,2,FALSE)</f>
        <v>2.302</v>
      </c>
      <c r="F287" t="e">
        <f>VLOOKUP(C287,'GSPC_Daily_stockdata_2000-2022'!A:B,2,FALSE)</f>
        <v>#N/A</v>
      </c>
      <c r="G287" t="e">
        <f>VLOOKUP(C287,'GSPC_Daily_stockdata_2000-2022'!A:C,3,FALSE)</f>
        <v>#N/A</v>
      </c>
      <c r="H287" t="e">
        <f>VLOOKUP(C287,'GSPC_Daily_stockdata_2000-2022'!A:D,4,FALSE)</f>
        <v>#N/A</v>
      </c>
      <c r="I287" t="e">
        <f>VLOOKUP(C287,'GSPC_Daily_stockdata_2000-2022'!A:E,5,FALSE)</f>
        <v>#N/A</v>
      </c>
      <c r="J287" t="e">
        <f>VLOOKUP(C287,'GSPC_Daily_stockdata_2000-2022'!A:F,6,FALSE)</f>
        <v>#N/A</v>
      </c>
      <c r="K287" t="e">
        <f>VLOOKUP(C287,'GSPC_Daily_stockdata_2000-2022'!A:G,7,FALSE)</f>
        <v>#N/A</v>
      </c>
    </row>
    <row r="288" spans="1:11" x14ac:dyDescent="0.25">
      <c r="A288" s="1">
        <v>42783</v>
      </c>
      <c r="B288" s="1">
        <v>42783</v>
      </c>
      <c r="C288" s="1">
        <f t="shared" si="4"/>
        <v>42779</v>
      </c>
      <c r="D288">
        <v>256435</v>
      </c>
      <c r="E288">
        <f>VLOOKUP(C288,'Weekly_U.S._Regular_All_Formula'!A:B,2,FALSE)</f>
        <v>2.3069999999999999</v>
      </c>
      <c r="F288">
        <f>VLOOKUP(C288,'GSPC_Daily_stockdata_2000-2022'!A:B,2,FALSE)</f>
        <v>2321.7199999999998</v>
      </c>
      <c r="G288">
        <f>VLOOKUP(C288,'GSPC_Daily_stockdata_2000-2022'!A:C,3,FALSE)</f>
        <v>2331.58</v>
      </c>
      <c r="H288">
        <f>VLOOKUP(C288,'GSPC_Daily_stockdata_2000-2022'!A:D,4,FALSE)</f>
        <v>2321.42</v>
      </c>
      <c r="I288">
        <f>VLOOKUP(C288,'GSPC_Daily_stockdata_2000-2022'!A:E,5,FALSE)</f>
        <v>2328.25</v>
      </c>
      <c r="J288">
        <f>VLOOKUP(C288,'GSPC_Daily_stockdata_2000-2022'!A:F,6,FALSE)</f>
        <v>3349730000</v>
      </c>
      <c r="K288">
        <f>VLOOKUP(C288,'GSPC_Daily_stockdata_2000-2022'!A:G,7,FALSE)</f>
        <v>2328.25</v>
      </c>
    </row>
    <row r="289" spans="1:11" x14ac:dyDescent="0.25">
      <c r="A289" s="1">
        <v>42776</v>
      </c>
      <c r="B289" s="1">
        <v>42776</v>
      </c>
      <c r="C289" s="1">
        <f t="shared" si="4"/>
        <v>42772</v>
      </c>
      <c r="D289">
        <v>259063</v>
      </c>
      <c r="E289">
        <f>VLOOKUP(C289,'Weekly_U.S._Regular_All_Formula'!A:B,2,FALSE)</f>
        <v>2.2930000000000001</v>
      </c>
      <c r="F289">
        <f>VLOOKUP(C289,'GSPC_Daily_stockdata_2000-2022'!A:B,2,FALSE)</f>
        <v>2294.2800000000002</v>
      </c>
      <c r="G289">
        <f>VLOOKUP(C289,'GSPC_Daily_stockdata_2000-2022'!A:C,3,FALSE)</f>
        <v>2296.1799999999998</v>
      </c>
      <c r="H289">
        <f>VLOOKUP(C289,'GSPC_Daily_stockdata_2000-2022'!A:D,4,FALSE)</f>
        <v>2288.5700000000002</v>
      </c>
      <c r="I289">
        <f>VLOOKUP(C289,'GSPC_Daily_stockdata_2000-2022'!A:E,5,FALSE)</f>
        <v>2292.56</v>
      </c>
      <c r="J289">
        <f>VLOOKUP(C289,'GSPC_Daily_stockdata_2000-2022'!A:F,6,FALSE)</f>
        <v>3109050000</v>
      </c>
      <c r="K289">
        <f>VLOOKUP(C289,'GSPC_Daily_stockdata_2000-2022'!A:G,7,FALSE)</f>
        <v>2292.56</v>
      </c>
    </row>
    <row r="290" spans="1:11" x14ac:dyDescent="0.25">
      <c r="A290" s="1">
        <v>42769</v>
      </c>
      <c r="B290" s="1">
        <v>42769</v>
      </c>
      <c r="C290" s="1">
        <f t="shared" si="4"/>
        <v>42765</v>
      </c>
      <c r="D290">
        <v>256217</v>
      </c>
      <c r="E290">
        <f>VLOOKUP(C290,'Weekly_U.S._Regular_All_Formula'!A:B,2,FALSE)</f>
        <v>2.2959999999999998</v>
      </c>
      <c r="F290">
        <f>VLOOKUP(C290,'GSPC_Daily_stockdata_2000-2022'!A:B,2,FALSE)</f>
        <v>2286.0100000000002</v>
      </c>
      <c r="G290">
        <f>VLOOKUP(C290,'GSPC_Daily_stockdata_2000-2022'!A:C,3,FALSE)</f>
        <v>2286.0100000000002</v>
      </c>
      <c r="H290">
        <f>VLOOKUP(C290,'GSPC_Daily_stockdata_2000-2022'!A:D,4,FALSE)</f>
        <v>2268.04</v>
      </c>
      <c r="I290">
        <f>VLOOKUP(C290,'GSPC_Daily_stockdata_2000-2022'!A:E,5,FALSE)</f>
        <v>2280.9</v>
      </c>
      <c r="J290">
        <f>VLOOKUP(C290,'GSPC_Daily_stockdata_2000-2022'!A:F,6,FALSE)</f>
        <v>3591270000</v>
      </c>
      <c r="K290">
        <f>VLOOKUP(C290,'GSPC_Daily_stockdata_2000-2022'!A:G,7,FALSE)</f>
        <v>2280.9</v>
      </c>
    </row>
    <row r="291" spans="1:11" x14ac:dyDescent="0.25">
      <c r="A291" s="1">
        <v>42762</v>
      </c>
      <c r="B291" s="1">
        <v>42762</v>
      </c>
      <c r="C291" s="1">
        <f t="shared" si="4"/>
        <v>42758</v>
      </c>
      <c r="D291">
        <v>257086</v>
      </c>
      <c r="E291">
        <f>VLOOKUP(C291,'Weekly_U.S._Regular_All_Formula'!A:B,2,FALSE)</f>
        <v>2.3260000000000001</v>
      </c>
      <c r="F291">
        <f>VLOOKUP(C291,'GSPC_Daily_stockdata_2000-2022'!A:B,2,FALSE)</f>
        <v>2267.7800000000002</v>
      </c>
      <c r="G291">
        <f>VLOOKUP(C291,'GSPC_Daily_stockdata_2000-2022'!A:C,3,FALSE)</f>
        <v>2271.7800000000002</v>
      </c>
      <c r="H291">
        <f>VLOOKUP(C291,'GSPC_Daily_stockdata_2000-2022'!A:D,4,FALSE)</f>
        <v>2257.02</v>
      </c>
      <c r="I291">
        <f>VLOOKUP(C291,'GSPC_Daily_stockdata_2000-2022'!A:E,5,FALSE)</f>
        <v>2265.1999999999998</v>
      </c>
      <c r="J291">
        <f>VLOOKUP(C291,'GSPC_Daily_stockdata_2000-2022'!A:F,6,FALSE)</f>
        <v>3152710000</v>
      </c>
      <c r="K291">
        <f>VLOOKUP(C291,'GSPC_Daily_stockdata_2000-2022'!A:G,7,FALSE)</f>
        <v>2265.1999999999998</v>
      </c>
    </row>
    <row r="292" spans="1:11" x14ac:dyDescent="0.25">
      <c r="A292" s="1">
        <v>42755</v>
      </c>
      <c r="B292" s="1">
        <v>42755</v>
      </c>
      <c r="C292" s="1">
        <f t="shared" si="4"/>
        <v>42751</v>
      </c>
      <c r="D292">
        <v>253220</v>
      </c>
      <c r="E292">
        <f>VLOOKUP(C292,'Weekly_U.S._Regular_All_Formula'!A:B,2,FALSE)</f>
        <v>2.3580000000000001</v>
      </c>
      <c r="F292" t="e">
        <f>VLOOKUP(C292,'GSPC_Daily_stockdata_2000-2022'!A:B,2,FALSE)</f>
        <v>#N/A</v>
      </c>
      <c r="G292" t="e">
        <f>VLOOKUP(C292,'GSPC_Daily_stockdata_2000-2022'!A:C,3,FALSE)</f>
        <v>#N/A</v>
      </c>
      <c r="H292" t="e">
        <f>VLOOKUP(C292,'GSPC_Daily_stockdata_2000-2022'!A:D,4,FALSE)</f>
        <v>#N/A</v>
      </c>
      <c r="I292" t="e">
        <f>VLOOKUP(C292,'GSPC_Daily_stockdata_2000-2022'!A:E,5,FALSE)</f>
        <v>#N/A</v>
      </c>
      <c r="J292" t="e">
        <f>VLOOKUP(C292,'GSPC_Daily_stockdata_2000-2022'!A:F,6,FALSE)</f>
        <v>#N/A</v>
      </c>
      <c r="K292" t="e">
        <f>VLOOKUP(C292,'GSPC_Daily_stockdata_2000-2022'!A:G,7,FALSE)</f>
        <v>#N/A</v>
      </c>
    </row>
    <row r="293" spans="1:11" x14ac:dyDescent="0.25">
      <c r="A293" s="1">
        <v>42748</v>
      </c>
      <c r="B293" s="1">
        <v>42748</v>
      </c>
      <c r="C293" s="1">
        <f t="shared" si="4"/>
        <v>42744</v>
      </c>
      <c r="D293">
        <v>246424</v>
      </c>
      <c r="E293">
        <f>VLOOKUP(C293,'Weekly_U.S._Regular_All_Formula'!A:B,2,FALSE)</f>
        <v>2.3879999999999999</v>
      </c>
      <c r="F293">
        <f>VLOOKUP(C293,'GSPC_Daily_stockdata_2000-2022'!A:B,2,FALSE)</f>
        <v>2273.59</v>
      </c>
      <c r="G293">
        <f>VLOOKUP(C293,'GSPC_Daily_stockdata_2000-2022'!A:C,3,FALSE)</f>
        <v>2275.4899999999998</v>
      </c>
      <c r="H293">
        <f>VLOOKUP(C293,'GSPC_Daily_stockdata_2000-2022'!A:D,4,FALSE)</f>
        <v>2268.9</v>
      </c>
      <c r="I293">
        <f>VLOOKUP(C293,'GSPC_Daily_stockdata_2000-2022'!A:E,5,FALSE)</f>
        <v>2268.9</v>
      </c>
      <c r="J293">
        <f>VLOOKUP(C293,'GSPC_Daily_stockdata_2000-2022'!A:F,6,FALSE)</f>
        <v>3217610000</v>
      </c>
      <c r="K293">
        <f>VLOOKUP(C293,'GSPC_Daily_stockdata_2000-2022'!A:G,7,FALSE)</f>
        <v>2268.9</v>
      </c>
    </row>
    <row r="294" spans="1:11" x14ac:dyDescent="0.25">
      <c r="A294" s="1">
        <v>42741</v>
      </c>
      <c r="B294" s="1">
        <v>42741</v>
      </c>
      <c r="C294" s="1">
        <f t="shared" si="4"/>
        <v>42737</v>
      </c>
      <c r="D294">
        <v>240473</v>
      </c>
      <c r="E294">
        <f>VLOOKUP(C294,'Weekly_U.S._Regular_All_Formula'!A:B,2,FALSE)</f>
        <v>2.3769999999999998</v>
      </c>
      <c r="F294" t="e">
        <f>VLOOKUP(C294,'GSPC_Daily_stockdata_2000-2022'!A:B,2,FALSE)</f>
        <v>#N/A</v>
      </c>
      <c r="G294" t="e">
        <f>VLOOKUP(C294,'GSPC_Daily_stockdata_2000-2022'!A:C,3,FALSE)</f>
        <v>#N/A</v>
      </c>
      <c r="H294" t="e">
        <f>VLOOKUP(C294,'GSPC_Daily_stockdata_2000-2022'!A:D,4,FALSE)</f>
        <v>#N/A</v>
      </c>
      <c r="I294" t="e">
        <f>VLOOKUP(C294,'GSPC_Daily_stockdata_2000-2022'!A:E,5,FALSE)</f>
        <v>#N/A</v>
      </c>
      <c r="J294" t="e">
        <f>VLOOKUP(C294,'GSPC_Daily_stockdata_2000-2022'!A:F,6,FALSE)</f>
        <v>#N/A</v>
      </c>
      <c r="K294" t="e">
        <f>VLOOKUP(C294,'GSPC_Daily_stockdata_2000-2022'!A:G,7,FALSE)</f>
        <v>#N/A</v>
      </c>
    </row>
    <row r="295" spans="1:11" x14ac:dyDescent="0.25">
      <c r="A295" s="1">
        <v>42734</v>
      </c>
      <c r="B295" s="1">
        <v>42734</v>
      </c>
      <c r="C295" s="1">
        <f t="shared" si="4"/>
        <v>42730</v>
      </c>
      <c r="D295">
        <v>235450</v>
      </c>
      <c r="E295">
        <f>VLOOKUP(C295,'Weekly_U.S._Regular_All_Formula'!A:B,2,FALSE)</f>
        <v>2.3090000000000002</v>
      </c>
      <c r="F295" t="e">
        <f>VLOOKUP(C295,'GSPC_Daily_stockdata_2000-2022'!A:B,2,FALSE)</f>
        <v>#N/A</v>
      </c>
      <c r="G295" t="e">
        <f>VLOOKUP(C295,'GSPC_Daily_stockdata_2000-2022'!A:C,3,FALSE)</f>
        <v>#N/A</v>
      </c>
      <c r="H295" t="e">
        <f>VLOOKUP(C295,'GSPC_Daily_stockdata_2000-2022'!A:D,4,FALSE)</f>
        <v>#N/A</v>
      </c>
      <c r="I295" t="e">
        <f>VLOOKUP(C295,'GSPC_Daily_stockdata_2000-2022'!A:E,5,FALSE)</f>
        <v>#N/A</v>
      </c>
      <c r="J295" t="e">
        <f>VLOOKUP(C295,'GSPC_Daily_stockdata_2000-2022'!A:F,6,FALSE)</f>
        <v>#N/A</v>
      </c>
      <c r="K295" t="e">
        <f>VLOOKUP(C295,'GSPC_Daily_stockdata_2000-2022'!A:G,7,FALSE)</f>
        <v>#N/A</v>
      </c>
    </row>
    <row r="296" spans="1:11" x14ac:dyDescent="0.25">
      <c r="A296" s="1">
        <v>42727</v>
      </c>
      <c r="B296" s="1">
        <v>42727</v>
      </c>
      <c r="C296" s="1">
        <f t="shared" si="4"/>
        <v>42723</v>
      </c>
      <c r="D296">
        <v>227143</v>
      </c>
      <c r="E296">
        <f>VLOOKUP(C296,'Weekly_U.S._Regular_All_Formula'!A:B,2,FALSE)</f>
        <v>2.2639999999999998</v>
      </c>
      <c r="F296">
        <f>VLOOKUP(C296,'GSPC_Daily_stockdata_2000-2022'!A:B,2,FALSE)</f>
        <v>2259.2399999999998</v>
      </c>
      <c r="G296">
        <f>VLOOKUP(C296,'GSPC_Daily_stockdata_2000-2022'!A:C,3,FALSE)</f>
        <v>2267.4699999999998</v>
      </c>
      <c r="H296">
        <f>VLOOKUP(C296,'GSPC_Daily_stockdata_2000-2022'!A:D,4,FALSE)</f>
        <v>2258.21</v>
      </c>
      <c r="I296">
        <f>VLOOKUP(C296,'GSPC_Daily_stockdata_2000-2022'!A:E,5,FALSE)</f>
        <v>2262.5300000000002</v>
      </c>
      <c r="J296">
        <f>VLOOKUP(C296,'GSPC_Daily_stockdata_2000-2022'!A:F,6,FALSE)</f>
        <v>3248370000</v>
      </c>
      <c r="K296">
        <f>VLOOKUP(C296,'GSPC_Daily_stockdata_2000-2022'!A:G,7,FALSE)</f>
        <v>2262.5300000000002</v>
      </c>
    </row>
    <row r="297" spans="1:11" x14ac:dyDescent="0.25">
      <c r="A297" s="1">
        <v>42720</v>
      </c>
      <c r="B297" s="1">
        <v>42720</v>
      </c>
      <c r="C297" s="1">
        <f t="shared" si="4"/>
        <v>42716</v>
      </c>
      <c r="D297">
        <v>228736</v>
      </c>
      <c r="E297">
        <f>VLOOKUP(C297,'Weekly_U.S._Regular_All_Formula'!A:B,2,FALSE)</f>
        <v>2.2360000000000002</v>
      </c>
      <c r="F297">
        <f>VLOOKUP(C297,'GSPC_Daily_stockdata_2000-2022'!A:B,2,FALSE)</f>
        <v>2258.83</v>
      </c>
      <c r="G297">
        <f>VLOOKUP(C297,'GSPC_Daily_stockdata_2000-2022'!A:C,3,FALSE)</f>
        <v>2264.0300000000002</v>
      </c>
      <c r="H297">
        <f>VLOOKUP(C297,'GSPC_Daily_stockdata_2000-2022'!A:D,4,FALSE)</f>
        <v>2252.37</v>
      </c>
      <c r="I297">
        <f>VLOOKUP(C297,'GSPC_Daily_stockdata_2000-2022'!A:E,5,FALSE)</f>
        <v>2256.96</v>
      </c>
      <c r="J297">
        <f>VLOOKUP(C297,'GSPC_Daily_stockdata_2000-2022'!A:F,6,FALSE)</f>
        <v>4034510000</v>
      </c>
      <c r="K297">
        <f>VLOOKUP(C297,'GSPC_Daily_stockdata_2000-2022'!A:G,7,FALSE)</f>
        <v>2256.96</v>
      </c>
    </row>
    <row r="298" spans="1:11" x14ac:dyDescent="0.25">
      <c r="A298" s="1">
        <v>42713</v>
      </c>
      <c r="B298" s="1">
        <v>42713</v>
      </c>
      <c r="C298" s="1">
        <f t="shared" si="4"/>
        <v>42709</v>
      </c>
      <c r="D298">
        <v>230045</v>
      </c>
      <c r="E298">
        <f>VLOOKUP(C298,'Weekly_U.S._Regular_All_Formula'!A:B,2,FALSE)</f>
        <v>2.2080000000000002</v>
      </c>
      <c r="F298">
        <f>VLOOKUP(C298,'GSPC_Daily_stockdata_2000-2022'!A:B,2,FALSE)</f>
        <v>2200.65</v>
      </c>
      <c r="G298">
        <f>VLOOKUP(C298,'GSPC_Daily_stockdata_2000-2022'!A:C,3,FALSE)</f>
        <v>2209.42</v>
      </c>
      <c r="H298">
        <f>VLOOKUP(C298,'GSPC_Daily_stockdata_2000-2022'!A:D,4,FALSE)</f>
        <v>2199.9699999999998</v>
      </c>
      <c r="I298">
        <f>VLOOKUP(C298,'GSPC_Daily_stockdata_2000-2022'!A:E,5,FALSE)</f>
        <v>2204.71</v>
      </c>
      <c r="J298">
        <f>VLOOKUP(C298,'GSPC_Daily_stockdata_2000-2022'!A:F,6,FALSE)</f>
        <v>3895230000</v>
      </c>
      <c r="K298">
        <f>VLOOKUP(C298,'GSPC_Daily_stockdata_2000-2022'!A:G,7,FALSE)</f>
        <v>2204.71</v>
      </c>
    </row>
    <row r="299" spans="1:11" x14ac:dyDescent="0.25">
      <c r="A299" s="1">
        <v>42706</v>
      </c>
      <c r="B299" s="1">
        <v>42706</v>
      </c>
      <c r="C299" s="1">
        <f t="shared" si="4"/>
        <v>42702</v>
      </c>
      <c r="D299">
        <v>229548</v>
      </c>
      <c r="E299">
        <f>VLOOKUP(C299,'Weekly_U.S._Regular_All_Formula'!A:B,2,FALSE)</f>
        <v>2.1539999999999999</v>
      </c>
      <c r="F299">
        <f>VLOOKUP(C299,'GSPC_Daily_stockdata_2000-2022'!A:B,2,FALSE)</f>
        <v>2210.21</v>
      </c>
      <c r="G299">
        <f>VLOOKUP(C299,'GSPC_Daily_stockdata_2000-2022'!A:C,3,FALSE)</f>
        <v>2211.14</v>
      </c>
      <c r="H299">
        <f>VLOOKUP(C299,'GSPC_Daily_stockdata_2000-2022'!A:D,4,FALSE)</f>
        <v>2200.36</v>
      </c>
      <c r="I299">
        <f>VLOOKUP(C299,'GSPC_Daily_stockdata_2000-2022'!A:E,5,FALSE)</f>
        <v>2201.7199999999998</v>
      </c>
      <c r="J299">
        <f>VLOOKUP(C299,'GSPC_Daily_stockdata_2000-2022'!A:F,6,FALSE)</f>
        <v>3505650000</v>
      </c>
      <c r="K299">
        <f>VLOOKUP(C299,'GSPC_Daily_stockdata_2000-2022'!A:G,7,FALSE)</f>
        <v>2201.7199999999998</v>
      </c>
    </row>
    <row r="300" spans="1:11" x14ac:dyDescent="0.25">
      <c r="A300" s="1">
        <v>42699</v>
      </c>
      <c r="B300" s="1">
        <v>42699</v>
      </c>
      <c r="C300" s="1">
        <f t="shared" si="4"/>
        <v>42695</v>
      </c>
      <c r="D300">
        <v>226123</v>
      </c>
      <c r="E300">
        <f>VLOOKUP(C300,'Weekly_U.S._Regular_All_Formula'!A:B,2,FALSE)</f>
        <v>2.1549999999999998</v>
      </c>
      <c r="F300">
        <f>VLOOKUP(C300,'GSPC_Daily_stockdata_2000-2022'!A:B,2,FALSE)</f>
        <v>2186.4299999999998</v>
      </c>
      <c r="G300">
        <f>VLOOKUP(C300,'GSPC_Daily_stockdata_2000-2022'!A:C,3,FALSE)</f>
        <v>2198.6999999999998</v>
      </c>
      <c r="H300">
        <f>VLOOKUP(C300,'GSPC_Daily_stockdata_2000-2022'!A:D,4,FALSE)</f>
        <v>2186.4299999999998</v>
      </c>
      <c r="I300">
        <f>VLOOKUP(C300,'GSPC_Daily_stockdata_2000-2022'!A:E,5,FALSE)</f>
        <v>2198.1799999999998</v>
      </c>
      <c r="J300">
        <f>VLOOKUP(C300,'GSPC_Daily_stockdata_2000-2022'!A:F,6,FALSE)</f>
        <v>3607010000</v>
      </c>
      <c r="K300">
        <f>VLOOKUP(C300,'GSPC_Daily_stockdata_2000-2022'!A:G,7,FALSE)</f>
        <v>2198.1799999999998</v>
      </c>
    </row>
    <row r="301" spans="1:11" x14ac:dyDescent="0.25">
      <c r="A301" s="1">
        <v>42692</v>
      </c>
      <c r="B301" s="1">
        <v>42692</v>
      </c>
      <c r="C301" s="1">
        <f t="shared" si="4"/>
        <v>42688</v>
      </c>
      <c r="D301">
        <v>224026</v>
      </c>
      <c r="E301">
        <f>VLOOKUP(C301,'Weekly_U.S._Regular_All_Formula'!A:B,2,FALSE)</f>
        <v>2.1840000000000002</v>
      </c>
      <c r="F301">
        <f>VLOOKUP(C301,'GSPC_Daily_stockdata_2000-2022'!A:B,2,FALSE)</f>
        <v>2165.64</v>
      </c>
      <c r="G301">
        <f>VLOOKUP(C301,'GSPC_Daily_stockdata_2000-2022'!A:C,3,FALSE)</f>
        <v>2171.36</v>
      </c>
      <c r="H301">
        <f>VLOOKUP(C301,'GSPC_Daily_stockdata_2000-2022'!A:D,4,FALSE)</f>
        <v>2156.08</v>
      </c>
      <c r="I301">
        <f>VLOOKUP(C301,'GSPC_Daily_stockdata_2000-2022'!A:E,5,FALSE)</f>
        <v>2164.1999999999998</v>
      </c>
      <c r="J301">
        <f>VLOOKUP(C301,'GSPC_Daily_stockdata_2000-2022'!A:F,6,FALSE)</f>
        <v>5367200000</v>
      </c>
      <c r="K301">
        <f>VLOOKUP(C301,'GSPC_Daily_stockdata_2000-2022'!A:G,7,FALSE)</f>
        <v>2164.1999999999998</v>
      </c>
    </row>
    <row r="302" spans="1:11" x14ac:dyDescent="0.25">
      <c r="A302" s="1">
        <v>42685</v>
      </c>
      <c r="B302" s="1">
        <v>42685</v>
      </c>
      <c r="C302" s="1">
        <f t="shared" si="4"/>
        <v>42681</v>
      </c>
      <c r="D302">
        <v>221709</v>
      </c>
      <c r="E302">
        <f>VLOOKUP(C302,'Weekly_U.S._Regular_All_Formula'!A:B,2,FALSE)</f>
        <v>2.2330000000000001</v>
      </c>
      <c r="F302">
        <f>VLOOKUP(C302,'GSPC_Daily_stockdata_2000-2022'!A:B,2,FALSE)</f>
        <v>2100.59</v>
      </c>
      <c r="G302">
        <f>VLOOKUP(C302,'GSPC_Daily_stockdata_2000-2022'!A:C,3,FALSE)</f>
        <v>2132</v>
      </c>
      <c r="H302">
        <f>VLOOKUP(C302,'GSPC_Daily_stockdata_2000-2022'!A:D,4,FALSE)</f>
        <v>2100.59</v>
      </c>
      <c r="I302">
        <f>VLOOKUP(C302,'GSPC_Daily_stockdata_2000-2022'!A:E,5,FALSE)</f>
        <v>2131.52</v>
      </c>
      <c r="J302">
        <f>VLOOKUP(C302,'GSPC_Daily_stockdata_2000-2022'!A:F,6,FALSE)</f>
        <v>3736060000</v>
      </c>
      <c r="K302">
        <f>VLOOKUP(C302,'GSPC_Daily_stockdata_2000-2022'!A:G,7,FALSE)</f>
        <v>2131.52</v>
      </c>
    </row>
    <row r="303" spans="1:11" x14ac:dyDescent="0.25">
      <c r="A303" s="1">
        <v>42678</v>
      </c>
      <c r="B303" s="1">
        <v>42678</v>
      </c>
      <c r="C303" s="1">
        <f t="shared" si="4"/>
        <v>42674</v>
      </c>
      <c r="D303">
        <v>220963</v>
      </c>
      <c r="E303">
        <f>VLOOKUP(C303,'Weekly_U.S._Regular_All_Formula'!A:B,2,FALSE)</f>
        <v>2.23</v>
      </c>
      <c r="F303">
        <f>VLOOKUP(C303,'GSPC_Daily_stockdata_2000-2022'!A:B,2,FALSE)</f>
        <v>2129.7800000000002</v>
      </c>
      <c r="G303">
        <f>VLOOKUP(C303,'GSPC_Daily_stockdata_2000-2022'!A:C,3,FALSE)</f>
        <v>2133.25</v>
      </c>
      <c r="H303">
        <f>VLOOKUP(C303,'GSPC_Daily_stockdata_2000-2022'!A:D,4,FALSE)</f>
        <v>2125.5300000000002</v>
      </c>
      <c r="I303">
        <f>VLOOKUP(C303,'GSPC_Daily_stockdata_2000-2022'!A:E,5,FALSE)</f>
        <v>2126.15</v>
      </c>
      <c r="J303">
        <f>VLOOKUP(C303,'GSPC_Daily_stockdata_2000-2022'!A:F,6,FALSE)</f>
        <v>3922400000</v>
      </c>
      <c r="K303">
        <f>VLOOKUP(C303,'GSPC_Daily_stockdata_2000-2022'!A:G,7,FALSE)</f>
        <v>2126.15</v>
      </c>
    </row>
    <row r="304" spans="1:11" x14ac:dyDescent="0.25">
      <c r="A304" s="1">
        <v>42671</v>
      </c>
      <c r="B304" s="1">
        <v>42671</v>
      </c>
      <c r="C304" s="1">
        <f t="shared" si="4"/>
        <v>42667</v>
      </c>
      <c r="D304">
        <v>223804</v>
      </c>
      <c r="E304">
        <f>VLOOKUP(C304,'Weekly_U.S._Regular_All_Formula'!A:B,2,FALSE)</f>
        <v>2.2429999999999999</v>
      </c>
      <c r="F304">
        <f>VLOOKUP(C304,'GSPC_Daily_stockdata_2000-2022'!A:B,2,FALSE)</f>
        <v>2148.5</v>
      </c>
      <c r="G304">
        <f>VLOOKUP(C304,'GSPC_Daily_stockdata_2000-2022'!A:C,3,FALSE)</f>
        <v>2154.79</v>
      </c>
      <c r="H304">
        <f>VLOOKUP(C304,'GSPC_Daily_stockdata_2000-2022'!A:D,4,FALSE)</f>
        <v>2146.91</v>
      </c>
      <c r="I304">
        <f>VLOOKUP(C304,'GSPC_Daily_stockdata_2000-2022'!A:E,5,FALSE)</f>
        <v>2151.33</v>
      </c>
      <c r="J304">
        <f>VLOOKUP(C304,'GSPC_Daily_stockdata_2000-2022'!A:F,6,FALSE)</f>
        <v>3357320000</v>
      </c>
      <c r="K304">
        <f>VLOOKUP(C304,'GSPC_Daily_stockdata_2000-2022'!A:G,7,FALSE)</f>
        <v>2151.33</v>
      </c>
    </row>
    <row r="305" spans="1:11" x14ac:dyDescent="0.25">
      <c r="A305" s="1">
        <v>42664</v>
      </c>
      <c r="B305" s="1">
        <v>42664</v>
      </c>
      <c r="C305" s="1">
        <f t="shared" si="4"/>
        <v>42660</v>
      </c>
      <c r="D305">
        <v>226011</v>
      </c>
      <c r="E305">
        <f>VLOOKUP(C305,'Weekly_U.S._Regular_All_Formula'!A:B,2,FALSE)</f>
        <v>2.2570000000000001</v>
      </c>
      <c r="F305">
        <f>VLOOKUP(C305,'GSPC_Daily_stockdata_2000-2022'!A:B,2,FALSE)</f>
        <v>2132.9499999999998</v>
      </c>
      <c r="G305">
        <f>VLOOKUP(C305,'GSPC_Daily_stockdata_2000-2022'!A:C,3,FALSE)</f>
        <v>2135.61</v>
      </c>
      <c r="H305">
        <f>VLOOKUP(C305,'GSPC_Daily_stockdata_2000-2022'!A:D,4,FALSE)</f>
        <v>2124.4299999999998</v>
      </c>
      <c r="I305">
        <f>VLOOKUP(C305,'GSPC_Daily_stockdata_2000-2022'!A:E,5,FALSE)</f>
        <v>2126.5</v>
      </c>
      <c r="J305">
        <f>VLOOKUP(C305,'GSPC_Daily_stockdata_2000-2022'!A:F,6,FALSE)</f>
        <v>2830390000</v>
      </c>
      <c r="K305">
        <f>VLOOKUP(C305,'GSPC_Daily_stockdata_2000-2022'!A:G,7,FALSE)</f>
        <v>2126.5</v>
      </c>
    </row>
    <row r="306" spans="1:11" x14ac:dyDescent="0.25">
      <c r="A306" s="1">
        <v>42657</v>
      </c>
      <c r="B306" s="1">
        <v>42657</v>
      </c>
      <c r="C306" s="1">
        <f t="shared" si="4"/>
        <v>42653</v>
      </c>
      <c r="D306">
        <v>227967</v>
      </c>
      <c r="E306">
        <f>VLOOKUP(C306,'Weekly_U.S._Regular_All_Formula'!A:B,2,FALSE)</f>
        <v>2.2719999999999998</v>
      </c>
      <c r="F306">
        <f>VLOOKUP(C306,'GSPC_Daily_stockdata_2000-2022'!A:B,2,FALSE)</f>
        <v>2160.39</v>
      </c>
      <c r="G306">
        <f>VLOOKUP(C306,'GSPC_Daily_stockdata_2000-2022'!A:C,3,FALSE)</f>
        <v>2169.6</v>
      </c>
      <c r="H306">
        <f>VLOOKUP(C306,'GSPC_Daily_stockdata_2000-2022'!A:D,4,FALSE)</f>
        <v>2160.39</v>
      </c>
      <c r="I306">
        <f>VLOOKUP(C306,'GSPC_Daily_stockdata_2000-2022'!A:E,5,FALSE)</f>
        <v>2163.66</v>
      </c>
      <c r="J306">
        <f>VLOOKUP(C306,'GSPC_Daily_stockdata_2000-2022'!A:F,6,FALSE)</f>
        <v>2916550000</v>
      </c>
      <c r="K306">
        <f>VLOOKUP(C306,'GSPC_Daily_stockdata_2000-2022'!A:G,7,FALSE)</f>
        <v>2163.66</v>
      </c>
    </row>
    <row r="307" spans="1:11" x14ac:dyDescent="0.25">
      <c r="A307" s="1">
        <v>42650</v>
      </c>
      <c r="B307" s="1">
        <v>42650</v>
      </c>
      <c r="C307" s="1">
        <f t="shared" si="4"/>
        <v>42646</v>
      </c>
      <c r="D307">
        <v>225498</v>
      </c>
      <c r="E307">
        <f>VLOOKUP(C307,'Weekly_U.S._Regular_All_Formula'!A:B,2,FALSE)</f>
        <v>2.2450000000000001</v>
      </c>
      <c r="F307">
        <f>VLOOKUP(C307,'GSPC_Daily_stockdata_2000-2022'!A:B,2,FALSE)</f>
        <v>2164.33</v>
      </c>
      <c r="G307">
        <f>VLOOKUP(C307,'GSPC_Daily_stockdata_2000-2022'!A:C,3,FALSE)</f>
        <v>2164.41</v>
      </c>
      <c r="H307">
        <f>VLOOKUP(C307,'GSPC_Daily_stockdata_2000-2022'!A:D,4,FALSE)</f>
        <v>2154.77</v>
      </c>
      <c r="I307">
        <f>VLOOKUP(C307,'GSPC_Daily_stockdata_2000-2022'!A:E,5,FALSE)</f>
        <v>2161.1999999999998</v>
      </c>
      <c r="J307">
        <f>VLOOKUP(C307,'GSPC_Daily_stockdata_2000-2022'!A:F,6,FALSE)</f>
        <v>3137550000</v>
      </c>
      <c r="K307">
        <f>VLOOKUP(C307,'GSPC_Daily_stockdata_2000-2022'!A:G,7,FALSE)</f>
        <v>2161.1999999999998</v>
      </c>
    </row>
    <row r="308" spans="1:11" x14ac:dyDescent="0.25">
      <c r="A308" s="1">
        <v>42643</v>
      </c>
      <c r="B308" s="1">
        <v>42643</v>
      </c>
      <c r="C308" s="1">
        <f t="shared" si="4"/>
        <v>42639</v>
      </c>
      <c r="D308">
        <v>227405</v>
      </c>
      <c r="E308">
        <f>VLOOKUP(C308,'Weekly_U.S._Regular_All_Formula'!A:B,2,FALSE)</f>
        <v>2.2240000000000002</v>
      </c>
      <c r="F308">
        <f>VLOOKUP(C308,'GSPC_Daily_stockdata_2000-2022'!A:B,2,FALSE)</f>
        <v>2158.54</v>
      </c>
      <c r="G308">
        <f>VLOOKUP(C308,'GSPC_Daily_stockdata_2000-2022'!A:C,3,FALSE)</f>
        <v>2158.54</v>
      </c>
      <c r="H308">
        <f>VLOOKUP(C308,'GSPC_Daily_stockdata_2000-2022'!A:D,4,FALSE)</f>
        <v>2145.04</v>
      </c>
      <c r="I308">
        <f>VLOOKUP(C308,'GSPC_Daily_stockdata_2000-2022'!A:E,5,FALSE)</f>
        <v>2146.1</v>
      </c>
      <c r="J308">
        <f>VLOOKUP(C308,'GSPC_Daily_stockdata_2000-2022'!A:F,6,FALSE)</f>
        <v>3216170000</v>
      </c>
      <c r="K308">
        <f>VLOOKUP(C308,'GSPC_Daily_stockdata_2000-2022'!A:G,7,FALSE)</f>
        <v>2146.1</v>
      </c>
    </row>
    <row r="309" spans="1:11" x14ac:dyDescent="0.25">
      <c r="A309" s="1">
        <v>42636</v>
      </c>
      <c r="B309" s="1">
        <v>42636</v>
      </c>
      <c r="C309" s="1">
        <f t="shared" si="4"/>
        <v>42632</v>
      </c>
      <c r="D309">
        <v>227183</v>
      </c>
      <c r="E309">
        <f>VLOOKUP(C309,'Weekly_U.S._Regular_All_Formula'!A:B,2,FALSE)</f>
        <v>2.2250000000000001</v>
      </c>
      <c r="F309">
        <f>VLOOKUP(C309,'GSPC_Daily_stockdata_2000-2022'!A:B,2,FALSE)</f>
        <v>2143.9899999999998</v>
      </c>
      <c r="G309">
        <f>VLOOKUP(C309,'GSPC_Daily_stockdata_2000-2022'!A:C,3,FALSE)</f>
        <v>2153.61</v>
      </c>
      <c r="H309">
        <f>VLOOKUP(C309,'GSPC_Daily_stockdata_2000-2022'!A:D,4,FALSE)</f>
        <v>2135.91</v>
      </c>
      <c r="I309">
        <f>VLOOKUP(C309,'GSPC_Daily_stockdata_2000-2022'!A:E,5,FALSE)</f>
        <v>2139.12</v>
      </c>
      <c r="J309">
        <f>VLOOKUP(C309,'GSPC_Daily_stockdata_2000-2022'!A:F,6,FALSE)</f>
        <v>3163000000</v>
      </c>
      <c r="K309">
        <f>VLOOKUP(C309,'GSPC_Daily_stockdata_2000-2022'!A:G,7,FALSE)</f>
        <v>2139.12</v>
      </c>
    </row>
    <row r="310" spans="1:11" x14ac:dyDescent="0.25">
      <c r="A310" s="1">
        <v>42629</v>
      </c>
      <c r="B310" s="1">
        <v>42629</v>
      </c>
      <c r="C310" s="1">
        <f t="shared" si="4"/>
        <v>42625</v>
      </c>
      <c r="D310">
        <v>225156</v>
      </c>
      <c r="E310">
        <f>VLOOKUP(C310,'Weekly_U.S._Regular_All_Formula'!A:B,2,FALSE)</f>
        <v>2.202</v>
      </c>
      <c r="F310">
        <f>VLOOKUP(C310,'GSPC_Daily_stockdata_2000-2022'!A:B,2,FALSE)</f>
        <v>2120.86</v>
      </c>
      <c r="G310">
        <f>VLOOKUP(C310,'GSPC_Daily_stockdata_2000-2022'!A:C,3,FALSE)</f>
        <v>2163.3000000000002</v>
      </c>
      <c r="H310">
        <f>VLOOKUP(C310,'GSPC_Daily_stockdata_2000-2022'!A:D,4,FALSE)</f>
        <v>2119.12</v>
      </c>
      <c r="I310">
        <f>VLOOKUP(C310,'GSPC_Daily_stockdata_2000-2022'!A:E,5,FALSE)</f>
        <v>2159.04</v>
      </c>
      <c r="J310">
        <f>VLOOKUP(C310,'GSPC_Daily_stockdata_2000-2022'!A:F,6,FALSE)</f>
        <v>4010480000</v>
      </c>
      <c r="K310">
        <f>VLOOKUP(C310,'GSPC_Daily_stockdata_2000-2022'!A:G,7,FALSE)</f>
        <v>2159.04</v>
      </c>
    </row>
    <row r="311" spans="1:11" x14ac:dyDescent="0.25">
      <c r="A311" s="1">
        <v>42622</v>
      </c>
      <c r="B311" s="1">
        <v>42622</v>
      </c>
      <c r="C311" s="1">
        <f t="shared" si="4"/>
        <v>42618</v>
      </c>
      <c r="D311">
        <v>228360</v>
      </c>
      <c r="E311">
        <f>VLOOKUP(C311,'Weekly_U.S._Regular_All_Formula'!A:B,2,FALSE)</f>
        <v>2.2229999999999999</v>
      </c>
      <c r="F311" t="e">
        <f>VLOOKUP(C311,'GSPC_Daily_stockdata_2000-2022'!A:B,2,FALSE)</f>
        <v>#N/A</v>
      </c>
      <c r="G311" t="e">
        <f>VLOOKUP(C311,'GSPC_Daily_stockdata_2000-2022'!A:C,3,FALSE)</f>
        <v>#N/A</v>
      </c>
      <c r="H311" t="e">
        <f>VLOOKUP(C311,'GSPC_Daily_stockdata_2000-2022'!A:D,4,FALSE)</f>
        <v>#N/A</v>
      </c>
      <c r="I311" t="e">
        <f>VLOOKUP(C311,'GSPC_Daily_stockdata_2000-2022'!A:E,5,FALSE)</f>
        <v>#N/A</v>
      </c>
      <c r="J311" t="e">
        <f>VLOOKUP(C311,'GSPC_Daily_stockdata_2000-2022'!A:F,6,FALSE)</f>
        <v>#N/A</v>
      </c>
      <c r="K311" t="e">
        <f>VLOOKUP(C311,'GSPC_Daily_stockdata_2000-2022'!A:G,7,FALSE)</f>
        <v>#N/A</v>
      </c>
    </row>
    <row r="312" spans="1:11" x14ac:dyDescent="0.25">
      <c r="A312" s="1">
        <v>42615</v>
      </c>
      <c r="B312" s="1">
        <v>42615</v>
      </c>
      <c r="C312" s="1">
        <f t="shared" si="4"/>
        <v>42611</v>
      </c>
      <c r="D312">
        <v>227793</v>
      </c>
      <c r="E312">
        <f>VLOOKUP(C312,'Weekly_U.S._Regular_All_Formula'!A:B,2,FALSE)</f>
        <v>2.2370000000000001</v>
      </c>
      <c r="F312">
        <f>VLOOKUP(C312,'GSPC_Daily_stockdata_2000-2022'!A:B,2,FALSE)</f>
        <v>2170.19</v>
      </c>
      <c r="G312">
        <f>VLOOKUP(C312,'GSPC_Daily_stockdata_2000-2022'!A:C,3,FALSE)</f>
        <v>2183.48</v>
      </c>
      <c r="H312">
        <f>VLOOKUP(C312,'GSPC_Daily_stockdata_2000-2022'!A:D,4,FALSE)</f>
        <v>2170.19</v>
      </c>
      <c r="I312">
        <f>VLOOKUP(C312,'GSPC_Daily_stockdata_2000-2022'!A:E,5,FALSE)</f>
        <v>2180.38</v>
      </c>
      <c r="J312">
        <f>VLOOKUP(C312,'GSPC_Daily_stockdata_2000-2022'!A:F,6,FALSE)</f>
        <v>2654780000</v>
      </c>
      <c r="K312">
        <f>VLOOKUP(C312,'GSPC_Daily_stockdata_2000-2022'!A:G,7,FALSE)</f>
        <v>2180.38</v>
      </c>
    </row>
    <row r="313" spans="1:11" x14ac:dyDescent="0.25">
      <c r="A313" s="1">
        <v>42608</v>
      </c>
      <c r="B313" s="1">
        <v>42608</v>
      </c>
      <c r="C313" s="1">
        <f t="shared" si="4"/>
        <v>42604</v>
      </c>
      <c r="D313">
        <v>232004</v>
      </c>
      <c r="E313">
        <f>VLOOKUP(C313,'Weekly_U.S._Regular_All_Formula'!A:B,2,FALSE)</f>
        <v>2.1930000000000001</v>
      </c>
      <c r="F313">
        <f>VLOOKUP(C313,'GSPC_Daily_stockdata_2000-2022'!A:B,2,FALSE)</f>
        <v>2181.58</v>
      </c>
      <c r="G313">
        <f>VLOOKUP(C313,'GSPC_Daily_stockdata_2000-2022'!A:C,3,FALSE)</f>
        <v>2185.15</v>
      </c>
      <c r="H313">
        <f>VLOOKUP(C313,'GSPC_Daily_stockdata_2000-2022'!A:D,4,FALSE)</f>
        <v>2175.96</v>
      </c>
      <c r="I313">
        <f>VLOOKUP(C313,'GSPC_Daily_stockdata_2000-2022'!A:E,5,FALSE)</f>
        <v>2182.64</v>
      </c>
      <c r="J313">
        <f>VLOOKUP(C313,'GSPC_Daily_stockdata_2000-2022'!A:F,6,FALSE)</f>
        <v>2777550000</v>
      </c>
      <c r="K313">
        <f>VLOOKUP(C313,'GSPC_Daily_stockdata_2000-2022'!A:G,7,FALSE)</f>
        <v>2182.64</v>
      </c>
    </row>
    <row r="314" spans="1:11" x14ac:dyDescent="0.25">
      <c r="A314" s="1">
        <v>42601</v>
      </c>
      <c r="B314" s="1">
        <v>42601</v>
      </c>
      <c r="C314" s="1">
        <f t="shared" si="4"/>
        <v>42597</v>
      </c>
      <c r="D314">
        <v>232695</v>
      </c>
      <c r="E314">
        <f>VLOOKUP(C314,'Weekly_U.S._Regular_All_Formula'!A:B,2,FALSE)</f>
        <v>2.149</v>
      </c>
      <c r="F314">
        <f>VLOOKUP(C314,'GSPC_Daily_stockdata_2000-2022'!A:B,2,FALSE)</f>
        <v>2186.08</v>
      </c>
      <c r="G314">
        <f>VLOOKUP(C314,'GSPC_Daily_stockdata_2000-2022'!A:C,3,FALSE)</f>
        <v>2193.81</v>
      </c>
      <c r="H314">
        <f>VLOOKUP(C314,'GSPC_Daily_stockdata_2000-2022'!A:D,4,FALSE)</f>
        <v>2186.08</v>
      </c>
      <c r="I314">
        <f>VLOOKUP(C314,'GSPC_Daily_stockdata_2000-2022'!A:E,5,FALSE)</f>
        <v>2190.15</v>
      </c>
      <c r="J314">
        <f>VLOOKUP(C314,'GSPC_Daily_stockdata_2000-2022'!A:F,6,FALSE)</f>
        <v>3078530000</v>
      </c>
      <c r="K314">
        <f>VLOOKUP(C314,'GSPC_Daily_stockdata_2000-2022'!A:G,7,FALSE)</f>
        <v>2190.15</v>
      </c>
    </row>
    <row r="315" spans="1:11" x14ac:dyDescent="0.25">
      <c r="A315" s="1">
        <v>42594</v>
      </c>
      <c r="B315" s="1">
        <v>42594</v>
      </c>
      <c r="C315" s="1">
        <f t="shared" si="4"/>
        <v>42590</v>
      </c>
      <c r="D315">
        <v>232659</v>
      </c>
      <c r="E315">
        <f>VLOOKUP(C315,'Weekly_U.S._Regular_All_Formula'!A:B,2,FALSE)</f>
        <v>2.15</v>
      </c>
      <c r="F315">
        <f>VLOOKUP(C315,'GSPC_Daily_stockdata_2000-2022'!A:B,2,FALSE)</f>
        <v>2183.7600000000002</v>
      </c>
      <c r="G315">
        <f>VLOOKUP(C315,'GSPC_Daily_stockdata_2000-2022'!A:C,3,FALSE)</f>
        <v>2185.44</v>
      </c>
      <c r="H315">
        <f>VLOOKUP(C315,'GSPC_Daily_stockdata_2000-2022'!A:D,4,FALSE)</f>
        <v>2177.85</v>
      </c>
      <c r="I315">
        <f>VLOOKUP(C315,'GSPC_Daily_stockdata_2000-2022'!A:E,5,FALSE)</f>
        <v>2180.89</v>
      </c>
      <c r="J315">
        <f>VLOOKUP(C315,'GSPC_Daily_stockdata_2000-2022'!A:F,6,FALSE)</f>
        <v>3327550000</v>
      </c>
      <c r="K315">
        <f>VLOOKUP(C315,'GSPC_Daily_stockdata_2000-2022'!A:G,7,FALSE)</f>
        <v>2180.89</v>
      </c>
    </row>
    <row r="316" spans="1:11" x14ac:dyDescent="0.25">
      <c r="A316" s="1">
        <v>42587</v>
      </c>
      <c r="B316" s="1">
        <v>42587</v>
      </c>
      <c r="C316" s="1">
        <f t="shared" si="4"/>
        <v>42583</v>
      </c>
      <c r="D316">
        <v>235383</v>
      </c>
      <c r="E316">
        <f>VLOOKUP(C316,'Weekly_U.S._Regular_All_Formula'!A:B,2,FALSE)</f>
        <v>2.1589999999999998</v>
      </c>
      <c r="F316">
        <f>VLOOKUP(C316,'GSPC_Daily_stockdata_2000-2022'!A:B,2,FALSE)</f>
        <v>2173.15</v>
      </c>
      <c r="G316">
        <f>VLOOKUP(C316,'GSPC_Daily_stockdata_2000-2022'!A:C,3,FALSE)</f>
        <v>2178.29</v>
      </c>
      <c r="H316">
        <f>VLOOKUP(C316,'GSPC_Daily_stockdata_2000-2022'!A:D,4,FALSE)</f>
        <v>2166.21</v>
      </c>
      <c r="I316">
        <f>VLOOKUP(C316,'GSPC_Daily_stockdata_2000-2022'!A:E,5,FALSE)</f>
        <v>2170.84</v>
      </c>
      <c r="J316">
        <f>VLOOKUP(C316,'GSPC_Daily_stockdata_2000-2022'!A:F,6,FALSE)</f>
        <v>3505990000</v>
      </c>
      <c r="K316">
        <f>VLOOKUP(C316,'GSPC_Daily_stockdata_2000-2022'!A:G,7,FALSE)</f>
        <v>2170.84</v>
      </c>
    </row>
    <row r="317" spans="1:11" x14ac:dyDescent="0.25">
      <c r="A317" s="1">
        <v>42580</v>
      </c>
      <c r="B317" s="1">
        <v>42580</v>
      </c>
      <c r="C317" s="1">
        <f t="shared" si="4"/>
        <v>42576</v>
      </c>
      <c r="D317">
        <v>238190</v>
      </c>
      <c r="E317">
        <f>VLOOKUP(C317,'Weekly_U.S._Regular_All_Formula'!A:B,2,FALSE)</f>
        <v>2.1819999999999999</v>
      </c>
      <c r="F317">
        <f>VLOOKUP(C317,'GSPC_Daily_stockdata_2000-2022'!A:B,2,FALSE)</f>
        <v>2173.71</v>
      </c>
      <c r="G317">
        <f>VLOOKUP(C317,'GSPC_Daily_stockdata_2000-2022'!A:C,3,FALSE)</f>
        <v>2173.71</v>
      </c>
      <c r="H317">
        <f>VLOOKUP(C317,'GSPC_Daily_stockdata_2000-2022'!A:D,4,FALSE)</f>
        <v>2161.9499999999998</v>
      </c>
      <c r="I317">
        <f>VLOOKUP(C317,'GSPC_Daily_stockdata_2000-2022'!A:E,5,FALSE)</f>
        <v>2168.48</v>
      </c>
      <c r="J317">
        <f>VLOOKUP(C317,'GSPC_Daily_stockdata_2000-2022'!A:F,6,FALSE)</f>
        <v>3057240000</v>
      </c>
      <c r="K317">
        <f>VLOOKUP(C317,'GSPC_Daily_stockdata_2000-2022'!A:G,7,FALSE)</f>
        <v>2168.48</v>
      </c>
    </row>
    <row r="318" spans="1:11" x14ac:dyDescent="0.25">
      <c r="A318" s="1">
        <v>42573</v>
      </c>
      <c r="B318" s="1">
        <v>42573</v>
      </c>
      <c r="C318" s="1">
        <f t="shared" si="4"/>
        <v>42569</v>
      </c>
      <c r="D318">
        <v>241452</v>
      </c>
      <c r="E318">
        <f>VLOOKUP(C318,'Weekly_U.S._Regular_All_Formula'!A:B,2,FALSE)</f>
        <v>2.23</v>
      </c>
      <c r="F318">
        <f>VLOOKUP(C318,'GSPC_Daily_stockdata_2000-2022'!A:B,2,FALSE)</f>
        <v>2162.04</v>
      </c>
      <c r="G318">
        <f>VLOOKUP(C318,'GSPC_Daily_stockdata_2000-2022'!A:C,3,FALSE)</f>
        <v>2168.35</v>
      </c>
      <c r="H318">
        <f>VLOOKUP(C318,'GSPC_Daily_stockdata_2000-2022'!A:D,4,FALSE)</f>
        <v>2159.63</v>
      </c>
      <c r="I318">
        <f>VLOOKUP(C318,'GSPC_Daily_stockdata_2000-2022'!A:E,5,FALSE)</f>
        <v>2166.89</v>
      </c>
      <c r="J318">
        <f>VLOOKUP(C318,'GSPC_Daily_stockdata_2000-2022'!A:F,6,FALSE)</f>
        <v>3009310000</v>
      </c>
      <c r="K318">
        <f>VLOOKUP(C318,'GSPC_Daily_stockdata_2000-2022'!A:G,7,FALSE)</f>
        <v>2166.89</v>
      </c>
    </row>
    <row r="319" spans="1:11" x14ac:dyDescent="0.25">
      <c r="A319" s="1">
        <v>42566</v>
      </c>
      <c r="B319" s="1">
        <v>42566</v>
      </c>
      <c r="C319" s="1">
        <f t="shared" si="4"/>
        <v>42562</v>
      </c>
      <c r="D319">
        <v>241000</v>
      </c>
      <c r="E319">
        <f>VLOOKUP(C319,'Weekly_U.S._Regular_All_Formula'!A:B,2,FALSE)</f>
        <v>2.2530000000000001</v>
      </c>
      <c r="F319">
        <f>VLOOKUP(C319,'GSPC_Daily_stockdata_2000-2022'!A:B,2,FALSE)</f>
        <v>2131.7199999999998</v>
      </c>
      <c r="G319">
        <f>VLOOKUP(C319,'GSPC_Daily_stockdata_2000-2022'!A:C,3,FALSE)</f>
        <v>2143.16</v>
      </c>
      <c r="H319">
        <f>VLOOKUP(C319,'GSPC_Daily_stockdata_2000-2022'!A:D,4,FALSE)</f>
        <v>2131.7199999999998</v>
      </c>
      <c r="I319">
        <f>VLOOKUP(C319,'GSPC_Daily_stockdata_2000-2022'!A:E,5,FALSE)</f>
        <v>2137.16</v>
      </c>
      <c r="J319">
        <f>VLOOKUP(C319,'GSPC_Daily_stockdata_2000-2022'!A:F,6,FALSE)</f>
        <v>3253340000</v>
      </c>
      <c r="K319">
        <f>VLOOKUP(C319,'GSPC_Daily_stockdata_2000-2022'!A:G,7,FALSE)</f>
        <v>2137.16</v>
      </c>
    </row>
    <row r="320" spans="1:11" x14ac:dyDescent="0.25">
      <c r="A320" s="1">
        <v>42559</v>
      </c>
      <c r="B320" s="1">
        <v>42559</v>
      </c>
      <c r="C320" s="1">
        <f t="shared" si="4"/>
        <v>42555</v>
      </c>
      <c r="D320">
        <v>240089</v>
      </c>
      <c r="E320">
        <f>VLOOKUP(C320,'Weekly_U.S._Regular_All_Formula'!A:B,2,FALSE)</f>
        <v>2.2909999999999999</v>
      </c>
      <c r="F320" t="e">
        <f>VLOOKUP(C320,'GSPC_Daily_stockdata_2000-2022'!A:B,2,FALSE)</f>
        <v>#N/A</v>
      </c>
      <c r="G320" t="e">
        <f>VLOOKUP(C320,'GSPC_Daily_stockdata_2000-2022'!A:C,3,FALSE)</f>
        <v>#N/A</v>
      </c>
      <c r="H320" t="e">
        <f>VLOOKUP(C320,'GSPC_Daily_stockdata_2000-2022'!A:D,4,FALSE)</f>
        <v>#N/A</v>
      </c>
      <c r="I320" t="e">
        <f>VLOOKUP(C320,'GSPC_Daily_stockdata_2000-2022'!A:E,5,FALSE)</f>
        <v>#N/A</v>
      </c>
      <c r="J320" t="e">
        <f>VLOOKUP(C320,'GSPC_Daily_stockdata_2000-2022'!A:F,6,FALSE)</f>
        <v>#N/A</v>
      </c>
      <c r="K320" t="e">
        <f>VLOOKUP(C320,'GSPC_Daily_stockdata_2000-2022'!A:G,7,FALSE)</f>
        <v>#N/A</v>
      </c>
    </row>
    <row r="321" spans="1:11" x14ac:dyDescent="0.25">
      <c r="A321" s="1">
        <v>42552</v>
      </c>
      <c r="B321" s="1">
        <v>42552</v>
      </c>
      <c r="C321" s="1">
        <f t="shared" si="4"/>
        <v>42548</v>
      </c>
      <c r="D321">
        <v>238876</v>
      </c>
      <c r="E321">
        <f>VLOOKUP(C321,'Weekly_U.S._Regular_All_Formula'!A:B,2,FALSE)</f>
        <v>2.3290000000000002</v>
      </c>
      <c r="F321">
        <f>VLOOKUP(C321,'GSPC_Daily_stockdata_2000-2022'!A:B,2,FALSE)</f>
        <v>2031.45</v>
      </c>
      <c r="G321">
        <f>VLOOKUP(C321,'GSPC_Daily_stockdata_2000-2022'!A:C,3,FALSE)</f>
        <v>2031.45</v>
      </c>
      <c r="H321">
        <f>VLOOKUP(C321,'GSPC_Daily_stockdata_2000-2022'!A:D,4,FALSE)</f>
        <v>1991.68</v>
      </c>
      <c r="I321">
        <f>VLOOKUP(C321,'GSPC_Daily_stockdata_2000-2022'!A:E,5,FALSE)</f>
        <v>2000.54</v>
      </c>
      <c r="J321">
        <f>VLOOKUP(C321,'GSPC_Daily_stockdata_2000-2022'!A:F,6,FALSE)</f>
        <v>5431220000</v>
      </c>
      <c r="K321">
        <f>VLOOKUP(C321,'GSPC_Daily_stockdata_2000-2022'!A:G,7,FALSE)</f>
        <v>2000.54</v>
      </c>
    </row>
    <row r="322" spans="1:11" x14ac:dyDescent="0.25">
      <c r="A322" s="1">
        <v>42545</v>
      </c>
      <c r="B322" s="1">
        <v>42545</v>
      </c>
      <c r="C322" s="1">
        <f t="shared" si="4"/>
        <v>42541</v>
      </c>
      <c r="D322">
        <v>238998</v>
      </c>
      <c r="E322">
        <f>VLOOKUP(C322,'Weekly_U.S._Regular_All_Formula'!A:B,2,FALSE)</f>
        <v>2.3530000000000002</v>
      </c>
      <c r="F322">
        <f>VLOOKUP(C322,'GSPC_Daily_stockdata_2000-2022'!A:B,2,FALSE)</f>
        <v>2075.58</v>
      </c>
      <c r="G322">
        <f>VLOOKUP(C322,'GSPC_Daily_stockdata_2000-2022'!A:C,3,FALSE)</f>
        <v>2100.66</v>
      </c>
      <c r="H322">
        <f>VLOOKUP(C322,'GSPC_Daily_stockdata_2000-2022'!A:D,4,FALSE)</f>
        <v>2075.58</v>
      </c>
      <c r="I322">
        <f>VLOOKUP(C322,'GSPC_Daily_stockdata_2000-2022'!A:E,5,FALSE)</f>
        <v>2083.25</v>
      </c>
      <c r="J322">
        <f>VLOOKUP(C322,'GSPC_Daily_stockdata_2000-2022'!A:F,6,FALSE)</f>
        <v>3467440000</v>
      </c>
      <c r="K322">
        <f>VLOOKUP(C322,'GSPC_Daily_stockdata_2000-2022'!A:G,7,FALSE)</f>
        <v>2083.25</v>
      </c>
    </row>
    <row r="323" spans="1:11" x14ac:dyDescent="0.25">
      <c r="A323" s="1">
        <v>42538</v>
      </c>
      <c r="B323" s="1">
        <v>42538</v>
      </c>
      <c r="C323" s="1">
        <f t="shared" si="4"/>
        <v>42534</v>
      </c>
      <c r="D323">
        <v>237631</v>
      </c>
      <c r="E323">
        <f>VLOOKUP(C323,'Weekly_U.S._Regular_All_Formula'!A:B,2,FALSE)</f>
        <v>2.399</v>
      </c>
      <c r="F323">
        <f>VLOOKUP(C323,'GSPC_Daily_stockdata_2000-2022'!A:B,2,FALSE)</f>
        <v>2091.75</v>
      </c>
      <c r="G323">
        <f>VLOOKUP(C323,'GSPC_Daily_stockdata_2000-2022'!A:C,3,FALSE)</f>
        <v>2098.12</v>
      </c>
      <c r="H323">
        <f>VLOOKUP(C323,'GSPC_Daily_stockdata_2000-2022'!A:D,4,FALSE)</f>
        <v>2078.46</v>
      </c>
      <c r="I323">
        <f>VLOOKUP(C323,'GSPC_Daily_stockdata_2000-2022'!A:E,5,FALSE)</f>
        <v>2079.06</v>
      </c>
      <c r="J323">
        <f>VLOOKUP(C323,'GSPC_Daily_stockdata_2000-2022'!A:F,6,FALSE)</f>
        <v>3392030000</v>
      </c>
      <c r="K323">
        <f>VLOOKUP(C323,'GSPC_Daily_stockdata_2000-2022'!A:G,7,FALSE)</f>
        <v>2079.06</v>
      </c>
    </row>
    <row r="324" spans="1:11" x14ac:dyDescent="0.25">
      <c r="A324" s="1">
        <v>42531</v>
      </c>
      <c r="B324" s="1">
        <v>42531</v>
      </c>
      <c r="C324" s="1">
        <f t="shared" ref="C324:C387" si="5">B324-4</f>
        <v>42527</v>
      </c>
      <c r="D324">
        <v>237004</v>
      </c>
      <c r="E324">
        <f>VLOOKUP(C324,'Weekly_U.S._Regular_All_Formula'!A:B,2,FALSE)</f>
        <v>2.3809999999999998</v>
      </c>
      <c r="F324">
        <f>VLOOKUP(C324,'GSPC_Daily_stockdata_2000-2022'!A:B,2,FALSE)</f>
        <v>2100.83</v>
      </c>
      <c r="G324">
        <f>VLOOKUP(C324,'GSPC_Daily_stockdata_2000-2022'!A:C,3,FALSE)</f>
        <v>2113.36</v>
      </c>
      <c r="H324">
        <f>VLOOKUP(C324,'GSPC_Daily_stockdata_2000-2022'!A:D,4,FALSE)</f>
        <v>2100.83</v>
      </c>
      <c r="I324">
        <f>VLOOKUP(C324,'GSPC_Daily_stockdata_2000-2022'!A:E,5,FALSE)</f>
        <v>2109.41</v>
      </c>
      <c r="J324">
        <f>VLOOKUP(C324,'GSPC_Daily_stockdata_2000-2022'!A:F,6,FALSE)</f>
        <v>3442020000</v>
      </c>
      <c r="K324">
        <f>VLOOKUP(C324,'GSPC_Daily_stockdata_2000-2022'!A:G,7,FALSE)</f>
        <v>2109.41</v>
      </c>
    </row>
    <row r="325" spans="1:11" x14ac:dyDescent="0.25">
      <c r="A325" s="1">
        <v>42524</v>
      </c>
      <c r="B325" s="1">
        <v>42524</v>
      </c>
      <c r="C325" s="1">
        <f t="shared" si="5"/>
        <v>42520</v>
      </c>
      <c r="D325">
        <v>239629</v>
      </c>
      <c r="E325">
        <f>VLOOKUP(C325,'Weekly_U.S._Regular_All_Formula'!A:B,2,FALSE)</f>
        <v>2.339</v>
      </c>
      <c r="F325" t="e">
        <f>VLOOKUP(C325,'GSPC_Daily_stockdata_2000-2022'!A:B,2,FALSE)</f>
        <v>#N/A</v>
      </c>
      <c r="G325" t="e">
        <f>VLOOKUP(C325,'GSPC_Daily_stockdata_2000-2022'!A:C,3,FALSE)</f>
        <v>#N/A</v>
      </c>
      <c r="H325" t="e">
        <f>VLOOKUP(C325,'GSPC_Daily_stockdata_2000-2022'!A:D,4,FALSE)</f>
        <v>#N/A</v>
      </c>
      <c r="I325" t="e">
        <f>VLOOKUP(C325,'GSPC_Daily_stockdata_2000-2022'!A:E,5,FALSE)</f>
        <v>#N/A</v>
      </c>
      <c r="J325" t="e">
        <f>VLOOKUP(C325,'GSPC_Daily_stockdata_2000-2022'!A:F,6,FALSE)</f>
        <v>#N/A</v>
      </c>
      <c r="K325" t="e">
        <f>VLOOKUP(C325,'GSPC_Daily_stockdata_2000-2022'!A:G,7,FALSE)</f>
        <v>#N/A</v>
      </c>
    </row>
    <row r="326" spans="1:11" x14ac:dyDescent="0.25">
      <c r="A326" s="1">
        <v>42517</v>
      </c>
      <c r="B326" s="1">
        <v>42517</v>
      </c>
      <c r="C326" s="1">
        <f t="shared" si="5"/>
        <v>42513</v>
      </c>
      <c r="D326">
        <v>238619</v>
      </c>
      <c r="E326">
        <f>VLOOKUP(C326,'Weekly_U.S._Regular_All_Formula'!A:B,2,FALSE)</f>
        <v>2.2999999999999998</v>
      </c>
      <c r="F326">
        <f>VLOOKUP(C326,'GSPC_Daily_stockdata_2000-2022'!A:B,2,FALSE)</f>
        <v>2052.23</v>
      </c>
      <c r="G326">
        <f>VLOOKUP(C326,'GSPC_Daily_stockdata_2000-2022'!A:C,3,FALSE)</f>
        <v>2055.58</v>
      </c>
      <c r="H326">
        <f>VLOOKUP(C326,'GSPC_Daily_stockdata_2000-2022'!A:D,4,FALSE)</f>
        <v>2047.26</v>
      </c>
      <c r="I326">
        <f>VLOOKUP(C326,'GSPC_Daily_stockdata_2000-2022'!A:E,5,FALSE)</f>
        <v>2048.04</v>
      </c>
      <c r="J326">
        <f>VLOOKUP(C326,'GSPC_Daily_stockdata_2000-2022'!A:F,6,FALSE)</f>
        <v>3055480000</v>
      </c>
      <c r="K326">
        <f>VLOOKUP(C326,'GSPC_Daily_stockdata_2000-2022'!A:G,7,FALSE)</f>
        <v>2048.04</v>
      </c>
    </row>
    <row r="327" spans="1:11" x14ac:dyDescent="0.25">
      <c r="A327" s="1">
        <v>42510</v>
      </c>
      <c r="B327" s="1">
        <v>42510</v>
      </c>
      <c r="C327" s="1">
        <f t="shared" si="5"/>
        <v>42506</v>
      </c>
      <c r="D327">
        <v>240111</v>
      </c>
      <c r="E327">
        <f>VLOOKUP(C327,'Weekly_U.S._Regular_All_Formula'!A:B,2,FALSE)</f>
        <v>2.242</v>
      </c>
      <c r="F327">
        <f>VLOOKUP(C327,'GSPC_Daily_stockdata_2000-2022'!A:B,2,FALSE)</f>
        <v>2046.53</v>
      </c>
      <c r="G327">
        <f>VLOOKUP(C327,'GSPC_Daily_stockdata_2000-2022'!A:C,3,FALSE)</f>
        <v>2071.88</v>
      </c>
      <c r="H327">
        <f>VLOOKUP(C327,'GSPC_Daily_stockdata_2000-2022'!A:D,4,FALSE)</f>
        <v>2046.53</v>
      </c>
      <c r="I327">
        <f>VLOOKUP(C327,'GSPC_Daily_stockdata_2000-2022'!A:E,5,FALSE)</f>
        <v>2066.66</v>
      </c>
      <c r="J327">
        <f>VLOOKUP(C327,'GSPC_Daily_stockdata_2000-2022'!A:F,6,FALSE)</f>
        <v>3501360000</v>
      </c>
      <c r="K327">
        <f>VLOOKUP(C327,'GSPC_Daily_stockdata_2000-2022'!A:G,7,FALSE)</f>
        <v>2066.66</v>
      </c>
    </row>
    <row r="328" spans="1:11" x14ac:dyDescent="0.25">
      <c r="A328" s="1">
        <v>42503</v>
      </c>
      <c r="B328" s="1">
        <v>42503</v>
      </c>
      <c r="C328" s="1">
        <f t="shared" si="5"/>
        <v>42499</v>
      </c>
      <c r="D328">
        <v>238068</v>
      </c>
      <c r="E328">
        <f>VLOOKUP(C328,'Weekly_U.S._Regular_All_Formula'!A:B,2,FALSE)</f>
        <v>2.2200000000000002</v>
      </c>
      <c r="F328">
        <f>VLOOKUP(C328,'GSPC_Daily_stockdata_2000-2022'!A:B,2,FALSE)</f>
        <v>2057.5500000000002</v>
      </c>
      <c r="G328">
        <f>VLOOKUP(C328,'GSPC_Daily_stockdata_2000-2022'!A:C,3,FALSE)</f>
        <v>2064.15</v>
      </c>
      <c r="H328">
        <f>VLOOKUP(C328,'GSPC_Daily_stockdata_2000-2022'!A:D,4,FALSE)</f>
        <v>2054.31</v>
      </c>
      <c r="I328">
        <f>VLOOKUP(C328,'GSPC_Daily_stockdata_2000-2022'!A:E,5,FALSE)</f>
        <v>2058.69</v>
      </c>
      <c r="J328">
        <f>VLOOKUP(C328,'GSPC_Daily_stockdata_2000-2022'!A:F,6,FALSE)</f>
        <v>3788620000</v>
      </c>
      <c r="K328">
        <f>VLOOKUP(C328,'GSPC_Daily_stockdata_2000-2022'!A:G,7,FALSE)</f>
        <v>2058.69</v>
      </c>
    </row>
    <row r="329" spans="1:11" x14ac:dyDescent="0.25">
      <c r="A329" s="1">
        <v>42496</v>
      </c>
      <c r="B329" s="1">
        <v>42496</v>
      </c>
      <c r="C329" s="1">
        <f t="shared" si="5"/>
        <v>42492</v>
      </c>
      <c r="D329">
        <v>240564</v>
      </c>
      <c r="E329">
        <f>VLOOKUP(C329,'Weekly_U.S._Regular_All_Formula'!A:B,2,FALSE)</f>
        <v>2.2400000000000002</v>
      </c>
      <c r="F329">
        <f>VLOOKUP(C329,'GSPC_Daily_stockdata_2000-2022'!A:B,2,FALSE)</f>
        <v>2067.17</v>
      </c>
      <c r="G329">
        <f>VLOOKUP(C329,'GSPC_Daily_stockdata_2000-2022'!A:C,3,FALSE)</f>
        <v>2083.42</v>
      </c>
      <c r="H329">
        <f>VLOOKUP(C329,'GSPC_Daily_stockdata_2000-2022'!A:D,4,FALSE)</f>
        <v>2066.11</v>
      </c>
      <c r="I329">
        <f>VLOOKUP(C329,'GSPC_Daily_stockdata_2000-2022'!A:E,5,FALSE)</f>
        <v>2081.4299999999998</v>
      </c>
      <c r="J329">
        <f>VLOOKUP(C329,'GSPC_Daily_stockdata_2000-2022'!A:F,6,FALSE)</f>
        <v>3841110000</v>
      </c>
      <c r="K329">
        <f>VLOOKUP(C329,'GSPC_Daily_stockdata_2000-2022'!A:G,7,FALSE)</f>
        <v>2081.4299999999998</v>
      </c>
    </row>
    <row r="330" spans="1:11" x14ac:dyDescent="0.25">
      <c r="A330" s="1">
        <v>42489</v>
      </c>
      <c r="B330" s="1">
        <v>42489</v>
      </c>
      <c r="C330" s="1">
        <f t="shared" si="5"/>
        <v>42485</v>
      </c>
      <c r="D330">
        <v>241795</v>
      </c>
      <c r="E330">
        <f>VLOOKUP(C330,'Weekly_U.S._Regular_All_Formula'!A:B,2,FALSE)</f>
        <v>2.1619999999999999</v>
      </c>
      <c r="F330">
        <f>VLOOKUP(C330,'GSPC_Daily_stockdata_2000-2022'!A:B,2,FALSE)</f>
        <v>2089.37</v>
      </c>
      <c r="G330">
        <f>VLOOKUP(C330,'GSPC_Daily_stockdata_2000-2022'!A:C,3,FALSE)</f>
        <v>2089.37</v>
      </c>
      <c r="H330">
        <f>VLOOKUP(C330,'GSPC_Daily_stockdata_2000-2022'!A:D,4,FALSE)</f>
        <v>2077.52</v>
      </c>
      <c r="I330">
        <f>VLOOKUP(C330,'GSPC_Daily_stockdata_2000-2022'!A:E,5,FALSE)</f>
        <v>2087.79</v>
      </c>
      <c r="J330">
        <f>VLOOKUP(C330,'GSPC_Daily_stockdata_2000-2022'!A:F,6,FALSE)</f>
        <v>3319740000</v>
      </c>
      <c r="K330">
        <f>VLOOKUP(C330,'GSPC_Daily_stockdata_2000-2022'!A:G,7,FALSE)</f>
        <v>2087.79</v>
      </c>
    </row>
    <row r="331" spans="1:11" x14ac:dyDescent="0.25">
      <c r="A331" s="1">
        <v>42482</v>
      </c>
      <c r="B331" s="1">
        <v>42482</v>
      </c>
      <c r="C331" s="1">
        <f t="shared" si="5"/>
        <v>42478</v>
      </c>
      <c r="D331">
        <v>241259</v>
      </c>
      <c r="E331">
        <f>VLOOKUP(C331,'Weekly_U.S._Regular_All_Formula'!A:B,2,FALSE)</f>
        <v>2.137</v>
      </c>
      <c r="F331">
        <f>VLOOKUP(C331,'GSPC_Daily_stockdata_2000-2022'!A:B,2,FALSE)</f>
        <v>2078.83</v>
      </c>
      <c r="G331">
        <f>VLOOKUP(C331,'GSPC_Daily_stockdata_2000-2022'!A:C,3,FALSE)</f>
        <v>2094.66</v>
      </c>
      <c r="H331">
        <f>VLOOKUP(C331,'GSPC_Daily_stockdata_2000-2022'!A:D,4,FALSE)</f>
        <v>2073.65</v>
      </c>
      <c r="I331">
        <f>VLOOKUP(C331,'GSPC_Daily_stockdata_2000-2022'!A:E,5,FALSE)</f>
        <v>2094.34</v>
      </c>
      <c r="J331">
        <f>VLOOKUP(C331,'GSPC_Daily_stockdata_2000-2022'!A:F,6,FALSE)</f>
        <v>3316880000</v>
      </c>
      <c r="K331">
        <f>VLOOKUP(C331,'GSPC_Daily_stockdata_2000-2022'!A:G,7,FALSE)</f>
        <v>2094.34</v>
      </c>
    </row>
    <row r="332" spans="1:11" x14ac:dyDescent="0.25">
      <c r="A332" s="1">
        <v>42475</v>
      </c>
      <c r="B332" s="1">
        <v>42475</v>
      </c>
      <c r="C332" s="1">
        <f t="shared" si="5"/>
        <v>42471</v>
      </c>
      <c r="D332">
        <v>239651</v>
      </c>
      <c r="E332">
        <f>VLOOKUP(C332,'Weekly_U.S._Regular_All_Formula'!A:B,2,FALSE)</f>
        <v>2.069</v>
      </c>
      <c r="F332">
        <f>VLOOKUP(C332,'GSPC_Daily_stockdata_2000-2022'!A:B,2,FALSE)</f>
        <v>2050.23</v>
      </c>
      <c r="G332">
        <f>VLOOKUP(C332,'GSPC_Daily_stockdata_2000-2022'!A:C,3,FALSE)</f>
        <v>2062.9299999999998</v>
      </c>
      <c r="H332">
        <f>VLOOKUP(C332,'GSPC_Daily_stockdata_2000-2022'!A:D,4,FALSE)</f>
        <v>2041.88</v>
      </c>
      <c r="I332">
        <f>VLOOKUP(C332,'GSPC_Daily_stockdata_2000-2022'!A:E,5,FALSE)</f>
        <v>2041.99</v>
      </c>
      <c r="J332">
        <f>VLOOKUP(C332,'GSPC_Daily_stockdata_2000-2022'!A:F,6,FALSE)</f>
        <v>3567840000</v>
      </c>
      <c r="K332">
        <f>VLOOKUP(C332,'GSPC_Daily_stockdata_2000-2022'!A:G,7,FALSE)</f>
        <v>2041.99</v>
      </c>
    </row>
    <row r="333" spans="1:11" x14ac:dyDescent="0.25">
      <c r="A333" s="1">
        <v>42468</v>
      </c>
      <c r="B333" s="1">
        <v>42468</v>
      </c>
      <c r="C333" s="1">
        <f t="shared" si="5"/>
        <v>42464</v>
      </c>
      <c r="D333">
        <v>239761</v>
      </c>
      <c r="E333">
        <f>VLOOKUP(C333,'Weekly_U.S._Regular_All_Formula'!A:B,2,FALSE)</f>
        <v>2.0830000000000002</v>
      </c>
      <c r="F333">
        <f>VLOOKUP(C333,'GSPC_Daily_stockdata_2000-2022'!A:B,2,FALSE)</f>
        <v>2073.19</v>
      </c>
      <c r="G333">
        <f>VLOOKUP(C333,'GSPC_Daily_stockdata_2000-2022'!A:C,3,FALSE)</f>
        <v>2074.02</v>
      </c>
      <c r="H333">
        <f>VLOOKUP(C333,'GSPC_Daily_stockdata_2000-2022'!A:D,4,FALSE)</f>
        <v>2062.5700000000002</v>
      </c>
      <c r="I333">
        <f>VLOOKUP(C333,'GSPC_Daily_stockdata_2000-2022'!A:E,5,FALSE)</f>
        <v>2066.13</v>
      </c>
      <c r="J333">
        <f>VLOOKUP(C333,'GSPC_Daily_stockdata_2000-2022'!A:F,6,FALSE)</f>
        <v>3485710000</v>
      </c>
      <c r="K333">
        <f>VLOOKUP(C333,'GSPC_Daily_stockdata_2000-2022'!A:G,7,FALSE)</f>
        <v>2066.13</v>
      </c>
    </row>
    <row r="334" spans="1:11" x14ac:dyDescent="0.25">
      <c r="A334" s="1">
        <v>42461</v>
      </c>
      <c r="B334" s="1">
        <v>42461</v>
      </c>
      <c r="C334" s="1">
        <f t="shared" si="5"/>
        <v>42457</v>
      </c>
      <c r="D334">
        <v>243998</v>
      </c>
      <c r="E334">
        <f>VLOOKUP(C334,'Weekly_U.S._Regular_All_Formula'!A:B,2,FALSE)</f>
        <v>2.0659999999999998</v>
      </c>
      <c r="F334">
        <f>VLOOKUP(C334,'GSPC_Daily_stockdata_2000-2022'!A:B,2,FALSE)</f>
        <v>2037.89</v>
      </c>
      <c r="G334">
        <f>VLOOKUP(C334,'GSPC_Daily_stockdata_2000-2022'!A:C,3,FALSE)</f>
        <v>2042.67</v>
      </c>
      <c r="H334">
        <f>VLOOKUP(C334,'GSPC_Daily_stockdata_2000-2022'!A:D,4,FALSE)</f>
        <v>2031.96</v>
      </c>
      <c r="I334">
        <f>VLOOKUP(C334,'GSPC_Daily_stockdata_2000-2022'!A:E,5,FALSE)</f>
        <v>2037.05</v>
      </c>
      <c r="J334">
        <f>VLOOKUP(C334,'GSPC_Daily_stockdata_2000-2022'!A:F,6,FALSE)</f>
        <v>2809090000</v>
      </c>
      <c r="K334">
        <f>VLOOKUP(C334,'GSPC_Daily_stockdata_2000-2022'!A:G,7,FALSE)</f>
        <v>2037.05</v>
      </c>
    </row>
    <row r="335" spans="1:11" x14ac:dyDescent="0.25">
      <c r="A335" s="1">
        <v>42454</v>
      </c>
      <c r="B335" s="1">
        <v>42454</v>
      </c>
      <c r="C335" s="1">
        <f t="shared" si="5"/>
        <v>42450</v>
      </c>
      <c r="D335">
        <v>242560</v>
      </c>
      <c r="E335">
        <f>VLOOKUP(C335,'Weekly_U.S._Regular_All_Formula'!A:B,2,FALSE)</f>
        <v>2.0070000000000001</v>
      </c>
      <c r="F335">
        <f>VLOOKUP(C335,'GSPC_Daily_stockdata_2000-2022'!A:B,2,FALSE)</f>
        <v>2047.88</v>
      </c>
      <c r="G335">
        <f>VLOOKUP(C335,'GSPC_Daily_stockdata_2000-2022'!A:C,3,FALSE)</f>
        <v>2053.91</v>
      </c>
      <c r="H335">
        <f>VLOOKUP(C335,'GSPC_Daily_stockdata_2000-2022'!A:D,4,FALSE)</f>
        <v>2043.14</v>
      </c>
      <c r="I335">
        <f>VLOOKUP(C335,'GSPC_Daily_stockdata_2000-2022'!A:E,5,FALSE)</f>
        <v>2051.6</v>
      </c>
      <c r="J335">
        <f>VLOOKUP(C335,'GSPC_Daily_stockdata_2000-2022'!A:F,6,FALSE)</f>
        <v>3376600000</v>
      </c>
      <c r="K335">
        <f>VLOOKUP(C335,'GSPC_Daily_stockdata_2000-2022'!A:G,7,FALSE)</f>
        <v>2051.6</v>
      </c>
    </row>
    <row r="336" spans="1:11" x14ac:dyDescent="0.25">
      <c r="A336" s="1">
        <v>42447</v>
      </c>
      <c r="B336" s="1">
        <v>42447</v>
      </c>
      <c r="C336" s="1">
        <f t="shared" si="5"/>
        <v>42443</v>
      </c>
      <c r="D336">
        <v>245074</v>
      </c>
      <c r="E336">
        <f>VLOOKUP(C336,'Weekly_U.S._Regular_All_Formula'!A:B,2,FALSE)</f>
        <v>1.9610000000000001</v>
      </c>
      <c r="F336">
        <f>VLOOKUP(C336,'GSPC_Daily_stockdata_2000-2022'!A:B,2,FALSE)</f>
        <v>2019.27</v>
      </c>
      <c r="G336">
        <f>VLOOKUP(C336,'GSPC_Daily_stockdata_2000-2022'!A:C,3,FALSE)</f>
        <v>2024.57</v>
      </c>
      <c r="H336">
        <f>VLOOKUP(C336,'GSPC_Daily_stockdata_2000-2022'!A:D,4,FALSE)</f>
        <v>2012.05</v>
      </c>
      <c r="I336">
        <f>VLOOKUP(C336,'GSPC_Daily_stockdata_2000-2022'!A:E,5,FALSE)</f>
        <v>2019.64</v>
      </c>
      <c r="J336">
        <f>VLOOKUP(C336,'GSPC_Daily_stockdata_2000-2022'!A:F,6,FALSE)</f>
        <v>3487850000</v>
      </c>
      <c r="K336">
        <f>VLOOKUP(C336,'GSPC_Daily_stockdata_2000-2022'!A:G,7,FALSE)</f>
        <v>2019.64</v>
      </c>
    </row>
    <row r="337" spans="1:11" x14ac:dyDescent="0.25">
      <c r="A337" s="1">
        <v>42440</v>
      </c>
      <c r="B337" s="1">
        <v>42440</v>
      </c>
      <c r="C337" s="1">
        <f t="shared" si="5"/>
        <v>42436</v>
      </c>
      <c r="D337">
        <v>249716</v>
      </c>
      <c r="E337">
        <f>VLOOKUP(C337,'Weekly_U.S._Regular_All_Formula'!A:B,2,FALSE)</f>
        <v>1.841</v>
      </c>
      <c r="F337">
        <f>VLOOKUP(C337,'GSPC_Daily_stockdata_2000-2022'!A:B,2,FALSE)</f>
        <v>1996.11</v>
      </c>
      <c r="G337">
        <f>VLOOKUP(C337,'GSPC_Daily_stockdata_2000-2022'!A:C,3,FALSE)</f>
        <v>2006.12</v>
      </c>
      <c r="H337">
        <f>VLOOKUP(C337,'GSPC_Daily_stockdata_2000-2022'!A:D,4,FALSE)</f>
        <v>1989.38</v>
      </c>
      <c r="I337">
        <f>VLOOKUP(C337,'GSPC_Daily_stockdata_2000-2022'!A:E,5,FALSE)</f>
        <v>2001.76</v>
      </c>
      <c r="J337">
        <f>VLOOKUP(C337,'GSPC_Daily_stockdata_2000-2022'!A:F,6,FALSE)</f>
        <v>4968180000</v>
      </c>
      <c r="K337">
        <f>VLOOKUP(C337,'GSPC_Daily_stockdata_2000-2022'!A:G,7,FALSE)</f>
        <v>2001.76</v>
      </c>
    </row>
    <row r="338" spans="1:11" x14ac:dyDescent="0.25">
      <c r="A338" s="1">
        <v>42433</v>
      </c>
      <c r="B338" s="1">
        <v>42433</v>
      </c>
      <c r="C338" s="1">
        <f t="shared" si="5"/>
        <v>42429</v>
      </c>
      <c r="D338">
        <v>250463</v>
      </c>
      <c r="E338">
        <f>VLOOKUP(C338,'Weekly_U.S._Regular_All_Formula'!A:B,2,FALSE)</f>
        <v>1.7829999999999999</v>
      </c>
      <c r="F338">
        <f>VLOOKUP(C338,'GSPC_Daily_stockdata_2000-2022'!A:B,2,FALSE)</f>
        <v>1947.13</v>
      </c>
      <c r="G338">
        <f>VLOOKUP(C338,'GSPC_Daily_stockdata_2000-2022'!A:C,3,FALSE)</f>
        <v>1958.27</v>
      </c>
      <c r="H338">
        <f>VLOOKUP(C338,'GSPC_Daily_stockdata_2000-2022'!A:D,4,FALSE)</f>
        <v>1931.81</v>
      </c>
      <c r="I338">
        <f>VLOOKUP(C338,'GSPC_Daily_stockdata_2000-2022'!A:E,5,FALSE)</f>
        <v>1932.23</v>
      </c>
      <c r="J338">
        <f>VLOOKUP(C338,'GSPC_Daily_stockdata_2000-2022'!A:F,6,FALSE)</f>
        <v>4588180000</v>
      </c>
      <c r="K338">
        <f>VLOOKUP(C338,'GSPC_Daily_stockdata_2000-2022'!A:G,7,FALSE)</f>
        <v>1932.23</v>
      </c>
    </row>
    <row r="339" spans="1:11" x14ac:dyDescent="0.25">
      <c r="A339" s="1">
        <v>42426</v>
      </c>
      <c r="B339" s="1">
        <v>42426</v>
      </c>
      <c r="C339" s="1">
        <f t="shared" si="5"/>
        <v>42422</v>
      </c>
      <c r="D339">
        <v>254989</v>
      </c>
      <c r="E339">
        <f>VLOOKUP(C339,'Weekly_U.S._Regular_All_Formula'!A:B,2,FALSE)</f>
        <v>1.73</v>
      </c>
      <c r="F339">
        <f>VLOOKUP(C339,'GSPC_Daily_stockdata_2000-2022'!A:B,2,FALSE)</f>
        <v>1924.44</v>
      </c>
      <c r="G339">
        <f>VLOOKUP(C339,'GSPC_Daily_stockdata_2000-2022'!A:C,3,FALSE)</f>
        <v>1946.7</v>
      </c>
      <c r="H339">
        <f>VLOOKUP(C339,'GSPC_Daily_stockdata_2000-2022'!A:D,4,FALSE)</f>
        <v>1924.44</v>
      </c>
      <c r="I339">
        <f>VLOOKUP(C339,'GSPC_Daily_stockdata_2000-2022'!A:E,5,FALSE)</f>
        <v>1945.5</v>
      </c>
      <c r="J339">
        <f>VLOOKUP(C339,'GSPC_Daily_stockdata_2000-2022'!A:F,6,FALSE)</f>
        <v>4054710000</v>
      </c>
      <c r="K339">
        <f>VLOOKUP(C339,'GSPC_Daily_stockdata_2000-2022'!A:G,7,FALSE)</f>
        <v>1945.5</v>
      </c>
    </row>
    <row r="340" spans="1:11" x14ac:dyDescent="0.25">
      <c r="A340" s="1">
        <v>42419</v>
      </c>
      <c r="B340" s="1">
        <v>42419</v>
      </c>
      <c r="C340" s="1">
        <f t="shared" si="5"/>
        <v>42415</v>
      </c>
      <c r="D340">
        <v>256457</v>
      </c>
      <c r="E340">
        <f>VLOOKUP(C340,'Weekly_U.S._Regular_All_Formula'!A:B,2,FALSE)</f>
        <v>1.724</v>
      </c>
      <c r="F340" t="e">
        <f>VLOOKUP(C340,'GSPC_Daily_stockdata_2000-2022'!A:B,2,FALSE)</f>
        <v>#N/A</v>
      </c>
      <c r="G340" t="e">
        <f>VLOOKUP(C340,'GSPC_Daily_stockdata_2000-2022'!A:C,3,FALSE)</f>
        <v>#N/A</v>
      </c>
      <c r="H340" t="e">
        <f>VLOOKUP(C340,'GSPC_Daily_stockdata_2000-2022'!A:D,4,FALSE)</f>
        <v>#N/A</v>
      </c>
      <c r="I340" t="e">
        <f>VLOOKUP(C340,'GSPC_Daily_stockdata_2000-2022'!A:E,5,FALSE)</f>
        <v>#N/A</v>
      </c>
      <c r="J340" t="e">
        <f>VLOOKUP(C340,'GSPC_Daily_stockdata_2000-2022'!A:F,6,FALSE)</f>
        <v>#N/A</v>
      </c>
      <c r="K340" t="e">
        <f>VLOOKUP(C340,'GSPC_Daily_stockdata_2000-2022'!A:G,7,FALSE)</f>
        <v>#N/A</v>
      </c>
    </row>
    <row r="341" spans="1:11" x14ac:dyDescent="0.25">
      <c r="A341" s="1">
        <v>42412</v>
      </c>
      <c r="B341" s="1">
        <v>42412</v>
      </c>
      <c r="C341" s="1">
        <f t="shared" si="5"/>
        <v>42408</v>
      </c>
      <c r="D341">
        <v>258693</v>
      </c>
      <c r="E341">
        <f>VLOOKUP(C341,'Weekly_U.S._Regular_All_Formula'!A:B,2,FALSE)</f>
        <v>1.7589999999999999</v>
      </c>
      <c r="F341">
        <f>VLOOKUP(C341,'GSPC_Daily_stockdata_2000-2022'!A:B,2,FALSE)</f>
        <v>1873.25</v>
      </c>
      <c r="G341">
        <f>VLOOKUP(C341,'GSPC_Daily_stockdata_2000-2022'!A:C,3,FALSE)</f>
        <v>1873.25</v>
      </c>
      <c r="H341">
        <f>VLOOKUP(C341,'GSPC_Daily_stockdata_2000-2022'!A:D,4,FALSE)</f>
        <v>1828.46</v>
      </c>
      <c r="I341">
        <f>VLOOKUP(C341,'GSPC_Daily_stockdata_2000-2022'!A:E,5,FALSE)</f>
        <v>1853.44</v>
      </c>
      <c r="J341">
        <f>VLOOKUP(C341,'GSPC_Daily_stockdata_2000-2022'!A:F,6,FALSE)</f>
        <v>5636460000</v>
      </c>
      <c r="K341">
        <f>VLOOKUP(C341,'GSPC_Daily_stockdata_2000-2022'!A:G,7,FALSE)</f>
        <v>1853.44</v>
      </c>
    </row>
    <row r="342" spans="1:11" x14ac:dyDescent="0.25">
      <c r="A342" s="1">
        <v>42405</v>
      </c>
      <c r="B342" s="1">
        <v>42405</v>
      </c>
      <c r="C342" s="1">
        <f t="shared" si="5"/>
        <v>42401</v>
      </c>
      <c r="D342">
        <v>255657</v>
      </c>
      <c r="E342">
        <f>VLOOKUP(C342,'Weekly_U.S._Regular_All_Formula'!A:B,2,FALSE)</f>
        <v>1.8220000000000001</v>
      </c>
      <c r="F342">
        <f>VLOOKUP(C342,'GSPC_Daily_stockdata_2000-2022'!A:B,2,FALSE)</f>
        <v>1936.94</v>
      </c>
      <c r="G342">
        <f>VLOOKUP(C342,'GSPC_Daily_stockdata_2000-2022'!A:C,3,FALSE)</f>
        <v>1947.2</v>
      </c>
      <c r="H342">
        <f>VLOOKUP(C342,'GSPC_Daily_stockdata_2000-2022'!A:D,4,FALSE)</f>
        <v>1920.3</v>
      </c>
      <c r="I342">
        <f>VLOOKUP(C342,'GSPC_Daily_stockdata_2000-2022'!A:E,5,FALSE)</f>
        <v>1939.38</v>
      </c>
      <c r="J342">
        <f>VLOOKUP(C342,'GSPC_Daily_stockdata_2000-2022'!A:F,6,FALSE)</f>
        <v>4322530000</v>
      </c>
      <c r="K342">
        <f>VLOOKUP(C342,'GSPC_Daily_stockdata_2000-2022'!A:G,7,FALSE)</f>
        <v>1939.38</v>
      </c>
    </row>
    <row r="343" spans="1:11" x14ac:dyDescent="0.25">
      <c r="A343" s="1">
        <v>42398</v>
      </c>
      <c r="B343" s="1">
        <v>42398</v>
      </c>
      <c r="C343" s="1">
        <f t="shared" si="5"/>
        <v>42394</v>
      </c>
      <c r="D343">
        <v>254399</v>
      </c>
      <c r="E343">
        <f>VLOOKUP(C343,'Weekly_U.S._Regular_All_Formula'!A:B,2,FALSE)</f>
        <v>1.8560000000000001</v>
      </c>
      <c r="F343">
        <f>VLOOKUP(C343,'GSPC_Daily_stockdata_2000-2022'!A:B,2,FALSE)</f>
        <v>1906.28</v>
      </c>
      <c r="G343">
        <f>VLOOKUP(C343,'GSPC_Daily_stockdata_2000-2022'!A:C,3,FALSE)</f>
        <v>1906.28</v>
      </c>
      <c r="H343">
        <f>VLOOKUP(C343,'GSPC_Daily_stockdata_2000-2022'!A:D,4,FALSE)</f>
        <v>1875.97</v>
      </c>
      <c r="I343">
        <f>VLOOKUP(C343,'GSPC_Daily_stockdata_2000-2022'!A:E,5,FALSE)</f>
        <v>1877.08</v>
      </c>
      <c r="J343">
        <f>VLOOKUP(C343,'GSPC_Daily_stockdata_2000-2022'!A:F,6,FALSE)</f>
        <v>4401380000</v>
      </c>
      <c r="K343">
        <f>VLOOKUP(C343,'GSPC_Daily_stockdata_2000-2022'!A:G,7,FALSE)</f>
        <v>1877.08</v>
      </c>
    </row>
    <row r="344" spans="1:11" x14ac:dyDescent="0.25">
      <c r="A344" s="1">
        <v>42391</v>
      </c>
      <c r="B344" s="1">
        <v>42391</v>
      </c>
      <c r="C344" s="1">
        <f t="shared" si="5"/>
        <v>42387</v>
      </c>
      <c r="D344">
        <v>248461</v>
      </c>
      <c r="E344">
        <f>VLOOKUP(C344,'Weekly_U.S._Regular_All_Formula'!A:B,2,FALSE)</f>
        <v>1.9139999999999999</v>
      </c>
      <c r="F344" t="e">
        <f>VLOOKUP(C344,'GSPC_Daily_stockdata_2000-2022'!A:B,2,FALSE)</f>
        <v>#N/A</v>
      </c>
      <c r="G344" t="e">
        <f>VLOOKUP(C344,'GSPC_Daily_stockdata_2000-2022'!A:C,3,FALSE)</f>
        <v>#N/A</v>
      </c>
      <c r="H344" t="e">
        <f>VLOOKUP(C344,'GSPC_Daily_stockdata_2000-2022'!A:D,4,FALSE)</f>
        <v>#N/A</v>
      </c>
      <c r="I344" t="e">
        <f>VLOOKUP(C344,'GSPC_Daily_stockdata_2000-2022'!A:E,5,FALSE)</f>
        <v>#N/A</v>
      </c>
      <c r="J344" t="e">
        <f>VLOOKUP(C344,'GSPC_Daily_stockdata_2000-2022'!A:F,6,FALSE)</f>
        <v>#N/A</v>
      </c>
      <c r="K344" t="e">
        <f>VLOOKUP(C344,'GSPC_Daily_stockdata_2000-2022'!A:G,7,FALSE)</f>
        <v>#N/A</v>
      </c>
    </row>
    <row r="345" spans="1:11" x14ac:dyDescent="0.25">
      <c r="A345" s="1">
        <v>42384</v>
      </c>
      <c r="B345" s="1">
        <v>42384</v>
      </c>
      <c r="C345" s="1">
        <f t="shared" si="5"/>
        <v>42380</v>
      </c>
      <c r="D345">
        <v>244997</v>
      </c>
      <c r="E345">
        <f>VLOOKUP(C345,'Weekly_U.S._Regular_All_Formula'!A:B,2,FALSE)</f>
        <v>1.996</v>
      </c>
      <c r="F345">
        <f>VLOOKUP(C345,'GSPC_Daily_stockdata_2000-2022'!A:B,2,FALSE)</f>
        <v>1926.12</v>
      </c>
      <c r="G345">
        <f>VLOOKUP(C345,'GSPC_Daily_stockdata_2000-2022'!A:C,3,FALSE)</f>
        <v>1935.65</v>
      </c>
      <c r="H345">
        <f>VLOOKUP(C345,'GSPC_Daily_stockdata_2000-2022'!A:D,4,FALSE)</f>
        <v>1901.1</v>
      </c>
      <c r="I345">
        <f>VLOOKUP(C345,'GSPC_Daily_stockdata_2000-2022'!A:E,5,FALSE)</f>
        <v>1923.67</v>
      </c>
      <c r="J345">
        <f>VLOOKUP(C345,'GSPC_Daily_stockdata_2000-2022'!A:F,6,FALSE)</f>
        <v>4607290000</v>
      </c>
      <c r="K345">
        <f>VLOOKUP(C345,'GSPC_Daily_stockdata_2000-2022'!A:G,7,FALSE)</f>
        <v>1923.67</v>
      </c>
    </row>
    <row r="346" spans="1:11" x14ac:dyDescent="0.25">
      <c r="A346" s="1">
        <v>42377</v>
      </c>
      <c r="B346" s="1">
        <v>42377</v>
      </c>
      <c r="C346" s="1">
        <f t="shared" si="5"/>
        <v>42373</v>
      </c>
      <c r="D346">
        <v>240434</v>
      </c>
      <c r="E346">
        <f>VLOOKUP(C346,'Weekly_U.S._Regular_All_Formula'!A:B,2,FALSE)</f>
        <v>2.028</v>
      </c>
      <c r="F346">
        <f>VLOOKUP(C346,'GSPC_Daily_stockdata_2000-2022'!A:B,2,FALSE)</f>
        <v>2038.2</v>
      </c>
      <c r="G346">
        <f>VLOOKUP(C346,'GSPC_Daily_stockdata_2000-2022'!A:C,3,FALSE)</f>
        <v>2038.2</v>
      </c>
      <c r="H346">
        <f>VLOOKUP(C346,'GSPC_Daily_stockdata_2000-2022'!A:D,4,FALSE)</f>
        <v>1989.68</v>
      </c>
      <c r="I346">
        <f>VLOOKUP(C346,'GSPC_Daily_stockdata_2000-2022'!A:E,5,FALSE)</f>
        <v>2012.66</v>
      </c>
      <c r="J346">
        <f>VLOOKUP(C346,'GSPC_Daily_stockdata_2000-2022'!A:F,6,FALSE)</f>
        <v>4304880000</v>
      </c>
      <c r="K346">
        <f>VLOOKUP(C346,'GSPC_Daily_stockdata_2000-2022'!A:G,7,FALSE)</f>
        <v>2012.66</v>
      </c>
    </row>
    <row r="347" spans="1:11" x14ac:dyDescent="0.25">
      <c r="A347" s="1">
        <v>42370</v>
      </c>
      <c r="B347" s="1">
        <v>42370</v>
      </c>
      <c r="C347" s="1">
        <f t="shared" si="5"/>
        <v>42366</v>
      </c>
      <c r="D347">
        <v>231996</v>
      </c>
      <c r="E347">
        <f>VLOOKUP(C347,'Weekly_U.S._Regular_All_Formula'!A:B,2,FALSE)</f>
        <v>2.0339999999999998</v>
      </c>
      <c r="F347">
        <f>VLOOKUP(C347,'GSPC_Daily_stockdata_2000-2022'!A:B,2,FALSE)</f>
        <v>2057.77</v>
      </c>
      <c r="G347">
        <f>VLOOKUP(C347,'GSPC_Daily_stockdata_2000-2022'!A:C,3,FALSE)</f>
        <v>2057.77</v>
      </c>
      <c r="H347">
        <f>VLOOKUP(C347,'GSPC_Daily_stockdata_2000-2022'!A:D,4,FALSE)</f>
        <v>2044.2</v>
      </c>
      <c r="I347">
        <f>VLOOKUP(C347,'GSPC_Daily_stockdata_2000-2022'!A:E,5,FALSE)</f>
        <v>2056.5</v>
      </c>
      <c r="J347">
        <f>VLOOKUP(C347,'GSPC_Daily_stockdata_2000-2022'!A:F,6,FALSE)</f>
        <v>2492510000</v>
      </c>
      <c r="K347">
        <f>VLOOKUP(C347,'GSPC_Daily_stockdata_2000-2022'!A:G,7,FALSE)</f>
        <v>2056.5</v>
      </c>
    </row>
    <row r="348" spans="1:11" x14ac:dyDescent="0.25">
      <c r="A348" s="1">
        <v>42363</v>
      </c>
      <c r="B348" s="1">
        <v>42363</v>
      </c>
      <c r="C348" s="1">
        <f t="shared" si="5"/>
        <v>42359</v>
      </c>
      <c r="D348">
        <v>221420</v>
      </c>
      <c r="E348">
        <f>VLOOKUP(C348,'Weekly_U.S._Regular_All_Formula'!A:B,2,FALSE)</f>
        <v>2.0259999999999998</v>
      </c>
      <c r="F348">
        <f>VLOOKUP(C348,'GSPC_Daily_stockdata_2000-2022'!A:B,2,FALSE)</f>
        <v>2010.27</v>
      </c>
      <c r="G348">
        <f>VLOOKUP(C348,'GSPC_Daily_stockdata_2000-2022'!A:C,3,FALSE)</f>
        <v>2022.9</v>
      </c>
      <c r="H348">
        <f>VLOOKUP(C348,'GSPC_Daily_stockdata_2000-2022'!A:D,4,FALSE)</f>
        <v>2005.93</v>
      </c>
      <c r="I348">
        <f>VLOOKUP(C348,'GSPC_Daily_stockdata_2000-2022'!A:E,5,FALSE)</f>
        <v>2021.15</v>
      </c>
      <c r="J348">
        <f>VLOOKUP(C348,'GSPC_Daily_stockdata_2000-2022'!A:F,6,FALSE)</f>
        <v>3760280000</v>
      </c>
      <c r="K348">
        <f>VLOOKUP(C348,'GSPC_Daily_stockdata_2000-2022'!A:G,7,FALSE)</f>
        <v>2021.15</v>
      </c>
    </row>
    <row r="349" spans="1:11" x14ac:dyDescent="0.25">
      <c r="A349" s="1">
        <v>42356</v>
      </c>
      <c r="B349" s="1">
        <v>42356</v>
      </c>
      <c r="C349" s="1">
        <f t="shared" si="5"/>
        <v>42352</v>
      </c>
      <c r="D349">
        <v>220495</v>
      </c>
      <c r="E349">
        <f>VLOOKUP(C349,'Weekly_U.S._Regular_All_Formula'!A:B,2,FALSE)</f>
        <v>2.0369999999999999</v>
      </c>
      <c r="F349">
        <f>VLOOKUP(C349,'GSPC_Daily_stockdata_2000-2022'!A:B,2,FALSE)</f>
        <v>2013.37</v>
      </c>
      <c r="G349">
        <f>VLOOKUP(C349,'GSPC_Daily_stockdata_2000-2022'!A:C,3,FALSE)</f>
        <v>2022.92</v>
      </c>
      <c r="H349">
        <f>VLOOKUP(C349,'GSPC_Daily_stockdata_2000-2022'!A:D,4,FALSE)</f>
        <v>1993.26</v>
      </c>
      <c r="I349">
        <f>VLOOKUP(C349,'GSPC_Daily_stockdata_2000-2022'!A:E,5,FALSE)</f>
        <v>2021.94</v>
      </c>
      <c r="J349">
        <f>VLOOKUP(C349,'GSPC_Daily_stockdata_2000-2022'!A:F,6,FALSE)</f>
        <v>4612440000</v>
      </c>
      <c r="K349">
        <f>VLOOKUP(C349,'GSPC_Daily_stockdata_2000-2022'!A:G,7,FALSE)</f>
        <v>2021.94</v>
      </c>
    </row>
    <row r="350" spans="1:11" x14ac:dyDescent="0.25">
      <c r="A350" s="1">
        <v>42349</v>
      </c>
      <c r="B350" s="1">
        <v>42349</v>
      </c>
      <c r="C350" s="1">
        <f t="shared" si="5"/>
        <v>42345</v>
      </c>
      <c r="D350">
        <v>219384</v>
      </c>
      <c r="E350">
        <f>VLOOKUP(C350,'Weekly_U.S._Regular_All_Formula'!A:B,2,FALSE)</f>
        <v>2.0529999999999999</v>
      </c>
      <c r="F350">
        <f>VLOOKUP(C350,'GSPC_Daily_stockdata_2000-2022'!A:B,2,FALSE)</f>
        <v>2090.42</v>
      </c>
      <c r="G350">
        <f>VLOOKUP(C350,'GSPC_Daily_stockdata_2000-2022'!A:C,3,FALSE)</f>
        <v>2090.42</v>
      </c>
      <c r="H350">
        <f>VLOOKUP(C350,'GSPC_Daily_stockdata_2000-2022'!A:D,4,FALSE)</f>
        <v>2066.7800000000002</v>
      </c>
      <c r="I350">
        <f>VLOOKUP(C350,'GSPC_Daily_stockdata_2000-2022'!A:E,5,FALSE)</f>
        <v>2077.0700000000002</v>
      </c>
      <c r="J350">
        <f>VLOOKUP(C350,'GSPC_Daily_stockdata_2000-2022'!A:F,6,FALSE)</f>
        <v>4043820000</v>
      </c>
      <c r="K350">
        <f>VLOOKUP(C350,'GSPC_Daily_stockdata_2000-2022'!A:G,7,FALSE)</f>
        <v>2077.0700000000002</v>
      </c>
    </row>
    <row r="351" spans="1:11" x14ac:dyDescent="0.25">
      <c r="A351" s="1">
        <v>42342</v>
      </c>
      <c r="B351" s="1">
        <v>42342</v>
      </c>
      <c r="C351" s="1">
        <f t="shared" si="5"/>
        <v>42338</v>
      </c>
      <c r="D351">
        <v>217653</v>
      </c>
      <c r="E351">
        <f>VLOOKUP(C351,'Weekly_U.S._Regular_All_Formula'!A:B,2,FALSE)</f>
        <v>2.0590000000000002</v>
      </c>
      <c r="F351">
        <f>VLOOKUP(C351,'GSPC_Daily_stockdata_2000-2022'!A:B,2,FALSE)</f>
        <v>2090.9499999999998</v>
      </c>
      <c r="G351">
        <f>VLOOKUP(C351,'GSPC_Daily_stockdata_2000-2022'!A:C,3,FALSE)</f>
        <v>2093.81</v>
      </c>
      <c r="H351">
        <f>VLOOKUP(C351,'GSPC_Daily_stockdata_2000-2022'!A:D,4,FALSE)</f>
        <v>2080.41</v>
      </c>
      <c r="I351">
        <f>VLOOKUP(C351,'GSPC_Daily_stockdata_2000-2022'!A:E,5,FALSE)</f>
        <v>2080.41</v>
      </c>
      <c r="J351">
        <f>VLOOKUP(C351,'GSPC_Daily_stockdata_2000-2022'!A:F,6,FALSE)</f>
        <v>4275030000</v>
      </c>
      <c r="K351">
        <f>VLOOKUP(C351,'GSPC_Daily_stockdata_2000-2022'!A:G,7,FALSE)</f>
        <v>2080.41</v>
      </c>
    </row>
    <row r="352" spans="1:11" x14ac:dyDescent="0.25">
      <c r="A352" s="1">
        <v>42335</v>
      </c>
      <c r="B352" s="1">
        <v>42335</v>
      </c>
      <c r="C352" s="1">
        <f t="shared" si="5"/>
        <v>42331</v>
      </c>
      <c r="D352">
        <v>216867</v>
      </c>
      <c r="E352">
        <f>VLOOKUP(C352,'Weekly_U.S._Regular_All_Formula'!A:B,2,FALSE)</f>
        <v>2.0939999999999999</v>
      </c>
      <c r="F352">
        <f>VLOOKUP(C352,'GSPC_Daily_stockdata_2000-2022'!A:B,2,FALSE)</f>
        <v>2089.41</v>
      </c>
      <c r="G352">
        <f>VLOOKUP(C352,'GSPC_Daily_stockdata_2000-2022'!A:C,3,FALSE)</f>
        <v>2095.61</v>
      </c>
      <c r="H352">
        <f>VLOOKUP(C352,'GSPC_Daily_stockdata_2000-2022'!A:D,4,FALSE)</f>
        <v>2081.39</v>
      </c>
      <c r="I352">
        <f>VLOOKUP(C352,'GSPC_Daily_stockdata_2000-2022'!A:E,5,FALSE)</f>
        <v>2086.59</v>
      </c>
      <c r="J352">
        <f>VLOOKUP(C352,'GSPC_Daily_stockdata_2000-2022'!A:F,6,FALSE)</f>
        <v>3587980000</v>
      </c>
      <c r="K352">
        <f>VLOOKUP(C352,'GSPC_Daily_stockdata_2000-2022'!A:G,7,FALSE)</f>
        <v>2086.59</v>
      </c>
    </row>
    <row r="353" spans="1:11" x14ac:dyDescent="0.25">
      <c r="A353" s="1">
        <v>42328</v>
      </c>
      <c r="B353" s="1">
        <v>42328</v>
      </c>
      <c r="C353" s="1">
        <f t="shared" si="5"/>
        <v>42324</v>
      </c>
      <c r="D353">
        <v>216732</v>
      </c>
      <c r="E353">
        <f>VLOOKUP(C353,'Weekly_U.S._Regular_All_Formula'!A:B,2,FALSE)</f>
        <v>2.1779999999999999</v>
      </c>
      <c r="F353">
        <f>VLOOKUP(C353,'GSPC_Daily_stockdata_2000-2022'!A:B,2,FALSE)</f>
        <v>2022.08</v>
      </c>
      <c r="G353">
        <f>VLOOKUP(C353,'GSPC_Daily_stockdata_2000-2022'!A:C,3,FALSE)</f>
        <v>2053.2199999999998</v>
      </c>
      <c r="H353">
        <f>VLOOKUP(C353,'GSPC_Daily_stockdata_2000-2022'!A:D,4,FALSE)</f>
        <v>2019.39</v>
      </c>
      <c r="I353">
        <f>VLOOKUP(C353,'GSPC_Daily_stockdata_2000-2022'!A:E,5,FALSE)</f>
        <v>2053.19</v>
      </c>
      <c r="J353">
        <f>VLOOKUP(C353,'GSPC_Daily_stockdata_2000-2022'!A:F,6,FALSE)</f>
        <v>3741240000</v>
      </c>
      <c r="K353">
        <f>VLOOKUP(C353,'GSPC_Daily_stockdata_2000-2022'!A:G,7,FALSE)</f>
        <v>2053.19</v>
      </c>
    </row>
    <row r="354" spans="1:11" x14ac:dyDescent="0.25">
      <c r="A354" s="1">
        <v>42321</v>
      </c>
      <c r="B354" s="1">
        <v>42321</v>
      </c>
      <c r="C354" s="1">
        <f t="shared" si="5"/>
        <v>42317</v>
      </c>
      <c r="D354">
        <v>214254</v>
      </c>
      <c r="E354">
        <f>VLOOKUP(C354,'Weekly_U.S._Regular_All_Formula'!A:B,2,FALSE)</f>
        <v>2.2349999999999999</v>
      </c>
      <c r="F354">
        <f>VLOOKUP(C354,'GSPC_Daily_stockdata_2000-2022'!A:B,2,FALSE)</f>
        <v>2096.56</v>
      </c>
      <c r="G354">
        <f>VLOOKUP(C354,'GSPC_Daily_stockdata_2000-2022'!A:C,3,FALSE)</f>
        <v>2096.56</v>
      </c>
      <c r="H354">
        <f>VLOOKUP(C354,'GSPC_Daily_stockdata_2000-2022'!A:D,4,FALSE)</f>
        <v>2068.2399999999998</v>
      </c>
      <c r="I354">
        <f>VLOOKUP(C354,'GSPC_Daily_stockdata_2000-2022'!A:E,5,FALSE)</f>
        <v>2078.58</v>
      </c>
      <c r="J354">
        <f>VLOOKUP(C354,'GSPC_Daily_stockdata_2000-2022'!A:F,6,FALSE)</f>
        <v>3882350000</v>
      </c>
      <c r="K354">
        <f>VLOOKUP(C354,'GSPC_Daily_stockdata_2000-2022'!A:G,7,FALSE)</f>
        <v>2078.58</v>
      </c>
    </row>
    <row r="355" spans="1:11" x14ac:dyDescent="0.25">
      <c r="A355" s="1">
        <v>42314</v>
      </c>
      <c r="B355" s="1">
        <v>42314</v>
      </c>
      <c r="C355" s="1">
        <f t="shared" si="5"/>
        <v>42310</v>
      </c>
      <c r="D355">
        <v>213245</v>
      </c>
      <c r="E355">
        <f>VLOOKUP(C355,'Weekly_U.S._Regular_All_Formula'!A:B,2,FALSE)</f>
        <v>2.2240000000000002</v>
      </c>
      <c r="F355">
        <f>VLOOKUP(C355,'GSPC_Daily_stockdata_2000-2022'!A:B,2,FALSE)</f>
        <v>2080.7600000000002</v>
      </c>
      <c r="G355">
        <f>VLOOKUP(C355,'GSPC_Daily_stockdata_2000-2022'!A:C,3,FALSE)</f>
        <v>2106.1999999999998</v>
      </c>
      <c r="H355">
        <f>VLOOKUP(C355,'GSPC_Daily_stockdata_2000-2022'!A:D,4,FALSE)</f>
        <v>2080.7600000000002</v>
      </c>
      <c r="I355">
        <f>VLOOKUP(C355,'GSPC_Daily_stockdata_2000-2022'!A:E,5,FALSE)</f>
        <v>2104.0500000000002</v>
      </c>
      <c r="J355">
        <f>VLOOKUP(C355,'GSPC_Daily_stockdata_2000-2022'!A:F,6,FALSE)</f>
        <v>3760020000</v>
      </c>
      <c r="K355">
        <f>VLOOKUP(C355,'GSPC_Daily_stockdata_2000-2022'!A:G,7,FALSE)</f>
        <v>2104.0500000000002</v>
      </c>
    </row>
    <row r="356" spans="1:11" x14ac:dyDescent="0.25">
      <c r="A356" s="1">
        <v>42307</v>
      </c>
      <c r="B356" s="1">
        <v>42307</v>
      </c>
      <c r="C356" s="1">
        <f t="shared" si="5"/>
        <v>42303</v>
      </c>
      <c r="D356">
        <v>215347</v>
      </c>
      <c r="E356">
        <f>VLOOKUP(C356,'Weekly_U.S._Regular_All_Formula'!A:B,2,FALSE)</f>
        <v>2.2280000000000002</v>
      </c>
      <c r="F356">
        <f>VLOOKUP(C356,'GSPC_Daily_stockdata_2000-2022'!A:B,2,FALSE)</f>
        <v>2075.08</v>
      </c>
      <c r="G356">
        <f>VLOOKUP(C356,'GSPC_Daily_stockdata_2000-2022'!A:C,3,FALSE)</f>
        <v>2075.14</v>
      </c>
      <c r="H356">
        <f>VLOOKUP(C356,'GSPC_Daily_stockdata_2000-2022'!A:D,4,FALSE)</f>
        <v>2066.5300000000002</v>
      </c>
      <c r="I356">
        <f>VLOOKUP(C356,'GSPC_Daily_stockdata_2000-2022'!A:E,5,FALSE)</f>
        <v>2071.1799999999998</v>
      </c>
      <c r="J356">
        <f>VLOOKUP(C356,'GSPC_Daily_stockdata_2000-2022'!A:F,6,FALSE)</f>
        <v>3385800000</v>
      </c>
      <c r="K356">
        <f>VLOOKUP(C356,'GSPC_Daily_stockdata_2000-2022'!A:G,7,FALSE)</f>
        <v>2071.1799999999998</v>
      </c>
    </row>
    <row r="357" spans="1:11" x14ac:dyDescent="0.25">
      <c r="A357" s="1">
        <v>42300</v>
      </c>
      <c r="B357" s="1">
        <v>42300</v>
      </c>
      <c r="C357" s="1">
        <f t="shared" si="5"/>
        <v>42296</v>
      </c>
      <c r="D357">
        <v>218647</v>
      </c>
      <c r="E357">
        <f>VLOOKUP(C357,'Weekly_U.S._Regular_All_Formula'!A:B,2,FALSE)</f>
        <v>2.2770000000000001</v>
      </c>
      <c r="F357">
        <f>VLOOKUP(C357,'GSPC_Daily_stockdata_2000-2022'!A:B,2,FALSE)</f>
        <v>2031.73</v>
      </c>
      <c r="G357">
        <f>VLOOKUP(C357,'GSPC_Daily_stockdata_2000-2022'!A:C,3,FALSE)</f>
        <v>2034.45</v>
      </c>
      <c r="H357">
        <f>VLOOKUP(C357,'GSPC_Daily_stockdata_2000-2022'!A:D,4,FALSE)</f>
        <v>2022.31</v>
      </c>
      <c r="I357">
        <f>VLOOKUP(C357,'GSPC_Daily_stockdata_2000-2022'!A:E,5,FALSE)</f>
        <v>2033.66</v>
      </c>
      <c r="J357">
        <f>VLOOKUP(C357,'GSPC_Daily_stockdata_2000-2022'!A:F,6,FALSE)</f>
        <v>3287320000</v>
      </c>
      <c r="K357">
        <f>VLOOKUP(C357,'GSPC_Daily_stockdata_2000-2022'!A:G,7,FALSE)</f>
        <v>2033.66</v>
      </c>
    </row>
    <row r="358" spans="1:11" x14ac:dyDescent="0.25">
      <c r="A358" s="1">
        <v>42293</v>
      </c>
      <c r="B358" s="1">
        <v>42293</v>
      </c>
      <c r="C358" s="1">
        <f t="shared" si="5"/>
        <v>42289</v>
      </c>
      <c r="D358">
        <v>219784</v>
      </c>
      <c r="E358">
        <f>VLOOKUP(C358,'Weekly_U.S._Regular_All_Formula'!A:B,2,FALSE)</f>
        <v>2.3370000000000002</v>
      </c>
      <c r="F358">
        <f>VLOOKUP(C358,'GSPC_Daily_stockdata_2000-2022'!A:B,2,FALSE)</f>
        <v>2015.65</v>
      </c>
      <c r="G358">
        <f>VLOOKUP(C358,'GSPC_Daily_stockdata_2000-2022'!A:C,3,FALSE)</f>
        <v>2018.66</v>
      </c>
      <c r="H358">
        <f>VLOOKUP(C358,'GSPC_Daily_stockdata_2000-2022'!A:D,4,FALSE)</f>
        <v>2010.55</v>
      </c>
      <c r="I358">
        <f>VLOOKUP(C358,'GSPC_Daily_stockdata_2000-2022'!A:E,5,FALSE)</f>
        <v>2017.46</v>
      </c>
      <c r="J358">
        <f>VLOOKUP(C358,'GSPC_Daily_stockdata_2000-2022'!A:F,6,FALSE)</f>
        <v>2893250000</v>
      </c>
      <c r="K358">
        <f>VLOOKUP(C358,'GSPC_Daily_stockdata_2000-2022'!A:G,7,FALSE)</f>
        <v>2017.46</v>
      </c>
    </row>
    <row r="359" spans="1:11" x14ac:dyDescent="0.25">
      <c r="A359" s="1">
        <v>42286</v>
      </c>
      <c r="B359" s="1">
        <v>42286</v>
      </c>
      <c r="C359" s="1">
        <f t="shared" si="5"/>
        <v>42282</v>
      </c>
      <c r="D359">
        <v>221302</v>
      </c>
      <c r="E359">
        <f>VLOOKUP(C359,'Weekly_U.S._Regular_All_Formula'!A:B,2,FALSE)</f>
        <v>2.3180000000000001</v>
      </c>
      <c r="F359">
        <f>VLOOKUP(C359,'GSPC_Daily_stockdata_2000-2022'!A:B,2,FALSE)</f>
        <v>1954.33</v>
      </c>
      <c r="G359">
        <f>VLOOKUP(C359,'GSPC_Daily_stockdata_2000-2022'!A:C,3,FALSE)</f>
        <v>1989.17</v>
      </c>
      <c r="H359">
        <f>VLOOKUP(C359,'GSPC_Daily_stockdata_2000-2022'!A:D,4,FALSE)</f>
        <v>1954.33</v>
      </c>
      <c r="I359">
        <f>VLOOKUP(C359,'GSPC_Daily_stockdata_2000-2022'!A:E,5,FALSE)</f>
        <v>1987.05</v>
      </c>
      <c r="J359">
        <f>VLOOKUP(C359,'GSPC_Daily_stockdata_2000-2022'!A:F,6,FALSE)</f>
        <v>4334490000</v>
      </c>
      <c r="K359">
        <f>VLOOKUP(C359,'GSPC_Daily_stockdata_2000-2022'!A:G,7,FALSE)</f>
        <v>1987.05</v>
      </c>
    </row>
    <row r="360" spans="1:11" x14ac:dyDescent="0.25">
      <c r="A360" s="1">
        <v>42279</v>
      </c>
      <c r="B360" s="1">
        <v>42279</v>
      </c>
      <c r="C360" s="1">
        <f t="shared" si="5"/>
        <v>42275</v>
      </c>
      <c r="D360">
        <v>223920</v>
      </c>
      <c r="E360">
        <f>VLOOKUP(C360,'Weekly_U.S._Regular_All_Formula'!A:B,2,FALSE)</f>
        <v>2.3220000000000001</v>
      </c>
      <c r="F360">
        <f>VLOOKUP(C360,'GSPC_Daily_stockdata_2000-2022'!A:B,2,FALSE)</f>
        <v>1929.18</v>
      </c>
      <c r="G360">
        <f>VLOOKUP(C360,'GSPC_Daily_stockdata_2000-2022'!A:C,3,FALSE)</f>
        <v>1929.18</v>
      </c>
      <c r="H360">
        <f>VLOOKUP(C360,'GSPC_Daily_stockdata_2000-2022'!A:D,4,FALSE)</f>
        <v>1879.21</v>
      </c>
      <c r="I360">
        <f>VLOOKUP(C360,'GSPC_Daily_stockdata_2000-2022'!A:E,5,FALSE)</f>
        <v>1881.77</v>
      </c>
      <c r="J360">
        <f>VLOOKUP(C360,'GSPC_Daily_stockdata_2000-2022'!A:F,6,FALSE)</f>
        <v>4326660000</v>
      </c>
      <c r="K360">
        <f>VLOOKUP(C360,'GSPC_Daily_stockdata_2000-2022'!A:G,7,FALSE)</f>
        <v>1881.77</v>
      </c>
    </row>
    <row r="361" spans="1:11" x14ac:dyDescent="0.25">
      <c r="A361" s="1">
        <v>42272</v>
      </c>
      <c r="B361" s="1">
        <v>42272</v>
      </c>
      <c r="C361" s="1">
        <f t="shared" si="5"/>
        <v>42268</v>
      </c>
      <c r="D361">
        <v>222010</v>
      </c>
      <c r="E361">
        <f>VLOOKUP(C361,'Weekly_U.S._Regular_All_Formula'!A:B,2,FALSE)</f>
        <v>2.327</v>
      </c>
      <c r="F361">
        <f>VLOOKUP(C361,'GSPC_Daily_stockdata_2000-2022'!A:B,2,FALSE)</f>
        <v>1960.84</v>
      </c>
      <c r="G361">
        <f>VLOOKUP(C361,'GSPC_Daily_stockdata_2000-2022'!A:C,3,FALSE)</f>
        <v>1979.64</v>
      </c>
      <c r="H361">
        <f>VLOOKUP(C361,'GSPC_Daily_stockdata_2000-2022'!A:D,4,FALSE)</f>
        <v>1955.8</v>
      </c>
      <c r="I361">
        <f>VLOOKUP(C361,'GSPC_Daily_stockdata_2000-2022'!A:E,5,FALSE)</f>
        <v>1966.97</v>
      </c>
      <c r="J361">
        <f>VLOOKUP(C361,'GSPC_Daily_stockdata_2000-2022'!A:F,6,FALSE)</f>
        <v>3269350000</v>
      </c>
      <c r="K361">
        <f>VLOOKUP(C361,'GSPC_Daily_stockdata_2000-2022'!A:G,7,FALSE)</f>
        <v>1966.97</v>
      </c>
    </row>
    <row r="362" spans="1:11" x14ac:dyDescent="0.25">
      <c r="A362" s="1">
        <v>42265</v>
      </c>
      <c r="B362" s="1">
        <v>42265</v>
      </c>
      <c r="C362" s="1">
        <f t="shared" si="5"/>
        <v>42261</v>
      </c>
      <c r="D362">
        <v>218756</v>
      </c>
      <c r="E362">
        <f>VLOOKUP(C362,'Weekly_U.S._Regular_All_Formula'!A:B,2,FALSE)</f>
        <v>2.375</v>
      </c>
      <c r="F362">
        <f>VLOOKUP(C362,'GSPC_Daily_stockdata_2000-2022'!A:B,2,FALSE)</f>
        <v>1963.06</v>
      </c>
      <c r="G362">
        <f>VLOOKUP(C362,'GSPC_Daily_stockdata_2000-2022'!A:C,3,FALSE)</f>
        <v>1963.06</v>
      </c>
      <c r="H362">
        <f>VLOOKUP(C362,'GSPC_Daily_stockdata_2000-2022'!A:D,4,FALSE)</f>
        <v>1948.27</v>
      </c>
      <c r="I362">
        <f>VLOOKUP(C362,'GSPC_Daily_stockdata_2000-2022'!A:E,5,FALSE)</f>
        <v>1953.03</v>
      </c>
      <c r="J362">
        <f>VLOOKUP(C362,'GSPC_Daily_stockdata_2000-2022'!A:F,6,FALSE)</f>
        <v>3000200000</v>
      </c>
      <c r="K362">
        <f>VLOOKUP(C362,'GSPC_Daily_stockdata_2000-2022'!A:G,7,FALSE)</f>
        <v>1953.03</v>
      </c>
    </row>
    <row r="363" spans="1:11" x14ac:dyDescent="0.25">
      <c r="A363" s="1">
        <v>42258</v>
      </c>
      <c r="B363" s="1">
        <v>42258</v>
      </c>
      <c r="C363" s="1">
        <f t="shared" si="5"/>
        <v>42254</v>
      </c>
      <c r="D363">
        <v>217387</v>
      </c>
      <c r="E363">
        <f>VLOOKUP(C363,'Weekly_U.S._Regular_All_Formula'!A:B,2,FALSE)</f>
        <v>2.4369999999999998</v>
      </c>
      <c r="F363" t="e">
        <f>VLOOKUP(C363,'GSPC_Daily_stockdata_2000-2022'!A:B,2,FALSE)</f>
        <v>#N/A</v>
      </c>
      <c r="G363" t="e">
        <f>VLOOKUP(C363,'GSPC_Daily_stockdata_2000-2022'!A:C,3,FALSE)</f>
        <v>#N/A</v>
      </c>
      <c r="H363" t="e">
        <f>VLOOKUP(C363,'GSPC_Daily_stockdata_2000-2022'!A:D,4,FALSE)</f>
        <v>#N/A</v>
      </c>
      <c r="I363" t="e">
        <f>VLOOKUP(C363,'GSPC_Daily_stockdata_2000-2022'!A:E,5,FALSE)</f>
        <v>#N/A</v>
      </c>
      <c r="J363" t="e">
        <f>VLOOKUP(C363,'GSPC_Daily_stockdata_2000-2022'!A:F,6,FALSE)</f>
        <v>#N/A</v>
      </c>
      <c r="K363" t="e">
        <f>VLOOKUP(C363,'GSPC_Daily_stockdata_2000-2022'!A:G,7,FALSE)</f>
        <v>#N/A</v>
      </c>
    </row>
    <row r="364" spans="1:11" x14ac:dyDescent="0.25">
      <c r="A364" s="1">
        <v>42251</v>
      </c>
      <c r="B364" s="1">
        <v>42251</v>
      </c>
      <c r="C364" s="1">
        <f t="shared" si="5"/>
        <v>42247</v>
      </c>
      <c r="D364">
        <v>214547</v>
      </c>
      <c r="E364">
        <f>VLOOKUP(C364,'Weekly_U.S._Regular_All_Formula'!A:B,2,FALSE)</f>
        <v>2.5099999999999998</v>
      </c>
      <c r="F364">
        <f>VLOOKUP(C364,'GSPC_Daily_stockdata_2000-2022'!A:B,2,FALSE)</f>
        <v>1986.73</v>
      </c>
      <c r="G364">
        <f>VLOOKUP(C364,'GSPC_Daily_stockdata_2000-2022'!A:C,3,FALSE)</f>
        <v>1986.73</v>
      </c>
      <c r="H364">
        <f>VLOOKUP(C364,'GSPC_Daily_stockdata_2000-2022'!A:D,4,FALSE)</f>
        <v>1965.98</v>
      </c>
      <c r="I364">
        <f>VLOOKUP(C364,'GSPC_Daily_stockdata_2000-2022'!A:E,5,FALSE)</f>
        <v>1972.18</v>
      </c>
      <c r="J364">
        <f>VLOOKUP(C364,'GSPC_Daily_stockdata_2000-2022'!A:F,6,FALSE)</f>
        <v>3915100000</v>
      </c>
      <c r="K364">
        <f>VLOOKUP(C364,'GSPC_Daily_stockdata_2000-2022'!A:G,7,FALSE)</f>
        <v>1972.18</v>
      </c>
    </row>
    <row r="365" spans="1:11" x14ac:dyDescent="0.25">
      <c r="A365" s="1">
        <v>42244</v>
      </c>
      <c r="B365" s="1">
        <v>42244</v>
      </c>
      <c r="C365" s="1">
        <f t="shared" si="5"/>
        <v>42240</v>
      </c>
      <c r="D365">
        <v>214163</v>
      </c>
      <c r="E365">
        <f>VLOOKUP(C365,'Weekly_U.S._Regular_All_Formula'!A:B,2,FALSE)</f>
        <v>2.637</v>
      </c>
      <c r="F365">
        <f>VLOOKUP(C365,'GSPC_Daily_stockdata_2000-2022'!A:B,2,FALSE)</f>
        <v>1965.15</v>
      </c>
      <c r="G365">
        <f>VLOOKUP(C365,'GSPC_Daily_stockdata_2000-2022'!A:C,3,FALSE)</f>
        <v>1965.15</v>
      </c>
      <c r="H365">
        <f>VLOOKUP(C365,'GSPC_Daily_stockdata_2000-2022'!A:D,4,FALSE)</f>
        <v>1867.01</v>
      </c>
      <c r="I365">
        <f>VLOOKUP(C365,'GSPC_Daily_stockdata_2000-2022'!A:E,5,FALSE)</f>
        <v>1893.21</v>
      </c>
      <c r="J365">
        <f>VLOOKUP(C365,'GSPC_Daily_stockdata_2000-2022'!A:F,6,FALSE)</f>
        <v>6612690000</v>
      </c>
      <c r="K365">
        <f>VLOOKUP(C365,'GSPC_Daily_stockdata_2000-2022'!A:G,7,FALSE)</f>
        <v>1893.21</v>
      </c>
    </row>
    <row r="366" spans="1:11" x14ac:dyDescent="0.25">
      <c r="A366" s="1">
        <v>42237</v>
      </c>
      <c r="B366" s="1">
        <v>42237</v>
      </c>
      <c r="C366" s="1">
        <f t="shared" si="5"/>
        <v>42233</v>
      </c>
      <c r="D366">
        <v>214434</v>
      </c>
      <c r="E366">
        <f>VLOOKUP(C366,'Weekly_U.S._Regular_All_Formula'!A:B,2,FALSE)</f>
        <v>2.7160000000000002</v>
      </c>
      <c r="F366">
        <f>VLOOKUP(C366,'GSPC_Daily_stockdata_2000-2022'!A:B,2,FALSE)</f>
        <v>2089.6999999999998</v>
      </c>
      <c r="G366">
        <f>VLOOKUP(C366,'GSPC_Daily_stockdata_2000-2022'!A:C,3,FALSE)</f>
        <v>2102.87</v>
      </c>
      <c r="H366">
        <f>VLOOKUP(C366,'GSPC_Daily_stockdata_2000-2022'!A:D,4,FALSE)</f>
        <v>2079.3000000000002</v>
      </c>
      <c r="I366">
        <f>VLOOKUP(C366,'GSPC_Daily_stockdata_2000-2022'!A:E,5,FALSE)</f>
        <v>2102.44</v>
      </c>
      <c r="J366">
        <f>VLOOKUP(C366,'GSPC_Daily_stockdata_2000-2022'!A:F,6,FALSE)</f>
        <v>2867690000</v>
      </c>
      <c r="K366">
        <f>VLOOKUP(C366,'GSPC_Daily_stockdata_2000-2022'!A:G,7,FALSE)</f>
        <v>2102.44</v>
      </c>
    </row>
    <row r="367" spans="1:11" x14ac:dyDescent="0.25">
      <c r="A367" s="1">
        <v>42230</v>
      </c>
      <c r="B367" s="1">
        <v>42230</v>
      </c>
      <c r="C367" s="1">
        <f t="shared" si="5"/>
        <v>42226</v>
      </c>
      <c r="D367">
        <v>212774</v>
      </c>
      <c r="E367">
        <f>VLOOKUP(C367,'Weekly_U.S._Regular_All_Formula'!A:B,2,FALSE)</f>
        <v>2.629</v>
      </c>
      <c r="F367">
        <f>VLOOKUP(C367,'GSPC_Daily_stockdata_2000-2022'!A:B,2,FALSE)</f>
        <v>2080.98</v>
      </c>
      <c r="G367">
        <f>VLOOKUP(C367,'GSPC_Daily_stockdata_2000-2022'!A:C,3,FALSE)</f>
        <v>2105.35</v>
      </c>
      <c r="H367">
        <f>VLOOKUP(C367,'GSPC_Daily_stockdata_2000-2022'!A:D,4,FALSE)</f>
        <v>2080.98</v>
      </c>
      <c r="I367">
        <f>VLOOKUP(C367,'GSPC_Daily_stockdata_2000-2022'!A:E,5,FALSE)</f>
        <v>2104.1799999999998</v>
      </c>
      <c r="J367">
        <f>VLOOKUP(C367,'GSPC_Daily_stockdata_2000-2022'!A:F,6,FALSE)</f>
        <v>3514460000</v>
      </c>
      <c r="K367">
        <f>VLOOKUP(C367,'GSPC_Daily_stockdata_2000-2022'!A:G,7,FALSE)</f>
        <v>2104.1799999999998</v>
      </c>
    </row>
    <row r="368" spans="1:11" x14ac:dyDescent="0.25">
      <c r="A368" s="1">
        <v>42223</v>
      </c>
      <c r="B368" s="1">
        <v>42223</v>
      </c>
      <c r="C368" s="1">
        <f t="shared" si="5"/>
        <v>42219</v>
      </c>
      <c r="D368">
        <v>215482</v>
      </c>
      <c r="E368">
        <f>VLOOKUP(C368,'Weekly_U.S._Regular_All_Formula'!A:B,2,FALSE)</f>
        <v>2.6890000000000001</v>
      </c>
      <c r="F368">
        <f>VLOOKUP(C368,'GSPC_Daily_stockdata_2000-2022'!A:B,2,FALSE)</f>
        <v>2104.4899999999998</v>
      </c>
      <c r="G368">
        <f>VLOOKUP(C368,'GSPC_Daily_stockdata_2000-2022'!A:C,3,FALSE)</f>
        <v>2105.6999999999998</v>
      </c>
      <c r="H368">
        <f>VLOOKUP(C368,'GSPC_Daily_stockdata_2000-2022'!A:D,4,FALSE)</f>
        <v>2087.31</v>
      </c>
      <c r="I368">
        <f>VLOOKUP(C368,'GSPC_Daily_stockdata_2000-2022'!A:E,5,FALSE)</f>
        <v>2098.04</v>
      </c>
      <c r="J368">
        <f>VLOOKUP(C368,'GSPC_Daily_stockdata_2000-2022'!A:F,6,FALSE)</f>
        <v>3476770000</v>
      </c>
      <c r="K368">
        <f>VLOOKUP(C368,'GSPC_Daily_stockdata_2000-2022'!A:G,7,FALSE)</f>
        <v>2098.04</v>
      </c>
    </row>
    <row r="369" spans="1:11" x14ac:dyDescent="0.25">
      <c r="A369" s="1">
        <v>42216</v>
      </c>
      <c r="B369" s="1">
        <v>42216</v>
      </c>
      <c r="C369" s="1">
        <f t="shared" si="5"/>
        <v>42212</v>
      </c>
      <c r="D369">
        <v>216733</v>
      </c>
      <c r="E369">
        <f>VLOOKUP(C369,'Weekly_U.S._Regular_All_Formula'!A:B,2,FALSE)</f>
        <v>2.7450000000000001</v>
      </c>
      <c r="F369">
        <f>VLOOKUP(C369,'GSPC_Daily_stockdata_2000-2022'!A:B,2,FALSE)</f>
        <v>2078.19</v>
      </c>
      <c r="G369">
        <f>VLOOKUP(C369,'GSPC_Daily_stockdata_2000-2022'!A:C,3,FALSE)</f>
        <v>2078.19</v>
      </c>
      <c r="H369">
        <f>VLOOKUP(C369,'GSPC_Daily_stockdata_2000-2022'!A:D,4,FALSE)</f>
        <v>2063.52</v>
      </c>
      <c r="I369">
        <f>VLOOKUP(C369,'GSPC_Daily_stockdata_2000-2022'!A:E,5,FALSE)</f>
        <v>2067.64</v>
      </c>
      <c r="J369">
        <f>VLOOKUP(C369,'GSPC_Daily_stockdata_2000-2022'!A:F,6,FALSE)</f>
        <v>3836750000</v>
      </c>
      <c r="K369">
        <f>VLOOKUP(C369,'GSPC_Daily_stockdata_2000-2022'!A:G,7,FALSE)</f>
        <v>2067.64</v>
      </c>
    </row>
    <row r="370" spans="1:11" x14ac:dyDescent="0.25">
      <c r="A370" s="1">
        <v>42209</v>
      </c>
      <c r="B370" s="1">
        <v>42209</v>
      </c>
      <c r="C370" s="1">
        <f t="shared" si="5"/>
        <v>42205</v>
      </c>
      <c r="D370">
        <v>215922</v>
      </c>
      <c r="E370">
        <f>VLOOKUP(C370,'Weekly_U.S._Regular_All_Formula'!A:B,2,FALSE)</f>
        <v>2.802</v>
      </c>
      <c r="F370">
        <f>VLOOKUP(C370,'GSPC_Daily_stockdata_2000-2022'!A:B,2,FALSE)</f>
        <v>2126.85</v>
      </c>
      <c r="G370">
        <f>VLOOKUP(C370,'GSPC_Daily_stockdata_2000-2022'!A:C,3,FALSE)</f>
        <v>2132.8200000000002</v>
      </c>
      <c r="H370">
        <f>VLOOKUP(C370,'GSPC_Daily_stockdata_2000-2022'!A:D,4,FALSE)</f>
        <v>2123.66</v>
      </c>
      <c r="I370">
        <f>VLOOKUP(C370,'GSPC_Daily_stockdata_2000-2022'!A:E,5,FALSE)</f>
        <v>2128.2800000000002</v>
      </c>
      <c r="J370">
        <f>VLOOKUP(C370,'GSPC_Daily_stockdata_2000-2022'!A:F,6,FALSE)</f>
        <v>3245870000</v>
      </c>
      <c r="K370">
        <f>VLOOKUP(C370,'GSPC_Daily_stockdata_2000-2022'!A:G,7,FALSE)</f>
        <v>2128.2800000000002</v>
      </c>
    </row>
    <row r="371" spans="1:11" x14ac:dyDescent="0.25">
      <c r="A371" s="1">
        <v>42202</v>
      </c>
      <c r="B371" s="1">
        <v>42202</v>
      </c>
      <c r="C371" s="1">
        <f t="shared" si="5"/>
        <v>42198</v>
      </c>
      <c r="D371">
        <v>216285</v>
      </c>
      <c r="E371">
        <f>VLOOKUP(C371,'Weekly_U.S._Regular_All_Formula'!A:B,2,FALSE)</f>
        <v>2.8340000000000001</v>
      </c>
      <c r="F371">
        <f>VLOOKUP(C371,'GSPC_Daily_stockdata_2000-2022'!A:B,2,FALSE)</f>
        <v>2080.0300000000002</v>
      </c>
      <c r="G371">
        <f>VLOOKUP(C371,'GSPC_Daily_stockdata_2000-2022'!A:C,3,FALSE)</f>
        <v>2100.67</v>
      </c>
      <c r="H371">
        <f>VLOOKUP(C371,'GSPC_Daily_stockdata_2000-2022'!A:D,4,FALSE)</f>
        <v>2080.0300000000002</v>
      </c>
      <c r="I371">
        <f>VLOOKUP(C371,'GSPC_Daily_stockdata_2000-2022'!A:E,5,FALSE)</f>
        <v>2099.6</v>
      </c>
      <c r="J371">
        <f>VLOOKUP(C371,'GSPC_Daily_stockdata_2000-2022'!A:F,6,FALSE)</f>
        <v>3096730000</v>
      </c>
      <c r="K371">
        <f>VLOOKUP(C371,'GSPC_Daily_stockdata_2000-2022'!A:G,7,FALSE)</f>
        <v>2099.6</v>
      </c>
    </row>
    <row r="372" spans="1:11" x14ac:dyDescent="0.25">
      <c r="A372" s="1">
        <v>42195</v>
      </c>
      <c r="B372" s="1">
        <v>42195</v>
      </c>
      <c r="C372" s="1">
        <f t="shared" si="5"/>
        <v>42191</v>
      </c>
      <c r="D372">
        <v>218010</v>
      </c>
      <c r="E372">
        <f>VLOOKUP(C372,'Weekly_U.S._Regular_All_Formula'!A:B,2,FALSE)</f>
        <v>2.7930000000000001</v>
      </c>
      <c r="F372">
        <f>VLOOKUP(C372,'GSPC_Daily_stockdata_2000-2022'!A:B,2,FALSE)</f>
        <v>2073.9499999999998</v>
      </c>
      <c r="G372">
        <f>VLOOKUP(C372,'GSPC_Daily_stockdata_2000-2022'!A:C,3,FALSE)</f>
        <v>2078.61</v>
      </c>
      <c r="H372">
        <f>VLOOKUP(C372,'GSPC_Daily_stockdata_2000-2022'!A:D,4,FALSE)</f>
        <v>2058.4</v>
      </c>
      <c r="I372">
        <f>VLOOKUP(C372,'GSPC_Daily_stockdata_2000-2022'!A:E,5,FALSE)</f>
        <v>2068.7600000000002</v>
      </c>
      <c r="J372">
        <f>VLOOKUP(C372,'GSPC_Daily_stockdata_2000-2022'!A:F,6,FALSE)</f>
        <v>3486360000</v>
      </c>
      <c r="K372">
        <f>VLOOKUP(C372,'GSPC_Daily_stockdata_2000-2022'!A:G,7,FALSE)</f>
        <v>2068.7600000000002</v>
      </c>
    </row>
    <row r="373" spans="1:11" x14ac:dyDescent="0.25">
      <c r="A373" s="1">
        <v>42188</v>
      </c>
      <c r="B373" s="1">
        <v>42188</v>
      </c>
      <c r="C373" s="1">
        <f t="shared" si="5"/>
        <v>42184</v>
      </c>
      <c r="D373">
        <v>217952</v>
      </c>
      <c r="E373">
        <f>VLOOKUP(C373,'Weekly_U.S._Regular_All_Formula'!A:B,2,FALSE)</f>
        <v>2.8010000000000002</v>
      </c>
      <c r="F373">
        <f>VLOOKUP(C373,'GSPC_Daily_stockdata_2000-2022'!A:B,2,FALSE)</f>
        <v>2098.63</v>
      </c>
      <c r="G373">
        <f>VLOOKUP(C373,'GSPC_Daily_stockdata_2000-2022'!A:C,3,FALSE)</f>
        <v>2098.63</v>
      </c>
      <c r="H373">
        <f>VLOOKUP(C373,'GSPC_Daily_stockdata_2000-2022'!A:D,4,FALSE)</f>
        <v>2056.64</v>
      </c>
      <c r="I373">
        <f>VLOOKUP(C373,'GSPC_Daily_stockdata_2000-2022'!A:E,5,FALSE)</f>
        <v>2057.64</v>
      </c>
      <c r="J373">
        <f>VLOOKUP(C373,'GSPC_Daily_stockdata_2000-2022'!A:F,6,FALSE)</f>
        <v>3678960000</v>
      </c>
      <c r="K373">
        <f>VLOOKUP(C373,'GSPC_Daily_stockdata_2000-2022'!A:G,7,FALSE)</f>
        <v>2057.64</v>
      </c>
    </row>
    <row r="374" spans="1:11" x14ac:dyDescent="0.25">
      <c r="A374" s="1">
        <v>42181</v>
      </c>
      <c r="B374" s="1">
        <v>42181</v>
      </c>
      <c r="C374" s="1">
        <f t="shared" si="5"/>
        <v>42177</v>
      </c>
      <c r="D374">
        <v>216737</v>
      </c>
      <c r="E374">
        <f>VLOOKUP(C374,'Weekly_U.S._Regular_All_Formula'!A:B,2,FALSE)</f>
        <v>2.8119999999999998</v>
      </c>
      <c r="F374">
        <f>VLOOKUP(C374,'GSPC_Daily_stockdata_2000-2022'!A:B,2,FALSE)</f>
        <v>2112.5</v>
      </c>
      <c r="G374">
        <f>VLOOKUP(C374,'GSPC_Daily_stockdata_2000-2022'!A:C,3,FALSE)</f>
        <v>2129.87</v>
      </c>
      <c r="H374">
        <f>VLOOKUP(C374,'GSPC_Daily_stockdata_2000-2022'!A:D,4,FALSE)</f>
        <v>2112.5</v>
      </c>
      <c r="I374">
        <f>VLOOKUP(C374,'GSPC_Daily_stockdata_2000-2022'!A:E,5,FALSE)</f>
        <v>2122.85</v>
      </c>
      <c r="J374">
        <f>VLOOKUP(C374,'GSPC_Daily_stockdata_2000-2022'!A:F,6,FALSE)</f>
        <v>3030020000</v>
      </c>
      <c r="K374">
        <f>VLOOKUP(C374,'GSPC_Daily_stockdata_2000-2022'!A:G,7,FALSE)</f>
        <v>2122.85</v>
      </c>
    </row>
    <row r="375" spans="1:11" x14ac:dyDescent="0.25">
      <c r="A375" s="1">
        <v>42174</v>
      </c>
      <c r="B375" s="1">
        <v>42174</v>
      </c>
      <c r="C375" s="1">
        <f t="shared" si="5"/>
        <v>42170</v>
      </c>
      <c r="D375">
        <v>218494</v>
      </c>
      <c r="E375">
        <f>VLOOKUP(C375,'Weekly_U.S._Regular_All_Formula'!A:B,2,FALSE)</f>
        <v>2.835</v>
      </c>
      <c r="F375">
        <f>VLOOKUP(C375,'GSPC_Daily_stockdata_2000-2022'!A:B,2,FALSE)</f>
        <v>2091.34</v>
      </c>
      <c r="G375">
        <f>VLOOKUP(C375,'GSPC_Daily_stockdata_2000-2022'!A:C,3,FALSE)</f>
        <v>2091.34</v>
      </c>
      <c r="H375">
        <f>VLOOKUP(C375,'GSPC_Daily_stockdata_2000-2022'!A:D,4,FALSE)</f>
        <v>2072.4899999999998</v>
      </c>
      <c r="I375">
        <f>VLOOKUP(C375,'GSPC_Daily_stockdata_2000-2022'!A:E,5,FALSE)</f>
        <v>2084.4299999999998</v>
      </c>
      <c r="J375">
        <f>VLOOKUP(C375,'GSPC_Daily_stockdata_2000-2022'!A:F,6,FALSE)</f>
        <v>3061570000</v>
      </c>
      <c r="K375">
        <f>VLOOKUP(C375,'GSPC_Daily_stockdata_2000-2022'!A:G,7,FALSE)</f>
        <v>2084.4299999999998</v>
      </c>
    </row>
    <row r="376" spans="1:11" x14ac:dyDescent="0.25">
      <c r="A376" s="1">
        <v>42167</v>
      </c>
      <c r="B376" s="1">
        <v>42167</v>
      </c>
      <c r="C376" s="1">
        <f t="shared" si="5"/>
        <v>42163</v>
      </c>
      <c r="D376">
        <v>217814</v>
      </c>
      <c r="E376">
        <f>VLOOKUP(C376,'Weekly_U.S._Regular_All_Formula'!A:B,2,FALSE)</f>
        <v>2.78</v>
      </c>
      <c r="F376">
        <f>VLOOKUP(C376,'GSPC_Daily_stockdata_2000-2022'!A:B,2,FALSE)</f>
        <v>2092.34</v>
      </c>
      <c r="G376">
        <f>VLOOKUP(C376,'GSPC_Daily_stockdata_2000-2022'!A:C,3,FALSE)</f>
        <v>2093.0100000000002</v>
      </c>
      <c r="H376">
        <f>VLOOKUP(C376,'GSPC_Daily_stockdata_2000-2022'!A:D,4,FALSE)</f>
        <v>2079.11</v>
      </c>
      <c r="I376">
        <f>VLOOKUP(C376,'GSPC_Daily_stockdata_2000-2022'!A:E,5,FALSE)</f>
        <v>2079.2800000000002</v>
      </c>
      <c r="J376">
        <f>VLOOKUP(C376,'GSPC_Daily_stockdata_2000-2022'!A:F,6,FALSE)</f>
        <v>2917150000</v>
      </c>
      <c r="K376">
        <f>VLOOKUP(C376,'GSPC_Daily_stockdata_2000-2022'!A:G,7,FALSE)</f>
        <v>2079.2800000000002</v>
      </c>
    </row>
    <row r="377" spans="1:11" x14ac:dyDescent="0.25">
      <c r="A377" s="1">
        <v>42160</v>
      </c>
      <c r="B377" s="1">
        <v>42160</v>
      </c>
      <c r="C377" s="1">
        <f t="shared" si="5"/>
        <v>42156</v>
      </c>
      <c r="D377">
        <v>217354</v>
      </c>
      <c r="E377">
        <f>VLOOKUP(C377,'Weekly_U.S._Regular_All_Formula'!A:B,2,FALSE)</f>
        <v>2.78</v>
      </c>
      <c r="F377">
        <f>VLOOKUP(C377,'GSPC_Daily_stockdata_2000-2022'!A:B,2,FALSE)</f>
        <v>2108.64</v>
      </c>
      <c r="G377">
        <f>VLOOKUP(C377,'GSPC_Daily_stockdata_2000-2022'!A:C,3,FALSE)</f>
        <v>2119.15</v>
      </c>
      <c r="H377">
        <f>VLOOKUP(C377,'GSPC_Daily_stockdata_2000-2022'!A:D,4,FALSE)</f>
        <v>2102.54</v>
      </c>
      <c r="I377">
        <f>VLOOKUP(C377,'GSPC_Daily_stockdata_2000-2022'!A:E,5,FALSE)</f>
        <v>2111.73</v>
      </c>
      <c r="J377">
        <f>VLOOKUP(C377,'GSPC_Daily_stockdata_2000-2022'!A:F,6,FALSE)</f>
        <v>3011710000</v>
      </c>
      <c r="K377">
        <f>VLOOKUP(C377,'GSPC_Daily_stockdata_2000-2022'!A:G,7,FALSE)</f>
        <v>2111.73</v>
      </c>
    </row>
    <row r="378" spans="1:11" x14ac:dyDescent="0.25">
      <c r="A378" s="1">
        <v>42153</v>
      </c>
      <c r="B378" s="1">
        <v>42153</v>
      </c>
      <c r="C378" s="1">
        <f t="shared" si="5"/>
        <v>42149</v>
      </c>
      <c r="D378">
        <v>220293</v>
      </c>
      <c r="E378">
        <f>VLOOKUP(C378,'Weekly_U.S._Regular_All_Formula'!A:B,2,FALSE)</f>
        <v>2.774</v>
      </c>
      <c r="F378" t="e">
        <f>VLOOKUP(C378,'GSPC_Daily_stockdata_2000-2022'!A:B,2,FALSE)</f>
        <v>#N/A</v>
      </c>
      <c r="G378" t="e">
        <f>VLOOKUP(C378,'GSPC_Daily_stockdata_2000-2022'!A:C,3,FALSE)</f>
        <v>#N/A</v>
      </c>
      <c r="H378" t="e">
        <f>VLOOKUP(C378,'GSPC_Daily_stockdata_2000-2022'!A:D,4,FALSE)</f>
        <v>#N/A</v>
      </c>
      <c r="I378" t="e">
        <f>VLOOKUP(C378,'GSPC_Daily_stockdata_2000-2022'!A:E,5,FALSE)</f>
        <v>#N/A</v>
      </c>
      <c r="J378" t="e">
        <f>VLOOKUP(C378,'GSPC_Daily_stockdata_2000-2022'!A:F,6,FALSE)</f>
        <v>#N/A</v>
      </c>
      <c r="K378" t="e">
        <f>VLOOKUP(C378,'GSPC_Daily_stockdata_2000-2022'!A:G,7,FALSE)</f>
        <v>#N/A</v>
      </c>
    </row>
    <row r="379" spans="1:11" x14ac:dyDescent="0.25">
      <c r="A379" s="1">
        <v>42146</v>
      </c>
      <c r="B379" s="1">
        <v>42146</v>
      </c>
      <c r="C379" s="1">
        <f t="shared" si="5"/>
        <v>42142</v>
      </c>
      <c r="D379">
        <v>220627</v>
      </c>
      <c r="E379">
        <f>VLOOKUP(C379,'Weekly_U.S._Regular_All_Formula'!A:B,2,FALSE)</f>
        <v>2.7440000000000002</v>
      </c>
      <c r="F379">
        <f>VLOOKUP(C379,'GSPC_Daily_stockdata_2000-2022'!A:B,2,FALSE)</f>
        <v>2121.3000000000002</v>
      </c>
      <c r="G379">
        <f>VLOOKUP(C379,'GSPC_Daily_stockdata_2000-2022'!A:C,3,FALSE)</f>
        <v>2131.7800000000002</v>
      </c>
      <c r="H379">
        <f>VLOOKUP(C379,'GSPC_Daily_stockdata_2000-2022'!A:D,4,FALSE)</f>
        <v>2120.0100000000002</v>
      </c>
      <c r="I379">
        <f>VLOOKUP(C379,'GSPC_Daily_stockdata_2000-2022'!A:E,5,FALSE)</f>
        <v>2129.1999999999998</v>
      </c>
      <c r="J379">
        <f>VLOOKUP(C379,'GSPC_Daily_stockdata_2000-2022'!A:F,6,FALSE)</f>
        <v>2888190000</v>
      </c>
      <c r="K379">
        <f>VLOOKUP(C379,'GSPC_Daily_stockdata_2000-2022'!A:G,7,FALSE)</f>
        <v>2129.1999999999998</v>
      </c>
    </row>
    <row r="380" spans="1:11" x14ac:dyDescent="0.25">
      <c r="A380" s="1">
        <v>42139</v>
      </c>
      <c r="B380" s="1">
        <v>42139</v>
      </c>
      <c r="C380" s="1">
        <f t="shared" si="5"/>
        <v>42135</v>
      </c>
      <c r="D380">
        <v>223936</v>
      </c>
      <c r="E380">
        <f>VLOOKUP(C380,'Weekly_U.S._Regular_All_Formula'!A:B,2,FALSE)</f>
        <v>2.6909999999999998</v>
      </c>
      <c r="F380">
        <f>VLOOKUP(C380,'GSPC_Daily_stockdata_2000-2022'!A:B,2,FALSE)</f>
        <v>2115.56</v>
      </c>
      <c r="G380">
        <f>VLOOKUP(C380,'GSPC_Daily_stockdata_2000-2022'!A:C,3,FALSE)</f>
        <v>2117.69</v>
      </c>
      <c r="H380">
        <f>VLOOKUP(C380,'GSPC_Daily_stockdata_2000-2022'!A:D,4,FALSE)</f>
        <v>2104.58</v>
      </c>
      <c r="I380">
        <f>VLOOKUP(C380,'GSPC_Daily_stockdata_2000-2022'!A:E,5,FALSE)</f>
        <v>2105.33</v>
      </c>
      <c r="J380">
        <f>VLOOKUP(C380,'GSPC_Daily_stockdata_2000-2022'!A:F,6,FALSE)</f>
        <v>2992670000</v>
      </c>
      <c r="K380">
        <f>VLOOKUP(C380,'GSPC_Daily_stockdata_2000-2022'!A:G,7,FALSE)</f>
        <v>2105.33</v>
      </c>
    </row>
    <row r="381" spans="1:11" x14ac:dyDescent="0.25">
      <c r="A381" s="1">
        <v>42132</v>
      </c>
      <c r="B381" s="1">
        <v>42132</v>
      </c>
      <c r="C381" s="1">
        <f t="shared" si="5"/>
        <v>42128</v>
      </c>
      <c r="D381">
        <v>226710</v>
      </c>
      <c r="E381">
        <f>VLOOKUP(C381,'Weekly_U.S._Regular_All_Formula'!A:B,2,FALSE)</f>
        <v>2.6640000000000001</v>
      </c>
      <c r="F381">
        <f>VLOOKUP(C381,'GSPC_Daily_stockdata_2000-2022'!A:B,2,FALSE)</f>
        <v>2110.23</v>
      </c>
      <c r="G381">
        <f>VLOOKUP(C381,'GSPC_Daily_stockdata_2000-2022'!A:C,3,FALSE)</f>
        <v>2120.9499999999998</v>
      </c>
      <c r="H381">
        <f>VLOOKUP(C381,'GSPC_Daily_stockdata_2000-2022'!A:D,4,FALSE)</f>
        <v>2110.23</v>
      </c>
      <c r="I381">
        <f>VLOOKUP(C381,'GSPC_Daily_stockdata_2000-2022'!A:E,5,FALSE)</f>
        <v>2114.4899999999998</v>
      </c>
      <c r="J381">
        <f>VLOOKUP(C381,'GSPC_Daily_stockdata_2000-2022'!A:F,6,FALSE)</f>
        <v>3091580000</v>
      </c>
      <c r="K381">
        <f>VLOOKUP(C381,'GSPC_Daily_stockdata_2000-2022'!A:G,7,FALSE)</f>
        <v>2114.4899999999998</v>
      </c>
    </row>
    <row r="382" spans="1:11" x14ac:dyDescent="0.25">
      <c r="A382" s="1">
        <v>42125</v>
      </c>
      <c r="B382" s="1">
        <v>42125</v>
      </c>
      <c r="C382" s="1">
        <f t="shared" si="5"/>
        <v>42121</v>
      </c>
      <c r="D382">
        <v>227852</v>
      </c>
      <c r="E382">
        <f>VLOOKUP(C382,'Weekly_U.S._Regular_All_Formula'!A:B,2,FALSE)</f>
        <v>2.57</v>
      </c>
      <c r="F382">
        <f>VLOOKUP(C382,'GSPC_Daily_stockdata_2000-2022'!A:B,2,FALSE)</f>
        <v>2119.29</v>
      </c>
      <c r="G382">
        <f>VLOOKUP(C382,'GSPC_Daily_stockdata_2000-2022'!A:C,3,FALSE)</f>
        <v>2125.92</v>
      </c>
      <c r="H382">
        <f>VLOOKUP(C382,'GSPC_Daily_stockdata_2000-2022'!A:D,4,FALSE)</f>
        <v>2107.04</v>
      </c>
      <c r="I382">
        <f>VLOOKUP(C382,'GSPC_Daily_stockdata_2000-2022'!A:E,5,FALSE)</f>
        <v>2108.92</v>
      </c>
      <c r="J382">
        <f>VLOOKUP(C382,'GSPC_Daily_stockdata_2000-2022'!A:F,6,FALSE)</f>
        <v>3438750000</v>
      </c>
      <c r="K382">
        <f>VLOOKUP(C382,'GSPC_Daily_stockdata_2000-2022'!A:G,7,FALSE)</f>
        <v>2108.92</v>
      </c>
    </row>
    <row r="383" spans="1:11" x14ac:dyDescent="0.25">
      <c r="A383" s="1">
        <v>42118</v>
      </c>
      <c r="B383" s="1">
        <v>42118</v>
      </c>
      <c r="C383" s="1">
        <f t="shared" si="5"/>
        <v>42114</v>
      </c>
      <c r="D383">
        <v>227451</v>
      </c>
      <c r="E383">
        <f>VLOOKUP(C383,'Weekly_U.S._Regular_All_Formula'!A:B,2,FALSE)</f>
        <v>2.4849999999999999</v>
      </c>
      <c r="F383">
        <f>VLOOKUP(C383,'GSPC_Daily_stockdata_2000-2022'!A:B,2,FALSE)</f>
        <v>2084.11</v>
      </c>
      <c r="G383">
        <f>VLOOKUP(C383,'GSPC_Daily_stockdata_2000-2022'!A:C,3,FALSE)</f>
        <v>2103.94</v>
      </c>
      <c r="H383">
        <f>VLOOKUP(C383,'GSPC_Daily_stockdata_2000-2022'!A:D,4,FALSE)</f>
        <v>2084.11</v>
      </c>
      <c r="I383">
        <f>VLOOKUP(C383,'GSPC_Daily_stockdata_2000-2022'!A:E,5,FALSE)</f>
        <v>2100.4</v>
      </c>
      <c r="J383">
        <f>VLOOKUP(C383,'GSPC_Daily_stockdata_2000-2022'!A:F,6,FALSE)</f>
        <v>3000160000</v>
      </c>
      <c r="K383">
        <f>VLOOKUP(C383,'GSPC_Daily_stockdata_2000-2022'!A:G,7,FALSE)</f>
        <v>2100.4</v>
      </c>
    </row>
    <row r="384" spans="1:11" x14ac:dyDescent="0.25">
      <c r="A384" s="1">
        <v>42111</v>
      </c>
      <c r="B384" s="1">
        <v>42111</v>
      </c>
      <c r="C384" s="1">
        <f t="shared" si="5"/>
        <v>42107</v>
      </c>
      <c r="D384">
        <v>225738</v>
      </c>
      <c r="E384">
        <f>VLOOKUP(C384,'Weekly_U.S._Regular_All_Formula'!A:B,2,FALSE)</f>
        <v>2.4079999999999999</v>
      </c>
      <c r="F384">
        <f>VLOOKUP(C384,'GSPC_Daily_stockdata_2000-2022'!A:B,2,FALSE)</f>
        <v>2102.0300000000002</v>
      </c>
      <c r="G384">
        <f>VLOOKUP(C384,'GSPC_Daily_stockdata_2000-2022'!A:C,3,FALSE)</f>
        <v>2107.65</v>
      </c>
      <c r="H384">
        <f>VLOOKUP(C384,'GSPC_Daily_stockdata_2000-2022'!A:D,4,FALSE)</f>
        <v>2092.33</v>
      </c>
      <c r="I384">
        <f>VLOOKUP(C384,'GSPC_Daily_stockdata_2000-2022'!A:E,5,FALSE)</f>
        <v>2092.4299999999998</v>
      </c>
      <c r="J384">
        <f>VLOOKUP(C384,'GSPC_Daily_stockdata_2000-2022'!A:F,6,FALSE)</f>
        <v>2908420000</v>
      </c>
      <c r="K384">
        <f>VLOOKUP(C384,'GSPC_Daily_stockdata_2000-2022'!A:G,7,FALSE)</f>
        <v>2092.4299999999998</v>
      </c>
    </row>
    <row r="385" spans="1:11" x14ac:dyDescent="0.25">
      <c r="A385" s="1">
        <v>42104</v>
      </c>
      <c r="B385" s="1">
        <v>42104</v>
      </c>
      <c r="C385" s="1">
        <f t="shared" si="5"/>
        <v>42100</v>
      </c>
      <c r="D385">
        <v>227873</v>
      </c>
      <c r="E385">
        <f>VLOOKUP(C385,'Weekly_U.S._Regular_All_Formula'!A:B,2,FALSE)</f>
        <v>2.4129999999999998</v>
      </c>
      <c r="F385">
        <f>VLOOKUP(C385,'GSPC_Daily_stockdata_2000-2022'!A:B,2,FALSE)</f>
        <v>2064.87</v>
      </c>
      <c r="G385">
        <f>VLOOKUP(C385,'GSPC_Daily_stockdata_2000-2022'!A:C,3,FALSE)</f>
        <v>2086.9899999999998</v>
      </c>
      <c r="H385">
        <f>VLOOKUP(C385,'GSPC_Daily_stockdata_2000-2022'!A:D,4,FALSE)</f>
        <v>2056.52</v>
      </c>
      <c r="I385">
        <f>VLOOKUP(C385,'GSPC_Daily_stockdata_2000-2022'!A:E,5,FALSE)</f>
        <v>2080.62</v>
      </c>
      <c r="J385">
        <f>VLOOKUP(C385,'GSPC_Daily_stockdata_2000-2022'!A:F,6,FALSE)</f>
        <v>3302970000</v>
      </c>
      <c r="K385">
        <f>VLOOKUP(C385,'GSPC_Daily_stockdata_2000-2022'!A:G,7,FALSE)</f>
        <v>2080.62</v>
      </c>
    </row>
    <row r="386" spans="1:11" x14ac:dyDescent="0.25">
      <c r="A386" s="1">
        <v>42097</v>
      </c>
      <c r="B386" s="1">
        <v>42097</v>
      </c>
      <c r="C386" s="1">
        <f t="shared" si="5"/>
        <v>42093</v>
      </c>
      <c r="D386">
        <v>229945</v>
      </c>
      <c r="E386">
        <f>VLOOKUP(C386,'Weekly_U.S._Regular_All_Formula'!A:B,2,FALSE)</f>
        <v>2.448</v>
      </c>
      <c r="F386">
        <f>VLOOKUP(C386,'GSPC_Daily_stockdata_2000-2022'!A:B,2,FALSE)</f>
        <v>2064.11</v>
      </c>
      <c r="G386">
        <f>VLOOKUP(C386,'GSPC_Daily_stockdata_2000-2022'!A:C,3,FALSE)</f>
        <v>2088.9699999999998</v>
      </c>
      <c r="H386">
        <f>VLOOKUP(C386,'GSPC_Daily_stockdata_2000-2022'!A:D,4,FALSE)</f>
        <v>2064.11</v>
      </c>
      <c r="I386">
        <f>VLOOKUP(C386,'GSPC_Daily_stockdata_2000-2022'!A:E,5,FALSE)</f>
        <v>2086.2399999999998</v>
      </c>
      <c r="J386">
        <f>VLOOKUP(C386,'GSPC_Daily_stockdata_2000-2022'!A:F,6,FALSE)</f>
        <v>2917690000</v>
      </c>
      <c r="K386">
        <f>VLOOKUP(C386,'GSPC_Daily_stockdata_2000-2022'!A:G,7,FALSE)</f>
        <v>2086.2399999999998</v>
      </c>
    </row>
    <row r="387" spans="1:11" x14ac:dyDescent="0.25">
      <c r="A387" s="1">
        <v>42090</v>
      </c>
      <c r="B387" s="1">
        <v>42090</v>
      </c>
      <c r="C387" s="1">
        <f t="shared" si="5"/>
        <v>42086</v>
      </c>
      <c r="D387">
        <v>229128</v>
      </c>
      <c r="E387">
        <f>VLOOKUP(C387,'Weekly_U.S._Regular_All_Formula'!A:B,2,FALSE)</f>
        <v>2.4569999999999999</v>
      </c>
      <c r="F387">
        <f>VLOOKUP(C387,'GSPC_Daily_stockdata_2000-2022'!A:B,2,FALSE)</f>
        <v>2107.9899999999998</v>
      </c>
      <c r="G387">
        <f>VLOOKUP(C387,'GSPC_Daily_stockdata_2000-2022'!A:C,3,FALSE)</f>
        <v>2114.86</v>
      </c>
      <c r="H387">
        <f>VLOOKUP(C387,'GSPC_Daily_stockdata_2000-2022'!A:D,4,FALSE)</f>
        <v>2104.42</v>
      </c>
      <c r="I387">
        <f>VLOOKUP(C387,'GSPC_Daily_stockdata_2000-2022'!A:E,5,FALSE)</f>
        <v>2104.42</v>
      </c>
      <c r="J387">
        <f>VLOOKUP(C387,'GSPC_Daily_stockdata_2000-2022'!A:F,6,FALSE)</f>
        <v>3267960000</v>
      </c>
      <c r="K387">
        <f>VLOOKUP(C387,'GSPC_Daily_stockdata_2000-2022'!A:G,7,FALSE)</f>
        <v>2104.42</v>
      </c>
    </row>
    <row r="388" spans="1:11" x14ac:dyDescent="0.25">
      <c r="A388" s="1">
        <v>42083</v>
      </c>
      <c r="B388" s="1">
        <v>42083</v>
      </c>
      <c r="C388" s="1">
        <f t="shared" ref="C388:C451" si="6">B388-4</f>
        <v>42079</v>
      </c>
      <c r="D388">
        <v>233386</v>
      </c>
      <c r="E388">
        <f>VLOOKUP(C388,'Weekly_U.S._Regular_All_Formula'!A:B,2,FALSE)</f>
        <v>2.4529999999999998</v>
      </c>
      <c r="F388">
        <f>VLOOKUP(C388,'GSPC_Daily_stockdata_2000-2022'!A:B,2,FALSE)</f>
        <v>2055.35</v>
      </c>
      <c r="G388">
        <f>VLOOKUP(C388,'GSPC_Daily_stockdata_2000-2022'!A:C,3,FALSE)</f>
        <v>2081.41</v>
      </c>
      <c r="H388">
        <f>VLOOKUP(C388,'GSPC_Daily_stockdata_2000-2022'!A:D,4,FALSE)</f>
        <v>2055.35</v>
      </c>
      <c r="I388">
        <f>VLOOKUP(C388,'GSPC_Daily_stockdata_2000-2022'!A:E,5,FALSE)</f>
        <v>2081.19</v>
      </c>
      <c r="J388">
        <f>VLOOKUP(C388,'GSPC_Daily_stockdata_2000-2022'!A:F,6,FALSE)</f>
        <v>3295600000</v>
      </c>
      <c r="K388">
        <f>VLOOKUP(C388,'GSPC_Daily_stockdata_2000-2022'!A:G,7,FALSE)</f>
        <v>2081.19</v>
      </c>
    </row>
    <row r="389" spans="1:11" x14ac:dyDescent="0.25">
      <c r="A389" s="1">
        <v>42076</v>
      </c>
      <c r="B389" s="1">
        <v>42076</v>
      </c>
      <c r="C389" s="1">
        <f t="shared" si="6"/>
        <v>42072</v>
      </c>
      <c r="D389">
        <v>235400</v>
      </c>
      <c r="E389">
        <f>VLOOKUP(C389,'Weekly_U.S._Regular_All_Formula'!A:B,2,FALSE)</f>
        <v>2.4870000000000001</v>
      </c>
      <c r="F389">
        <f>VLOOKUP(C389,'GSPC_Daily_stockdata_2000-2022'!A:B,2,FALSE)</f>
        <v>2072.25</v>
      </c>
      <c r="G389">
        <f>VLOOKUP(C389,'GSPC_Daily_stockdata_2000-2022'!A:C,3,FALSE)</f>
        <v>2083.4899999999998</v>
      </c>
      <c r="H389">
        <f>VLOOKUP(C389,'GSPC_Daily_stockdata_2000-2022'!A:D,4,FALSE)</f>
        <v>2072.21</v>
      </c>
      <c r="I389">
        <f>VLOOKUP(C389,'GSPC_Daily_stockdata_2000-2022'!A:E,5,FALSE)</f>
        <v>2079.4299999999998</v>
      </c>
      <c r="J389">
        <f>VLOOKUP(C389,'GSPC_Daily_stockdata_2000-2022'!A:F,6,FALSE)</f>
        <v>3349090000</v>
      </c>
      <c r="K389">
        <f>VLOOKUP(C389,'GSPC_Daily_stockdata_2000-2022'!A:G,7,FALSE)</f>
        <v>2079.4299999999998</v>
      </c>
    </row>
    <row r="390" spans="1:11" x14ac:dyDescent="0.25">
      <c r="A390" s="1">
        <v>42069</v>
      </c>
      <c r="B390" s="1">
        <v>42069</v>
      </c>
      <c r="C390" s="1">
        <f t="shared" si="6"/>
        <v>42065</v>
      </c>
      <c r="D390">
        <v>239873</v>
      </c>
      <c r="E390">
        <f>VLOOKUP(C390,'Weekly_U.S._Regular_All_Formula'!A:B,2,FALSE)</f>
        <v>2.4729999999999999</v>
      </c>
      <c r="F390">
        <f>VLOOKUP(C390,'GSPC_Daily_stockdata_2000-2022'!A:B,2,FALSE)</f>
        <v>2105.23</v>
      </c>
      <c r="G390">
        <f>VLOOKUP(C390,'GSPC_Daily_stockdata_2000-2022'!A:C,3,FALSE)</f>
        <v>2117.52</v>
      </c>
      <c r="H390">
        <f>VLOOKUP(C390,'GSPC_Daily_stockdata_2000-2022'!A:D,4,FALSE)</f>
        <v>2104.5</v>
      </c>
      <c r="I390">
        <f>VLOOKUP(C390,'GSPC_Daily_stockdata_2000-2022'!A:E,5,FALSE)</f>
        <v>2117.39</v>
      </c>
      <c r="J390">
        <f>VLOOKUP(C390,'GSPC_Daily_stockdata_2000-2022'!A:F,6,FALSE)</f>
        <v>3409490000</v>
      </c>
      <c r="K390">
        <f>VLOOKUP(C390,'GSPC_Daily_stockdata_2000-2022'!A:G,7,FALSE)</f>
        <v>2117.39</v>
      </c>
    </row>
    <row r="391" spans="1:11" x14ac:dyDescent="0.25">
      <c r="A391" s="1">
        <v>42062</v>
      </c>
      <c r="B391" s="1">
        <v>42062</v>
      </c>
      <c r="C391" s="1">
        <f t="shared" si="6"/>
        <v>42058</v>
      </c>
      <c r="D391">
        <v>240060</v>
      </c>
      <c r="E391">
        <f>VLOOKUP(C391,'Weekly_U.S._Regular_All_Formula'!A:B,2,FALSE)</f>
        <v>2.3319999999999999</v>
      </c>
      <c r="F391">
        <f>VLOOKUP(C391,'GSPC_Daily_stockdata_2000-2022'!A:B,2,FALSE)</f>
        <v>2109.83</v>
      </c>
      <c r="G391">
        <f>VLOOKUP(C391,'GSPC_Daily_stockdata_2000-2022'!A:C,3,FALSE)</f>
        <v>2110.0500000000002</v>
      </c>
      <c r="H391">
        <f>VLOOKUP(C391,'GSPC_Daily_stockdata_2000-2022'!A:D,4,FALSE)</f>
        <v>2103</v>
      </c>
      <c r="I391">
        <f>VLOOKUP(C391,'GSPC_Daily_stockdata_2000-2022'!A:E,5,FALSE)</f>
        <v>2109.66</v>
      </c>
      <c r="J391">
        <f>VLOOKUP(C391,'GSPC_Daily_stockdata_2000-2022'!A:F,6,FALSE)</f>
        <v>3093680000</v>
      </c>
      <c r="K391">
        <f>VLOOKUP(C391,'GSPC_Daily_stockdata_2000-2022'!A:G,7,FALSE)</f>
        <v>2109.66</v>
      </c>
    </row>
    <row r="392" spans="1:11" x14ac:dyDescent="0.25">
      <c r="A392" s="1">
        <v>42055</v>
      </c>
      <c r="B392" s="1">
        <v>42055</v>
      </c>
      <c r="C392" s="1">
        <f t="shared" si="6"/>
        <v>42051</v>
      </c>
      <c r="D392">
        <v>240014</v>
      </c>
      <c r="E392">
        <f>VLOOKUP(C392,'Weekly_U.S._Regular_All_Formula'!A:B,2,FALSE)</f>
        <v>2.274</v>
      </c>
      <c r="F392" t="e">
        <f>VLOOKUP(C392,'GSPC_Daily_stockdata_2000-2022'!A:B,2,FALSE)</f>
        <v>#N/A</v>
      </c>
      <c r="G392" t="e">
        <f>VLOOKUP(C392,'GSPC_Daily_stockdata_2000-2022'!A:C,3,FALSE)</f>
        <v>#N/A</v>
      </c>
      <c r="H392" t="e">
        <f>VLOOKUP(C392,'GSPC_Daily_stockdata_2000-2022'!A:D,4,FALSE)</f>
        <v>#N/A</v>
      </c>
      <c r="I392" t="e">
        <f>VLOOKUP(C392,'GSPC_Daily_stockdata_2000-2022'!A:E,5,FALSE)</f>
        <v>#N/A</v>
      </c>
      <c r="J392" t="e">
        <f>VLOOKUP(C392,'GSPC_Daily_stockdata_2000-2022'!A:F,6,FALSE)</f>
        <v>#N/A</v>
      </c>
      <c r="K392" t="e">
        <f>VLOOKUP(C392,'GSPC_Daily_stockdata_2000-2022'!A:G,7,FALSE)</f>
        <v>#N/A</v>
      </c>
    </row>
    <row r="393" spans="1:11" x14ac:dyDescent="0.25">
      <c r="A393" s="1">
        <v>42048</v>
      </c>
      <c r="B393" s="1">
        <v>42048</v>
      </c>
      <c r="C393" s="1">
        <f t="shared" si="6"/>
        <v>42044</v>
      </c>
      <c r="D393">
        <v>243132</v>
      </c>
      <c r="E393">
        <f>VLOOKUP(C393,'Weekly_U.S._Regular_All_Formula'!A:B,2,FALSE)</f>
        <v>2.1909999999999998</v>
      </c>
      <c r="F393">
        <f>VLOOKUP(C393,'GSPC_Daily_stockdata_2000-2022'!A:B,2,FALSE)</f>
        <v>2053.4699999999998</v>
      </c>
      <c r="G393">
        <f>VLOOKUP(C393,'GSPC_Daily_stockdata_2000-2022'!A:C,3,FALSE)</f>
        <v>2056.16</v>
      </c>
      <c r="H393">
        <f>VLOOKUP(C393,'GSPC_Daily_stockdata_2000-2022'!A:D,4,FALSE)</f>
        <v>2041.88</v>
      </c>
      <c r="I393">
        <f>VLOOKUP(C393,'GSPC_Daily_stockdata_2000-2022'!A:E,5,FALSE)</f>
        <v>2046.74</v>
      </c>
      <c r="J393">
        <f>VLOOKUP(C393,'GSPC_Daily_stockdata_2000-2022'!A:F,6,FALSE)</f>
        <v>3549540000</v>
      </c>
      <c r="K393">
        <f>VLOOKUP(C393,'GSPC_Daily_stockdata_2000-2022'!A:G,7,FALSE)</f>
        <v>2046.74</v>
      </c>
    </row>
    <row r="394" spans="1:11" x14ac:dyDescent="0.25">
      <c r="A394" s="1">
        <v>42041</v>
      </c>
      <c r="B394" s="1">
        <v>42041</v>
      </c>
      <c r="C394" s="1">
        <f t="shared" si="6"/>
        <v>42037</v>
      </c>
      <c r="D394">
        <v>242647</v>
      </c>
      <c r="E394">
        <f>VLOOKUP(C394,'Weekly_U.S._Regular_All_Formula'!A:B,2,FALSE)</f>
        <v>2.0680000000000001</v>
      </c>
      <c r="F394">
        <f>VLOOKUP(C394,'GSPC_Daily_stockdata_2000-2022'!A:B,2,FALSE)</f>
        <v>1996.67</v>
      </c>
      <c r="G394">
        <f>VLOOKUP(C394,'GSPC_Daily_stockdata_2000-2022'!A:C,3,FALSE)</f>
        <v>2021.66</v>
      </c>
      <c r="H394">
        <f>VLOOKUP(C394,'GSPC_Daily_stockdata_2000-2022'!A:D,4,FALSE)</f>
        <v>1980.9</v>
      </c>
      <c r="I394">
        <f>VLOOKUP(C394,'GSPC_Daily_stockdata_2000-2022'!A:E,5,FALSE)</f>
        <v>2020.85</v>
      </c>
      <c r="J394">
        <f>VLOOKUP(C394,'GSPC_Daily_stockdata_2000-2022'!A:F,6,FALSE)</f>
        <v>4008330000</v>
      </c>
      <c r="K394">
        <f>VLOOKUP(C394,'GSPC_Daily_stockdata_2000-2022'!A:G,7,FALSE)</f>
        <v>2020.85</v>
      </c>
    </row>
    <row r="395" spans="1:11" x14ac:dyDescent="0.25">
      <c r="A395" s="1">
        <v>42034</v>
      </c>
      <c r="B395" s="1">
        <v>42034</v>
      </c>
      <c r="C395" s="1">
        <f t="shared" si="6"/>
        <v>42030</v>
      </c>
      <c r="D395">
        <v>240670</v>
      </c>
      <c r="E395">
        <f>VLOOKUP(C395,'Weekly_U.S._Regular_All_Formula'!A:B,2,FALSE)</f>
        <v>2.044</v>
      </c>
      <c r="F395">
        <f>VLOOKUP(C395,'GSPC_Daily_stockdata_2000-2022'!A:B,2,FALSE)</f>
        <v>2050.42</v>
      </c>
      <c r="G395">
        <f>VLOOKUP(C395,'GSPC_Daily_stockdata_2000-2022'!A:C,3,FALSE)</f>
        <v>2057.62</v>
      </c>
      <c r="H395">
        <f>VLOOKUP(C395,'GSPC_Daily_stockdata_2000-2022'!A:D,4,FALSE)</f>
        <v>2040.97</v>
      </c>
      <c r="I395">
        <f>VLOOKUP(C395,'GSPC_Daily_stockdata_2000-2022'!A:E,5,FALSE)</f>
        <v>2057.09</v>
      </c>
      <c r="J395">
        <f>VLOOKUP(C395,'GSPC_Daily_stockdata_2000-2022'!A:F,6,FALSE)</f>
        <v>3465760000</v>
      </c>
      <c r="K395">
        <f>VLOOKUP(C395,'GSPC_Daily_stockdata_2000-2022'!A:G,7,FALSE)</f>
        <v>2057.09</v>
      </c>
    </row>
    <row r="396" spans="1:11" x14ac:dyDescent="0.25">
      <c r="A396" s="1">
        <v>42027</v>
      </c>
      <c r="B396" s="1">
        <v>42027</v>
      </c>
      <c r="C396" s="1">
        <f t="shared" si="6"/>
        <v>42023</v>
      </c>
      <c r="D396">
        <v>238335</v>
      </c>
      <c r="E396">
        <f>VLOOKUP(C396,'Weekly_U.S._Regular_All_Formula'!A:B,2,FALSE)</f>
        <v>2.0659999999999998</v>
      </c>
      <c r="F396" t="e">
        <f>VLOOKUP(C396,'GSPC_Daily_stockdata_2000-2022'!A:B,2,FALSE)</f>
        <v>#N/A</v>
      </c>
      <c r="G396" t="e">
        <f>VLOOKUP(C396,'GSPC_Daily_stockdata_2000-2022'!A:C,3,FALSE)</f>
        <v>#N/A</v>
      </c>
      <c r="H396" t="e">
        <f>VLOOKUP(C396,'GSPC_Daily_stockdata_2000-2022'!A:D,4,FALSE)</f>
        <v>#N/A</v>
      </c>
      <c r="I396" t="e">
        <f>VLOOKUP(C396,'GSPC_Daily_stockdata_2000-2022'!A:E,5,FALSE)</f>
        <v>#N/A</v>
      </c>
      <c r="J396" t="e">
        <f>VLOOKUP(C396,'GSPC_Daily_stockdata_2000-2022'!A:F,6,FALSE)</f>
        <v>#N/A</v>
      </c>
      <c r="K396" t="e">
        <f>VLOOKUP(C396,'GSPC_Daily_stockdata_2000-2022'!A:G,7,FALSE)</f>
        <v>#N/A</v>
      </c>
    </row>
    <row r="397" spans="1:11" x14ac:dyDescent="0.25">
      <c r="A397" s="1">
        <v>42020</v>
      </c>
      <c r="B397" s="1">
        <v>42020</v>
      </c>
      <c r="C397" s="1">
        <f t="shared" si="6"/>
        <v>42016</v>
      </c>
      <c r="D397">
        <v>240922</v>
      </c>
      <c r="E397">
        <f>VLOOKUP(C397,'Weekly_U.S._Regular_All_Formula'!A:B,2,FALSE)</f>
        <v>2.1389999999999998</v>
      </c>
      <c r="F397">
        <f>VLOOKUP(C397,'GSPC_Daily_stockdata_2000-2022'!A:B,2,FALSE)</f>
        <v>2046.13</v>
      </c>
      <c r="G397">
        <f>VLOOKUP(C397,'GSPC_Daily_stockdata_2000-2022'!A:C,3,FALSE)</f>
        <v>2049.3000000000002</v>
      </c>
      <c r="H397">
        <f>VLOOKUP(C397,'GSPC_Daily_stockdata_2000-2022'!A:D,4,FALSE)</f>
        <v>2022.58</v>
      </c>
      <c r="I397">
        <f>VLOOKUP(C397,'GSPC_Daily_stockdata_2000-2022'!A:E,5,FALSE)</f>
        <v>2028.26</v>
      </c>
      <c r="J397">
        <f>VLOOKUP(C397,'GSPC_Daily_stockdata_2000-2022'!A:F,6,FALSE)</f>
        <v>3456460000</v>
      </c>
      <c r="K397">
        <f>VLOOKUP(C397,'GSPC_Daily_stockdata_2000-2022'!A:G,7,FALSE)</f>
        <v>2028.26</v>
      </c>
    </row>
    <row r="398" spans="1:11" x14ac:dyDescent="0.25">
      <c r="A398" s="1">
        <v>42013</v>
      </c>
      <c r="B398" s="1">
        <v>42013</v>
      </c>
      <c r="C398" s="1">
        <f t="shared" si="6"/>
        <v>42009</v>
      </c>
      <c r="D398">
        <v>240334</v>
      </c>
      <c r="E398">
        <f>VLOOKUP(C398,'Weekly_U.S._Regular_All_Formula'!A:B,2,FALSE)</f>
        <v>2.214</v>
      </c>
      <c r="F398">
        <f>VLOOKUP(C398,'GSPC_Daily_stockdata_2000-2022'!A:B,2,FALSE)</f>
        <v>2054.44</v>
      </c>
      <c r="G398">
        <f>VLOOKUP(C398,'GSPC_Daily_stockdata_2000-2022'!A:C,3,FALSE)</f>
        <v>2054.44</v>
      </c>
      <c r="H398">
        <f>VLOOKUP(C398,'GSPC_Daily_stockdata_2000-2022'!A:D,4,FALSE)</f>
        <v>2017.34</v>
      </c>
      <c r="I398">
        <f>VLOOKUP(C398,'GSPC_Daily_stockdata_2000-2022'!A:E,5,FALSE)</f>
        <v>2020.58</v>
      </c>
      <c r="J398">
        <f>VLOOKUP(C398,'GSPC_Daily_stockdata_2000-2022'!A:F,6,FALSE)</f>
        <v>3799120000</v>
      </c>
      <c r="K398">
        <f>VLOOKUP(C398,'GSPC_Daily_stockdata_2000-2022'!A:G,7,FALSE)</f>
        <v>2020.58</v>
      </c>
    </row>
    <row r="399" spans="1:11" x14ac:dyDescent="0.25">
      <c r="A399" s="1">
        <v>42006</v>
      </c>
      <c r="B399" s="1">
        <v>42006</v>
      </c>
      <c r="C399" s="1">
        <f t="shared" si="6"/>
        <v>42002</v>
      </c>
      <c r="D399">
        <v>237163</v>
      </c>
      <c r="E399">
        <f>VLOOKUP(C399,'Weekly_U.S._Regular_All_Formula'!A:B,2,FALSE)</f>
        <v>2.2989999999999999</v>
      </c>
      <c r="F399">
        <f>VLOOKUP(C399,'GSPC_Daily_stockdata_2000-2022'!A:B,2,FALSE)</f>
        <v>2087.63</v>
      </c>
      <c r="G399">
        <f>VLOOKUP(C399,'GSPC_Daily_stockdata_2000-2022'!A:C,3,FALSE)</f>
        <v>2093.5500000000002</v>
      </c>
      <c r="H399">
        <f>VLOOKUP(C399,'GSPC_Daily_stockdata_2000-2022'!A:D,4,FALSE)</f>
        <v>2085.75</v>
      </c>
      <c r="I399">
        <f>VLOOKUP(C399,'GSPC_Daily_stockdata_2000-2022'!A:E,5,FALSE)</f>
        <v>2090.5700000000002</v>
      </c>
      <c r="J399">
        <f>VLOOKUP(C399,'GSPC_Daily_stockdata_2000-2022'!A:F,6,FALSE)</f>
        <v>2452360000</v>
      </c>
      <c r="K399">
        <f>VLOOKUP(C399,'GSPC_Daily_stockdata_2000-2022'!A:G,7,FALSE)</f>
        <v>2090.5700000000002</v>
      </c>
    </row>
    <row r="400" spans="1:11" x14ac:dyDescent="0.25">
      <c r="A400" s="1">
        <v>41999</v>
      </c>
      <c r="B400" s="1">
        <v>41999</v>
      </c>
      <c r="C400" s="1">
        <f t="shared" si="6"/>
        <v>41995</v>
      </c>
      <c r="D400">
        <v>229048</v>
      </c>
      <c r="E400">
        <f>VLOOKUP(C400,'Weekly_U.S._Regular_All_Formula'!A:B,2,FALSE)</f>
        <v>2.403</v>
      </c>
      <c r="F400">
        <f>VLOOKUP(C400,'GSPC_Daily_stockdata_2000-2022'!A:B,2,FALSE)</f>
        <v>2069.2800000000002</v>
      </c>
      <c r="G400">
        <f>VLOOKUP(C400,'GSPC_Daily_stockdata_2000-2022'!A:C,3,FALSE)</f>
        <v>2078.7600000000002</v>
      </c>
      <c r="H400">
        <f>VLOOKUP(C400,'GSPC_Daily_stockdata_2000-2022'!A:D,4,FALSE)</f>
        <v>2069.2800000000002</v>
      </c>
      <c r="I400">
        <f>VLOOKUP(C400,'GSPC_Daily_stockdata_2000-2022'!A:E,5,FALSE)</f>
        <v>2078.54</v>
      </c>
      <c r="J400">
        <f>VLOOKUP(C400,'GSPC_Daily_stockdata_2000-2022'!A:F,6,FALSE)</f>
        <v>3369520000</v>
      </c>
      <c r="K400">
        <f>VLOOKUP(C400,'GSPC_Daily_stockdata_2000-2022'!A:G,7,FALSE)</f>
        <v>2078.54</v>
      </c>
    </row>
    <row r="401" spans="1:11" x14ac:dyDescent="0.25">
      <c r="A401" s="1">
        <v>41992</v>
      </c>
      <c r="B401" s="1">
        <v>41992</v>
      </c>
      <c r="C401" s="1">
        <f t="shared" si="6"/>
        <v>41988</v>
      </c>
      <c r="D401">
        <v>226097</v>
      </c>
      <c r="E401">
        <f>VLOOKUP(C401,'Weekly_U.S._Regular_All_Formula'!A:B,2,FALSE)</f>
        <v>2.5539999999999998</v>
      </c>
      <c r="F401">
        <f>VLOOKUP(C401,'GSPC_Daily_stockdata_2000-2022'!A:B,2,FALSE)</f>
        <v>2005.03</v>
      </c>
      <c r="G401">
        <f>VLOOKUP(C401,'GSPC_Daily_stockdata_2000-2022'!A:C,3,FALSE)</f>
        <v>2018.69</v>
      </c>
      <c r="H401">
        <f>VLOOKUP(C401,'GSPC_Daily_stockdata_2000-2022'!A:D,4,FALSE)</f>
        <v>1982.26</v>
      </c>
      <c r="I401">
        <f>VLOOKUP(C401,'GSPC_Daily_stockdata_2000-2022'!A:E,5,FALSE)</f>
        <v>1989.63</v>
      </c>
      <c r="J401">
        <f>VLOOKUP(C401,'GSPC_Daily_stockdata_2000-2022'!A:F,6,FALSE)</f>
        <v>4361990000</v>
      </c>
      <c r="K401">
        <f>VLOOKUP(C401,'GSPC_Daily_stockdata_2000-2022'!A:G,7,FALSE)</f>
        <v>1989.63</v>
      </c>
    </row>
    <row r="402" spans="1:11" x14ac:dyDescent="0.25">
      <c r="A402" s="1">
        <v>41985</v>
      </c>
      <c r="B402" s="1">
        <v>41985</v>
      </c>
      <c r="C402" s="1">
        <f t="shared" si="6"/>
        <v>41981</v>
      </c>
      <c r="D402">
        <v>222014</v>
      </c>
      <c r="E402">
        <f>VLOOKUP(C402,'Weekly_U.S._Regular_All_Formula'!A:B,2,FALSE)</f>
        <v>2.6789999999999998</v>
      </c>
      <c r="F402">
        <f>VLOOKUP(C402,'GSPC_Daily_stockdata_2000-2022'!A:B,2,FALSE)</f>
        <v>2074.84</v>
      </c>
      <c r="G402">
        <f>VLOOKUP(C402,'GSPC_Daily_stockdata_2000-2022'!A:C,3,FALSE)</f>
        <v>2075.7800000000002</v>
      </c>
      <c r="H402">
        <f>VLOOKUP(C402,'GSPC_Daily_stockdata_2000-2022'!A:D,4,FALSE)</f>
        <v>2054.27</v>
      </c>
      <c r="I402">
        <f>VLOOKUP(C402,'GSPC_Daily_stockdata_2000-2022'!A:E,5,FALSE)</f>
        <v>2060.31</v>
      </c>
      <c r="J402">
        <f>VLOOKUP(C402,'GSPC_Daily_stockdata_2000-2022'!A:F,6,FALSE)</f>
        <v>3800990000</v>
      </c>
      <c r="K402">
        <f>VLOOKUP(C402,'GSPC_Daily_stockdata_2000-2022'!A:G,7,FALSE)</f>
        <v>2060.31</v>
      </c>
    </row>
    <row r="403" spans="1:11" x14ac:dyDescent="0.25">
      <c r="A403" s="1">
        <v>41978</v>
      </c>
      <c r="B403" s="1">
        <v>41978</v>
      </c>
      <c r="C403" s="1">
        <f t="shared" si="6"/>
        <v>41974</v>
      </c>
      <c r="D403">
        <v>216764</v>
      </c>
      <c r="E403">
        <f>VLOOKUP(C403,'Weekly_U.S._Regular_All_Formula'!A:B,2,FALSE)</f>
        <v>2.778</v>
      </c>
      <c r="F403">
        <f>VLOOKUP(C403,'GSPC_Daily_stockdata_2000-2022'!A:B,2,FALSE)</f>
        <v>2065.7800000000002</v>
      </c>
      <c r="G403">
        <f>VLOOKUP(C403,'GSPC_Daily_stockdata_2000-2022'!A:C,3,FALSE)</f>
        <v>2065.7800000000002</v>
      </c>
      <c r="H403">
        <f>VLOOKUP(C403,'GSPC_Daily_stockdata_2000-2022'!A:D,4,FALSE)</f>
        <v>2049.5700000000002</v>
      </c>
      <c r="I403">
        <f>VLOOKUP(C403,'GSPC_Daily_stockdata_2000-2022'!A:E,5,FALSE)</f>
        <v>2053.44</v>
      </c>
      <c r="J403">
        <f>VLOOKUP(C403,'GSPC_Daily_stockdata_2000-2022'!A:F,6,FALSE)</f>
        <v>4159010000</v>
      </c>
      <c r="K403">
        <f>VLOOKUP(C403,'GSPC_Daily_stockdata_2000-2022'!A:G,7,FALSE)</f>
        <v>2053.44</v>
      </c>
    </row>
    <row r="404" spans="1:11" x14ac:dyDescent="0.25">
      <c r="A404" s="1">
        <v>41971</v>
      </c>
      <c r="B404" s="1">
        <v>41971</v>
      </c>
      <c r="C404" s="1">
        <f t="shared" si="6"/>
        <v>41967</v>
      </c>
      <c r="D404">
        <v>208567</v>
      </c>
      <c r="E404">
        <f>VLOOKUP(C404,'Weekly_U.S._Regular_All_Formula'!A:B,2,FALSE)</f>
        <v>2.8210000000000002</v>
      </c>
      <c r="F404">
        <f>VLOOKUP(C404,'GSPC_Daily_stockdata_2000-2022'!A:B,2,FALSE)</f>
        <v>2065.0700000000002</v>
      </c>
      <c r="G404">
        <f>VLOOKUP(C404,'GSPC_Daily_stockdata_2000-2022'!A:C,3,FALSE)</f>
        <v>2070.17</v>
      </c>
      <c r="H404">
        <f>VLOOKUP(C404,'GSPC_Daily_stockdata_2000-2022'!A:D,4,FALSE)</f>
        <v>2065.0700000000002</v>
      </c>
      <c r="I404">
        <f>VLOOKUP(C404,'GSPC_Daily_stockdata_2000-2022'!A:E,5,FALSE)</f>
        <v>2069.41</v>
      </c>
      <c r="J404">
        <f>VLOOKUP(C404,'GSPC_Daily_stockdata_2000-2022'!A:F,6,FALSE)</f>
        <v>3128060000</v>
      </c>
      <c r="K404">
        <f>VLOOKUP(C404,'GSPC_Daily_stockdata_2000-2022'!A:G,7,FALSE)</f>
        <v>2069.41</v>
      </c>
    </row>
    <row r="405" spans="1:11" x14ac:dyDescent="0.25">
      <c r="A405" s="1">
        <v>41964</v>
      </c>
      <c r="B405" s="1">
        <v>41964</v>
      </c>
      <c r="C405" s="1">
        <f t="shared" si="6"/>
        <v>41960</v>
      </c>
      <c r="D405">
        <v>206424</v>
      </c>
      <c r="E405">
        <f>VLOOKUP(C405,'Weekly_U.S._Regular_All_Formula'!A:B,2,FALSE)</f>
        <v>2.8940000000000001</v>
      </c>
      <c r="F405">
        <f>VLOOKUP(C405,'GSPC_Daily_stockdata_2000-2022'!A:B,2,FALSE)</f>
        <v>2038.29</v>
      </c>
      <c r="G405">
        <f>VLOOKUP(C405,'GSPC_Daily_stockdata_2000-2022'!A:C,3,FALSE)</f>
        <v>2043.07</v>
      </c>
      <c r="H405">
        <f>VLOOKUP(C405,'GSPC_Daily_stockdata_2000-2022'!A:D,4,FALSE)</f>
        <v>2034.46</v>
      </c>
      <c r="I405">
        <f>VLOOKUP(C405,'GSPC_Daily_stockdata_2000-2022'!A:E,5,FALSE)</f>
        <v>2041.32</v>
      </c>
      <c r="J405">
        <f>VLOOKUP(C405,'GSPC_Daily_stockdata_2000-2022'!A:F,6,FALSE)</f>
        <v>3152890000</v>
      </c>
      <c r="K405">
        <f>VLOOKUP(C405,'GSPC_Daily_stockdata_2000-2022'!A:G,7,FALSE)</f>
        <v>2041.32</v>
      </c>
    </row>
    <row r="406" spans="1:11" x14ac:dyDescent="0.25">
      <c r="A406" s="1">
        <v>41957</v>
      </c>
      <c r="B406" s="1">
        <v>41957</v>
      </c>
      <c r="C406" s="1">
        <f t="shared" si="6"/>
        <v>41953</v>
      </c>
      <c r="D406">
        <v>204599</v>
      </c>
      <c r="E406">
        <f>VLOOKUP(C406,'Weekly_U.S._Regular_All_Formula'!A:B,2,FALSE)</f>
        <v>2.9409999999999998</v>
      </c>
      <c r="F406">
        <f>VLOOKUP(C406,'GSPC_Daily_stockdata_2000-2022'!A:B,2,FALSE)</f>
        <v>2032.01</v>
      </c>
      <c r="G406">
        <f>VLOOKUP(C406,'GSPC_Daily_stockdata_2000-2022'!A:C,3,FALSE)</f>
        <v>2038.7</v>
      </c>
      <c r="H406">
        <f>VLOOKUP(C406,'GSPC_Daily_stockdata_2000-2022'!A:D,4,FALSE)</f>
        <v>2030.17</v>
      </c>
      <c r="I406">
        <f>VLOOKUP(C406,'GSPC_Daily_stockdata_2000-2022'!A:E,5,FALSE)</f>
        <v>2038.26</v>
      </c>
      <c r="J406">
        <f>VLOOKUP(C406,'GSPC_Daily_stockdata_2000-2022'!A:F,6,FALSE)</f>
        <v>3284940000</v>
      </c>
      <c r="K406">
        <f>VLOOKUP(C406,'GSPC_Daily_stockdata_2000-2022'!A:G,7,FALSE)</f>
        <v>2038.26</v>
      </c>
    </row>
    <row r="407" spans="1:11" x14ac:dyDescent="0.25">
      <c r="A407" s="1">
        <v>41950</v>
      </c>
      <c r="B407" s="1">
        <v>41950</v>
      </c>
      <c r="C407" s="1">
        <f t="shared" si="6"/>
        <v>41946</v>
      </c>
      <c r="D407">
        <v>203565</v>
      </c>
      <c r="E407">
        <f>VLOOKUP(C407,'Weekly_U.S._Regular_All_Formula'!A:B,2,FALSE)</f>
        <v>2.9929999999999999</v>
      </c>
      <c r="F407">
        <f>VLOOKUP(C407,'GSPC_Daily_stockdata_2000-2022'!A:B,2,FALSE)</f>
        <v>2018.21</v>
      </c>
      <c r="G407">
        <f>VLOOKUP(C407,'GSPC_Daily_stockdata_2000-2022'!A:C,3,FALSE)</f>
        <v>2024.46</v>
      </c>
      <c r="H407">
        <f>VLOOKUP(C407,'GSPC_Daily_stockdata_2000-2022'!A:D,4,FALSE)</f>
        <v>2013.68</v>
      </c>
      <c r="I407">
        <f>VLOOKUP(C407,'GSPC_Daily_stockdata_2000-2022'!A:E,5,FALSE)</f>
        <v>2017.81</v>
      </c>
      <c r="J407">
        <f>VLOOKUP(C407,'GSPC_Daily_stockdata_2000-2022'!A:F,6,FALSE)</f>
        <v>3555440000</v>
      </c>
      <c r="K407">
        <f>VLOOKUP(C407,'GSPC_Daily_stockdata_2000-2022'!A:G,7,FALSE)</f>
        <v>2017.81</v>
      </c>
    </row>
    <row r="408" spans="1:11" x14ac:dyDescent="0.25">
      <c r="A408" s="1">
        <v>41943</v>
      </c>
      <c r="B408" s="1">
        <v>41943</v>
      </c>
      <c r="C408" s="1">
        <f t="shared" si="6"/>
        <v>41939</v>
      </c>
      <c r="D408">
        <v>201760</v>
      </c>
      <c r="E408">
        <f>VLOOKUP(C408,'Weekly_U.S._Regular_All_Formula'!A:B,2,FALSE)</f>
        <v>3.056</v>
      </c>
      <c r="F408">
        <f>VLOOKUP(C408,'GSPC_Daily_stockdata_2000-2022'!A:B,2,FALSE)</f>
        <v>1962.97</v>
      </c>
      <c r="G408">
        <f>VLOOKUP(C408,'GSPC_Daily_stockdata_2000-2022'!A:C,3,FALSE)</f>
        <v>1964.64</v>
      </c>
      <c r="H408">
        <f>VLOOKUP(C408,'GSPC_Daily_stockdata_2000-2022'!A:D,4,FALSE)</f>
        <v>1951.37</v>
      </c>
      <c r="I408">
        <f>VLOOKUP(C408,'GSPC_Daily_stockdata_2000-2022'!A:E,5,FALSE)</f>
        <v>1961.63</v>
      </c>
      <c r="J408">
        <f>VLOOKUP(C408,'GSPC_Daily_stockdata_2000-2022'!A:F,6,FALSE)</f>
        <v>3538860000</v>
      </c>
      <c r="K408">
        <f>VLOOKUP(C408,'GSPC_Daily_stockdata_2000-2022'!A:G,7,FALSE)</f>
        <v>1961.63</v>
      </c>
    </row>
    <row r="409" spans="1:11" x14ac:dyDescent="0.25">
      <c r="A409" s="1">
        <v>41936</v>
      </c>
      <c r="B409" s="1">
        <v>41936</v>
      </c>
      <c r="C409" s="1">
        <f t="shared" si="6"/>
        <v>41932</v>
      </c>
      <c r="D409">
        <v>203138</v>
      </c>
      <c r="E409">
        <f>VLOOKUP(C409,'Weekly_U.S._Regular_All_Formula'!A:B,2,FALSE)</f>
        <v>3.12</v>
      </c>
      <c r="F409">
        <f>VLOOKUP(C409,'GSPC_Daily_stockdata_2000-2022'!A:B,2,FALSE)</f>
        <v>1885.62</v>
      </c>
      <c r="G409">
        <f>VLOOKUP(C409,'GSPC_Daily_stockdata_2000-2022'!A:C,3,FALSE)</f>
        <v>1905.03</v>
      </c>
      <c r="H409">
        <f>VLOOKUP(C409,'GSPC_Daily_stockdata_2000-2022'!A:D,4,FALSE)</f>
        <v>1882.3</v>
      </c>
      <c r="I409">
        <f>VLOOKUP(C409,'GSPC_Daily_stockdata_2000-2022'!A:E,5,FALSE)</f>
        <v>1904.01</v>
      </c>
      <c r="J409">
        <f>VLOOKUP(C409,'GSPC_Daily_stockdata_2000-2022'!A:F,6,FALSE)</f>
        <v>3331210000</v>
      </c>
      <c r="K409">
        <f>VLOOKUP(C409,'GSPC_Daily_stockdata_2000-2022'!A:G,7,FALSE)</f>
        <v>1904.01</v>
      </c>
    </row>
    <row r="410" spans="1:11" x14ac:dyDescent="0.25">
      <c r="A410" s="1">
        <v>41929</v>
      </c>
      <c r="B410" s="1">
        <v>41929</v>
      </c>
      <c r="C410" s="1">
        <f t="shared" si="6"/>
        <v>41925</v>
      </c>
      <c r="D410">
        <v>204374</v>
      </c>
      <c r="E410">
        <f>VLOOKUP(C410,'Weekly_U.S._Regular_All_Formula'!A:B,2,FALSE)</f>
        <v>3.2069999999999999</v>
      </c>
      <c r="F410">
        <f>VLOOKUP(C410,'GSPC_Daily_stockdata_2000-2022'!A:B,2,FALSE)</f>
        <v>1905.65</v>
      </c>
      <c r="G410">
        <f>VLOOKUP(C410,'GSPC_Daily_stockdata_2000-2022'!A:C,3,FALSE)</f>
        <v>1912.09</v>
      </c>
      <c r="H410">
        <f>VLOOKUP(C410,'GSPC_Daily_stockdata_2000-2022'!A:D,4,FALSE)</f>
        <v>1874.14</v>
      </c>
      <c r="I410">
        <f>VLOOKUP(C410,'GSPC_Daily_stockdata_2000-2022'!A:E,5,FALSE)</f>
        <v>1874.74</v>
      </c>
      <c r="J410">
        <f>VLOOKUP(C410,'GSPC_Daily_stockdata_2000-2022'!A:F,6,FALSE)</f>
        <v>4352580000</v>
      </c>
      <c r="K410">
        <f>VLOOKUP(C410,'GSPC_Daily_stockdata_2000-2022'!A:G,7,FALSE)</f>
        <v>1874.74</v>
      </c>
    </row>
    <row r="411" spans="1:11" x14ac:dyDescent="0.25">
      <c r="A411" s="1">
        <v>41922</v>
      </c>
      <c r="B411" s="1">
        <v>41922</v>
      </c>
      <c r="C411" s="1">
        <f t="shared" si="6"/>
        <v>41918</v>
      </c>
      <c r="D411">
        <v>205673</v>
      </c>
      <c r="E411">
        <f>VLOOKUP(C411,'Weekly_U.S._Regular_All_Formula'!A:B,2,FALSE)</f>
        <v>3.2989999999999999</v>
      </c>
      <c r="F411">
        <f>VLOOKUP(C411,'GSPC_Daily_stockdata_2000-2022'!A:B,2,FALSE)</f>
        <v>1970.01</v>
      </c>
      <c r="G411">
        <f>VLOOKUP(C411,'GSPC_Daily_stockdata_2000-2022'!A:C,3,FALSE)</f>
        <v>1977.84</v>
      </c>
      <c r="H411">
        <f>VLOOKUP(C411,'GSPC_Daily_stockdata_2000-2022'!A:D,4,FALSE)</f>
        <v>1958.43</v>
      </c>
      <c r="I411">
        <f>VLOOKUP(C411,'GSPC_Daily_stockdata_2000-2022'!A:E,5,FALSE)</f>
        <v>1964.82</v>
      </c>
      <c r="J411">
        <f>VLOOKUP(C411,'GSPC_Daily_stockdata_2000-2022'!A:F,6,FALSE)</f>
        <v>3358220000</v>
      </c>
      <c r="K411">
        <f>VLOOKUP(C411,'GSPC_Daily_stockdata_2000-2022'!A:G,7,FALSE)</f>
        <v>1964.82</v>
      </c>
    </row>
    <row r="412" spans="1:11" x14ac:dyDescent="0.25">
      <c r="A412" s="1">
        <v>41915</v>
      </c>
      <c r="B412" s="1">
        <v>41915</v>
      </c>
      <c r="C412" s="1">
        <f t="shared" si="6"/>
        <v>41911</v>
      </c>
      <c r="D412">
        <v>209668</v>
      </c>
      <c r="E412">
        <f>VLOOKUP(C412,'Weekly_U.S._Regular_All_Formula'!A:B,2,FALSE)</f>
        <v>3.3540000000000001</v>
      </c>
      <c r="F412">
        <f>VLOOKUP(C412,'GSPC_Daily_stockdata_2000-2022'!A:B,2,FALSE)</f>
        <v>1978.96</v>
      </c>
      <c r="G412">
        <f>VLOOKUP(C412,'GSPC_Daily_stockdata_2000-2022'!A:C,3,FALSE)</f>
        <v>1981.28</v>
      </c>
      <c r="H412">
        <f>VLOOKUP(C412,'GSPC_Daily_stockdata_2000-2022'!A:D,4,FALSE)</f>
        <v>1964.04</v>
      </c>
      <c r="I412">
        <f>VLOOKUP(C412,'GSPC_Daily_stockdata_2000-2022'!A:E,5,FALSE)</f>
        <v>1977.8</v>
      </c>
      <c r="J412">
        <f>VLOOKUP(C412,'GSPC_Daily_stockdata_2000-2022'!A:F,6,FALSE)</f>
        <v>3094440000</v>
      </c>
      <c r="K412">
        <f>VLOOKUP(C412,'GSPC_Daily_stockdata_2000-2022'!A:G,7,FALSE)</f>
        <v>1977.8</v>
      </c>
    </row>
    <row r="413" spans="1:11" x14ac:dyDescent="0.25">
      <c r="A413" s="1">
        <v>41908</v>
      </c>
      <c r="B413" s="1">
        <v>41908</v>
      </c>
      <c r="C413" s="1">
        <f t="shared" si="6"/>
        <v>41904</v>
      </c>
      <c r="D413">
        <v>208488</v>
      </c>
      <c r="E413">
        <f>VLOOKUP(C413,'Weekly_U.S._Regular_All_Formula'!A:B,2,FALSE)</f>
        <v>3.3530000000000002</v>
      </c>
      <c r="F413">
        <f>VLOOKUP(C413,'GSPC_Daily_stockdata_2000-2022'!A:B,2,FALSE)</f>
        <v>2009.08</v>
      </c>
      <c r="G413">
        <f>VLOOKUP(C413,'GSPC_Daily_stockdata_2000-2022'!A:C,3,FALSE)</f>
        <v>2009.08</v>
      </c>
      <c r="H413">
        <f>VLOOKUP(C413,'GSPC_Daily_stockdata_2000-2022'!A:D,4,FALSE)</f>
        <v>1991.01</v>
      </c>
      <c r="I413">
        <f>VLOOKUP(C413,'GSPC_Daily_stockdata_2000-2022'!A:E,5,FALSE)</f>
        <v>1994.29</v>
      </c>
      <c r="J413">
        <f>VLOOKUP(C413,'GSPC_Daily_stockdata_2000-2022'!A:F,6,FALSE)</f>
        <v>3349670000</v>
      </c>
      <c r="K413">
        <f>VLOOKUP(C413,'GSPC_Daily_stockdata_2000-2022'!A:G,7,FALSE)</f>
        <v>1994.29</v>
      </c>
    </row>
    <row r="414" spans="1:11" x14ac:dyDescent="0.25">
      <c r="A414" s="1">
        <v>41901</v>
      </c>
      <c r="B414" s="1">
        <v>41901</v>
      </c>
      <c r="C414" s="1">
        <f t="shared" si="6"/>
        <v>41897</v>
      </c>
      <c r="D414">
        <v>210324</v>
      </c>
      <c r="E414">
        <f>VLOOKUP(C414,'Weekly_U.S._Regular_All_Formula'!A:B,2,FALSE)</f>
        <v>3.4079999999999999</v>
      </c>
      <c r="F414">
        <f>VLOOKUP(C414,'GSPC_Daily_stockdata_2000-2022'!A:B,2,FALSE)</f>
        <v>1986.04</v>
      </c>
      <c r="G414">
        <f>VLOOKUP(C414,'GSPC_Daily_stockdata_2000-2022'!A:C,3,FALSE)</f>
        <v>1987.18</v>
      </c>
      <c r="H414">
        <f>VLOOKUP(C414,'GSPC_Daily_stockdata_2000-2022'!A:D,4,FALSE)</f>
        <v>1978.48</v>
      </c>
      <c r="I414">
        <f>VLOOKUP(C414,'GSPC_Daily_stockdata_2000-2022'!A:E,5,FALSE)</f>
        <v>1984.13</v>
      </c>
      <c r="J414">
        <f>VLOOKUP(C414,'GSPC_Daily_stockdata_2000-2022'!A:F,6,FALSE)</f>
        <v>2776530000</v>
      </c>
      <c r="K414">
        <f>VLOOKUP(C414,'GSPC_Daily_stockdata_2000-2022'!A:G,7,FALSE)</f>
        <v>1984.13</v>
      </c>
    </row>
    <row r="415" spans="1:11" x14ac:dyDescent="0.25">
      <c r="A415" s="1">
        <v>41894</v>
      </c>
      <c r="B415" s="1">
        <v>41894</v>
      </c>
      <c r="C415" s="1">
        <f t="shared" si="6"/>
        <v>41890</v>
      </c>
      <c r="D415">
        <v>210738</v>
      </c>
      <c r="E415">
        <f>VLOOKUP(C415,'Weekly_U.S._Regular_All_Formula'!A:B,2,FALSE)</f>
        <v>3.4569999999999999</v>
      </c>
      <c r="F415">
        <f>VLOOKUP(C415,'GSPC_Daily_stockdata_2000-2022'!A:B,2,FALSE)</f>
        <v>2007.17</v>
      </c>
      <c r="G415">
        <f>VLOOKUP(C415,'GSPC_Daily_stockdata_2000-2022'!A:C,3,FALSE)</f>
        <v>2007.17</v>
      </c>
      <c r="H415">
        <f>VLOOKUP(C415,'GSPC_Daily_stockdata_2000-2022'!A:D,4,FALSE)</f>
        <v>1995.6</v>
      </c>
      <c r="I415">
        <f>VLOOKUP(C415,'GSPC_Daily_stockdata_2000-2022'!A:E,5,FALSE)</f>
        <v>2001.54</v>
      </c>
      <c r="J415">
        <f>VLOOKUP(C415,'GSPC_Daily_stockdata_2000-2022'!A:F,6,FALSE)</f>
        <v>2789090000</v>
      </c>
      <c r="K415">
        <f>VLOOKUP(C415,'GSPC_Daily_stockdata_2000-2022'!A:G,7,FALSE)</f>
        <v>2001.54</v>
      </c>
    </row>
    <row r="416" spans="1:11" x14ac:dyDescent="0.25">
      <c r="A416" s="1">
        <v>41887</v>
      </c>
      <c r="B416" s="1">
        <v>41887</v>
      </c>
      <c r="C416" s="1">
        <f t="shared" si="6"/>
        <v>41883</v>
      </c>
      <c r="D416">
        <v>212373</v>
      </c>
      <c r="E416">
        <f>VLOOKUP(C416,'Weekly_U.S._Regular_All_Formula'!A:B,2,FALSE)</f>
        <v>3.4590000000000001</v>
      </c>
      <c r="F416" t="e">
        <f>VLOOKUP(C416,'GSPC_Daily_stockdata_2000-2022'!A:B,2,FALSE)</f>
        <v>#N/A</v>
      </c>
      <c r="G416" t="e">
        <f>VLOOKUP(C416,'GSPC_Daily_stockdata_2000-2022'!A:C,3,FALSE)</f>
        <v>#N/A</v>
      </c>
      <c r="H416" t="e">
        <f>VLOOKUP(C416,'GSPC_Daily_stockdata_2000-2022'!A:D,4,FALSE)</f>
        <v>#N/A</v>
      </c>
      <c r="I416" t="e">
        <f>VLOOKUP(C416,'GSPC_Daily_stockdata_2000-2022'!A:E,5,FALSE)</f>
        <v>#N/A</v>
      </c>
      <c r="J416" t="e">
        <f>VLOOKUP(C416,'GSPC_Daily_stockdata_2000-2022'!A:F,6,FALSE)</f>
        <v>#N/A</v>
      </c>
      <c r="K416" t="e">
        <f>VLOOKUP(C416,'GSPC_Daily_stockdata_2000-2022'!A:G,7,FALSE)</f>
        <v>#N/A</v>
      </c>
    </row>
    <row r="417" spans="1:11" x14ac:dyDescent="0.25">
      <c r="A417" s="1">
        <v>41880</v>
      </c>
      <c r="B417" s="1">
        <v>41880</v>
      </c>
      <c r="C417" s="1">
        <f t="shared" si="6"/>
        <v>41876</v>
      </c>
      <c r="D417">
        <v>209992</v>
      </c>
      <c r="E417">
        <f>VLOOKUP(C417,'Weekly_U.S._Regular_All_Formula'!A:B,2,FALSE)</f>
        <v>3.4540000000000002</v>
      </c>
      <c r="F417">
        <f>VLOOKUP(C417,'GSPC_Daily_stockdata_2000-2022'!A:B,2,FALSE)</f>
        <v>1991.74</v>
      </c>
      <c r="G417">
        <f>VLOOKUP(C417,'GSPC_Daily_stockdata_2000-2022'!A:C,3,FALSE)</f>
        <v>2001.95</v>
      </c>
      <c r="H417">
        <f>VLOOKUP(C417,'GSPC_Daily_stockdata_2000-2022'!A:D,4,FALSE)</f>
        <v>1991.74</v>
      </c>
      <c r="I417">
        <f>VLOOKUP(C417,'GSPC_Daily_stockdata_2000-2022'!A:E,5,FALSE)</f>
        <v>1997.92</v>
      </c>
      <c r="J417">
        <f>VLOOKUP(C417,'GSPC_Daily_stockdata_2000-2022'!A:F,6,FALSE)</f>
        <v>2233880000</v>
      </c>
      <c r="K417">
        <f>VLOOKUP(C417,'GSPC_Daily_stockdata_2000-2022'!A:G,7,FALSE)</f>
        <v>1997.92</v>
      </c>
    </row>
    <row r="418" spans="1:11" x14ac:dyDescent="0.25">
      <c r="A418" s="1">
        <v>41873</v>
      </c>
      <c r="B418" s="1">
        <v>41873</v>
      </c>
      <c r="C418" s="1">
        <f t="shared" si="6"/>
        <v>41869</v>
      </c>
      <c r="D418">
        <v>212314</v>
      </c>
      <c r="E418">
        <f>VLOOKUP(C418,'Weekly_U.S._Regular_All_Formula'!A:B,2,FALSE)</f>
        <v>3.472</v>
      </c>
      <c r="F418">
        <f>VLOOKUP(C418,'GSPC_Daily_stockdata_2000-2022'!A:B,2,FALSE)</f>
        <v>1958.36</v>
      </c>
      <c r="G418">
        <f>VLOOKUP(C418,'GSPC_Daily_stockdata_2000-2022'!A:C,3,FALSE)</f>
        <v>1971.99</v>
      </c>
      <c r="H418">
        <f>VLOOKUP(C418,'GSPC_Daily_stockdata_2000-2022'!A:D,4,FALSE)</f>
        <v>1958.36</v>
      </c>
      <c r="I418">
        <f>VLOOKUP(C418,'GSPC_Daily_stockdata_2000-2022'!A:E,5,FALSE)</f>
        <v>1971.74</v>
      </c>
      <c r="J418">
        <f>VLOOKUP(C418,'GSPC_Daily_stockdata_2000-2022'!A:F,6,FALSE)</f>
        <v>2638160000</v>
      </c>
      <c r="K418">
        <f>VLOOKUP(C418,'GSPC_Daily_stockdata_2000-2022'!A:G,7,FALSE)</f>
        <v>1971.74</v>
      </c>
    </row>
    <row r="419" spans="1:11" x14ac:dyDescent="0.25">
      <c r="A419" s="1">
        <v>41866</v>
      </c>
      <c r="B419" s="1">
        <v>41866</v>
      </c>
      <c r="C419" s="1">
        <f t="shared" si="6"/>
        <v>41862</v>
      </c>
      <c r="D419">
        <v>213274</v>
      </c>
      <c r="E419">
        <f>VLOOKUP(C419,'Weekly_U.S._Regular_All_Formula'!A:B,2,FALSE)</f>
        <v>3.5049999999999999</v>
      </c>
      <c r="F419">
        <f>VLOOKUP(C419,'GSPC_Daily_stockdata_2000-2022'!A:B,2,FALSE)</f>
        <v>1933.43</v>
      </c>
      <c r="G419">
        <f>VLOOKUP(C419,'GSPC_Daily_stockdata_2000-2022'!A:C,3,FALSE)</f>
        <v>1944.9</v>
      </c>
      <c r="H419">
        <f>VLOOKUP(C419,'GSPC_Daily_stockdata_2000-2022'!A:D,4,FALSE)</f>
        <v>1933.43</v>
      </c>
      <c r="I419">
        <f>VLOOKUP(C419,'GSPC_Daily_stockdata_2000-2022'!A:E,5,FALSE)</f>
        <v>1936.92</v>
      </c>
      <c r="J419">
        <f>VLOOKUP(C419,'GSPC_Daily_stockdata_2000-2022'!A:F,6,FALSE)</f>
        <v>2784890000</v>
      </c>
      <c r="K419">
        <f>VLOOKUP(C419,'GSPC_Daily_stockdata_2000-2022'!A:G,7,FALSE)</f>
        <v>1936.92</v>
      </c>
    </row>
    <row r="420" spans="1:11" x14ac:dyDescent="0.25">
      <c r="A420" s="1">
        <v>41859</v>
      </c>
      <c r="B420" s="1">
        <v>41859</v>
      </c>
      <c r="C420" s="1">
        <f t="shared" si="6"/>
        <v>41855</v>
      </c>
      <c r="D420">
        <v>212689</v>
      </c>
      <c r="E420">
        <f>VLOOKUP(C420,'Weekly_U.S._Regular_All_Formula'!A:B,2,FALSE)</f>
        <v>3.5150000000000001</v>
      </c>
      <c r="F420">
        <f>VLOOKUP(C420,'GSPC_Daily_stockdata_2000-2022'!A:B,2,FALSE)</f>
        <v>1926.62</v>
      </c>
      <c r="G420">
        <f>VLOOKUP(C420,'GSPC_Daily_stockdata_2000-2022'!A:C,3,FALSE)</f>
        <v>1942.92</v>
      </c>
      <c r="H420">
        <f>VLOOKUP(C420,'GSPC_Daily_stockdata_2000-2022'!A:D,4,FALSE)</f>
        <v>1921.2</v>
      </c>
      <c r="I420">
        <f>VLOOKUP(C420,'GSPC_Daily_stockdata_2000-2022'!A:E,5,FALSE)</f>
        <v>1938.99</v>
      </c>
      <c r="J420">
        <f>VLOOKUP(C420,'GSPC_Daily_stockdata_2000-2022'!A:F,6,FALSE)</f>
        <v>3072920000</v>
      </c>
      <c r="K420">
        <f>VLOOKUP(C420,'GSPC_Daily_stockdata_2000-2022'!A:G,7,FALSE)</f>
        <v>1938.99</v>
      </c>
    </row>
    <row r="421" spans="1:11" x14ac:dyDescent="0.25">
      <c r="A421" s="1">
        <v>41852</v>
      </c>
      <c r="B421" s="1">
        <v>41852</v>
      </c>
      <c r="C421" s="1">
        <f t="shared" si="6"/>
        <v>41848</v>
      </c>
      <c r="D421">
        <v>213849</v>
      </c>
      <c r="E421">
        <f>VLOOKUP(C421,'Weekly_U.S._Regular_All_Formula'!A:B,2,FALSE)</f>
        <v>3.5390000000000001</v>
      </c>
      <c r="F421">
        <f>VLOOKUP(C421,'GSPC_Daily_stockdata_2000-2022'!A:B,2,FALSE)</f>
        <v>1978.25</v>
      </c>
      <c r="G421">
        <f>VLOOKUP(C421,'GSPC_Daily_stockdata_2000-2022'!A:C,3,FALSE)</f>
        <v>1981.52</v>
      </c>
      <c r="H421">
        <f>VLOOKUP(C421,'GSPC_Daily_stockdata_2000-2022'!A:D,4,FALSE)</f>
        <v>1967.31</v>
      </c>
      <c r="I421">
        <f>VLOOKUP(C421,'GSPC_Daily_stockdata_2000-2022'!A:E,5,FALSE)</f>
        <v>1978.91</v>
      </c>
      <c r="J421">
        <f>VLOOKUP(C421,'GSPC_Daily_stockdata_2000-2022'!A:F,6,FALSE)</f>
        <v>2803320000</v>
      </c>
      <c r="K421">
        <f>VLOOKUP(C421,'GSPC_Daily_stockdata_2000-2022'!A:G,7,FALSE)</f>
        <v>1978.91</v>
      </c>
    </row>
    <row r="422" spans="1:11" x14ac:dyDescent="0.25">
      <c r="A422" s="1">
        <v>41845</v>
      </c>
      <c r="B422" s="1">
        <v>41845</v>
      </c>
      <c r="C422" s="1">
        <f t="shared" si="6"/>
        <v>41841</v>
      </c>
      <c r="D422">
        <v>218236</v>
      </c>
      <c r="E422">
        <f>VLOOKUP(C422,'Weekly_U.S._Regular_All_Formula'!A:B,2,FALSE)</f>
        <v>3.593</v>
      </c>
      <c r="F422">
        <f>VLOOKUP(C422,'GSPC_Daily_stockdata_2000-2022'!A:B,2,FALSE)</f>
        <v>1976.93</v>
      </c>
      <c r="G422">
        <f>VLOOKUP(C422,'GSPC_Daily_stockdata_2000-2022'!A:C,3,FALSE)</f>
        <v>1976.93</v>
      </c>
      <c r="H422">
        <f>VLOOKUP(C422,'GSPC_Daily_stockdata_2000-2022'!A:D,4,FALSE)</f>
        <v>1965.77</v>
      </c>
      <c r="I422">
        <f>VLOOKUP(C422,'GSPC_Daily_stockdata_2000-2022'!A:E,5,FALSE)</f>
        <v>1973.63</v>
      </c>
      <c r="J422">
        <f>VLOOKUP(C422,'GSPC_Daily_stockdata_2000-2022'!A:F,6,FALSE)</f>
        <v>2611160000</v>
      </c>
      <c r="K422">
        <f>VLOOKUP(C422,'GSPC_Daily_stockdata_2000-2022'!A:G,7,FALSE)</f>
        <v>1973.63</v>
      </c>
    </row>
    <row r="423" spans="1:11" x14ac:dyDescent="0.25">
      <c r="A423" s="1">
        <v>41838</v>
      </c>
      <c r="B423" s="1">
        <v>41838</v>
      </c>
      <c r="C423" s="1">
        <f t="shared" si="6"/>
        <v>41834</v>
      </c>
      <c r="D423">
        <v>217871</v>
      </c>
      <c r="E423">
        <f>VLOOKUP(C423,'Weekly_U.S._Regular_All_Formula'!A:B,2,FALSE)</f>
        <v>3.6349999999999998</v>
      </c>
      <c r="F423">
        <f>VLOOKUP(C423,'GSPC_Daily_stockdata_2000-2022'!A:B,2,FALSE)</f>
        <v>1969.86</v>
      </c>
      <c r="G423">
        <f>VLOOKUP(C423,'GSPC_Daily_stockdata_2000-2022'!A:C,3,FALSE)</f>
        <v>1979.85</v>
      </c>
      <c r="H423">
        <f>VLOOKUP(C423,'GSPC_Daily_stockdata_2000-2022'!A:D,4,FALSE)</f>
        <v>1969.86</v>
      </c>
      <c r="I423">
        <f>VLOOKUP(C423,'GSPC_Daily_stockdata_2000-2022'!A:E,5,FALSE)</f>
        <v>1977.1</v>
      </c>
      <c r="J423">
        <f>VLOOKUP(C423,'GSPC_Daily_stockdata_2000-2022'!A:F,6,FALSE)</f>
        <v>2744920000</v>
      </c>
      <c r="K423">
        <f>VLOOKUP(C423,'GSPC_Daily_stockdata_2000-2022'!A:G,7,FALSE)</f>
        <v>1977.1</v>
      </c>
    </row>
    <row r="424" spans="1:11" x14ac:dyDescent="0.25">
      <c r="A424" s="1">
        <v>41831</v>
      </c>
      <c r="B424" s="1">
        <v>41831</v>
      </c>
      <c r="C424" s="1">
        <f t="shared" si="6"/>
        <v>41827</v>
      </c>
      <c r="D424">
        <v>214492</v>
      </c>
      <c r="E424">
        <f>VLOOKUP(C424,'Weekly_U.S._Regular_All_Formula'!A:B,2,FALSE)</f>
        <v>3.6779999999999999</v>
      </c>
      <c r="F424">
        <f>VLOOKUP(C424,'GSPC_Daily_stockdata_2000-2022'!A:B,2,FALSE)</f>
        <v>1984.22</v>
      </c>
      <c r="G424">
        <f>VLOOKUP(C424,'GSPC_Daily_stockdata_2000-2022'!A:C,3,FALSE)</f>
        <v>1984.22</v>
      </c>
      <c r="H424">
        <f>VLOOKUP(C424,'GSPC_Daily_stockdata_2000-2022'!A:D,4,FALSE)</f>
        <v>1974.88</v>
      </c>
      <c r="I424">
        <f>VLOOKUP(C424,'GSPC_Daily_stockdata_2000-2022'!A:E,5,FALSE)</f>
        <v>1977.65</v>
      </c>
      <c r="J424">
        <f>VLOOKUP(C424,'GSPC_Daily_stockdata_2000-2022'!A:F,6,FALSE)</f>
        <v>2681260000</v>
      </c>
      <c r="K424">
        <f>VLOOKUP(C424,'GSPC_Daily_stockdata_2000-2022'!A:G,7,FALSE)</f>
        <v>1977.65</v>
      </c>
    </row>
    <row r="425" spans="1:11" x14ac:dyDescent="0.25">
      <c r="A425" s="1">
        <v>41824</v>
      </c>
      <c r="B425" s="1">
        <v>41824</v>
      </c>
      <c r="C425" s="1">
        <f t="shared" si="6"/>
        <v>41820</v>
      </c>
      <c r="D425">
        <v>214321</v>
      </c>
      <c r="E425">
        <f>VLOOKUP(C425,'Weekly_U.S._Regular_All_Formula'!A:B,2,FALSE)</f>
        <v>3.7040000000000002</v>
      </c>
      <c r="F425">
        <f>VLOOKUP(C425,'GSPC_Daily_stockdata_2000-2022'!A:B,2,FALSE)</f>
        <v>1960.79</v>
      </c>
      <c r="G425">
        <f>VLOOKUP(C425,'GSPC_Daily_stockdata_2000-2022'!A:C,3,FALSE)</f>
        <v>1964.24</v>
      </c>
      <c r="H425">
        <f>VLOOKUP(C425,'GSPC_Daily_stockdata_2000-2022'!A:D,4,FALSE)</f>
        <v>1958.22</v>
      </c>
      <c r="I425">
        <f>VLOOKUP(C425,'GSPC_Daily_stockdata_2000-2022'!A:E,5,FALSE)</f>
        <v>1960.23</v>
      </c>
      <c r="J425">
        <f>VLOOKUP(C425,'GSPC_Daily_stockdata_2000-2022'!A:F,6,FALSE)</f>
        <v>3037350000</v>
      </c>
      <c r="K425">
        <f>VLOOKUP(C425,'GSPC_Daily_stockdata_2000-2022'!A:G,7,FALSE)</f>
        <v>1960.23</v>
      </c>
    </row>
    <row r="426" spans="1:11" x14ac:dyDescent="0.25">
      <c r="A426" s="1">
        <v>41817</v>
      </c>
      <c r="B426" s="1">
        <v>41817</v>
      </c>
      <c r="C426" s="1">
        <f t="shared" si="6"/>
        <v>41813</v>
      </c>
      <c r="D426">
        <v>213742</v>
      </c>
      <c r="E426">
        <f>VLOOKUP(C426,'Weekly_U.S._Regular_All_Formula'!A:B,2,FALSE)</f>
        <v>3.7040000000000002</v>
      </c>
      <c r="F426">
        <f>VLOOKUP(C426,'GSPC_Daily_stockdata_2000-2022'!A:B,2,FALSE)</f>
        <v>1962.92</v>
      </c>
      <c r="G426">
        <f>VLOOKUP(C426,'GSPC_Daily_stockdata_2000-2022'!A:C,3,FALSE)</f>
        <v>1963.74</v>
      </c>
      <c r="H426">
        <f>VLOOKUP(C426,'GSPC_Daily_stockdata_2000-2022'!A:D,4,FALSE)</f>
        <v>1958.89</v>
      </c>
      <c r="I426">
        <f>VLOOKUP(C426,'GSPC_Daily_stockdata_2000-2022'!A:E,5,FALSE)</f>
        <v>1962.61</v>
      </c>
      <c r="J426">
        <f>VLOOKUP(C426,'GSPC_Daily_stockdata_2000-2022'!A:F,6,FALSE)</f>
        <v>2717630000</v>
      </c>
      <c r="K426">
        <f>VLOOKUP(C426,'GSPC_Daily_stockdata_2000-2022'!A:G,7,FALSE)</f>
        <v>1962.61</v>
      </c>
    </row>
    <row r="427" spans="1:11" x14ac:dyDescent="0.25">
      <c r="A427" s="1">
        <v>41810</v>
      </c>
      <c r="B427" s="1">
        <v>41810</v>
      </c>
      <c r="C427" s="1">
        <f t="shared" si="6"/>
        <v>41806</v>
      </c>
      <c r="D427">
        <v>214977</v>
      </c>
      <c r="E427">
        <f>VLOOKUP(C427,'Weekly_U.S._Regular_All_Formula'!A:B,2,FALSE)</f>
        <v>3.6859999999999999</v>
      </c>
      <c r="F427">
        <f>VLOOKUP(C427,'GSPC_Daily_stockdata_2000-2022'!A:B,2,FALSE)</f>
        <v>1934.84</v>
      </c>
      <c r="G427">
        <f>VLOOKUP(C427,'GSPC_Daily_stockdata_2000-2022'!A:C,3,FALSE)</f>
        <v>1941.15</v>
      </c>
      <c r="H427">
        <f>VLOOKUP(C427,'GSPC_Daily_stockdata_2000-2022'!A:D,4,FALSE)</f>
        <v>1930.91</v>
      </c>
      <c r="I427">
        <f>VLOOKUP(C427,'GSPC_Daily_stockdata_2000-2022'!A:E,5,FALSE)</f>
        <v>1937.78</v>
      </c>
      <c r="J427">
        <f>VLOOKUP(C427,'GSPC_Daily_stockdata_2000-2022'!A:F,6,FALSE)</f>
        <v>2926130000</v>
      </c>
      <c r="K427">
        <f>VLOOKUP(C427,'GSPC_Daily_stockdata_2000-2022'!A:G,7,FALSE)</f>
        <v>1937.78</v>
      </c>
    </row>
    <row r="428" spans="1:11" x14ac:dyDescent="0.25">
      <c r="A428" s="1">
        <v>41803</v>
      </c>
      <c r="B428" s="1">
        <v>41803</v>
      </c>
      <c r="C428" s="1">
        <f t="shared" si="6"/>
        <v>41799</v>
      </c>
      <c r="D428">
        <v>214267</v>
      </c>
      <c r="E428">
        <f>VLOOKUP(C428,'Weekly_U.S._Regular_All_Formula'!A:B,2,FALSE)</f>
        <v>3.6739999999999999</v>
      </c>
      <c r="F428">
        <f>VLOOKUP(C428,'GSPC_Daily_stockdata_2000-2022'!A:B,2,FALSE)</f>
        <v>1948.97</v>
      </c>
      <c r="G428">
        <f>VLOOKUP(C428,'GSPC_Daily_stockdata_2000-2022'!A:C,3,FALSE)</f>
        <v>1955.55</v>
      </c>
      <c r="H428">
        <f>VLOOKUP(C428,'GSPC_Daily_stockdata_2000-2022'!A:D,4,FALSE)</f>
        <v>1947.16</v>
      </c>
      <c r="I428">
        <f>VLOOKUP(C428,'GSPC_Daily_stockdata_2000-2022'!A:E,5,FALSE)</f>
        <v>1951.27</v>
      </c>
      <c r="J428">
        <f>VLOOKUP(C428,'GSPC_Daily_stockdata_2000-2022'!A:F,6,FALSE)</f>
        <v>2812180000</v>
      </c>
      <c r="K428">
        <f>VLOOKUP(C428,'GSPC_Daily_stockdata_2000-2022'!A:G,7,FALSE)</f>
        <v>1951.27</v>
      </c>
    </row>
    <row r="429" spans="1:11" x14ac:dyDescent="0.25">
      <c r="A429" s="1">
        <v>41796</v>
      </c>
      <c r="B429" s="1">
        <v>41796</v>
      </c>
      <c r="C429" s="1">
        <f t="shared" si="6"/>
        <v>41792</v>
      </c>
      <c r="D429">
        <v>213482</v>
      </c>
      <c r="E429">
        <f>VLOOKUP(C429,'Weekly_U.S._Regular_All_Formula'!A:B,2,FALSE)</f>
        <v>3.69</v>
      </c>
      <c r="F429">
        <f>VLOOKUP(C429,'GSPC_Daily_stockdata_2000-2022'!A:B,2,FALSE)</f>
        <v>1923.87</v>
      </c>
      <c r="G429">
        <f>VLOOKUP(C429,'GSPC_Daily_stockdata_2000-2022'!A:C,3,FALSE)</f>
        <v>1925.88</v>
      </c>
      <c r="H429">
        <f>VLOOKUP(C429,'GSPC_Daily_stockdata_2000-2022'!A:D,4,FALSE)</f>
        <v>1915.98</v>
      </c>
      <c r="I429">
        <f>VLOOKUP(C429,'GSPC_Daily_stockdata_2000-2022'!A:E,5,FALSE)</f>
        <v>1924.97</v>
      </c>
      <c r="J429">
        <f>VLOOKUP(C429,'GSPC_Daily_stockdata_2000-2022'!A:F,6,FALSE)</f>
        <v>2509020000</v>
      </c>
      <c r="K429">
        <f>VLOOKUP(C429,'GSPC_Daily_stockdata_2000-2022'!A:G,7,FALSE)</f>
        <v>1924.97</v>
      </c>
    </row>
    <row r="430" spans="1:11" x14ac:dyDescent="0.25">
      <c r="A430" s="1">
        <v>41789</v>
      </c>
      <c r="B430" s="1">
        <v>41789</v>
      </c>
      <c r="C430" s="1">
        <f t="shared" si="6"/>
        <v>41785</v>
      </c>
      <c r="D430">
        <v>211785</v>
      </c>
      <c r="E430">
        <f>VLOOKUP(C430,'Weekly_U.S._Regular_All_Formula'!A:B,2,FALSE)</f>
        <v>3.6739999999999999</v>
      </c>
      <c r="F430" t="e">
        <f>VLOOKUP(C430,'GSPC_Daily_stockdata_2000-2022'!A:B,2,FALSE)</f>
        <v>#N/A</v>
      </c>
      <c r="G430" t="e">
        <f>VLOOKUP(C430,'GSPC_Daily_stockdata_2000-2022'!A:C,3,FALSE)</f>
        <v>#N/A</v>
      </c>
      <c r="H430" t="e">
        <f>VLOOKUP(C430,'GSPC_Daily_stockdata_2000-2022'!A:D,4,FALSE)</f>
        <v>#N/A</v>
      </c>
      <c r="I430" t="e">
        <f>VLOOKUP(C430,'GSPC_Daily_stockdata_2000-2022'!A:E,5,FALSE)</f>
        <v>#N/A</v>
      </c>
      <c r="J430" t="e">
        <f>VLOOKUP(C430,'GSPC_Daily_stockdata_2000-2022'!A:F,6,FALSE)</f>
        <v>#N/A</v>
      </c>
      <c r="K430" t="e">
        <f>VLOOKUP(C430,'GSPC_Daily_stockdata_2000-2022'!A:G,7,FALSE)</f>
        <v>#N/A</v>
      </c>
    </row>
    <row r="431" spans="1:11" x14ac:dyDescent="0.25">
      <c r="A431" s="1">
        <v>41782</v>
      </c>
      <c r="B431" s="1">
        <v>41782</v>
      </c>
      <c r="C431" s="1">
        <f t="shared" si="6"/>
        <v>41778</v>
      </c>
      <c r="D431">
        <v>211575</v>
      </c>
      <c r="E431">
        <f>VLOOKUP(C431,'Weekly_U.S._Regular_All_Formula'!A:B,2,FALSE)</f>
        <v>3.665</v>
      </c>
      <c r="F431">
        <f>VLOOKUP(C431,'GSPC_Daily_stockdata_2000-2022'!A:B,2,FALSE)</f>
        <v>1876.66</v>
      </c>
      <c r="G431">
        <f>VLOOKUP(C431,'GSPC_Daily_stockdata_2000-2022'!A:C,3,FALSE)</f>
        <v>1886</v>
      </c>
      <c r="H431">
        <f>VLOOKUP(C431,'GSPC_Daily_stockdata_2000-2022'!A:D,4,FALSE)</f>
        <v>1872.42</v>
      </c>
      <c r="I431">
        <f>VLOOKUP(C431,'GSPC_Daily_stockdata_2000-2022'!A:E,5,FALSE)</f>
        <v>1885.08</v>
      </c>
      <c r="J431">
        <f>VLOOKUP(C431,'GSPC_Daily_stockdata_2000-2022'!A:F,6,FALSE)</f>
        <v>2664250000</v>
      </c>
      <c r="K431">
        <f>VLOOKUP(C431,'GSPC_Daily_stockdata_2000-2022'!A:G,7,FALSE)</f>
        <v>1885.08</v>
      </c>
    </row>
    <row r="432" spans="1:11" x14ac:dyDescent="0.25">
      <c r="A432" s="1">
        <v>41775</v>
      </c>
      <c r="B432" s="1">
        <v>41775</v>
      </c>
      <c r="C432" s="1">
        <f t="shared" si="6"/>
        <v>41771</v>
      </c>
      <c r="D432">
        <v>213378</v>
      </c>
      <c r="E432">
        <f>VLOOKUP(C432,'Weekly_U.S._Regular_All_Formula'!A:B,2,FALSE)</f>
        <v>3.6680000000000001</v>
      </c>
      <c r="F432">
        <f>VLOOKUP(C432,'GSPC_Daily_stockdata_2000-2022'!A:B,2,FALSE)</f>
        <v>1880.03</v>
      </c>
      <c r="G432">
        <f>VLOOKUP(C432,'GSPC_Daily_stockdata_2000-2022'!A:C,3,FALSE)</f>
        <v>1897.13</v>
      </c>
      <c r="H432">
        <f>VLOOKUP(C432,'GSPC_Daily_stockdata_2000-2022'!A:D,4,FALSE)</f>
        <v>1880.03</v>
      </c>
      <c r="I432">
        <f>VLOOKUP(C432,'GSPC_Daily_stockdata_2000-2022'!A:E,5,FALSE)</f>
        <v>1896.65</v>
      </c>
      <c r="J432">
        <f>VLOOKUP(C432,'GSPC_Daily_stockdata_2000-2022'!A:F,6,FALSE)</f>
        <v>3005740000</v>
      </c>
      <c r="K432">
        <f>VLOOKUP(C432,'GSPC_Daily_stockdata_2000-2022'!A:G,7,FALSE)</f>
        <v>1896.65</v>
      </c>
    </row>
    <row r="433" spans="1:11" x14ac:dyDescent="0.25">
      <c r="A433" s="1">
        <v>41768</v>
      </c>
      <c r="B433" s="1">
        <v>41768</v>
      </c>
      <c r="C433" s="1">
        <f t="shared" si="6"/>
        <v>41764</v>
      </c>
      <c r="D433">
        <v>212408</v>
      </c>
      <c r="E433">
        <f>VLOOKUP(C433,'Weekly_U.S._Regular_All_Formula'!A:B,2,FALSE)</f>
        <v>3.6840000000000002</v>
      </c>
      <c r="F433">
        <f>VLOOKUP(C433,'GSPC_Daily_stockdata_2000-2022'!A:B,2,FALSE)</f>
        <v>1879.45</v>
      </c>
      <c r="G433">
        <f>VLOOKUP(C433,'GSPC_Daily_stockdata_2000-2022'!A:C,3,FALSE)</f>
        <v>1885.51</v>
      </c>
      <c r="H433">
        <f>VLOOKUP(C433,'GSPC_Daily_stockdata_2000-2022'!A:D,4,FALSE)</f>
        <v>1866.77</v>
      </c>
      <c r="I433">
        <f>VLOOKUP(C433,'GSPC_Daily_stockdata_2000-2022'!A:E,5,FALSE)</f>
        <v>1884.66</v>
      </c>
      <c r="J433">
        <f>VLOOKUP(C433,'GSPC_Daily_stockdata_2000-2022'!A:F,6,FALSE)</f>
        <v>2733730000</v>
      </c>
      <c r="K433">
        <f>VLOOKUP(C433,'GSPC_Daily_stockdata_2000-2022'!A:G,7,FALSE)</f>
        <v>1884.66</v>
      </c>
    </row>
    <row r="434" spans="1:11" x14ac:dyDescent="0.25">
      <c r="A434" s="1">
        <v>41761</v>
      </c>
      <c r="B434" s="1">
        <v>41761</v>
      </c>
      <c r="C434" s="1">
        <f t="shared" si="6"/>
        <v>41757</v>
      </c>
      <c r="D434">
        <v>213180</v>
      </c>
      <c r="E434">
        <f>VLOOKUP(C434,'Weekly_U.S._Regular_All_Formula'!A:B,2,FALSE)</f>
        <v>3.7130000000000001</v>
      </c>
      <c r="F434">
        <f>VLOOKUP(C434,'GSPC_Daily_stockdata_2000-2022'!A:B,2,FALSE)</f>
        <v>1865</v>
      </c>
      <c r="G434">
        <f>VLOOKUP(C434,'GSPC_Daily_stockdata_2000-2022'!A:C,3,FALSE)</f>
        <v>1877.01</v>
      </c>
      <c r="H434">
        <f>VLOOKUP(C434,'GSPC_Daily_stockdata_2000-2022'!A:D,4,FALSE)</f>
        <v>1850.61</v>
      </c>
      <c r="I434">
        <f>VLOOKUP(C434,'GSPC_Daily_stockdata_2000-2022'!A:E,5,FALSE)</f>
        <v>1869.43</v>
      </c>
      <c r="J434">
        <f>VLOOKUP(C434,'GSPC_Daily_stockdata_2000-2022'!A:F,6,FALSE)</f>
        <v>4034680000</v>
      </c>
      <c r="K434">
        <f>VLOOKUP(C434,'GSPC_Daily_stockdata_2000-2022'!A:G,7,FALSE)</f>
        <v>1869.43</v>
      </c>
    </row>
    <row r="435" spans="1:11" x14ac:dyDescent="0.25">
      <c r="A435" s="1">
        <v>41754</v>
      </c>
      <c r="B435" s="1">
        <v>41754</v>
      </c>
      <c r="C435" s="1">
        <f t="shared" si="6"/>
        <v>41750</v>
      </c>
      <c r="D435">
        <v>211572</v>
      </c>
      <c r="E435">
        <f>VLOOKUP(C435,'Weekly_U.S._Regular_All_Formula'!A:B,2,FALSE)</f>
        <v>3.6829999999999998</v>
      </c>
      <c r="F435">
        <f>VLOOKUP(C435,'GSPC_Daily_stockdata_2000-2022'!A:B,2,FALSE)</f>
        <v>1865.79</v>
      </c>
      <c r="G435">
        <f>VLOOKUP(C435,'GSPC_Daily_stockdata_2000-2022'!A:C,3,FALSE)</f>
        <v>1871.89</v>
      </c>
      <c r="H435">
        <f>VLOOKUP(C435,'GSPC_Daily_stockdata_2000-2022'!A:D,4,FALSE)</f>
        <v>1863.18</v>
      </c>
      <c r="I435">
        <f>VLOOKUP(C435,'GSPC_Daily_stockdata_2000-2022'!A:E,5,FALSE)</f>
        <v>1871.89</v>
      </c>
      <c r="J435">
        <f>VLOOKUP(C435,'GSPC_Daily_stockdata_2000-2022'!A:F,6,FALSE)</f>
        <v>2642500000</v>
      </c>
      <c r="K435">
        <f>VLOOKUP(C435,'GSPC_Daily_stockdata_2000-2022'!A:G,7,FALSE)</f>
        <v>1871.89</v>
      </c>
    </row>
    <row r="436" spans="1:11" x14ac:dyDescent="0.25">
      <c r="A436" s="1">
        <v>41747</v>
      </c>
      <c r="B436" s="1">
        <v>41747</v>
      </c>
      <c r="C436" s="1">
        <f t="shared" si="6"/>
        <v>41743</v>
      </c>
      <c r="D436">
        <v>210008</v>
      </c>
      <c r="E436">
        <f>VLOOKUP(C436,'Weekly_U.S._Regular_All_Formula'!A:B,2,FALSE)</f>
        <v>3.6509999999999998</v>
      </c>
      <c r="F436">
        <f>VLOOKUP(C436,'GSPC_Daily_stockdata_2000-2022'!A:B,2,FALSE)</f>
        <v>1818.18</v>
      </c>
      <c r="G436">
        <f>VLOOKUP(C436,'GSPC_Daily_stockdata_2000-2022'!A:C,3,FALSE)</f>
        <v>1834.19</v>
      </c>
      <c r="H436">
        <f>VLOOKUP(C436,'GSPC_Daily_stockdata_2000-2022'!A:D,4,FALSE)</f>
        <v>1815.8</v>
      </c>
      <c r="I436">
        <f>VLOOKUP(C436,'GSPC_Daily_stockdata_2000-2022'!A:E,5,FALSE)</f>
        <v>1830.61</v>
      </c>
      <c r="J436">
        <f>VLOOKUP(C436,'GSPC_Daily_stockdata_2000-2022'!A:F,6,FALSE)</f>
        <v>3111540000</v>
      </c>
      <c r="K436">
        <f>VLOOKUP(C436,'GSPC_Daily_stockdata_2000-2022'!A:G,7,FALSE)</f>
        <v>1830.61</v>
      </c>
    </row>
    <row r="437" spans="1:11" x14ac:dyDescent="0.25">
      <c r="A437" s="1">
        <v>41740</v>
      </c>
      <c r="B437" s="1">
        <v>41740</v>
      </c>
      <c r="C437" s="1">
        <f t="shared" si="6"/>
        <v>41736</v>
      </c>
      <c r="D437">
        <v>210282</v>
      </c>
      <c r="E437">
        <f>VLOOKUP(C437,'Weekly_U.S._Regular_All_Formula'!A:B,2,FALSE)</f>
        <v>3.5960000000000001</v>
      </c>
      <c r="F437">
        <f>VLOOKUP(C437,'GSPC_Daily_stockdata_2000-2022'!A:B,2,FALSE)</f>
        <v>1863.92</v>
      </c>
      <c r="G437">
        <f>VLOOKUP(C437,'GSPC_Daily_stockdata_2000-2022'!A:C,3,FALSE)</f>
        <v>1864.04</v>
      </c>
      <c r="H437">
        <f>VLOOKUP(C437,'GSPC_Daily_stockdata_2000-2022'!A:D,4,FALSE)</f>
        <v>1841.48</v>
      </c>
      <c r="I437">
        <f>VLOOKUP(C437,'GSPC_Daily_stockdata_2000-2022'!A:E,5,FALSE)</f>
        <v>1845.04</v>
      </c>
      <c r="J437">
        <f>VLOOKUP(C437,'GSPC_Daily_stockdata_2000-2022'!A:F,6,FALSE)</f>
        <v>3801540000</v>
      </c>
      <c r="K437">
        <f>VLOOKUP(C437,'GSPC_Daily_stockdata_2000-2022'!A:G,7,FALSE)</f>
        <v>1845.04</v>
      </c>
    </row>
    <row r="438" spans="1:11" x14ac:dyDescent="0.25">
      <c r="A438" s="1">
        <v>41733</v>
      </c>
      <c r="B438" s="1">
        <v>41733</v>
      </c>
      <c r="C438" s="1">
        <f t="shared" si="6"/>
        <v>41729</v>
      </c>
      <c r="D438">
        <v>210436</v>
      </c>
      <c r="E438">
        <f>VLOOKUP(C438,'Weekly_U.S._Regular_All_Formula'!A:B,2,FALSE)</f>
        <v>3.5790000000000002</v>
      </c>
      <c r="F438">
        <f>VLOOKUP(C438,'GSPC_Daily_stockdata_2000-2022'!A:B,2,FALSE)</f>
        <v>1859.16</v>
      </c>
      <c r="G438">
        <f>VLOOKUP(C438,'GSPC_Daily_stockdata_2000-2022'!A:C,3,FALSE)</f>
        <v>1875.18</v>
      </c>
      <c r="H438">
        <f>VLOOKUP(C438,'GSPC_Daily_stockdata_2000-2022'!A:D,4,FALSE)</f>
        <v>1859.16</v>
      </c>
      <c r="I438">
        <f>VLOOKUP(C438,'GSPC_Daily_stockdata_2000-2022'!A:E,5,FALSE)</f>
        <v>1872.34</v>
      </c>
      <c r="J438">
        <f>VLOOKUP(C438,'GSPC_Daily_stockdata_2000-2022'!A:F,6,FALSE)</f>
        <v>3274300000</v>
      </c>
      <c r="K438">
        <f>VLOOKUP(C438,'GSPC_Daily_stockdata_2000-2022'!A:G,7,FALSE)</f>
        <v>1872.34</v>
      </c>
    </row>
    <row r="439" spans="1:11" x14ac:dyDescent="0.25">
      <c r="A439" s="1">
        <v>41726</v>
      </c>
      <c r="B439" s="1">
        <v>41726</v>
      </c>
      <c r="C439" s="1">
        <f t="shared" si="6"/>
        <v>41722</v>
      </c>
      <c r="D439">
        <v>215624</v>
      </c>
      <c r="E439">
        <f>VLOOKUP(C439,'Weekly_U.S._Regular_All_Formula'!A:B,2,FALSE)</f>
        <v>3.5489999999999999</v>
      </c>
      <c r="F439">
        <f>VLOOKUP(C439,'GSPC_Daily_stockdata_2000-2022'!A:B,2,FALSE)</f>
        <v>1867.67</v>
      </c>
      <c r="G439">
        <f>VLOOKUP(C439,'GSPC_Daily_stockdata_2000-2022'!A:C,3,FALSE)</f>
        <v>1873.34</v>
      </c>
      <c r="H439">
        <f>VLOOKUP(C439,'GSPC_Daily_stockdata_2000-2022'!A:D,4,FALSE)</f>
        <v>1849.69</v>
      </c>
      <c r="I439">
        <f>VLOOKUP(C439,'GSPC_Daily_stockdata_2000-2022'!A:E,5,FALSE)</f>
        <v>1857.44</v>
      </c>
      <c r="J439">
        <f>VLOOKUP(C439,'GSPC_Daily_stockdata_2000-2022'!A:F,6,FALSE)</f>
        <v>3409000000</v>
      </c>
      <c r="K439">
        <f>VLOOKUP(C439,'GSPC_Daily_stockdata_2000-2022'!A:G,7,FALSE)</f>
        <v>1857.44</v>
      </c>
    </row>
    <row r="440" spans="1:11" x14ac:dyDescent="0.25">
      <c r="A440" s="1">
        <v>41719</v>
      </c>
      <c r="B440" s="1">
        <v>41719</v>
      </c>
      <c r="C440" s="1">
        <f t="shared" si="6"/>
        <v>41715</v>
      </c>
      <c r="D440">
        <v>217198</v>
      </c>
      <c r="E440">
        <f>VLOOKUP(C440,'Weekly_U.S._Regular_All_Formula'!A:B,2,FALSE)</f>
        <v>3.5470000000000002</v>
      </c>
      <c r="F440">
        <f>VLOOKUP(C440,'GSPC_Daily_stockdata_2000-2022'!A:B,2,FALSE)</f>
        <v>1842.81</v>
      </c>
      <c r="G440">
        <f>VLOOKUP(C440,'GSPC_Daily_stockdata_2000-2022'!A:C,3,FALSE)</f>
        <v>1862.3</v>
      </c>
      <c r="H440">
        <f>VLOOKUP(C440,'GSPC_Daily_stockdata_2000-2022'!A:D,4,FALSE)</f>
        <v>1842.81</v>
      </c>
      <c r="I440">
        <f>VLOOKUP(C440,'GSPC_Daily_stockdata_2000-2022'!A:E,5,FALSE)</f>
        <v>1858.83</v>
      </c>
      <c r="J440">
        <f>VLOOKUP(C440,'GSPC_Daily_stockdata_2000-2022'!A:F,6,FALSE)</f>
        <v>2860490000</v>
      </c>
      <c r="K440">
        <f>VLOOKUP(C440,'GSPC_Daily_stockdata_2000-2022'!A:G,7,FALSE)</f>
        <v>1858.83</v>
      </c>
    </row>
    <row r="441" spans="1:11" x14ac:dyDescent="0.25">
      <c r="A441" s="1">
        <v>41712</v>
      </c>
      <c r="B441" s="1">
        <v>41712</v>
      </c>
      <c r="C441" s="1">
        <f t="shared" si="6"/>
        <v>41708</v>
      </c>
      <c r="D441">
        <v>222299</v>
      </c>
      <c r="E441">
        <f>VLOOKUP(C441,'Weekly_U.S._Regular_All_Formula'!A:B,2,FALSE)</f>
        <v>3.512</v>
      </c>
      <c r="F441">
        <f>VLOOKUP(C441,'GSPC_Daily_stockdata_2000-2022'!A:B,2,FALSE)</f>
        <v>1877.86</v>
      </c>
      <c r="G441">
        <f>VLOOKUP(C441,'GSPC_Daily_stockdata_2000-2022'!A:C,3,FALSE)</f>
        <v>1877.87</v>
      </c>
      <c r="H441">
        <f>VLOOKUP(C441,'GSPC_Daily_stockdata_2000-2022'!A:D,4,FALSE)</f>
        <v>1867.04</v>
      </c>
      <c r="I441">
        <f>VLOOKUP(C441,'GSPC_Daily_stockdata_2000-2022'!A:E,5,FALSE)</f>
        <v>1877.17</v>
      </c>
      <c r="J441">
        <f>VLOOKUP(C441,'GSPC_Daily_stockdata_2000-2022'!A:F,6,FALSE)</f>
        <v>3021350000</v>
      </c>
      <c r="K441">
        <f>VLOOKUP(C441,'GSPC_Daily_stockdata_2000-2022'!A:G,7,FALSE)</f>
        <v>1877.17</v>
      </c>
    </row>
    <row r="442" spans="1:11" x14ac:dyDescent="0.25">
      <c r="A442" s="1">
        <v>41705</v>
      </c>
      <c r="B442" s="1">
        <v>41705</v>
      </c>
      <c r="C442" s="1">
        <f t="shared" si="6"/>
        <v>41701</v>
      </c>
      <c r="D442">
        <v>223766</v>
      </c>
      <c r="E442">
        <f>VLOOKUP(C442,'Weekly_U.S._Regular_All_Formula'!A:B,2,FALSE)</f>
        <v>3.4790000000000001</v>
      </c>
      <c r="F442">
        <f>VLOOKUP(C442,'GSPC_Daily_stockdata_2000-2022'!A:B,2,FALSE)</f>
        <v>1857.68</v>
      </c>
      <c r="G442">
        <f>VLOOKUP(C442,'GSPC_Daily_stockdata_2000-2022'!A:C,3,FALSE)</f>
        <v>1857.68</v>
      </c>
      <c r="H442">
        <f>VLOOKUP(C442,'GSPC_Daily_stockdata_2000-2022'!A:D,4,FALSE)</f>
        <v>1834.44</v>
      </c>
      <c r="I442">
        <f>VLOOKUP(C442,'GSPC_Daily_stockdata_2000-2022'!A:E,5,FALSE)</f>
        <v>1845.73</v>
      </c>
      <c r="J442">
        <f>VLOOKUP(C442,'GSPC_Daily_stockdata_2000-2022'!A:F,6,FALSE)</f>
        <v>3428220000</v>
      </c>
      <c r="K442">
        <f>VLOOKUP(C442,'GSPC_Daily_stockdata_2000-2022'!A:G,7,FALSE)</f>
        <v>1845.73</v>
      </c>
    </row>
    <row r="443" spans="1:11" x14ac:dyDescent="0.25">
      <c r="A443" s="1">
        <v>41698</v>
      </c>
      <c r="B443" s="1">
        <v>41698</v>
      </c>
      <c r="C443" s="1">
        <f t="shared" si="6"/>
        <v>41694</v>
      </c>
      <c r="D443">
        <v>228996</v>
      </c>
      <c r="E443">
        <f>VLOOKUP(C443,'Weekly_U.S._Regular_All_Formula'!A:B,2,FALSE)</f>
        <v>3.444</v>
      </c>
      <c r="F443">
        <f>VLOOKUP(C443,'GSPC_Daily_stockdata_2000-2022'!A:B,2,FALSE)</f>
        <v>1836.78</v>
      </c>
      <c r="G443">
        <f>VLOOKUP(C443,'GSPC_Daily_stockdata_2000-2022'!A:C,3,FALSE)</f>
        <v>1858.71</v>
      </c>
      <c r="H443">
        <f>VLOOKUP(C443,'GSPC_Daily_stockdata_2000-2022'!A:D,4,FALSE)</f>
        <v>1836.78</v>
      </c>
      <c r="I443">
        <f>VLOOKUP(C443,'GSPC_Daily_stockdata_2000-2022'!A:E,5,FALSE)</f>
        <v>1847.61</v>
      </c>
      <c r="J443">
        <f>VLOOKUP(C443,'GSPC_Daily_stockdata_2000-2022'!A:F,6,FALSE)</f>
        <v>4014530000</v>
      </c>
      <c r="K443">
        <f>VLOOKUP(C443,'GSPC_Daily_stockdata_2000-2022'!A:G,7,FALSE)</f>
        <v>1847.61</v>
      </c>
    </row>
    <row r="444" spans="1:11" x14ac:dyDescent="0.25">
      <c r="A444" s="1">
        <v>41691</v>
      </c>
      <c r="B444" s="1">
        <v>41691</v>
      </c>
      <c r="C444" s="1">
        <f t="shared" si="6"/>
        <v>41687</v>
      </c>
      <c r="D444">
        <v>230600</v>
      </c>
      <c r="E444">
        <f>VLOOKUP(C444,'Weekly_U.S._Regular_All_Formula'!A:B,2,FALSE)</f>
        <v>3.38</v>
      </c>
      <c r="F444" t="e">
        <f>VLOOKUP(C444,'GSPC_Daily_stockdata_2000-2022'!A:B,2,FALSE)</f>
        <v>#N/A</v>
      </c>
      <c r="G444" t="e">
        <f>VLOOKUP(C444,'GSPC_Daily_stockdata_2000-2022'!A:C,3,FALSE)</f>
        <v>#N/A</v>
      </c>
      <c r="H444" t="e">
        <f>VLOOKUP(C444,'GSPC_Daily_stockdata_2000-2022'!A:D,4,FALSE)</f>
        <v>#N/A</v>
      </c>
      <c r="I444" t="e">
        <f>VLOOKUP(C444,'GSPC_Daily_stockdata_2000-2022'!A:E,5,FALSE)</f>
        <v>#N/A</v>
      </c>
      <c r="J444" t="e">
        <f>VLOOKUP(C444,'GSPC_Daily_stockdata_2000-2022'!A:F,6,FALSE)</f>
        <v>#N/A</v>
      </c>
      <c r="K444" t="e">
        <f>VLOOKUP(C444,'GSPC_Daily_stockdata_2000-2022'!A:G,7,FALSE)</f>
        <v>#N/A</v>
      </c>
    </row>
    <row r="445" spans="1:11" x14ac:dyDescent="0.25">
      <c r="A445" s="1">
        <v>41684</v>
      </c>
      <c r="B445" s="1">
        <v>41684</v>
      </c>
      <c r="C445" s="1">
        <f t="shared" si="6"/>
        <v>41680</v>
      </c>
      <c r="D445">
        <v>233407</v>
      </c>
      <c r="E445">
        <f>VLOOKUP(C445,'Weekly_U.S._Regular_All_Formula'!A:B,2,FALSE)</f>
        <v>3.3090000000000002</v>
      </c>
      <c r="F445">
        <f>VLOOKUP(C445,'GSPC_Daily_stockdata_2000-2022'!A:B,2,FALSE)</f>
        <v>1796.2</v>
      </c>
      <c r="G445">
        <f>VLOOKUP(C445,'GSPC_Daily_stockdata_2000-2022'!A:C,3,FALSE)</f>
        <v>1799.94</v>
      </c>
      <c r="H445">
        <f>VLOOKUP(C445,'GSPC_Daily_stockdata_2000-2022'!A:D,4,FALSE)</f>
        <v>1791.83</v>
      </c>
      <c r="I445">
        <f>VLOOKUP(C445,'GSPC_Daily_stockdata_2000-2022'!A:E,5,FALSE)</f>
        <v>1799.84</v>
      </c>
      <c r="J445">
        <f>VLOOKUP(C445,'GSPC_Daily_stockdata_2000-2022'!A:F,6,FALSE)</f>
        <v>3312160000</v>
      </c>
      <c r="K445">
        <f>VLOOKUP(C445,'GSPC_Daily_stockdata_2000-2022'!A:G,7,FALSE)</f>
        <v>1799.84</v>
      </c>
    </row>
    <row r="446" spans="1:11" x14ac:dyDescent="0.25">
      <c r="A446" s="1">
        <v>41677</v>
      </c>
      <c r="B446" s="1">
        <v>41677</v>
      </c>
      <c r="C446" s="1">
        <f t="shared" si="6"/>
        <v>41673</v>
      </c>
      <c r="D446">
        <v>233098</v>
      </c>
      <c r="E446">
        <f>VLOOKUP(C446,'Weekly_U.S._Regular_All_Formula'!A:B,2,FALSE)</f>
        <v>3.2919999999999998</v>
      </c>
      <c r="F446">
        <f>VLOOKUP(C446,'GSPC_Daily_stockdata_2000-2022'!A:B,2,FALSE)</f>
        <v>1782.68</v>
      </c>
      <c r="G446">
        <f>VLOOKUP(C446,'GSPC_Daily_stockdata_2000-2022'!A:C,3,FALSE)</f>
        <v>1784.83</v>
      </c>
      <c r="H446">
        <f>VLOOKUP(C446,'GSPC_Daily_stockdata_2000-2022'!A:D,4,FALSE)</f>
        <v>1739.66</v>
      </c>
      <c r="I446">
        <f>VLOOKUP(C446,'GSPC_Daily_stockdata_2000-2022'!A:E,5,FALSE)</f>
        <v>1741.89</v>
      </c>
      <c r="J446">
        <f>VLOOKUP(C446,'GSPC_Daily_stockdata_2000-2022'!A:F,6,FALSE)</f>
        <v>4726040000</v>
      </c>
      <c r="K446">
        <f>VLOOKUP(C446,'GSPC_Daily_stockdata_2000-2022'!A:G,7,FALSE)</f>
        <v>1741.89</v>
      </c>
    </row>
    <row r="447" spans="1:11" x14ac:dyDescent="0.25">
      <c r="A447" s="1">
        <v>41670</v>
      </c>
      <c r="B447" s="1">
        <v>41670</v>
      </c>
      <c r="C447" s="1">
        <f t="shared" si="6"/>
        <v>41666</v>
      </c>
      <c r="D447">
        <v>234951</v>
      </c>
      <c r="E447">
        <f>VLOOKUP(C447,'Weekly_U.S._Regular_All_Formula'!A:B,2,FALSE)</f>
        <v>3.2949999999999999</v>
      </c>
      <c r="F447">
        <f>VLOOKUP(C447,'GSPC_Daily_stockdata_2000-2022'!A:B,2,FALSE)</f>
        <v>1791.03</v>
      </c>
      <c r="G447">
        <f>VLOOKUP(C447,'GSPC_Daily_stockdata_2000-2022'!A:C,3,FALSE)</f>
        <v>1795.98</v>
      </c>
      <c r="H447">
        <f>VLOOKUP(C447,'GSPC_Daily_stockdata_2000-2022'!A:D,4,FALSE)</f>
        <v>1772.88</v>
      </c>
      <c r="I447">
        <f>VLOOKUP(C447,'GSPC_Daily_stockdata_2000-2022'!A:E,5,FALSE)</f>
        <v>1781.56</v>
      </c>
      <c r="J447">
        <f>VLOOKUP(C447,'GSPC_Daily_stockdata_2000-2022'!A:F,6,FALSE)</f>
        <v>4045200000</v>
      </c>
      <c r="K447">
        <f>VLOOKUP(C447,'GSPC_Daily_stockdata_2000-2022'!A:G,7,FALSE)</f>
        <v>1781.56</v>
      </c>
    </row>
    <row r="448" spans="1:11" x14ac:dyDescent="0.25">
      <c r="A448" s="1">
        <v>41663</v>
      </c>
      <c r="B448" s="1">
        <v>41663</v>
      </c>
      <c r="C448" s="1">
        <f t="shared" si="6"/>
        <v>41659</v>
      </c>
      <c r="D448">
        <v>234446</v>
      </c>
      <c r="E448">
        <f>VLOOKUP(C448,'Weekly_U.S._Regular_All_Formula'!A:B,2,FALSE)</f>
        <v>3.2959999999999998</v>
      </c>
      <c r="F448" t="e">
        <f>VLOOKUP(C448,'GSPC_Daily_stockdata_2000-2022'!A:B,2,FALSE)</f>
        <v>#N/A</v>
      </c>
      <c r="G448" t="e">
        <f>VLOOKUP(C448,'GSPC_Daily_stockdata_2000-2022'!A:C,3,FALSE)</f>
        <v>#N/A</v>
      </c>
      <c r="H448" t="e">
        <f>VLOOKUP(C448,'GSPC_Daily_stockdata_2000-2022'!A:D,4,FALSE)</f>
        <v>#N/A</v>
      </c>
      <c r="I448" t="e">
        <f>VLOOKUP(C448,'GSPC_Daily_stockdata_2000-2022'!A:E,5,FALSE)</f>
        <v>#N/A</v>
      </c>
      <c r="J448" t="e">
        <f>VLOOKUP(C448,'GSPC_Daily_stockdata_2000-2022'!A:F,6,FALSE)</f>
        <v>#N/A</v>
      </c>
      <c r="K448" t="e">
        <f>VLOOKUP(C448,'GSPC_Daily_stockdata_2000-2022'!A:G,7,FALSE)</f>
        <v>#N/A</v>
      </c>
    </row>
    <row r="449" spans="1:11" x14ac:dyDescent="0.25">
      <c r="A449" s="1">
        <v>41656</v>
      </c>
      <c r="B449" s="1">
        <v>41656</v>
      </c>
      <c r="C449" s="1">
        <f t="shared" si="6"/>
        <v>41652</v>
      </c>
      <c r="D449">
        <v>235265</v>
      </c>
      <c r="E449">
        <f>VLOOKUP(C449,'Weekly_U.S._Regular_All_Formula'!A:B,2,FALSE)</f>
        <v>3.327</v>
      </c>
      <c r="F449">
        <f>VLOOKUP(C449,'GSPC_Daily_stockdata_2000-2022'!A:B,2,FALSE)</f>
        <v>1841.26</v>
      </c>
      <c r="G449">
        <f>VLOOKUP(C449,'GSPC_Daily_stockdata_2000-2022'!A:C,3,FALSE)</f>
        <v>1843.45</v>
      </c>
      <c r="H449">
        <f>VLOOKUP(C449,'GSPC_Daily_stockdata_2000-2022'!A:D,4,FALSE)</f>
        <v>1815.52</v>
      </c>
      <c r="I449">
        <f>VLOOKUP(C449,'GSPC_Daily_stockdata_2000-2022'!A:E,5,FALSE)</f>
        <v>1819.2</v>
      </c>
      <c r="J449">
        <f>VLOOKUP(C449,'GSPC_Daily_stockdata_2000-2022'!A:F,6,FALSE)</f>
        <v>3591350000</v>
      </c>
      <c r="K449">
        <f>VLOOKUP(C449,'GSPC_Daily_stockdata_2000-2022'!A:G,7,FALSE)</f>
        <v>1819.2</v>
      </c>
    </row>
    <row r="450" spans="1:11" x14ac:dyDescent="0.25">
      <c r="A450" s="1">
        <v>41649</v>
      </c>
      <c r="B450" s="1">
        <v>41649</v>
      </c>
      <c r="C450" s="1">
        <f t="shared" si="6"/>
        <v>41645</v>
      </c>
      <c r="D450">
        <v>233142</v>
      </c>
      <c r="E450">
        <f>VLOOKUP(C450,'Weekly_U.S._Regular_All_Formula'!A:B,2,FALSE)</f>
        <v>3.3319999999999999</v>
      </c>
      <c r="F450">
        <f>VLOOKUP(C450,'GSPC_Daily_stockdata_2000-2022'!A:B,2,FALSE)</f>
        <v>1832.31</v>
      </c>
      <c r="G450">
        <f>VLOOKUP(C450,'GSPC_Daily_stockdata_2000-2022'!A:C,3,FALSE)</f>
        <v>1837.16</v>
      </c>
      <c r="H450">
        <f>VLOOKUP(C450,'GSPC_Daily_stockdata_2000-2022'!A:D,4,FALSE)</f>
        <v>1823.73</v>
      </c>
      <c r="I450">
        <f>VLOOKUP(C450,'GSPC_Daily_stockdata_2000-2022'!A:E,5,FALSE)</f>
        <v>1826.77</v>
      </c>
      <c r="J450">
        <f>VLOOKUP(C450,'GSPC_Daily_stockdata_2000-2022'!A:F,6,FALSE)</f>
        <v>3294850000</v>
      </c>
      <c r="K450">
        <f>VLOOKUP(C450,'GSPC_Daily_stockdata_2000-2022'!A:G,7,FALSE)</f>
        <v>1826.77</v>
      </c>
    </row>
    <row r="451" spans="1:11" x14ac:dyDescent="0.25">
      <c r="A451" s="1">
        <v>41642</v>
      </c>
      <c r="B451" s="1">
        <v>41642</v>
      </c>
      <c r="C451" s="1">
        <f t="shared" si="6"/>
        <v>41638</v>
      </c>
      <c r="D451">
        <v>226959</v>
      </c>
      <c r="E451">
        <f>VLOOKUP(C451,'Weekly_U.S._Regular_All_Formula'!A:B,2,FALSE)</f>
        <v>3.331</v>
      </c>
      <c r="F451">
        <f>VLOOKUP(C451,'GSPC_Daily_stockdata_2000-2022'!A:B,2,FALSE)</f>
        <v>1841.47</v>
      </c>
      <c r="G451">
        <f>VLOOKUP(C451,'GSPC_Daily_stockdata_2000-2022'!A:C,3,FALSE)</f>
        <v>1842.47</v>
      </c>
      <c r="H451">
        <f>VLOOKUP(C451,'GSPC_Daily_stockdata_2000-2022'!A:D,4,FALSE)</f>
        <v>1838.77</v>
      </c>
      <c r="I451">
        <f>VLOOKUP(C451,'GSPC_Daily_stockdata_2000-2022'!A:E,5,FALSE)</f>
        <v>1841.07</v>
      </c>
      <c r="J451">
        <f>VLOOKUP(C451,'GSPC_Daily_stockdata_2000-2022'!A:F,6,FALSE)</f>
        <v>2293860000</v>
      </c>
      <c r="K451">
        <f>VLOOKUP(C451,'GSPC_Daily_stockdata_2000-2022'!A:G,7,FALSE)</f>
        <v>1841.07</v>
      </c>
    </row>
    <row r="452" spans="1:11" x14ac:dyDescent="0.25">
      <c r="A452" s="1">
        <v>41635</v>
      </c>
      <c r="B452" s="1">
        <v>41635</v>
      </c>
      <c r="C452" s="1">
        <f t="shared" ref="C452:C515" si="7">B452-4</f>
        <v>41631</v>
      </c>
      <c r="D452">
        <v>220716</v>
      </c>
      <c r="E452">
        <f>VLOOKUP(C452,'Weekly_U.S._Regular_All_Formula'!A:B,2,FALSE)</f>
        <v>3.2709999999999999</v>
      </c>
      <c r="F452">
        <f>VLOOKUP(C452,'GSPC_Daily_stockdata_2000-2022'!A:B,2,FALSE)</f>
        <v>1822.92</v>
      </c>
      <c r="G452">
        <f>VLOOKUP(C452,'GSPC_Daily_stockdata_2000-2022'!A:C,3,FALSE)</f>
        <v>1829.75</v>
      </c>
      <c r="H452">
        <f>VLOOKUP(C452,'GSPC_Daily_stockdata_2000-2022'!A:D,4,FALSE)</f>
        <v>1822.92</v>
      </c>
      <c r="I452">
        <f>VLOOKUP(C452,'GSPC_Daily_stockdata_2000-2022'!A:E,5,FALSE)</f>
        <v>1827.99</v>
      </c>
      <c r="J452">
        <f>VLOOKUP(C452,'GSPC_Daily_stockdata_2000-2022'!A:F,6,FALSE)</f>
        <v>2851540000</v>
      </c>
      <c r="K452">
        <f>VLOOKUP(C452,'GSPC_Daily_stockdata_2000-2022'!A:G,7,FALSE)</f>
        <v>1827.99</v>
      </c>
    </row>
    <row r="453" spans="1:11" x14ac:dyDescent="0.25">
      <c r="A453" s="1">
        <v>41628</v>
      </c>
      <c r="B453" s="1">
        <v>41628</v>
      </c>
      <c r="C453" s="1">
        <f t="shared" si="7"/>
        <v>41624</v>
      </c>
      <c r="D453">
        <v>219872</v>
      </c>
      <c r="E453">
        <f>VLOOKUP(C453,'Weekly_U.S._Regular_All_Formula'!A:B,2,FALSE)</f>
        <v>3.2389999999999999</v>
      </c>
      <c r="F453">
        <f>VLOOKUP(C453,'GSPC_Daily_stockdata_2000-2022'!A:B,2,FALSE)</f>
        <v>1777.48</v>
      </c>
      <c r="G453">
        <f>VLOOKUP(C453,'GSPC_Daily_stockdata_2000-2022'!A:C,3,FALSE)</f>
        <v>1792.22</v>
      </c>
      <c r="H453">
        <f>VLOOKUP(C453,'GSPC_Daily_stockdata_2000-2022'!A:D,4,FALSE)</f>
        <v>1777.48</v>
      </c>
      <c r="I453">
        <f>VLOOKUP(C453,'GSPC_Daily_stockdata_2000-2022'!A:E,5,FALSE)</f>
        <v>1786.54</v>
      </c>
      <c r="J453">
        <f>VLOOKUP(C453,'GSPC_Daily_stockdata_2000-2022'!A:F,6,FALSE)</f>
        <v>3209890000</v>
      </c>
      <c r="K453">
        <f>VLOOKUP(C453,'GSPC_Daily_stockdata_2000-2022'!A:G,7,FALSE)</f>
        <v>1786.54</v>
      </c>
    </row>
    <row r="454" spans="1:11" x14ac:dyDescent="0.25">
      <c r="A454" s="1">
        <v>41621</v>
      </c>
      <c r="B454" s="1">
        <v>41621</v>
      </c>
      <c r="C454" s="1">
        <f t="shared" si="7"/>
        <v>41617</v>
      </c>
      <c r="D454">
        <v>220486</v>
      </c>
      <c r="E454">
        <f>VLOOKUP(C454,'Weekly_U.S._Regular_All_Formula'!A:B,2,FALSE)</f>
        <v>3.2690000000000001</v>
      </c>
      <c r="F454">
        <f>VLOOKUP(C454,'GSPC_Daily_stockdata_2000-2022'!A:B,2,FALSE)</f>
        <v>1806.21</v>
      </c>
      <c r="G454">
        <f>VLOOKUP(C454,'GSPC_Daily_stockdata_2000-2022'!A:C,3,FALSE)</f>
        <v>1811.52</v>
      </c>
      <c r="H454">
        <f>VLOOKUP(C454,'GSPC_Daily_stockdata_2000-2022'!A:D,4,FALSE)</f>
        <v>1806.21</v>
      </c>
      <c r="I454">
        <f>VLOOKUP(C454,'GSPC_Daily_stockdata_2000-2022'!A:E,5,FALSE)</f>
        <v>1808.37</v>
      </c>
      <c r="J454">
        <f>VLOOKUP(C454,'GSPC_Daily_stockdata_2000-2022'!A:F,6,FALSE)</f>
        <v>3129500000</v>
      </c>
      <c r="K454">
        <f>VLOOKUP(C454,'GSPC_Daily_stockdata_2000-2022'!A:G,7,FALSE)</f>
        <v>1808.37</v>
      </c>
    </row>
    <row r="455" spans="1:11" x14ac:dyDescent="0.25">
      <c r="A455" s="1">
        <v>41614</v>
      </c>
      <c r="B455" s="1">
        <v>41614</v>
      </c>
      <c r="C455" s="1">
        <f t="shared" si="7"/>
        <v>41610</v>
      </c>
      <c r="D455">
        <v>219149</v>
      </c>
      <c r="E455">
        <f>VLOOKUP(C455,'Weekly_U.S._Regular_All_Formula'!A:B,2,FALSE)</f>
        <v>3.2719999999999998</v>
      </c>
      <c r="F455">
        <f>VLOOKUP(C455,'GSPC_Daily_stockdata_2000-2022'!A:B,2,FALSE)</f>
        <v>1806.55</v>
      </c>
      <c r="G455">
        <f>VLOOKUP(C455,'GSPC_Daily_stockdata_2000-2022'!A:C,3,FALSE)</f>
        <v>1810.02</v>
      </c>
      <c r="H455">
        <f>VLOOKUP(C455,'GSPC_Daily_stockdata_2000-2022'!A:D,4,FALSE)</f>
        <v>1798.6</v>
      </c>
      <c r="I455">
        <f>VLOOKUP(C455,'GSPC_Daily_stockdata_2000-2022'!A:E,5,FALSE)</f>
        <v>1800.9</v>
      </c>
      <c r="J455">
        <f>VLOOKUP(C455,'GSPC_Daily_stockdata_2000-2022'!A:F,6,FALSE)</f>
        <v>3095430000</v>
      </c>
      <c r="K455">
        <f>VLOOKUP(C455,'GSPC_Daily_stockdata_2000-2022'!A:G,7,FALSE)</f>
        <v>1800.9</v>
      </c>
    </row>
    <row r="456" spans="1:11" x14ac:dyDescent="0.25">
      <c r="A456" s="1">
        <v>41607</v>
      </c>
      <c r="B456" s="1">
        <v>41607</v>
      </c>
      <c r="C456" s="1">
        <f t="shared" si="7"/>
        <v>41603</v>
      </c>
      <c r="D456">
        <v>212432</v>
      </c>
      <c r="E456">
        <f>VLOOKUP(C456,'Weekly_U.S._Regular_All_Formula'!A:B,2,FALSE)</f>
        <v>3.2930000000000001</v>
      </c>
      <c r="F456">
        <f>VLOOKUP(C456,'GSPC_Daily_stockdata_2000-2022'!A:B,2,FALSE)</f>
        <v>1806.33</v>
      </c>
      <c r="G456">
        <f>VLOOKUP(C456,'GSPC_Daily_stockdata_2000-2022'!A:C,3,FALSE)</f>
        <v>1808.1</v>
      </c>
      <c r="H456">
        <f>VLOOKUP(C456,'GSPC_Daily_stockdata_2000-2022'!A:D,4,FALSE)</f>
        <v>1800.58</v>
      </c>
      <c r="I456">
        <f>VLOOKUP(C456,'GSPC_Daily_stockdata_2000-2022'!A:E,5,FALSE)</f>
        <v>1802.48</v>
      </c>
      <c r="J456">
        <f>VLOOKUP(C456,'GSPC_Daily_stockdata_2000-2022'!A:F,6,FALSE)</f>
        <v>2998540000</v>
      </c>
      <c r="K456">
        <f>VLOOKUP(C456,'GSPC_Daily_stockdata_2000-2022'!A:G,7,FALSE)</f>
        <v>1802.48</v>
      </c>
    </row>
    <row r="457" spans="1:11" x14ac:dyDescent="0.25">
      <c r="A457" s="1">
        <v>41600</v>
      </c>
      <c r="B457" s="1">
        <v>41600</v>
      </c>
      <c r="C457" s="1">
        <f t="shared" si="7"/>
        <v>41596</v>
      </c>
      <c r="D457">
        <v>210604</v>
      </c>
      <c r="E457">
        <f>VLOOKUP(C457,'Weekly_U.S._Regular_All_Formula'!A:B,2,FALSE)</f>
        <v>3.2189999999999999</v>
      </c>
      <c r="F457">
        <f>VLOOKUP(C457,'GSPC_Daily_stockdata_2000-2022'!A:B,2,FALSE)</f>
        <v>1798.82</v>
      </c>
      <c r="G457">
        <f>VLOOKUP(C457,'GSPC_Daily_stockdata_2000-2022'!A:C,3,FALSE)</f>
        <v>1802.33</v>
      </c>
      <c r="H457">
        <f>VLOOKUP(C457,'GSPC_Daily_stockdata_2000-2022'!A:D,4,FALSE)</f>
        <v>1788</v>
      </c>
      <c r="I457">
        <f>VLOOKUP(C457,'GSPC_Daily_stockdata_2000-2022'!A:E,5,FALSE)</f>
        <v>1791.53</v>
      </c>
      <c r="J457">
        <f>VLOOKUP(C457,'GSPC_Daily_stockdata_2000-2022'!A:F,6,FALSE)</f>
        <v>3168520000</v>
      </c>
      <c r="K457">
        <f>VLOOKUP(C457,'GSPC_Daily_stockdata_2000-2022'!A:G,7,FALSE)</f>
        <v>1791.53</v>
      </c>
    </row>
    <row r="458" spans="1:11" x14ac:dyDescent="0.25">
      <c r="A458" s="1">
        <v>41593</v>
      </c>
      <c r="B458" s="1">
        <v>41593</v>
      </c>
      <c r="C458" s="1">
        <f t="shared" si="7"/>
        <v>41589</v>
      </c>
      <c r="D458">
        <v>208853</v>
      </c>
      <c r="E458">
        <f>VLOOKUP(C458,'Weekly_U.S._Regular_All_Formula'!A:B,2,FALSE)</f>
        <v>3.194</v>
      </c>
      <c r="F458">
        <f>VLOOKUP(C458,'GSPC_Daily_stockdata_2000-2022'!A:B,2,FALSE)</f>
        <v>1769.96</v>
      </c>
      <c r="G458">
        <f>VLOOKUP(C458,'GSPC_Daily_stockdata_2000-2022'!A:C,3,FALSE)</f>
        <v>1773.44</v>
      </c>
      <c r="H458">
        <f>VLOOKUP(C458,'GSPC_Daily_stockdata_2000-2022'!A:D,4,FALSE)</f>
        <v>1767.85</v>
      </c>
      <c r="I458">
        <f>VLOOKUP(C458,'GSPC_Daily_stockdata_2000-2022'!A:E,5,FALSE)</f>
        <v>1771.89</v>
      </c>
      <c r="J458">
        <f>VLOOKUP(C458,'GSPC_Daily_stockdata_2000-2022'!A:F,6,FALSE)</f>
        <v>2534060000</v>
      </c>
      <c r="K458">
        <f>VLOOKUP(C458,'GSPC_Daily_stockdata_2000-2022'!A:G,7,FALSE)</f>
        <v>1771.89</v>
      </c>
    </row>
    <row r="459" spans="1:11" x14ac:dyDescent="0.25">
      <c r="A459" s="1">
        <v>41586</v>
      </c>
      <c r="B459" s="1">
        <v>41586</v>
      </c>
      <c r="C459" s="1">
        <f t="shared" si="7"/>
        <v>41582</v>
      </c>
      <c r="D459">
        <v>209198</v>
      </c>
      <c r="E459">
        <f>VLOOKUP(C459,'Weekly_U.S._Regular_All_Formula'!A:B,2,FALSE)</f>
        <v>3.2650000000000001</v>
      </c>
      <c r="F459">
        <f>VLOOKUP(C459,'GSPC_Daily_stockdata_2000-2022'!A:B,2,FALSE)</f>
        <v>1763.4</v>
      </c>
      <c r="G459">
        <f>VLOOKUP(C459,'GSPC_Daily_stockdata_2000-2022'!A:C,3,FALSE)</f>
        <v>1768.78</v>
      </c>
      <c r="H459">
        <f>VLOOKUP(C459,'GSPC_Daily_stockdata_2000-2022'!A:D,4,FALSE)</f>
        <v>1761.56</v>
      </c>
      <c r="I459">
        <f>VLOOKUP(C459,'GSPC_Daily_stockdata_2000-2022'!A:E,5,FALSE)</f>
        <v>1767.93</v>
      </c>
      <c r="J459">
        <f>VLOOKUP(C459,'GSPC_Daily_stockdata_2000-2022'!A:F,6,FALSE)</f>
        <v>3194870000</v>
      </c>
      <c r="K459">
        <f>VLOOKUP(C459,'GSPC_Daily_stockdata_2000-2022'!A:G,7,FALSE)</f>
        <v>1767.93</v>
      </c>
    </row>
    <row r="460" spans="1:11" x14ac:dyDescent="0.25">
      <c r="A460" s="1">
        <v>41579</v>
      </c>
      <c r="B460" s="1">
        <v>41579</v>
      </c>
      <c r="C460" s="1">
        <f t="shared" si="7"/>
        <v>41575</v>
      </c>
      <c r="D460">
        <v>210036</v>
      </c>
      <c r="E460">
        <f>VLOOKUP(C460,'Weekly_U.S._Regular_All_Formula'!A:B,2,FALSE)</f>
        <v>3.294</v>
      </c>
      <c r="F460">
        <f>VLOOKUP(C460,'GSPC_Daily_stockdata_2000-2022'!A:B,2,FALSE)</f>
        <v>1759.42</v>
      </c>
      <c r="G460">
        <f>VLOOKUP(C460,'GSPC_Daily_stockdata_2000-2022'!A:C,3,FALSE)</f>
        <v>1764.99</v>
      </c>
      <c r="H460">
        <f>VLOOKUP(C460,'GSPC_Daily_stockdata_2000-2022'!A:D,4,FALSE)</f>
        <v>1757.67</v>
      </c>
      <c r="I460">
        <f>VLOOKUP(C460,'GSPC_Daily_stockdata_2000-2022'!A:E,5,FALSE)</f>
        <v>1762.11</v>
      </c>
      <c r="J460">
        <f>VLOOKUP(C460,'GSPC_Daily_stockdata_2000-2022'!A:F,6,FALSE)</f>
        <v>3282300000</v>
      </c>
      <c r="K460">
        <f>VLOOKUP(C460,'GSPC_Daily_stockdata_2000-2022'!A:G,7,FALSE)</f>
        <v>1762.11</v>
      </c>
    </row>
    <row r="461" spans="1:11" x14ac:dyDescent="0.25">
      <c r="A461" s="1">
        <v>41572</v>
      </c>
      <c r="B461" s="1">
        <v>41572</v>
      </c>
      <c r="C461" s="1">
        <f t="shared" si="7"/>
        <v>41568</v>
      </c>
      <c r="D461">
        <v>213791</v>
      </c>
      <c r="E461">
        <f>VLOOKUP(C461,'Weekly_U.S._Regular_All_Formula'!A:B,2,FALSE)</f>
        <v>3.36</v>
      </c>
      <c r="F461">
        <f>VLOOKUP(C461,'GSPC_Daily_stockdata_2000-2022'!A:B,2,FALSE)</f>
        <v>1745.2</v>
      </c>
      <c r="G461">
        <f>VLOOKUP(C461,'GSPC_Daily_stockdata_2000-2022'!A:C,3,FALSE)</f>
        <v>1747.79</v>
      </c>
      <c r="H461">
        <f>VLOOKUP(C461,'GSPC_Daily_stockdata_2000-2022'!A:D,4,FALSE)</f>
        <v>1740.67</v>
      </c>
      <c r="I461">
        <f>VLOOKUP(C461,'GSPC_Daily_stockdata_2000-2022'!A:E,5,FALSE)</f>
        <v>1744.66</v>
      </c>
      <c r="J461">
        <f>VLOOKUP(C461,'GSPC_Daily_stockdata_2000-2022'!A:F,6,FALSE)</f>
        <v>3052710000</v>
      </c>
      <c r="K461">
        <f>VLOOKUP(C461,'GSPC_Daily_stockdata_2000-2022'!A:G,7,FALSE)</f>
        <v>1744.66</v>
      </c>
    </row>
    <row r="462" spans="1:11" x14ac:dyDescent="0.25">
      <c r="A462" s="1">
        <v>41565</v>
      </c>
      <c r="B462" s="1">
        <v>41565</v>
      </c>
      <c r="C462" s="1">
        <f t="shared" si="7"/>
        <v>41561</v>
      </c>
      <c r="D462">
        <v>215504</v>
      </c>
      <c r="E462">
        <f>VLOOKUP(C462,'Weekly_U.S._Regular_All_Formula'!A:B,2,FALSE)</f>
        <v>3.3540000000000001</v>
      </c>
      <c r="F462">
        <f>VLOOKUP(C462,'GSPC_Daily_stockdata_2000-2022'!A:B,2,FALSE)</f>
        <v>1699.86</v>
      </c>
      <c r="G462">
        <f>VLOOKUP(C462,'GSPC_Daily_stockdata_2000-2022'!A:C,3,FALSE)</f>
        <v>1711.03</v>
      </c>
      <c r="H462">
        <f>VLOOKUP(C462,'GSPC_Daily_stockdata_2000-2022'!A:D,4,FALSE)</f>
        <v>1692.13</v>
      </c>
      <c r="I462">
        <f>VLOOKUP(C462,'GSPC_Daily_stockdata_2000-2022'!A:E,5,FALSE)</f>
        <v>1710.14</v>
      </c>
      <c r="J462">
        <f>VLOOKUP(C462,'GSPC_Daily_stockdata_2000-2022'!A:F,6,FALSE)</f>
        <v>2580580000</v>
      </c>
      <c r="K462">
        <f>VLOOKUP(C462,'GSPC_Daily_stockdata_2000-2022'!A:G,7,FALSE)</f>
        <v>1710.14</v>
      </c>
    </row>
    <row r="463" spans="1:11" x14ac:dyDescent="0.25">
      <c r="A463" s="1">
        <v>41558</v>
      </c>
      <c r="B463" s="1">
        <v>41558</v>
      </c>
      <c r="C463" s="1">
        <f t="shared" si="7"/>
        <v>41554</v>
      </c>
      <c r="D463">
        <v>217309</v>
      </c>
      <c r="E463">
        <f>VLOOKUP(C463,'Weekly_U.S._Regular_All_Formula'!A:B,2,FALSE)</f>
        <v>3.367</v>
      </c>
      <c r="F463">
        <f>VLOOKUP(C463,'GSPC_Daily_stockdata_2000-2022'!A:B,2,FALSE)</f>
        <v>1687.15</v>
      </c>
      <c r="G463">
        <f>VLOOKUP(C463,'GSPC_Daily_stockdata_2000-2022'!A:C,3,FALSE)</f>
        <v>1687.15</v>
      </c>
      <c r="H463">
        <f>VLOOKUP(C463,'GSPC_Daily_stockdata_2000-2022'!A:D,4,FALSE)</f>
        <v>1674.7</v>
      </c>
      <c r="I463">
        <f>VLOOKUP(C463,'GSPC_Daily_stockdata_2000-2022'!A:E,5,FALSE)</f>
        <v>1676.12</v>
      </c>
      <c r="J463">
        <f>VLOOKUP(C463,'GSPC_Daily_stockdata_2000-2022'!A:F,6,FALSE)</f>
        <v>2678490000</v>
      </c>
      <c r="K463">
        <f>VLOOKUP(C463,'GSPC_Daily_stockdata_2000-2022'!A:G,7,FALSE)</f>
        <v>1676.12</v>
      </c>
    </row>
    <row r="464" spans="1:11" x14ac:dyDescent="0.25">
      <c r="A464" s="1">
        <v>41551</v>
      </c>
      <c r="B464" s="1">
        <v>41551</v>
      </c>
      <c r="C464" s="1">
        <f t="shared" si="7"/>
        <v>41547</v>
      </c>
      <c r="D464">
        <v>219879</v>
      </c>
      <c r="E464">
        <f>VLOOKUP(C464,'Weekly_U.S._Regular_All_Formula'!A:B,2,FALSE)</f>
        <v>3.4249999999999998</v>
      </c>
      <c r="F464">
        <f>VLOOKUP(C464,'GSPC_Daily_stockdata_2000-2022'!A:B,2,FALSE)</f>
        <v>1687.26</v>
      </c>
      <c r="G464">
        <f>VLOOKUP(C464,'GSPC_Daily_stockdata_2000-2022'!A:C,3,FALSE)</f>
        <v>1687.26</v>
      </c>
      <c r="H464">
        <f>VLOOKUP(C464,'GSPC_Daily_stockdata_2000-2022'!A:D,4,FALSE)</f>
        <v>1674.99</v>
      </c>
      <c r="I464">
        <f>VLOOKUP(C464,'GSPC_Daily_stockdata_2000-2022'!A:E,5,FALSE)</f>
        <v>1681.55</v>
      </c>
      <c r="J464">
        <f>VLOOKUP(C464,'GSPC_Daily_stockdata_2000-2022'!A:F,6,FALSE)</f>
        <v>3308630000</v>
      </c>
      <c r="K464">
        <f>VLOOKUP(C464,'GSPC_Daily_stockdata_2000-2022'!A:G,7,FALSE)</f>
        <v>1681.55</v>
      </c>
    </row>
    <row r="465" spans="1:11" x14ac:dyDescent="0.25">
      <c r="A465" s="1">
        <v>41544</v>
      </c>
      <c r="B465" s="1">
        <v>41544</v>
      </c>
      <c r="C465" s="1">
        <f t="shared" si="7"/>
        <v>41540</v>
      </c>
      <c r="D465">
        <v>219730</v>
      </c>
      <c r="E465">
        <f>VLOOKUP(C465,'Weekly_U.S._Regular_All_Formula'!A:B,2,FALSE)</f>
        <v>3.4950000000000001</v>
      </c>
      <c r="F465">
        <f>VLOOKUP(C465,'GSPC_Daily_stockdata_2000-2022'!A:B,2,FALSE)</f>
        <v>1711.44</v>
      </c>
      <c r="G465">
        <f>VLOOKUP(C465,'GSPC_Daily_stockdata_2000-2022'!A:C,3,FALSE)</f>
        <v>1711.44</v>
      </c>
      <c r="H465">
        <f>VLOOKUP(C465,'GSPC_Daily_stockdata_2000-2022'!A:D,4,FALSE)</f>
        <v>1697.1</v>
      </c>
      <c r="I465">
        <f>VLOOKUP(C465,'GSPC_Daily_stockdata_2000-2022'!A:E,5,FALSE)</f>
        <v>1701.84</v>
      </c>
      <c r="J465">
        <f>VLOOKUP(C465,'GSPC_Daily_stockdata_2000-2022'!A:F,6,FALSE)</f>
        <v>3126950000</v>
      </c>
      <c r="K465">
        <f>VLOOKUP(C465,'GSPC_Daily_stockdata_2000-2022'!A:G,7,FALSE)</f>
        <v>1701.84</v>
      </c>
    </row>
    <row r="466" spans="1:11" x14ac:dyDescent="0.25">
      <c r="A466" s="1">
        <v>41537</v>
      </c>
      <c r="B466" s="1">
        <v>41537</v>
      </c>
      <c r="C466" s="1">
        <f t="shared" si="7"/>
        <v>41533</v>
      </c>
      <c r="D466">
        <v>216235</v>
      </c>
      <c r="E466">
        <f>VLOOKUP(C466,'Weekly_U.S._Regular_All_Formula'!A:B,2,FALSE)</f>
        <v>3.5470000000000002</v>
      </c>
      <c r="F466">
        <f>VLOOKUP(C466,'GSPC_Daily_stockdata_2000-2022'!A:B,2,FALSE)</f>
        <v>1691.7</v>
      </c>
      <c r="G466">
        <f>VLOOKUP(C466,'GSPC_Daily_stockdata_2000-2022'!A:C,3,FALSE)</f>
        <v>1704.95</v>
      </c>
      <c r="H466">
        <f>VLOOKUP(C466,'GSPC_Daily_stockdata_2000-2022'!A:D,4,FALSE)</f>
        <v>1691.7</v>
      </c>
      <c r="I466">
        <f>VLOOKUP(C466,'GSPC_Daily_stockdata_2000-2022'!A:E,5,FALSE)</f>
        <v>1697.6</v>
      </c>
      <c r="J466">
        <f>VLOOKUP(C466,'GSPC_Daily_stockdata_2000-2022'!A:F,6,FALSE)</f>
        <v>3079800000</v>
      </c>
      <c r="K466">
        <f>VLOOKUP(C466,'GSPC_Daily_stockdata_2000-2022'!A:G,7,FALSE)</f>
        <v>1697.6</v>
      </c>
    </row>
    <row r="467" spans="1:11" x14ac:dyDescent="0.25">
      <c r="A467" s="1">
        <v>41530</v>
      </c>
      <c r="B467" s="1">
        <v>41530</v>
      </c>
      <c r="C467" s="1">
        <f t="shared" si="7"/>
        <v>41526</v>
      </c>
      <c r="D467">
        <v>216018</v>
      </c>
      <c r="E467">
        <f>VLOOKUP(C467,'Weekly_U.S._Regular_All_Formula'!A:B,2,FALSE)</f>
        <v>3.5870000000000002</v>
      </c>
      <c r="F467">
        <f>VLOOKUP(C467,'GSPC_Daily_stockdata_2000-2022'!A:B,2,FALSE)</f>
        <v>1656.85</v>
      </c>
      <c r="G467">
        <f>VLOOKUP(C467,'GSPC_Daily_stockdata_2000-2022'!A:C,3,FALSE)</f>
        <v>1672.4</v>
      </c>
      <c r="H467">
        <f>VLOOKUP(C467,'GSPC_Daily_stockdata_2000-2022'!A:D,4,FALSE)</f>
        <v>1656.85</v>
      </c>
      <c r="I467">
        <f>VLOOKUP(C467,'GSPC_Daily_stockdata_2000-2022'!A:E,5,FALSE)</f>
        <v>1671.71</v>
      </c>
      <c r="J467">
        <f>VLOOKUP(C467,'GSPC_Daily_stockdata_2000-2022'!A:F,6,FALSE)</f>
        <v>3102780000</v>
      </c>
      <c r="K467">
        <f>VLOOKUP(C467,'GSPC_Daily_stockdata_2000-2022'!A:G,7,FALSE)</f>
        <v>1671.71</v>
      </c>
    </row>
    <row r="468" spans="1:11" x14ac:dyDescent="0.25">
      <c r="A468" s="1">
        <v>41523</v>
      </c>
      <c r="B468" s="1">
        <v>41523</v>
      </c>
      <c r="C468" s="1">
        <f t="shared" si="7"/>
        <v>41519</v>
      </c>
      <c r="D468">
        <v>217645</v>
      </c>
      <c r="E468">
        <f>VLOOKUP(C468,'Weekly_U.S._Regular_All_Formula'!A:B,2,FALSE)</f>
        <v>3.6080000000000001</v>
      </c>
      <c r="F468" t="e">
        <f>VLOOKUP(C468,'GSPC_Daily_stockdata_2000-2022'!A:B,2,FALSE)</f>
        <v>#N/A</v>
      </c>
      <c r="G468" t="e">
        <f>VLOOKUP(C468,'GSPC_Daily_stockdata_2000-2022'!A:C,3,FALSE)</f>
        <v>#N/A</v>
      </c>
      <c r="H468" t="e">
        <f>VLOOKUP(C468,'GSPC_Daily_stockdata_2000-2022'!A:D,4,FALSE)</f>
        <v>#N/A</v>
      </c>
      <c r="I468" t="e">
        <f>VLOOKUP(C468,'GSPC_Daily_stockdata_2000-2022'!A:E,5,FALSE)</f>
        <v>#N/A</v>
      </c>
      <c r="J468" t="e">
        <f>VLOOKUP(C468,'GSPC_Daily_stockdata_2000-2022'!A:F,6,FALSE)</f>
        <v>#N/A</v>
      </c>
      <c r="K468" t="e">
        <f>VLOOKUP(C468,'GSPC_Daily_stockdata_2000-2022'!A:G,7,FALSE)</f>
        <v>#N/A</v>
      </c>
    </row>
    <row r="469" spans="1:11" x14ac:dyDescent="0.25">
      <c r="A469" s="1">
        <v>41516</v>
      </c>
      <c r="B469" s="1">
        <v>41516</v>
      </c>
      <c r="C469" s="1">
        <f t="shared" si="7"/>
        <v>41512</v>
      </c>
      <c r="D469">
        <v>215987</v>
      </c>
      <c r="E469">
        <f>VLOOKUP(C469,'Weekly_U.S._Regular_All_Formula'!A:B,2,FALSE)</f>
        <v>3.552</v>
      </c>
      <c r="F469">
        <f>VLOOKUP(C469,'GSPC_Daily_stockdata_2000-2022'!A:B,2,FALSE)</f>
        <v>1664.29</v>
      </c>
      <c r="G469">
        <f>VLOOKUP(C469,'GSPC_Daily_stockdata_2000-2022'!A:C,3,FALSE)</f>
        <v>1669.51</v>
      </c>
      <c r="H469">
        <f>VLOOKUP(C469,'GSPC_Daily_stockdata_2000-2022'!A:D,4,FALSE)</f>
        <v>1656.02</v>
      </c>
      <c r="I469">
        <f>VLOOKUP(C469,'GSPC_Daily_stockdata_2000-2022'!A:E,5,FALSE)</f>
        <v>1656.78</v>
      </c>
      <c r="J469">
        <f>VLOOKUP(C469,'GSPC_Daily_stockdata_2000-2022'!A:F,6,FALSE)</f>
        <v>2430670000</v>
      </c>
      <c r="K469">
        <f>VLOOKUP(C469,'GSPC_Daily_stockdata_2000-2022'!A:G,7,FALSE)</f>
        <v>1656.78</v>
      </c>
    </row>
    <row r="470" spans="1:11" x14ac:dyDescent="0.25">
      <c r="A470" s="1">
        <v>41509</v>
      </c>
      <c r="B470" s="1">
        <v>41509</v>
      </c>
      <c r="C470" s="1">
        <f t="shared" si="7"/>
        <v>41505</v>
      </c>
      <c r="D470">
        <v>217814</v>
      </c>
      <c r="E470">
        <f>VLOOKUP(C470,'Weekly_U.S._Regular_All_Formula'!A:B,2,FALSE)</f>
        <v>3.55</v>
      </c>
      <c r="F470">
        <f>VLOOKUP(C470,'GSPC_Daily_stockdata_2000-2022'!A:B,2,FALSE)</f>
        <v>1655.25</v>
      </c>
      <c r="G470">
        <f>VLOOKUP(C470,'GSPC_Daily_stockdata_2000-2022'!A:C,3,FALSE)</f>
        <v>1659.18</v>
      </c>
      <c r="H470">
        <f>VLOOKUP(C470,'GSPC_Daily_stockdata_2000-2022'!A:D,4,FALSE)</f>
        <v>1645.84</v>
      </c>
      <c r="I470">
        <f>VLOOKUP(C470,'GSPC_Daily_stockdata_2000-2022'!A:E,5,FALSE)</f>
        <v>1646.06</v>
      </c>
      <c r="J470">
        <f>VLOOKUP(C470,'GSPC_Daily_stockdata_2000-2022'!A:F,6,FALSE)</f>
        <v>2904530000</v>
      </c>
      <c r="K470">
        <f>VLOOKUP(C470,'GSPC_Daily_stockdata_2000-2022'!A:G,7,FALSE)</f>
        <v>1646.06</v>
      </c>
    </row>
    <row r="471" spans="1:11" x14ac:dyDescent="0.25">
      <c r="A471" s="1">
        <v>41502</v>
      </c>
      <c r="B471" s="1">
        <v>41502</v>
      </c>
      <c r="C471" s="1">
        <f t="shared" si="7"/>
        <v>41498</v>
      </c>
      <c r="D471">
        <v>218401</v>
      </c>
      <c r="E471">
        <f>VLOOKUP(C471,'Weekly_U.S._Regular_All_Formula'!A:B,2,FALSE)</f>
        <v>3.5609999999999999</v>
      </c>
      <c r="F471">
        <f>VLOOKUP(C471,'GSPC_Daily_stockdata_2000-2022'!A:B,2,FALSE)</f>
        <v>1688.37</v>
      </c>
      <c r="G471">
        <f>VLOOKUP(C471,'GSPC_Daily_stockdata_2000-2022'!A:C,3,FALSE)</f>
        <v>1691.49</v>
      </c>
      <c r="H471">
        <f>VLOOKUP(C471,'GSPC_Daily_stockdata_2000-2022'!A:D,4,FALSE)</f>
        <v>1683.35</v>
      </c>
      <c r="I471">
        <f>VLOOKUP(C471,'GSPC_Daily_stockdata_2000-2022'!A:E,5,FALSE)</f>
        <v>1689.47</v>
      </c>
      <c r="J471">
        <f>VLOOKUP(C471,'GSPC_Daily_stockdata_2000-2022'!A:F,6,FALSE)</f>
        <v>2789160000</v>
      </c>
      <c r="K471">
        <f>VLOOKUP(C471,'GSPC_Daily_stockdata_2000-2022'!A:G,7,FALSE)</f>
        <v>1689.47</v>
      </c>
    </row>
    <row r="472" spans="1:11" x14ac:dyDescent="0.25">
      <c r="A472" s="1">
        <v>41495</v>
      </c>
      <c r="B472" s="1">
        <v>41495</v>
      </c>
      <c r="C472" s="1">
        <f t="shared" si="7"/>
        <v>41491</v>
      </c>
      <c r="D472">
        <v>222430</v>
      </c>
      <c r="E472">
        <f>VLOOKUP(C472,'Weekly_U.S._Regular_All_Formula'!A:B,2,FALSE)</f>
        <v>3.6320000000000001</v>
      </c>
      <c r="F472">
        <f>VLOOKUP(C472,'GSPC_Daily_stockdata_2000-2022'!A:B,2,FALSE)</f>
        <v>1708.01</v>
      </c>
      <c r="G472">
        <f>VLOOKUP(C472,'GSPC_Daily_stockdata_2000-2022'!A:C,3,FALSE)</f>
        <v>1709.24</v>
      </c>
      <c r="H472">
        <f>VLOOKUP(C472,'GSPC_Daily_stockdata_2000-2022'!A:D,4,FALSE)</f>
        <v>1703.55</v>
      </c>
      <c r="I472">
        <f>VLOOKUP(C472,'GSPC_Daily_stockdata_2000-2022'!A:E,5,FALSE)</f>
        <v>1707.14</v>
      </c>
      <c r="J472">
        <f>VLOOKUP(C472,'GSPC_Daily_stockdata_2000-2022'!A:F,6,FALSE)</f>
        <v>2529300000</v>
      </c>
      <c r="K472">
        <f>VLOOKUP(C472,'GSPC_Daily_stockdata_2000-2022'!A:G,7,FALSE)</f>
        <v>1707.14</v>
      </c>
    </row>
    <row r="473" spans="1:11" x14ac:dyDescent="0.25">
      <c r="A473" s="1">
        <v>41488</v>
      </c>
      <c r="B473" s="1">
        <v>41488</v>
      </c>
      <c r="C473" s="1">
        <f t="shared" si="7"/>
        <v>41484</v>
      </c>
      <c r="D473">
        <v>223599</v>
      </c>
      <c r="E473">
        <f>VLOOKUP(C473,'Weekly_U.S._Regular_All_Formula'!A:B,2,FALSE)</f>
        <v>3.6459999999999999</v>
      </c>
      <c r="F473">
        <f>VLOOKUP(C473,'GSPC_Daily_stockdata_2000-2022'!A:B,2,FALSE)</f>
        <v>1690.32</v>
      </c>
      <c r="G473">
        <f>VLOOKUP(C473,'GSPC_Daily_stockdata_2000-2022'!A:C,3,FALSE)</f>
        <v>1690.92</v>
      </c>
      <c r="H473">
        <f>VLOOKUP(C473,'GSPC_Daily_stockdata_2000-2022'!A:D,4,FALSE)</f>
        <v>1681.86</v>
      </c>
      <c r="I473">
        <f>VLOOKUP(C473,'GSPC_Daily_stockdata_2000-2022'!A:E,5,FALSE)</f>
        <v>1685.33</v>
      </c>
      <c r="J473">
        <f>VLOOKUP(C473,'GSPC_Daily_stockdata_2000-2022'!A:F,6,FALSE)</f>
        <v>2840520000</v>
      </c>
      <c r="K473">
        <f>VLOOKUP(C473,'GSPC_Daily_stockdata_2000-2022'!A:G,7,FALSE)</f>
        <v>1685.33</v>
      </c>
    </row>
    <row r="474" spans="1:11" x14ac:dyDescent="0.25">
      <c r="A474" s="1">
        <v>41481</v>
      </c>
      <c r="B474" s="1">
        <v>41481</v>
      </c>
      <c r="C474" s="1">
        <f t="shared" si="7"/>
        <v>41477</v>
      </c>
      <c r="D474">
        <v>223464</v>
      </c>
      <c r="E474">
        <f>VLOOKUP(C474,'Weekly_U.S._Regular_All_Formula'!A:B,2,FALSE)</f>
        <v>3.6819999999999999</v>
      </c>
      <c r="F474">
        <f>VLOOKUP(C474,'GSPC_Daily_stockdata_2000-2022'!A:B,2,FALSE)</f>
        <v>1694.41</v>
      </c>
      <c r="G474">
        <f>VLOOKUP(C474,'GSPC_Daily_stockdata_2000-2022'!A:C,3,FALSE)</f>
        <v>1697.61</v>
      </c>
      <c r="H474">
        <f>VLOOKUP(C474,'GSPC_Daily_stockdata_2000-2022'!A:D,4,FALSE)</f>
        <v>1690.67</v>
      </c>
      <c r="I474">
        <f>VLOOKUP(C474,'GSPC_Daily_stockdata_2000-2022'!A:E,5,FALSE)</f>
        <v>1695.53</v>
      </c>
      <c r="J474">
        <f>VLOOKUP(C474,'GSPC_Daily_stockdata_2000-2022'!A:F,6,FALSE)</f>
        <v>2779130000</v>
      </c>
      <c r="K474">
        <f>VLOOKUP(C474,'GSPC_Daily_stockdata_2000-2022'!A:G,7,FALSE)</f>
        <v>1695.53</v>
      </c>
    </row>
    <row r="475" spans="1:11" x14ac:dyDescent="0.25">
      <c r="A475" s="1">
        <v>41474</v>
      </c>
      <c r="B475" s="1">
        <v>41474</v>
      </c>
      <c r="C475" s="1">
        <f t="shared" si="7"/>
        <v>41470</v>
      </c>
      <c r="D475">
        <v>222694</v>
      </c>
      <c r="E475">
        <f>VLOOKUP(C475,'Weekly_U.S._Regular_All_Formula'!A:B,2,FALSE)</f>
        <v>3.6389999999999998</v>
      </c>
      <c r="F475">
        <f>VLOOKUP(C475,'GSPC_Daily_stockdata_2000-2022'!A:B,2,FALSE)</f>
        <v>1679.59</v>
      </c>
      <c r="G475">
        <f>VLOOKUP(C475,'GSPC_Daily_stockdata_2000-2022'!A:C,3,FALSE)</f>
        <v>1684.51</v>
      </c>
      <c r="H475">
        <f>VLOOKUP(C475,'GSPC_Daily_stockdata_2000-2022'!A:D,4,FALSE)</f>
        <v>1677.89</v>
      </c>
      <c r="I475">
        <f>VLOOKUP(C475,'GSPC_Daily_stockdata_2000-2022'!A:E,5,FALSE)</f>
        <v>1682.5</v>
      </c>
      <c r="J475">
        <f>VLOOKUP(C475,'GSPC_Daily_stockdata_2000-2022'!A:F,6,FALSE)</f>
        <v>2623200000</v>
      </c>
      <c r="K475">
        <f>VLOOKUP(C475,'GSPC_Daily_stockdata_2000-2022'!A:G,7,FALSE)</f>
        <v>1682.5</v>
      </c>
    </row>
    <row r="476" spans="1:11" x14ac:dyDescent="0.25">
      <c r="A476" s="1">
        <v>41467</v>
      </c>
      <c r="B476" s="1">
        <v>41467</v>
      </c>
      <c r="C476" s="1">
        <f t="shared" si="7"/>
        <v>41463</v>
      </c>
      <c r="D476">
        <v>224083</v>
      </c>
      <c r="E476">
        <f>VLOOKUP(C476,'Weekly_U.S._Regular_All_Formula'!A:B,2,FALSE)</f>
        <v>3.492</v>
      </c>
      <c r="F476">
        <f>VLOOKUP(C476,'GSPC_Daily_stockdata_2000-2022'!A:B,2,FALSE)</f>
        <v>1634.2</v>
      </c>
      <c r="G476">
        <f>VLOOKUP(C476,'GSPC_Daily_stockdata_2000-2022'!A:C,3,FALSE)</f>
        <v>1644.68</v>
      </c>
      <c r="H476">
        <f>VLOOKUP(C476,'GSPC_Daily_stockdata_2000-2022'!A:D,4,FALSE)</f>
        <v>1634.2</v>
      </c>
      <c r="I476">
        <f>VLOOKUP(C476,'GSPC_Daily_stockdata_2000-2022'!A:E,5,FALSE)</f>
        <v>1640.46</v>
      </c>
      <c r="J476">
        <f>VLOOKUP(C476,'GSPC_Daily_stockdata_2000-2022'!A:F,6,FALSE)</f>
        <v>3514590000</v>
      </c>
      <c r="K476">
        <f>VLOOKUP(C476,'GSPC_Daily_stockdata_2000-2022'!A:G,7,FALSE)</f>
        <v>1640.46</v>
      </c>
    </row>
    <row r="477" spans="1:11" x14ac:dyDescent="0.25">
      <c r="A477" s="1">
        <v>41460</v>
      </c>
      <c r="B477" s="1">
        <v>41460</v>
      </c>
      <c r="C477" s="1">
        <f t="shared" si="7"/>
        <v>41456</v>
      </c>
      <c r="D477">
        <v>221028</v>
      </c>
      <c r="E477">
        <f>VLOOKUP(C477,'Weekly_U.S._Regular_All_Formula'!A:B,2,FALSE)</f>
        <v>3.496</v>
      </c>
      <c r="F477">
        <f>VLOOKUP(C477,'GSPC_Daily_stockdata_2000-2022'!A:B,2,FALSE)</f>
        <v>1609.78</v>
      </c>
      <c r="G477">
        <f>VLOOKUP(C477,'GSPC_Daily_stockdata_2000-2022'!A:C,3,FALSE)</f>
        <v>1626.61</v>
      </c>
      <c r="H477">
        <f>VLOOKUP(C477,'GSPC_Daily_stockdata_2000-2022'!A:D,4,FALSE)</f>
        <v>1609.78</v>
      </c>
      <c r="I477">
        <f>VLOOKUP(C477,'GSPC_Daily_stockdata_2000-2022'!A:E,5,FALSE)</f>
        <v>1614.96</v>
      </c>
      <c r="J477">
        <f>VLOOKUP(C477,'GSPC_Daily_stockdata_2000-2022'!A:F,6,FALSE)</f>
        <v>3104690000</v>
      </c>
      <c r="K477">
        <f>VLOOKUP(C477,'GSPC_Daily_stockdata_2000-2022'!A:G,7,FALSE)</f>
        <v>1614.96</v>
      </c>
    </row>
    <row r="478" spans="1:11" x14ac:dyDescent="0.25">
      <c r="A478" s="1">
        <v>41453</v>
      </c>
      <c r="B478" s="1">
        <v>41453</v>
      </c>
      <c r="C478" s="1">
        <f t="shared" si="7"/>
        <v>41449</v>
      </c>
      <c r="D478">
        <v>223662</v>
      </c>
      <c r="E478">
        <f>VLOOKUP(C478,'Weekly_U.S._Regular_All_Formula'!A:B,2,FALSE)</f>
        <v>3.577</v>
      </c>
      <c r="F478">
        <f>VLOOKUP(C478,'GSPC_Daily_stockdata_2000-2022'!A:B,2,FALSE)</f>
        <v>1588.77</v>
      </c>
      <c r="G478">
        <f>VLOOKUP(C478,'GSPC_Daily_stockdata_2000-2022'!A:C,3,FALSE)</f>
        <v>1588.77</v>
      </c>
      <c r="H478">
        <f>VLOOKUP(C478,'GSPC_Daily_stockdata_2000-2022'!A:D,4,FALSE)</f>
        <v>1560.33</v>
      </c>
      <c r="I478">
        <f>VLOOKUP(C478,'GSPC_Daily_stockdata_2000-2022'!A:E,5,FALSE)</f>
        <v>1573.09</v>
      </c>
      <c r="J478">
        <f>VLOOKUP(C478,'GSPC_Daily_stockdata_2000-2022'!A:F,6,FALSE)</f>
        <v>4733660000</v>
      </c>
      <c r="K478">
        <f>VLOOKUP(C478,'GSPC_Daily_stockdata_2000-2022'!A:G,7,FALSE)</f>
        <v>1573.09</v>
      </c>
    </row>
    <row r="479" spans="1:11" x14ac:dyDescent="0.25">
      <c r="A479" s="1">
        <v>41446</v>
      </c>
      <c r="B479" s="1">
        <v>41446</v>
      </c>
      <c r="C479" s="1">
        <f t="shared" si="7"/>
        <v>41442</v>
      </c>
      <c r="D479">
        <v>225381</v>
      </c>
      <c r="E479">
        <f>VLOOKUP(C479,'Weekly_U.S._Regular_All_Formula'!A:B,2,FALSE)</f>
        <v>3.6259999999999999</v>
      </c>
      <c r="F479">
        <f>VLOOKUP(C479,'GSPC_Daily_stockdata_2000-2022'!A:B,2,FALSE)</f>
        <v>1630.64</v>
      </c>
      <c r="G479">
        <f>VLOOKUP(C479,'GSPC_Daily_stockdata_2000-2022'!A:C,3,FALSE)</f>
        <v>1646.5</v>
      </c>
      <c r="H479">
        <f>VLOOKUP(C479,'GSPC_Daily_stockdata_2000-2022'!A:D,4,FALSE)</f>
        <v>1630.34</v>
      </c>
      <c r="I479">
        <f>VLOOKUP(C479,'GSPC_Daily_stockdata_2000-2022'!A:E,5,FALSE)</f>
        <v>1639.04</v>
      </c>
      <c r="J479">
        <f>VLOOKUP(C479,'GSPC_Daily_stockdata_2000-2022'!A:F,6,FALSE)</f>
        <v>3137080000</v>
      </c>
      <c r="K479">
        <f>VLOOKUP(C479,'GSPC_Daily_stockdata_2000-2022'!A:G,7,FALSE)</f>
        <v>1639.04</v>
      </c>
    </row>
    <row r="480" spans="1:11" x14ac:dyDescent="0.25">
      <c r="A480" s="1">
        <v>41439</v>
      </c>
      <c r="B480" s="1">
        <v>41439</v>
      </c>
      <c r="C480" s="1">
        <f t="shared" si="7"/>
        <v>41435</v>
      </c>
      <c r="D480">
        <v>221728</v>
      </c>
      <c r="E480">
        <f>VLOOKUP(C480,'Weekly_U.S._Regular_All_Formula'!A:B,2,FALSE)</f>
        <v>3.6549999999999998</v>
      </c>
      <c r="F480">
        <f>VLOOKUP(C480,'GSPC_Daily_stockdata_2000-2022'!A:B,2,FALSE)</f>
        <v>1644.67</v>
      </c>
      <c r="G480">
        <f>VLOOKUP(C480,'GSPC_Daily_stockdata_2000-2022'!A:C,3,FALSE)</f>
        <v>1648.69</v>
      </c>
      <c r="H480">
        <f>VLOOKUP(C480,'GSPC_Daily_stockdata_2000-2022'!A:D,4,FALSE)</f>
        <v>1639.26</v>
      </c>
      <c r="I480">
        <f>VLOOKUP(C480,'GSPC_Daily_stockdata_2000-2022'!A:E,5,FALSE)</f>
        <v>1642.81</v>
      </c>
      <c r="J480">
        <f>VLOOKUP(C480,'GSPC_Daily_stockdata_2000-2022'!A:F,6,FALSE)</f>
        <v>2978730000</v>
      </c>
      <c r="K480">
        <f>VLOOKUP(C480,'GSPC_Daily_stockdata_2000-2022'!A:G,7,FALSE)</f>
        <v>1642.81</v>
      </c>
    </row>
    <row r="481" spans="1:11" x14ac:dyDescent="0.25">
      <c r="A481" s="1">
        <v>41432</v>
      </c>
      <c r="B481" s="1">
        <v>41432</v>
      </c>
      <c r="C481" s="1">
        <f t="shared" si="7"/>
        <v>41428</v>
      </c>
      <c r="D481">
        <v>221545</v>
      </c>
      <c r="E481">
        <f>VLOOKUP(C481,'Weekly_U.S._Regular_All_Formula'!A:B,2,FALSE)</f>
        <v>3.6459999999999999</v>
      </c>
      <c r="F481">
        <f>VLOOKUP(C481,'GSPC_Daily_stockdata_2000-2022'!A:B,2,FALSE)</f>
        <v>1631.71</v>
      </c>
      <c r="G481">
        <f>VLOOKUP(C481,'GSPC_Daily_stockdata_2000-2022'!A:C,3,FALSE)</f>
        <v>1640.42</v>
      </c>
      <c r="H481">
        <f>VLOOKUP(C481,'GSPC_Daily_stockdata_2000-2022'!A:D,4,FALSE)</f>
        <v>1622.72</v>
      </c>
      <c r="I481">
        <f>VLOOKUP(C481,'GSPC_Daily_stockdata_2000-2022'!A:E,5,FALSE)</f>
        <v>1640.42</v>
      </c>
      <c r="J481">
        <f>VLOOKUP(C481,'GSPC_Daily_stockdata_2000-2022'!A:F,6,FALSE)</f>
        <v>3952070000</v>
      </c>
      <c r="K481">
        <f>VLOOKUP(C481,'GSPC_Daily_stockdata_2000-2022'!A:G,7,FALSE)</f>
        <v>1640.42</v>
      </c>
    </row>
    <row r="482" spans="1:11" x14ac:dyDescent="0.25">
      <c r="A482" s="1">
        <v>41425</v>
      </c>
      <c r="B482" s="1">
        <v>41425</v>
      </c>
      <c r="C482" s="1">
        <f t="shared" si="7"/>
        <v>41421</v>
      </c>
      <c r="D482">
        <v>218797</v>
      </c>
      <c r="E482">
        <f>VLOOKUP(C482,'Weekly_U.S._Regular_All_Formula'!A:B,2,FALSE)</f>
        <v>3.645</v>
      </c>
      <c r="F482" t="e">
        <f>VLOOKUP(C482,'GSPC_Daily_stockdata_2000-2022'!A:B,2,FALSE)</f>
        <v>#N/A</v>
      </c>
      <c r="G482" t="e">
        <f>VLOOKUP(C482,'GSPC_Daily_stockdata_2000-2022'!A:C,3,FALSE)</f>
        <v>#N/A</v>
      </c>
      <c r="H482" t="e">
        <f>VLOOKUP(C482,'GSPC_Daily_stockdata_2000-2022'!A:D,4,FALSE)</f>
        <v>#N/A</v>
      </c>
      <c r="I482" t="e">
        <f>VLOOKUP(C482,'GSPC_Daily_stockdata_2000-2022'!A:E,5,FALSE)</f>
        <v>#N/A</v>
      </c>
      <c r="J482" t="e">
        <f>VLOOKUP(C482,'GSPC_Daily_stockdata_2000-2022'!A:F,6,FALSE)</f>
        <v>#N/A</v>
      </c>
      <c r="K482" t="e">
        <f>VLOOKUP(C482,'GSPC_Daily_stockdata_2000-2022'!A:G,7,FALSE)</f>
        <v>#N/A</v>
      </c>
    </row>
    <row r="483" spans="1:11" x14ac:dyDescent="0.25">
      <c r="A483" s="1">
        <v>41418</v>
      </c>
      <c r="B483" s="1">
        <v>41418</v>
      </c>
      <c r="C483" s="1">
        <f t="shared" si="7"/>
        <v>41414</v>
      </c>
      <c r="D483">
        <v>219163</v>
      </c>
      <c r="E483">
        <f>VLOOKUP(C483,'Weekly_U.S._Regular_All_Formula'!A:B,2,FALSE)</f>
        <v>3.673</v>
      </c>
      <c r="F483">
        <f>VLOOKUP(C483,'GSPC_Daily_stockdata_2000-2022'!A:B,2,FALSE)</f>
        <v>1665.71</v>
      </c>
      <c r="G483">
        <f>VLOOKUP(C483,'GSPC_Daily_stockdata_2000-2022'!A:C,3,FALSE)</f>
        <v>1672.84</v>
      </c>
      <c r="H483">
        <f>VLOOKUP(C483,'GSPC_Daily_stockdata_2000-2022'!A:D,4,FALSE)</f>
        <v>1663.52</v>
      </c>
      <c r="I483">
        <f>VLOOKUP(C483,'GSPC_Daily_stockdata_2000-2022'!A:E,5,FALSE)</f>
        <v>1666.29</v>
      </c>
      <c r="J483">
        <f>VLOOKUP(C483,'GSPC_Daily_stockdata_2000-2022'!A:F,6,FALSE)</f>
        <v>3275080000</v>
      </c>
      <c r="K483">
        <f>VLOOKUP(C483,'GSPC_Daily_stockdata_2000-2022'!A:G,7,FALSE)</f>
        <v>1666.29</v>
      </c>
    </row>
    <row r="484" spans="1:11" x14ac:dyDescent="0.25">
      <c r="A484" s="1">
        <v>41411</v>
      </c>
      <c r="B484" s="1">
        <v>41411</v>
      </c>
      <c r="C484" s="1">
        <f t="shared" si="7"/>
        <v>41407</v>
      </c>
      <c r="D484">
        <v>220677</v>
      </c>
      <c r="E484">
        <f>VLOOKUP(C484,'Weekly_U.S._Regular_All_Formula'!A:B,2,FALSE)</f>
        <v>3.6030000000000002</v>
      </c>
      <c r="F484">
        <f>VLOOKUP(C484,'GSPC_Daily_stockdata_2000-2022'!A:B,2,FALSE)</f>
        <v>1632.1</v>
      </c>
      <c r="G484">
        <f>VLOOKUP(C484,'GSPC_Daily_stockdata_2000-2022'!A:C,3,FALSE)</f>
        <v>1636</v>
      </c>
      <c r="H484">
        <f>VLOOKUP(C484,'GSPC_Daily_stockdata_2000-2022'!A:D,4,FALSE)</f>
        <v>1626.74</v>
      </c>
      <c r="I484">
        <f>VLOOKUP(C484,'GSPC_Daily_stockdata_2000-2022'!A:E,5,FALSE)</f>
        <v>1633.77</v>
      </c>
      <c r="J484">
        <f>VLOOKUP(C484,'GSPC_Daily_stockdata_2000-2022'!A:F,6,FALSE)</f>
        <v>2910600000</v>
      </c>
      <c r="K484">
        <f>VLOOKUP(C484,'GSPC_Daily_stockdata_2000-2022'!A:G,7,FALSE)</f>
        <v>1633.77</v>
      </c>
    </row>
    <row r="485" spans="1:11" x14ac:dyDescent="0.25">
      <c r="A485" s="1">
        <v>41404</v>
      </c>
      <c r="B485" s="1">
        <v>41404</v>
      </c>
      <c r="C485" s="1">
        <f t="shared" si="7"/>
        <v>41400</v>
      </c>
      <c r="D485">
        <v>217662</v>
      </c>
      <c r="E485">
        <f>VLOOKUP(C485,'Weekly_U.S._Regular_All_Formula'!A:B,2,FALSE)</f>
        <v>3.5379999999999998</v>
      </c>
      <c r="F485">
        <f>VLOOKUP(C485,'GSPC_Daily_stockdata_2000-2022'!A:B,2,FALSE)</f>
        <v>1614.4</v>
      </c>
      <c r="G485">
        <f>VLOOKUP(C485,'GSPC_Daily_stockdata_2000-2022'!A:C,3,FALSE)</f>
        <v>1619.77</v>
      </c>
      <c r="H485">
        <f>VLOOKUP(C485,'GSPC_Daily_stockdata_2000-2022'!A:D,4,FALSE)</f>
        <v>1614.21</v>
      </c>
      <c r="I485">
        <f>VLOOKUP(C485,'GSPC_Daily_stockdata_2000-2022'!A:E,5,FALSE)</f>
        <v>1617.5</v>
      </c>
      <c r="J485">
        <f>VLOOKUP(C485,'GSPC_Daily_stockdata_2000-2022'!A:F,6,FALSE)</f>
        <v>3062240000</v>
      </c>
      <c r="K485">
        <f>VLOOKUP(C485,'GSPC_Daily_stockdata_2000-2022'!A:G,7,FALSE)</f>
        <v>1617.5</v>
      </c>
    </row>
    <row r="486" spans="1:11" x14ac:dyDescent="0.25">
      <c r="A486" s="1">
        <v>41397</v>
      </c>
      <c r="B486" s="1">
        <v>41397</v>
      </c>
      <c r="C486" s="1">
        <f t="shared" si="7"/>
        <v>41393</v>
      </c>
      <c r="D486">
        <v>215074</v>
      </c>
      <c r="E486">
        <f>VLOOKUP(C486,'Weekly_U.S._Regular_All_Formula'!A:B,2,FALSE)</f>
        <v>3.52</v>
      </c>
      <c r="F486">
        <f>VLOOKUP(C486,'GSPC_Daily_stockdata_2000-2022'!A:B,2,FALSE)</f>
        <v>1582.34</v>
      </c>
      <c r="G486">
        <f>VLOOKUP(C486,'GSPC_Daily_stockdata_2000-2022'!A:C,3,FALSE)</f>
        <v>1596.65</v>
      </c>
      <c r="H486">
        <f>VLOOKUP(C486,'GSPC_Daily_stockdata_2000-2022'!A:D,4,FALSE)</f>
        <v>1582.34</v>
      </c>
      <c r="I486">
        <f>VLOOKUP(C486,'GSPC_Daily_stockdata_2000-2022'!A:E,5,FALSE)</f>
        <v>1593.61</v>
      </c>
      <c r="J486">
        <f>VLOOKUP(C486,'GSPC_Daily_stockdata_2000-2022'!A:F,6,FALSE)</f>
        <v>2891200000</v>
      </c>
      <c r="K486">
        <f>VLOOKUP(C486,'GSPC_Daily_stockdata_2000-2022'!A:G,7,FALSE)</f>
        <v>1593.61</v>
      </c>
    </row>
    <row r="487" spans="1:11" x14ac:dyDescent="0.25">
      <c r="A487" s="1">
        <v>41390</v>
      </c>
      <c r="B487" s="1">
        <v>41390</v>
      </c>
      <c r="C487" s="1">
        <f t="shared" si="7"/>
        <v>41386</v>
      </c>
      <c r="D487">
        <v>215984</v>
      </c>
      <c r="E487">
        <f>VLOOKUP(C487,'Weekly_U.S._Regular_All_Formula'!A:B,2,FALSE)</f>
        <v>3.536</v>
      </c>
      <c r="F487">
        <f>VLOOKUP(C487,'GSPC_Daily_stockdata_2000-2022'!A:B,2,FALSE)</f>
        <v>1555.25</v>
      </c>
      <c r="G487">
        <f>VLOOKUP(C487,'GSPC_Daily_stockdata_2000-2022'!A:C,3,FALSE)</f>
        <v>1565.55</v>
      </c>
      <c r="H487">
        <f>VLOOKUP(C487,'GSPC_Daily_stockdata_2000-2022'!A:D,4,FALSE)</f>
        <v>1548.19</v>
      </c>
      <c r="I487">
        <f>VLOOKUP(C487,'GSPC_Daily_stockdata_2000-2022'!A:E,5,FALSE)</f>
        <v>1562.5</v>
      </c>
      <c r="J487">
        <f>VLOOKUP(C487,'GSPC_Daily_stockdata_2000-2022'!A:F,6,FALSE)</f>
        <v>2979880000</v>
      </c>
      <c r="K487">
        <f>VLOOKUP(C487,'GSPC_Daily_stockdata_2000-2022'!A:G,7,FALSE)</f>
        <v>1562.5</v>
      </c>
    </row>
    <row r="488" spans="1:11" x14ac:dyDescent="0.25">
      <c r="A488" s="1">
        <v>41383</v>
      </c>
      <c r="B488" s="1">
        <v>41383</v>
      </c>
      <c r="C488" s="1">
        <f t="shared" si="7"/>
        <v>41379</v>
      </c>
      <c r="D488">
        <v>217802</v>
      </c>
      <c r="E488">
        <f>VLOOKUP(C488,'Weekly_U.S._Regular_All_Formula'!A:B,2,FALSE)</f>
        <v>3.5419999999999998</v>
      </c>
      <c r="F488">
        <f>VLOOKUP(C488,'GSPC_Daily_stockdata_2000-2022'!A:B,2,FALSE)</f>
        <v>1588.84</v>
      </c>
      <c r="G488">
        <f>VLOOKUP(C488,'GSPC_Daily_stockdata_2000-2022'!A:C,3,FALSE)</f>
        <v>1588.84</v>
      </c>
      <c r="H488">
        <f>VLOOKUP(C488,'GSPC_Daily_stockdata_2000-2022'!A:D,4,FALSE)</f>
        <v>1552.28</v>
      </c>
      <c r="I488">
        <f>VLOOKUP(C488,'GSPC_Daily_stockdata_2000-2022'!A:E,5,FALSE)</f>
        <v>1552.36</v>
      </c>
      <c r="J488">
        <f>VLOOKUP(C488,'GSPC_Daily_stockdata_2000-2022'!A:F,6,FALSE)</f>
        <v>4660130000</v>
      </c>
      <c r="K488">
        <f>VLOOKUP(C488,'GSPC_Daily_stockdata_2000-2022'!A:G,7,FALSE)</f>
        <v>1552.36</v>
      </c>
    </row>
    <row r="489" spans="1:11" x14ac:dyDescent="0.25">
      <c r="A489" s="1">
        <v>41376</v>
      </c>
      <c r="B489" s="1">
        <v>41376</v>
      </c>
      <c r="C489" s="1">
        <f t="shared" si="7"/>
        <v>41372</v>
      </c>
      <c r="D489">
        <v>221730</v>
      </c>
      <c r="E489">
        <f>VLOOKUP(C489,'Weekly_U.S._Regular_All_Formula'!A:B,2,FALSE)</f>
        <v>3.6080000000000001</v>
      </c>
      <c r="F489">
        <f>VLOOKUP(C489,'GSPC_Daily_stockdata_2000-2022'!A:B,2,FALSE)</f>
        <v>1553.26</v>
      </c>
      <c r="G489">
        <f>VLOOKUP(C489,'GSPC_Daily_stockdata_2000-2022'!A:C,3,FALSE)</f>
        <v>1563.07</v>
      </c>
      <c r="H489">
        <f>VLOOKUP(C489,'GSPC_Daily_stockdata_2000-2022'!A:D,4,FALSE)</f>
        <v>1548.63</v>
      </c>
      <c r="I489">
        <f>VLOOKUP(C489,'GSPC_Daily_stockdata_2000-2022'!A:E,5,FALSE)</f>
        <v>1563.07</v>
      </c>
      <c r="J489">
        <f>VLOOKUP(C489,'GSPC_Daily_stockdata_2000-2022'!A:F,6,FALSE)</f>
        <v>2887120000</v>
      </c>
      <c r="K489">
        <f>VLOOKUP(C489,'GSPC_Daily_stockdata_2000-2022'!A:G,7,FALSE)</f>
        <v>1563.07</v>
      </c>
    </row>
    <row r="490" spans="1:11" x14ac:dyDescent="0.25">
      <c r="A490" s="1">
        <v>41369</v>
      </c>
      <c r="B490" s="1">
        <v>41369</v>
      </c>
      <c r="C490" s="1">
        <f t="shared" si="7"/>
        <v>41365</v>
      </c>
      <c r="D490">
        <v>222363</v>
      </c>
      <c r="E490">
        <f>VLOOKUP(C490,'Weekly_U.S._Regular_All_Formula'!A:B,2,FALSE)</f>
        <v>3.645</v>
      </c>
      <c r="F490">
        <f>VLOOKUP(C490,'GSPC_Daily_stockdata_2000-2022'!A:B,2,FALSE)</f>
        <v>1569.18</v>
      </c>
      <c r="G490">
        <f>VLOOKUP(C490,'GSPC_Daily_stockdata_2000-2022'!A:C,3,FALSE)</f>
        <v>1570.57</v>
      </c>
      <c r="H490">
        <f>VLOOKUP(C490,'GSPC_Daily_stockdata_2000-2022'!A:D,4,FALSE)</f>
        <v>1558.47</v>
      </c>
      <c r="I490">
        <f>VLOOKUP(C490,'GSPC_Daily_stockdata_2000-2022'!A:E,5,FALSE)</f>
        <v>1562.17</v>
      </c>
      <c r="J490">
        <f>VLOOKUP(C490,'GSPC_Daily_stockdata_2000-2022'!A:F,6,FALSE)</f>
        <v>2753110000</v>
      </c>
      <c r="K490">
        <f>VLOOKUP(C490,'GSPC_Daily_stockdata_2000-2022'!A:G,7,FALSE)</f>
        <v>1562.17</v>
      </c>
    </row>
    <row r="491" spans="1:11" x14ac:dyDescent="0.25">
      <c r="A491" s="1">
        <v>41362</v>
      </c>
      <c r="B491" s="1">
        <v>41362</v>
      </c>
      <c r="C491" s="1">
        <f t="shared" si="7"/>
        <v>41358</v>
      </c>
      <c r="D491">
        <v>220664</v>
      </c>
      <c r="E491">
        <f>VLOOKUP(C491,'Weekly_U.S._Regular_All_Formula'!A:B,2,FALSE)</f>
        <v>3.68</v>
      </c>
      <c r="F491">
        <f>VLOOKUP(C491,'GSPC_Daily_stockdata_2000-2022'!A:B,2,FALSE)</f>
        <v>1556.89</v>
      </c>
      <c r="G491">
        <f>VLOOKUP(C491,'GSPC_Daily_stockdata_2000-2022'!A:C,3,FALSE)</f>
        <v>1564.91</v>
      </c>
      <c r="H491">
        <f>VLOOKUP(C491,'GSPC_Daily_stockdata_2000-2022'!A:D,4,FALSE)</f>
        <v>1546.22</v>
      </c>
      <c r="I491">
        <f>VLOOKUP(C491,'GSPC_Daily_stockdata_2000-2022'!A:E,5,FALSE)</f>
        <v>1551.69</v>
      </c>
      <c r="J491">
        <f>VLOOKUP(C491,'GSPC_Daily_stockdata_2000-2022'!A:F,6,FALSE)</f>
        <v>3178170000</v>
      </c>
      <c r="K491">
        <f>VLOOKUP(C491,'GSPC_Daily_stockdata_2000-2022'!A:G,7,FALSE)</f>
        <v>1551.69</v>
      </c>
    </row>
    <row r="492" spans="1:11" x14ac:dyDescent="0.25">
      <c r="A492" s="1">
        <v>41355</v>
      </c>
      <c r="B492" s="1">
        <v>41355</v>
      </c>
      <c r="C492" s="1">
        <f t="shared" si="7"/>
        <v>41351</v>
      </c>
      <c r="D492">
        <v>221236</v>
      </c>
      <c r="E492">
        <f>VLOOKUP(C492,'Weekly_U.S._Regular_All_Formula'!A:B,2,FALSE)</f>
        <v>3.6960000000000002</v>
      </c>
      <c r="F492">
        <f>VLOOKUP(C492,'GSPC_Daily_stockdata_2000-2022'!A:B,2,FALSE)</f>
        <v>1560.7</v>
      </c>
      <c r="G492">
        <f>VLOOKUP(C492,'GSPC_Daily_stockdata_2000-2022'!A:C,3,FALSE)</f>
        <v>1560.7</v>
      </c>
      <c r="H492">
        <f>VLOOKUP(C492,'GSPC_Daily_stockdata_2000-2022'!A:D,4,FALSE)</f>
        <v>1545.13</v>
      </c>
      <c r="I492">
        <f>VLOOKUP(C492,'GSPC_Daily_stockdata_2000-2022'!A:E,5,FALSE)</f>
        <v>1552.1</v>
      </c>
      <c r="J492">
        <f>VLOOKUP(C492,'GSPC_Daily_stockdata_2000-2022'!A:F,6,FALSE)</f>
        <v>3164560000</v>
      </c>
      <c r="K492">
        <f>VLOOKUP(C492,'GSPC_Daily_stockdata_2000-2022'!A:G,7,FALSE)</f>
        <v>1552.1</v>
      </c>
    </row>
    <row r="493" spans="1:11" x14ac:dyDescent="0.25">
      <c r="A493" s="1">
        <v>41348</v>
      </c>
      <c r="B493" s="1">
        <v>41348</v>
      </c>
      <c r="C493" s="1">
        <f t="shared" si="7"/>
        <v>41344</v>
      </c>
      <c r="D493">
        <v>222832</v>
      </c>
      <c r="E493">
        <f>VLOOKUP(C493,'Weekly_U.S._Regular_All_Formula'!A:B,2,FALSE)</f>
        <v>3.71</v>
      </c>
      <c r="F493">
        <f>VLOOKUP(C493,'GSPC_Daily_stockdata_2000-2022'!A:B,2,FALSE)</f>
        <v>1551.15</v>
      </c>
      <c r="G493">
        <f>VLOOKUP(C493,'GSPC_Daily_stockdata_2000-2022'!A:C,3,FALSE)</f>
        <v>1556.27</v>
      </c>
      <c r="H493">
        <f>VLOOKUP(C493,'GSPC_Daily_stockdata_2000-2022'!A:D,4,FALSE)</f>
        <v>1547.36</v>
      </c>
      <c r="I493">
        <f>VLOOKUP(C493,'GSPC_Daily_stockdata_2000-2022'!A:E,5,FALSE)</f>
        <v>1556.22</v>
      </c>
      <c r="J493">
        <f>VLOOKUP(C493,'GSPC_Daily_stockdata_2000-2022'!A:F,6,FALSE)</f>
        <v>3091080000</v>
      </c>
      <c r="K493">
        <f>VLOOKUP(C493,'GSPC_Daily_stockdata_2000-2022'!A:G,7,FALSE)</f>
        <v>1556.22</v>
      </c>
    </row>
    <row r="494" spans="1:11" x14ac:dyDescent="0.25">
      <c r="A494" s="1">
        <v>41341</v>
      </c>
      <c r="B494" s="1">
        <v>41341</v>
      </c>
      <c r="C494" s="1">
        <f t="shared" si="7"/>
        <v>41337</v>
      </c>
      <c r="D494">
        <v>224308</v>
      </c>
      <c r="E494">
        <f>VLOOKUP(C494,'Weekly_U.S._Regular_All_Formula'!A:B,2,FALSE)</f>
        <v>3.7589999999999999</v>
      </c>
      <c r="F494">
        <f>VLOOKUP(C494,'GSPC_Daily_stockdata_2000-2022'!A:B,2,FALSE)</f>
        <v>1518.2</v>
      </c>
      <c r="G494">
        <f>VLOOKUP(C494,'GSPC_Daily_stockdata_2000-2022'!A:C,3,FALSE)</f>
        <v>1525.27</v>
      </c>
      <c r="H494">
        <f>VLOOKUP(C494,'GSPC_Daily_stockdata_2000-2022'!A:D,4,FALSE)</f>
        <v>1512.29</v>
      </c>
      <c r="I494">
        <f>VLOOKUP(C494,'GSPC_Daily_stockdata_2000-2022'!A:E,5,FALSE)</f>
        <v>1525.2</v>
      </c>
      <c r="J494">
        <f>VLOOKUP(C494,'GSPC_Daily_stockdata_2000-2022'!A:F,6,FALSE)</f>
        <v>3414430000</v>
      </c>
      <c r="K494">
        <f>VLOOKUP(C494,'GSPC_Daily_stockdata_2000-2022'!A:G,7,FALSE)</f>
        <v>1525.2</v>
      </c>
    </row>
    <row r="495" spans="1:11" x14ac:dyDescent="0.25">
      <c r="A495" s="1">
        <v>41334</v>
      </c>
      <c r="B495" s="1">
        <v>41334</v>
      </c>
      <c r="C495" s="1">
        <f t="shared" si="7"/>
        <v>41330</v>
      </c>
      <c r="D495">
        <v>227879</v>
      </c>
      <c r="E495">
        <f>VLOOKUP(C495,'Weekly_U.S._Regular_All_Formula'!A:B,2,FALSE)</f>
        <v>3.7839999999999998</v>
      </c>
      <c r="F495">
        <f>VLOOKUP(C495,'GSPC_Daily_stockdata_2000-2022'!A:B,2,FALSE)</f>
        <v>1515.6</v>
      </c>
      <c r="G495">
        <f>VLOOKUP(C495,'GSPC_Daily_stockdata_2000-2022'!A:C,3,FALSE)</f>
        <v>1525.84</v>
      </c>
      <c r="H495">
        <f>VLOOKUP(C495,'GSPC_Daily_stockdata_2000-2022'!A:D,4,FALSE)</f>
        <v>1487.85</v>
      </c>
      <c r="I495">
        <f>VLOOKUP(C495,'GSPC_Daily_stockdata_2000-2022'!A:E,5,FALSE)</f>
        <v>1487.85</v>
      </c>
      <c r="J495">
        <f>VLOOKUP(C495,'GSPC_Daily_stockdata_2000-2022'!A:F,6,FALSE)</f>
        <v>4011050000</v>
      </c>
      <c r="K495">
        <f>VLOOKUP(C495,'GSPC_Daily_stockdata_2000-2022'!A:G,7,FALSE)</f>
        <v>1487.85</v>
      </c>
    </row>
    <row r="496" spans="1:11" x14ac:dyDescent="0.25">
      <c r="A496" s="1">
        <v>41327</v>
      </c>
      <c r="B496" s="1">
        <v>41327</v>
      </c>
      <c r="C496" s="1">
        <f t="shared" si="7"/>
        <v>41323</v>
      </c>
      <c r="D496">
        <v>228495</v>
      </c>
      <c r="E496">
        <f>VLOOKUP(C496,'Weekly_U.S._Regular_All_Formula'!A:B,2,FALSE)</f>
        <v>3.7469999999999999</v>
      </c>
      <c r="F496" t="e">
        <f>VLOOKUP(C496,'GSPC_Daily_stockdata_2000-2022'!A:B,2,FALSE)</f>
        <v>#N/A</v>
      </c>
      <c r="G496" t="e">
        <f>VLOOKUP(C496,'GSPC_Daily_stockdata_2000-2022'!A:C,3,FALSE)</f>
        <v>#N/A</v>
      </c>
      <c r="H496" t="e">
        <f>VLOOKUP(C496,'GSPC_Daily_stockdata_2000-2022'!A:D,4,FALSE)</f>
        <v>#N/A</v>
      </c>
      <c r="I496" t="e">
        <f>VLOOKUP(C496,'GSPC_Daily_stockdata_2000-2022'!A:E,5,FALSE)</f>
        <v>#N/A</v>
      </c>
      <c r="J496" t="e">
        <f>VLOOKUP(C496,'GSPC_Daily_stockdata_2000-2022'!A:F,6,FALSE)</f>
        <v>#N/A</v>
      </c>
      <c r="K496" t="e">
        <f>VLOOKUP(C496,'GSPC_Daily_stockdata_2000-2022'!A:G,7,FALSE)</f>
        <v>#N/A</v>
      </c>
    </row>
    <row r="497" spans="1:11" x14ac:dyDescent="0.25">
      <c r="A497" s="1">
        <v>41320</v>
      </c>
      <c r="B497" s="1">
        <v>41320</v>
      </c>
      <c r="C497" s="1">
        <f t="shared" si="7"/>
        <v>41316</v>
      </c>
      <c r="D497">
        <v>230352</v>
      </c>
      <c r="E497">
        <f>VLOOKUP(C497,'Weekly_U.S._Regular_All_Formula'!A:B,2,FALSE)</f>
        <v>3.6110000000000002</v>
      </c>
      <c r="F497">
        <f>VLOOKUP(C497,'GSPC_Daily_stockdata_2000-2022'!A:B,2,FALSE)</f>
        <v>1517.93</v>
      </c>
      <c r="G497">
        <f>VLOOKUP(C497,'GSPC_Daily_stockdata_2000-2022'!A:C,3,FALSE)</f>
        <v>1518.31</v>
      </c>
      <c r="H497">
        <f>VLOOKUP(C497,'GSPC_Daily_stockdata_2000-2022'!A:D,4,FALSE)</f>
        <v>1513.61</v>
      </c>
      <c r="I497">
        <f>VLOOKUP(C497,'GSPC_Daily_stockdata_2000-2022'!A:E,5,FALSE)</f>
        <v>1517.01</v>
      </c>
      <c r="J497">
        <f>VLOOKUP(C497,'GSPC_Daily_stockdata_2000-2022'!A:F,6,FALSE)</f>
        <v>2684100000</v>
      </c>
      <c r="K497">
        <f>VLOOKUP(C497,'GSPC_Daily_stockdata_2000-2022'!A:G,7,FALSE)</f>
        <v>1517.01</v>
      </c>
    </row>
    <row r="498" spans="1:11" x14ac:dyDescent="0.25">
      <c r="A498" s="1">
        <v>41313</v>
      </c>
      <c r="B498" s="1">
        <v>41313</v>
      </c>
      <c r="C498" s="1">
        <f t="shared" si="7"/>
        <v>41309</v>
      </c>
      <c r="D498">
        <v>233236</v>
      </c>
      <c r="E498">
        <f>VLOOKUP(C498,'Weekly_U.S._Regular_All_Formula'!A:B,2,FALSE)</f>
        <v>3.5379999999999998</v>
      </c>
      <c r="F498">
        <f>VLOOKUP(C498,'GSPC_Daily_stockdata_2000-2022'!A:B,2,FALSE)</f>
        <v>1513.17</v>
      </c>
      <c r="G498">
        <f>VLOOKUP(C498,'GSPC_Daily_stockdata_2000-2022'!A:C,3,FALSE)</f>
        <v>1513.17</v>
      </c>
      <c r="H498">
        <f>VLOOKUP(C498,'GSPC_Daily_stockdata_2000-2022'!A:D,4,FALSE)</f>
        <v>1495.02</v>
      </c>
      <c r="I498">
        <f>VLOOKUP(C498,'GSPC_Daily_stockdata_2000-2022'!A:E,5,FALSE)</f>
        <v>1495.71</v>
      </c>
      <c r="J498">
        <f>VLOOKUP(C498,'GSPC_Daily_stockdata_2000-2022'!A:F,6,FALSE)</f>
        <v>3390000000</v>
      </c>
      <c r="K498">
        <f>VLOOKUP(C498,'GSPC_Daily_stockdata_2000-2022'!A:G,7,FALSE)</f>
        <v>1495.71</v>
      </c>
    </row>
    <row r="499" spans="1:11" x14ac:dyDescent="0.25">
      <c r="A499" s="1">
        <v>41306</v>
      </c>
      <c r="B499" s="1">
        <v>41306</v>
      </c>
      <c r="C499" s="1">
        <f t="shared" si="7"/>
        <v>41302</v>
      </c>
      <c r="D499">
        <v>234039</v>
      </c>
      <c r="E499">
        <f>VLOOKUP(C499,'Weekly_U.S._Regular_All_Formula'!A:B,2,FALSE)</f>
        <v>3.3570000000000002</v>
      </c>
      <c r="F499">
        <f>VLOOKUP(C499,'GSPC_Daily_stockdata_2000-2022'!A:B,2,FALSE)</f>
        <v>1502.96</v>
      </c>
      <c r="G499">
        <f>VLOOKUP(C499,'GSPC_Daily_stockdata_2000-2022'!A:C,3,FALSE)</f>
        <v>1503.23</v>
      </c>
      <c r="H499">
        <f>VLOOKUP(C499,'GSPC_Daily_stockdata_2000-2022'!A:D,4,FALSE)</f>
        <v>1496.33</v>
      </c>
      <c r="I499">
        <f>VLOOKUP(C499,'GSPC_Daily_stockdata_2000-2022'!A:E,5,FALSE)</f>
        <v>1500.18</v>
      </c>
      <c r="J499">
        <f>VLOOKUP(C499,'GSPC_Daily_stockdata_2000-2022'!A:F,6,FALSE)</f>
        <v>3388540000</v>
      </c>
      <c r="K499">
        <f>VLOOKUP(C499,'GSPC_Daily_stockdata_2000-2022'!A:G,7,FALSE)</f>
        <v>1500.18</v>
      </c>
    </row>
    <row r="500" spans="1:11" x14ac:dyDescent="0.25">
      <c r="A500" s="1">
        <v>41299</v>
      </c>
      <c r="B500" s="1">
        <v>41299</v>
      </c>
      <c r="C500" s="1">
        <f t="shared" si="7"/>
        <v>41295</v>
      </c>
      <c r="D500">
        <v>232301</v>
      </c>
      <c r="E500">
        <f>VLOOKUP(C500,'Weekly_U.S._Regular_All_Formula'!A:B,2,FALSE)</f>
        <v>3.3149999999999999</v>
      </c>
      <c r="F500" t="e">
        <f>VLOOKUP(C500,'GSPC_Daily_stockdata_2000-2022'!A:B,2,FALSE)</f>
        <v>#N/A</v>
      </c>
      <c r="G500" t="e">
        <f>VLOOKUP(C500,'GSPC_Daily_stockdata_2000-2022'!A:C,3,FALSE)</f>
        <v>#N/A</v>
      </c>
      <c r="H500" t="e">
        <f>VLOOKUP(C500,'GSPC_Daily_stockdata_2000-2022'!A:D,4,FALSE)</f>
        <v>#N/A</v>
      </c>
      <c r="I500" t="e">
        <f>VLOOKUP(C500,'GSPC_Daily_stockdata_2000-2022'!A:E,5,FALSE)</f>
        <v>#N/A</v>
      </c>
      <c r="J500" t="e">
        <f>VLOOKUP(C500,'GSPC_Daily_stockdata_2000-2022'!A:F,6,FALSE)</f>
        <v>#N/A</v>
      </c>
      <c r="K500" t="e">
        <f>VLOOKUP(C500,'GSPC_Daily_stockdata_2000-2022'!A:G,7,FALSE)</f>
        <v>#N/A</v>
      </c>
    </row>
    <row r="501" spans="1:11" x14ac:dyDescent="0.25">
      <c r="A501" s="1">
        <v>41292</v>
      </c>
      <c r="B501" s="1">
        <v>41292</v>
      </c>
      <c r="C501" s="1">
        <f t="shared" si="7"/>
        <v>41288</v>
      </c>
      <c r="D501">
        <v>233257</v>
      </c>
      <c r="E501">
        <f>VLOOKUP(C501,'Weekly_U.S._Regular_All_Formula'!A:B,2,FALSE)</f>
        <v>3.3029999999999999</v>
      </c>
      <c r="F501">
        <f>VLOOKUP(C501,'GSPC_Daily_stockdata_2000-2022'!A:B,2,FALSE)</f>
        <v>1472.05</v>
      </c>
      <c r="G501">
        <f>VLOOKUP(C501,'GSPC_Daily_stockdata_2000-2022'!A:C,3,FALSE)</f>
        <v>1472.05</v>
      </c>
      <c r="H501">
        <f>VLOOKUP(C501,'GSPC_Daily_stockdata_2000-2022'!A:D,4,FALSE)</f>
        <v>1465.69</v>
      </c>
      <c r="I501">
        <f>VLOOKUP(C501,'GSPC_Daily_stockdata_2000-2022'!A:E,5,FALSE)</f>
        <v>1470.68</v>
      </c>
      <c r="J501">
        <f>VLOOKUP(C501,'GSPC_Daily_stockdata_2000-2022'!A:F,6,FALSE)</f>
        <v>3003010000</v>
      </c>
      <c r="K501">
        <f>VLOOKUP(C501,'GSPC_Daily_stockdata_2000-2022'!A:G,7,FALSE)</f>
        <v>1470.68</v>
      </c>
    </row>
    <row r="502" spans="1:11" x14ac:dyDescent="0.25">
      <c r="A502" s="1">
        <v>41285</v>
      </c>
      <c r="B502" s="1">
        <v>41285</v>
      </c>
      <c r="C502" s="1">
        <f t="shared" si="7"/>
        <v>41281</v>
      </c>
      <c r="D502">
        <v>234995</v>
      </c>
      <c r="E502">
        <f>VLOOKUP(C502,'Weekly_U.S._Regular_All_Formula'!A:B,2,FALSE)</f>
        <v>3.2989999999999999</v>
      </c>
      <c r="F502">
        <f>VLOOKUP(C502,'GSPC_Daily_stockdata_2000-2022'!A:B,2,FALSE)</f>
        <v>1466.47</v>
      </c>
      <c r="G502">
        <f>VLOOKUP(C502,'GSPC_Daily_stockdata_2000-2022'!A:C,3,FALSE)</f>
        <v>1466.47</v>
      </c>
      <c r="H502">
        <f>VLOOKUP(C502,'GSPC_Daily_stockdata_2000-2022'!A:D,4,FALSE)</f>
        <v>1456.62</v>
      </c>
      <c r="I502">
        <f>VLOOKUP(C502,'GSPC_Daily_stockdata_2000-2022'!A:E,5,FALSE)</f>
        <v>1461.89</v>
      </c>
      <c r="J502">
        <f>VLOOKUP(C502,'GSPC_Daily_stockdata_2000-2022'!A:F,6,FALSE)</f>
        <v>3304970000</v>
      </c>
      <c r="K502">
        <f>VLOOKUP(C502,'GSPC_Daily_stockdata_2000-2022'!A:G,7,FALSE)</f>
        <v>1461.89</v>
      </c>
    </row>
    <row r="503" spans="1:11" x14ac:dyDescent="0.25">
      <c r="A503" s="1">
        <v>41278</v>
      </c>
      <c r="B503" s="1">
        <v>41278</v>
      </c>
      <c r="C503" s="1">
        <f t="shared" si="7"/>
        <v>41274</v>
      </c>
      <c r="D503">
        <v>233085</v>
      </c>
      <c r="E503">
        <f>VLOOKUP(C503,'Weekly_U.S._Regular_All_Formula'!A:B,2,FALSE)</f>
        <v>3.298</v>
      </c>
      <c r="F503">
        <f>VLOOKUP(C503,'GSPC_Daily_stockdata_2000-2022'!A:B,2,FALSE)</f>
        <v>1402.43</v>
      </c>
      <c r="G503">
        <f>VLOOKUP(C503,'GSPC_Daily_stockdata_2000-2022'!A:C,3,FALSE)</f>
        <v>1426.74</v>
      </c>
      <c r="H503">
        <f>VLOOKUP(C503,'GSPC_Daily_stockdata_2000-2022'!A:D,4,FALSE)</f>
        <v>1398.11</v>
      </c>
      <c r="I503">
        <f>VLOOKUP(C503,'GSPC_Daily_stockdata_2000-2022'!A:E,5,FALSE)</f>
        <v>1426.19</v>
      </c>
      <c r="J503">
        <f>VLOOKUP(C503,'GSPC_Daily_stockdata_2000-2022'!A:F,6,FALSE)</f>
        <v>3204330000</v>
      </c>
      <c r="K503">
        <f>VLOOKUP(C503,'GSPC_Daily_stockdata_2000-2022'!A:G,7,FALSE)</f>
        <v>1426.19</v>
      </c>
    </row>
    <row r="504" spans="1:11" x14ac:dyDescent="0.25">
      <c r="A504" s="1">
        <v>41271</v>
      </c>
      <c r="B504" s="1">
        <v>41271</v>
      </c>
      <c r="C504" s="1">
        <f t="shared" si="7"/>
        <v>41267</v>
      </c>
      <c r="D504">
        <v>225673</v>
      </c>
      <c r="E504">
        <f>VLOOKUP(C504,'Weekly_U.S._Regular_All_Formula'!A:B,2,FALSE)</f>
        <v>3.2570000000000001</v>
      </c>
      <c r="F504">
        <f>VLOOKUP(C504,'GSPC_Daily_stockdata_2000-2022'!A:B,2,FALSE)</f>
        <v>1430.15</v>
      </c>
      <c r="G504">
        <f>VLOOKUP(C504,'GSPC_Daily_stockdata_2000-2022'!A:C,3,FALSE)</f>
        <v>1430.15</v>
      </c>
      <c r="H504">
        <f>VLOOKUP(C504,'GSPC_Daily_stockdata_2000-2022'!A:D,4,FALSE)</f>
        <v>1424.66</v>
      </c>
      <c r="I504">
        <f>VLOOKUP(C504,'GSPC_Daily_stockdata_2000-2022'!A:E,5,FALSE)</f>
        <v>1426.66</v>
      </c>
      <c r="J504">
        <f>VLOOKUP(C504,'GSPC_Daily_stockdata_2000-2022'!A:F,6,FALSE)</f>
        <v>1248960000</v>
      </c>
      <c r="K504">
        <f>VLOOKUP(C504,'GSPC_Daily_stockdata_2000-2022'!A:G,7,FALSE)</f>
        <v>1426.66</v>
      </c>
    </row>
    <row r="505" spans="1:11" x14ac:dyDescent="0.25">
      <c r="A505" s="1">
        <v>41264</v>
      </c>
      <c r="B505" s="1">
        <v>41264</v>
      </c>
      <c r="C505" s="1">
        <f t="shared" si="7"/>
        <v>41260</v>
      </c>
      <c r="D505">
        <v>223104</v>
      </c>
      <c r="E505">
        <f>VLOOKUP(C505,'Weekly_U.S._Regular_All_Formula'!A:B,2,FALSE)</f>
        <v>3.254</v>
      </c>
      <c r="F505">
        <f>VLOOKUP(C505,'GSPC_Daily_stockdata_2000-2022'!A:B,2,FALSE)</f>
        <v>1413.54</v>
      </c>
      <c r="G505">
        <f>VLOOKUP(C505,'GSPC_Daily_stockdata_2000-2022'!A:C,3,FALSE)</f>
        <v>1430.67</v>
      </c>
      <c r="H505">
        <f>VLOOKUP(C505,'GSPC_Daily_stockdata_2000-2022'!A:D,4,FALSE)</f>
        <v>1413.54</v>
      </c>
      <c r="I505">
        <f>VLOOKUP(C505,'GSPC_Daily_stockdata_2000-2022'!A:E,5,FALSE)</f>
        <v>1430.36</v>
      </c>
      <c r="J505">
        <f>VLOOKUP(C505,'GSPC_Daily_stockdata_2000-2022'!A:F,6,FALSE)</f>
        <v>3455610000</v>
      </c>
      <c r="K505">
        <f>VLOOKUP(C505,'GSPC_Daily_stockdata_2000-2022'!A:G,7,FALSE)</f>
        <v>1430.36</v>
      </c>
    </row>
    <row r="506" spans="1:11" x14ac:dyDescent="0.25">
      <c r="A506" s="1">
        <v>41257</v>
      </c>
      <c r="B506" s="1">
        <v>41257</v>
      </c>
      <c r="C506" s="1">
        <f t="shared" si="7"/>
        <v>41253</v>
      </c>
      <c r="D506">
        <v>219322</v>
      </c>
      <c r="E506">
        <f>VLOOKUP(C506,'Weekly_U.S._Regular_All_Formula'!A:B,2,FALSE)</f>
        <v>3.3490000000000002</v>
      </c>
      <c r="F506">
        <f>VLOOKUP(C506,'GSPC_Daily_stockdata_2000-2022'!A:B,2,FALSE)</f>
        <v>1418.07</v>
      </c>
      <c r="G506">
        <f>VLOOKUP(C506,'GSPC_Daily_stockdata_2000-2022'!A:C,3,FALSE)</f>
        <v>1421.64</v>
      </c>
      <c r="H506">
        <f>VLOOKUP(C506,'GSPC_Daily_stockdata_2000-2022'!A:D,4,FALSE)</f>
        <v>1415.64</v>
      </c>
      <c r="I506">
        <f>VLOOKUP(C506,'GSPC_Daily_stockdata_2000-2022'!A:E,5,FALSE)</f>
        <v>1418.55</v>
      </c>
      <c r="J506">
        <f>VLOOKUP(C506,'GSPC_Daily_stockdata_2000-2022'!A:F,6,FALSE)</f>
        <v>2999430000</v>
      </c>
      <c r="K506">
        <f>VLOOKUP(C506,'GSPC_Daily_stockdata_2000-2022'!A:G,7,FALSE)</f>
        <v>1418.55</v>
      </c>
    </row>
    <row r="507" spans="1:11" x14ac:dyDescent="0.25">
      <c r="A507" s="1">
        <v>41250</v>
      </c>
      <c r="B507" s="1">
        <v>41250</v>
      </c>
      <c r="C507" s="1">
        <f t="shared" si="7"/>
        <v>41246</v>
      </c>
      <c r="D507">
        <v>217115</v>
      </c>
      <c r="E507">
        <f>VLOOKUP(C507,'Weekly_U.S._Regular_All_Formula'!A:B,2,FALSE)</f>
        <v>3.3940000000000001</v>
      </c>
      <c r="F507">
        <f>VLOOKUP(C507,'GSPC_Daily_stockdata_2000-2022'!A:B,2,FALSE)</f>
        <v>1416.34</v>
      </c>
      <c r="G507">
        <f>VLOOKUP(C507,'GSPC_Daily_stockdata_2000-2022'!A:C,3,FALSE)</f>
        <v>1423.73</v>
      </c>
      <c r="H507">
        <f>VLOOKUP(C507,'GSPC_Daily_stockdata_2000-2022'!A:D,4,FALSE)</f>
        <v>1408.46</v>
      </c>
      <c r="I507">
        <f>VLOOKUP(C507,'GSPC_Daily_stockdata_2000-2022'!A:E,5,FALSE)</f>
        <v>1409.46</v>
      </c>
      <c r="J507">
        <f>VLOOKUP(C507,'GSPC_Daily_stockdata_2000-2022'!A:F,6,FALSE)</f>
        <v>3074280000</v>
      </c>
      <c r="K507">
        <f>VLOOKUP(C507,'GSPC_Daily_stockdata_2000-2022'!A:G,7,FALSE)</f>
        <v>1409.46</v>
      </c>
    </row>
    <row r="508" spans="1:11" x14ac:dyDescent="0.25">
      <c r="A508" s="1">
        <v>41243</v>
      </c>
      <c r="B508" s="1">
        <v>41243</v>
      </c>
      <c r="C508" s="1">
        <f t="shared" si="7"/>
        <v>41239</v>
      </c>
      <c r="D508">
        <v>212115</v>
      </c>
      <c r="E508">
        <f>VLOOKUP(C508,'Weekly_U.S._Regular_All_Formula'!A:B,2,FALSE)</f>
        <v>3.4369999999999998</v>
      </c>
      <c r="F508">
        <f>VLOOKUP(C508,'GSPC_Daily_stockdata_2000-2022'!A:B,2,FALSE)</f>
        <v>1409.15</v>
      </c>
      <c r="G508">
        <f>VLOOKUP(C508,'GSPC_Daily_stockdata_2000-2022'!A:C,3,FALSE)</f>
        <v>1409.15</v>
      </c>
      <c r="H508">
        <f>VLOOKUP(C508,'GSPC_Daily_stockdata_2000-2022'!A:D,4,FALSE)</f>
        <v>1397.68</v>
      </c>
      <c r="I508">
        <f>VLOOKUP(C508,'GSPC_Daily_stockdata_2000-2022'!A:E,5,FALSE)</f>
        <v>1406.29</v>
      </c>
      <c r="J508">
        <f>VLOOKUP(C508,'GSPC_Daily_stockdata_2000-2022'!A:F,6,FALSE)</f>
        <v>2948960000</v>
      </c>
      <c r="K508">
        <f>VLOOKUP(C508,'GSPC_Daily_stockdata_2000-2022'!A:G,7,FALSE)</f>
        <v>1406.29</v>
      </c>
    </row>
    <row r="509" spans="1:11" x14ac:dyDescent="0.25">
      <c r="A509" s="1">
        <v>41236</v>
      </c>
      <c r="B509" s="1">
        <v>41236</v>
      </c>
      <c r="C509" s="1">
        <f t="shared" si="7"/>
        <v>41232</v>
      </c>
      <c r="D509">
        <v>204255</v>
      </c>
      <c r="E509">
        <f>VLOOKUP(C509,'Weekly_U.S._Regular_All_Formula'!A:B,2,FALSE)</f>
        <v>3.4289999999999998</v>
      </c>
      <c r="F509">
        <f>VLOOKUP(C509,'GSPC_Daily_stockdata_2000-2022'!A:B,2,FALSE)</f>
        <v>1359.88</v>
      </c>
      <c r="G509">
        <f>VLOOKUP(C509,'GSPC_Daily_stockdata_2000-2022'!A:C,3,FALSE)</f>
        <v>1386.89</v>
      </c>
      <c r="H509">
        <f>VLOOKUP(C509,'GSPC_Daily_stockdata_2000-2022'!A:D,4,FALSE)</f>
        <v>1359.88</v>
      </c>
      <c r="I509">
        <f>VLOOKUP(C509,'GSPC_Daily_stockdata_2000-2022'!A:E,5,FALSE)</f>
        <v>1386.89</v>
      </c>
      <c r="J509">
        <f>VLOOKUP(C509,'GSPC_Daily_stockdata_2000-2022'!A:F,6,FALSE)</f>
        <v>3374800000</v>
      </c>
      <c r="K509">
        <f>VLOOKUP(C509,'GSPC_Daily_stockdata_2000-2022'!A:G,7,FALSE)</f>
        <v>1386.89</v>
      </c>
    </row>
    <row r="510" spans="1:11" x14ac:dyDescent="0.25">
      <c r="A510" s="1">
        <v>41229</v>
      </c>
      <c r="B510" s="1">
        <v>41229</v>
      </c>
      <c r="C510" s="1">
        <f t="shared" si="7"/>
        <v>41225</v>
      </c>
      <c r="D510">
        <v>200390</v>
      </c>
      <c r="E510">
        <f>VLOOKUP(C510,'Weekly_U.S._Regular_All_Formula'!A:B,2,FALSE)</f>
        <v>3.4489999999999998</v>
      </c>
      <c r="F510">
        <f>VLOOKUP(C510,'GSPC_Daily_stockdata_2000-2022'!A:B,2,FALSE)</f>
        <v>1379.86</v>
      </c>
      <c r="G510">
        <f>VLOOKUP(C510,'GSPC_Daily_stockdata_2000-2022'!A:C,3,FALSE)</f>
        <v>1384.87</v>
      </c>
      <c r="H510">
        <f>VLOOKUP(C510,'GSPC_Daily_stockdata_2000-2022'!A:D,4,FALSE)</f>
        <v>1377.19</v>
      </c>
      <c r="I510">
        <f>VLOOKUP(C510,'GSPC_Daily_stockdata_2000-2022'!A:E,5,FALSE)</f>
        <v>1380.03</v>
      </c>
      <c r="J510">
        <f>VLOOKUP(C510,'GSPC_Daily_stockdata_2000-2022'!A:F,6,FALSE)</f>
        <v>2567540000</v>
      </c>
      <c r="K510">
        <f>VLOOKUP(C510,'GSPC_Daily_stockdata_2000-2022'!A:G,7,FALSE)</f>
        <v>1380.03</v>
      </c>
    </row>
    <row r="511" spans="1:11" x14ac:dyDescent="0.25">
      <c r="A511" s="1">
        <v>41222</v>
      </c>
      <c r="B511" s="1">
        <v>41222</v>
      </c>
      <c r="C511" s="1">
        <f t="shared" si="7"/>
        <v>41218</v>
      </c>
      <c r="D511">
        <v>201937</v>
      </c>
      <c r="E511">
        <f>VLOOKUP(C511,'Weekly_U.S._Regular_All_Formula'!A:B,2,FALSE)</f>
        <v>3.492</v>
      </c>
      <c r="F511">
        <f>VLOOKUP(C511,'GSPC_Daily_stockdata_2000-2022'!A:B,2,FALSE)</f>
        <v>1414.02</v>
      </c>
      <c r="G511">
        <f>VLOOKUP(C511,'GSPC_Daily_stockdata_2000-2022'!A:C,3,FALSE)</f>
        <v>1419.9</v>
      </c>
      <c r="H511">
        <f>VLOOKUP(C511,'GSPC_Daily_stockdata_2000-2022'!A:D,4,FALSE)</f>
        <v>1408.13</v>
      </c>
      <c r="I511">
        <f>VLOOKUP(C511,'GSPC_Daily_stockdata_2000-2022'!A:E,5,FALSE)</f>
        <v>1417.26</v>
      </c>
      <c r="J511">
        <f>VLOOKUP(C511,'GSPC_Daily_stockdata_2000-2022'!A:F,6,FALSE)</f>
        <v>2921040000</v>
      </c>
      <c r="K511">
        <f>VLOOKUP(C511,'GSPC_Daily_stockdata_2000-2022'!A:G,7,FALSE)</f>
        <v>1417.26</v>
      </c>
    </row>
    <row r="512" spans="1:11" x14ac:dyDescent="0.25">
      <c r="A512" s="1">
        <v>41215</v>
      </c>
      <c r="B512" s="1">
        <v>41215</v>
      </c>
      <c r="C512" s="1">
        <f t="shared" si="7"/>
        <v>41211</v>
      </c>
      <c r="D512">
        <v>202377</v>
      </c>
      <c r="E512">
        <f>VLOOKUP(C512,'Weekly_U.S._Regular_All_Formula'!A:B,2,FALSE)</f>
        <v>3.5680000000000001</v>
      </c>
      <c r="F512" t="e">
        <f>VLOOKUP(C512,'GSPC_Daily_stockdata_2000-2022'!A:B,2,FALSE)</f>
        <v>#N/A</v>
      </c>
      <c r="G512" t="e">
        <f>VLOOKUP(C512,'GSPC_Daily_stockdata_2000-2022'!A:C,3,FALSE)</f>
        <v>#N/A</v>
      </c>
      <c r="H512" t="e">
        <f>VLOOKUP(C512,'GSPC_Daily_stockdata_2000-2022'!A:D,4,FALSE)</f>
        <v>#N/A</v>
      </c>
      <c r="I512" t="e">
        <f>VLOOKUP(C512,'GSPC_Daily_stockdata_2000-2022'!A:E,5,FALSE)</f>
        <v>#N/A</v>
      </c>
      <c r="J512" t="e">
        <f>VLOOKUP(C512,'GSPC_Daily_stockdata_2000-2022'!A:F,6,FALSE)</f>
        <v>#N/A</v>
      </c>
      <c r="K512" t="e">
        <f>VLOOKUP(C512,'GSPC_Daily_stockdata_2000-2022'!A:G,7,FALSE)</f>
        <v>#N/A</v>
      </c>
    </row>
    <row r="513" spans="1:11" x14ac:dyDescent="0.25">
      <c r="A513" s="1">
        <v>41208</v>
      </c>
      <c r="B513" s="1">
        <v>41208</v>
      </c>
      <c r="C513" s="1">
        <f t="shared" si="7"/>
        <v>41204</v>
      </c>
      <c r="D513">
        <v>199502</v>
      </c>
      <c r="E513">
        <f>VLOOKUP(C513,'Weekly_U.S._Regular_All_Formula'!A:B,2,FALSE)</f>
        <v>3.6869999999999998</v>
      </c>
      <c r="F513">
        <f>VLOOKUP(C513,'GSPC_Daily_stockdata_2000-2022'!A:B,2,FALSE)</f>
        <v>1433.21</v>
      </c>
      <c r="G513">
        <f>VLOOKUP(C513,'GSPC_Daily_stockdata_2000-2022'!A:C,3,FALSE)</f>
        <v>1435.46</v>
      </c>
      <c r="H513">
        <f>VLOOKUP(C513,'GSPC_Daily_stockdata_2000-2022'!A:D,4,FALSE)</f>
        <v>1422.06</v>
      </c>
      <c r="I513">
        <f>VLOOKUP(C513,'GSPC_Daily_stockdata_2000-2022'!A:E,5,FALSE)</f>
        <v>1433.82</v>
      </c>
      <c r="J513">
        <f>VLOOKUP(C513,'GSPC_Daily_stockdata_2000-2022'!A:F,6,FALSE)</f>
        <v>3216220000</v>
      </c>
      <c r="K513">
        <f>VLOOKUP(C513,'GSPC_Daily_stockdata_2000-2022'!A:G,7,FALSE)</f>
        <v>1433.82</v>
      </c>
    </row>
    <row r="514" spans="1:11" x14ac:dyDescent="0.25">
      <c r="A514" s="1">
        <v>41201</v>
      </c>
      <c r="B514" s="1">
        <v>41201</v>
      </c>
      <c r="C514" s="1">
        <f t="shared" si="7"/>
        <v>41197</v>
      </c>
      <c r="D514">
        <v>198567</v>
      </c>
      <c r="E514">
        <f>VLOOKUP(C514,'Weekly_U.S._Regular_All_Formula'!A:B,2,FALSE)</f>
        <v>3.819</v>
      </c>
      <c r="F514">
        <f>VLOOKUP(C514,'GSPC_Daily_stockdata_2000-2022'!A:B,2,FALSE)</f>
        <v>1428.75</v>
      </c>
      <c r="G514">
        <f>VLOOKUP(C514,'GSPC_Daily_stockdata_2000-2022'!A:C,3,FALSE)</f>
        <v>1441.31</v>
      </c>
      <c r="H514">
        <f>VLOOKUP(C514,'GSPC_Daily_stockdata_2000-2022'!A:D,4,FALSE)</f>
        <v>1427.24</v>
      </c>
      <c r="I514">
        <f>VLOOKUP(C514,'GSPC_Daily_stockdata_2000-2022'!A:E,5,FALSE)</f>
        <v>1440.13</v>
      </c>
      <c r="J514">
        <f>VLOOKUP(C514,'GSPC_Daily_stockdata_2000-2022'!A:F,6,FALSE)</f>
        <v>3483810000</v>
      </c>
      <c r="K514">
        <f>VLOOKUP(C514,'GSPC_Daily_stockdata_2000-2022'!A:G,7,FALSE)</f>
        <v>1440.13</v>
      </c>
    </row>
    <row r="515" spans="1:11" x14ac:dyDescent="0.25">
      <c r="A515" s="1">
        <v>41194</v>
      </c>
      <c r="B515" s="1">
        <v>41194</v>
      </c>
      <c r="C515" s="1">
        <f t="shared" si="7"/>
        <v>41190</v>
      </c>
      <c r="D515">
        <v>197128</v>
      </c>
      <c r="E515">
        <f>VLOOKUP(C515,'Weekly_U.S._Regular_All_Formula'!A:B,2,FALSE)</f>
        <v>3.85</v>
      </c>
      <c r="F515">
        <f>VLOOKUP(C515,'GSPC_Daily_stockdata_2000-2022'!A:B,2,FALSE)</f>
        <v>1460.93</v>
      </c>
      <c r="G515">
        <f>VLOOKUP(C515,'GSPC_Daily_stockdata_2000-2022'!A:C,3,FALSE)</f>
        <v>1460.93</v>
      </c>
      <c r="H515">
        <f>VLOOKUP(C515,'GSPC_Daily_stockdata_2000-2022'!A:D,4,FALSE)</f>
        <v>1453.1</v>
      </c>
      <c r="I515">
        <f>VLOOKUP(C515,'GSPC_Daily_stockdata_2000-2022'!A:E,5,FALSE)</f>
        <v>1455.88</v>
      </c>
      <c r="J515">
        <f>VLOOKUP(C515,'GSPC_Daily_stockdata_2000-2022'!A:F,6,FALSE)</f>
        <v>2328720000</v>
      </c>
      <c r="K515">
        <f>VLOOKUP(C515,'GSPC_Daily_stockdata_2000-2022'!A:G,7,FALSE)</f>
        <v>1455.88</v>
      </c>
    </row>
    <row r="516" spans="1:11" x14ac:dyDescent="0.25">
      <c r="A516" s="1">
        <v>41187</v>
      </c>
      <c r="B516" s="1">
        <v>41187</v>
      </c>
      <c r="C516" s="1">
        <f t="shared" ref="C516:C579" si="8">B516-4</f>
        <v>41183</v>
      </c>
      <c r="D516">
        <v>195408</v>
      </c>
      <c r="E516">
        <f>VLOOKUP(C516,'Weekly_U.S._Regular_All_Formula'!A:B,2,FALSE)</f>
        <v>3.8039999999999998</v>
      </c>
      <c r="F516">
        <f>VLOOKUP(C516,'GSPC_Daily_stockdata_2000-2022'!A:B,2,FALSE)</f>
        <v>1440.9</v>
      </c>
      <c r="G516">
        <f>VLOOKUP(C516,'GSPC_Daily_stockdata_2000-2022'!A:C,3,FALSE)</f>
        <v>1457.14</v>
      </c>
      <c r="H516">
        <f>VLOOKUP(C516,'GSPC_Daily_stockdata_2000-2022'!A:D,4,FALSE)</f>
        <v>1440.9</v>
      </c>
      <c r="I516">
        <f>VLOOKUP(C516,'GSPC_Daily_stockdata_2000-2022'!A:E,5,FALSE)</f>
        <v>1444.49</v>
      </c>
      <c r="J516">
        <f>VLOOKUP(C516,'GSPC_Daily_stockdata_2000-2022'!A:F,6,FALSE)</f>
        <v>3505080000</v>
      </c>
      <c r="K516">
        <f>VLOOKUP(C516,'GSPC_Daily_stockdata_2000-2022'!A:G,7,FALSE)</f>
        <v>1444.49</v>
      </c>
    </row>
    <row r="517" spans="1:11" x14ac:dyDescent="0.25">
      <c r="A517" s="1">
        <v>41180</v>
      </c>
      <c r="B517" s="1">
        <v>41180</v>
      </c>
      <c r="C517" s="1">
        <f t="shared" si="8"/>
        <v>41176</v>
      </c>
      <c r="D517">
        <v>195942</v>
      </c>
      <c r="E517">
        <f>VLOOKUP(C517,'Weekly_U.S._Regular_All_Formula'!A:B,2,FALSE)</f>
        <v>3.8260000000000001</v>
      </c>
      <c r="F517">
        <f>VLOOKUP(C517,'GSPC_Daily_stockdata_2000-2022'!A:B,2,FALSE)</f>
        <v>1459.76</v>
      </c>
      <c r="G517">
        <f>VLOOKUP(C517,'GSPC_Daily_stockdata_2000-2022'!A:C,3,FALSE)</f>
        <v>1460.72</v>
      </c>
      <c r="H517">
        <f>VLOOKUP(C517,'GSPC_Daily_stockdata_2000-2022'!A:D,4,FALSE)</f>
        <v>1452.06</v>
      </c>
      <c r="I517">
        <f>VLOOKUP(C517,'GSPC_Daily_stockdata_2000-2022'!A:E,5,FALSE)</f>
        <v>1456.89</v>
      </c>
      <c r="J517">
        <f>VLOOKUP(C517,'GSPC_Daily_stockdata_2000-2022'!A:F,6,FALSE)</f>
        <v>3008920000</v>
      </c>
      <c r="K517">
        <f>VLOOKUP(C517,'GSPC_Daily_stockdata_2000-2022'!A:G,7,FALSE)</f>
        <v>1456.89</v>
      </c>
    </row>
    <row r="518" spans="1:11" x14ac:dyDescent="0.25">
      <c r="A518" s="1">
        <v>41173</v>
      </c>
      <c r="B518" s="1">
        <v>41173</v>
      </c>
      <c r="C518" s="1">
        <f t="shared" si="8"/>
        <v>41169</v>
      </c>
      <c r="D518">
        <v>195828</v>
      </c>
      <c r="E518">
        <f>VLOOKUP(C518,'Weekly_U.S._Regular_All_Formula'!A:B,2,FALSE)</f>
        <v>3.8780000000000001</v>
      </c>
      <c r="F518">
        <f>VLOOKUP(C518,'GSPC_Daily_stockdata_2000-2022'!A:B,2,FALSE)</f>
        <v>1465.42</v>
      </c>
      <c r="G518">
        <f>VLOOKUP(C518,'GSPC_Daily_stockdata_2000-2022'!A:C,3,FALSE)</f>
        <v>1465.63</v>
      </c>
      <c r="H518">
        <f>VLOOKUP(C518,'GSPC_Daily_stockdata_2000-2022'!A:D,4,FALSE)</f>
        <v>1457.55</v>
      </c>
      <c r="I518">
        <f>VLOOKUP(C518,'GSPC_Daily_stockdata_2000-2022'!A:E,5,FALSE)</f>
        <v>1461.19</v>
      </c>
      <c r="J518">
        <f>VLOOKUP(C518,'GSPC_Daily_stockdata_2000-2022'!A:F,6,FALSE)</f>
        <v>3482430000</v>
      </c>
      <c r="K518">
        <f>VLOOKUP(C518,'GSPC_Daily_stockdata_2000-2022'!A:G,7,FALSE)</f>
        <v>1461.19</v>
      </c>
    </row>
    <row r="519" spans="1:11" x14ac:dyDescent="0.25">
      <c r="A519" s="1">
        <v>41166</v>
      </c>
      <c r="B519" s="1">
        <v>41166</v>
      </c>
      <c r="C519" s="1">
        <f t="shared" si="8"/>
        <v>41162</v>
      </c>
      <c r="D519">
        <v>196309</v>
      </c>
      <c r="E519">
        <f>VLOOKUP(C519,'Weekly_U.S._Regular_All_Formula'!A:B,2,FALSE)</f>
        <v>3.847</v>
      </c>
      <c r="F519">
        <f>VLOOKUP(C519,'GSPC_Daily_stockdata_2000-2022'!A:B,2,FALSE)</f>
        <v>1437.92</v>
      </c>
      <c r="G519">
        <f>VLOOKUP(C519,'GSPC_Daily_stockdata_2000-2022'!A:C,3,FALSE)</f>
        <v>1438.74</v>
      </c>
      <c r="H519">
        <f>VLOOKUP(C519,'GSPC_Daily_stockdata_2000-2022'!A:D,4,FALSE)</f>
        <v>1428.98</v>
      </c>
      <c r="I519">
        <f>VLOOKUP(C519,'GSPC_Daily_stockdata_2000-2022'!A:E,5,FALSE)</f>
        <v>1429.08</v>
      </c>
      <c r="J519">
        <f>VLOOKUP(C519,'GSPC_Daily_stockdata_2000-2022'!A:F,6,FALSE)</f>
        <v>3223670000</v>
      </c>
      <c r="K519">
        <f>VLOOKUP(C519,'GSPC_Daily_stockdata_2000-2022'!A:G,7,FALSE)</f>
        <v>1429.08</v>
      </c>
    </row>
    <row r="520" spans="1:11" x14ac:dyDescent="0.25">
      <c r="A520" s="1">
        <v>41159</v>
      </c>
      <c r="B520" s="1">
        <v>41159</v>
      </c>
      <c r="C520" s="1">
        <f t="shared" si="8"/>
        <v>41155</v>
      </c>
      <c r="D520">
        <v>197716</v>
      </c>
      <c r="E520">
        <f>VLOOKUP(C520,'Weekly_U.S._Regular_All_Formula'!A:B,2,FALSE)</f>
        <v>3.843</v>
      </c>
      <c r="F520" t="e">
        <f>VLOOKUP(C520,'GSPC_Daily_stockdata_2000-2022'!A:B,2,FALSE)</f>
        <v>#N/A</v>
      </c>
      <c r="G520" t="e">
        <f>VLOOKUP(C520,'GSPC_Daily_stockdata_2000-2022'!A:C,3,FALSE)</f>
        <v>#N/A</v>
      </c>
      <c r="H520" t="e">
        <f>VLOOKUP(C520,'GSPC_Daily_stockdata_2000-2022'!A:D,4,FALSE)</f>
        <v>#N/A</v>
      </c>
      <c r="I520" t="e">
        <f>VLOOKUP(C520,'GSPC_Daily_stockdata_2000-2022'!A:E,5,FALSE)</f>
        <v>#N/A</v>
      </c>
      <c r="J520" t="e">
        <f>VLOOKUP(C520,'GSPC_Daily_stockdata_2000-2022'!A:F,6,FALSE)</f>
        <v>#N/A</v>
      </c>
      <c r="K520" t="e">
        <f>VLOOKUP(C520,'GSPC_Daily_stockdata_2000-2022'!A:G,7,FALSE)</f>
        <v>#N/A</v>
      </c>
    </row>
    <row r="521" spans="1:11" x14ac:dyDescent="0.25">
      <c r="A521" s="1">
        <v>41152</v>
      </c>
      <c r="B521" s="1">
        <v>41152</v>
      </c>
      <c r="C521" s="1">
        <f t="shared" si="8"/>
        <v>41148</v>
      </c>
      <c r="D521">
        <v>198893</v>
      </c>
      <c r="E521">
        <f>VLOOKUP(C521,'Weekly_U.S._Regular_All_Formula'!A:B,2,FALSE)</f>
        <v>3.7759999999999998</v>
      </c>
      <c r="F521">
        <f>VLOOKUP(C521,'GSPC_Daily_stockdata_2000-2022'!A:B,2,FALSE)</f>
        <v>1411.13</v>
      </c>
      <c r="G521">
        <f>VLOOKUP(C521,'GSPC_Daily_stockdata_2000-2022'!A:C,3,FALSE)</f>
        <v>1416.17</v>
      </c>
      <c r="H521">
        <f>VLOOKUP(C521,'GSPC_Daily_stockdata_2000-2022'!A:D,4,FALSE)</f>
        <v>1409.11</v>
      </c>
      <c r="I521">
        <f>VLOOKUP(C521,'GSPC_Daily_stockdata_2000-2022'!A:E,5,FALSE)</f>
        <v>1410.44</v>
      </c>
      <c r="J521">
        <f>VLOOKUP(C521,'GSPC_Daily_stockdata_2000-2022'!A:F,6,FALSE)</f>
        <v>2472500000</v>
      </c>
      <c r="K521">
        <f>VLOOKUP(C521,'GSPC_Daily_stockdata_2000-2022'!A:G,7,FALSE)</f>
        <v>1410.44</v>
      </c>
    </row>
    <row r="522" spans="1:11" x14ac:dyDescent="0.25">
      <c r="A522" s="1">
        <v>41145</v>
      </c>
      <c r="B522" s="1">
        <v>41145</v>
      </c>
      <c r="C522" s="1">
        <f t="shared" si="8"/>
        <v>41141</v>
      </c>
      <c r="D522">
        <v>201227</v>
      </c>
      <c r="E522">
        <f>VLOOKUP(C522,'Weekly_U.S._Regular_All_Formula'!A:B,2,FALSE)</f>
        <v>3.7440000000000002</v>
      </c>
      <c r="F522">
        <f>VLOOKUP(C522,'GSPC_Daily_stockdata_2000-2022'!A:B,2,FALSE)</f>
        <v>1417.85</v>
      </c>
      <c r="G522">
        <f>VLOOKUP(C522,'GSPC_Daily_stockdata_2000-2022'!A:C,3,FALSE)</f>
        <v>1418.13</v>
      </c>
      <c r="H522">
        <f>VLOOKUP(C522,'GSPC_Daily_stockdata_2000-2022'!A:D,4,FALSE)</f>
        <v>1412.12</v>
      </c>
      <c r="I522">
        <f>VLOOKUP(C522,'GSPC_Daily_stockdata_2000-2022'!A:E,5,FALSE)</f>
        <v>1418.13</v>
      </c>
      <c r="J522">
        <f>VLOOKUP(C522,'GSPC_Daily_stockdata_2000-2022'!A:F,6,FALSE)</f>
        <v>2766320000</v>
      </c>
      <c r="K522">
        <f>VLOOKUP(C522,'GSPC_Daily_stockdata_2000-2022'!A:G,7,FALSE)</f>
        <v>1418.13</v>
      </c>
    </row>
    <row r="523" spans="1:11" x14ac:dyDescent="0.25">
      <c r="A523" s="1">
        <v>41138</v>
      </c>
      <c r="B523" s="1">
        <v>41138</v>
      </c>
      <c r="C523" s="1">
        <f t="shared" si="8"/>
        <v>41134</v>
      </c>
      <c r="D523">
        <v>202736</v>
      </c>
      <c r="E523">
        <f>VLOOKUP(C523,'Weekly_U.S._Regular_All_Formula'!A:B,2,FALSE)</f>
        <v>3.7210000000000001</v>
      </c>
      <c r="F523">
        <f>VLOOKUP(C523,'GSPC_Daily_stockdata_2000-2022'!A:B,2,FALSE)</f>
        <v>1405.87</v>
      </c>
      <c r="G523">
        <f>VLOOKUP(C523,'GSPC_Daily_stockdata_2000-2022'!A:C,3,FALSE)</f>
        <v>1405.87</v>
      </c>
      <c r="H523">
        <f>VLOOKUP(C523,'GSPC_Daily_stockdata_2000-2022'!A:D,4,FALSE)</f>
        <v>1397.32</v>
      </c>
      <c r="I523">
        <f>VLOOKUP(C523,'GSPC_Daily_stockdata_2000-2022'!A:E,5,FALSE)</f>
        <v>1404.11</v>
      </c>
      <c r="J523">
        <f>VLOOKUP(C523,'GSPC_Daily_stockdata_2000-2022'!A:F,6,FALSE)</f>
        <v>2499990000</v>
      </c>
      <c r="K523">
        <f>VLOOKUP(C523,'GSPC_Daily_stockdata_2000-2022'!A:G,7,FALSE)</f>
        <v>1404.11</v>
      </c>
    </row>
    <row r="524" spans="1:11" x14ac:dyDescent="0.25">
      <c r="A524" s="1">
        <v>41131</v>
      </c>
      <c r="B524" s="1">
        <v>41131</v>
      </c>
      <c r="C524" s="1">
        <f t="shared" si="8"/>
        <v>41127</v>
      </c>
      <c r="D524">
        <v>203698</v>
      </c>
      <c r="E524">
        <f>VLOOKUP(C524,'Weekly_U.S._Regular_All_Formula'!A:B,2,FALSE)</f>
        <v>3.645</v>
      </c>
      <c r="F524">
        <f>VLOOKUP(C524,'GSPC_Daily_stockdata_2000-2022'!A:B,2,FALSE)</f>
        <v>1391.04</v>
      </c>
      <c r="G524">
        <f>VLOOKUP(C524,'GSPC_Daily_stockdata_2000-2022'!A:C,3,FALSE)</f>
        <v>1399.63</v>
      </c>
      <c r="H524">
        <f>VLOOKUP(C524,'GSPC_Daily_stockdata_2000-2022'!A:D,4,FALSE)</f>
        <v>1391.04</v>
      </c>
      <c r="I524">
        <f>VLOOKUP(C524,'GSPC_Daily_stockdata_2000-2022'!A:E,5,FALSE)</f>
        <v>1394.23</v>
      </c>
      <c r="J524">
        <f>VLOOKUP(C524,'GSPC_Daily_stockdata_2000-2022'!A:F,6,FALSE)</f>
        <v>3122050000</v>
      </c>
      <c r="K524">
        <f>VLOOKUP(C524,'GSPC_Daily_stockdata_2000-2022'!A:G,7,FALSE)</f>
        <v>1394.23</v>
      </c>
    </row>
    <row r="525" spans="1:11" x14ac:dyDescent="0.25">
      <c r="A525" s="1">
        <v>41124</v>
      </c>
      <c r="B525" s="1">
        <v>41124</v>
      </c>
      <c r="C525" s="1">
        <f t="shared" si="8"/>
        <v>41120</v>
      </c>
      <c r="D525">
        <v>206069</v>
      </c>
      <c r="E525">
        <f>VLOOKUP(C525,'Weekly_U.S._Regular_All_Formula'!A:B,2,FALSE)</f>
        <v>3.508</v>
      </c>
      <c r="F525">
        <f>VLOOKUP(C525,'GSPC_Daily_stockdata_2000-2022'!A:B,2,FALSE)</f>
        <v>1385.94</v>
      </c>
      <c r="G525">
        <f>VLOOKUP(C525,'GSPC_Daily_stockdata_2000-2022'!A:C,3,FALSE)</f>
        <v>1391.74</v>
      </c>
      <c r="H525">
        <f>VLOOKUP(C525,'GSPC_Daily_stockdata_2000-2022'!A:D,4,FALSE)</f>
        <v>1381.37</v>
      </c>
      <c r="I525">
        <f>VLOOKUP(C525,'GSPC_Daily_stockdata_2000-2022'!A:E,5,FALSE)</f>
        <v>1385.3</v>
      </c>
      <c r="J525">
        <f>VLOOKUP(C525,'GSPC_Daily_stockdata_2000-2022'!A:F,6,FALSE)</f>
        <v>3212060000</v>
      </c>
      <c r="K525">
        <f>VLOOKUP(C525,'GSPC_Daily_stockdata_2000-2022'!A:G,7,FALSE)</f>
        <v>1385.3</v>
      </c>
    </row>
    <row r="526" spans="1:11" x14ac:dyDescent="0.25">
      <c r="A526" s="1">
        <v>41117</v>
      </c>
      <c r="B526" s="1">
        <v>41117</v>
      </c>
      <c r="C526" s="1">
        <f t="shared" si="8"/>
        <v>41113</v>
      </c>
      <c r="D526">
        <v>207870</v>
      </c>
      <c r="E526">
        <f>VLOOKUP(C526,'Weekly_U.S._Regular_All_Formula'!A:B,2,FALSE)</f>
        <v>3.4940000000000002</v>
      </c>
      <c r="F526">
        <f>VLOOKUP(C526,'GSPC_Daily_stockdata_2000-2022'!A:B,2,FALSE)</f>
        <v>1362.34</v>
      </c>
      <c r="G526">
        <f>VLOOKUP(C526,'GSPC_Daily_stockdata_2000-2022'!A:C,3,FALSE)</f>
        <v>1362.34</v>
      </c>
      <c r="H526">
        <f>VLOOKUP(C526,'GSPC_Daily_stockdata_2000-2022'!A:D,4,FALSE)</f>
        <v>1337.56</v>
      </c>
      <c r="I526">
        <f>VLOOKUP(C526,'GSPC_Daily_stockdata_2000-2022'!A:E,5,FALSE)</f>
        <v>1350.52</v>
      </c>
      <c r="J526">
        <f>VLOOKUP(C526,'GSPC_Daily_stockdata_2000-2022'!A:F,6,FALSE)</f>
        <v>3717180000</v>
      </c>
      <c r="K526">
        <f>VLOOKUP(C526,'GSPC_Daily_stockdata_2000-2022'!A:G,7,FALSE)</f>
        <v>1350.52</v>
      </c>
    </row>
    <row r="527" spans="1:11" x14ac:dyDescent="0.25">
      <c r="A527" s="1">
        <v>41110</v>
      </c>
      <c r="B527" s="1">
        <v>41110</v>
      </c>
      <c r="C527" s="1">
        <f t="shared" si="8"/>
        <v>41106</v>
      </c>
      <c r="D527">
        <v>210044</v>
      </c>
      <c r="E527">
        <f>VLOOKUP(C527,'Weekly_U.S._Regular_All_Formula'!A:B,2,FALSE)</f>
        <v>3.427</v>
      </c>
      <c r="F527">
        <f>VLOOKUP(C527,'GSPC_Daily_stockdata_2000-2022'!A:B,2,FALSE)</f>
        <v>1356.5</v>
      </c>
      <c r="G527">
        <f>VLOOKUP(C527,'GSPC_Daily_stockdata_2000-2022'!A:C,3,FALSE)</f>
        <v>1357.26</v>
      </c>
      <c r="H527">
        <f>VLOOKUP(C527,'GSPC_Daily_stockdata_2000-2022'!A:D,4,FALSE)</f>
        <v>1348.51</v>
      </c>
      <c r="I527">
        <f>VLOOKUP(C527,'GSPC_Daily_stockdata_2000-2022'!A:E,5,FALSE)</f>
        <v>1353.64</v>
      </c>
      <c r="J527">
        <f>VLOOKUP(C527,'GSPC_Daily_stockdata_2000-2022'!A:F,6,FALSE)</f>
        <v>2862720000</v>
      </c>
      <c r="K527">
        <f>VLOOKUP(C527,'GSPC_Daily_stockdata_2000-2022'!A:G,7,FALSE)</f>
        <v>1353.64</v>
      </c>
    </row>
    <row r="528" spans="1:11" x14ac:dyDescent="0.25">
      <c r="A528" s="1">
        <v>41103</v>
      </c>
      <c r="B528" s="1">
        <v>41103</v>
      </c>
      <c r="C528" s="1">
        <f t="shared" si="8"/>
        <v>41099</v>
      </c>
      <c r="D528">
        <v>205910</v>
      </c>
      <c r="E528">
        <f>VLOOKUP(C528,'Weekly_U.S._Regular_All_Formula'!A:B,2,FALSE)</f>
        <v>3.411</v>
      </c>
      <c r="F528">
        <f>VLOOKUP(C528,'GSPC_Daily_stockdata_2000-2022'!A:B,2,FALSE)</f>
        <v>1354.66</v>
      </c>
      <c r="G528">
        <f>VLOOKUP(C528,'GSPC_Daily_stockdata_2000-2022'!A:C,3,FALSE)</f>
        <v>1354.87</v>
      </c>
      <c r="H528">
        <f>VLOOKUP(C528,'GSPC_Daily_stockdata_2000-2022'!A:D,4,FALSE)</f>
        <v>1346.65</v>
      </c>
      <c r="I528">
        <f>VLOOKUP(C528,'GSPC_Daily_stockdata_2000-2022'!A:E,5,FALSE)</f>
        <v>1352.46</v>
      </c>
      <c r="J528">
        <f>VLOOKUP(C528,'GSPC_Daily_stockdata_2000-2022'!A:F,6,FALSE)</f>
        <v>2904860000</v>
      </c>
      <c r="K528">
        <f>VLOOKUP(C528,'GSPC_Daily_stockdata_2000-2022'!A:G,7,FALSE)</f>
        <v>1352.46</v>
      </c>
    </row>
    <row r="529" spans="1:11" x14ac:dyDescent="0.25">
      <c r="A529" s="1">
        <v>41096</v>
      </c>
      <c r="B529" s="1">
        <v>41096</v>
      </c>
      <c r="C529" s="1">
        <f t="shared" si="8"/>
        <v>41092</v>
      </c>
      <c r="D529">
        <v>207725</v>
      </c>
      <c r="E529">
        <f>VLOOKUP(C529,'Weekly_U.S._Regular_All_Formula'!A:B,2,FALSE)</f>
        <v>3.3559999999999999</v>
      </c>
      <c r="F529">
        <f>VLOOKUP(C529,'GSPC_Daily_stockdata_2000-2022'!A:B,2,FALSE)</f>
        <v>1362.33</v>
      </c>
      <c r="G529">
        <f>VLOOKUP(C529,'GSPC_Daily_stockdata_2000-2022'!A:C,3,FALSE)</f>
        <v>1366.35</v>
      </c>
      <c r="H529">
        <f>VLOOKUP(C529,'GSPC_Daily_stockdata_2000-2022'!A:D,4,FALSE)</f>
        <v>1355.7</v>
      </c>
      <c r="I529">
        <f>VLOOKUP(C529,'GSPC_Daily_stockdata_2000-2022'!A:E,5,FALSE)</f>
        <v>1365.51</v>
      </c>
      <c r="J529">
        <f>VLOOKUP(C529,'GSPC_Daily_stockdata_2000-2022'!A:F,6,FALSE)</f>
        <v>3301650000</v>
      </c>
      <c r="K529">
        <f>VLOOKUP(C529,'GSPC_Daily_stockdata_2000-2022'!A:G,7,FALSE)</f>
        <v>1365.51</v>
      </c>
    </row>
    <row r="530" spans="1:11" x14ac:dyDescent="0.25">
      <c r="A530" s="1">
        <v>41089</v>
      </c>
      <c r="B530" s="1">
        <v>41089</v>
      </c>
      <c r="C530" s="1">
        <f t="shared" si="8"/>
        <v>41085</v>
      </c>
      <c r="D530">
        <v>204973</v>
      </c>
      <c r="E530">
        <f>VLOOKUP(C530,'Weekly_U.S._Regular_All_Formula'!A:B,2,FALSE)</f>
        <v>3.4369999999999998</v>
      </c>
      <c r="F530">
        <f>VLOOKUP(C530,'GSPC_Daily_stockdata_2000-2022'!A:B,2,FALSE)</f>
        <v>1334.9</v>
      </c>
      <c r="G530">
        <f>VLOOKUP(C530,'GSPC_Daily_stockdata_2000-2022'!A:C,3,FALSE)</f>
        <v>1334.9</v>
      </c>
      <c r="H530">
        <f>VLOOKUP(C530,'GSPC_Daily_stockdata_2000-2022'!A:D,4,FALSE)</f>
        <v>1309.27</v>
      </c>
      <c r="I530">
        <f>VLOOKUP(C530,'GSPC_Daily_stockdata_2000-2022'!A:E,5,FALSE)</f>
        <v>1313.72</v>
      </c>
      <c r="J530">
        <f>VLOOKUP(C530,'GSPC_Daily_stockdata_2000-2022'!A:F,6,FALSE)</f>
        <v>3501820000</v>
      </c>
      <c r="K530">
        <f>VLOOKUP(C530,'GSPC_Daily_stockdata_2000-2022'!A:G,7,FALSE)</f>
        <v>1313.72</v>
      </c>
    </row>
    <row r="531" spans="1:11" x14ac:dyDescent="0.25">
      <c r="A531" s="1">
        <v>41082</v>
      </c>
      <c r="B531" s="1">
        <v>41082</v>
      </c>
      <c r="C531" s="1">
        <f t="shared" si="8"/>
        <v>41078</v>
      </c>
      <c r="D531">
        <v>204822</v>
      </c>
      <c r="E531">
        <f>VLOOKUP(C531,'Weekly_U.S._Regular_All_Formula'!A:B,2,FALSE)</f>
        <v>3.5329999999999999</v>
      </c>
      <c r="F531">
        <f>VLOOKUP(C531,'GSPC_Daily_stockdata_2000-2022'!A:B,2,FALSE)</f>
        <v>1342.42</v>
      </c>
      <c r="G531">
        <f>VLOOKUP(C531,'GSPC_Daily_stockdata_2000-2022'!A:C,3,FALSE)</f>
        <v>1348.22</v>
      </c>
      <c r="H531">
        <f>VLOOKUP(C531,'GSPC_Daily_stockdata_2000-2022'!A:D,4,FALSE)</f>
        <v>1334.46</v>
      </c>
      <c r="I531">
        <f>VLOOKUP(C531,'GSPC_Daily_stockdata_2000-2022'!A:E,5,FALSE)</f>
        <v>1344.78</v>
      </c>
      <c r="J531">
        <f>VLOOKUP(C531,'GSPC_Daily_stockdata_2000-2022'!A:F,6,FALSE)</f>
        <v>3259430000</v>
      </c>
      <c r="K531">
        <f>VLOOKUP(C531,'GSPC_Daily_stockdata_2000-2022'!A:G,7,FALSE)</f>
        <v>1344.78</v>
      </c>
    </row>
    <row r="532" spans="1:11" x14ac:dyDescent="0.25">
      <c r="A532" s="1">
        <v>41075</v>
      </c>
      <c r="B532" s="1">
        <v>41075</v>
      </c>
      <c r="C532" s="1">
        <f t="shared" si="8"/>
        <v>41071</v>
      </c>
      <c r="D532">
        <v>202744</v>
      </c>
      <c r="E532">
        <f>VLOOKUP(C532,'Weekly_U.S._Regular_All_Formula'!A:B,2,FALSE)</f>
        <v>3.5720000000000001</v>
      </c>
      <c r="F532">
        <f>VLOOKUP(C532,'GSPC_Daily_stockdata_2000-2022'!A:B,2,FALSE)</f>
        <v>1325.72</v>
      </c>
      <c r="G532">
        <f>VLOOKUP(C532,'GSPC_Daily_stockdata_2000-2022'!A:C,3,FALSE)</f>
        <v>1335.52</v>
      </c>
      <c r="H532">
        <f>VLOOKUP(C532,'GSPC_Daily_stockdata_2000-2022'!A:D,4,FALSE)</f>
        <v>1307.73</v>
      </c>
      <c r="I532">
        <f>VLOOKUP(C532,'GSPC_Daily_stockdata_2000-2022'!A:E,5,FALSE)</f>
        <v>1308.93</v>
      </c>
      <c r="J532">
        <f>VLOOKUP(C532,'GSPC_Daily_stockdata_2000-2022'!A:F,6,FALSE)</f>
        <v>3537530000</v>
      </c>
      <c r="K532">
        <f>VLOOKUP(C532,'GSPC_Daily_stockdata_2000-2022'!A:G,7,FALSE)</f>
        <v>1308.93</v>
      </c>
    </row>
    <row r="533" spans="1:11" x14ac:dyDescent="0.25">
      <c r="A533" s="1">
        <v>41068</v>
      </c>
      <c r="B533" s="1">
        <v>41068</v>
      </c>
      <c r="C533" s="1">
        <f t="shared" si="8"/>
        <v>41064</v>
      </c>
      <c r="D533">
        <v>201801</v>
      </c>
      <c r="E533">
        <f>VLOOKUP(C533,'Weekly_U.S._Regular_All_Formula'!A:B,2,FALSE)</f>
        <v>3.613</v>
      </c>
      <c r="F533">
        <f>VLOOKUP(C533,'GSPC_Daily_stockdata_2000-2022'!A:B,2,FALSE)</f>
        <v>1278.29</v>
      </c>
      <c r="G533">
        <f>VLOOKUP(C533,'GSPC_Daily_stockdata_2000-2022'!A:C,3,FALSE)</f>
        <v>1282.55</v>
      </c>
      <c r="H533">
        <f>VLOOKUP(C533,'GSPC_Daily_stockdata_2000-2022'!A:D,4,FALSE)</f>
        <v>1266.74</v>
      </c>
      <c r="I533">
        <f>VLOOKUP(C533,'GSPC_Daily_stockdata_2000-2022'!A:E,5,FALSE)</f>
        <v>1278.18</v>
      </c>
      <c r="J533">
        <f>VLOOKUP(C533,'GSPC_Daily_stockdata_2000-2022'!A:F,6,FALSE)</f>
        <v>4011960000</v>
      </c>
      <c r="K533">
        <f>VLOOKUP(C533,'GSPC_Daily_stockdata_2000-2022'!A:G,7,FALSE)</f>
        <v>1278.18</v>
      </c>
    </row>
    <row r="534" spans="1:11" x14ac:dyDescent="0.25">
      <c r="A534" s="1">
        <v>41061</v>
      </c>
      <c r="B534" s="1">
        <v>41061</v>
      </c>
      <c r="C534" s="1">
        <f t="shared" si="8"/>
        <v>41057</v>
      </c>
      <c r="D534">
        <v>203525</v>
      </c>
      <c r="E534">
        <f>VLOOKUP(C534,'Weekly_U.S._Regular_All_Formula'!A:B,2,FALSE)</f>
        <v>3.67</v>
      </c>
      <c r="F534" t="e">
        <f>VLOOKUP(C534,'GSPC_Daily_stockdata_2000-2022'!A:B,2,FALSE)</f>
        <v>#N/A</v>
      </c>
      <c r="G534" t="e">
        <f>VLOOKUP(C534,'GSPC_Daily_stockdata_2000-2022'!A:C,3,FALSE)</f>
        <v>#N/A</v>
      </c>
      <c r="H534" t="e">
        <f>VLOOKUP(C534,'GSPC_Daily_stockdata_2000-2022'!A:D,4,FALSE)</f>
        <v>#N/A</v>
      </c>
      <c r="I534" t="e">
        <f>VLOOKUP(C534,'GSPC_Daily_stockdata_2000-2022'!A:E,5,FALSE)</f>
        <v>#N/A</v>
      </c>
      <c r="J534" t="e">
        <f>VLOOKUP(C534,'GSPC_Daily_stockdata_2000-2022'!A:F,6,FALSE)</f>
        <v>#N/A</v>
      </c>
      <c r="K534" t="e">
        <f>VLOOKUP(C534,'GSPC_Daily_stockdata_2000-2022'!A:G,7,FALSE)</f>
        <v>#N/A</v>
      </c>
    </row>
    <row r="535" spans="1:11" x14ac:dyDescent="0.25">
      <c r="A535" s="1">
        <v>41054</v>
      </c>
      <c r="B535" s="1">
        <v>41054</v>
      </c>
      <c r="C535" s="1">
        <f t="shared" si="8"/>
        <v>41050</v>
      </c>
      <c r="D535">
        <v>200179</v>
      </c>
      <c r="E535">
        <f>VLOOKUP(C535,'Weekly_U.S._Regular_All_Formula'!A:B,2,FALSE)</f>
        <v>3.7149999999999999</v>
      </c>
      <c r="F535">
        <f>VLOOKUP(C535,'GSPC_Daily_stockdata_2000-2022'!A:B,2,FALSE)</f>
        <v>1295.73</v>
      </c>
      <c r="G535">
        <f>VLOOKUP(C535,'GSPC_Daily_stockdata_2000-2022'!A:C,3,FALSE)</f>
        <v>1316.39</v>
      </c>
      <c r="H535">
        <f>VLOOKUP(C535,'GSPC_Daily_stockdata_2000-2022'!A:D,4,FALSE)</f>
        <v>1295.73</v>
      </c>
      <c r="I535">
        <f>VLOOKUP(C535,'GSPC_Daily_stockdata_2000-2022'!A:E,5,FALSE)</f>
        <v>1315.99</v>
      </c>
      <c r="J535">
        <f>VLOOKUP(C535,'GSPC_Daily_stockdata_2000-2022'!A:F,6,FALSE)</f>
        <v>3786750000</v>
      </c>
      <c r="K535">
        <f>VLOOKUP(C535,'GSPC_Daily_stockdata_2000-2022'!A:G,7,FALSE)</f>
        <v>1315.99</v>
      </c>
    </row>
    <row r="536" spans="1:11" x14ac:dyDescent="0.25">
      <c r="A536" s="1">
        <v>41047</v>
      </c>
      <c r="B536" s="1">
        <v>41047</v>
      </c>
      <c r="C536" s="1">
        <f t="shared" si="8"/>
        <v>41043</v>
      </c>
      <c r="D536">
        <v>201012</v>
      </c>
      <c r="E536">
        <f>VLOOKUP(C536,'Weekly_U.S._Regular_All_Formula'!A:B,2,FALSE)</f>
        <v>3.754</v>
      </c>
      <c r="F536">
        <f>VLOOKUP(C536,'GSPC_Daily_stockdata_2000-2022'!A:B,2,FALSE)</f>
        <v>1351.93</v>
      </c>
      <c r="G536">
        <f>VLOOKUP(C536,'GSPC_Daily_stockdata_2000-2022'!A:C,3,FALSE)</f>
        <v>1351.93</v>
      </c>
      <c r="H536">
        <f>VLOOKUP(C536,'GSPC_Daily_stockdata_2000-2022'!A:D,4,FALSE)</f>
        <v>1336.61</v>
      </c>
      <c r="I536">
        <f>VLOOKUP(C536,'GSPC_Daily_stockdata_2000-2022'!A:E,5,FALSE)</f>
        <v>1338.35</v>
      </c>
      <c r="J536">
        <f>VLOOKUP(C536,'GSPC_Daily_stockdata_2000-2022'!A:F,6,FALSE)</f>
        <v>3688120000</v>
      </c>
      <c r="K536">
        <f>VLOOKUP(C536,'GSPC_Daily_stockdata_2000-2022'!A:G,7,FALSE)</f>
        <v>1338.35</v>
      </c>
    </row>
    <row r="537" spans="1:11" x14ac:dyDescent="0.25">
      <c r="A537" s="1">
        <v>41040</v>
      </c>
      <c r="B537" s="1">
        <v>41040</v>
      </c>
      <c r="C537" s="1">
        <f t="shared" si="8"/>
        <v>41036</v>
      </c>
      <c r="D537">
        <v>204311</v>
      </c>
      <c r="E537">
        <f>VLOOKUP(C537,'Weekly_U.S._Regular_All_Formula'!A:B,2,FALSE)</f>
        <v>3.79</v>
      </c>
      <c r="F537">
        <f>VLOOKUP(C537,'GSPC_Daily_stockdata_2000-2022'!A:B,2,FALSE)</f>
        <v>1368.79</v>
      </c>
      <c r="G537">
        <f>VLOOKUP(C537,'GSPC_Daily_stockdata_2000-2022'!A:C,3,FALSE)</f>
        <v>1373.91</v>
      </c>
      <c r="H537">
        <f>VLOOKUP(C537,'GSPC_Daily_stockdata_2000-2022'!A:D,4,FALSE)</f>
        <v>1363.94</v>
      </c>
      <c r="I537">
        <f>VLOOKUP(C537,'GSPC_Daily_stockdata_2000-2022'!A:E,5,FALSE)</f>
        <v>1369.58</v>
      </c>
      <c r="J537">
        <f>VLOOKUP(C537,'GSPC_Daily_stockdata_2000-2022'!A:F,6,FALSE)</f>
        <v>3559390000</v>
      </c>
      <c r="K537">
        <f>VLOOKUP(C537,'GSPC_Daily_stockdata_2000-2022'!A:G,7,FALSE)</f>
        <v>1369.58</v>
      </c>
    </row>
    <row r="538" spans="1:11" x14ac:dyDescent="0.25">
      <c r="A538" s="1">
        <v>41033</v>
      </c>
      <c r="B538" s="1">
        <v>41033</v>
      </c>
      <c r="C538" s="1">
        <f t="shared" si="8"/>
        <v>41029</v>
      </c>
      <c r="D538">
        <v>207108</v>
      </c>
      <c r="E538">
        <f>VLOOKUP(C538,'Weekly_U.S._Regular_All_Formula'!A:B,2,FALSE)</f>
        <v>3.83</v>
      </c>
      <c r="F538">
        <f>VLOOKUP(C538,'GSPC_Daily_stockdata_2000-2022'!A:B,2,FALSE)</f>
        <v>1403.26</v>
      </c>
      <c r="G538">
        <f>VLOOKUP(C538,'GSPC_Daily_stockdata_2000-2022'!A:C,3,FALSE)</f>
        <v>1403.26</v>
      </c>
      <c r="H538">
        <f>VLOOKUP(C538,'GSPC_Daily_stockdata_2000-2022'!A:D,4,FALSE)</f>
        <v>1394</v>
      </c>
      <c r="I538">
        <f>VLOOKUP(C538,'GSPC_Daily_stockdata_2000-2022'!A:E,5,FALSE)</f>
        <v>1397.91</v>
      </c>
      <c r="J538">
        <f>VLOOKUP(C538,'GSPC_Daily_stockdata_2000-2022'!A:F,6,FALSE)</f>
        <v>3574010000</v>
      </c>
      <c r="K538">
        <f>VLOOKUP(C538,'GSPC_Daily_stockdata_2000-2022'!A:G,7,FALSE)</f>
        <v>1397.91</v>
      </c>
    </row>
    <row r="539" spans="1:11" x14ac:dyDescent="0.25">
      <c r="A539" s="1">
        <v>41026</v>
      </c>
      <c r="B539" s="1">
        <v>41026</v>
      </c>
      <c r="C539" s="1">
        <f t="shared" si="8"/>
        <v>41022</v>
      </c>
      <c r="D539">
        <v>209721</v>
      </c>
      <c r="E539">
        <f>VLOOKUP(C539,'Weekly_U.S._Regular_All_Formula'!A:B,2,FALSE)</f>
        <v>3.87</v>
      </c>
      <c r="F539">
        <f>VLOOKUP(C539,'GSPC_Daily_stockdata_2000-2022'!A:B,2,FALSE)</f>
        <v>1378.53</v>
      </c>
      <c r="G539">
        <f>VLOOKUP(C539,'GSPC_Daily_stockdata_2000-2022'!A:C,3,FALSE)</f>
        <v>1378.53</v>
      </c>
      <c r="H539">
        <f>VLOOKUP(C539,'GSPC_Daily_stockdata_2000-2022'!A:D,4,FALSE)</f>
        <v>1358.79</v>
      </c>
      <c r="I539">
        <f>VLOOKUP(C539,'GSPC_Daily_stockdata_2000-2022'!A:E,5,FALSE)</f>
        <v>1366.94</v>
      </c>
      <c r="J539">
        <f>VLOOKUP(C539,'GSPC_Daily_stockdata_2000-2022'!A:F,6,FALSE)</f>
        <v>3654860000</v>
      </c>
      <c r="K539">
        <f>VLOOKUP(C539,'GSPC_Daily_stockdata_2000-2022'!A:G,7,FALSE)</f>
        <v>1366.94</v>
      </c>
    </row>
    <row r="540" spans="1:11" x14ac:dyDescent="0.25">
      <c r="A540" s="1">
        <v>41019</v>
      </c>
      <c r="B540" s="1">
        <v>41019</v>
      </c>
      <c r="C540" s="1">
        <f t="shared" si="8"/>
        <v>41015</v>
      </c>
      <c r="D540">
        <v>211730</v>
      </c>
      <c r="E540">
        <f>VLOOKUP(C540,'Weekly_U.S._Regular_All_Formula'!A:B,2,FALSE)</f>
        <v>3.9220000000000002</v>
      </c>
      <c r="F540">
        <f>VLOOKUP(C540,'GSPC_Daily_stockdata_2000-2022'!A:B,2,FALSE)</f>
        <v>1370.27</v>
      </c>
      <c r="G540">
        <f>VLOOKUP(C540,'GSPC_Daily_stockdata_2000-2022'!A:C,3,FALSE)</f>
        <v>1379.66</v>
      </c>
      <c r="H540">
        <f>VLOOKUP(C540,'GSPC_Daily_stockdata_2000-2022'!A:D,4,FALSE)</f>
        <v>1365.38</v>
      </c>
      <c r="I540">
        <f>VLOOKUP(C540,'GSPC_Daily_stockdata_2000-2022'!A:E,5,FALSE)</f>
        <v>1369.57</v>
      </c>
      <c r="J540">
        <f>VLOOKUP(C540,'GSPC_Daily_stockdata_2000-2022'!A:F,6,FALSE)</f>
        <v>3574780000</v>
      </c>
      <c r="K540">
        <f>VLOOKUP(C540,'GSPC_Daily_stockdata_2000-2022'!A:G,7,FALSE)</f>
        <v>1369.57</v>
      </c>
    </row>
    <row r="541" spans="1:11" x14ac:dyDescent="0.25">
      <c r="A541" s="1">
        <v>41012</v>
      </c>
      <c r="B541" s="1">
        <v>41012</v>
      </c>
      <c r="C541" s="1">
        <f t="shared" si="8"/>
        <v>41008</v>
      </c>
      <c r="D541">
        <v>213965</v>
      </c>
      <c r="E541">
        <f>VLOOKUP(C541,'Weekly_U.S._Regular_All_Formula'!A:B,2,FALSE)</f>
        <v>3.9390000000000001</v>
      </c>
      <c r="F541">
        <f>VLOOKUP(C541,'GSPC_Daily_stockdata_2000-2022'!A:B,2,FALSE)</f>
        <v>1397.45</v>
      </c>
      <c r="G541">
        <f>VLOOKUP(C541,'GSPC_Daily_stockdata_2000-2022'!A:C,3,FALSE)</f>
        <v>1397.45</v>
      </c>
      <c r="H541">
        <f>VLOOKUP(C541,'GSPC_Daily_stockdata_2000-2022'!A:D,4,FALSE)</f>
        <v>1378.24</v>
      </c>
      <c r="I541">
        <f>VLOOKUP(C541,'GSPC_Daily_stockdata_2000-2022'!A:E,5,FALSE)</f>
        <v>1382.2</v>
      </c>
      <c r="J541">
        <f>VLOOKUP(C541,'GSPC_Daily_stockdata_2000-2022'!A:F,6,FALSE)</f>
        <v>3468980000</v>
      </c>
      <c r="K541">
        <f>VLOOKUP(C541,'GSPC_Daily_stockdata_2000-2022'!A:G,7,FALSE)</f>
        <v>1382.2</v>
      </c>
    </row>
    <row r="542" spans="1:11" x14ac:dyDescent="0.25">
      <c r="A542" s="1">
        <v>41005</v>
      </c>
      <c r="B542" s="1">
        <v>41005</v>
      </c>
      <c r="C542" s="1">
        <f t="shared" si="8"/>
        <v>41001</v>
      </c>
      <c r="D542">
        <v>217636</v>
      </c>
      <c r="E542">
        <f>VLOOKUP(C542,'Weekly_U.S._Regular_All_Formula'!A:B,2,FALSE)</f>
        <v>3.9409999999999998</v>
      </c>
      <c r="F542">
        <f>VLOOKUP(C542,'GSPC_Daily_stockdata_2000-2022'!A:B,2,FALSE)</f>
        <v>1408.47</v>
      </c>
      <c r="G542">
        <f>VLOOKUP(C542,'GSPC_Daily_stockdata_2000-2022'!A:C,3,FALSE)</f>
        <v>1422.38</v>
      </c>
      <c r="H542">
        <f>VLOOKUP(C542,'GSPC_Daily_stockdata_2000-2022'!A:D,4,FALSE)</f>
        <v>1404.46</v>
      </c>
      <c r="I542">
        <f>VLOOKUP(C542,'GSPC_Daily_stockdata_2000-2022'!A:E,5,FALSE)</f>
        <v>1419.04</v>
      </c>
      <c r="J542">
        <f>VLOOKUP(C542,'GSPC_Daily_stockdata_2000-2022'!A:F,6,FALSE)</f>
        <v>3572010000</v>
      </c>
      <c r="K542">
        <f>VLOOKUP(C542,'GSPC_Daily_stockdata_2000-2022'!A:G,7,FALSE)</f>
        <v>1419.04</v>
      </c>
    </row>
    <row r="543" spans="1:11" x14ac:dyDescent="0.25">
      <c r="A543" s="1">
        <v>40998</v>
      </c>
      <c r="B543" s="1">
        <v>40998</v>
      </c>
      <c r="C543" s="1">
        <f t="shared" si="8"/>
        <v>40994</v>
      </c>
      <c r="D543">
        <v>221913</v>
      </c>
      <c r="E543">
        <f>VLOOKUP(C543,'Weekly_U.S._Regular_All_Formula'!A:B,2,FALSE)</f>
        <v>3.9180000000000001</v>
      </c>
      <c r="F543">
        <f>VLOOKUP(C543,'GSPC_Daily_stockdata_2000-2022'!A:B,2,FALSE)</f>
        <v>1397.11</v>
      </c>
      <c r="G543">
        <f>VLOOKUP(C543,'GSPC_Daily_stockdata_2000-2022'!A:C,3,FALSE)</f>
        <v>1416.58</v>
      </c>
      <c r="H543">
        <f>VLOOKUP(C543,'GSPC_Daily_stockdata_2000-2022'!A:D,4,FALSE)</f>
        <v>1397.11</v>
      </c>
      <c r="I543">
        <f>VLOOKUP(C543,'GSPC_Daily_stockdata_2000-2022'!A:E,5,FALSE)</f>
        <v>1416.51</v>
      </c>
      <c r="J543">
        <f>VLOOKUP(C543,'GSPC_Daily_stockdata_2000-2022'!A:F,6,FALSE)</f>
        <v>3576950000</v>
      </c>
      <c r="K543">
        <f>VLOOKUP(C543,'GSPC_Daily_stockdata_2000-2022'!A:G,7,FALSE)</f>
        <v>1416.51</v>
      </c>
    </row>
    <row r="544" spans="1:11" x14ac:dyDescent="0.25">
      <c r="A544" s="1">
        <v>40991</v>
      </c>
      <c r="B544" s="1">
        <v>40991</v>
      </c>
      <c r="C544" s="1">
        <f t="shared" si="8"/>
        <v>40987</v>
      </c>
      <c r="D544">
        <v>223370</v>
      </c>
      <c r="E544">
        <f>VLOOKUP(C544,'Weekly_U.S._Regular_All_Formula'!A:B,2,FALSE)</f>
        <v>3.867</v>
      </c>
      <c r="F544">
        <f>VLOOKUP(C544,'GSPC_Daily_stockdata_2000-2022'!A:B,2,FALSE)</f>
        <v>1404.17</v>
      </c>
      <c r="G544">
        <f>VLOOKUP(C544,'GSPC_Daily_stockdata_2000-2022'!A:C,3,FALSE)</f>
        <v>1414</v>
      </c>
      <c r="H544">
        <f>VLOOKUP(C544,'GSPC_Daily_stockdata_2000-2022'!A:D,4,FALSE)</f>
        <v>1402.43</v>
      </c>
      <c r="I544">
        <f>VLOOKUP(C544,'GSPC_Daily_stockdata_2000-2022'!A:E,5,FALSE)</f>
        <v>1409.75</v>
      </c>
      <c r="J544">
        <f>VLOOKUP(C544,'GSPC_Daily_stockdata_2000-2022'!A:F,6,FALSE)</f>
        <v>3932570000</v>
      </c>
      <c r="K544">
        <f>VLOOKUP(C544,'GSPC_Daily_stockdata_2000-2022'!A:G,7,FALSE)</f>
        <v>1409.75</v>
      </c>
    </row>
    <row r="545" spans="1:11" x14ac:dyDescent="0.25">
      <c r="A545" s="1">
        <v>40984</v>
      </c>
      <c r="B545" s="1">
        <v>40984</v>
      </c>
      <c r="C545" s="1">
        <f t="shared" si="8"/>
        <v>40980</v>
      </c>
      <c r="D545">
        <v>226907</v>
      </c>
      <c r="E545">
        <f>VLOOKUP(C545,'Weekly_U.S._Regular_All_Formula'!A:B,2,FALSE)</f>
        <v>3.8290000000000002</v>
      </c>
      <c r="F545">
        <f>VLOOKUP(C545,'GSPC_Daily_stockdata_2000-2022'!A:B,2,FALSE)</f>
        <v>1370.78</v>
      </c>
      <c r="G545">
        <f>VLOOKUP(C545,'GSPC_Daily_stockdata_2000-2022'!A:C,3,FALSE)</f>
        <v>1373.04</v>
      </c>
      <c r="H545">
        <f>VLOOKUP(C545,'GSPC_Daily_stockdata_2000-2022'!A:D,4,FALSE)</f>
        <v>1366.69</v>
      </c>
      <c r="I545">
        <f>VLOOKUP(C545,'GSPC_Daily_stockdata_2000-2022'!A:E,5,FALSE)</f>
        <v>1371.09</v>
      </c>
      <c r="J545">
        <f>VLOOKUP(C545,'GSPC_Daily_stockdata_2000-2022'!A:F,6,FALSE)</f>
        <v>3081870000</v>
      </c>
      <c r="K545">
        <f>VLOOKUP(C545,'GSPC_Daily_stockdata_2000-2022'!A:G,7,FALSE)</f>
        <v>1371.09</v>
      </c>
    </row>
    <row r="546" spans="1:11" x14ac:dyDescent="0.25">
      <c r="A546" s="1">
        <v>40977</v>
      </c>
      <c r="B546" s="1">
        <v>40977</v>
      </c>
      <c r="C546" s="1">
        <f t="shared" si="8"/>
        <v>40973</v>
      </c>
      <c r="D546">
        <v>228121</v>
      </c>
      <c r="E546">
        <f>VLOOKUP(C546,'Weekly_U.S._Regular_All_Formula'!A:B,2,FALSE)</f>
        <v>3.7930000000000001</v>
      </c>
      <c r="F546">
        <f>VLOOKUP(C546,'GSPC_Daily_stockdata_2000-2022'!A:B,2,FALSE)</f>
        <v>1369.59</v>
      </c>
      <c r="G546">
        <f>VLOOKUP(C546,'GSPC_Daily_stockdata_2000-2022'!A:C,3,FALSE)</f>
        <v>1369.59</v>
      </c>
      <c r="H546">
        <f>VLOOKUP(C546,'GSPC_Daily_stockdata_2000-2022'!A:D,4,FALSE)</f>
        <v>1359.13</v>
      </c>
      <c r="I546">
        <f>VLOOKUP(C546,'GSPC_Daily_stockdata_2000-2022'!A:E,5,FALSE)</f>
        <v>1364.33</v>
      </c>
      <c r="J546">
        <f>VLOOKUP(C546,'GSPC_Daily_stockdata_2000-2022'!A:F,6,FALSE)</f>
        <v>3429480000</v>
      </c>
      <c r="K546">
        <f>VLOOKUP(C546,'GSPC_Daily_stockdata_2000-2022'!A:G,7,FALSE)</f>
        <v>1364.33</v>
      </c>
    </row>
    <row r="547" spans="1:11" x14ac:dyDescent="0.25">
      <c r="A547" s="1">
        <v>40970</v>
      </c>
      <c r="B547" s="1">
        <v>40970</v>
      </c>
      <c r="C547" s="1">
        <f t="shared" si="8"/>
        <v>40966</v>
      </c>
      <c r="D547">
        <v>229531</v>
      </c>
      <c r="E547">
        <f>VLOOKUP(C547,'Weekly_U.S._Regular_All_Formula'!A:B,2,FALSE)</f>
        <v>3.7210000000000001</v>
      </c>
      <c r="F547">
        <f>VLOOKUP(C547,'GSPC_Daily_stockdata_2000-2022'!A:B,2,FALSE)</f>
        <v>1365.2</v>
      </c>
      <c r="G547">
        <f>VLOOKUP(C547,'GSPC_Daily_stockdata_2000-2022'!A:C,3,FALSE)</f>
        <v>1371.94</v>
      </c>
      <c r="H547">
        <f>VLOOKUP(C547,'GSPC_Daily_stockdata_2000-2022'!A:D,4,FALSE)</f>
        <v>1354.92</v>
      </c>
      <c r="I547">
        <f>VLOOKUP(C547,'GSPC_Daily_stockdata_2000-2022'!A:E,5,FALSE)</f>
        <v>1367.59</v>
      </c>
      <c r="J547">
        <f>VLOOKUP(C547,'GSPC_Daily_stockdata_2000-2022'!A:F,6,FALSE)</f>
        <v>3648890000</v>
      </c>
      <c r="K547">
        <f>VLOOKUP(C547,'GSPC_Daily_stockdata_2000-2022'!A:G,7,FALSE)</f>
        <v>1367.59</v>
      </c>
    </row>
    <row r="548" spans="1:11" x14ac:dyDescent="0.25">
      <c r="A548" s="1">
        <v>40963</v>
      </c>
      <c r="B548" s="1">
        <v>40963</v>
      </c>
      <c r="C548" s="1">
        <f t="shared" si="8"/>
        <v>40959</v>
      </c>
      <c r="D548">
        <v>229927</v>
      </c>
      <c r="E548">
        <f>VLOOKUP(C548,'Weekly_U.S._Regular_All_Formula'!A:B,2,FALSE)</f>
        <v>3.5910000000000002</v>
      </c>
      <c r="F548" t="e">
        <f>VLOOKUP(C548,'GSPC_Daily_stockdata_2000-2022'!A:B,2,FALSE)</f>
        <v>#N/A</v>
      </c>
      <c r="G548" t="e">
        <f>VLOOKUP(C548,'GSPC_Daily_stockdata_2000-2022'!A:C,3,FALSE)</f>
        <v>#N/A</v>
      </c>
      <c r="H548" t="e">
        <f>VLOOKUP(C548,'GSPC_Daily_stockdata_2000-2022'!A:D,4,FALSE)</f>
        <v>#N/A</v>
      </c>
      <c r="I548" t="e">
        <f>VLOOKUP(C548,'GSPC_Daily_stockdata_2000-2022'!A:E,5,FALSE)</f>
        <v>#N/A</v>
      </c>
      <c r="J548" t="e">
        <f>VLOOKUP(C548,'GSPC_Daily_stockdata_2000-2022'!A:F,6,FALSE)</f>
        <v>#N/A</v>
      </c>
      <c r="K548" t="e">
        <f>VLOOKUP(C548,'GSPC_Daily_stockdata_2000-2022'!A:G,7,FALSE)</f>
        <v>#N/A</v>
      </c>
    </row>
    <row r="549" spans="1:11" x14ac:dyDescent="0.25">
      <c r="A549" s="1">
        <v>40956</v>
      </c>
      <c r="B549" s="1">
        <v>40956</v>
      </c>
      <c r="C549" s="1">
        <f t="shared" si="8"/>
        <v>40952</v>
      </c>
      <c r="D549">
        <v>231527</v>
      </c>
      <c r="E549">
        <f>VLOOKUP(C549,'Weekly_U.S._Regular_All_Formula'!A:B,2,FALSE)</f>
        <v>3.5230000000000001</v>
      </c>
      <c r="F549">
        <f>VLOOKUP(C549,'GSPC_Daily_stockdata_2000-2022'!A:B,2,FALSE)</f>
        <v>1343.06</v>
      </c>
      <c r="G549">
        <f>VLOOKUP(C549,'GSPC_Daily_stockdata_2000-2022'!A:C,3,FALSE)</f>
        <v>1353.35</v>
      </c>
      <c r="H549">
        <f>VLOOKUP(C549,'GSPC_Daily_stockdata_2000-2022'!A:D,4,FALSE)</f>
        <v>1343.06</v>
      </c>
      <c r="I549">
        <f>VLOOKUP(C549,'GSPC_Daily_stockdata_2000-2022'!A:E,5,FALSE)</f>
        <v>1351.77</v>
      </c>
      <c r="J549">
        <f>VLOOKUP(C549,'GSPC_Daily_stockdata_2000-2022'!A:F,6,FALSE)</f>
        <v>3618040000</v>
      </c>
      <c r="K549">
        <f>VLOOKUP(C549,'GSPC_Daily_stockdata_2000-2022'!A:G,7,FALSE)</f>
        <v>1351.77</v>
      </c>
    </row>
    <row r="550" spans="1:11" x14ac:dyDescent="0.25">
      <c r="A550" s="1">
        <v>40949</v>
      </c>
      <c r="B550" s="1">
        <v>40949</v>
      </c>
      <c r="C550" s="1">
        <f t="shared" si="8"/>
        <v>40945</v>
      </c>
      <c r="D550">
        <v>232176</v>
      </c>
      <c r="E550">
        <f>VLOOKUP(C550,'Weekly_U.S._Regular_All_Formula'!A:B,2,FALSE)</f>
        <v>3.4820000000000002</v>
      </c>
      <c r="F550">
        <f>VLOOKUP(C550,'GSPC_Daily_stockdata_2000-2022'!A:B,2,FALSE)</f>
        <v>1344.32</v>
      </c>
      <c r="G550">
        <f>VLOOKUP(C550,'GSPC_Daily_stockdata_2000-2022'!A:C,3,FALSE)</f>
        <v>1344.36</v>
      </c>
      <c r="H550">
        <f>VLOOKUP(C550,'GSPC_Daily_stockdata_2000-2022'!A:D,4,FALSE)</f>
        <v>1337.52</v>
      </c>
      <c r="I550">
        <f>VLOOKUP(C550,'GSPC_Daily_stockdata_2000-2022'!A:E,5,FALSE)</f>
        <v>1344.33</v>
      </c>
      <c r="J550">
        <f>VLOOKUP(C550,'GSPC_Daily_stockdata_2000-2022'!A:F,6,FALSE)</f>
        <v>3379700000</v>
      </c>
      <c r="K550">
        <f>VLOOKUP(C550,'GSPC_Daily_stockdata_2000-2022'!A:G,7,FALSE)</f>
        <v>1344.33</v>
      </c>
    </row>
    <row r="551" spans="1:11" x14ac:dyDescent="0.25">
      <c r="A551" s="1">
        <v>40942</v>
      </c>
      <c r="B551" s="1">
        <v>40942</v>
      </c>
      <c r="C551" s="1">
        <f t="shared" si="8"/>
        <v>40938</v>
      </c>
      <c r="D551">
        <v>231776</v>
      </c>
      <c r="E551">
        <f>VLOOKUP(C551,'Weekly_U.S._Regular_All_Formula'!A:B,2,FALSE)</f>
        <v>3.4390000000000001</v>
      </c>
      <c r="F551">
        <f>VLOOKUP(C551,'GSPC_Daily_stockdata_2000-2022'!A:B,2,FALSE)</f>
        <v>1316.16</v>
      </c>
      <c r="G551">
        <f>VLOOKUP(C551,'GSPC_Daily_stockdata_2000-2022'!A:C,3,FALSE)</f>
        <v>1316.16</v>
      </c>
      <c r="H551">
        <f>VLOOKUP(C551,'GSPC_Daily_stockdata_2000-2022'!A:D,4,FALSE)</f>
        <v>1300.49</v>
      </c>
      <c r="I551">
        <f>VLOOKUP(C551,'GSPC_Daily_stockdata_2000-2022'!A:E,5,FALSE)</f>
        <v>1313.01</v>
      </c>
      <c r="J551">
        <f>VLOOKUP(C551,'GSPC_Daily_stockdata_2000-2022'!A:F,6,FALSE)</f>
        <v>3659010000</v>
      </c>
      <c r="K551">
        <f>VLOOKUP(C551,'GSPC_Daily_stockdata_2000-2022'!A:G,7,FALSE)</f>
        <v>1313.01</v>
      </c>
    </row>
    <row r="552" spans="1:11" x14ac:dyDescent="0.25">
      <c r="A552" s="1">
        <v>40935</v>
      </c>
      <c r="B552" s="1">
        <v>40935</v>
      </c>
      <c r="C552" s="1">
        <f t="shared" si="8"/>
        <v>40931</v>
      </c>
      <c r="D552">
        <v>230147</v>
      </c>
      <c r="E552">
        <f>VLOOKUP(C552,'Weekly_U.S._Regular_All_Formula'!A:B,2,FALSE)</f>
        <v>3.3889999999999998</v>
      </c>
      <c r="F552">
        <f>VLOOKUP(C552,'GSPC_Daily_stockdata_2000-2022'!A:B,2,FALSE)</f>
        <v>1315.29</v>
      </c>
      <c r="G552">
        <f>VLOOKUP(C552,'GSPC_Daily_stockdata_2000-2022'!A:C,3,FALSE)</f>
        <v>1322.28</v>
      </c>
      <c r="H552">
        <f>VLOOKUP(C552,'GSPC_Daily_stockdata_2000-2022'!A:D,4,FALSE)</f>
        <v>1309.8900000000001</v>
      </c>
      <c r="I552">
        <f>VLOOKUP(C552,'GSPC_Daily_stockdata_2000-2022'!A:E,5,FALSE)</f>
        <v>1316</v>
      </c>
      <c r="J552">
        <f>VLOOKUP(C552,'GSPC_Daily_stockdata_2000-2022'!A:F,6,FALSE)</f>
        <v>3770910000</v>
      </c>
      <c r="K552">
        <f>VLOOKUP(C552,'GSPC_Daily_stockdata_2000-2022'!A:G,7,FALSE)</f>
        <v>1316</v>
      </c>
    </row>
    <row r="553" spans="1:11" x14ac:dyDescent="0.25">
      <c r="A553" s="1">
        <v>40928</v>
      </c>
      <c r="B553" s="1">
        <v>40928</v>
      </c>
      <c r="C553" s="1">
        <f t="shared" si="8"/>
        <v>40924</v>
      </c>
      <c r="D553">
        <v>227130</v>
      </c>
      <c r="E553">
        <f>VLOOKUP(C553,'Weekly_U.S._Regular_All_Formula'!A:B,2,FALSE)</f>
        <v>3.391</v>
      </c>
      <c r="F553" t="e">
        <f>VLOOKUP(C553,'GSPC_Daily_stockdata_2000-2022'!A:B,2,FALSE)</f>
        <v>#N/A</v>
      </c>
      <c r="G553" t="e">
        <f>VLOOKUP(C553,'GSPC_Daily_stockdata_2000-2022'!A:C,3,FALSE)</f>
        <v>#N/A</v>
      </c>
      <c r="H553" t="e">
        <f>VLOOKUP(C553,'GSPC_Daily_stockdata_2000-2022'!A:D,4,FALSE)</f>
        <v>#N/A</v>
      </c>
      <c r="I553" t="e">
        <f>VLOOKUP(C553,'GSPC_Daily_stockdata_2000-2022'!A:E,5,FALSE)</f>
        <v>#N/A</v>
      </c>
      <c r="J553" t="e">
        <f>VLOOKUP(C553,'GSPC_Daily_stockdata_2000-2022'!A:F,6,FALSE)</f>
        <v>#N/A</v>
      </c>
      <c r="K553" t="e">
        <f>VLOOKUP(C553,'GSPC_Daily_stockdata_2000-2022'!A:G,7,FALSE)</f>
        <v>#N/A</v>
      </c>
    </row>
    <row r="554" spans="1:11" x14ac:dyDescent="0.25">
      <c r="A554" s="1">
        <v>40921</v>
      </c>
      <c r="B554" s="1">
        <v>40921</v>
      </c>
      <c r="C554" s="1">
        <f t="shared" si="8"/>
        <v>40917</v>
      </c>
      <c r="D554">
        <v>227520</v>
      </c>
      <c r="E554">
        <f>VLOOKUP(C554,'Weekly_U.S._Regular_All_Formula'!A:B,2,FALSE)</f>
        <v>3.3820000000000001</v>
      </c>
      <c r="F554">
        <f>VLOOKUP(C554,'GSPC_Daily_stockdata_2000-2022'!A:B,2,FALSE)</f>
        <v>1277.83</v>
      </c>
      <c r="G554">
        <f>VLOOKUP(C554,'GSPC_Daily_stockdata_2000-2022'!A:C,3,FALSE)</f>
        <v>1281.99</v>
      </c>
      <c r="H554">
        <f>VLOOKUP(C554,'GSPC_Daily_stockdata_2000-2022'!A:D,4,FALSE)</f>
        <v>1274.55</v>
      </c>
      <c r="I554">
        <f>VLOOKUP(C554,'GSPC_Daily_stockdata_2000-2022'!A:E,5,FALSE)</f>
        <v>1280.7</v>
      </c>
      <c r="J554">
        <f>VLOOKUP(C554,'GSPC_Daily_stockdata_2000-2022'!A:F,6,FALSE)</f>
        <v>3371600000</v>
      </c>
      <c r="K554">
        <f>VLOOKUP(C554,'GSPC_Daily_stockdata_2000-2022'!A:G,7,FALSE)</f>
        <v>1280.7</v>
      </c>
    </row>
    <row r="555" spans="1:11" x14ac:dyDescent="0.25">
      <c r="A555" s="1">
        <v>40914</v>
      </c>
      <c r="B555" s="1">
        <v>40914</v>
      </c>
      <c r="C555" s="1">
        <f t="shared" si="8"/>
        <v>40910</v>
      </c>
      <c r="D555">
        <v>223803</v>
      </c>
      <c r="E555">
        <f>VLOOKUP(C555,'Weekly_U.S._Regular_All_Formula'!A:B,2,FALSE)</f>
        <v>3.2989999999999999</v>
      </c>
      <c r="F555" t="e">
        <f>VLOOKUP(C555,'GSPC_Daily_stockdata_2000-2022'!A:B,2,FALSE)</f>
        <v>#N/A</v>
      </c>
      <c r="G555" t="e">
        <f>VLOOKUP(C555,'GSPC_Daily_stockdata_2000-2022'!A:C,3,FALSE)</f>
        <v>#N/A</v>
      </c>
      <c r="H555" t="e">
        <f>VLOOKUP(C555,'GSPC_Daily_stockdata_2000-2022'!A:D,4,FALSE)</f>
        <v>#N/A</v>
      </c>
      <c r="I555" t="e">
        <f>VLOOKUP(C555,'GSPC_Daily_stockdata_2000-2022'!A:E,5,FALSE)</f>
        <v>#N/A</v>
      </c>
      <c r="J555" t="e">
        <f>VLOOKUP(C555,'GSPC_Daily_stockdata_2000-2022'!A:F,6,FALSE)</f>
        <v>#N/A</v>
      </c>
      <c r="K555" t="e">
        <f>VLOOKUP(C555,'GSPC_Daily_stockdata_2000-2022'!A:G,7,FALSE)</f>
        <v>#N/A</v>
      </c>
    </row>
    <row r="556" spans="1:11" x14ac:dyDescent="0.25">
      <c r="A556" s="1">
        <v>40907</v>
      </c>
      <c r="B556" s="1">
        <v>40907</v>
      </c>
      <c r="C556" s="1">
        <f t="shared" si="8"/>
        <v>40903</v>
      </c>
      <c r="D556">
        <v>220193</v>
      </c>
      <c r="E556">
        <f>VLOOKUP(C556,'Weekly_U.S._Regular_All_Formula'!A:B,2,FALSE)</f>
        <v>3.258</v>
      </c>
      <c r="F556" t="e">
        <f>VLOOKUP(C556,'GSPC_Daily_stockdata_2000-2022'!A:B,2,FALSE)</f>
        <v>#N/A</v>
      </c>
      <c r="G556" t="e">
        <f>VLOOKUP(C556,'GSPC_Daily_stockdata_2000-2022'!A:C,3,FALSE)</f>
        <v>#N/A</v>
      </c>
      <c r="H556" t="e">
        <f>VLOOKUP(C556,'GSPC_Daily_stockdata_2000-2022'!A:D,4,FALSE)</f>
        <v>#N/A</v>
      </c>
      <c r="I556" t="e">
        <f>VLOOKUP(C556,'GSPC_Daily_stockdata_2000-2022'!A:E,5,FALSE)</f>
        <v>#N/A</v>
      </c>
      <c r="J556" t="e">
        <f>VLOOKUP(C556,'GSPC_Daily_stockdata_2000-2022'!A:F,6,FALSE)</f>
        <v>#N/A</v>
      </c>
      <c r="K556" t="e">
        <f>VLOOKUP(C556,'GSPC_Daily_stockdata_2000-2022'!A:G,7,FALSE)</f>
        <v>#N/A</v>
      </c>
    </row>
    <row r="557" spans="1:11" x14ac:dyDescent="0.25">
      <c r="A557" s="1">
        <v>40900</v>
      </c>
      <c r="B557" s="1">
        <v>40900</v>
      </c>
      <c r="C557" s="1">
        <f t="shared" si="8"/>
        <v>40896</v>
      </c>
      <c r="D557">
        <v>217714</v>
      </c>
      <c r="E557">
        <f>VLOOKUP(C557,'Weekly_U.S._Regular_All_Formula'!A:B,2,FALSE)</f>
        <v>3.2290000000000001</v>
      </c>
      <c r="F557">
        <f>VLOOKUP(C557,'GSPC_Daily_stockdata_2000-2022'!A:B,2,FALSE)</f>
        <v>1219.74</v>
      </c>
      <c r="G557">
        <f>VLOOKUP(C557,'GSPC_Daily_stockdata_2000-2022'!A:C,3,FALSE)</f>
        <v>1224.57</v>
      </c>
      <c r="H557">
        <f>VLOOKUP(C557,'GSPC_Daily_stockdata_2000-2022'!A:D,4,FALSE)</f>
        <v>1202.3699999999999</v>
      </c>
      <c r="I557">
        <f>VLOOKUP(C557,'GSPC_Daily_stockdata_2000-2022'!A:E,5,FALSE)</f>
        <v>1205.3499999999999</v>
      </c>
      <c r="J557">
        <f>VLOOKUP(C557,'GSPC_Daily_stockdata_2000-2022'!A:F,6,FALSE)</f>
        <v>3659820000</v>
      </c>
      <c r="K557">
        <f>VLOOKUP(C557,'GSPC_Daily_stockdata_2000-2022'!A:G,7,FALSE)</f>
        <v>1205.3499999999999</v>
      </c>
    </row>
    <row r="558" spans="1:11" x14ac:dyDescent="0.25">
      <c r="A558" s="1">
        <v>40893</v>
      </c>
      <c r="B558" s="1">
        <v>40893</v>
      </c>
      <c r="C558" s="1">
        <f t="shared" si="8"/>
        <v>40889</v>
      </c>
      <c r="D558">
        <v>218406</v>
      </c>
      <c r="E558">
        <f>VLOOKUP(C558,'Weekly_U.S._Regular_All_Formula'!A:B,2,FALSE)</f>
        <v>3.286</v>
      </c>
      <c r="F558">
        <f>VLOOKUP(C558,'GSPC_Daily_stockdata_2000-2022'!A:B,2,FALSE)</f>
        <v>1255.05</v>
      </c>
      <c r="G558">
        <f>VLOOKUP(C558,'GSPC_Daily_stockdata_2000-2022'!A:C,3,FALSE)</f>
        <v>1255.05</v>
      </c>
      <c r="H558">
        <f>VLOOKUP(C558,'GSPC_Daily_stockdata_2000-2022'!A:D,4,FALSE)</f>
        <v>1227.25</v>
      </c>
      <c r="I558">
        <f>VLOOKUP(C558,'GSPC_Daily_stockdata_2000-2022'!A:E,5,FALSE)</f>
        <v>1236.47</v>
      </c>
      <c r="J558">
        <f>VLOOKUP(C558,'GSPC_Daily_stockdata_2000-2022'!A:F,6,FALSE)</f>
        <v>3600570000</v>
      </c>
      <c r="K558">
        <f>VLOOKUP(C558,'GSPC_Daily_stockdata_2000-2022'!A:G,7,FALSE)</f>
        <v>1236.47</v>
      </c>
    </row>
    <row r="559" spans="1:11" x14ac:dyDescent="0.25">
      <c r="A559" s="1">
        <v>40886</v>
      </c>
      <c r="B559" s="1">
        <v>40886</v>
      </c>
      <c r="C559" s="1">
        <f t="shared" si="8"/>
        <v>40882</v>
      </c>
      <c r="D559">
        <v>218818</v>
      </c>
      <c r="E559">
        <f>VLOOKUP(C559,'Weekly_U.S._Regular_All_Formula'!A:B,2,FALSE)</f>
        <v>3.29</v>
      </c>
      <c r="F559">
        <f>VLOOKUP(C559,'GSPC_Daily_stockdata_2000-2022'!A:B,2,FALSE)</f>
        <v>1244.33</v>
      </c>
      <c r="G559">
        <f>VLOOKUP(C559,'GSPC_Daily_stockdata_2000-2022'!A:C,3,FALSE)</f>
        <v>1266.73</v>
      </c>
      <c r="H559">
        <f>VLOOKUP(C559,'GSPC_Daily_stockdata_2000-2022'!A:D,4,FALSE)</f>
        <v>1244.33</v>
      </c>
      <c r="I559">
        <f>VLOOKUP(C559,'GSPC_Daily_stockdata_2000-2022'!A:E,5,FALSE)</f>
        <v>1257.08</v>
      </c>
      <c r="J559">
        <f>VLOOKUP(C559,'GSPC_Daily_stockdata_2000-2022'!A:F,6,FALSE)</f>
        <v>4148060000</v>
      </c>
      <c r="K559">
        <f>VLOOKUP(C559,'GSPC_Daily_stockdata_2000-2022'!A:G,7,FALSE)</f>
        <v>1257.08</v>
      </c>
    </row>
    <row r="560" spans="1:11" x14ac:dyDescent="0.25">
      <c r="A560" s="1">
        <v>40879</v>
      </c>
      <c r="B560" s="1">
        <v>40879</v>
      </c>
      <c r="C560" s="1">
        <f t="shared" si="8"/>
        <v>40875</v>
      </c>
      <c r="D560">
        <v>214994</v>
      </c>
      <c r="E560">
        <f>VLOOKUP(C560,'Weekly_U.S._Regular_All_Formula'!A:B,2,FALSE)</f>
        <v>3.3069999999999999</v>
      </c>
      <c r="F560">
        <f>VLOOKUP(C560,'GSPC_Daily_stockdata_2000-2022'!A:B,2,FALSE)</f>
        <v>1158.67</v>
      </c>
      <c r="G560">
        <f>VLOOKUP(C560,'GSPC_Daily_stockdata_2000-2022'!A:C,3,FALSE)</f>
        <v>1197.3499999999999</v>
      </c>
      <c r="H560">
        <f>VLOOKUP(C560,'GSPC_Daily_stockdata_2000-2022'!A:D,4,FALSE)</f>
        <v>1158.67</v>
      </c>
      <c r="I560">
        <f>VLOOKUP(C560,'GSPC_Daily_stockdata_2000-2022'!A:E,5,FALSE)</f>
        <v>1192.55</v>
      </c>
      <c r="J560">
        <f>VLOOKUP(C560,'GSPC_Daily_stockdata_2000-2022'!A:F,6,FALSE)</f>
        <v>3920750000</v>
      </c>
      <c r="K560">
        <f>VLOOKUP(C560,'GSPC_Daily_stockdata_2000-2022'!A:G,7,FALSE)</f>
        <v>1192.55</v>
      </c>
    </row>
    <row r="561" spans="1:11" x14ac:dyDescent="0.25">
      <c r="A561" s="1">
        <v>40872</v>
      </c>
      <c r="B561" s="1">
        <v>40872</v>
      </c>
      <c r="C561" s="1">
        <f t="shared" si="8"/>
        <v>40868</v>
      </c>
      <c r="D561">
        <v>209847</v>
      </c>
      <c r="E561">
        <f>VLOOKUP(C561,'Weekly_U.S._Regular_All_Formula'!A:B,2,FALSE)</f>
        <v>3.3679999999999999</v>
      </c>
      <c r="F561">
        <f>VLOOKUP(C561,'GSPC_Daily_stockdata_2000-2022'!A:B,2,FALSE)</f>
        <v>1215.6199999999999</v>
      </c>
      <c r="G561">
        <f>VLOOKUP(C561,'GSPC_Daily_stockdata_2000-2022'!A:C,3,FALSE)</f>
        <v>1215.6199999999999</v>
      </c>
      <c r="H561">
        <f>VLOOKUP(C561,'GSPC_Daily_stockdata_2000-2022'!A:D,4,FALSE)</f>
        <v>1183.1600000000001</v>
      </c>
      <c r="I561">
        <f>VLOOKUP(C561,'GSPC_Daily_stockdata_2000-2022'!A:E,5,FALSE)</f>
        <v>1192.98</v>
      </c>
      <c r="J561">
        <f>VLOOKUP(C561,'GSPC_Daily_stockdata_2000-2022'!A:F,6,FALSE)</f>
        <v>4050070000</v>
      </c>
      <c r="K561">
        <f>VLOOKUP(C561,'GSPC_Daily_stockdata_2000-2022'!A:G,7,FALSE)</f>
        <v>1192.98</v>
      </c>
    </row>
    <row r="562" spans="1:11" x14ac:dyDescent="0.25">
      <c r="A562" s="1">
        <v>40865</v>
      </c>
      <c r="B562" s="1">
        <v>40865</v>
      </c>
      <c r="C562" s="1">
        <f t="shared" si="8"/>
        <v>40861</v>
      </c>
      <c r="D562">
        <v>209634</v>
      </c>
      <c r="E562">
        <f>VLOOKUP(C562,'Weekly_U.S._Regular_All_Formula'!A:B,2,FALSE)</f>
        <v>3.4359999999999999</v>
      </c>
      <c r="F562">
        <f>VLOOKUP(C562,'GSPC_Daily_stockdata_2000-2022'!A:B,2,FALSE)</f>
        <v>1263.8499999999999</v>
      </c>
      <c r="G562">
        <f>VLOOKUP(C562,'GSPC_Daily_stockdata_2000-2022'!A:C,3,FALSE)</f>
        <v>1263.8499999999999</v>
      </c>
      <c r="H562">
        <f>VLOOKUP(C562,'GSPC_Daily_stockdata_2000-2022'!A:D,4,FALSE)</f>
        <v>1246.68</v>
      </c>
      <c r="I562">
        <f>VLOOKUP(C562,'GSPC_Daily_stockdata_2000-2022'!A:E,5,FALSE)</f>
        <v>1251.78</v>
      </c>
      <c r="J562">
        <f>VLOOKUP(C562,'GSPC_Daily_stockdata_2000-2022'!A:F,6,FALSE)</f>
        <v>3219680000</v>
      </c>
      <c r="K562">
        <f>VLOOKUP(C562,'GSPC_Daily_stockdata_2000-2022'!A:G,7,FALSE)</f>
        <v>1251.78</v>
      </c>
    </row>
    <row r="563" spans="1:11" x14ac:dyDescent="0.25">
      <c r="A563" s="1">
        <v>40858</v>
      </c>
      <c r="B563" s="1">
        <v>40858</v>
      </c>
      <c r="C563" s="1">
        <f t="shared" si="8"/>
        <v>40854</v>
      </c>
      <c r="D563">
        <v>205159</v>
      </c>
      <c r="E563">
        <f>VLOOKUP(C563,'Weekly_U.S._Regular_All_Formula'!A:B,2,FALSE)</f>
        <v>3.4239999999999999</v>
      </c>
      <c r="F563">
        <f>VLOOKUP(C563,'GSPC_Daily_stockdata_2000-2022'!A:B,2,FALSE)</f>
        <v>1253.21</v>
      </c>
      <c r="G563">
        <f>VLOOKUP(C563,'GSPC_Daily_stockdata_2000-2022'!A:C,3,FALSE)</f>
        <v>1261.7</v>
      </c>
      <c r="H563">
        <f>VLOOKUP(C563,'GSPC_Daily_stockdata_2000-2022'!A:D,4,FALSE)</f>
        <v>1240.75</v>
      </c>
      <c r="I563">
        <f>VLOOKUP(C563,'GSPC_Daily_stockdata_2000-2022'!A:E,5,FALSE)</f>
        <v>1261.1199999999999</v>
      </c>
      <c r="J563">
        <f>VLOOKUP(C563,'GSPC_Daily_stockdata_2000-2022'!A:F,6,FALSE)</f>
        <v>3429740000</v>
      </c>
      <c r="K563">
        <f>VLOOKUP(C563,'GSPC_Daily_stockdata_2000-2022'!A:G,7,FALSE)</f>
        <v>1261.1199999999999</v>
      </c>
    </row>
    <row r="564" spans="1:11" x14ac:dyDescent="0.25">
      <c r="A564" s="1">
        <v>40851</v>
      </c>
      <c r="B564" s="1">
        <v>40851</v>
      </c>
      <c r="C564" s="1">
        <f t="shared" si="8"/>
        <v>40847</v>
      </c>
      <c r="D564">
        <v>204167</v>
      </c>
      <c r="E564">
        <f>VLOOKUP(C564,'Weekly_U.S._Regular_All_Formula'!A:B,2,FALSE)</f>
        <v>3.452</v>
      </c>
      <c r="F564">
        <f>VLOOKUP(C564,'GSPC_Daily_stockdata_2000-2022'!A:B,2,FALSE)</f>
        <v>1284.96</v>
      </c>
      <c r="G564">
        <f>VLOOKUP(C564,'GSPC_Daily_stockdata_2000-2022'!A:C,3,FALSE)</f>
        <v>1284.96</v>
      </c>
      <c r="H564">
        <f>VLOOKUP(C564,'GSPC_Daily_stockdata_2000-2022'!A:D,4,FALSE)</f>
        <v>1253.1600000000001</v>
      </c>
      <c r="I564">
        <f>VLOOKUP(C564,'GSPC_Daily_stockdata_2000-2022'!A:E,5,FALSE)</f>
        <v>1253.3</v>
      </c>
      <c r="J564">
        <f>VLOOKUP(C564,'GSPC_Daily_stockdata_2000-2022'!A:F,6,FALSE)</f>
        <v>4310210000</v>
      </c>
      <c r="K564">
        <f>VLOOKUP(C564,'GSPC_Daily_stockdata_2000-2022'!A:G,7,FALSE)</f>
        <v>1253.3</v>
      </c>
    </row>
    <row r="565" spans="1:11" x14ac:dyDescent="0.25">
      <c r="A565" s="1">
        <v>40844</v>
      </c>
      <c r="B565" s="1">
        <v>40844</v>
      </c>
      <c r="C565" s="1">
        <f t="shared" si="8"/>
        <v>40840</v>
      </c>
      <c r="D565">
        <v>206274</v>
      </c>
      <c r="E565">
        <f>VLOOKUP(C565,'Weekly_U.S._Regular_All_Formula'!A:B,2,FALSE)</f>
        <v>3.4620000000000002</v>
      </c>
      <c r="F565">
        <f>VLOOKUP(C565,'GSPC_Daily_stockdata_2000-2022'!A:B,2,FALSE)</f>
        <v>1238.72</v>
      </c>
      <c r="G565">
        <f>VLOOKUP(C565,'GSPC_Daily_stockdata_2000-2022'!A:C,3,FALSE)</f>
        <v>1256.55</v>
      </c>
      <c r="H565">
        <f>VLOOKUP(C565,'GSPC_Daily_stockdata_2000-2022'!A:D,4,FALSE)</f>
        <v>1238.72</v>
      </c>
      <c r="I565">
        <f>VLOOKUP(C565,'GSPC_Daily_stockdata_2000-2022'!A:E,5,FALSE)</f>
        <v>1254.19</v>
      </c>
      <c r="J565">
        <f>VLOOKUP(C565,'GSPC_Daily_stockdata_2000-2022'!A:F,6,FALSE)</f>
        <v>4309380000</v>
      </c>
      <c r="K565">
        <f>VLOOKUP(C565,'GSPC_Daily_stockdata_2000-2022'!A:G,7,FALSE)</f>
        <v>1254.19</v>
      </c>
    </row>
    <row r="566" spans="1:11" x14ac:dyDescent="0.25">
      <c r="A566" s="1">
        <v>40837</v>
      </c>
      <c r="B566" s="1">
        <v>40837</v>
      </c>
      <c r="C566" s="1">
        <f t="shared" si="8"/>
        <v>40833</v>
      </c>
      <c r="D566">
        <v>204918</v>
      </c>
      <c r="E566">
        <f>VLOOKUP(C566,'Weekly_U.S._Regular_All_Formula'!A:B,2,FALSE)</f>
        <v>3.476</v>
      </c>
      <c r="F566">
        <f>VLOOKUP(C566,'GSPC_Daily_stockdata_2000-2022'!A:B,2,FALSE)</f>
        <v>1224.47</v>
      </c>
      <c r="G566">
        <f>VLOOKUP(C566,'GSPC_Daily_stockdata_2000-2022'!A:C,3,FALSE)</f>
        <v>1224.47</v>
      </c>
      <c r="H566">
        <f>VLOOKUP(C566,'GSPC_Daily_stockdata_2000-2022'!A:D,4,FALSE)</f>
        <v>1198.55</v>
      </c>
      <c r="I566">
        <f>VLOOKUP(C566,'GSPC_Daily_stockdata_2000-2022'!A:E,5,FALSE)</f>
        <v>1200.8599999999999</v>
      </c>
      <c r="J566">
        <f>VLOOKUP(C566,'GSPC_Daily_stockdata_2000-2022'!A:F,6,FALSE)</f>
        <v>4300700000</v>
      </c>
      <c r="K566">
        <f>VLOOKUP(C566,'GSPC_Daily_stockdata_2000-2022'!A:G,7,FALSE)</f>
        <v>1200.8599999999999</v>
      </c>
    </row>
    <row r="567" spans="1:11" x14ac:dyDescent="0.25">
      <c r="A567" s="1">
        <v>40830</v>
      </c>
      <c r="B567" s="1">
        <v>40830</v>
      </c>
      <c r="C567" s="1">
        <f t="shared" si="8"/>
        <v>40826</v>
      </c>
      <c r="D567">
        <v>206271</v>
      </c>
      <c r="E567">
        <f>VLOOKUP(C567,'Weekly_U.S._Regular_All_Formula'!A:B,2,FALSE)</f>
        <v>3.4169999999999998</v>
      </c>
      <c r="F567">
        <f>VLOOKUP(C567,'GSPC_Daily_stockdata_2000-2022'!A:B,2,FALSE)</f>
        <v>1158.1500000000001</v>
      </c>
      <c r="G567">
        <f>VLOOKUP(C567,'GSPC_Daily_stockdata_2000-2022'!A:C,3,FALSE)</f>
        <v>1194.9100000000001</v>
      </c>
      <c r="H567">
        <f>VLOOKUP(C567,'GSPC_Daily_stockdata_2000-2022'!A:D,4,FALSE)</f>
        <v>1158.1500000000001</v>
      </c>
      <c r="I567">
        <f>VLOOKUP(C567,'GSPC_Daily_stockdata_2000-2022'!A:E,5,FALSE)</f>
        <v>1194.8900000000001</v>
      </c>
      <c r="J567">
        <f>VLOOKUP(C567,'GSPC_Daily_stockdata_2000-2022'!A:F,6,FALSE)</f>
        <v>4446800000</v>
      </c>
      <c r="K567">
        <f>VLOOKUP(C567,'GSPC_Daily_stockdata_2000-2022'!A:G,7,FALSE)</f>
        <v>1194.8900000000001</v>
      </c>
    </row>
    <row r="568" spans="1:11" x14ac:dyDescent="0.25">
      <c r="A568" s="1">
        <v>40823</v>
      </c>
      <c r="B568" s="1">
        <v>40823</v>
      </c>
      <c r="C568" s="1">
        <f t="shared" si="8"/>
        <v>40819</v>
      </c>
      <c r="D568">
        <v>209595</v>
      </c>
      <c r="E568">
        <f>VLOOKUP(C568,'Weekly_U.S._Regular_All_Formula'!A:B,2,FALSE)</f>
        <v>3.4329999999999998</v>
      </c>
      <c r="F568">
        <f>VLOOKUP(C568,'GSPC_Daily_stockdata_2000-2022'!A:B,2,FALSE)</f>
        <v>1131.21</v>
      </c>
      <c r="G568">
        <f>VLOOKUP(C568,'GSPC_Daily_stockdata_2000-2022'!A:C,3,FALSE)</f>
        <v>1138.99</v>
      </c>
      <c r="H568">
        <f>VLOOKUP(C568,'GSPC_Daily_stockdata_2000-2022'!A:D,4,FALSE)</f>
        <v>1098.92</v>
      </c>
      <c r="I568">
        <f>VLOOKUP(C568,'GSPC_Daily_stockdata_2000-2022'!A:E,5,FALSE)</f>
        <v>1099.23</v>
      </c>
      <c r="J568">
        <f>VLOOKUP(C568,'GSPC_Daily_stockdata_2000-2022'!A:F,6,FALSE)</f>
        <v>5670340000</v>
      </c>
      <c r="K568">
        <f>VLOOKUP(C568,'GSPC_Daily_stockdata_2000-2022'!A:G,7,FALSE)</f>
        <v>1099.23</v>
      </c>
    </row>
    <row r="569" spans="1:11" x14ac:dyDescent="0.25">
      <c r="A569" s="1">
        <v>40816</v>
      </c>
      <c r="B569" s="1">
        <v>40816</v>
      </c>
      <c r="C569" s="1">
        <f t="shared" si="8"/>
        <v>40812</v>
      </c>
      <c r="D569">
        <v>213729</v>
      </c>
      <c r="E569">
        <f>VLOOKUP(C569,'Weekly_U.S._Regular_All_Formula'!A:B,2,FALSE)</f>
        <v>3.5089999999999999</v>
      </c>
      <c r="F569">
        <f>VLOOKUP(C569,'GSPC_Daily_stockdata_2000-2022'!A:B,2,FALSE)</f>
        <v>1136.9100000000001</v>
      </c>
      <c r="G569">
        <f>VLOOKUP(C569,'GSPC_Daily_stockdata_2000-2022'!A:C,3,FALSE)</f>
        <v>1164.19</v>
      </c>
      <c r="H569">
        <f>VLOOKUP(C569,'GSPC_Daily_stockdata_2000-2022'!A:D,4,FALSE)</f>
        <v>1131.07</v>
      </c>
      <c r="I569">
        <f>VLOOKUP(C569,'GSPC_Daily_stockdata_2000-2022'!A:E,5,FALSE)</f>
        <v>1162.95</v>
      </c>
      <c r="J569">
        <f>VLOOKUP(C569,'GSPC_Daily_stockdata_2000-2022'!A:F,6,FALSE)</f>
        <v>4762830000</v>
      </c>
      <c r="K569">
        <f>VLOOKUP(C569,'GSPC_Daily_stockdata_2000-2022'!A:G,7,FALSE)</f>
        <v>1162.95</v>
      </c>
    </row>
    <row r="570" spans="1:11" x14ac:dyDescent="0.25">
      <c r="A570" s="1">
        <v>40809</v>
      </c>
      <c r="B570" s="1">
        <v>40809</v>
      </c>
      <c r="C570" s="1">
        <f t="shared" si="8"/>
        <v>40805</v>
      </c>
      <c r="D570">
        <v>214866</v>
      </c>
      <c r="E570">
        <f>VLOOKUP(C570,'Weekly_U.S._Regular_All_Formula'!A:B,2,FALSE)</f>
        <v>3.601</v>
      </c>
      <c r="F570">
        <f>VLOOKUP(C570,'GSPC_Daily_stockdata_2000-2022'!A:B,2,FALSE)</f>
        <v>1214.99</v>
      </c>
      <c r="G570">
        <f>VLOOKUP(C570,'GSPC_Daily_stockdata_2000-2022'!A:C,3,FALSE)</f>
        <v>1214.99</v>
      </c>
      <c r="H570">
        <f>VLOOKUP(C570,'GSPC_Daily_stockdata_2000-2022'!A:D,4,FALSE)</f>
        <v>1188.3599999999999</v>
      </c>
      <c r="I570">
        <f>VLOOKUP(C570,'GSPC_Daily_stockdata_2000-2022'!A:E,5,FALSE)</f>
        <v>1204.0899999999999</v>
      </c>
      <c r="J570">
        <f>VLOOKUP(C570,'GSPC_Daily_stockdata_2000-2022'!A:F,6,FALSE)</f>
        <v>4254190000</v>
      </c>
      <c r="K570">
        <f>VLOOKUP(C570,'GSPC_Daily_stockdata_2000-2022'!A:G,7,FALSE)</f>
        <v>1204.0899999999999</v>
      </c>
    </row>
    <row r="571" spans="1:11" x14ac:dyDescent="0.25">
      <c r="A571" s="1">
        <v>40802</v>
      </c>
      <c r="B571" s="1">
        <v>40802</v>
      </c>
      <c r="C571" s="1">
        <f t="shared" si="8"/>
        <v>40798</v>
      </c>
      <c r="D571">
        <v>214075</v>
      </c>
      <c r="E571">
        <f>VLOOKUP(C571,'Weekly_U.S._Regular_All_Formula'!A:B,2,FALSE)</f>
        <v>3.661</v>
      </c>
      <c r="F571">
        <f>VLOOKUP(C571,'GSPC_Daily_stockdata_2000-2022'!A:B,2,FALSE)</f>
        <v>1153.5</v>
      </c>
      <c r="G571">
        <f>VLOOKUP(C571,'GSPC_Daily_stockdata_2000-2022'!A:C,3,FALSE)</f>
        <v>1162.52</v>
      </c>
      <c r="H571">
        <f>VLOOKUP(C571,'GSPC_Daily_stockdata_2000-2022'!A:D,4,FALSE)</f>
        <v>1136.07</v>
      </c>
      <c r="I571">
        <f>VLOOKUP(C571,'GSPC_Daily_stockdata_2000-2022'!A:E,5,FALSE)</f>
        <v>1162.27</v>
      </c>
      <c r="J571">
        <f>VLOOKUP(C571,'GSPC_Daily_stockdata_2000-2022'!A:F,6,FALSE)</f>
        <v>5168550000</v>
      </c>
      <c r="K571">
        <f>VLOOKUP(C571,'GSPC_Daily_stockdata_2000-2022'!A:G,7,FALSE)</f>
        <v>1162.27</v>
      </c>
    </row>
    <row r="572" spans="1:11" x14ac:dyDescent="0.25">
      <c r="A572" s="1">
        <v>40795</v>
      </c>
      <c r="B572" s="1">
        <v>40795</v>
      </c>
      <c r="C572" s="1">
        <f t="shared" si="8"/>
        <v>40791</v>
      </c>
      <c r="D572">
        <v>210780</v>
      </c>
      <c r="E572">
        <f>VLOOKUP(C572,'Weekly_U.S._Regular_All_Formula'!A:B,2,FALSE)</f>
        <v>3.6739999999999999</v>
      </c>
      <c r="F572" t="e">
        <f>VLOOKUP(C572,'GSPC_Daily_stockdata_2000-2022'!A:B,2,FALSE)</f>
        <v>#N/A</v>
      </c>
      <c r="G572" t="e">
        <f>VLOOKUP(C572,'GSPC_Daily_stockdata_2000-2022'!A:C,3,FALSE)</f>
        <v>#N/A</v>
      </c>
      <c r="H572" t="e">
        <f>VLOOKUP(C572,'GSPC_Daily_stockdata_2000-2022'!A:D,4,FALSE)</f>
        <v>#N/A</v>
      </c>
      <c r="I572" t="e">
        <f>VLOOKUP(C572,'GSPC_Daily_stockdata_2000-2022'!A:E,5,FALSE)</f>
        <v>#N/A</v>
      </c>
      <c r="J572" t="e">
        <f>VLOOKUP(C572,'GSPC_Daily_stockdata_2000-2022'!A:F,6,FALSE)</f>
        <v>#N/A</v>
      </c>
      <c r="K572" t="e">
        <f>VLOOKUP(C572,'GSPC_Daily_stockdata_2000-2022'!A:G,7,FALSE)</f>
        <v>#N/A</v>
      </c>
    </row>
    <row r="573" spans="1:11" x14ac:dyDescent="0.25">
      <c r="A573" s="1">
        <v>40788</v>
      </c>
      <c r="B573" s="1">
        <v>40788</v>
      </c>
      <c r="C573" s="1">
        <f t="shared" si="8"/>
        <v>40784</v>
      </c>
      <c r="D573">
        <v>208840</v>
      </c>
      <c r="E573">
        <f>VLOOKUP(C573,'Weekly_U.S._Regular_All_Formula'!A:B,2,FALSE)</f>
        <v>3.6269999999999998</v>
      </c>
      <c r="F573">
        <f>VLOOKUP(C573,'GSPC_Daily_stockdata_2000-2022'!A:B,2,FALSE)</f>
        <v>1177.9100000000001</v>
      </c>
      <c r="G573">
        <f>VLOOKUP(C573,'GSPC_Daily_stockdata_2000-2022'!A:C,3,FALSE)</f>
        <v>1210.28</v>
      </c>
      <c r="H573">
        <f>VLOOKUP(C573,'GSPC_Daily_stockdata_2000-2022'!A:D,4,FALSE)</f>
        <v>1177.9100000000001</v>
      </c>
      <c r="I573">
        <f>VLOOKUP(C573,'GSPC_Daily_stockdata_2000-2022'!A:E,5,FALSE)</f>
        <v>1210.08</v>
      </c>
      <c r="J573">
        <f>VLOOKUP(C573,'GSPC_Daily_stockdata_2000-2022'!A:F,6,FALSE)</f>
        <v>4228070000</v>
      </c>
      <c r="K573">
        <f>VLOOKUP(C573,'GSPC_Daily_stockdata_2000-2022'!A:G,7,FALSE)</f>
        <v>1210.08</v>
      </c>
    </row>
    <row r="574" spans="1:11" x14ac:dyDescent="0.25">
      <c r="A574" s="1">
        <v>40781</v>
      </c>
      <c r="B574" s="1">
        <v>40781</v>
      </c>
      <c r="C574" s="1">
        <f t="shared" si="8"/>
        <v>40777</v>
      </c>
      <c r="D574">
        <v>208641</v>
      </c>
      <c r="E574">
        <f>VLOOKUP(C574,'Weekly_U.S._Regular_All_Formula'!A:B,2,FALSE)</f>
        <v>3.581</v>
      </c>
      <c r="F574">
        <f>VLOOKUP(C574,'GSPC_Daily_stockdata_2000-2022'!A:B,2,FALSE)</f>
        <v>1123.55</v>
      </c>
      <c r="G574">
        <f>VLOOKUP(C574,'GSPC_Daily_stockdata_2000-2022'!A:C,3,FALSE)</f>
        <v>1145.49</v>
      </c>
      <c r="H574">
        <f>VLOOKUP(C574,'GSPC_Daily_stockdata_2000-2022'!A:D,4,FALSE)</f>
        <v>1121.0899999999999</v>
      </c>
      <c r="I574">
        <f>VLOOKUP(C574,'GSPC_Daily_stockdata_2000-2022'!A:E,5,FALSE)</f>
        <v>1123.82</v>
      </c>
      <c r="J574">
        <f>VLOOKUP(C574,'GSPC_Daily_stockdata_2000-2022'!A:F,6,FALSE)</f>
        <v>5436260000</v>
      </c>
      <c r="K574">
        <f>VLOOKUP(C574,'GSPC_Daily_stockdata_2000-2022'!A:G,7,FALSE)</f>
        <v>1123.82</v>
      </c>
    </row>
    <row r="575" spans="1:11" x14ac:dyDescent="0.25">
      <c r="A575" s="1">
        <v>40774</v>
      </c>
      <c r="B575" s="1">
        <v>40774</v>
      </c>
      <c r="C575" s="1">
        <f t="shared" si="8"/>
        <v>40770</v>
      </c>
      <c r="D575">
        <v>211436</v>
      </c>
      <c r="E575">
        <f>VLOOKUP(C575,'Weekly_U.S._Regular_All_Formula'!A:B,2,FALSE)</f>
        <v>3.6040000000000001</v>
      </c>
      <c r="F575">
        <f>VLOOKUP(C575,'GSPC_Daily_stockdata_2000-2022'!A:B,2,FALSE)</f>
        <v>1178.8599999999999</v>
      </c>
      <c r="G575">
        <f>VLOOKUP(C575,'GSPC_Daily_stockdata_2000-2022'!A:C,3,FALSE)</f>
        <v>1204.49</v>
      </c>
      <c r="H575">
        <f>VLOOKUP(C575,'GSPC_Daily_stockdata_2000-2022'!A:D,4,FALSE)</f>
        <v>1178.8599999999999</v>
      </c>
      <c r="I575">
        <f>VLOOKUP(C575,'GSPC_Daily_stockdata_2000-2022'!A:E,5,FALSE)</f>
        <v>1204.49</v>
      </c>
      <c r="J575">
        <f>VLOOKUP(C575,'GSPC_Daily_stockdata_2000-2022'!A:F,6,FALSE)</f>
        <v>4272850000</v>
      </c>
      <c r="K575">
        <f>VLOOKUP(C575,'GSPC_Daily_stockdata_2000-2022'!A:G,7,FALSE)</f>
        <v>1204.49</v>
      </c>
    </row>
    <row r="576" spans="1:11" x14ac:dyDescent="0.25">
      <c r="A576" s="1">
        <v>40767</v>
      </c>
      <c r="B576" s="1">
        <v>40767</v>
      </c>
      <c r="C576" s="1">
        <f t="shared" si="8"/>
        <v>40763</v>
      </c>
      <c r="D576">
        <v>210081</v>
      </c>
      <c r="E576">
        <f>VLOOKUP(C576,'Weekly_U.S._Regular_All_Formula'!A:B,2,FALSE)</f>
        <v>3.6739999999999999</v>
      </c>
      <c r="F576">
        <f>VLOOKUP(C576,'GSPC_Daily_stockdata_2000-2022'!A:B,2,FALSE)</f>
        <v>1198.48</v>
      </c>
      <c r="G576">
        <f>VLOOKUP(C576,'GSPC_Daily_stockdata_2000-2022'!A:C,3,FALSE)</f>
        <v>1198.48</v>
      </c>
      <c r="H576">
        <f>VLOOKUP(C576,'GSPC_Daily_stockdata_2000-2022'!A:D,4,FALSE)</f>
        <v>1119.28</v>
      </c>
      <c r="I576">
        <f>VLOOKUP(C576,'GSPC_Daily_stockdata_2000-2022'!A:E,5,FALSE)</f>
        <v>1119.46</v>
      </c>
      <c r="J576">
        <f>VLOOKUP(C576,'GSPC_Daily_stockdata_2000-2022'!A:F,6,FALSE)</f>
        <v>2615150000</v>
      </c>
      <c r="K576">
        <f>VLOOKUP(C576,'GSPC_Daily_stockdata_2000-2022'!A:G,7,FALSE)</f>
        <v>1119.46</v>
      </c>
    </row>
    <row r="577" spans="1:11" x14ac:dyDescent="0.25">
      <c r="A577" s="1">
        <v>40760</v>
      </c>
      <c r="B577" s="1">
        <v>40760</v>
      </c>
      <c r="C577" s="1">
        <f t="shared" si="8"/>
        <v>40756</v>
      </c>
      <c r="D577">
        <v>213591</v>
      </c>
      <c r="E577">
        <f>VLOOKUP(C577,'Weekly_U.S._Regular_All_Formula'!A:B,2,FALSE)</f>
        <v>3.7109999999999999</v>
      </c>
      <c r="F577">
        <f>VLOOKUP(C577,'GSPC_Daily_stockdata_2000-2022'!A:B,2,FALSE)</f>
        <v>1292.5899999999999</v>
      </c>
      <c r="G577">
        <f>VLOOKUP(C577,'GSPC_Daily_stockdata_2000-2022'!A:C,3,FALSE)</f>
        <v>1307.3800000000001</v>
      </c>
      <c r="H577">
        <f>VLOOKUP(C577,'GSPC_Daily_stockdata_2000-2022'!A:D,4,FALSE)</f>
        <v>1274.73</v>
      </c>
      <c r="I577">
        <f>VLOOKUP(C577,'GSPC_Daily_stockdata_2000-2022'!A:E,5,FALSE)</f>
        <v>1286.94</v>
      </c>
      <c r="J577">
        <f>VLOOKUP(C577,'GSPC_Daily_stockdata_2000-2022'!A:F,6,FALSE)</f>
        <v>4967390000</v>
      </c>
      <c r="K577">
        <f>VLOOKUP(C577,'GSPC_Daily_stockdata_2000-2022'!A:G,7,FALSE)</f>
        <v>1286.94</v>
      </c>
    </row>
    <row r="578" spans="1:11" x14ac:dyDescent="0.25">
      <c r="A578" s="1">
        <v>40753</v>
      </c>
      <c r="B578" s="1">
        <v>40753</v>
      </c>
      <c r="C578" s="1">
        <f t="shared" si="8"/>
        <v>40749</v>
      </c>
      <c r="D578">
        <v>215179</v>
      </c>
      <c r="E578">
        <f>VLOOKUP(C578,'Weekly_U.S._Regular_All_Formula'!A:B,2,FALSE)</f>
        <v>3.6989999999999998</v>
      </c>
      <c r="F578">
        <f>VLOOKUP(C578,'GSPC_Daily_stockdata_2000-2022'!A:B,2,FALSE)</f>
        <v>1344.32</v>
      </c>
      <c r="G578">
        <f>VLOOKUP(C578,'GSPC_Daily_stockdata_2000-2022'!A:C,3,FALSE)</f>
        <v>1344.32</v>
      </c>
      <c r="H578">
        <f>VLOOKUP(C578,'GSPC_Daily_stockdata_2000-2022'!A:D,4,FALSE)</f>
        <v>1331.09</v>
      </c>
      <c r="I578">
        <f>VLOOKUP(C578,'GSPC_Daily_stockdata_2000-2022'!A:E,5,FALSE)</f>
        <v>1337.43</v>
      </c>
      <c r="J578">
        <f>VLOOKUP(C578,'GSPC_Daily_stockdata_2000-2022'!A:F,6,FALSE)</f>
        <v>3536890000</v>
      </c>
      <c r="K578">
        <f>VLOOKUP(C578,'GSPC_Daily_stockdata_2000-2022'!A:G,7,FALSE)</f>
        <v>1337.43</v>
      </c>
    </row>
    <row r="579" spans="1:11" x14ac:dyDescent="0.25">
      <c r="A579" s="1">
        <v>40746</v>
      </c>
      <c r="B579" s="1">
        <v>40746</v>
      </c>
      <c r="C579" s="1">
        <f t="shared" si="8"/>
        <v>40742</v>
      </c>
      <c r="D579">
        <v>213478</v>
      </c>
      <c r="E579">
        <f>VLOOKUP(C579,'Weekly_U.S._Regular_All_Formula'!A:B,2,FALSE)</f>
        <v>3.6819999999999999</v>
      </c>
      <c r="F579">
        <f>VLOOKUP(C579,'GSPC_Daily_stockdata_2000-2022'!A:B,2,FALSE)</f>
        <v>1315.94</v>
      </c>
      <c r="G579">
        <f>VLOOKUP(C579,'GSPC_Daily_stockdata_2000-2022'!A:C,3,FALSE)</f>
        <v>1315.94</v>
      </c>
      <c r="H579">
        <f>VLOOKUP(C579,'GSPC_Daily_stockdata_2000-2022'!A:D,4,FALSE)</f>
        <v>1295.92</v>
      </c>
      <c r="I579">
        <f>VLOOKUP(C579,'GSPC_Daily_stockdata_2000-2022'!A:E,5,FALSE)</f>
        <v>1305.44</v>
      </c>
      <c r="J579">
        <f>VLOOKUP(C579,'GSPC_Daily_stockdata_2000-2022'!A:F,6,FALSE)</f>
        <v>4118160000</v>
      </c>
      <c r="K579">
        <f>VLOOKUP(C579,'GSPC_Daily_stockdata_2000-2022'!A:G,7,FALSE)</f>
        <v>1305.44</v>
      </c>
    </row>
    <row r="580" spans="1:11" x14ac:dyDescent="0.25">
      <c r="A580" s="1">
        <v>40739</v>
      </c>
      <c r="B580" s="1">
        <v>40739</v>
      </c>
      <c r="C580" s="1">
        <f t="shared" ref="C580:C643" si="9">B580-4</f>
        <v>40735</v>
      </c>
      <c r="D580">
        <v>212456</v>
      </c>
      <c r="E580">
        <f>VLOOKUP(C580,'Weekly_U.S._Regular_All_Formula'!A:B,2,FALSE)</f>
        <v>3.641</v>
      </c>
      <c r="F580">
        <f>VLOOKUP(C580,'GSPC_Daily_stockdata_2000-2022'!A:B,2,FALSE)</f>
        <v>1343.31</v>
      </c>
      <c r="G580">
        <f>VLOOKUP(C580,'GSPC_Daily_stockdata_2000-2022'!A:C,3,FALSE)</f>
        <v>1343.31</v>
      </c>
      <c r="H580">
        <f>VLOOKUP(C580,'GSPC_Daily_stockdata_2000-2022'!A:D,4,FALSE)</f>
        <v>1316.42</v>
      </c>
      <c r="I580">
        <f>VLOOKUP(C580,'GSPC_Daily_stockdata_2000-2022'!A:E,5,FALSE)</f>
        <v>1319.49</v>
      </c>
      <c r="J580">
        <f>VLOOKUP(C580,'GSPC_Daily_stockdata_2000-2022'!A:F,6,FALSE)</f>
        <v>3879130000</v>
      </c>
      <c r="K580">
        <f>VLOOKUP(C580,'GSPC_Daily_stockdata_2000-2022'!A:G,7,FALSE)</f>
        <v>1319.49</v>
      </c>
    </row>
    <row r="581" spans="1:11" x14ac:dyDescent="0.25">
      <c r="A581" s="1">
        <v>40732</v>
      </c>
      <c r="B581" s="1">
        <v>40732</v>
      </c>
      <c r="C581" s="1">
        <f t="shared" si="9"/>
        <v>40728</v>
      </c>
      <c r="D581">
        <v>211699</v>
      </c>
      <c r="E581">
        <f>VLOOKUP(C581,'Weekly_U.S._Regular_All_Formula'!A:B,2,FALSE)</f>
        <v>3.5790000000000002</v>
      </c>
      <c r="F581" t="e">
        <f>VLOOKUP(C581,'GSPC_Daily_stockdata_2000-2022'!A:B,2,FALSE)</f>
        <v>#N/A</v>
      </c>
      <c r="G581" t="e">
        <f>VLOOKUP(C581,'GSPC_Daily_stockdata_2000-2022'!A:C,3,FALSE)</f>
        <v>#N/A</v>
      </c>
      <c r="H581" t="e">
        <f>VLOOKUP(C581,'GSPC_Daily_stockdata_2000-2022'!A:D,4,FALSE)</f>
        <v>#N/A</v>
      </c>
      <c r="I581" t="e">
        <f>VLOOKUP(C581,'GSPC_Daily_stockdata_2000-2022'!A:E,5,FALSE)</f>
        <v>#N/A</v>
      </c>
      <c r="J581" t="e">
        <f>VLOOKUP(C581,'GSPC_Daily_stockdata_2000-2022'!A:F,6,FALSE)</f>
        <v>#N/A</v>
      </c>
      <c r="K581" t="e">
        <f>VLOOKUP(C581,'GSPC_Daily_stockdata_2000-2022'!A:G,7,FALSE)</f>
        <v>#N/A</v>
      </c>
    </row>
    <row r="582" spans="1:11" x14ac:dyDescent="0.25">
      <c r="A582" s="1">
        <v>40725</v>
      </c>
      <c r="B582" s="1">
        <v>40725</v>
      </c>
      <c r="C582" s="1">
        <f t="shared" si="9"/>
        <v>40721</v>
      </c>
      <c r="D582">
        <v>212539</v>
      </c>
      <c r="E582">
        <f>VLOOKUP(C582,'Weekly_U.S._Regular_All_Formula'!A:B,2,FALSE)</f>
        <v>3.5739999999999998</v>
      </c>
      <c r="F582">
        <f>VLOOKUP(C582,'GSPC_Daily_stockdata_2000-2022'!A:B,2,FALSE)</f>
        <v>1268.44</v>
      </c>
      <c r="G582">
        <f>VLOOKUP(C582,'GSPC_Daily_stockdata_2000-2022'!A:C,3,FALSE)</f>
        <v>1284.9100000000001</v>
      </c>
      <c r="H582">
        <f>VLOOKUP(C582,'GSPC_Daily_stockdata_2000-2022'!A:D,4,FALSE)</f>
        <v>1267.53</v>
      </c>
      <c r="I582">
        <f>VLOOKUP(C582,'GSPC_Daily_stockdata_2000-2022'!A:E,5,FALSE)</f>
        <v>1280.0999999999999</v>
      </c>
      <c r="J582">
        <f>VLOOKUP(C582,'GSPC_Daily_stockdata_2000-2022'!A:F,6,FALSE)</f>
        <v>3479070000</v>
      </c>
      <c r="K582">
        <f>VLOOKUP(C582,'GSPC_Daily_stockdata_2000-2022'!A:G,7,FALSE)</f>
        <v>1280.0999999999999</v>
      </c>
    </row>
    <row r="583" spans="1:11" x14ac:dyDescent="0.25">
      <c r="A583" s="1">
        <v>40718</v>
      </c>
      <c r="B583" s="1">
        <v>40718</v>
      </c>
      <c r="C583" s="1">
        <f t="shared" si="9"/>
        <v>40714</v>
      </c>
      <c r="D583">
        <v>213173</v>
      </c>
      <c r="E583">
        <f>VLOOKUP(C583,'Weekly_U.S._Regular_All_Formula'!A:B,2,FALSE)</f>
        <v>3.6520000000000001</v>
      </c>
      <c r="F583">
        <f>VLOOKUP(C583,'GSPC_Daily_stockdata_2000-2022'!A:B,2,FALSE)</f>
        <v>1271.5</v>
      </c>
      <c r="G583">
        <f>VLOOKUP(C583,'GSPC_Daily_stockdata_2000-2022'!A:C,3,FALSE)</f>
        <v>1280.42</v>
      </c>
      <c r="H583">
        <f>VLOOKUP(C583,'GSPC_Daily_stockdata_2000-2022'!A:D,4,FALSE)</f>
        <v>1267.56</v>
      </c>
      <c r="I583">
        <f>VLOOKUP(C583,'GSPC_Daily_stockdata_2000-2022'!A:E,5,FALSE)</f>
        <v>1278.3599999999999</v>
      </c>
      <c r="J583">
        <f>VLOOKUP(C583,'GSPC_Daily_stockdata_2000-2022'!A:F,6,FALSE)</f>
        <v>3464660000</v>
      </c>
      <c r="K583">
        <f>VLOOKUP(C583,'GSPC_Daily_stockdata_2000-2022'!A:G,7,FALSE)</f>
        <v>1278.3599999999999</v>
      </c>
    </row>
    <row r="584" spans="1:11" x14ac:dyDescent="0.25">
      <c r="A584" s="1">
        <v>40711</v>
      </c>
      <c r="B584" s="1">
        <v>40711</v>
      </c>
      <c r="C584" s="1">
        <f t="shared" si="9"/>
        <v>40707</v>
      </c>
      <c r="D584">
        <v>214601</v>
      </c>
      <c r="E584">
        <f>VLOOKUP(C584,'Weekly_U.S._Regular_All_Formula'!A:B,2,FALSE)</f>
        <v>3.7130000000000001</v>
      </c>
      <c r="F584">
        <f>VLOOKUP(C584,'GSPC_Daily_stockdata_2000-2022'!A:B,2,FALSE)</f>
        <v>1271.31</v>
      </c>
      <c r="G584">
        <f>VLOOKUP(C584,'GSPC_Daily_stockdata_2000-2022'!A:C,3,FALSE)</f>
        <v>1277.04</v>
      </c>
      <c r="H584">
        <f>VLOOKUP(C584,'GSPC_Daily_stockdata_2000-2022'!A:D,4,FALSE)</f>
        <v>1265.6400000000001</v>
      </c>
      <c r="I584">
        <f>VLOOKUP(C584,'GSPC_Daily_stockdata_2000-2022'!A:E,5,FALSE)</f>
        <v>1271.83</v>
      </c>
      <c r="J584">
        <f>VLOOKUP(C584,'GSPC_Daily_stockdata_2000-2022'!A:F,6,FALSE)</f>
        <v>4132520000</v>
      </c>
      <c r="K584">
        <f>VLOOKUP(C584,'GSPC_Daily_stockdata_2000-2022'!A:G,7,FALSE)</f>
        <v>1271.83</v>
      </c>
    </row>
    <row r="585" spans="1:11" x14ac:dyDescent="0.25">
      <c r="A585" s="1">
        <v>40704</v>
      </c>
      <c r="B585" s="1">
        <v>40704</v>
      </c>
      <c r="C585" s="1">
        <f t="shared" si="9"/>
        <v>40700</v>
      </c>
      <c r="D585">
        <v>215065</v>
      </c>
      <c r="E585">
        <f>VLOOKUP(C585,'Weekly_U.S._Regular_All_Formula'!A:B,2,FALSE)</f>
        <v>3.7810000000000001</v>
      </c>
      <c r="F585">
        <f>VLOOKUP(C585,'GSPC_Daily_stockdata_2000-2022'!A:B,2,FALSE)</f>
        <v>1300.26</v>
      </c>
      <c r="G585">
        <f>VLOOKUP(C585,'GSPC_Daily_stockdata_2000-2022'!A:C,3,FALSE)</f>
        <v>1300.26</v>
      </c>
      <c r="H585">
        <f>VLOOKUP(C585,'GSPC_Daily_stockdata_2000-2022'!A:D,4,FALSE)</f>
        <v>1284.72</v>
      </c>
      <c r="I585">
        <f>VLOOKUP(C585,'GSPC_Daily_stockdata_2000-2022'!A:E,5,FALSE)</f>
        <v>1286.17</v>
      </c>
      <c r="J585">
        <f>VLOOKUP(C585,'GSPC_Daily_stockdata_2000-2022'!A:F,6,FALSE)</f>
        <v>3555980000</v>
      </c>
      <c r="K585">
        <f>VLOOKUP(C585,'GSPC_Daily_stockdata_2000-2022'!A:G,7,FALSE)</f>
        <v>1286.17</v>
      </c>
    </row>
    <row r="586" spans="1:11" x14ac:dyDescent="0.25">
      <c r="A586" s="1">
        <v>40697</v>
      </c>
      <c r="B586" s="1">
        <v>40697</v>
      </c>
      <c r="C586" s="1">
        <f t="shared" si="9"/>
        <v>40693</v>
      </c>
      <c r="D586">
        <v>214492</v>
      </c>
      <c r="E586">
        <f>VLOOKUP(C586,'Weekly_U.S._Regular_All_Formula'!A:B,2,FALSE)</f>
        <v>3.794</v>
      </c>
      <c r="F586" t="e">
        <f>VLOOKUP(C586,'GSPC_Daily_stockdata_2000-2022'!A:B,2,FALSE)</f>
        <v>#N/A</v>
      </c>
      <c r="G586" t="e">
        <f>VLOOKUP(C586,'GSPC_Daily_stockdata_2000-2022'!A:C,3,FALSE)</f>
        <v>#N/A</v>
      </c>
      <c r="H586" t="e">
        <f>VLOOKUP(C586,'GSPC_Daily_stockdata_2000-2022'!A:D,4,FALSE)</f>
        <v>#N/A</v>
      </c>
      <c r="I586" t="e">
        <f>VLOOKUP(C586,'GSPC_Daily_stockdata_2000-2022'!A:E,5,FALSE)</f>
        <v>#N/A</v>
      </c>
      <c r="J586" t="e">
        <f>VLOOKUP(C586,'GSPC_Daily_stockdata_2000-2022'!A:F,6,FALSE)</f>
        <v>#N/A</v>
      </c>
      <c r="K586" t="e">
        <f>VLOOKUP(C586,'GSPC_Daily_stockdata_2000-2022'!A:G,7,FALSE)</f>
        <v>#N/A</v>
      </c>
    </row>
    <row r="587" spans="1:11" x14ac:dyDescent="0.25">
      <c r="A587" s="1">
        <v>40690</v>
      </c>
      <c r="B587" s="1">
        <v>40690</v>
      </c>
      <c r="C587" s="1">
        <f t="shared" si="9"/>
        <v>40686</v>
      </c>
      <c r="D587">
        <v>212283</v>
      </c>
      <c r="E587">
        <f>VLOOKUP(C587,'Weekly_U.S._Regular_All_Formula'!A:B,2,FALSE)</f>
        <v>3.8490000000000002</v>
      </c>
      <c r="F587">
        <f>VLOOKUP(C587,'GSPC_Daily_stockdata_2000-2022'!A:B,2,FALSE)</f>
        <v>1333.07</v>
      </c>
      <c r="G587">
        <f>VLOOKUP(C587,'GSPC_Daily_stockdata_2000-2022'!A:C,3,FALSE)</f>
        <v>1333.07</v>
      </c>
      <c r="H587">
        <f>VLOOKUP(C587,'GSPC_Daily_stockdata_2000-2022'!A:D,4,FALSE)</f>
        <v>1312.88</v>
      </c>
      <c r="I587">
        <f>VLOOKUP(C587,'GSPC_Daily_stockdata_2000-2022'!A:E,5,FALSE)</f>
        <v>1317.37</v>
      </c>
      <c r="J587">
        <f>VLOOKUP(C587,'GSPC_Daily_stockdata_2000-2022'!A:F,6,FALSE)</f>
        <v>3255580000</v>
      </c>
      <c r="K587">
        <f>VLOOKUP(C587,'GSPC_Daily_stockdata_2000-2022'!A:G,7,FALSE)</f>
        <v>1317.37</v>
      </c>
    </row>
    <row r="588" spans="1:11" x14ac:dyDescent="0.25">
      <c r="A588" s="1">
        <v>40683</v>
      </c>
      <c r="B588" s="1">
        <v>40683</v>
      </c>
      <c r="C588" s="1">
        <f t="shared" si="9"/>
        <v>40679</v>
      </c>
      <c r="D588">
        <v>209730</v>
      </c>
      <c r="E588">
        <f>VLOOKUP(C588,'Weekly_U.S._Regular_All_Formula'!A:B,2,FALSE)</f>
        <v>3.96</v>
      </c>
      <c r="F588">
        <f>VLOOKUP(C588,'GSPC_Daily_stockdata_2000-2022'!A:B,2,FALSE)</f>
        <v>1334.77</v>
      </c>
      <c r="G588">
        <f>VLOOKUP(C588,'GSPC_Daily_stockdata_2000-2022'!A:C,3,FALSE)</f>
        <v>1343.33</v>
      </c>
      <c r="H588">
        <f>VLOOKUP(C588,'GSPC_Daily_stockdata_2000-2022'!A:D,4,FALSE)</f>
        <v>1327.32</v>
      </c>
      <c r="I588">
        <f>VLOOKUP(C588,'GSPC_Daily_stockdata_2000-2022'!A:E,5,FALSE)</f>
        <v>1329.47</v>
      </c>
      <c r="J588">
        <f>VLOOKUP(C588,'GSPC_Daily_stockdata_2000-2022'!A:F,6,FALSE)</f>
        <v>3846250000</v>
      </c>
      <c r="K588">
        <f>VLOOKUP(C588,'GSPC_Daily_stockdata_2000-2022'!A:G,7,FALSE)</f>
        <v>1329.47</v>
      </c>
    </row>
    <row r="589" spans="1:11" x14ac:dyDescent="0.25">
      <c r="A589" s="1">
        <v>40676</v>
      </c>
      <c r="B589" s="1">
        <v>40676</v>
      </c>
      <c r="C589" s="1">
        <f t="shared" si="9"/>
        <v>40672</v>
      </c>
      <c r="D589">
        <v>205936</v>
      </c>
      <c r="E589">
        <f>VLOOKUP(C589,'Weekly_U.S._Regular_All_Formula'!A:B,2,FALSE)</f>
        <v>3.9649999999999999</v>
      </c>
      <c r="F589">
        <f>VLOOKUP(C589,'GSPC_Daily_stockdata_2000-2022'!A:B,2,FALSE)</f>
        <v>1340.2</v>
      </c>
      <c r="G589">
        <f>VLOOKUP(C589,'GSPC_Daily_stockdata_2000-2022'!A:C,3,FALSE)</f>
        <v>1349.44</v>
      </c>
      <c r="H589">
        <f>VLOOKUP(C589,'GSPC_Daily_stockdata_2000-2022'!A:D,4,FALSE)</f>
        <v>1338.64</v>
      </c>
      <c r="I589">
        <f>VLOOKUP(C589,'GSPC_Daily_stockdata_2000-2022'!A:E,5,FALSE)</f>
        <v>1346.29</v>
      </c>
      <c r="J589">
        <f>VLOOKUP(C589,'GSPC_Daily_stockdata_2000-2022'!A:F,6,FALSE)</f>
        <v>4265250000</v>
      </c>
      <c r="K589">
        <f>VLOOKUP(C589,'GSPC_Daily_stockdata_2000-2022'!A:G,7,FALSE)</f>
        <v>1346.29</v>
      </c>
    </row>
    <row r="590" spans="1:11" x14ac:dyDescent="0.25">
      <c r="A590" s="1">
        <v>40669</v>
      </c>
      <c r="B590" s="1">
        <v>40669</v>
      </c>
      <c r="C590" s="1">
        <f t="shared" si="9"/>
        <v>40665</v>
      </c>
      <c r="D590">
        <v>205817</v>
      </c>
      <c r="E590">
        <f>VLOOKUP(C590,'Weekly_U.S._Regular_All_Formula'!A:B,2,FALSE)</f>
        <v>3.9630000000000001</v>
      </c>
      <c r="F590">
        <f>VLOOKUP(C590,'GSPC_Daily_stockdata_2000-2022'!A:B,2,FALSE)</f>
        <v>1365.21</v>
      </c>
      <c r="G590">
        <f>VLOOKUP(C590,'GSPC_Daily_stockdata_2000-2022'!A:C,3,FALSE)</f>
        <v>1370.58</v>
      </c>
      <c r="H590">
        <f>VLOOKUP(C590,'GSPC_Daily_stockdata_2000-2022'!A:D,4,FALSE)</f>
        <v>1358.59</v>
      </c>
      <c r="I590">
        <f>VLOOKUP(C590,'GSPC_Daily_stockdata_2000-2022'!A:E,5,FALSE)</f>
        <v>1361.22</v>
      </c>
      <c r="J590">
        <f>VLOOKUP(C590,'GSPC_Daily_stockdata_2000-2022'!A:F,6,FALSE)</f>
        <v>3846250000</v>
      </c>
      <c r="K590">
        <f>VLOOKUP(C590,'GSPC_Daily_stockdata_2000-2022'!A:G,7,FALSE)</f>
        <v>1361.22</v>
      </c>
    </row>
    <row r="591" spans="1:11" x14ac:dyDescent="0.25">
      <c r="A591" s="1">
        <v>40662</v>
      </c>
      <c r="B591" s="1">
        <v>40662</v>
      </c>
      <c r="C591" s="1">
        <f t="shared" si="9"/>
        <v>40658</v>
      </c>
      <c r="D591">
        <v>204542</v>
      </c>
      <c r="E591">
        <f>VLOOKUP(C591,'Weekly_U.S._Regular_All_Formula'!A:B,2,FALSE)</f>
        <v>3.879</v>
      </c>
      <c r="F591">
        <f>VLOOKUP(C591,'GSPC_Daily_stockdata_2000-2022'!A:B,2,FALSE)</f>
        <v>1337.14</v>
      </c>
      <c r="G591">
        <f>VLOOKUP(C591,'GSPC_Daily_stockdata_2000-2022'!A:C,3,FALSE)</f>
        <v>1337.55</v>
      </c>
      <c r="H591">
        <f>VLOOKUP(C591,'GSPC_Daily_stockdata_2000-2022'!A:D,4,FALSE)</f>
        <v>1331.47</v>
      </c>
      <c r="I591">
        <f>VLOOKUP(C591,'GSPC_Daily_stockdata_2000-2022'!A:E,5,FALSE)</f>
        <v>1335.25</v>
      </c>
      <c r="J591">
        <f>VLOOKUP(C591,'GSPC_Daily_stockdata_2000-2022'!A:F,6,FALSE)</f>
        <v>2142130000</v>
      </c>
      <c r="K591">
        <f>VLOOKUP(C591,'GSPC_Daily_stockdata_2000-2022'!A:G,7,FALSE)</f>
        <v>1335.25</v>
      </c>
    </row>
    <row r="592" spans="1:11" x14ac:dyDescent="0.25">
      <c r="A592" s="1">
        <v>40655</v>
      </c>
      <c r="B592" s="1">
        <v>40655</v>
      </c>
      <c r="C592" s="1">
        <f t="shared" si="9"/>
        <v>40651</v>
      </c>
      <c r="D592">
        <v>205588</v>
      </c>
      <c r="E592">
        <f>VLOOKUP(C592,'Weekly_U.S._Regular_All_Formula'!A:B,2,FALSE)</f>
        <v>3.8439999999999999</v>
      </c>
      <c r="F592">
        <f>VLOOKUP(C592,'GSPC_Daily_stockdata_2000-2022'!A:B,2,FALSE)</f>
        <v>1313.35</v>
      </c>
      <c r="G592">
        <f>VLOOKUP(C592,'GSPC_Daily_stockdata_2000-2022'!A:C,3,FALSE)</f>
        <v>1313.35</v>
      </c>
      <c r="H592">
        <f>VLOOKUP(C592,'GSPC_Daily_stockdata_2000-2022'!A:D,4,FALSE)</f>
        <v>1294.7</v>
      </c>
      <c r="I592">
        <f>VLOOKUP(C592,'GSPC_Daily_stockdata_2000-2022'!A:E,5,FALSE)</f>
        <v>1305.1400000000001</v>
      </c>
      <c r="J592">
        <f>VLOOKUP(C592,'GSPC_Daily_stockdata_2000-2022'!A:F,6,FALSE)</f>
        <v>4223740000</v>
      </c>
      <c r="K592">
        <f>VLOOKUP(C592,'GSPC_Daily_stockdata_2000-2022'!A:G,7,FALSE)</f>
        <v>1305.1400000000001</v>
      </c>
    </row>
    <row r="593" spans="1:11" x14ac:dyDescent="0.25">
      <c r="A593" s="1">
        <v>40648</v>
      </c>
      <c r="B593" s="1">
        <v>40648</v>
      </c>
      <c r="C593" s="1">
        <f t="shared" si="9"/>
        <v>40644</v>
      </c>
      <c r="D593">
        <v>208096</v>
      </c>
      <c r="E593">
        <f>VLOOKUP(C593,'Weekly_U.S._Regular_All_Formula'!A:B,2,FALSE)</f>
        <v>3.7909999999999999</v>
      </c>
      <c r="F593">
        <f>VLOOKUP(C593,'GSPC_Daily_stockdata_2000-2022'!A:B,2,FALSE)</f>
        <v>1329.01</v>
      </c>
      <c r="G593">
        <f>VLOOKUP(C593,'GSPC_Daily_stockdata_2000-2022'!A:C,3,FALSE)</f>
        <v>1333.77</v>
      </c>
      <c r="H593">
        <f>VLOOKUP(C593,'GSPC_Daily_stockdata_2000-2022'!A:D,4,FALSE)</f>
        <v>1321.06</v>
      </c>
      <c r="I593">
        <f>VLOOKUP(C593,'GSPC_Daily_stockdata_2000-2022'!A:E,5,FALSE)</f>
        <v>1324.46</v>
      </c>
      <c r="J593">
        <f>VLOOKUP(C593,'GSPC_Daily_stockdata_2000-2022'!A:F,6,FALSE)</f>
        <v>3478970000</v>
      </c>
      <c r="K593">
        <f>VLOOKUP(C593,'GSPC_Daily_stockdata_2000-2022'!A:G,7,FALSE)</f>
        <v>1324.46</v>
      </c>
    </row>
    <row r="594" spans="1:11" x14ac:dyDescent="0.25">
      <c r="A594" s="1">
        <v>40641</v>
      </c>
      <c r="B594" s="1">
        <v>40641</v>
      </c>
      <c r="C594" s="1">
        <f t="shared" si="9"/>
        <v>40637</v>
      </c>
      <c r="D594">
        <v>209679</v>
      </c>
      <c r="E594">
        <f>VLOOKUP(C594,'Weekly_U.S._Regular_All_Formula'!A:B,2,FALSE)</f>
        <v>3.6840000000000002</v>
      </c>
      <c r="F594">
        <f>VLOOKUP(C594,'GSPC_Daily_stockdata_2000-2022'!A:B,2,FALSE)</f>
        <v>1333.56</v>
      </c>
      <c r="G594">
        <f>VLOOKUP(C594,'GSPC_Daily_stockdata_2000-2022'!A:C,3,FALSE)</f>
        <v>1336.74</v>
      </c>
      <c r="H594">
        <f>VLOOKUP(C594,'GSPC_Daily_stockdata_2000-2022'!A:D,4,FALSE)</f>
        <v>1329.1</v>
      </c>
      <c r="I594">
        <f>VLOOKUP(C594,'GSPC_Daily_stockdata_2000-2022'!A:E,5,FALSE)</f>
        <v>1332.87</v>
      </c>
      <c r="J594">
        <f>VLOOKUP(C594,'GSPC_Daily_stockdata_2000-2022'!A:F,6,FALSE)</f>
        <v>4223740000</v>
      </c>
      <c r="K594">
        <f>VLOOKUP(C594,'GSPC_Daily_stockdata_2000-2022'!A:G,7,FALSE)</f>
        <v>1332.87</v>
      </c>
    </row>
    <row r="595" spans="1:11" x14ac:dyDescent="0.25">
      <c r="A595" s="1">
        <v>40634</v>
      </c>
      <c r="B595" s="1">
        <v>40634</v>
      </c>
      <c r="C595" s="1">
        <f t="shared" si="9"/>
        <v>40630</v>
      </c>
      <c r="D595">
        <v>216679</v>
      </c>
      <c r="E595">
        <f>VLOOKUP(C595,'Weekly_U.S._Regular_All_Formula'!A:B,2,FALSE)</f>
        <v>3.5960000000000001</v>
      </c>
      <c r="F595">
        <f>VLOOKUP(C595,'GSPC_Daily_stockdata_2000-2022'!A:B,2,FALSE)</f>
        <v>1315.45</v>
      </c>
      <c r="G595">
        <f>VLOOKUP(C595,'GSPC_Daily_stockdata_2000-2022'!A:C,3,FALSE)</f>
        <v>1319.74</v>
      </c>
      <c r="H595">
        <f>VLOOKUP(C595,'GSPC_Daily_stockdata_2000-2022'!A:D,4,FALSE)</f>
        <v>1310.19</v>
      </c>
      <c r="I595">
        <f>VLOOKUP(C595,'GSPC_Daily_stockdata_2000-2022'!A:E,5,FALSE)</f>
        <v>1310.19</v>
      </c>
      <c r="J595">
        <f>VLOOKUP(C595,'GSPC_Daily_stockdata_2000-2022'!A:F,6,FALSE)</f>
        <v>3215170000</v>
      </c>
      <c r="K595">
        <f>VLOOKUP(C595,'GSPC_Daily_stockdata_2000-2022'!A:G,7,FALSE)</f>
        <v>1310.19</v>
      </c>
    </row>
    <row r="596" spans="1:11" x14ac:dyDescent="0.25">
      <c r="A596" s="1">
        <v>40627</v>
      </c>
      <c r="B596" s="1">
        <v>40627</v>
      </c>
      <c r="C596" s="1">
        <f t="shared" si="9"/>
        <v>40623</v>
      </c>
      <c r="D596">
        <v>217036</v>
      </c>
      <c r="E596">
        <f>VLOOKUP(C596,'Weekly_U.S._Regular_All_Formula'!A:B,2,FALSE)</f>
        <v>3.5619999999999998</v>
      </c>
      <c r="F596">
        <f>VLOOKUP(C596,'GSPC_Daily_stockdata_2000-2022'!A:B,2,FALSE)</f>
        <v>1281.6500000000001</v>
      </c>
      <c r="G596">
        <f>VLOOKUP(C596,'GSPC_Daily_stockdata_2000-2022'!A:C,3,FALSE)</f>
        <v>1300.58</v>
      </c>
      <c r="H596">
        <f>VLOOKUP(C596,'GSPC_Daily_stockdata_2000-2022'!A:D,4,FALSE)</f>
        <v>1281.6500000000001</v>
      </c>
      <c r="I596">
        <f>VLOOKUP(C596,'GSPC_Daily_stockdata_2000-2022'!A:E,5,FALSE)</f>
        <v>1298.3800000000001</v>
      </c>
      <c r="J596">
        <f>VLOOKUP(C596,'GSPC_Daily_stockdata_2000-2022'!A:F,6,FALSE)</f>
        <v>4223730000</v>
      </c>
      <c r="K596">
        <f>VLOOKUP(C596,'GSPC_Daily_stockdata_2000-2022'!A:G,7,FALSE)</f>
        <v>1298.3800000000001</v>
      </c>
    </row>
    <row r="597" spans="1:11" x14ac:dyDescent="0.25">
      <c r="A597" s="1">
        <v>40620</v>
      </c>
      <c r="B597" s="1">
        <v>40620</v>
      </c>
      <c r="C597" s="1">
        <f t="shared" si="9"/>
        <v>40616</v>
      </c>
      <c r="D597">
        <v>219720</v>
      </c>
      <c r="E597">
        <f>VLOOKUP(C597,'Weekly_U.S._Regular_All_Formula'!A:B,2,FALSE)</f>
        <v>3.5670000000000002</v>
      </c>
      <c r="F597">
        <f>VLOOKUP(C597,'GSPC_Daily_stockdata_2000-2022'!A:B,2,FALSE)</f>
        <v>1301.19</v>
      </c>
      <c r="G597">
        <f>VLOOKUP(C597,'GSPC_Daily_stockdata_2000-2022'!A:C,3,FALSE)</f>
        <v>1301.19</v>
      </c>
      <c r="H597">
        <f>VLOOKUP(C597,'GSPC_Daily_stockdata_2000-2022'!A:D,4,FALSE)</f>
        <v>1286.3699999999999</v>
      </c>
      <c r="I597">
        <f>VLOOKUP(C597,'GSPC_Daily_stockdata_2000-2022'!A:E,5,FALSE)</f>
        <v>1296.3900000000001</v>
      </c>
      <c r="J597">
        <f>VLOOKUP(C597,'GSPC_Daily_stockdata_2000-2022'!A:F,6,FALSE)</f>
        <v>4050370000</v>
      </c>
      <c r="K597">
        <f>VLOOKUP(C597,'GSPC_Daily_stockdata_2000-2022'!A:G,7,FALSE)</f>
        <v>1296.3900000000001</v>
      </c>
    </row>
    <row r="598" spans="1:11" x14ac:dyDescent="0.25">
      <c r="A598" s="1">
        <v>40613</v>
      </c>
      <c r="B598" s="1">
        <v>40613</v>
      </c>
      <c r="C598" s="1">
        <f t="shared" si="9"/>
        <v>40609</v>
      </c>
      <c r="D598">
        <v>225040</v>
      </c>
      <c r="E598">
        <f>VLOOKUP(C598,'Weekly_U.S._Regular_All_Formula'!A:B,2,FALSE)</f>
        <v>3.52</v>
      </c>
      <c r="F598">
        <f>VLOOKUP(C598,'GSPC_Daily_stockdata_2000-2022'!A:B,2,FALSE)</f>
        <v>1322.72</v>
      </c>
      <c r="G598">
        <f>VLOOKUP(C598,'GSPC_Daily_stockdata_2000-2022'!A:C,3,FALSE)</f>
        <v>1327.68</v>
      </c>
      <c r="H598">
        <f>VLOOKUP(C598,'GSPC_Daily_stockdata_2000-2022'!A:D,4,FALSE)</f>
        <v>1303.99</v>
      </c>
      <c r="I598">
        <f>VLOOKUP(C598,'GSPC_Daily_stockdata_2000-2022'!A:E,5,FALSE)</f>
        <v>1310.1300000000001</v>
      </c>
      <c r="J598">
        <f>VLOOKUP(C598,'GSPC_Daily_stockdata_2000-2022'!A:F,6,FALSE)</f>
        <v>3964730000</v>
      </c>
      <c r="K598">
        <f>VLOOKUP(C598,'GSPC_Daily_stockdata_2000-2022'!A:G,7,FALSE)</f>
        <v>1310.1300000000001</v>
      </c>
    </row>
    <row r="599" spans="1:11" x14ac:dyDescent="0.25">
      <c r="A599" s="1">
        <v>40606</v>
      </c>
      <c r="B599" s="1">
        <v>40606</v>
      </c>
      <c r="C599" s="1">
        <f t="shared" si="9"/>
        <v>40602</v>
      </c>
      <c r="D599">
        <v>229214</v>
      </c>
      <c r="E599">
        <f>VLOOKUP(C599,'Weekly_U.S._Regular_All_Formula'!A:B,2,FALSE)</f>
        <v>3.383</v>
      </c>
      <c r="F599">
        <f>VLOOKUP(C599,'GSPC_Daily_stockdata_2000-2022'!A:B,2,FALSE)</f>
        <v>1321.61</v>
      </c>
      <c r="G599">
        <f>VLOOKUP(C599,'GSPC_Daily_stockdata_2000-2022'!A:C,3,FALSE)</f>
        <v>1329.38</v>
      </c>
      <c r="H599">
        <f>VLOOKUP(C599,'GSPC_Daily_stockdata_2000-2022'!A:D,4,FALSE)</f>
        <v>1320.55</v>
      </c>
      <c r="I599">
        <f>VLOOKUP(C599,'GSPC_Daily_stockdata_2000-2022'!A:E,5,FALSE)</f>
        <v>1327.22</v>
      </c>
      <c r="J599">
        <f>VLOOKUP(C599,'GSPC_Daily_stockdata_2000-2022'!A:F,6,FALSE)</f>
        <v>1252850000</v>
      </c>
      <c r="K599">
        <f>VLOOKUP(C599,'GSPC_Daily_stockdata_2000-2022'!A:G,7,FALSE)</f>
        <v>1327.22</v>
      </c>
    </row>
    <row r="600" spans="1:11" x14ac:dyDescent="0.25">
      <c r="A600" s="1">
        <v>40599</v>
      </c>
      <c r="B600" s="1">
        <v>40599</v>
      </c>
      <c r="C600" s="1">
        <f t="shared" si="9"/>
        <v>40595</v>
      </c>
      <c r="D600">
        <v>234708</v>
      </c>
      <c r="E600">
        <f>VLOOKUP(C600,'Weekly_U.S._Regular_All_Formula'!A:B,2,FALSE)</f>
        <v>3.1890000000000001</v>
      </c>
      <c r="F600" t="e">
        <f>VLOOKUP(C600,'GSPC_Daily_stockdata_2000-2022'!A:B,2,FALSE)</f>
        <v>#N/A</v>
      </c>
      <c r="G600" t="e">
        <f>VLOOKUP(C600,'GSPC_Daily_stockdata_2000-2022'!A:C,3,FALSE)</f>
        <v>#N/A</v>
      </c>
      <c r="H600" t="e">
        <f>VLOOKUP(C600,'GSPC_Daily_stockdata_2000-2022'!A:D,4,FALSE)</f>
        <v>#N/A</v>
      </c>
      <c r="I600" t="e">
        <f>VLOOKUP(C600,'GSPC_Daily_stockdata_2000-2022'!A:E,5,FALSE)</f>
        <v>#N/A</v>
      </c>
      <c r="J600" t="e">
        <f>VLOOKUP(C600,'GSPC_Daily_stockdata_2000-2022'!A:F,6,FALSE)</f>
        <v>#N/A</v>
      </c>
      <c r="K600" t="e">
        <f>VLOOKUP(C600,'GSPC_Daily_stockdata_2000-2022'!A:G,7,FALSE)</f>
        <v>#N/A</v>
      </c>
    </row>
    <row r="601" spans="1:11" x14ac:dyDescent="0.25">
      <c r="A601" s="1">
        <v>40592</v>
      </c>
      <c r="B601" s="1">
        <v>40592</v>
      </c>
      <c r="C601" s="1">
        <f t="shared" si="9"/>
        <v>40588</v>
      </c>
      <c r="D601">
        <v>238298</v>
      </c>
      <c r="E601">
        <f>VLOOKUP(C601,'Weekly_U.S._Regular_All_Formula'!A:B,2,FALSE)</f>
        <v>3.14</v>
      </c>
      <c r="F601">
        <f>VLOOKUP(C601,'GSPC_Daily_stockdata_2000-2022'!A:B,2,FALSE)</f>
        <v>1328.73</v>
      </c>
      <c r="G601">
        <f>VLOOKUP(C601,'GSPC_Daily_stockdata_2000-2022'!A:C,3,FALSE)</f>
        <v>1332.96</v>
      </c>
      <c r="H601">
        <f>VLOOKUP(C601,'GSPC_Daily_stockdata_2000-2022'!A:D,4,FALSE)</f>
        <v>1326.9</v>
      </c>
      <c r="I601">
        <f>VLOOKUP(C601,'GSPC_Daily_stockdata_2000-2022'!A:E,5,FALSE)</f>
        <v>1332.32</v>
      </c>
      <c r="J601">
        <f>VLOOKUP(C601,'GSPC_Daily_stockdata_2000-2022'!A:F,6,FALSE)</f>
        <v>3567040000</v>
      </c>
      <c r="K601">
        <f>VLOOKUP(C601,'GSPC_Daily_stockdata_2000-2022'!A:G,7,FALSE)</f>
        <v>1332.32</v>
      </c>
    </row>
    <row r="602" spans="1:11" x14ac:dyDescent="0.25">
      <c r="A602" s="1">
        <v>40585</v>
      </c>
      <c r="B602" s="1">
        <v>40585</v>
      </c>
      <c r="C602" s="1">
        <f t="shared" si="9"/>
        <v>40581</v>
      </c>
      <c r="D602">
        <v>241096</v>
      </c>
      <c r="E602">
        <f>VLOOKUP(C602,'Weekly_U.S._Regular_All_Formula'!A:B,2,FALSE)</f>
        <v>3.1320000000000001</v>
      </c>
      <c r="F602">
        <f>VLOOKUP(C602,'GSPC_Daily_stockdata_2000-2022'!A:B,2,FALSE)</f>
        <v>1311.85</v>
      </c>
      <c r="G602">
        <f>VLOOKUP(C602,'GSPC_Daily_stockdata_2000-2022'!A:C,3,FALSE)</f>
        <v>1322.85</v>
      </c>
      <c r="H602">
        <f>VLOOKUP(C602,'GSPC_Daily_stockdata_2000-2022'!A:D,4,FALSE)</f>
        <v>1311.85</v>
      </c>
      <c r="I602">
        <f>VLOOKUP(C602,'GSPC_Daily_stockdata_2000-2022'!A:E,5,FALSE)</f>
        <v>1319.05</v>
      </c>
      <c r="J602">
        <f>VLOOKUP(C602,'GSPC_Daily_stockdata_2000-2022'!A:F,6,FALSE)</f>
        <v>3902270000</v>
      </c>
      <c r="K602">
        <f>VLOOKUP(C602,'GSPC_Daily_stockdata_2000-2022'!A:G,7,FALSE)</f>
        <v>1319.05</v>
      </c>
    </row>
    <row r="603" spans="1:11" x14ac:dyDescent="0.25">
      <c r="A603" s="1">
        <v>40578</v>
      </c>
      <c r="B603" s="1">
        <v>40578</v>
      </c>
      <c r="C603" s="1">
        <f t="shared" si="9"/>
        <v>40574</v>
      </c>
      <c r="D603">
        <v>240891</v>
      </c>
      <c r="E603">
        <f>VLOOKUP(C603,'Weekly_U.S._Regular_All_Formula'!A:B,2,FALSE)</f>
        <v>3.101</v>
      </c>
      <c r="F603">
        <f>VLOOKUP(C603,'GSPC_Daily_stockdata_2000-2022'!A:B,2,FALSE)</f>
        <v>1276.5</v>
      </c>
      <c r="G603">
        <f>VLOOKUP(C603,'GSPC_Daily_stockdata_2000-2022'!A:C,3,FALSE)</f>
        <v>1287.17</v>
      </c>
      <c r="H603">
        <f>VLOOKUP(C603,'GSPC_Daily_stockdata_2000-2022'!A:D,4,FALSE)</f>
        <v>1276.5</v>
      </c>
      <c r="I603">
        <f>VLOOKUP(C603,'GSPC_Daily_stockdata_2000-2022'!A:E,5,FALSE)</f>
        <v>1286.1199999999999</v>
      </c>
      <c r="J603">
        <f>VLOOKUP(C603,'GSPC_Daily_stockdata_2000-2022'!A:F,6,FALSE)</f>
        <v>4167160000</v>
      </c>
      <c r="K603">
        <f>VLOOKUP(C603,'GSPC_Daily_stockdata_2000-2022'!A:G,7,FALSE)</f>
        <v>1286.1199999999999</v>
      </c>
    </row>
    <row r="604" spans="1:11" x14ac:dyDescent="0.25">
      <c r="A604" s="1">
        <v>40571</v>
      </c>
      <c r="B604" s="1">
        <v>40571</v>
      </c>
      <c r="C604" s="1">
        <f t="shared" si="9"/>
        <v>40567</v>
      </c>
      <c r="D604">
        <v>236228</v>
      </c>
      <c r="E604">
        <f>VLOOKUP(C604,'Weekly_U.S._Regular_All_Formula'!A:B,2,FALSE)</f>
        <v>3.11</v>
      </c>
      <c r="F604">
        <f>VLOOKUP(C604,'GSPC_Daily_stockdata_2000-2022'!A:B,2,FALSE)</f>
        <v>1283.29</v>
      </c>
      <c r="G604">
        <f>VLOOKUP(C604,'GSPC_Daily_stockdata_2000-2022'!A:C,3,FALSE)</f>
        <v>1291.93</v>
      </c>
      <c r="H604">
        <f>VLOOKUP(C604,'GSPC_Daily_stockdata_2000-2022'!A:D,4,FALSE)</f>
        <v>1282.47</v>
      </c>
      <c r="I604">
        <f>VLOOKUP(C604,'GSPC_Daily_stockdata_2000-2022'!A:E,5,FALSE)</f>
        <v>1290.8399999999999</v>
      </c>
      <c r="J604">
        <f>VLOOKUP(C604,'GSPC_Daily_stockdata_2000-2022'!A:F,6,FALSE)</f>
        <v>3902470000</v>
      </c>
      <c r="K604">
        <f>VLOOKUP(C604,'GSPC_Daily_stockdata_2000-2022'!A:G,7,FALSE)</f>
        <v>1290.8399999999999</v>
      </c>
    </row>
    <row r="605" spans="1:11" x14ac:dyDescent="0.25">
      <c r="A605" s="1">
        <v>40564</v>
      </c>
      <c r="B605" s="1">
        <v>40564</v>
      </c>
      <c r="C605" s="1">
        <f t="shared" si="9"/>
        <v>40560</v>
      </c>
      <c r="D605">
        <v>230074</v>
      </c>
      <c r="E605">
        <f>VLOOKUP(C605,'Weekly_U.S._Regular_All_Formula'!A:B,2,FALSE)</f>
        <v>3.1040000000000001</v>
      </c>
      <c r="F605" t="e">
        <f>VLOOKUP(C605,'GSPC_Daily_stockdata_2000-2022'!A:B,2,FALSE)</f>
        <v>#N/A</v>
      </c>
      <c r="G605" t="e">
        <f>VLOOKUP(C605,'GSPC_Daily_stockdata_2000-2022'!A:C,3,FALSE)</f>
        <v>#N/A</v>
      </c>
      <c r="H605" t="e">
        <f>VLOOKUP(C605,'GSPC_Daily_stockdata_2000-2022'!A:D,4,FALSE)</f>
        <v>#N/A</v>
      </c>
      <c r="I605" t="e">
        <f>VLOOKUP(C605,'GSPC_Daily_stockdata_2000-2022'!A:E,5,FALSE)</f>
        <v>#N/A</v>
      </c>
      <c r="J605" t="e">
        <f>VLOOKUP(C605,'GSPC_Daily_stockdata_2000-2022'!A:F,6,FALSE)</f>
        <v>#N/A</v>
      </c>
      <c r="K605" t="e">
        <f>VLOOKUP(C605,'GSPC_Daily_stockdata_2000-2022'!A:G,7,FALSE)</f>
        <v>#N/A</v>
      </c>
    </row>
    <row r="606" spans="1:11" x14ac:dyDescent="0.25">
      <c r="A606" s="1">
        <v>40557</v>
      </c>
      <c r="B606" s="1">
        <v>40557</v>
      </c>
      <c r="C606" s="1">
        <f t="shared" si="9"/>
        <v>40553</v>
      </c>
      <c r="D606">
        <v>227670</v>
      </c>
      <c r="E606">
        <f>VLOOKUP(C606,'Weekly_U.S._Regular_All_Formula'!A:B,2,FALSE)</f>
        <v>3.089</v>
      </c>
      <c r="F606">
        <f>VLOOKUP(C606,'GSPC_Daily_stockdata_2000-2022'!A:B,2,FALSE)</f>
        <v>1270.8399999999999</v>
      </c>
      <c r="G606">
        <f>VLOOKUP(C606,'GSPC_Daily_stockdata_2000-2022'!A:C,3,FALSE)</f>
        <v>1271.52</v>
      </c>
      <c r="H606">
        <f>VLOOKUP(C606,'GSPC_Daily_stockdata_2000-2022'!A:D,4,FALSE)</f>
        <v>1262.18</v>
      </c>
      <c r="I606">
        <f>VLOOKUP(C606,'GSPC_Daily_stockdata_2000-2022'!A:E,5,FALSE)</f>
        <v>1269.75</v>
      </c>
      <c r="J606">
        <f>VLOOKUP(C606,'GSPC_Daily_stockdata_2000-2022'!A:F,6,FALSE)</f>
        <v>4036450000</v>
      </c>
      <c r="K606">
        <f>VLOOKUP(C606,'GSPC_Daily_stockdata_2000-2022'!A:G,7,FALSE)</f>
        <v>1269.75</v>
      </c>
    </row>
    <row r="607" spans="1:11" x14ac:dyDescent="0.25">
      <c r="A607" s="1">
        <v>40550</v>
      </c>
      <c r="B607" s="1">
        <v>40550</v>
      </c>
      <c r="C607" s="1">
        <f t="shared" si="9"/>
        <v>40546</v>
      </c>
      <c r="D607">
        <v>223227</v>
      </c>
      <c r="E607">
        <f>VLOOKUP(C607,'Weekly_U.S._Regular_All_Formula'!A:B,2,FALSE)</f>
        <v>3.07</v>
      </c>
      <c r="F607">
        <f>VLOOKUP(C607,'GSPC_Daily_stockdata_2000-2022'!A:B,2,FALSE)</f>
        <v>1257.6199999999999</v>
      </c>
      <c r="G607">
        <f>VLOOKUP(C607,'GSPC_Daily_stockdata_2000-2022'!A:C,3,FALSE)</f>
        <v>1276.17</v>
      </c>
      <c r="H607">
        <f>VLOOKUP(C607,'GSPC_Daily_stockdata_2000-2022'!A:D,4,FALSE)</f>
        <v>1257.6199999999999</v>
      </c>
      <c r="I607">
        <f>VLOOKUP(C607,'GSPC_Daily_stockdata_2000-2022'!A:E,5,FALSE)</f>
        <v>1271.8699999999999</v>
      </c>
      <c r="J607">
        <f>VLOOKUP(C607,'GSPC_Daily_stockdata_2000-2022'!A:F,6,FALSE)</f>
        <v>4286670000</v>
      </c>
      <c r="K607">
        <f>VLOOKUP(C607,'GSPC_Daily_stockdata_2000-2022'!A:G,7,FALSE)</f>
        <v>1271.8699999999999</v>
      </c>
    </row>
    <row r="608" spans="1:11" x14ac:dyDescent="0.25">
      <c r="A608" s="1">
        <v>40543</v>
      </c>
      <c r="B608" s="1">
        <v>40543</v>
      </c>
      <c r="C608" s="1">
        <f t="shared" si="9"/>
        <v>40539</v>
      </c>
      <c r="D608">
        <v>218146</v>
      </c>
      <c r="E608">
        <f>VLOOKUP(C608,'Weekly_U.S._Regular_All_Formula'!A:B,2,FALSE)</f>
        <v>3.052</v>
      </c>
      <c r="F608">
        <f>VLOOKUP(C608,'GSPC_Daily_stockdata_2000-2022'!A:B,2,FALSE)</f>
        <v>1254.6600000000001</v>
      </c>
      <c r="G608">
        <f>VLOOKUP(C608,'GSPC_Daily_stockdata_2000-2022'!A:C,3,FALSE)</f>
        <v>1258.43</v>
      </c>
      <c r="H608">
        <f>VLOOKUP(C608,'GSPC_Daily_stockdata_2000-2022'!A:D,4,FALSE)</f>
        <v>1251.48</v>
      </c>
      <c r="I608">
        <f>VLOOKUP(C608,'GSPC_Daily_stockdata_2000-2022'!A:E,5,FALSE)</f>
        <v>1257.54</v>
      </c>
      <c r="J608">
        <f>VLOOKUP(C608,'GSPC_Daily_stockdata_2000-2022'!A:F,6,FALSE)</f>
        <v>1992470000</v>
      </c>
      <c r="K608">
        <f>VLOOKUP(C608,'GSPC_Daily_stockdata_2000-2022'!A:G,7,FALSE)</f>
        <v>1257.54</v>
      </c>
    </row>
    <row r="609" spans="1:11" x14ac:dyDescent="0.25">
      <c r="A609" s="1">
        <v>40536</v>
      </c>
      <c r="B609" s="1">
        <v>40536</v>
      </c>
      <c r="C609" s="1">
        <f t="shared" si="9"/>
        <v>40532</v>
      </c>
      <c r="D609">
        <v>214857</v>
      </c>
      <c r="E609">
        <f>VLOOKUP(C609,'Weekly_U.S._Regular_All_Formula'!A:B,2,FALSE)</f>
        <v>2.9820000000000002</v>
      </c>
      <c r="F609">
        <f>VLOOKUP(C609,'GSPC_Daily_stockdata_2000-2022'!A:B,2,FALSE)</f>
        <v>1245.76</v>
      </c>
      <c r="G609">
        <f>VLOOKUP(C609,'GSPC_Daily_stockdata_2000-2022'!A:C,3,FALSE)</f>
        <v>1250.2</v>
      </c>
      <c r="H609">
        <f>VLOOKUP(C609,'GSPC_Daily_stockdata_2000-2022'!A:D,4,FALSE)</f>
        <v>1241.51</v>
      </c>
      <c r="I609">
        <f>VLOOKUP(C609,'GSPC_Daily_stockdata_2000-2022'!A:E,5,FALSE)</f>
        <v>1247.08</v>
      </c>
      <c r="J609">
        <f>VLOOKUP(C609,'GSPC_Daily_stockdata_2000-2022'!A:F,6,FALSE)</f>
        <v>3548140000</v>
      </c>
      <c r="K609">
        <f>VLOOKUP(C609,'GSPC_Daily_stockdata_2000-2022'!A:G,7,FALSE)</f>
        <v>1247.08</v>
      </c>
    </row>
    <row r="610" spans="1:11" x14ac:dyDescent="0.25">
      <c r="A610" s="1">
        <v>40529</v>
      </c>
      <c r="B610" s="1">
        <v>40529</v>
      </c>
      <c r="C610" s="1">
        <f t="shared" si="9"/>
        <v>40525</v>
      </c>
      <c r="D610">
        <v>217173</v>
      </c>
      <c r="E610">
        <f>VLOOKUP(C610,'Weekly_U.S._Regular_All_Formula'!A:B,2,FALSE)</f>
        <v>2.98</v>
      </c>
      <c r="F610">
        <f>VLOOKUP(C610,'GSPC_Daily_stockdata_2000-2022'!A:B,2,FALSE)</f>
        <v>1242.52</v>
      </c>
      <c r="G610">
        <f>VLOOKUP(C610,'GSPC_Daily_stockdata_2000-2022'!A:C,3,FALSE)</f>
        <v>1246.73</v>
      </c>
      <c r="H610">
        <f>VLOOKUP(C610,'GSPC_Daily_stockdata_2000-2022'!A:D,4,FALSE)</f>
        <v>1240.3399999999999</v>
      </c>
      <c r="I610">
        <f>VLOOKUP(C610,'GSPC_Daily_stockdata_2000-2022'!A:E,5,FALSE)</f>
        <v>1240.46</v>
      </c>
      <c r="J610">
        <f>VLOOKUP(C610,'GSPC_Daily_stockdata_2000-2022'!A:F,6,FALSE)</f>
        <v>4361240000</v>
      </c>
      <c r="K610">
        <f>VLOOKUP(C610,'GSPC_Daily_stockdata_2000-2022'!A:G,7,FALSE)</f>
        <v>1240.46</v>
      </c>
    </row>
    <row r="611" spans="1:11" x14ac:dyDescent="0.25">
      <c r="A611" s="1">
        <v>40522</v>
      </c>
      <c r="B611" s="1">
        <v>40522</v>
      </c>
      <c r="C611" s="1">
        <f t="shared" si="9"/>
        <v>40518</v>
      </c>
      <c r="D611">
        <v>214773</v>
      </c>
      <c r="E611">
        <f>VLOOKUP(C611,'Weekly_U.S._Regular_All_Formula'!A:B,2,FALSE)</f>
        <v>2.9580000000000002</v>
      </c>
      <c r="F611">
        <f>VLOOKUP(C611,'GSPC_Daily_stockdata_2000-2022'!A:B,2,FALSE)</f>
        <v>1223.8699999999999</v>
      </c>
      <c r="G611">
        <f>VLOOKUP(C611,'GSPC_Daily_stockdata_2000-2022'!A:C,3,FALSE)</f>
        <v>1225.8</v>
      </c>
      <c r="H611">
        <f>VLOOKUP(C611,'GSPC_Daily_stockdata_2000-2022'!A:D,4,FALSE)</f>
        <v>1220.67</v>
      </c>
      <c r="I611">
        <f>VLOOKUP(C611,'GSPC_Daily_stockdata_2000-2022'!A:E,5,FALSE)</f>
        <v>1223.1199999999999</v>
      </c>
      <c r="J611">
        <f>VLOOKUP(C611,'GSPC_Daily_stockdata_2000-2022'!A:F,6,FALSE)</f>
        <v>3527370000</v>
      </c>
      <c r="K611">
        <f>VLOOKUP(C611,'GSPC_Daily_stockdata_2000-2022'!A:G,7,FALSE)</f>
        <v>1223.1199999999999</v>
      </c>
    </row>
    <row r="612" spans="1:11" x14ac:dyDescent="0.25">
      <c r="A612" s="1">
        <v>40515</v>
      </c>
      <c r="B612" s="1">
        <v>40515</v>
      </c>
      <c r="C612" s="1">
        <f t="shared" si="9"/>
        <v>40511</v>
      </c>
      <c r="D612">
        <v>213964</v>
      </c>
      <c r="E612">
        <f>VLOOKUP(C612,'Weekly_U.S._Regular_All_Formula'!A:B,2,FALSE)</f>
        <v>2.8559999999999999</v>
      </c>
      <c r="F612">
        <f>VLOOKUP(C612,'GSPC_Daily_stockdata_2000-2022'!A:B,2,FALSE)</f>
        <v>1189.08</v>
      </c>
      <c r="G612">
        <f>VLOOKUP(C612,'GSPC_Daily_stockdata_2000-2022'!A:C,3,FALSE)</f>
        <v>1190.3399999999999</v>
      </c>
      <c r="H612">
        <f>VLOOKUP(C612,'GSPC_Daily_stockdata_2000-2022'!A:D,4,FALSE)</f>
        <v>1173.6400000000001</v>
      </c>
      <c r="I612">
        <f>VLOOKUP(C612,'GSPC_Daily_stockdata_2000-2022'!A:E,5,FALSE)</f>
        <v>1187.76</v>
      </c>
      <c r="J612">
        <f>VLOOKUP(C612,'GSPC_Daily_stockdata_2000-2022'!A:F,6,FALSE)</f>
        <v>3673450000</v>
      </c>
      <c r="K612">
        <f>VLOOKUP(C612,'GSPC_Daily_stockdata_2000-2022'!A:G,7,FALSE)</f>
        <v>1187.76</v>
      </c>
    </row>
    <row r="613" spans="1:11" x14ac:dyDescent="0.25">
      <c r="A613" s="1">
        <v>40508</v>
      </c>
      <c r="B613" s="1">
        <v>40508</v>
      </c>
      <c r="C613" s="1">
        <f t="shared" si="9"/>
        <v>40504</v>
      </c>
      <c r="D613">
        <v>210153</v>
      </c>
      <c r="E613">
        <f>VLOOKUP(C613,'Weekly_U.S._Regular_All_Formula'!A:B,2,FALSE)</f>
        <v>2.8759999999999999</v>
      </c>
      <c r="F613">
        <f>VLOOKUP(C613,'GSPC_Daily_stockdata_2000-2022'!A:B,2,FALSE)</f>
        <v>1198.07</v>
      </c>
      <c r="G613">
        <f>VLOOKUP(C613,'GSPC_Daily_stockdata_2000-2022'!A:C,3,FALSE)</f>
        <v>1198.94</v>
      </c>
      <c r="H613">
        <f>VLOOKUP(C613,'GSPC_Daily_stockdata_2000-2022'!A:D,4,FALSE)</f>
        <v>1184.58</v>
      </c>
      <c r="I613">
        <f>VLOOKUP(C613,'GSPC_Daily_stockdata_2000-2022'!A:E,5,FALSE)</f>
        <v>1197.8399999999999</v>
      </c>
      <c r="J613">
        <f>VLOOKUP(C613,'GSPC_Daily_stockdata_2000-2022'!A:F,6,FALSE)</f>
        <v>3689500000</v>
      </c>
      <c r="K613">
        <f>VLOOKUP(C613,'GSPC_Daily_stockdata_2000-2022'!A:G,7,FALSE)</f>
        <v>1197.8399999999999</v>
      </c>
    </row>
    <row r="614" spans="1:11" x14ac:dyDescent="0.25">
      <c r="A614" s="1">
        <v>40501</v>
      </c>
      <c r="B614" s="1">
        <v>40501</v>
      </c>
      <c r="C614" s="1">
        <f t="shared" si="9"/>
        <v>40497</v>
      </c>
      <c r="D614">
        <v>209592</v>
      </c>
      <c r="E614">
        <f>VLOOKUP(C614,'Weekly_U.S._Regular_All_Formula'!A:B,2,FALSE)</f>
        <v>2.8919999999999999</v>
      </c>
      <c r="F614">
        <f>VLOOKUP(C614,'GSPC_Daily_stockdata_2000-2022'!A:B,2,FALSE)</f>
        <v>1200.44</v>
      </c>
      <c r="G614">
        <f>VLOOKUP(C614,'GSPC_Daily_stockdata_2000-2022'!A:C,3,FALSE)</f>
        <v>1207.43</v>
      </c>
      <c r="H614">
        <f>VLOOKUP(C614,'GSPC_Daily_stockdata_2000-2022'!A:D,4,FALSE)</f>
        <v>1197.1500000000001</v>
      </c>
      <c r="I614">
        <f>VLOOKUP(C614,'GSPC_Daily_stockdata_2000-2022'!A:E,5,FALSE)</f>
        <v>1197.75</v>
      </c>
      <c r="J614">
        <f>VLOOKUP(C614,'GSPC_Daily_stockdata_2000-2022'!A:F,6,FALSE)</f>
        <v>3503370000</v>
      </c>
      <c r="K614">
        <f>VLOOKUP(C614,'GSPC_Daily_stockdata_2000-2022'!A:G,7,FALSE)</f>
        <v>1197.75</v>
      </c>
    </row>
    <row r="615" spans="1:11" x14ac:dyDescent="0.25">
      <c r="A615" s="1">
        <v>40494</v>
      </c>
      <c r="B615" s="1">
        <v>40494</v>
      </c>
      <c r="C615" s="1">
        <f t="shared" si="9"/>
        <v>40490</v>
      </c>
      <c r="D615">
        <v>207679</v>
      </c>
      <c r="E615">
        <f>VLOOKUP(C615,'Weekly_U.S._Regular_All_Formula'!A:B,2,FALSE)</f>
        <v>2.8650000000000002</v>
      </c>
      <c r="F615">
        <f>VLOOKUP(C615,'GSPC_Daily_stockdata_2000-2022'!A:B,2,FALSE)</f>
        <v>1223.24</v>
      </c>
      <c r="G615">
        <f>VLOOKUP(C615,'GSPC_Daily_stockdata_2000-2022'!A:C,3,FALSE)</f>
        <v>1224.57</v>
      </c>
      <c r="H615">
        <f>VLOOKUP(C615,'GSPC_Daily_stockdata_2000-2022'!A:D,4,FALSE)</f>
        <v>1217.55</v>
      </c>
      <c r="I615">
        <f>VLOOKUP(C615,'GSPC_Daily_stockdata_2000-2022'!A:E,5,FALSE)</f>
        <v>1223.25</v>
      </c>
      <c r="J615">
        <f>VLOOKUP(C615,'GSPC_Daily_stockdata_2000-2022'!A:F,6,FALSE)</f>
        <v>3937230000</v>
      </c>
      <c r="K615">
        <f>VLOOKUP(C615,'GSPC_Daily_stockdata_2000-2022'!A:G,7,FALSE)</f>
        <v>1223.25</v>
      </c>
    </row>
    <row r="616" spans="1:11" x14ac:dyDescent="0.25">
      <c r="A616" s="1">
        <v>40487</v>
      </c>
      <c r="B616" s="1">
        <v>40487</v>
      </c>
      <c r="C616" s="1">
        <f t="shared" si="9"/>
        <v>40483</v>
      </c>
      <c r="D616">
        <v>210336</v>
      </c>
      <c r="E616">
        <f>VLOOKUP(C616,'Weekly_U.S._Regular_All_Formula'!A:B,2,FALSE)</f>
        <v>2.806</v>
      </c>
      <c r="F616">
        <f>VLOOKUP(C616,'GSPC_Daily_stockdata_2000-2022'!A:B,2,FALSE)</f>
        <v>1185.71</v>
      </c>
      <c r="G616">
        <f>VLOOKUP(C616,'GSPC_Daily_stockdata_2000-2022'!A:C,3,FALSE)</f>
        <v>1195.81</v>
      </c>
      <c r="H616">
        <f>VLOOKUP(C616,'GSPC_Daily_stockdata_2000-2022'!A:D,4,FALSE)</f>
        <v>1177.6500000000001</v>
      </c>
      <c r="I616">
        <f>VLOOKUP(C616,'GSPC_Daily_stockdata_2000-2022'!A:E,5,FALSE)</f>
        <v>1184.3800000000001</v>
      </c>
      <c r="J616">
        <f>VLOOKUP(C616,'GSPC_Daily_stockdata_2000-2022'!A:F,6,FALSE)</f>
        <v>4129180000</v>
      </c>
      <c r="K616">
        <f>VLOOKUP(C616,'GSPC_Daily_stockdata_2000-2022'!A:G,7,FALSE)</f>
        <v>1184.3800000000001</v>
      </c>
    </row>
    <row r="617" spans="1:11" x14ac:dyDescent="0.25">
      <c r="A617" s="1">
        <v>40480</v>
      </c>
      <c r="B617" s="1">
        <v>40480</v>
      </c>
      <c r="C617" s="1">
        <f t="shared" si="9"/>
        <v>40476</v>
      </c>
      <c r="D617">
        <v>212253</v>
      </c>
      <c r="E617">
        <f>VLOOKUP(C617,'Weekly_U.S._Regular_All_Formula'!A:B,2,FALSE)</f>
        <v>2.8170000000000002</v>
      </c>
      <c r="F617">
        <f>VLOOKUP(C617,'GSPC_Daily_stockdata_2000-2022'!A:B,2,FALSE)</f>
        <v>1184.74</v>
      </c>
      <c r="G617">
        <f>VLOOKUP(C617,'GSPC_Daily_stockdata_2000-2022'!A:C,3,FALSE)</f>
        <v>1196.1400000000001</v>
      </c>
      <c r="H617">
        <f>VLOOKUP(C617,'GSPC_Daily_stockdata_2000-2022'!A:D,4,FALSE)</f>
        <v>1184.74</v>
      </c>
      <c r="I617">
        <f>VLOOKUP(C617,'GSPC_Daily_stockdata_2000-2022'!A:E,5,FALSE)</f>
        <v>1185.6199999999999</v>
      </c>
      <c r="J617">
        <f>VLOOKUP(C617,'GSPC_Daily_stockdata_2000-2022'!A:F,6,FALSE)</f>
        <v>4221380000</v>
      </c>
      <c r="K617">
        <f>VLOOKUP(C617,'GSPC_Daily_stockdata_2000-2022'!A:G,7,FALSE)</f>
        <v>1185.6199999999999</v>
      </c>
    </row>
    <row r="618" spans="1:11" x14ac:dyDescent="0.25">
      <c r="A618" s="1">
        <v>40473</v>
      </c>
      <c r="B618" s="1">
        <v>40473</v>
      </c>
      <c r="C618" s="1">
        <f t="shared" si="9"/>
        <v>40469</v>
      </c>
      <c r="D618">
        <v>214942</v>
      </c>
      <c r="E618">
        <f>VLOOKUP(C618,'Weekly_U.S._Regular_All_Formula'!A:B,2,FALSE)</f>
        <v>2.8340000000000001</v>
      </c>
      <c r="F618">
        <f>VLOOKUP(C618,'GSPC_Daily_stockdata_2000-2022'!A:B,2,FALSE)</f>
        <v>1176.83</v>
      </c>
      <c r="G618">
        <f>VLOOKUP(C618,'GSPC_Daily_stockdata_2000-2022'!A:C,3,FALSE)</f>
        <v>1185.53</v>
      </c>
      <c r="H618">
        <f>VLOOKUP(C618,'GSPC_Daily_stockdata_2000-2022'!A:D,4,FALSE)</f>
        <v>1174.55</v>
      </c>
      <c r="I618">
        <f>VLOOKUP(C618,'GSPC_Daily_stockdata_2000-2022'!A:E,5,FALSE)</f>
        <v>1184.71</v>
      </c>
      <c r="J618">
        <f>VLOOKUP(C618,'GSPC_Daily_stockdata_2000-2022'!A:F,6,FALSE)</f>
        <v>4450050000</v>
      </c>
      <c r="K618">
        <f>VLOOKUP(C618,'GSPC_Daily_stockdata_2000-2022'!A:G,7,FALSE)</f>
        <v>1184.71</v>
      </c>
    </row>
    <row r="619" spans="1:11" x14ac:dyDescent="0.25">
      <c r="A619" s="1">
        <v>40466</v>
      </c>
      <c r="B619" s="1">
        <v>40466</v>
      </c>
      <c r="C619" s="1">
        <f t="shared" si="9"/>
        <v>40462</v>
      </c>
      <c r="D619">
        <v>219329</v>
      </c>
      <c r="E619">
        <f>VLOOKUP(C619,'Weekly_U.S._Regular_All_Formula'!A:B,2,FALSE)</f>
        <v>2.819</v>
      </c>
      <c r="F619">
        <f>VLOOKUP(C619,'GSPC_Daily_stockdata_2000-2022'!A:B,2,FALSE)</f>
        <v>1165.32</v>
      </c>
      <c r="G619">
        <f>VLOOKUP(C619,'GSPC_Daily_stockdata_2000-2022'!A:C,3,FALSE)</f>
        <v>1168.68</v>
      </c>
      <c r="H619">
        <f>VLOOKUP(C619,'GSPC_Daily_stockdata_2000-2022'!A:D,4,FALSE)</f>
        <v>1162.02</v>
      </c>
      <c r="I619">
        <f>VLOOKUP(C619,'GSPC_Daily_stockdata_2000-2022'!A:E,5,FALSE)</f>
        <v>1165.32</v>
      </c>
      <c r="J619">
        <f>VLOOKUP(C619,'GSPC_Daily_stockdata_2000-2022'!A:F,6,FALSE)</f>
        <v>2505900000</v>
      </c>
      <c r="K619">
        <f>VLOOKUP(C619,'GSPC_Daily_stockdata_2000-2022'!A:G,7,FALSE)</f>
        <v>1165.32</v>
      </c>
    </row>
    <row r="620" spans="1:11" x14ac:dyDescent="0.25">
      <c r="A620" s="1">
        <v>40459</v>
      </c>
      <c r="B620" s="1">
        <v>40459</v>
      </c>
      <c r="C620" s="1">
        <f t="shared" si="9"/>
        <v>40455</v>
      </c>
      <c r="D620">
        <v>218174</v>
      </c>
      <c r="E620">
        <f>VLOOKUP(C620,'Weekly_U.S._Regular_All_Formula'!A:B,2,FALSE)</f>
        <v>2.7320000000000002</v>
      </c>
      <c r="F620">
        <f>VLOOKUP(C620,'GSPC_Daily_stockdata_2000-2022'!A:B,2,FALSE)</f>
        <v>1144.96</v>
      </c>
      <c r="G620">
        <f>VLOOKUP(C620,'GSPC_Daily_stockdata_2000-2022'!A:C,3,FALSE)</f>
        <v>1148.1600000000001</v>
      </c>
      <c r="H620">
        <f>VLOOKUP(C620,'GSPC_Daily_stockdata_2000-2022'!A:D,4,FALSE)</f>
        <v>1131.8699999999999</v>
      </c>
      <c r="I620">
        <f>VLOOKUP(C620,'GSPC_Daily_stockdata_2000-2022'!A:E,5,FALSE)</f>
        <v>1137.03</v>
      </c>
      <c r="J620">
        <f>VLOOKUP(C620,'GSPC_Daily_stockdata_2000-2022'!A:F,6,FALSE)</f>
        <v>3604110000</v>
      </c>
      <c r="K620">
        <f>VLOOKUP(C620,'GSPC_Daily_stockdata_2000-2022'!A:G,7,FALSE)</f>
        <v>1137.03</v>
      </c>
    </row>
    <row r="621" spans="1:11" x14ac:dyDescent="0.25">
      <c r="A621" s="1">
        <v>40452</v>
      </c>
      <c r="B621" s="1">
        <v>40452</v>
      </c>
      <c r="C621" s="1">
        <f t="shared" si="9"/>
        <v>40448</v>
      </c>
      <c r="D621">
        <v>219943</v>
      </c>
      <c r="E621">
        <f>VLOOKUP(C621,'Weekly_U.S._Regular_All_Formula'!A:B,2,FALSE)</f>
        <v>2.694</v>
      </c>
      <c r="F621">
        <f>VLOOKUP(C621,'GSPC_Daily_stockdata_2000-2022'!A:B,2,FALSE)</f>
        <v>1148.6400000000001</v>
      </c>
      <c r="G621">
        <f>VLOOKUP(C621,'GSPC_Daily_stockdata_2000-2022'!A:C,3,FALSE)</f>
        <v>1149.92</v>
      </c>
      <c r="H621">
        <f>VLOOKUP(C621,'GSPC_Daily_stockdata_2000-2022'!A:D,4,FALSE)</f>
        <v>1142</v>
      </c>
      <c r="I621">
        <f>VLOOKUP(C621,'GSPC_Daily_stockdata_2000-2022'!A:E,5,FALSE)</f>
        <v>1142.1600000000001</v>
      </c>
      <c r="J621">
        <f>VLOOKUP(C621,'GSPC_Daily_stockdata_2000-2022'!A:F,6,FALSE)</f>
        <v>3587860000</v>
      </c>
      <c r="K621">
        <f>VLOOKUP(C621,'GSPC_Daily_stockdata_2000-2022'!A:G,7,FALSE)</f>
        <v>1142.1600000000001</v>
      </c>
    </row>
    <row r="622" spans="1:11" x14ac:dyDescent="0.25">
      <c r="A622" s="1">
        <v>40445</v>
      </c>
      <c r="B622" s="1">
        <v>40445</v>
      </c>
      <c r="C622" s="1">
        <f t="shared" si="9"/>
        <v>40441</v>
      </c>
      <c r="D622">
        <v>222589</v>
      </c>
      <c r="E622">
        <f>VLOOKUP(C622,'Weekly_U.S._Regular_All_Formula'!A:B,2,FALSE)</f>
        <v>2.7229999999999999</v>
      </c>
      <c r="F622">
        <f>VLOOKUP(C622,'GSPC_Daily_stockdata_2000-2022'!A:B,2,FALSE)</f>
        <v>1126.57</v>
      </c>
      <c r="G622">
        <f>VLOOKUP(C622,'GSPC_Daily_stockdata_2000-2022'!A:C,3,FALSE)</f>
        <v>1144.8599999999999</v>
      </c>
      <c r="H622">
        <f>VLOOKUP(C622,'GSPC_Daily_stockdata_2000-2022'!A:D,4,FALSE)</f>
        <v>1126.57</v>
      </c>
      <c r="I622">
        <f>VLOOKUP(C622,'GSPC_Daily_stockdata_2000-2022'!A:E,5,FALSE)</f>
        <v>1142.71</v>
      </c>
      <c r="J622">
        <f>VLOOKUP(C622,'GSPC_Daily_stockdata_2000-2022'!A:F,6,FALSE)</f>
        <v>3364080000</v>
      </c>
      <c r="K622">
        <f>VLOOKUP(C622,'GSPC_Daily_stockdata_2000-2022'!A:G,7,FALSE)</f>
        <v>1142.71</v>
      </c>
    </row>
    <row r="623" spans="1:11" x14ac:dyDescent="0.25">
      <c r="A623" s="1">
        <v>40438</v>
      </c>
      <c r="B623" s="1">
        <v>40438</v>
      </c>
      <c r="C623" s="1">
        <f t="shared" si="9"/>
        <v>40434</v>
      </c>
      <c r="D623">
        <v>226058</v>
      </c>
      <c r="E623">
        <f>VLOOKUP(C623,'Weekly_U.S._Regular_All_Formula'!A:B,2,FALSE)</f>
        <v>2.7210000000000001</v>
      </c>
      <c r="F623">
        <f>VLOOKUP(C623,'GSPC_Daily_stockdata_2000-2022'!A:B,2,FALSE)</f>
        <v>1113.3800000000001</v>
      </c>
      <c r="G623">
        <f>VLOOKUP(C623,'GSPC_Daily_stockdata_2000-2022'!A:C,3,FALSE)</f>
        <v>1123.8699999999999</v>
      </c>
      <c r="H623">
        <f>VLOOKUP(C623,'GSPC_Daily_stockdata_2000-2022'!A:D,4,FALSE)</f>
        <v>1113.3800000000001</v>
      </c>
      <c r="I623">
        <f>VLOOKUP(C623,'GSPC_Daily_stockdata_2000-2022'!A:E,5,FALSE)</f>
        <v>1121.9000000000001</v>
      </c>
      <c r="J623">
        <f>VLOOKUP(C623,'GSPC_Daily_stockdata_2000-2022'!A:F,6,FALSE)</f>
        <v>4521050000</v>
      </c>
      <c r="K623">
        <f>VLOOKUP(C623,'GSPC_Daily_stockdata_2000-2022'!A:G,7,FALSE)</f>
        <v>1121.9000000000001</v>
      </c>
    </row>
    <row r="624" spans="1:11" x14ac:dyDescent="0.25">
      <c r="A624" s="1">
        <v>40431</v>
      </c>
      <c r="B624" s="1">
        <v>40431</v>
      </c>
      <c r="C624" s="1">
        <f t="shared" si="9"/>
        <v>40427</v>
      </c>
      <c r="D624">
        <v>224468</v>
      </c>
      <c r="E624">
        <f>VLOOKUP(C624,'Weekly_U.S._Regular_All_Formula'!A:B,2,FALSE)</f>
        <v>2.6819999999999999</v>
      </c>
      <c r="F624" t="e">
        <f>VLOOKUP(C624,'GSPC_Daily_stockdata_2000-2022'!A:B,2,FALSE)</f>
        <v>#N/A</v>
      </c>
      <c r="G624" t="e">
        <f>VLOOKUP(C624,'GSPC_Daily_stockdata_2000-2022'!A:C,3,FALSE)</f>
        <v>#N/A</v>
      </c>
      <c r="H624" t="e">
        <f>VLOOKUP(C624,'GSPC_Daily_stockdata_2000-2022'!A:D,4,FALSE)</f>
        <v>#N/A</v>
      </c>
      <c r="I624" t="e">
        <f>VLOOKUP(C624,'GSPC_Daily_stockdata_2000-2022'!A:E,5,FALSE)</f>
        <v>#N/A</v>
      </c>
      <c r="J624" t="e">
        <f>VLOOKUP(C624,'GSPC_Daily_stockdata_2000-2022'!A:F,6,FALSE)</f>
        <v>#N/A</v>
      </c>
      <c r="K624" t="e">
        <f>VLOOKUP(C624,'GSPC_Daily_stockdata_2000-2022'!A:G,7,FALSE)</f>
        <v>#N/A</v>
      </c>
    </row>
    <row r="625" spans="1:11" x14ac:dyDescent="0.25">
      <c r="A625" s="1">
        <v>40424</v>
      </c>
      <c r="B625" s="1">
        <v>40424</v>
      </c>
      <c r="C625" s="1">
        <f t="shared" si="9"/>
        <v>40420</v>
      </c>
      <c r="D625">
        <v>225162</v>
      </c>
      <c r="E625">
        <f>VLOOKUP(C625,'Weekly_U.S._Regular_All_Formula'!A:B,2,FALSE)</f>
        <v>2.6819999999999999</v>
      </c>
      <c r="F625">
        <f>VLOOKUP(C625,'GSPC_Daily_stockdata_2000-2022'!A:B,2,FALSE)</f>
        <v>1062.9000000000001</v>
      </c>
      <c r="G625">
        <f>VLOOKUP(C625,'GSPC_Daily_stockdata_2000-2022'!A:C,3,FALSE)</f>
        <v>1064.4000000000001</v>
      </c>
      <c r="H625">
        <f>VLOOKUP(C625,'GSPC_Daily_stockdata_2000-2022'!A:D,4,FALSE)</f>
        <v>1048.79</v>
      </c>
      <c r="I625">
        <f>VLOOKUP(C625,'GSPC_Daily_stockdata_2000-2022'!A:E,5,FALSE)</f>
        <v>1048.92</v>
      </c>
      <c r="J625">
        <f>VLOOKUP(C625,'GSPC_Daily_stockdata_2000-2022'!A:F,6,FALSE)</f>
        <v>2917990000</v>
      </c>
      <c r="K625">
        <f>VLOOKUP(C625,'GSPC_Daily_stockdata_2000-2022'!A:G,7,FALSE)</f>
        <v>1048.92</v>
      </c>
    </row>
    <row r="626" spans="1:11" x14ac:dyDescent="0.25">
      <c r="A626" s="1">
        <v>40417</v>
      </c>
      <c r="B626" s="1">
        <v>40417</v>
      </c>
      <c r="C626" s="1">
        <f t="shared" si="9"/>
        <v>40413</v>
      </c>
      <c r="D626">
        <v>225405</v>
      </c>
      <c r="E626">
        <f>VLOOKUP(C626,'Weekly_U.S._Regular_All_Formula'!A:B,2,FALSE)</f>
        <v>2.7040000000000002</v>
      </c>
      <c r="F626">
        <f>VLOOKUP(C626,'GSPC_Daily_stockdata_2000-2022'!A:B,2,FALSE)</f>
        <v>1073.3599999999999</v>
      </c>
      <c r="G626">
        <f>VLOOKUP(C626,'GSPC_Daily_stockdata_2000-2022'!A:C,3,FALSE)</f>
        <v>1081.58</v>
      </c>
      <c r="H626">
        <f>VLOOKUP(C626,'GSPC_Daily_stockdata_2000-2022'!A:D,4,FALSE)</f>
        <v>1067.08</v>
      </c>
      <c r="I626">
        <f>VLOOKUP(C626,'GSPC_Daily_stockdata_2000-2022'!A:E,5,FALSE)</f>
        <v>1067.3599999999999</v>
      </c>
      <c r="J626">
        <f>VLOOKUP(C626,'GSPC_Daily_stockdata_2000-2022'!A:F,6,FALSE)</f>
        <v>3210950000</v>
      </c>
      <c r="K626">
        <f>VLOOKUP(C626,'GSPC_Daily_stockdata_2000-2022'!A:G,7,FALSE)</f>
        <v>1067.3599999999999</v>
      </c>
    </row>
    <row r="627" spans="1:11" x14ac:dyDescent="0.25">
      <c r="A627" s="1">
        <v>40410</v>
      </c>
      <c r="B627" s="1">
        <v>40410</v>
      </c>
      <c r="C627" s="1">
        <f t="shared" si="9"/>
        <v>40406</v>
      </c>
      <c r="D627">
        <v>225617</v>
      </c>
      <c r="E627">
        <f>VLOOKUP(C627,'Weekly_U.S._Regular_All_Formula'!A:B,2,FALSE)</f>
        <v>2.7450000000000001</v>
      </c>
      <c r="F627">
        <f>VLOOKUP(C627,'GSPC_Daily_stockdata_2000-2022'!A:B,2,FALSE)</f>
        <v>1077.49</v>
      </c>
      <c r="G627">
        <f>VLOOKUP(C627,'GSPC_Daily_stockdata_2000-2022'!A:C,3,FALSE)</f>
        <v>1082.6199999999999</v>
      </c>
      <c r="H627">
        <f>VLOOKUP(C627,'GSPC_Daily_stockdata_2000-2022'!A:D,4,FALSE)</f>
        <v>1069.49</v>
      </c>
      <c r="I627">
        <f>VLOOKUP(C627,'GSPC_Daily_stockdata_2000-2022'!A:E,5,FALSE)</f>
        <v>1079.3800000000001</v>
      </c>
      <c r="J627">
        <f>VLOOKUP(C627,'GSPC_Daily_stockdata_2000-2022'!A:F,6,FALSE)</f>
        <v>3142450000</v>
      </c>
      <c r="K627">
        <f>VLOOKUP(C627,'GSPC_Daily_stockdata_2000-2022'!A:G,7,FALSE)</f>
        <v>1079.3800000000001</v>
      </c>
    </row>
    <row r="628" spans="1:11" x14ac:dyDescent="0.25">
      <c r="A628" s="1">
        <v>40403</v>
      </c>
      <c r="B628" s="1">
        <v>40403</v>
      </c>
      <c r="C628" s="1">
        <f t="shared" si="9"/>
        <v>40399</v>
      </c>
      <c r="D628">
        <v>223344</v>
      </c>
      <c r="E628">
        <f>VLOOKUP(C628,'Weekly_U.S._Regular_All_Formula'!A:B,2,FALSE)</f>
        <v>2.7829999999999999</v>
      </c>
      <c r="F628">
        <f>VLOOKUP(C628,'GSPC_Daily_stockdata_2000-2022'!A:B,2,FALSE)</f>
        <v>1122.8</v>
      </c>
      <c r="G628">
        <f>VLOOKUP(C628,'GSPC_Daily_stockdata_2000-2022'!A:C,3,FALSE)</f>
        <v>1129.24</v>
      </c>
      <c r="H628">
        <f>VLOOKUP(C628,'GSPC_Daily_stockdata_2000-2022'!A:D,4,FALSE)</f>
        <v>1120.9100000000001</v>
      </c>
      <c r="I628">
        <f>VLOOKUP(C628,'GSPC_Daily_stockdata_2000-2022'!A:E,5,FALSE)</f>
        <v>1127.79</v>
      </c>
      <c r="J628">
        <f>VLOOKUP(C628,'GSPC_Daily_stockdata_2000-2022'!A:F,6,FALSE)</f>
        <v>3979360000</v>
      </c>
      <c r="K628">
        <f>VLOOKUP(C628,'GSPC_Daily_stockdata_2000-2022'!A:G,7,FALSE)</f>
        <v>1127.79</v>
      </c>
    </row>
    <row r="629" spans="1:11" x14ac:dyDescent="0.25">
      <c r="A629" s="1">
        <v>40396</v>
      </c>
      <c r="B629" s="1">
        <v>40396</v>
      </c>
      <c r="C629" s="1">
        <f t="shared" si="9"/>
        <v>40392</v>
      </c>
      <c r="D629">
        <v>223383</v>
      </c>
      <c r="E629">
        <f>VLOOKUP(C629,'Weekly_U.S._Regular_All_Formula'!A:B,2,FALSE)</f>
        <v>2.7349999999999999</v>
      </c>
      <c r="F629">
        <f>VLOOKUP(C629,'GSPC_Daily_stockdata_2000-2022'!A:B,2,FALSE)</f>
        <v>1107.53</v>
      </c>
      <c r="G629">
        <f>VLOOKUP(C629,'GSPC_Daily_stockdata_2000-2022'!A:C,3,FALSE)</f>
        <v>1127.3</v>
      </c>
      <c r="H629">
        <f>VLOOKUP(C629,'GSPC_Daily_stockdata_2000-2022'!A:D,4,FALSE)</f>
        <v>1107.53</v>
      </c>
      <c r="I629">
        <f>VLOOKUP(C629,'GSPC_Daily_stockdata_2000-2022'!A:E,5,FALSE)</f>
        <v>1125.8599999999999</v>
      </c>
      <c r="J629">
        <f>VLOOKUP(C629,'GSPC_Daily_stockdata_2000-2022'!A:F,6,FALSE)</f>
        <v>4144180000</v>
      </c>
      <c r="K629">
        <f>VLOOKUP(C629,'GSPC_Daily_stockdata_2000-2022'!A:G,7,FALSE)</f>
        <v>1125.8599999999999</v>
      </c>
    </row>
    <row r="630" spans="1:11" x14ac:dyDescent="0.25">
      <c r="A630" s="1">
        <v>40389</v>
      </c>
      <c r="B630" s="1">
        <v>40389</v>
      </c>
      <c r="C630" s="1">
        <f t="shared" si="9"/>
        <v>40385</v>
      </c>
      <c r="D630">
        <v>222974</v>
      </c>
      <c r="E630">
        <f>VLOOKUP(C630,'Weekly_U.S._Regular_All_Formula'!A:B,2,FALSE)</f>
        <v>2.7490000000000001</v>
      </c>
      <c r="F630">
        <f>VLOOKUP(C630,'GSPC_Daily_stockdata_2000-2022'!A:B,2,FALSE)</f>
        <v>1102.8900000000001</v>
      </c>
      <c r="G630">
        <f>VLOOKUP(C630,'GSPC_Daily_stockdata_2000-2022'!A:C,3,FALSE)</f>
        <v>1115.01</v>
      </c>
      <c r="H630">
        <f>VLOOKUP(C630,'GSPC_Daily_stockdata_2000-2022'!A:D,4,FALSE)</f>
        <v>1101.3</v>
      </c>
      <c r="I630">
        <f>VLOOKUP(C630,'GSPC_Daily_stockdata_2000-2022'!A:E,5,FALSE)</f>
        <v>1115.01</v>
      </c>
      <c r="J630">
        <f>VLOOKUP(C630,'GSPC_Daily_stockdata_2000-2022'!A:F,6,FALSE)</f>
        <v>4009650000</v>
      </c>
      <c r="K630">
        <f>VLOOKUP(C630,'GSPC_Daily_stockdata_2000-2022'!A:G,7,FALSE)</f>
        <v>1115.01</v>
      </c>
    </row>
    <row r="631" spans="1:11" x14ac:dyDescent="0.25">
      <c r="A631" s="1">
        <v>40382</v>
      </c>
      <c r="B631" s="1">
        <v>40382</v>
      </c>
      <c r="C631" s="1">
        <f t="shared" si="9"/>
        <v>40378</v>
      </c>
      <c r="D631">
        <v>222245</v>
      </c>
      <c r="E631">
        <f>VLOOKUP(C631,'Weekly_U.S._Regular_All_Formula'!A:B,2,FALSE)</f>
        <v>2.722</v>
      </c>
      <c r="F631">
        <f>VLOOKUP(C631,'GSPC_Daily_stockdata_2000-2022'!A:B,2,FALSE)</f>
        <v>1066.8499999999999</v>
      </c>
      <c r="G631">
        <f>VLOOKUP(C631,'GSPC_Daily_stockdata_2000-2022'!A:C,3,FALSE)</f>
        <v>1074.7</v>
      </c>
      <c r="H631">
        <f>VLOOKUP(C631,'GSPC_Daily_stockdata_2000-2022'!A:D,4,FALSE)</f>
        <v>1061.1099999999999</v>
      </c>
      <c r="I631">
        <f>VLOOKUP(C631,'GSPC_Daily_stockdata_2000-2022'!A:E,5,FALSE)</f>
        <v>1071.25</v>
      </c>
      <c r="J631">
        <f>VLOOKUP(C631,'GSPC_Daily_stockdata_2000-2022'!A:F,6,FALSE)</f>
        <v>4089500000</v>
      </c>
      <c r="K631">
        <f>VLOOKUP(C631,'GSPC_Daily_stockdata_2000-2022'!A:G,7,FALSE)</f>
        <v>1071.25</v>
      </c>
    </row>
    <row r="632" spans="1:11" x14ac:dyDescent="0.25">
      <c r="A632" s="1">
        <v>40375</v>
      </c>
      <c r="B632" s="1">
        <v>40375</v>
      </c>
      <c r="C632" s="1">
        <f t="shared" si="9"/>
        <v>40371</v>
      </c>
      <c r="D632">
        <v>222154</v>
      </c>
      <c r="E632">
        <f>VLOOKUP(C632,'Weekly_U.S._Regular_All_Formula'!A:B,2,FALSE)</f>
        <v>2.718</v>
      </c>
      <c r="F632">
        <f>VLOOKUP(C632,'GSPC_Daily_stockdata_2000-2022'!A:B,2,FALSE)</f>
        <v>1077.23</v>
      </c>
      <c r="G632">
        <f>VLOOKUP(C632,'GSPC_Daily_stockdata_2000-2022'!A:C,3,FALSE)</f>
        <v>1080.78</v>
      </c>
      <c r="H632">
        <f>VLOOKUP(C632,'GSPC_Daily_stockdata_2000-2022'!A:D,4,FALSE)</f>
        <v>1070.45</v>
      </c>
      <c r="I632">
        <f>VLOOKUP(C632,'GSPC_Daily_stockdata_2000-2022'!A:E,5,FALSE)</f>
        <v>1078.75</v>
      </c>
      <c r="J632">
        <f>VLOOKUP(C632,'GSPC_Daily_stockdata_2000-2022'!A:F,6,FALSE)</f>
        <v>3426990000</v>
      </c>
      <c r="K632">
        <f>VLOOKUP(C632,'GSPC_Daily_stockdata_2000-2022'!A:G,7,FALSE)</f>
        <v>1078.75</v>
      </c>
    </row>
    <row r="633" spans="1:11" x14ac:dyDescent="0.25">
      <c r="A633" s="1">
        <v>40368</v>
      </c>
      <c r="B633" s="1">
        <v>40368</v>
      </c>
      <c r="C633" s="1">
        <f t="shared" si="9"/>
        <v>40364</v>
      </c>
      <c r="D633">
        <v>221036</v>
      </c>
      <c r="E633">
        <f>VLOOKUP(C633,'Weekly_U.S._Regular_All_Formula'!A:B,2,FALSE)</f>
        <v>2.726</v>
      </c>
      <c r="F633" t="e">
        <f>VLOOKUP(C633,'GSPC_Daily_stockdata_2000-2022'!A:B,2,FALSE)</f>
        <v>#N/A</v>
      </c>
      <c r="G633" t="e">
        <f>VLOOKUP(C633,'GSPC_Daily_stockdata_2000-2022'!A:C,3,FALSE)</f>
        <v>#N/A</v>
      </c>
      <c r="H633" t="e">
        <f>VLOOKUP(C633,'GSPC_Daily_stockdata_2000-2022'!A:D,4,FALSE)</f>
        <v>#N/A</v>
      </c>
      <c r="I633" t="e">
        <f>VLOOKUP(C633,'GSPC_Daily_stockdata_2000-2022'!A:E,5,FALSE)</f>
        <v>#N/A</v>
      </c>
      <c r="J633" t="e">
        <f>VLOOKUP(C633,'GSPC_Daily_stockdata_2000-2022'!A:F,6,FALSE)</f>
        <v>#N/A</v>
      </c>
      <c r="K633" t="e">
        <f>VLOOKUP(C633,'GSPC_Daily_stockdata_2000-2022'!A:G,7,FALSE)</f>
        <v>#N/A</v>
      </c>
    </row>
    <row r="634" spans="1:11" x14ac:dyDescent="0.25">
      <c r="A634" s="1">
        <v>40361</v>
      </c>
      <c r="B634" s="1">
        <v>40361</v>
      </c>
      <c r="C634" s="1">
        <f t="shared" si="9"/>
        <v>40357</v>
      </c>
      <c r="D634">
        <v>219435</v>
      </c>
      <c r="E634">
        <f>VLOOKUP(C634,'Weekly_U.S._Regular_All_Formula'!A:B,2,FALSE)</f>
        <v>2.7570000000000001</v>
      </c>
      <c r="F634">
        <f>VLOOKUP(C634,'GSPC_Daily_stockdata_2000-2022'!A:B,2,FALSE)</f>
        <v>1077.5</v>
      </c>
      <c r="G634">
        <f>VLOOKUP(C634,'GSPC_Daily_stockdata_2000-2022'!A:C,3,FALSE)</f>
        <v>1082.5999999999999</v>
      </c>
      <c r="H634">
        <f>VLOOKUP(C634,'GSPC_Daily_stockdata_2000-2022'!A:D,4,FALSE)</f>
        <v>1071.45</v>
      </c>
      <c r="I634">
        <f>VLOOKUP(C634,'GSPC_Daily_stockdata_2000-2022'!A:E,5,FALSE)</f>
        <v>1074.57</v>
      </c>
      <c r="J634">
        <f>VLOOKUP(C634,'GSPC_Daily_stockdata_2000-2022'!A:F,6,FALSE)</f>
        <v>3896410000</v>
      </c>
      <c r="K634">
        <f>VLOOKUP(C634,'GSPC_Daily_stockdata_2000-2022'!A:G,7,FALSE)</f>
        <v>1074.57</v>
      </c>
    </row>
    <row r="635" spans="1:11" x14ac:dyDescent="0.25">
      <c r="A635" s="1">
        <v>40354</v>
      </c>
      <c r="B635" s="1">
        <v>40354</v>
      </c>
      <c r="C635" s="1">
        <f t="shared" si="9"/>
        <v>40350</v>
      </c>
      <c r="D635">
        <v>218115</v>
      </c>
      <c r="E635">
        <f>VLOOKUP(C635,'Weekly_U.S._Regular_All_Formula'!A:B,2,FALSE)</f>
        <v>2.7429999999999999</v>
      </c>
      <c r="F635">
        <f>VLOOKUP(C635,'GSPC_Daily_stockdata_2000-2022'!A:B,2,FALSE)</f>
        <v>1122.79</v>
      </c>
      <c r="G635">
        <f>VLOOKUP(C635,'GSPC_Daily_stockdata_2000-2022'!A:C,3,FALSE)</f>
        <v>1131.23</v>
      </c>
      <c r="H635">
        <f>VLOOKUP(C635,'GSPC_Daily_stockdata_2000-2022'!A:D,4,FALSE)</f>
        <v>1108.24</v>
      </c>
      <c r="I635">
        <f>VLOOKUP(C635,'GSPC_Daily_stockdata_2000-2022'!A:E,5,FALSE)</f>
        <v>1113.2</v>
      </c>
      <c r="J635">
        <f>VLOOKUP(C635,'GSPC_Daily_stockdata_2000-2022'!A:F,6,FALSE)</f>
        <v>4514360000</v>
      </c>
      <c r="K635">
        <f>VLOOKUP(C635,'GSPC_Daily_stockdata_2000-2022'!A:G,7,FALSE)</f>
        <v>1113.2</v>
      </c>
    </row>
    <row r="636" spans="1:11" x14ac:dyDescent="0.25">
      <c r="A636" s="1">
        <v>40347</v>
      </c>
      <c r="B636" s="1">
        <v>40347</v>
      </c>
      <c r="C636" s="1">
        <f t="shared" si="9"/>
        <v>40343</v>
      </c>
      <c r="D636">
        <v>217578</v>
      </c>
      <c r="E636">
        <f>VLOOKUP(C636,'Weekly_U.S._Regular_All_Formula'!A:B,2,FALSE)</f>
        <v>2.7010000000000001</v>
      </c>
      <c r="F636">
        <f>VLOOKUP(C636,'GSPC_Daily_stockdata_2000-2022'!A:B,2,FALSE)</f>
        <v>1095</v>
      </c>
      <c r="G636">
        <f>VLOOKUP(C636,'GSPC_Daily_stockdata_2000-2022'!A:C,3,FALSE)</f>
        <v>1105.9100000000001</v>
      </c>
      <c r="H636">
        <f>VLOOKUP(C636,'GSPC_Daily_stockdata_2000-2022'!A:D,4,FALSE)</f>
        <v>1089.03</v>
      </c>
      <c r="I636">
        <f>VLOOKUP(C636,'GSPC_Daily_stockdata_2000-2022'!A:E,5,FALSE)</f>
        <v>1089.6300000000001</v>
      </c>
      <c r="J636">
        <f>VLOOKUP(C636,'GSPC_Daily_stockdata_2000-2022'!A:F,6,FALSE)</f>
        <v>4425830000</v>
      </c>
      <c r="K636">
        <f>VLOOKUP(C636,'GSPC_Daily_stockdata_2000-2022'!A:G,7,FALSE)</f>
        <v>1089.6300000000001</v>
      </c>
    </row>
    <row r="637" spans="1:11" x14ac:dyDescent="0.25">
      <c r="A637" s="1">
        <v>40340</v>
      </c>
      <c r="B637" s="1">
        <v>40340</v>
      </c>
      <c r="C637" s="1">
        <f t="shared" si="9"/>
        <v>40336</v>
      </c>
      <c r="D637">
        <v>218340</v>
      </c>
      <c r="E637">
        <f>VLOOKUP(C637,'Weekly_U.S._Regular_All_Formula'!A:B,2,FALSE)</f>
        <v>2.7250000000000001</v>
      </c>
      <c r="F637">
        <f>VLOOKUP(C637,'GSPC_Daily_stockdata_2000-2022'!A:B,2,FALSE)</f>
        <v>1065.8399999999999</v>
      </c>
      <c r="G637">
        <f>VLOOKUP(C637,'GSPC_Daily_stockdata_2000-2022'!A:C,3,FALSE)</f>
        <v>1071.3599999999999</v>
      </c>
      <c r="H637">
        <f>VLOOKUP(C637,'GSPC_Daily_stockdata_2000-2022'!A:D,4,FALSE)</f>
        <v>1049.8599999999999</v>
      </c>
      <c r="I637">
        <f>VLOOKUP(C637,'GSPC_Daily_stockdata_2000-2022'!A:E,5,FALSE)</f>
        <v>1050.47</v>
      </c>
      <c r="J637">
        <f>VLOOKUP(C637,'GSPC_Daily_stockdata_2000-2022'!A:F,6,FALSE)</f>
        <v>5467560000</v>
      </c>
      <c r="K637">
        <f>VLOOKUP(C637,'GSPC_Daily_stockdata_2000-2022'!A:G,7,FALSE)</f>
        <v>1050.47</v>
      </c>
    </row>
    <row r="638" spans="1:11" x14ac:dyDescent="0.25">
      <c r="A638" s="1">
        <v>40333</v>
      </c>
      <c r="B638" s="1">
        <v>40333</v>
      </c>
      <c r="C638" s="1">
        <f t="shared" si="9"/>
        <v>40329</v>
      </c>
      <c r="D638">
        <v>218976</v>
      </c>
      <c r="E638">
        <f>VLOOKUP(C638,'Weekly_U.S._Regular_All_Formula'!A:B,2,FALSE)</f>
        <v>2.7280000000000002</v>
      </c>
      <c r="F638" t="e">
        <f>VLOOKUP(C638,'GSPC_Daily_stockdata_2000-2022'!A:B,2,FALSE)</f>
        <v>#N/A</v>
      </c>
      <c r="G638" t="e">
        <f>VLOOKUP(C638,'GSPC_Daily_stockdata_2000-2022'!A:C,3,FALSE)</f>
        <v>#N/A</v>
      </c>
      <c r="H638" t="e">
        <f>VLOOKUP(C638,'GSPC_Daily_stockdata_2000-2022'!A:D,4,FALSE)</f>
        <v>#N/A</v>
      </c>
      <c r="I638" t="e">
        <f>VLOOKUP(C638,'GSPC_Daily_stockdata_2000-2022'!A:E,5,FALSE)</f>
        <v>#N/A</v>
      </c>
      <c r="J638" t="e">
        <f>VLOOKUP(C638,'GSPC_Daily_stockdata_2000-2022'!A:F,6,FALSE)</f>
        <v>#N/A</v>
      </c>
      <c r="K638" t="e">
        <f>VLOOKUP(C638,'GSPC_Daily_stockdata_2000-2022'!A:G,7,FALSE)</f>
        <v>#N/A</v>
      </c>
    </row>
    <row r="639" spans="1:11" x14ac:dyDescent="0.25">
      <c r="A639" s="1">
        <v>40326</v>
      </c>
      <c r="B639" s="1">
        <v>40326</v>
      </c>
      <c r="C639" s="1">
        <f t="shared" si="9"/>
        <v>40322</v>
      </c>
      <c r="D639">
        <v>218984</v>
      </c>
      <c r="E639">
        <f>VLOOKUP(C639,'Weekly_U.S._Regular_All_Formula'!A:B,2,FALSE)</f>
        <v>2.786</v>
      </c>
      <c r="F639">
        <f>VLOOKUP(C639,'GSPC_Daily_stockdata_2000-2022'!A:B,2,FALSE)</f>
        <v>1084.78</v>
      </c>
      <c r="G639">
        <f>VLOOKUP(C639,'GSPC_Daily_stockdata_2000-2022'!A:C,3,FALSE)</f>
        <v>1089.95</v>
      </c>
      <c r="H639">
        <f>VLOOKUP(C639,'GSPC_Daily_stockdata_2000-2022'!A:D,4,FALSE)</f>
        <v>1072.7</v>
      </c>
      <c r="I639">
        <f>VLOOKUP(C639,'GSPC_Daily_stockdata_2000-2022'!A:E,5,FALSE)</f>
        <v>1073.6500000000001</v>
      </c>
      <c r="J639">
        <f>VLOOKUP(C639,'GSPC_Daily_stockdata_2000-2022'!A:F,6,FALSE)</f>
        <v>5224040000</v>
      </c>
      <c r="K639">
        <f>VLOOKUP(C639,'GSPC_Daily_stockdata_2000-2022'!A:G,7,FALSE)</f>
        <v>1073.6500000000001</v>
      </c>
    </row>
    <row r="640" spans="1:11" x14ac:dyDescent="0.25">
      <c r="A640" s="1">
        <v>40319</v>
      </c>
      <c r="B640" s="1">
        <v>40319</v>
      </c>
      <c r="C640" s="1">
        <f t="shared" si="9"/>
        <v>40315</v>
      </c>
      <c r="D640">
        <v>221631</v>
      </c>
      <c r="E640">
        <f>VLOOKUP(C640,'Weekly_U.S._Regular_All_Formula'!A:B,2,FALSE)</f>
        <v>2.8639999999999999</v>
      </c>
      <c r="F640">
        <f>VLOOKUP(C640,'GSPC_Daily_stockdata_2000-2022'!A:B,2,FALSE)</f>
        <v>1136.52</v>
      </c>
      <c r="G640">
        <f>VLOOKUP(C640,'GSPC_Daily_stockdata_2000-2022'!A:C,3,FALSE)</f>
        <v>1141.8800000000001</v>
      </c>
      <c r="H640">
        <f>VLOOKUP(C640,'GSPC_Daily_stockdata_2000-2022'!A:D,4,FALSE)</f>
        <v>1114.96</v>
      </c>
      <c r="I640">
        <f>VLOOKUP(C640,'GSPC_Daily_stockdata_2000-2022'!A:E,5,FALSE)</f>
        <v>1136.94</v>
      </c>
      <c r="J640">
        <f>VLOOKUP(C640,'GSPC_Daily_stockdata_2000-2022'!A:F,6,FALSE)</f>
        <v>5922920000</v>
      </c>
      <c r="K640">
        <f>VLOOKUP(C640,'GSPC_Daily_stockdata_2000-2022'!A:G,7,FALSE)</f>
        <v>1136.94</v>
      </c>
    </row>
    <row r="641" spans="1:11" x14ac:dyDescent="0.25">
      <c r="A641" s="1">
        <v>40312</v>
      </c>
      <c r="B641" s="1">
        <v>40312</v>
      </c>
      <c r="C641" s="1">
        <f t="shared" si="9"/>
        <v>40308</v>
      </c>
      <c r="D641">
        <v>221834</v>
      </c>
      <c r="E641">
        <f>VLOOKUP(C641,'Weekly_U.S._Regular_All_Formula'!A:B,2,FALSE)</f>
        <v>2.9049999999999998</v>
      </c>
      <c r="F641">
        <f>VLOOKUP(C641,'GSPC_Daily_stockdata_2000-2022'!A:B,2,FALSE)</f>
        <v>1122.27</v>
      </c>
      <c r="G641">
        <f>VLOOKUP(C641,'GSPC_Daily_stockdata_2000-2022'!A:C,3,FALSE)</f>
        <v>1163.8499999999999</v>
      </c>
      <c r="H641">
        <f>VLOOKUP(C641,'GSPC_Daily_stockdata_2000-2022'!A:D,4,FALSE)</f>
        <v>1122.27</v>
      </c>
      <c r="I641">
        <f>VLOOKUP(C641,'GSPC_Daily_stockdata_2000-2022'!A:E,5,FALSE)</f>
        <v>1159.73</v>
      </c>
      <c r="J641">
        <f>VLOOKUP(C641,'GSPC_Daily_stockdata_2000-2022'!A:F,6,FALSE)</f>
        <v>6893700000</v>
      </c>
      <c r="K641">
        <f>VLOOKUP(C641,'GSPC_Daily_stockdata_2000-2022'!A:G,7,FALSE)</f>
        <v>1159.73</v>
      </c>
    </row>
    <row r="642" spans="1:11" x14ac:dyDescent="0.25">
      <c r="A642" s="1">
        <v>40305</v>
      </c>
      <c r="B642" s="1">
        <v>40305</v>
      </c>
      <c r="C642" s="1">
        <f t="shared" si="9"/>
        <v>40301</v>
      </c>
      <c r="D642">
        <v>222128</v>
      </c>
      <c r="E642">
        <f>VLOOKUP(C642,'Weekly_U.S._Regular_All_Formula'!A:B,2,FALSE)</f>
        <v>2.8980000000000001</v>
      </c>
      <c r="F642">
        <f>VLOOKUP(C642,'GSPC_Daily_stockdata_2000-2022'!A:B,2,FALSE)</f>
        <v>1188.58</v>
      </c>
      <c r="G642">
        <f>VLOOKUP(C642,'GSPC_Daily_stockdata_2000-2022'!A:C,3,FALSE)</f>
        <v>1205.1300000000001</v>
      </c>
      <c r="H642">
        <f>VLOOKUP(C642,'GSPC_Daily_stockdata_2000-2022'!A:D,4,FALSE)</f>
        <v>1188.58</v>
      </c>
      <c r="I642">
        <f>VLOOKUP(C642,'GSPC_Daily_stockdata_2000-2022'!A:E,5,FALSE)</f>
        <v>1202.26</v>
      </c>
      <c r="J642">
        <f>VLOOKUP(C642,'GSPC_Daily_stockdata_2000-2022'!A:F,6,FALSE)</f>
        <v>4938050000</v>
      </c>
      <c r="K642">
        <f>VLOOKUP(C642,'GSPC_Daily_stockdata_2000-2022'!A:G,7,FALSE)</f>
        <v>1202.26</v>
      </c>
    </row>
    <row r="643" spans="1:11" x14ac:dyDescent="0.25">
      <c r="A643" s="1">
        <v>40298</v>
      </c>
      <c r="B643" s="1">
        <v>40298</v>
      </c>
      <c r="C643" s="1">
        <f t="shared" si="9"/>
        <v>40294</v>
      </c>
      <c r="D643">
        <v>224942</v>
      </c>
      <c r="E643">
        <f>VLOOKUP(C643,'Weekly_U.S._Regular_All_Formula'!A:B,2,FALSE)</f>
        <v>2.8490000000000002</v>
      </c>
      <c r="F643">
        <f>VLOOKUP(C643,'GSPC_Daily_stockdata_2000-2022'!A:B,2,FALSE)</f>
        <v>1217.07</v>
      </c>
      <c r="G643">
        <f>VLOOKUP(C643,'GSPC_Daily_stockdata_2000-2022'!A:C,3,FALSE)</f>
        <v>1219.8</v>
      </c>
      <c r="H643">
        <f>VLOOKUP(C643,'GSPC_Daily_stockdata_2000-2022'!A:D,4,FALSE)</f>
        <v>1211.07</v>
      </c>
      <c r="I643">
        <f>VLOOKUP(C643,'GSPC_Daily_stockdata_2000-2022'!A:E,5,FALSE)</f>
        <v>1212.05</v>
      </c>
      <c r="J643">
        <f>VLOOKUP(C643,'GSPC_Daily_stockdata_2000-2022'!A:F,6,FALSE)</f>
        <v>5647760000</v>
      </c>
      <c r="K643">
        <f>VLOOKUP(C643,'GSPC_Daily_stockdata_2000-2022'!A:G,7,FALSE)</f>
        <v>1212.05</v>
      </c>
    </row>
    <row r="644" spans="1:11" x14ac:dyDescent="0.25">
      <c r="A644" s="1">
        <v>40291</v>
      </c>
      <c r="B644" s="1">
        <v>40291</v>
      </c>
      <c r="C644" s="1">
        <f t="shared" ref="C644:C707" si="10">B644-4</f>
        <v>40287</v>
      </c>
      <c r="D644">
        <v>223685</v>
      </c>
      <c r="E644">
        <f>VLOOKUP(C644,'Weekly_U.S._Regular_All_Formula'!A:B,2,FALSE)</f>
        <v>2.86</v>
      </c>
      <c r="F644">
        <f>VLOOKUP(C644,'GSPC_Daily_stockdata_2000-2022'!A:B,2,FALSE)</f>
        <v>1192.06</v>
      </c>
      <c r="G644">
        <f>VLOOKUP(C644,'GSPC_Daily_stockdata_2000-2022'!A:C,3,FALSE)</f>
        <v>1197.8699999999999</v>
      </c>
      <c r="H644">
        <f>VLOOKUP(C644,'GSPC_Daily_stockdata_2000-2022'!A:D,4,FALSE)</f>
        <v>1183.68</v>
      </c>
      <c r="I644">
        <f>VLOOKUP(C644,'GSPC_Daily_stockdata_2000-2022'!A:E,5,FALSE)</f>
        <v>1197.52</v>
      </c>
      <c r="J644">
        <f>VLOOKUP(C644,'GSPC_Daily_stockdata_2000-2022'!A:F,6,FALSE)</f>
        <v>6597740000</v>
      </c>
      <c r="K644">
        <f>VLOOKUP(C644,'GSPC_Daily_stockdata_2000-2022'!A:G,7,FALSE)</f>
        <v>1197.52</v>
      </c>
    </row>
    <row r="645" spans="1:11" x14ac:dyDescent="0.25">
      <c r="A645" s="1">
        <v>40284</v>
      </c>
      <c r="B645" s="1">
        <v>40284</v>
      </c>
      <c r="C645" s="1">
        <f t="shared" si="10"/>
        <v>40280</v>
      </c>
      <c r="D645">
        <v>224925</v>
      </c>
      <c r="E645">
        <f>VLOOKUP(C645,'Weekly_U.S._Regular_All_Formula'!A:B,2,FALSE)</f>
        <v>2.8580000000000001</v>
      </c>
      <c r="F645">
        <f>VLOOKUP(C645,'GSPC_Daily_stockdata_2000-2022'!A:B,2,FALSE)</f>
        <v>1194.94</v>
      </c>
      <c r="G645">
        <f>VLOOKUP(C645,'GSPC_Daily_stockdata_2000-2022'!A:C,3,FALSE)</f>
        <v>1199.2</v>
      </c>
      <c r="H645">
        <f>VLOOKUP(C645,'GSPC_Daily_stockdata_2000-2022'!A:D,4,FALSE)</f>
        <v>1194.71</v>
      </c>
      <c r="I645">
        <f>VLOOKUP(C645,'GSPC_Daily_stockdata_2000-2022'!A:E,5,FALSE)</f>
        <v>1196.48</v>
      </c>
      <c r="J645">
        <f>VLOOKUP(C645,'GSPC_Daily_stockdata_2000-2022'!A:F,6,FALSE)</f>
        <v>4607090000</v>
      </c>
      <c r="K645">
        <f>VLOOKUP(C645,'GSPC_Daily_stockdata_2000-2022'!A:G,7,FALSE)</f>
        <v>1196.48</v>
      </c>
    </row>
    <row r="646" spans="1:11" x14ac:dyDescent="0.25">
      <c r="A646" s="1">
        <v>40277</v>
      </c>
      <c r="B646" s="1">
        <v>40277</v>
      </c>
      <c r="C646" s="1">
        <f t="shared" si="10"/>
        <v>40273</v>
      </c>
      <c r="D646">
        <v>221338</v>
      </c>
      <c r="E646">
        <f>VLOOKUP(C646,'Weekly_U.S._Regular_All_Formula'!A:B,2,FALSE)</f>
        <v>2.8260000000000001</v>
      </c>
      <c r="F646">
        <f>VLOOKUP(C646,'GSPC_Daily_stockdata_2000-2022'!A:B,2,FALSE)</f>
        <v>1178.71</v>
      </c>
      <c r="G646">
        <f>VLOOKUP(C646,'GSPC_Daily_stockdata_2000-2022'!A:C,3,FALSE)</f>
        <v>1187.73</v>
      </c>
      <c r="H646">
        <f>VLOOKUP(C646,'GSPC_Daily_stockdata_2000-2022'!A:D,4,FALSE)</f>
        <v>1178.71</v>
      </c>
      <c r="I646">
        <f>VLOOKUP(C646,'GSPC_Daily_stockdata_2000-2022'!A:E,5,FALSE)</f>
        <v>1187.44</v>
      </c>
      <c r="J646">
        <f>VLOOKUP(C646,'GSPC_Daily_stockdata_2000-2022'!A:F,6,FALSE)</f>
        <v>3881620000</v>
      </c>
      <c r="K646">
        <f>VLOOKUP(C646,'GSPC_Daily_stockdata_2000-2022'!A:G,7,FALSE)</f>
        <v>1187.44</v>
      </c>
    </row>
    <row r="647" spans="1:11" x14ac:dyDescent="0.25">
      <c r="A647" s="1">
        <v>40270</v>
      </c>
      <c r="B647" s="1">
        <v>40270</v>
      </c>
      <c r="C647" s="1">
        <f t="shared" si="10"/>
        <v>40266</v>
      </c>
      <c r="D647">
        <v>222374</v>
      </c>
      <c r="E647">
        <f>VLOOKUP(C647,'Weekly_U.S._Regular_All_Formula'!A:B,2,FALSE)</f>
        <v>2.798</v>
      </c>
      <c r="F647">
        <f>VLOOKUP(C647,'GSPC_Daily_stockdata_2000-2022'!A:B,2,FALSE)</f>
        <v>1167.71</v>
      </c>
      <c r="G647">
        <f>VLOOKUP(C647,'GSPC_Daily_stockdata_2000-2022'!A:C,3,FALSE)</f>
        <v>1174.8499999999999</v>
      </c>
      <c r="H647">
        <f>VLOOKUP(C647,'GSPC_Daily_stockdata_2000-2022'!A:D,4,FALSE)</f>
        <v>1167.71</v>
      </c>
      <c r="I647">
        <f>VLOOKUP(C647,'GSPC_Daily_stockdata_2000-2022'!A:E,5,FALSE)</f>
        <v>1173.22</v>
      </c>
      <c r="J647">
        <f>VLOOKUP(C647,'GSPC_Daily_stockdata_2000-2022'!A:F,6,FALSE)</f>
        <v>4375580000</v>
      </c>
      <c r="K647">
        <f>VLOOKUP(C647,'GSPC_Daily_stockdata_2000-2022'!A:G,7,FALSE)</f>
        <v>1173.22</v>
      </c>
    </row>
    <row r="648" spans="1:11" x14ac:dyDescent="0.25">
      <c r="A648" s="1">
        <v>40263</v>
      </c>
      <c r="B648" s="1">
        <v>40263</v>
      </c>
      <c r="C648" s="1">
        <f t="shared" si="10"/>
        <v>40259</v>
      </c>
      <c r="D648">
        <v>224872</v>
      </c>
      <c r="E648">
        <f>VLOOKUP(C648,'Weekly_U.S._Regular_All_Formula'!A:B,2,FALSE)</f>
        <v>2.819</v>
      </c>
      <c r="F648">
        <f>VLOOKUP(C648,'GSPC_Daily_stockdata_2000-2022'!A:B,2,FALSE)</f>
        <v>1157.25</v>
      </c>
      <c r="G648">
        <f>VLOOKUP(C648,'GSPC_Daily_stockdata_2000-2022'!A:C,3,FALSE)</f>
        <v>1167.82</v>
      </c>
      <c r="H648">
        <f>VLOOKUP(C648,'GSPC_Daily_stockdata_2000-2022'!A:D,4,FALSE)</f>
        <v>1152.8800000000001</v>
      </c>
      <c r="I648">
        <f>VLOOKUP(C648,'GSPC_Daily_stockdata_2000-2022'!A:E,5,FALSE)</f>
        <v>1165.81</v>
      </c>
      <c r="J648">
        <f>VLOOKUP(C648,'GSPC_Daily_stockdata_2000-2022'!A:F,6,FALSE)</f>
        <v>4261680000</v>
      </c>
      <c r="K648">
        <f>VLOOKUP(C648,'GSPC_Daily_stockdata_2000-2022'!A:G,7,FALSE)</f>
        <v>1165.81</v>
      </c>
    </row>
    <row r="649" spans="1:11" x14ac:dyDescent="0.25">
      <c r="A649" s="1">
        <v>40256</v>
      </c>
      <c r="B649" s="1">
        <v>40256</v>
      </c>
      <c r="C649" s="1">
        <f t="shared" si="10"/>
        <v>40252</v>
      </c>
      <c r="D649">
        <v>224559</v>
      </c>
      <c r="E649">
        <f>VLOOKUP(C649,'Weekly_U.S._Regular_All_Formula'!A:B,2,FALSE)</f>
        <v>2.7879999999999998</v>
      </c>
      <c r="F649">
        <f>VLOOKUP(C649,'GSPC_Daily_stockdata_2000-2022'!A:B,2,FALSE)</f>
        <v>1148.53</v>
      </c>
      <c r="G649">
        <f>VLOOKUP(C649,'GSPC_Daily_stockdata_2000-2022'!A:C,3,FALSE)</f>
        <v>1150.98</v>
      </c>
      <c r="H649">
        <f>VLOOKUP(C649,'GSPC_Daily_stockdata_2000-2022'!A:D,4,FALSE)</f>
        <v>1141.45</v>
      </c>
      <c r="I649">
        <f>VLOOKUP(C649,'GSPC_Daily_stockdata_2000-2022'!A:E,5,FALSE)</f>
        <v>1150.51</v>
      </c>
      <c r="J649">
        <f>VLOOKUP(C649,'GSPC_Daily_stockdata_2000-2022'!A:F,6,FALSE)</f>
        <v>4164110000</v>
      </c>
      <c r="K649">
        <f>VLOOKUP(C649,'GSPC_Daily_stockdata_2000-2022'!A:G,7,FALSE)</f>
        <v>1150.51</v>
      </c>
    </row>
    <row r="650" spans="1:11" x14ac:dyDescent="0.25">
      <c r="A650" s="1">
        <v>40249</v>
      </c>
      <c r="B650" s="1">
        <v>40249</v>
      </c>
      <c r="C650" s="1">
        <f t="shared" si="10"/>
        <v>40245</v>
      </c>
      <c r="D650">
        <v>227274</v>
      </c>
      <c r="E650">
        <f>VLOOKUP(C650,'Weekly_U.S._Regular_All_Formula'!A:B,2,FALSE)</f>
        <v>2.7509999999999999</v>
      </c>
      <c r="F650">
        <f>VLOOKUP(C650,'GSPC_Daily_stockdata_2000-2022'!A:B,2,FALSE)</f>
        <v>1138.4000000000001</v>
      </c>
      <c r="G650">
        <f>VLOOKUP(C650,'GSPC_Daily_stockdata_2000-2022'!A:C,3,FALSE)</f>
        <v>1141.05</v>
      </c>
      <c r="H650">
        <f>VLOOKUP(C650,'GSPC_Daily_stockdata_2000-2022'!A:D,4,FALSE)</f>
        <v>1136.77</v>
      </c>
      <c r="I650">
        <f>VLOOKUP(C650,'GSPC_Daily_stockdata_2000-2022'!A:E,5,FALSE)</f>
        <v>1138.5</v>
      </c>
      <c r="J650">
        <f>VLOOKUP(C650,'GSPC_Daily_stockdata_2000-2022'!A:F,6,FALSE)</f>
        <v>3774680000</v>
      </c>
      <c r="K650">
        <f>VLOOKUP(C650,'GSPC_Daily_stockdata_2000-2022'!A:G,7,FALSE)</f>
        <v>1138.5</v>
      </c>
    </row>
    <row r="651" spans="1:11" x14ac:dyDescent="0.25">
      <c r="A651" s="1">
        <v>40242</v>
      </c>
      <c r="B651" s="1">
        <v>40242</v>
      </c>
      <c r="C651" s="1">
        <f t="shared" si="10"/>
        <v>40238</v>
      </c>
      <c r="D651">
        <v>228984</v>
      </c>
      <c r="E651">
        <f>VLOOKUP(C651,'Weekly_U.S._Regular_All_Formula'!A:B,2,FALSE)</f>
        <v>2.702</v>
      </c>
      <c r="F651">
        <f>VLOOKUP(C651,'GSPC_Daily_stockdata_2000-2022'!A:B,2,FALSE)</f>
        <v>1105.3599999999999</v>
      </c>
      <c r="G651">
        <f>VLOOKUP(C651,'GSPC_Daily_stockdata_2000-2022'!A:C,3,FALSE)</f>
        <v>1116.1099999999999</v>
      </c>
      <c r="H651">
        <f>VLOOKUP(C651,'GSPC_Daily_stockdata_2000-2022'!A:D,4,FALSE)</f>
        <v>1105.3599999999999</v>
      </c>
      <c r="I651">
        <f>VLOOKUP(C651,'GSPC_Daily_stockdata_2000-2022'!A:E,5,FALSE)</f>
        <v>1115.71</v>
      </c>
      <c r="J651">
        <f>VLOOKUP(C651,'GSPC_Daily_stockdata_2000-2022'!A:F,6,FALSE)</f>
        <v>3847640000</v>
      </c>
      <c r="K651">
        <f>VLOOKUP(C651,'GSPC_Daily_stockdata_2000-2022'!A:G,7,FALSE)</f>
        <v>1115.71</v>
      </c>
    </row>
    <row r="652" spans="1:11" x14ac:dyDescent="0.25">
      <c r="A652" s="1">
        <v>40235</v>
      </c>
      <c r="B652" s="1">
        <v>40235</v>
      </c>
      <c r="C652" s="1">
        <f t="shared" si="10"/>
        <v>40231</v>
      </c>
      <c r="D652">
        <v>231943</v>
      </c>
      <c r="E652">
        <f>VLOOKUP(C652,'Weekly_U.S._Regular_All_Formula'!A:B,2,FALSE)</f>
        <v>2.6549999999999998</v>
      </c>
      <c r="F652">
        <f>VLOOKUP(C652,'GSPC_Daily_stockdata_2000-2022'!A:B,2,FALSE)</f>
        <v>1110</v>
      </c>
      <c r="G652">
        <f>VLOOKUP(C652,'GSPC_Daily_stockdata_2000-2022'!A:C,3,FALSE)</f>
        <v>1112.29</v>
      </c>
      <c r="H652">
        <f>VLOOKUP(C652,'GSPC_Daily_stockdata_2000-2022'!A:D,4,FALSE)</f>
        <v>1105.3800000000001</v>
      </c>
      <c r="I652">
        <f>VLOOKUP(C652,'GSPC_Daily_stockdata_2000-2022'!A:E,5,FALSE)</f>
        <v>1108.01</v>
      </c>
      <c r="J652">
        <f>VLOOKUP(C652,'GSPC_Daily_stockdata_2000-2022'!A:F,6,FALSE)</f>
        <v>3814440000</v>
      </c>
      <c r="K652">
        <f>VLOOKUP(C652,'GSPC_Daily_stockdata_2000-2022'!A:G,7,FALSE)</f>
        <v>1108.01</v>
      </c>
    </row>
    <row r="653" spans="1:11" x14ac:dyDescent="0.25">
      <c r="A653" s="1">
        <v>40228</v>
      </c>
      <c r="B653" s="1">
        <v>40228</v>
      </c>
      <c r="C653" s="1">
        <f t="shared" si="10"/>
        <v>40224</v>
      </c>
      <c r="D653">
        <v>231170</v>
      </c>
      <c r="E653">
        <f>VLOOKUP(C653,'Weekly_U.S._Regular_All_Formula'!A:B,2,FALSE)</f>
        <v>2.6080000000000001</v>
      </c>
      <c r="F653" t="e">
        <f>VLOOKUP(C653,'GSPC_Daily_stockdata_2000-2022'!A:B,2,FALSE)</f>
        <v>#N/A</v>
      </c>
      <c r="G653" t="e">
        <f>VLOOKUP(C653,'GSPC_Daily_stockdata_2000-2022'!A:C,3,FALSE)</f>
        <v>#N/A</v>
      </c>
      <c r="H653" t="e">
        <f>VLOOKUP(C653,'GSPC_Daily_stockdata_2000-2022'!A:D,4,FALSE)</f>
        <v>#N/A</v>
      </c>
      <c r="I653" t="e">
        <f>VLOOKUP(C653,'GSPC_Daily_stockdata_2000-2022'!A:E,5,FALSE)</f>
        <v>#N/A</v>
      </c>
      <c r="J653" t="e">
        <f>VLOOKUP(C653,'GSPC_Daily_stockdata_2000-2022'!A:F,6,FALSE)</f>
        <v>#N/A</v>
      </c>
      <c r="K653" t="e">
        <f>VLOOKUP(C653,'GSPC_Daily_stockdata_2000-2022'!A:G,7,FALSE)</f>
        <v>#N/A</v>
      </c>
    </row>
    <row r="654" spans="1:11" x14ac:dyDescent="0.25">
      <c r="A654" s="1">
        <v>40221</v>
      </c>
      <c r="B654" s="1">
        <v>40221</v>
      </c>
      <c r="C654" s="1">
        <f t="shared" si="10"/>
        <v>40217</v>
      </c>
      <c r="D654">
        <v>232065</v>
      </c>
      <c r="E654">
        <f>VLOOKUP(C654,'Weekly_U.S._Regular_All_Formula'!A:B,2,FALSE)</f>
        <v>2.6520000000000001</v>
      </c>
      <c r="F654">
        <f>VLOOKUP(C654,'GSPC_Daily_stockdata_2000-2022'!A:B,2,FALSE)</f>
        <v>1065.51</v>
      </c>
      <c r="G654">
        <f>VLOOKUP(C654,'GSPC_Daily_stockdata_2000-2022'!A:C,3,FALSE)</f>
        <v>1071.2</v>
      </c>
      <c r="H654">
        <f>VLOOKUP(C654,'GSPC_Daily_stockdata_2000-2022'!A:D,4,FALSE)</f>
        <v>1056.51</v>
      </c>
      <c r="I654">
        <f>VLOOKUP(C654,'GSPC_Daily_stockdata_2000-2022'!A:E,5,FALSE)</f>
        <v>1056.74</v>
      </c>
      <c r="J654">
        <f>VLOOKUP(C654,'GSPC_Daily_stockdata_2000-2022'!A:F,6,FALSE)</f>
        <v>4089820000</v>
      </c>
      <c r="K654">
        <f>VLOOKUP(C654,'GSPC_Daily_stockdata_2000-2022'!A:G,7,FALSE)</f>
        <v>1056.74</v>
      </c>
    </row>
    <row r="655" spans="1:11" x14ac:dyDescent="0.25">
      <c r="A655" s="1">
        <v>40214</v>
      </c>
      <c r="B655" s="1">
        <v>40214</v>
      </c>
      <c r="C655" s="1">
        <f t="shared" si="10"/>
        <v>40210</v>
      </c>
      <c r="D655">
        <v>230445</v>
      </c>
      <c r="E655">
        <f>VLOOKUP(C655,'Weekly_U.S._Regular_All_Formula'!A:B,2,FALSE)</f>
        <v>2.661</v>
      </c>
      <c r="F655">
        <f>VLOOKUP(C655,'GSPC_Daily_stockdata_2000-2022'!A:B,2,FALSE)</f>
        <v>1073.8900000000001</v>
      </c>
      <c r="G655">
        <f>VLOOKUP(C655,'GSPC_Daily_stockdata_2000-2022'!A:C,3,FALSE)</f>
        <v>1089.3800000000001</v>
      </c>
      <c r="H655">
        <f>VLOOKUP(C655,'GSPC_Daily_stockdata_2000-2022'!A:D,4,FALSE)</f>
        <v>1073.8900000000001</v>
      </c>
      <c r="I655">
        <f>VLOOKUP(C655,'GSPC_Daily_stockdata_2000-2022'!A:E,5,FALSE)</f>
        <v>1089.19</v>
      </c>
      <c r="J655">
        <f>VLOOKUP(C655,'GSPC_Daily_stockdata_2000-2022'!A:F,6,FALSE)</f>
        <v>4077610000</v>
      </c>
      <c r="K655">
        <f>VLOOKUP(C655,'GSPC_Daily_stockdata_2000-2022'!A:G,7,FALSE)</f>
        <v>1089.19</v>
      </c>
    </row>
    <row r="656" spans="1:11" x14ac:dyDescent="0.25">
      <c r="A656" s="1">
        <v>40207</v>
      </c>
      <c r="B656" s="1">
        <v>40207</v>
      </c>
      <c r="C656" s="1">
        <f t="shared" si="10"/>
        <v>40203</v>
      </c>
      <c r="D656">
        <v>228121</v>
      </c>
      <c r="E656">
        <f>VLOOKUP(C656,'Weekly_U.S._Regular_All_Formula'!A:B,2,FALSE)</f>
        <v>2.7050000000000001</v>
      </c>
      <c r="F656">
        <f>VLOOKUP(C656,'GSPC_Daily_stockdata_2000-2022'!A:B,2,FALSE)</f>
        <v>1092.4000000000001</v>
      </c>
      <c r="G656">
        <f>VLOOKUP(C656,'GSPC_Daily_stockdata_2000-2022'!A:C,3,FALSE)</f>
        <v>1102.97</v>
      </c>
      <c r="H656">
        <f>VLOOKUP(C656,'GSPC_Daily_stockdata_2000-2022'!A:D,4,FALSE)</f>
        <v>1092.4000000000001</v>
      </c>
      <c r="I656">
        <f>VLOOKUP(C656,'GSPC_Daily_stockdata_2000-2022'!A:E,5,FALSE)</f>
        <v>1096.78</v>
      </c>
      <c r="J656">
        <f>VLOOKUP(C656,'GSPC_Daily_stockdata_2000-2022'!A:F,6,FALSE)</f>
        <v>4481390000</v>
      </c>
      <c r="K656">
        <f>VLOOKUP(C656,'GSPC_Daily_stockdata_2000-2022'!A:G,7,FALSE)</f>
        <v>1096.78</v>
      </c>
    </row>
    <row r="657" spans="1:11" x14ac:dyDescent="0.25">
      <c r="A657" s="1">
        <v>40200</v>
      </c>
      <c r="B657" s="1">
        <v>40200</v>
      </c>
      <c r="C657" s="1">
        <f t="shared" si="10"/>
        <v>40196</v>
      </c>
      <c r="D657">
        <v>229427</v>
      </c>
      <c r="E657">
        <f>VLOOKUP(C657,'Weekly_U.S._Regular_All_Formula'!A:B,2,FALSE)</f>
        <v>2.7389999999999999</v>
      </c>
      <c r="F657" t="e">
        <f>VLOOKUP(C657,'GSPC_Daily_stockdata_2000-2022'!A:B,2,FALSE)</f>
        <v>#N/A</v>
      </c>
      <c r="G657" t="e">
        <f>VLOOKUP(C657,'GSPC_Daily_stockdata_2000-2022'!A:C,3,FALSE)</f>
        <v>#N/A</v>
      </c>
      <c r="H657" t="e">
        <f>VLOOKUP(C657,'GSPC_Daily_stockdata_2000-2022'!A:D,4,FALSE)</f>
        <v>#N/A</v>
      </c>
      <c r="I657" t="e">
        <f>VLOOKUP(C657,'GSPC_Daily_stockdata_2000-2022'!A:E,5,FALSE)</f>
        <v>#N/A</v>
      </c>
      <c r="J657" t="e">
        <f>VLOOKUP(C657,'GSPC_Daily_stockdata_2000-2022'!A:F,6,FALSE)</f>
        <v>#N/A</v>
      </c>
      <c r="K657" t="e">
        <f>VLOOKUP(C657,'GSPC_Daily_stockdata_2000-2022'!A:G,7,FALSE)</f>
        <v>#N/A</v>
      </c>
    </row>
    <row r="658" spans="1:11" x14ac:dyDescent="0.25">
      <c r="A658" s="1">
        <v>40193</v>
      </c>
      <c r="B658" s="1">
        <v>40193</v>
      </c>
      <c r="C658" s="1">
        <f t="shared" si="10"/>
        <v>40189</v>
      </c>
      <c r="D658">
        <v>227442</v>
      </c>
      <c r="E658">
        <f>VLOOKUP(C658,'Weekly_U.S._Regular_All_Formula'!A:B,2,FALSE)</f>
        <v>2.7509999999999999</v>
      </c>
      <c r="F658">
        <f>VLOOKUP(C658,'GSPC_Daily_stockdata_2000-2022'!A:B,2,FALSE)</f>
        <v>1145.96</v>
      </c>
      <c r="G658">
        <f>VLOOKUP(C658,'GSPC_Daily_stockdata_2000-2022'!A:C,3,FALSE)</f>
        <v>1149.74</v>
      </c>
      <c r="H658">
        <f>VLOOKUP(C658,'GSPC_Daily_stockdata_2000-2022'!A:D,4,FALSE)</f>
        <v>1142.02</v>
      </c>
      <c r="I658">
        <f>VLOOKUP(C658,'GSPC_Daily_stockdata_2000-2022'!A:E,5,FALSE)</f>
        <v>1146.98</v>
      </c>
      <c r="J658">
        <f>VLOOKUP(C658,'GSPC_Daily_stockdata_2000-2022'!A:F,6,FALSE)</f>
        <v>4255780000</v>
      </c>
      <c r="K658">
        <f>VLOOKUP(C658,'GSPC_Daily_stockdata_2000-2022'!A:G,7,FALSE)</f>
        <v>1146.98</v>
      </c>
    </row>
    <row r="659" spans="1:11" x14ac:dyDescent="0.25">
      <c r="A659" s="1">
        <v>40186</v>
      </c>
      <c r="B659" s="1">
        <v>40186</v>
      </c>
      <c r="C659" s="1">
        <f t="shared" si="10"/>
        <v>40182</v>
      </c>
      <c r="D659">
        <v>223492</v>
      </c>
      <c r="E659">
        <f>VLOOKUP(C659,'Weekly_U.S._Regular_All_Formula'!A:B,2,FALSE)</f>
        <v>2.665</v>
      </c>
      <c r="F659">
        <f>VLOOKUP(C659,'GSPC_Daily_stockdata_2000-2022'!A:B,2,FALSE)</f>
        <v>1116.56</v>
      </c>
      <c r="G659">
        <f>VLOOKUP(C659,'GSPC_Daily_stockdata_2000-2022'!A:C,3,FALSE)</f>
        <v>1133.8699999999999</v>
      </c>
      <c r="H659">
        <f>VLOOKUP(C659,'GSPC_Daily_stockdata_2000-2022'!A:D,4,FALSE)</f>
        <v>1116.56</v>
      </c>
      <c r="I659">
        <f>VLOOKUP(C659,'GSPC_Daily_stockdata_2000-2022'!A:E,5,FALSE)</f>
        <v>1132.99</v>
      </c>
      <c r="J659">
        <f>VLOOKUP(C659,'GSPC_Daily_stockdata_2000-2022'!A:F,6,FALSE)</f>
        <v>3991400000</v>
      </c>
      <c r="K659">
        <f>VLOOKUP(C659,'GSPC_Daily_stockdata_2000-2022'!A:G,7,FALSE)</f>
        <v>1132.99</v>
      </c>
    </row>
    <row r="660" spans="1:11" x14ac:dyDescent="0.25">
      <c r="A660" s="1">
        <v>40179</v>
      </c>
      <c r="B660" s="1">
        <v>40179</v>
      </c>
      <c r="C660" s="1">
        <f t="shared" si="10"/>
        <v>40175</v>
      </c>
      <c r="D660">
        <v>219701</v>
      </c>
      <c r="E660">
        <f>VLOOKUP(C660,'Weekly_U.S._Regular_All_Formula'!A:B,2,FALSE)</f>
        <v>2.6070000000000002</v>
      </c>
      <c r="F660">
        <f>VLOOKUP(C660,'GSPC_Daily_stockdata_2000-2022'!A:B,2,FALSE)</f>
        <v>1127.53</v>
      </c>
      <c r="G660">
        <f>VLOOKUP(C660,'GSPC_Daily_stockdata_2000-2022'!A:C,3,FALSE)</f>
        <v>1130.3800000000001</v>
      </c>
      <c r="H660">
        <f>VLOOKUP(C660,'GSPC_Daily_stockdata_2000-2022'!A:D,4,FALSE)</f>
        <v>1123.51</v>
      </c>
      <c r="I660">
        <f>VLOOKUP(C660,'GSPC_Daily_stockdata_2000-2022'!A:E,5,FALSE)</f>
        <v>1127.78</v>
      </c>
      <c r="J660">
        <f>VLOOKUP(C660,'GSPC_Daily_stockdata_2000-2022'!A:F,6,FALSE)</f>
        <v>2716400000</v>
      </c>
      <c r="K660">
        <f>VLOOKUP(C660,'GSPC_Daily_stockdata_2000-2022'!A:G,7,FALSE)</f>
        <v>1127.78</v>
      </c>
    </row>
    <row r="661" spans="1:11" x14ac:dyDescent="0.25">
      <c r="A661" s="1">
        <v>40172</v>
      </c>
      <c r="B661" s="1">
        <v>40172</v>
      </c>
      <c r="C661" s="1">
        <f t="shared" si="10"/>
        <v>40168</v>
      </c>
      <c r="D661">
        <v>215964</v>
      </c>
      <c r="E661">
        <f>VLOOKUP(C661,'Weekly_U.S._Regular_All_Formula'!A:B,2,FALSE)</f>
        <v>2.589</v>
      </c>
      <c r="F661">
        <f>VLOOKUP(C661,'GSPC_Daily_stockdata_2000-2022'!A:B,2,FALSE)</f>
        <v>1105.31</v>
      </c>
      <c r="G661">
        <f>VLOOKUP(C661,'GSPC_Daily_stockdata_2000-2022'!A:C,3,FALSE)</f>
        <v>1117.68</v>
      </c>
      <c r="H661">
        <f>VLOOKUP(C661,'GSPC_Daily_stockdata_2000-2022'!A:D,4,FALSE)</f>
        <v>1105.31</v>
      </c>
      <c r="I661">
        <f>VLOOKUP(C661,'GSPC_Daily_stockdata_2000-2022'!A:E,5,FALSE)</f>
        <v>1114.05</v>
      </c>
      <c r="J661">
        <f>VLOOKUP(C661,'GSPC_Daily_stockdata_2000-2022'!A:F,6,FALSE)</f>
        <v>3977340000</v>
      </c>
      <c r="K661">
        <f>VLOOKUP(C661,'GSPC_Daily_stockdata_2000-2022'!A:G,7,FALSE)</f>
        <v>1114.05</v>
      </c>
    </row>
    <row r="662" spans="1:11" x14ac:dyDescent="0.25">
      <c r="A662" s="1">
        <v>40165</v>
      </c>
      <c r="B662" s="1">
        <v>40165</v>
      </c>
      <c r="C662" s="1">
        <f t="shared" si="10"/>
        <v>40161</v>
      </c>
      <c r="D662">
        <v>216330</v>
      </c>
      <c r="E662">
        <f>VLOOKUP(C662,'Weekly_U.S._Regular_All_Formula'!A:B,2,FALSE)</f>
        <v>2.5990000000000002</v>
      </c>
      <c r="F662">
        <f>VLOOKUP(C662,'GSPC_Daily_stockdata_2000-2022'!A:B,2,FALSE)</f>
        <v>1107.8399999999999</v>
      </c>
      <c r="G662">
        <f>VLOOKUP(C662,'GSPC_Daily_stockdata_2000-2022'!A:C,3,FALSE)</f>
        <v>1114.76</v>
      </c>
      <c r="H662">
        <f>VLOOKUP(C662,'GSPC_Daily_stockdata_2000-2022'!A:D,4,FALSE)</f>
        <v>1107.8399999999999</v>
      </c>
      <c r="I662">
        <f>VLOOKUP(C662,'GSPC_Daily_stockdata_2000-2022'!A:E,5,FALSE)</f>
        <v>1114.1099999999999</v>
      </c>
      <c r="J662">
        <f>VLOOKUP(C662,'GSPC_Daily_stockdata_2000-2022'!A:F,6,FALSE)</f>
        <v>4548490000</v>
      </c>
      <c r="K662">
        <f>VLOOKUP(C662,'GSPC_Daily_stockdata_2000-2022'!A:G,7,FALSE)</f>
        <v>1114.1099999999999</v>
      </c>
    </row>
    <row r="663" spans="1:11" x14ac:dyDescent="0.25">
      <c r="A663" s="1">
        <v>40158</v>
      </c>
      <c r="B663" s="1">
        <v>40158</v>
      </c>
      <c r="C663" s="1">
        <f t="shared" si="10"/>
        <v>40154</v>
      </c>
      <c r="D663">
        <v>217213</v>
      </c>
      <c r="E663">
        <f>VLOOKUP(C663,'Weekly_U.S._Regular_All_Formula'!A:B,2,FALSE)</f>
        <v>2.6339999999999999</v>
      </c>
      <c r="F663">
        <f>VLOOKUP(C663,'GSPC_Daily_stockdata_2000-2022'!A:B,2,FALSE)</f>
        <v>1105.52</v>
      </c>
      <c r="G663">
        <f>VLOOKUP(C663,'GSPC_Daily_stockdata_2000-2022'!A:C,3,FALSE)</f>
        <v>1110.72</v>
      </c>
      <c r="H663">
        <f>VLOOKUP(C663,'GSPC_Daily_stockdata_2000-2022'!A:D,4,FALSE)</f>
        <v>1100.83</v>
      </c>
      <c r="I663">
        <f>VLOOKUP(C663,'GSPC_Daily_stockdata_2000-2022'!A:E,5,FALSE)</f>
        <v>1103.25</v>
      </c>
      <c r="J663">
        <f>VLOOKUP(C663,'GSPC_Daily_stockdata_2000-2022'!A:F,6,FALSE)</f>
        <v>4103360000</v>
      </c>
      <c r="K663">
        <f>VLOOKUP(C663,'GSPC_Daily_stockdata_2000-2022'!A:G,7,FALSE)</f>
        <v>1103.25</v>
      </c>
    </row>
    <row r="664" spans="1:11" x14ac:dyDescent="0.25">
      <c r="A664" s="1">
        <v>40151</v>
      </c>
      <c r="B664" s="1">
        <v>40151</v>
      </c>
      <c r="C664" s="1">
        <f t="shared" si="10"/>
        <v>40147</v>
      </c>
      <c r="D664">
        <v>216334</v>
      </c>
      <c r="E664">
        <f>VLOOKUP(C664,'Weekly_U.S._Regular_All_Formula'!A:B,2,FALSE)</f>
        <v>2.629</v>
      </c>
      <c r="F664">
        <f>VLOOKUP(C664,'GSPC_Daily_stockdata_2000-2022'!A:B,2,FALSE)</f>
        <v>1091.07</v>
      </c>
      <c r="G664">
        <f>VLOOKUP(C664,'GSPC_Daily_stockdata_2000-2022'!A:C,3,FALSE)</f>
        <v>1097.24</v>
      </c>
      <c r="H664">
        <f>VLOOKUP(C664,'GSPC_Daily_stockdata_2000-2022'!A:D,4,FALSE)</f>
        <v>1086.25</v>
      </c>
      <c r="I664">
        <f>VLOOKUP(C664,'GSPC_Daily_stockdata_2000-2022'!A:E,5,FALSE)</f>
        <v>1095.6300000000001</v>
      </c>
      <c r="J664">
        <f>VLOOKUP(C664,'GSPC_Daily_stockdata_2000-2022'!A:F,6,FALSE)</f>
        <v>3895520000</v>
      </c>
      <c r="K664">
        <f>VLOOKUP(C664,'GSPC_Daily_stockdata_2000-2022'!A:G,7,FALSE)</f>
        <v>1095.6300000000001</v>
      </c>
    </row>
    <row r="665" spans="1:11" x14ac:dyDescent="0.25">
      <c r="A665" s="1">
        <v>40144</v>
      </c>
      <c r="B665" s="1">
        <v>40144</v>
      </c>
      <c r="C665" s="1">
        <f t="shared" si="10"/>
        <v>40140</v>
      </c>
      <c r="D665">
        <v>214081</v>
      </c>
      <c r="E665">
        <f>VLOOKUP(C665,'Weekly_U.S._Regular_All_Formula'!A:B,2,FALSE)</f>
        <v>2.6389999999999998</v>
      </c>
      <c r="F665">
        <f>VLOOKUP(C665,'GSPC_Daily_stockdata_2000-2022'!A:B,2,FALSE)</f>
        <v>1094.8599999999999</v>
      </c>
      <c r="G665">
        <f>VLOOKUP(C665,'GSPC_Daily_stockdata_2000-2022'!A:C,3,FALSE)</f>
        <v>1112.3800000000001</v>
      </c>
      <c r="H665">
        <f>VLOOKUP(C665,'GSPC_Daily_stockdata_2000-2022'!A:D,4,FALSE)</f>
        <v>1094.8599999999999</v>
      </c>
      <c r="I665">
        <f>VLOOKUP(C665,'GSPC_Daily_stockdata_2000-2022'!A:E,5,FALSE)</f>
        <v>1106.24</v>
      </c>
      <c r="J665">
        <f>VLOOKUP(C665,'GSPC_Daily_stockdata_2000-2022'!A:F,6,FALSE)</f>
        <v>3827920000</v>
      </c>
      <c r="K665">
        <f>VLOOKUP(C665,'GSPC_Daily_stockdata_2000-2022'!A:G,7,FALSE)</f>
        <v>1106.24</v>
      </c>
    </row>
    <row r="666" spans="1:11" x14ac:dyDescent="0.25">
      <c r="A666" s="1">
        <v>40137</v>
      </c>
      <c r="B666" s="1">
        <v>40137</v>
      </c>
      <c r="C666" s="1">
        <f t="shared" si="10"/>
        <v>40133</v>
      </c>
      <c r="D666">
        <v>210085</v>
      </c>
      <c r="E666">
        <f>VLOOKUP(C666,'Weekly_U.S._Regular_All_Formula'!A:B,2,FALSE)</f>
        <v>2.629</v>
      </c>
      <c r="F666">
        <f>VLOOKUP(C666,'GSPC_Daily_stockdata_2000-2022'!A:B,2,FALSE)</f>
        <v>1094.1300000000001</v>
      </c>
      <c r="G666">
        <f>VLOOKUP(C666,'GSPC_Daily_stockdata_2000-2022'!A:C,3,FALSE)</f>
        <v>1113.69</v>
      </c>
      <c r="H666">
        <f>VLOOKUP(C666,'GSPC_Daily_stockdata_2000-2022'!A:D,4,FALSE)</f>
        <v>1094.1300000000001</v>
      </c>
      <c r="I666">
        <f>VLOOKUP(C666,'GSPC_Daily_stockdata_2000-2022'!A:E,5,FALSE)</f>
        <v>1109.3</v>
      </c>
      <c r="J666">
        <f>VLOOKUP(C666,'GSPC_Daily_stockdata_2000-2022'!A:F,6,FALSE)</f>
        <v>4565850000</v>
      </c>
      <c r="K666">
        <f>VLOOKUP(C666,'GSPC_Daily_stockdata_2000-2022'!A:G,7,FALSE)</f>
        <v>1109.3</v>
      </c>
    </row>
    <row r="667" spans="1:11" x14ac:dyDescent="0.25">
      <c r="A667" s="1">
        <v>40130</v>
      </c>
      <c r="B667" s="1">
        <v>40130</v>
      </c>
      <c r="C667" s="1">
        <f t="shared" si="10"/>
        <v>40126</v>
      </c>
      <c r="D667">
        <v>209082</v>
      </c>
      <c r="E667">
        <f>VLOOKUP(C667,'Weekly_U.S._Regular_All_Formula'!A:B,2,FALSE)</f>
        <v>2.6659999999999999</v>
      </c>
      <c r="F667">
        <f>VLOOKUP(C667,'GSPC_Daily_stockdata_2000-2022'!A:B,2,FALSE)</f>
        <v>1072.31</v>
      </c>
      <c r="G667">
        <f>VLOOKUP(C667,'GSPC_Daily_stockdata_2000-2022'!A:C,3,FALSE)</f>
        <v>1093.19</v>
      </c>
      <c r="H667">
        <f>VLOOKUP(C667,'GSPC_Daily_stockdata_2000-2022'!A:D,4,FALSE)</f>
        <v>1072.31</v>
      </c>
      <c r="I667">
        <f>VLOOKUP(C667,'GSPC_Daily_stockdata_2000-2022'!A:E,5,FALSE)</f>
        <v>1093.08</v>
      </c>
      <c r="J667">
        <f>VLOOKUP(C667,'GSPC_Daily_stockdata_2000-2022'!A:F,6,FALSE)</f>
        <v>4460030000</v>
      </c>
      <c r="K667">
        <f>VLOOKUP(C667,'GSPC_Daily_stockdata_2000-2022'!A:G,7,FALSE)</f>
        <v>1093.08</v>
      </c>
    </row>
    <row r="668" spans="1:11" x14ac:dyDescent="0.25">
      <c r="A668" s="1">
        <v>40123</v>
      </c>
      <c r="B668" s="1">
        <v>40123</v>
      </c>
      <c r="C668" s="1">
        <f t="shared" si="10"/>
        <v>40119</v>
      </c>
      <c r="D668">
        <v>210837</v>
      </c>
      <c r="E668">
        <f>VLOOKUP(C668,'Weekly_U.S._Regular_All_Formula'!A:B,2,FALSE)</f>
        <v>2.694</v>
      </c>
      <c r="F668">
        <f>VLOOKUP(C668,'GSPC_Daily_stockdata_2000-2022'!A:B,2,FALSE)</f>
        <v>1036.18</v>
      </c>
      <c r="G668">
        <f>VLOOKUP(C668,'GSPC_Daily_stockdata_2000-2022'!A:C,3,FALSE)</f>
        <v>1052.18</v>
      </c>
      <c r="H668">
        <f>VLOOKUP(C668,'GSPC_Daily_stockdata_2000-2022'!A:D,4,FALSE)</f>
        <v>1029.3800000000001</v>
      </c>
      <c r="I668">
        <f>VLOOKUP(C668,'GSPC_Daily_stockdata_2000-2022'!A:E,5,FALSE)</f>
        <v>1042.8800000000001</v>
      </c>
      <c r="J668">
        <f>VLOOKUP(C668,'GSPC_Daily_stockdata_2000-2022'!A:F,6,FALSE)</f>
        <v>6202640000</v>
      </c>
      <c r="K668">
        <f>VLOOKUP(C668,'GSPC_Daily_stockdata_2000-2022'!A:G,7,FALSE)</f>
        <v>1042.8800000000001</v>
      </c>
    </row>
    <row r="669" spans="1:11" x14ac:dyDescent="0.25">
      <c r="A669" s="1">
        <v>40116</v>
      </c>
      <c r="B669" s="1">
        <v>40116</v>
      </c>
      <c r="C669" s="1">
        <f t="shared" si="10"/>
        <v>40112</v>
      </c>
      <c r="D669">
        <v>208277</v>
      </c>
      <c r="E669">
        <f>VLOOKUP(C669,'Weekly_U.S._Regular_All_Formula'!A:B,2,FALSE)</f>
        <v>2.6739999999999999</v>
      </c>
      <c r="F669">
        <f>VLOOKUP(C669,'GSPC_Daily_stockdata_2000-2022'!A:B,2,FALSE)</f>
        <v>1080.3599999999999</v>
      </c>
      <c r="G669">
        <f>VLOOKUP(C669,'GSPC_Daily_stockdata_2000-2022'!A:C,3,FALSE)</f>
        <v>1091.75</v>
      </c>
      <c r="H669">
        <f>VLOOKUP(C669,'GSPC_Daily_stockdata_2000-2022'!A:D,4,FALSE)</f>
        <v>1065.23</v>
      </c>
      <c r="I669">
        <f>VLOOKUP(C669,'GSPC_Daily_stockdata_2000-2022'!A:E,5,FALSE)</f>
        <v>1066.95</v>
      </c>
      <c r="J669">
        <f>VLOOKUP(C669,'GSPC_Daily_stockdata_2000-2022'!A:F,6,FALSE)</f>
        <v>6363380000</v>
      </c>
      <c r="K669">
        <f>VLOOKUP(C669,'GSPC_Daily_stockdata_2000-2022'!A:G,7,FALSE)</f>
        <v>1066.95</v>
      </c>
    </row>
    <row r="670" spans="1:11" x14ac:dyDescent="0.25">
      <c r="A670" s="1">
        <v>40109</v>
      </c>
      <c r="B670" s="1">
        <v>40109</v>
      </c>
      <c r="C670" s="1">
        <f t="shared" si="10"/>
        <v>40105</v>
      </c>
      <c r="D670">
        <v>208564</v>
      </c>
      <c r="E670">
        <f>VLOOKUP(C670,'Weekly_U.S._Regular_All_Formula'!A:B,2,FALSE)</f>
        <v>2.5739999999999998</v>
      </c>
      <c r="F670">
        <f>VLOOKUP(C670,'GSPC_Daily_stockdata_2000-2022'!A:B,2,FALSE)</f>
        <v>1088.22</v>
      </c>
      <c r="G670">
        <f>VLOOKUP(C670,'GSPC_Daily_stockdata_2000-2022'!A:C,3,FALSE)</f>
        <v>1100.17</v>
      </c>
      <c r="H670">
        <f>VLOOKUP(C670,'GSPC_Daily_stockdata_2000-2022'!A:D,4,FALSE)</f>
        <v>1086.48</v>
      </c>
      <c r="I670">
        <f>VLOOKUP(C670,'GSPC_Daily_stockdata_2000-2022'!A:E,5,FALSE)</f>
        <v>1097.9100000000001</v>
      </c>
      <c r="J670">
        <f>VLOOKUP(C670,'GSPC_Daily_stockdata_2000-2022'!A:F,6,FALSE)</f>
        <v>4619240000</v>
      </c>
      <c r="K670">
        <f>VLOOKUP(C670,'GSPC_Daily_stockdata_2000-2022'!A:G,7,FALSE)</f>
        <v>1097.9100000000001</v>
      </c>
    </row>
    <row r="671" spans="1:11" x14ac:dyDescent="0.25">
      <c r="A671" s="1">
        <v>40102</v>
      </c>
      <c r="B671" s="1">
        <v>40102</v>
      </c>
      <c r="C671" s="1">
        <f t="shared" si="10"/>
        <v>40098</v>
      </c>
      <c r="D671">
        <v>206945</v>
      </c>
      <c r="E671">
        <f>VLOOKUP(C671,'Weekly_U.S._Regular_All_Formula'!A:B,2,FALSE)</f>
        <v>2.4889999999999999</v>
      </c>
      <c r="F671">
        <f>VLOOKUP(C671,'GSPC_Daily_stockdata_2000-2022'!A:B,2,FALSE)</f>
        <v>1071.6300000000001</v>
      </c>
      <c r="G671">
        <f>VLOOKUP(C671,'GSPC_Daily_stockdata_2000-2022'!A:C,3,FALSE)</f>
        <v>1079.46</v>
      </c>
      <c r="H671">
        <f>VLOOKUP(C671,'GSPC_Daily_stockdata_2000-2022'!A:D,4,FALSE)</f>
        <v>1071.6300000000001</v>
      </c>
      <c r="I671">
        <f>VLOOKUP(C671,'GSPC_Daily_stockdata_2000-2022'!A:E,5,FALSE)</f>
        <v>1076.19</v>
      </c>
      <c r="J671">
        <f>VLOOKUP(C671,'GSPC_Daily_stockdata_2000-2022'!A:F,6,FALSE)</f>
        <v>3710430000</v>
      </c>
      <c r="K671">
        <f>VLOOKUP(C671,'GSPC_Daily_stockdata_2000-2022'!A:G,7,FALSE)</f>
        <v>1076.19</v>
      </c>
    </row>
    <row r="672" spans="1:11" x14ac:dyDescent="0.25">
      <c r="A672" s="1">
        <v>40095</v>
      </c>
      <c r="B672" s="1">
        <v>40095</v>
      </c>
      <c r="C672" s="1">
        <f t="shared" si="10"/>
        <v>40091</v>
      </c>
      <c r="D672">
        <v>209159</v>
      </c>
      <c r="E672">
        <f>VLOOKUP(C672,'Weekly_U.S._Regular_All_Formula'!A:B,2,FALSE)</f>
        <v>2.468</v>
      </c>
      <c r="F672">
        <f>VLOOKUP(C672,'GSPC_Daily_stockdata_2000-2022'!A:B,2,FALSE)</f>
        <v>1026.8699999999999</v>
      </c>
      <c r="G672">
        <f>VLOOKUP(C672,'GSPC_Daily_stockdata_2000-2022'!A:C,3,FALSE)</f>
        <v>1042.58</v>
      </c>
      <c r="H672">
        <f>VLOOKUP(C672,'GSPC_Daily_stockdata_2000-2022'!A:D,4,FALSE)</f>
        <v>1025.92</v>
      </c>
      <c r="I672">
        <f>VLOOKUP(C672,'GSPC_Daily_stockdata_2000-2022'!A:E,5,FALSE)</f>
        <v>1040.46</v>
      </c>
      <c r="J672">
        <f>VLOOKUP(C672,'GSPC_Daily_stockdata_2000-2022'!A:F,6,FALSE)</f>
        <v>4313310000</v>
      </c>
      <c r="K672">
        <f>VLOOKUP(C672,'GSPC_Daily_stockdata_2000-2022'!A:G,7,FALSE)</f>
        <v>1040.46</v>
      </c>
    </row>
    <row r="673" spans="1:11" x14ac:dyDescent="0.25">
      <c r="A673" s="1">
        <v>40088</v>
      </c>
      <c r="B673" s="1">
        <v>40088</v>
      </c>
      <c r="C673" s="1">
        <f t="shared" si="10"/>
        <v>40084</v>
      </c>
      <c r="D673">
        <v>214389</v>
      </c>
      <c r="E673">
        <f>VLOOKUP(C673,'Weekly_U.S._Regular_All_Formula'!A:B,2,FALSE)</f>
        <v>2.4990000000000001</v>
      </c>
      <c r="F673">
        <f>VLOOKUP(C673,'GSPC_Daily_stockdata_2000-2022'!A:B,2,FALSE)</f>
        <v>1045.3800000000001</v>
      </c>
      <c r="G673">
        <f>VLOOKUP(C673,'GSPC_Daily_stockdata_2000-2022'!A:C,3,FALSE)</f>
        <v>1065.1300000000001</v>
      </c>
      <c r="H673">
        <f>VLOOKUP(C673,'GSPC_Daily_stockdata_2000-2022'!A:D,4,FALSE)</f>
        <v>1045.3800000000001</v>
      </c>
      <c r="I673">
        <f>VLOOKUP(C673,'GSPC_Daily_stockdata_2000-2022'!A:E,5,FALSE)</f>
        <v>1062.98</v>
      </c>
      <c r="J673">
        <f>VLOOKUP(C673,'GSPC_Daily_stockdata_2000-2022'!A:F,6,FALSE)</f>
        <v>3726950000</v>
      </c>
      <c r="K673">
        <f>VLOOKUP(C673,'GSPC_Daily_stockdata_2000-2022'!A:G,7,FALSE)</f>
        <v>1062.98</v>
      </c>
    </row>
    <row r="674" spans="1:11" x14ac:dyDescent="0.25">
      <c r="A674" s="1">
        <v>40081</v>
      </c>
      <c r="B674" s="1">
        <v>40081</v>
      </c>
      <c r="C674" s="1">
        <f t="shared" si="10"/>
        <v>40077</v>
      </c>
      <c r="D674">
        <v>211452</v>
      </c>
      <c r="E674">
        <f>VLOOKUP(C674,'Weekly_U.S._Regular_All_Formula'!A:B,2,FALSE)</f>
        <v>2.552</v>
      </c>
      <c r="F674">
        <f>VLOOKUP(C674,'GSPC_Daily_stockdata_2000-2022'!A:B,2,FALSE)</f>
        <v>1067.1400000000001</v>
      </c>
      <c r="G674">
        <f>VLOOKUP(C674,'GSPC_Daily_stockdata_2000-2022'!A:C,3,FALSE)</f>
        <v>1067.28</v>
      </c>
      <c r="H674">
        <f>VLOOKUP(C674,'GSPC_Daily_stockdata_2000-2022'!A:D,4,FALSE)</f>
        <v>1057.46</v>
      </c>
      <c r="I674">
        <f>VLOOKUP(C674,'GSPC_Daily_stockdata_2000-2022'!A:E,5,FALSE)</f>
        <v>1064.6600000000001</v>
      </c>
      <c r="J674">
        <f>VLOOKUP(C674,'GSPC_Daily_stockdata_2000-2022'!A:F,6,FALSE)</f>
        <v>4615280000</v>
      </c>
      <c r="K674">
        <f>VLOOKUP(C674,'GSPC_Daily_stockdata_2000-2022'!A:G,7,FALSE)</f>
        <v>1064.6600000000001</v>
      </c>
    </row>
    <row r="675" spans="1:11" x14ac:dyDescent="0.25">
      <c r="A675" s="1">
        <v>40074</v>
      </c>
      <c r="B675" s="1">
        <v>40074</v>
      </c>
      <c r="C675" s="1">
        <f t="shared" si="10"/>
        <v>40070</v>
      </c>
      <c r="D675">
        <v>213109</v>
      </c>
      <c r="E675">
        <f>VLOOKUP(C675,'Weekly_U.S._Regular_All_Formula'!A:B,2,FALSE)</f>
        <v>2.577</v>
      </c>
      <c r="F675">
        <f>VLOOKUP(C675,'GSPC_Daily_stockdata_2000-2022'!A:B,2,FALSE)</f>
        <v>1040.1500000000001</v>
      </c>
      <c r="G675">
        <f>VLOOKUP(C675,'GSPC_Daily_stockdata_2000-2022'!A:C,3,FALSE)</f>
        <v>1049.74</v>
      </c>
      <c r="H675">
        <f>VLOOKUP(C675,'GSPC_Daily_stockdata_2000-2022'!A:D,4,FALSE)</f>
        <v>1035</v>
      </c>
      <c r="I675">
        <f>VLOOKUP(C675,'GSPC_Daily_stockdata_2000-2022'!A:E,5,FALSE)</f>
        <v>1049.3399999999999</v>
      </c>
      <c r="J675">
        <f>VLOOKUP(C675,'GSPC_Daily_stockdata_2000-2022'!A:F,6,FALSE)</f>
        <v>4979610000</v>
      </c>
      <c r="K675">
        <f>VLOOKUP(C675,'GSPC_Daily_stockdata_2000-2022'!A:G,7,FALSE)</f>
        <v>1049.3399999999999</v>
      </c>
    </row>
    <row r="676" spans="1:11" x14ac:dyDescent="0.25">
      <c r="A676" s="1">
        <v>40067</v>
      </c>
      <c r="B676" s="1">
        <v>40067</v>
      </c>
      <c r="C676" s="1">
        <f t="shared" si="10"/>
        <v>40063</v>
      </c>
      <c r="D676">
        <v>207700</v>
      </c>
      <c r="E676">
        <f>VLOOKUP(C676,'Weekly_U.S._Regular_All_Formula'!A:B,2,FALSE)</f>
        <v>2.5880000000000001</v>
      </c>
      <c r="F676" t="e">
        <f>VLOOKUP(C676,'GSPC_Daily_stockdata_2000-2022'!A:B,2,FALSE)</f>
        <v>#N/A</v>
      </c>
      <c r="G676" t="e">
        <f>VLOOKUP(C676,'GSPC_Daily_stockdata_2000-2022'!A:C,3,FALSE)</f>
        <v>#N/A</v>
      </c>
      <c r="H676" t="e">
        <f>VLOOKUP(C676,'GSPC_Daily_stockdata_2000-2022'!A:D,4,FALSE)</f>
        <v>#N/A</v>
      </c>
      <c r="I676" t="e">
        <f>VLOOKUP(C676,'GSPC_Daily_stockdata_2000-2022'!A:E,5,FALSE)</f>
        <v>#N/A</v>
      </c>
      <c r="J676" t="e">
        <f>VLOOKUP(C676,'GSPC_Daily_stockdata_2000-2022'!A:F,6,FALSE)</f>
        <v>#N/A</v>
      </c>
      <c r="K676" t="e">
        <f>VLOOKUP(C676,'GSPC_Daily_stockdata_2000-2022'!A:G,7,FALSE)</f>
        <v>#N/A</v>
      </c>
    </row>
    <row r="677" spans="1:11" x14ac:dyDescent="0.25">
      <c r="A677" s="1">
        <v>40060</v>
      </c>
      <c r="B677" s="1">
        <v>40060</v>
      </c>
      <c r="C677" s="1">
        <f t="shared" si="10"/>
        <v>40056</v>
      </c>
      <c r="D677">
        <v>207153</v>
      </c>
      <c r="E677">
        <f>VLOOKUP(C677,'Weekly_U.S._Regular_All_Formula'!A:B,2,FALSE)</f>
        <v>2.613</v>
      </c>
      <c r="F677">
        <f>VLOOKUP(C677,'GSPC_Daily_stockdata_2000-2022'!A:B,2,FALSE)</f>
        <v>1025.21</v>
      </c>
      <c r="G677">
        <f>VLOOKUP(C677,'GSPC_Daily_stockdata_2000-2022'!A:C,3,FALSE)</f>
        <v>1025.21</v>
      </c>
      <c r="H677">
        <f>VLOOKUP(C677,'GSPC_Daily_stockdata_2000-2022'!A:D,4,FALSE)</f>
        <v>1014.62</v>
      </c>
      <c r="I677">
        <f>VLOOKUP(C677,'GSPC_Daily_stockdata_2000-2022'!A:E,5,FALSE)</f>
        <v>1020.62</v>
      </c>
      <c r="J677">
        <f>VLOOKUP(C677,'GSPC_Daily_stockdata_2000-2022'!A:F,6,FALSE)</f>
        <v>5004560000</v>
      </c>
      <c r="K677">
        <f>VLOOKUP(C677,'GSPC_Daily_stockdata_2000-2022'!A:G,7,FALSE)</f>
        <v>1020.62</v>
      </c>
    </row>
    <row r="678" spans="1:11" x14ac:dyDescent="0.25">
      <c r="A678" s="1">
        <v>40053</v>
      </c>
      <c r="B678" s="1">
        <v>40053</v>
      </c>
      <c r="C678" s="1">
        <f t="shared" si="10"/>
        <v>40049</v>
      </c>
      <c r="D678">
        <v>205085</v>
      </c>
      <c r="E678">
        <f>VLOOKUP(C678,'Weekly_U.S._Regular_All_Formula'!A:B,2,FALSE)</f>
        <v>2.6280000000000001</v>
      </c>
      <c r="F678">
        <f>VLOOKUP(C678,'GSPC_Daily_stockdata_2000-2022'!A:B,2,FALSE)</f>
        <v>1026.5899999999999</v>
      </c>
      <c r="G678">
        <f>VLOOKUP(C678,'GSPC_Daily_stockdata_2000-2022'!A:C,3,FALSE)</f>
        <v>1035.82</v>
      </c>
      <c r="H678">
        <f>VLOOKUP(C678,'GSPC_Daily_stockdata_2000-2022'!A:D,4,FALSE)</f>
        <v>1022.48</v>
      </c>
      <c r="I678">
        <f>VLOOKUP(C678,'GSPC_Daily_stockdata_2000-2022'!A:E,5,FALSE)</f>
        <v>1025.57</v>
      </c>
      <c r="J678">
        <f>VLOOKUP(C678,'GSPC_Daily_stockdata_2000-2022'!A:F,6,FALSE)</f>
        <v>6302450000</v>
      </c>
      <c r="K678">
        <f>VLOOKUP(C678,'GSPC_Daily_stockdata_2000-2022'!A:G,7,FALSE)</f>
        <v>1025.57</v>
      </c>
    </row>
    <row r="679" spans="1:11" x14ac:dyDescent="0.25">
      <c r="A679" s="1">
        <v>40046</v>
      </c>
      <c r="B679" s="1">
        <v>40046</v>
      </c>
      <c r="C679" s="1">
        <f t="shared" si="10"/>
        <v>40042</v>
      </c>
      <c r="D679">
        <v>208054</v>
      </c>
      <c r="E679">
        <f>VLOOKUP(C679,'Weekly_U.S._Regular_All_Formula'!A:B,2,FALSE)</f>
        <v>2.637</v>
      </c>
      <c r="F679">
        <f>VLOOKUP(C679,'GSPC_Daily_stockdata_2000-2022'!A:B,2,FALSE)</f>
        <v>998.18</v>
      </c>
      <c r="G679">
        <f>VLOOKUP(C679,'GSPC_Daily_stockdata_2000-2022'!A:C,3,FALSE)</f>
        <v>998.18</v>
      </c>
      <c r="H679">
        <f>VLOOKUP(C679,'GSPC_Daily_stockdata_2000-2022'!A:D,4,FALSE)</f>
        <v>978.51</v>
      </c>
      <c r="I679">
        <f>VLOOKUP(C679,'GSPC_Daily_stockdata_2000-2022'!A:E,5,FALSE)</f>
        <v>979.73</v>
      </c>
      <c r="J679">
        <f>VLOOKUP(C679,'GSPC_Daily_stockdata_2000-2022'!A:F,6,FALSE)</f>
        <v>4088570000</v>
      </c>
      <c r="K679">
        <f>VLOOKUP(C679,'GSPC_Daily_stockdata_2000-2022'!A:G,7,FALSE)</f>
        <v>979.73</v>
      </c>
    </row>
    <row r="680" spans="1:11" x14ac:dyDescent="0.25">
      <c r="A680" s="1">
        <v>40039</v>
      </c>
      <c r="B680" s="1">
        <v>40039</v>
      </c>
      <c r="C680" s="1">
        <f t="shared" si="10"/>
        <v>40035</v>
      </c>
      <c r="D680">
        <v>209754</v>
      </c>
      <c r="E680">
        <f>VLOOKUP(C680,'Weekly_U.S._Regular_All_Formula'!A:B,2,FALSE)</f>
        <v>2.6469999999999998</v>
      </c>
      <c r="F680">
        <f>VLOOKUP(C680,'GSPC_Daily_stockdata_2000-2022'!A:B,2,FALSE)</f>
        <v>1008.89</v>
      </c>
      <c r="G680">
        <f>VLOOKUP(C680,'GSPC_Daily_stockdata_2000-2022'!A:C,3,FALSE)</f>
        <v>1010.12</v>
      </c>
      <c r="H680">
        <f>VLOOKUP(C680,'GSPC_Daily_stockdata_2000-2022'!A:D,4,FALSE)</f>
        <v>1000.99</v>
      </c>
      <c r="I680">
        <f>VLOOKUP(C680,'GSPC_Daily_stockdata_2000-2022'!A:E,5,FALSE)</f>
        <v>1007.1</v>
      </c>
      <c r="J680">
        <f>VLOOKUP(C680,'GSPC_Daily_stockdata_2000-2022'!A:F,6,FALSE)</f>
        <v>5406080000</v>
      </c>
      <c r="K680">
        <f>VLOOKUP(C680,'GSPC_Daily_stockdata_2000-2022'!A:G,7,FALSE)</f>
        <v>1007.1</v>
      </c>
    </row>
    <row r="681" spans="1:11" x14ac:dyDescent="0.25">
      <c r="A681" s="1">
        <v>40032</v>
      </c>
      <c r="B681" s="1">
        <v>40032</v>
      </c>
      <c r="C681" s="1">
        <f t="shared" si="10"/>
        <v>40028</v>
      </c>
      <c r="D681">
        <v>211931</v>
      </c>
      <c r="E681">
        <f>VLOOKUP(C681,'Weekly_U.S._Regular_All_Formula'!A:B,2,FALSE)</f>
        <v>2.5569999999999999</v>
      </c>
      <c r="F681">
        <f>VLOOKUP(C681,'GSPC_Daily_stockdata_2000-2022'!A:B,2,FALSE)</f>
        <v>990.22</v>
      </c>
      <c r="G681">
        <f>VLOOKUP(C681,'GSPC_Daily_stockdata_2000-2022'!A:C,3,FALSE)</f>
        <v>1003.61</v>
      </c>
      <c r="H681">
        <f>VLOOKUP(C681,'GSPC_Daily_stockdata_2000-2022'!A:D,4,FALSE)</f>
        <v>990.22</v>
      </c>
      <c r="I681">
        <f>VLOOKUP(C681,'GSPC_Daily_stockdata_2000-2022'!A:E,5,FALSE)</f>
        <v>1002.63</v>
      </c>
      <c r="J681">
        <f>VLOOKUP(C681,'GSPC_Daily_stockdata_2000-2022'!A:F,6,FALSE)</f>
        <v>5603440000</v>
      </c>
      <c r="K681">
        <f>VLOOKUP(C681,'GSPC_Daily_stockdata_2000-2022'!A:G,7,FALSE)</f>
        <v>1002.63</v>
      </c>
    </row>
    <row r="682" spans="1:11" x14ac:dyDescent="0.25">
      <c r="A682" s="1">
        <v>40025</v>
      </c>
      <c r="B682" s="1">
        <v>40025</v>
      </c>
      <c r="C682" s="1">
        <f t="shared" si="10"/>
        <v>40021</v>
      </c>
      <c r="D682">
        <v>212858</v>
      </c>
      <c r="E682">
        <f>VLOOKUP(C682,'Weekly_U.S._Regular_All_Formula'!A:B,2,FALSE)</f>
        <v>2.5030000000000001</v>
      </c>
      <c r="F682">
        <f>VLOOKUP(C682,'GSPC_Daily_stockdata_2000-2022'!A:B,2,FALSE)</f>
        <v>978.63</v>
      </c>
      <c r="G682">
        <f>VLOOKUP(C682,'GSPC_Daily_stockdata_2000-2022'!A:C,3,FALSE)</f>
        <v>982.49</v>
      </c>
      <c r="H682">
        <f>VLOOKUP(C682,'GSPC_Daily_stockdata_2000-2022'!A:D,4,FALSE)</f>
        <v>972.29</v>
      </c>
      <c r="I682">
        <f>VLOOKUP(C682,'GSPC_Daily_stockdata_2000-2022'!A:E,5,FALSE)</f>
        <v>982.18</v>
      </c>
      <c r="J682">
        <f>VLOOKUP(C682,'GSPC_Daily_stockdata_2000-2022'!A:F,6,FALSE)</f>
        <v>4631290000</v>
      </c>
      <c r="K682">
        <f>VLOOKUP(C682,'GSPC_Daily_stockdata_2000-2022'!A:G,7,FALSE)</f>
        <v>982.18</v>
      </c>
    </row>
    <row r="683" spans="1:11" x14ac:dyDescent="0.25">
      <c r="A683" s="1">
        <v>40018</v>
      </c>
      <c r="B683" s="1">
        <v>40018</v>
      </c>
      <c r="C683" s="1">
        <f t="shared" si="10"/>
        <v>40014</v>
      </c>
      <c r="D683">
        <v>213076</v>
      </c>
      <c r="E683">
        <f>VLOOKUP(C683,'Weekly_U.S._Regular_All_Formula'!A:B,2,FALSE)</f>
        <v>2.4630000000000001</v>
      </c>
      <c r="F683">
        <f>VLOOKUP(C683,'GSPC_Daily_stockdata_2000-2022'!A:B,2,FALSE)</f>
        <v>942.07</v>
      </c>
      <c r="G683">
        <f>VLOOKUP(C683,'GSPC_Daily_stockdata_2000-2022'!A:C,3,FALSE)</f>
        <v>951.62</v>
      </c>
      <c r="H683">
        <f>VLOOKUP(C683,'GSPC_Daily_stockdata_2000-2022'!A:D,4,FALSE)</f>
        <v>940.99</v>
      </c>
      <c r="I683">
        <f>VLOOKUP(C683,'GSPC_Daily_stockdata_2000-2022'!A:E,5,FALSE)</f>
        <v>951.13</v>
      </c>
      <c r="J683">
        <f>VLOOKUP(C683,'GSPC_Daily_stockdata_2000-2022'!A:F,6,FALSE)</f>
        <v>4853150000</v>
      </c>
      <c r="K683">
        <f>VLOOKUP(C683,'GSPC_Daily_stockdata_2000-2022'!A:G,7,FALSE)</f>
        <v>951.13</v>
      </c>
    </row>
    <row r="684" spans="1:11" x14ac:dyDescent="0.25">
      <c r="A684" s="1">
        <v>40011</v>
      </c>
      <c r="B684" s="1">
        <v>40011</v>
      </c>
      <c r="C684" s="1">
        <f t="shared" si="10"/>
        <v>40007</v>
      </c>
      <c r="D684">
        <v>215391</v>
      </c>
      <c r="E684">
        <f>VLOOKUP(C684,'Weekly_U.S._Regular_All_Formula'!A:B,2,FALSE)</f>
        <v>2.528</v>
      </c>
      <c r="F684">
        <f>VLOOKUP(C684,'GSPC_Daily_stockdata_2000-2022'!A:B,2,FALSE)</f>
        <v>879.57</v>
      </c>
      <c r="G684">
        <f>VLOOKUP(C684,'GSPC_Daily_stockdata_2000-2022'!A:C,3,FALSE)</f>
        <v>901.05</v>
      </c>
      <c r="H684">
        <f>VLOOKUP(C684,'GSPC_Daily_stockdata_2000-2022'!A:D,4,FALSE)</f>
        <v>875.32</v>
      </c>
      <c r="I684">
        <f>VLOOKUP(C684,'GSPC_Daily_stockdata_2000-2022'!A:E,5,FALSE)</f>
        <v>901.05</v>
      </c>
      <c r="J684">
        <f>VLOOKUP(C684,'GSPC_Daily_stockdata_2000-2022'!A:F,6,FALSE)</f>
        <v>4499440000</v>
      </c>
      <c r="K684">
        <f>VLOOKUP(C684,'GSPC_Daily_stockdata_2000-2022'!A:G,7,FALSE)</f>
        <v>901.05</v>
      </c>
    </row>
    <row r="685" spans="1:11" x14ac:dyDescent="0.25">
      <c r="A685" s="1">
        <v>40004</v>
      </c>
      <c r="B685" s="1">
        <v>40004</v>
      </c>
      <c r="C685" s="1">
        <f t="shared" si="10"/>
        <v>40000</v>
      </c>
      <c r="D685">
        <v>214578</v>
      </c>
      <c r="E685">
        <f>VLOOKUP(C685,'Weekly_U.S._Regular_All_Formula'!A:B,2,FALSE)</f>
        <v>2.6120000000000001</v>
      </c>
      <c r="F685">
        <f>VLOOKUP(C685,'GSPC_Daily_stockdata_2000-2022'!A:B,2,FALSE)</f>
        <v>894.27</v>
      </c>
      <c r="G685">
        <f>VLOOKUP(C685,'GSPC_Daily_stockdata_2000-2022'!A:C,3,FALSE)</f>
        <v>898.72</v>
      </c>
      <c r="H685">
        <f>VLOOKUP(C685,'GSPC_Daily_stockdata_2000-2022'!A:D,4,FALSE)</f>
        <v>886.36</v>
      </c>
      <c r="I685">
        <f>VLOOKUP(C685,'GSPC_Daily_stockdata_2000-2022'!A:E,5,FALSE)</f>
        <v>898.72</v>
      </c>
      <c r="J685">
        <f>VLOOKUP(C685,'GSPC_Daily_stockdata_2000-2022'!A:F,6,FALSE)</f>
        <v>4712580000</v>
      </c>
      <c r="K685">
        <f>VLOOKUP(C685,'GSPC_Daily_stockdata_2000-2022'!A:G,7,FALSE)</f>
        <v>898.72</v>
      </c>
    </row>
    <row r="686" spans="1:11" x14ac:dyDescent="0.25">
      <c r="A686" s="1">
        <v>39997</v>
      </c>
      <c r="B686" s="1">
        <v>39997</v>
      </c>
      <c r="C686" s="1">
        <f t="shared" si="10"/>
        <v>39993</v>
      </c>
      <c r="D686">
        <v>213140</v>
      </c>
      <c r="E686">
        <f>VLOOKUP(C686,'Weekly_U.S._Regular_All_Formula'!A:B,2,FALSE)</f>
        <v>2.6419999999999999</v>
      </c>
      <c r="F686">
        <f>VLOOKUP(C686,'GSPC_Daily_stockdata_2000-2022'!A:B,2,FALSE)</f>
        <v>919.86</v>
      </c>
      <c r="G686">
        <f>VLOOKUP(C686,'GSPC_Daily_stockdata_2000-2022'!A:C,3,FALSE)</f>
        <v>927.99</v>
      </c>
      <c r="H686">
        <f>VLOOKUP(C686,'GSPC_Daily_stockdata_2000-2022'!A:D,4,FALSE)</f>
        <v>916.18</v>
      </c>
      <c r="I686">
        <f>VLOOKUP(C686,'GSPC_Daily_stockdata_2000-2022'!A:E,5,FALSE)</f>
        <v>927.23</v>
      </c>
      <c r="J686">
        <f>VLOOKUP(C686,'GSPC_Daily_stockdata_2000-2022'!A:F,6,FALSE)</f>
        <v>4211760000</v>
      </c>
      <c r="K686">
        <f>VLOOKUP(C686,'GSPC_Daily_stockdata_2000-2022'!A:G,7,FALSE)</f>
        <v>927.23</v>
      </c>
    </row>
    <row r="687" spans="1:11" x14ac:dyDescent="0.25">
      <c r="A687" s="1">
        <v>39990</v>
      </c>
      <c r="B687" s="1">
        <v>39990</v>
      </c>
      <c r="C687" s="1">
        <f t="shared" si="10"/>
        <v>39986</v>
      </c>
      <c r="D687">
        <v>211238</v>
      </c>
      <c r="E687">
        <f>VLOOKUP(C687,'Weekly_U.S._Regular_All_Formula'!A:B,2,FALSE)</f>
        <v>2.6909999999999998</v>
      </c>
      <c r="F687">
        <f>VLOOKUP(C687,'GSPC_Daily_stockdata_2000-2022'!A:B,2,FALSE)</f>
        <v>918.13</v>
      </c>
      <c r="G687">
        <f>VLOOKUP(C687,'GSPC_Daily_stockdata_2000-2022'!A:C,3,FALSE)</f>
        <v>918.13</v>
      </c>
      <c r="H687">
        <f>VLOOKUP(C687,'GSPC_Daily_stockdata_2000-2022'!A:D,4,FALSE)</f>
        <v>893.04</v>
      </c>
      <c r="I687">
        <f>VLOOKUP(C687,'GSPC_Daily_stockdata_2000-2022'!A:E,5,FALSE)</f>
        <v>893.04</v>
      </c>
      <c r="J687">
        <f>VLOOKUP(C687,'GSPC_Daily_stockdata_2000-2022'!A:F,6,FALSE)</f>
        <v>4903940000</v>
      </c>
      <c r="K687">
        <f>VLOOKUP(C687,'GSPC_Daily_stockdata_2000-2022'!A:G,7,FALSE)</f>
        <v>893.04</v>
      </c>
    </row>
    <row r="688" spans="1:11" x14ac:dyDescent="0.25">
      <c r="A688" s="1">
        <v>39983</v>
      </c>
      <c r="B688" s="1">
        <v>39983</v>
      </c>
      <c r="C688" s="1">
        <f t="shared" si="10"/>
        <v>39979</v>
      </c>
      <c r="D688">
        <v>208905</v>
      </c>
      <c r="E688">
        <f>VLOOKUP(C688,'Weekly_U.S._Regular_All_Formula'!A:B,2,FALSE)</f>
        <v>2.6720000000000002</v>
      </c>
      <c r="F688">
        <f>VLOOKUP(C688,'GSPC_Daily_stockdata_2000-2022'!A:B,2,FALSE)</f>
        <v>942.45</v>
      </c>
      <c r="G688">
        <f>VLOOKUP(C688,'GSPC_Daily_stockdata_2000-2022'!A:C,3,FALSE)</f>
        <v>942.45</v>
      </c>
      <c r="H688">
        <f>VLOOKUP(C688,'GSPC_Daily_stockdata_2000-2022'!A:D,4,FALSE)</f>
        <v>919.65</v>
      </c>
      <c r="I688">
        <f>VLOOKUP(C688,'GSPC_Daily_stockdata_2000-2022'!A:E,5,FALSE)</f>
        <v>923.72</v>
      </c>
      <c r="J688">
        <f>VLOOKUP(C688,'GSPC_Daily_stockdata_2000-2022'!A:F,6,FALSE)</f>
        <v>4697880000</v>
      </c>
      <c r="K688">
        <f>VLOOKUP(C688,'GSPC_Daily_stockdata_2000-2022'!A:G,7,FALSE)</f>
        <v>923.72</v>
      </c>
    </row>
    <row r="689" spans="1:11" x14ac:dyDescent="0.25">
      <c r="A689" s="1">
        <v>39976</v>
      </c>
      <c r="B689" s="1">
        <v>39976</v>
      </c>
      <c r="C689" s="1">
        <f t="shared" si="10"/>
        <v>39972</v>
      </c>
      <c r="D689">
        <v>205034</v>
      </c>
      <c r="E689">
        <f>VLOOKUP(C689,'Weekly_U.S._Regular_All_Formula'!A:B,2,FALSE)</f>
        <v>2.6240000000000001</v>
      </c>
      <c r="F689">
        <f>VLOOKUP(C689,'GSPC_Daily_stockdata_2000-2022'!A:B,2,FALSE)</f>
        <v>938.12</v>
      </c>
      <c r="G689">
        <f>VLOOKUP(C689,'GSPC_Daily_stockdata_2000-2022'!A:C,3,FALSE)</f>
        <v>946.33</v>
      </c>
      <c r="H689">
        <f>VLOOKUP(C689,'GSPC_Daily_stockdata_2000-2022'!A:D,4,FALSE)</f>
        <v>926.44</v>
      </c>
      <c r="I689">
        <f>VLOOKUP(C689,'GSPC_Daily_stockdata_2000-2022'!A:E,5,FALSE)</f>
        <v>939.14</v>
      </c>
      <c r="J689">
        <f>VLOOKUP(C689,'GSPC_Daily_stockdata_2000-2022'!A:F,6,FALSE)</f>
        <v>4483430000</v>
      </c>
      <c r="K689">
        <f>VLOOKUP(C689,'GSPC_Daily_stockdata_2000-2022'!A:G,7,FALSE)</f>
        <v>939.14</v>
      </c>
    </row>
    <row r="690" spans="1:11" x14ac:dyDescent="0.25">
      <c r="A690" s="1">
        <v>39969</v>
      </c>
      <c r="B690" s="1">
        <v>39969</v>
      </c>
      <c r="C690" s="1">
        <f t="shared" si="10"/>
        <v>39965</v>
      </c>
      <c r="D690">
        <v>201649</v>
      </c>
      <c r="E690">
        <f>VLOOKUP(C690,'Weekly_U.S._Regular_All_Formula'!A:B,2,FALSE)</f>
        <v>2.524</v>
      </c>
      <c r="F690">
        <f>VLOOKUP(C690,'GSPC_Daily_stockdata_2000-2022'!A:B,2,FALSE)</f>
        <v>923.26</v>
      </c>
      <c r="G690">
        <f>VLOOKUP(C690,'GSPC_Daily_stockdata_2000-2022'!A:C,3,FALSE)</f>
        <v>947.77</v>
      </c>
      <c r="H690">
        <f>VLOOKUP(C690,'GSPC_Daily_stockdata_2000-2022'!A:D,4,FALSE)</f>
        <v>923.26</v>
      </c>
      <c r="I690">
        <f>VLOOKUP(C690,'GSPC_Daily_stockdata_2000-2022'!A:E,5,FALSE)</f>
        <v>942.87</v>
      </c>
      <c r="J690">
        <f>VLOOKUP(C690,'GSPC_Daily_stockdata_2000-2022'!A:F,6,FALSE)</f>
        <v>6370440000</v>
      </c>
      <c r="K690">
        <f>VLOOKUP(C690,'GSPC_Daily_stockdata_2000-2022'!A:G,7,FALSE)</f>
        <v>942.87</v>
      </c>
    </row>
    <row r="691" spans="1:11" x14ac:dyDescent="0.25">
      <c r="A691" s="1">
        <v>39962</v>
      </c>
      <c r="B691" s="1">
        <v>39962</v>
      </c>
      <c r="C691" s="1">
        <f t="shared" si="10"/>
        <v>39958</v>
      </c>
      <c r="D691">
        <v>203202</v>
      </c>
      <c r="E691">
        <f>VLOOKUP(C691,'Weekly_U.S._Regular_All_Formula'!A:B,2,FALSE)</f>
        <v>2.4350000000000001</v>
      </c>
      <c r="F691" t="e">
        <f>VLOOKUP(C691,'GSPC_Daily_stockdata_2000-2022'!A:B,2,FALSE)</f>
        <v>#N/A</v>
      </c>
      <c r="G691" t="e">
        <f>VLOOKUP(C691,'GSPC_Daily_stockdata_2000-2022'!A:C,3,FALSE)</f>
        <v>#N/A</v>
      </c>
      <c r="H691" t="e">
        <f>VLOOKUP(C691,'GSPC_Daily_stockdata_2000-2022'!A:D,4,FALSE)</f>
        <v>#N/A</v>
      </c>
      <c r="I691" t="e">
        <f>VLOOKUP(C691,'GSPC_Daily_stockdata_2000-2022'!A:E,5,FALSE)</f>
        <v>#N/A</v>
      </c>
      <c r="J691" t="e">
        <f>VLOOKUP(C691,'GSPC_Daily_stockdata_2000-2022'!A:F,6,FALSE)</f>
        <v>#N/A</v>
      </c>
      <c r="K691" t="e">
        <f>VLOOKUP(C691,'GSPC_Daily_stockdata_2000-2022'!A:G,7,FALSE)</f>
        <v>#N/A</v>
      </c>
    </row>
    <row r="692" spans="1:11" x14ac:dyDescent="0.25">
      <c r="A692" s="1">
        <v>39955</v>
      </c>
      <c r="B692" s="1">
        <v>39955</v>
      </c>
      <c r="C692" s="1">
        <f t="shared" si="10"/>
        <v>39951</v>
      </c>
      <c r="D692">
        <v>203417</v>
      </c>
      <c r="E692">
        <f>VLOOKUP(C692,'Weekly_U.S._Regular_All_Formula'!A:B,2,FALSE)</f>
        <v>2.3090000000000002</v>
      </c>
      <c r="F692">
        <f>VLOOKUP(C692,'GSPC_Daily_stockdata_2000-2022'!A:B,2,FALSE)</f>
        <v>886.07</v>
      </c>
      <c r="G692">
        <f>VLOOKUP(C692,'GSPC_Daily_stockdata_2000-2022'!A:C,3,FALSE)</f>
        <v>910</v>
      </c>
      <c r="H692">
        <f>VLOOKUP(C692,'GSPC_Daily_stockdata_2000-2022'!A:D,4,FALSE)</f>
        <v>886.07</v>
      </c>
      <c r="I692">
        <f>VLOOKUP(C692,'GSPC_Daily_stockdata_2000-2022'!A:E,5,FALSE)</f>
        <v>909.71</v>
      </c>
      <c r="J692">
        <f>VLOOKUP(C692,'GSPC_Daily_stockdata_2000-2022'!A:F,6,FALSE)</f>
        <v>5702150000</v>
      </c>
      <c r="K692">
        <f>VLOOKUP(C692,'GSPC_Daily_stockdata_2000-2022'!A:G,7,FALSE)</f>
        <v>909.71</v>
      </c>
    </row>
    <row r="693" spans="1:11" x14ac:dyDescent="0.25">
      <c r="A693" s="1">
        <v>39948</v>
      </c>
      <c r="B693" s="1">
        <v>39948</v>
      </c>
      <c r="C693" s="1">
        <f t="shared" si="10"/>
        <v>39944</v>
      </c>
      <c r="D693">
        <v>203954</v>
      </c>
      <c r="E693">
        <f>VLOOKUP(C693,'Weekly_U.S._Regular_All_Formula'!A:B,2,FALSE)</f>
        <v>2.2400000000000002</v>
      </c>
      <c r="F693">
        <f>VLOOKUP(C693,'GSPC_Daily_stockdata_2000-2022'!A:B,2,FALSE)</f>
        <v>922.99</v>
      </c>
      <c r="G693">
        <f>VLOOKUP(C693,'GSPC_Daily_stockdata_2000-2022'!A:C,3,FALSE)</f>
        <v>922.99</v>
      </c>
      <c r="H693">
        <f>VLOOKUP(C693,'GSPC_Daily_stockdata_2000-2022'!A:D,4,FALSE)</f>
        <v>908.68</v>
      </c>
      <c r="I693">
        <f>VLOOKUP(C693,'GSPC_Daily_stockdata_2000-2022'!A:E,5,FALSE)</f>
        <v>909.24</v>
      </c>
      <c r="J693">
        <f>VLOOKUP(C693,'GSPC_Daily_stockdata_2000-2022'!A:F,6,FALSE)</f>
        <v>6150600000</v>
      </c>
      <c r="K693">
        <f>VLOOKUP(C693,'GSPC_Daily_stockdata_2000-2022'!A:G,7,FALSE)</f>
        <v>909.24</v>
      </c>
    </row>
    <row r="694" spans="1:11" x14ac:dyDescent="0.25">
      <c r="A694" s="1">
        <v>39941</v>
      </c>
      <c r="B694" s="1">
        <v>39941</v>
      </c>
      <c r="C694" s="1">
        <f t="shared" si="10"/>
        <v>39937</v>
      </c>
      <c r="D694">
        <v>208291</v>
      </c>
      <c r="E694">
        <f>VLOOKUP(C694,'Weekly_U.S._Regular_All_Formula'!A:B,2,FALSE)</f>
        <v>2.0779999999999998</v>
      </c>
      <c r="F694">
        <f>VLOOKUP(C694,'GSPC_Daily_stockdata_2000-2022'!A:B,2,FALSE)</f>
        <v>879.21</v>
      </c>
      <c r="G694">
        <f>VLOOKUP(C694,'GSPC_Daily_stockdata_2000-2022'!A:C,3,FALSE)</f>
        <v>907.85</v>
      </c>
      <c r="H694">
        <f>VLOOKUP(C694,'GSPC_Daily_stockdata_2000-2022'!A:D,4,FALSE)</f>
        <v>879.21</v>
      </c>
      <c r="I694">
        <f>VLOOKUP(C694,'GSPC_Daily_stockdata_2000-2022'!A:E,5,FALSE)</f>
        <v>907.24</v>
      </c>
      <c r="J694">
        <f>VLOOKUP(C694,'GSPC_Daily_stockdata_2000-2022'!A:F,6,FALSE)</f>
        <v>7038840000</v>
      </c>
      <c r="K694">
        <f>VLOOKUP(C694,'GSPC_Daily_stockdata_2000-2022'!A:G,7,FALSE)</f>
        <v>907.24</v>
      </c>
    </row>
    <row r="695" spans="1:11" x14ac:dyDescent="0.25">
      <c r="A695" s="1">
        <v>39934</v>
      </c>
      <c r="B695" s="1">
        <v>39934</v>
      </c>
      <c r="C695" s="1">
        <f t="shared" si="10"/>
        <v>39930</v>
      </c>
      <c r="D695">
        <v>212445</v>
      </c>
      <c r="E695">
        <f>VLOOKUP(C695,'Weekly_U.S._Regular_All_Formula'!A:B,2,FALSE)</f>
        <v>2.0489999999999999</v>
      </c>
      <c r="F695">
        <f>VLOOKUP(C695,'GSPC_Daily_stockdata_2000-2022'!A:B,2,FALSE)</f>
        <v>862.82</v>
      </c>
      <c r="G695">
        <f>VLOOKUP(C695,'GSPC_Daily_stockdata_2000-2022'!A:C,3,FALSE)</f>
        <v>868.83</v>
      </c>
      <c r="H695">
        <f>VLOOKUP(C695,'GSPC_Daily_stockdata_2000-2022'!A:D,4,FALSE)</f>
        <v>854.65</v>
      </c>
      <c r="I695">
        <f>VLOOKUP(C695,'GSPC_Daily_stockdata_2000-2022'!A:E,5,FALSE)</f>
        <v>857.51</v>
      </c>
      <c r="J695">
        <f>VLOOKUP(C695,'GSPC_Daily_stockdata_2000-2022'!A:F,6,FALSE)</f>
        <v>5613460000</v>
      </c>
      <c r="K695">
        <f>VLOOKUP(C695,'GSPC_Daily_stockdata_2000-2022'!A:G,7,FALSE)</f>
        <v>857.51</v>
      </c>
    </row>
    <row r="696" spans="1:11" x14ac:dyDescent="0.25">
      <c r="A696" s="1">
        <v>39927</v>
      </c>
      <c r="B696" s="1">
        <v>39927</v>
      </c>
      <c r="C696" s="1">
        <f t="shared" si="10"/>
        <v>39923</v>
      </c>
      <c r="D696">
        <v>212612</v>
      </c>
      <c r="E696">
        <f>VLOOKUP(C696,'Weekly_U.S._Regular_All_Formula'!A:B,2,FALSE)</f>
        <v>2.0590000000000002</v>
      </c>
      <c r="F696">
        <f>VLOOKUP(C696,'GSPC_Daily_stockdata_2000-2022'!A:B,2,FALSE)</f>
        <v>868.27</v>
      </c>
      <c r="G696">
        <f>VLOOKUP(C696,'GSPC_Daily_stockdata_2000-2022'!A:C,3,FALSE)</f>
        <v>868.27</v>
      </c>
      <c r="H696">
        <f>VLOOKUP(C696,'GSPC_Daily_stockdata_2000-2022'!A:D,4,FALSE)</f>
        <v>832.39</v>
      </c>
      <c r="I696">
        <f>VLOOKUP(C696,'GSPC_Daily_stockdata_2000-2022'!A:E,5,FALSE)</f>
        <v>832.39</v>
      </c>
      <c r="J696">
        <f>VLOOKUP(C696,'GSPC_Daily_stockdata_2000-2022'!A:F,6,FALSE)</f>
        <v>6973960000</v>
      </c>
      <c r="K696">
        <f>VLOOKUP(C696,'GSPC_Daily_stockdata_2000-2022'!A:G,7,FALSE)</f>
        <v>832.39</v>
      </c>
    </row>
    <row r="697" spans="1:11" x14ac:dyDescent="0.25">
      <c r="A697" s="1">
        <v>39920</v>
      </c>
      <c r="B697" s="1">
        <v>39920</v>
      </c>
      <c r="C697" s="1">
        <f t="shared" si="10"/>
        <v>39916</v>
      </c>
      <c r="D697">
        <v>217307</v>
      </c>
      <c r="E697">
        <f>VLOOKUP(C697,'Weekly_U.S._Regular_All_Formula'!A:B,2,FALSE)</f>
        <v>2.0510000000000002</v>
      </c>
      <c r="F697">
        <f>VLOOKUP(C697,'GSPC_Daily_stockdata_2000-2022'!A:B,2,FALSE)</f>
        <v>855.33</v>
      </c>
      <c r="G697">
        <f>VLOOKUP(C697,'GSPC_Daily_stockdata_2000-2022'!A:C,3,FALSE)</f>
        <v>864.31</v>
      </c>
      <c r="H697">
        <f>VLOOKUP(C697,'GSPC_Daily_stockdata_2000-2022'!A:D,4,FALSE)</f>
        <v>845.35</v>
      </c>
      <c r="I697">
        <f>VLOOKUP(C697,'GSPC_Daily_stockdata_2000-2022'!A:E,5,FALSE)</f>
        <v>858.73</v>
      </c>
      <c r="J697">
        <f>VLOOKUP(C697,'GSPC_Daily_stockdata_2000-2022'!A:F,6,FALSE)</f>
        <v>6434890000</v>
      </c>
      <c r="K697">
        <f>VLOOKUP(C697,'GSPC_Daily_stockdata_2000-2022'!A:G,7,FALSE)</f>
        <v>858.73</v>
      </c>
    </row>
    <row r="698" spans="1:11" x14ac:dyDescent="0.25">
      <c r="A698" s="1">
        <v>39913</v>
      </c>
      <c r="B698" s="1">
        <v>39913</v>
      </c>
      <c r="C698" s="1">
        <f t="shared" si="10"/>
        <v>39909</v>
      </c>
      <c r="D698">
        <v>216505</v>
      </c>
      <c r="E698">
        <f>VLOOKUP(C698,'Weekly_U.S._Regular_All_Formula'!A:B,2,FALSE)</f>
        <v>2.0369999999999999</v>
      </c>
      <c r="F698">
        <f>VLOOKUP(C698,'GSPC_Daily_stockdata_2000-2022'!A:B,2,FALSE)</f>
        <v>839.75</v>
      </c>
      <c r="G698">
        <f>VLOOKUP(C698,'GSPC_Daily_stockdata_2000-2022'!A:C,3,FALSE)</f>
        <v>839.75</v>
      </c>
      <c r="H698">
        <f>VLOOKUP(C698,'GSPC_Daily_stockdata_2000-2022'!A:D,4,FALSE)</f>
        <v>822.79</v>
      </c>
      <c r="I698">
        <f>VLOOKUP(C698,'GSPC_Daily_stockdata_2000-2022'!A:E,5,FALSE)</f>
        <v>835.48</v>
      </c>
      <c r="J698">
        <f>VLOOKUP(C698,'GSPC_Daily_stockdata_2000-2022'!A:F,6,FALSE)</f>
        <v>6210000000</v>
      </c>
      <c r="K698">
        <f>VLOOKUP(C698,'GSPC_Daily_stockdata_2000-2022'!A:G,7,FALSE)</f>
        <v>835.48</v>
      </c>
    </row>
    <row r="699" spans="1:11" x14ac:dyDescent="0.25">
      <c r="A699" s="1">
        <v>39906</v>
      </c>
      <c r="B699" s="1">
        <v>39906</v>
      </c>
      <c r="C699" s="1">
        <f t="shared" si="10"/>
        <v>39902</v>
      </c>
      <c r="D699">
        <v>217449</v>
      </c>
      <c r="E699">
        <f>VLOOKUP(C699,'Weekly_U.S._Regular_All_Formula'!A:B,2,FALSE)</f>
        <v>2.0459999999999998</v>
      </c>
      <c r="F699">
        <f>VLOOKUP(C699,'GSPC_Daily_stockdata_2000-2022'!A:B,2,FALSE)</f>
        <v>809.07</v>
      </c>
      <c r="G699">
        <f>VLOOKUP(C699,'GSPC_Daily_stockdata_2000-2022'!A:C,3,FALSE)</f>
        <v>809.07</v>
      </c>
      <c r="H699">
        <f>VLOOKUP(C699,'GSPC_Daily_stockdata_2000-2022'!A:D,4,FALSE)</f>
        <v>779.81</v>
      </c>
      <c r="I699">
        <f>VLOOKUP(C699,'GSPC_Daily_stockdata_2000-2022'!A:E,5,FALSE)</f>
        <v>787.53</v>
      </c>
      <c r="J699">
        <f>VLOOKUP(C699,'GSPC_Daily_stockdata_2000-2022'!A:F,6,FALSE)</f>
        <v>5912660000</v>
      </c>
      <c r="K699">
        <f>VLOOKUP(C699,'GSPC_Daily_stockdata_2000-2022'!A:G,7,FALSE)</f>
        <v>787.53</v>
      </c>
    </row>
    <row r="700" spans="1:11" x14ac:dyDescent="0.25">
      <c r="A700" s="1">
        <v>39899</v>
      </c>
      <c r="B700" s="1">
        <v>39899</v>
      </c>
      <c r="C700" s="1">
        <f t="shared" si="10"/>
        <v>39895</v>
      </c>
      <c r="D700">
        <v>216793</v>
      </c>
      <c r="E700">
        <f>VLOOKUP(C700,'Weekly_U.S._Regular_All_Formula'!A:B,2,FALSE)</f>
        <v>1.962</v>
      </c>
      <c r="F700">
        <f>VLOOKUP(C700,'GSPC_Daily_stockdata_2000-2022'!A:B,2,FALSE)</f>
        <v>772.31</v>
      </c>
      <c r="G700">
        <f>VLOOKUP(C700,'GSPC_Daily_stockdata_2000-2022'!A:C,3,FALSE)</f>
        <v>823.37</v>
      </c>
      <c r="H700">
        <f>VLOOKUP(C700,'GSPC_Daily_stockdata_2000-2022'!A:D,4,FALSE)</f>
        <v>772.31</v>
      </c>
      <c r="I700">
        <f>VLOOKUP(C700,'GSPC_Daily_stockdata_2000-2022'!A:E,5,FALSE)</f>
        <v>822.92</v>
      </c>
      <c r="J700">
        <f>VLOOKUP(C700,'GSPC_Daily_stockdata_2000-2022'!A:F,6,FALSE)</f>
        <v>7715770000</v>
      </c>
      <c r="K700">
        <f>VLOOKUP(C700,'GSPC_Daily_stockdata_2000-2022'!A:G,7,FALSE)</f>
        <v>822.92</v>
      </c>
    </row>
    <row r="701" spans="1:11" x14ac:dyDescent="0.25">
      <c r="A701" s="1">
        <v>39892</v>
      </c>
      <c r="B701" s="1">
        <v>39892</v>
      </c>
      <c r="C701" s="1">
        <f t="shared" si="10"/>
        <v>39888</v>
      </c>
      <c r="D701">
        <v>214568</v>
      </c>
      <c r="E701">
        <f>VLOOKUP(C701,'Weekly_U.S._Regular_All_Formula'!A:B,2,FALSE)</f>
        <v>1.91</v>
      </c>
      <c r="F701">
        <f>VLOOKUP(C701,'GSPC_Daily_stockdata_2000-2022'!A:B,2,FALSE)</f>
        <v>758.84</v>
      </c>
      <c r="G701">
        <f>VLOOKUP(C701,'GSPC_Daily_stockdata_2000-2022'!A:C,3,FALSE)</f>
        <v>774.53</v>
      </c>
      <c r="H701">
        <f>VLOOKUP(C701,'GSPC_Daily_stockdata_2000-2022'!A:D,4,FALSE)</f>
        <v>753.37</v>
      </c>
      <c r="I701">
        <f>VLOOKUP(C701,'GSPC_Daily_stockdata_2000-2022'!A:E,5,FALSE)</f>
        <v>753.89</v>
      </c>
      <c r="J701">
        <f>VLOOKUP(C701,'GSPC_Daily_stockdata_2000-2022'!A:F,6,FALSE)</f>
        <v>7883540000</v>
      </c>
      <c r="K701">
        <f>VLOOKUP(C701,'GSPC_Daily_stockdata_2000-2022'!A:G,7,FALSE)</f>
        <v>753.89</v>
      </c>
    </row>
    <row r="702" spans="1:11" x14ac:dyDescent="0.25">
      <c r="A702" s="1">
        <v>39885</v>
      </c>
      <c r="B702" s="1">
        <v>39885</v>
      </c>
      <c r="C702" s="1">
        <f t="shared" si="10"/>
        <v>39881</v>
      </c>
      <c r="D702">
        <v>215712</v>
      </c>
      <c r="E702">
        <f>VLOOKUP(C702,'Weekly_U.S._Regular_All_Formula'!A:B,2,FALSE)</f>
        <v>1.9410000000000001</v>
      </c>
      <c r="F702">
        <f>VLOOKUP(C702,'GSPC_Daily_stockdata_2000-2022'!A:B,2,FALSE)</f>
        <v>680.76</v>
      </c>
      <c r="G702">
        <f>VLOOKUP(C702,'GSPC_Daily_stockdata_2000-2022'!A:C,3,FALSE)</f>
        <v>695.27</v>
      </c>
      <c r="H702">
        <f>VLOOKUP(C702,'GSPC_Daily_stockdata_2000-2022'!A:D,4,FALSE)</f>
        <v>672.88</v>
      </c>
      <c r="I702">
        <f>VLOOKUP(C702,'GSPC_Daily_stockdata_2000-2022'!A:E,5,FALSE)</f>
        <v>676.53</v>
      </c>
      <c r="J702">
        <f>VLOOKUP(C702,'GSPC_Daily_stockdata_2000-2022'!A:F,6,FALSE)</f>
        <v>7277320000</v>
      </c>
      <c r="K702">
        <f>VLOOKUP(C702,'GSPC_Daily_stockdata_2000-2022'!A:G,7,FALSE)</f>
        <v>676.53</v>
      </c>
    </row>
    <row r="703" spans="1:11" x14ac:dyDescent="0.25">
      <c r="A703" s="1">
        <v>39878</v>
      </c>
      <c r="B703" s="1">
        <v>39878</v>
      </c>
      <c r="C703" s="1">
        <f t="shared" si="10"/>
        <v>39874</v>
      </c>
      <c r="D703">
        <v>212517</v>
      </c>
      <c r="E703">
        <f>VLOOKUP(C703,'Weekly_U.S._Regular_All_Formula'!A:B,2,FALSE)</f>
        <v>1.9339999999999999</v>
      </c>
      <c r="F703">
        <f>VLOOKUP(C703,'GSPC_Daily_stockdata_2000-2022'!A:B,2,FALSE)</f>
        <v>729.57</v>
      </c>
      <c r="G703">
        <f>VLOOKUP(C703,'GSPC_Daily_stockdata_2000-2022'!A:C,3,FALSE)</f>
        <v>729.57</v>
      </c>
      <c r="H703">
        <f>VLOOKUP(C703,'GSPC_Daily_stockdata_2000-2022'!A:D,4,FALSE)</f>
        <v>699.7</v>
      </c>
      <c r="I703">
        <f>VLOOKUP(C703,'GSPC_Daily_stockdata_2000-2022'!A:E,5,FALSE)</f>
        <v>700.82</v>
      </c>
      <c r="J703">
        <f>VLOOKUP(C703,'GSPC_Daily_stockdata_2000-2022'!A:F,6,FALSE)</f>
        <v>7868290000</v>
      </c>
      <c r="K703">
        <f>VLOOKUP(C703,'GSPC_Daily_stockdata_2000-2022'!A:G,7,FALSE)</f>
        <v>700.82</v>
      </c>
    </row>
    <row r="704" spans="1:11" x14ac:dyDescent="0.25">
      <c r="A704" s="1">
        <v>39871</v>
      </c>
      <c r="B704" s="1">
        <v>39871</v>
      </c>
      <c r="C704" s="1">
        <f t="shared" si="10"/>
        <v>39867</v>
      </c>
      <c r="D704">
        <v>215510</v>
      </c>
      <c r="E704">
        <f>VLOOKUP(C704,'Weekly_U.S._Regular_All_Formula'!A:B,2,FALSE)</f>
        <v>1.909</v>
      </c>
      <c r="F704">
        <f>VLOOKUP(C704,'GSPC_Daily_stockdata_2000-2022'!A:B,2,FALSE)</f>
        <v>773.25</v>
      </c>
      <c r="G704">
        <f>VLOOKUP(C704,'GSPC_Daily_stockdata_2000-2022'!A:C,3,FALSE)</f>
        <v>777.85</v>
      </c>
      <c r="H704">
        <f>VLOOKUP(C704,'GSPC_Daily_stockdata_2000-2022'!A:D,4,FALSE)</f>
        <v>742.37</v>
      </c>
      <c r="I704">
        <f>VLOOKUP(C704,'GSPC_Daily_stockdata_2000-2022'!A:E,5,FALSE)</f>
        <v>743.33</v>
      </c>
      <c r="J704">
        <f>VLOOKUP(C704,'GSPC_Daily_stockdata_2000-2022'!A:F,6,FALSE)</f>
        <v>6509300000</v>
      </c>
      <c r="K704">
        <f>VLOOKUP(C704,'GSPC_Daily_stockdata_2000-2022'!A:G,7,FALSE)</f>
        <v>743.33</v>
      </c>
    </row>
    <row r="705" spans="1:11" x14ac:dyDescent="0.25">
      <c r="A705" s="1">
        <v>39864</v>
      </c>
      <c r="B705" s="1">
        <v>39864</v>
      </c>
      <c r="C705" s="1">
        <f t="shared" si="10"/>
        <v>39860</v>
      </c>
      <c r="D705">
        <v>215342</v>
      </c>
      <c r="E705">
        <f>VLOOKUP(C705,'Weekly_U.S._Regular_All_Formula'!A:B,2,FALSE)</f>
        <v>1.964</v>
      </c>
      <c r="F705" t="e">
        <f>VLOOKUP(C705,'GSPC_Daily_stockdata_2000-2022'!A:B,2,FALSE)</f>
        <v>#N/A</v>
      </c>
      <c r="G705" t="e">
        <f>VLOOKUP(C705,'GSPC_Daily_stockdata_2000-2022'!A:C,3,FALSE)</f>
        <v>#N/A</v>
      </c>
      <c r="H705" t="e">
        <f>VLOOKUP(C705,'GSPC_Daily_stockdata_2000-2022'!A:D,4,FALSE)</f>
        <v>#N/A</v>
      </c>
      <c r="I705" t="e">
        <f>VLOOKUP(C705,'GSPC_Daily_stockdata_2000-2022'!A:E,5,FALSE)</f>
        <v>#N/A</v>
      </c>
      <c r="J705" t="e">
        <f>VLOOKUP(C705,'GSPC_Daily_stockdata_2000-2022'!A:F,6,FALSE)</f>
        <v>#N/A</v>
      </c>
      <c r="K705" t="e">
        <f>VLOOKUP(C705,'GSPC_Daily_stockdata_2000-2022'!A:G,7,FALSE)</f>
        <v>#N/A</v>
      </c>
    </row>
    <row r="706" spans="1:11" x14ac:dyDescent="0.25">
      <c r="A706" s="1">
        <v>39857</v>
      </c>
      <c r="B706" s="1">
        <v>39857</v>
      </c>
      <c r="C706" s="1">
        <f t="shared" si="10"/>
        <v>39853</v>
      </c>
      <c r="D706">
        <v>218664</v>
      </c>
      <c r="E706">
        <f>VLOOKUP(C706,'Weekly_U.S._Regular_All_Formula'!A:B,2,FALSE)</f>
        <v>1.9259999999999999</v>
      </c>
      <c r="F706">
        <f>VLOOKUP(C706,'GSPC_Daily_stockdata_2000-2022'!A:B,2,FALSE)</f>
        <v>868.24</v>
      </c>
      <c r="G706">
        <f>VLOOKUP(C706,'GSPC_Daily_stockdata_2000-2022'!A:C,3,FALSE)</f>
        <v>875.01</v>
      </c>
      <c r="H706">
        <f>VLOOKUP(C706,'GSPC_Daily_stockdata_2000-2022'!A:D,4,FALSE)</f>
        <v>861.65</v>
      </c>
      <c r="I706">
        <f>VLOOKUP(C706,'GSPC_Daily_stockdata_2000-2022'!A:E,5,FALSE)</f>
        <v>869.89</v>
      </c>
      <c r="J706">
        <f>VLOOKUP(C706,'GSPC_Daily_stockdata_2000-2022'!A:F,6,FALSE)</f>
        <v>5574370000</v>
      </c>
      <c r="K706">
        <f>VLOOKUP(C706,'GSPC_Daily_stockdata_2000-2022'!A:G,7,FALSE)</f>
        <v>869.89</v>
      </c>
    </row>
    <row r="707" spans="1:11" x14ac:dyDescent="0.25">
      <c r="A707" s="1">
        <v>39850</v>
      </c>
      <c r="B707" s="1">
        <v>39850</v>
      </c>
      <c r="C707" s="1">
        <f t="shared" si="10"/>
        <v>39846</v>
      </c>
      <c r="D707">
        <v>217559</v>
      </c>
      <c r="E707">
        <f>VLOOKUP(C707,'Weekly_U.S._Regular_All_Formula'!A:B,2,FALSE)</f>
        <v>1.8919999999999999</v>
      </c>
      <c r="F707">
        <f>VLOOKUP(C707,'GSPC_Daily_stockdata_2000-2022'!A:B,2,FALSE)</f>
        <v>823.09</v>
      </c>
      <c r="G707">
        <f>VLOOKUP(C707,'GSPC_Daily_stockdata_2000-2022'!A:C,3,FALSE)</f>
        <v>830.78</v>
      </c>
      <c r="H707">
        <f>VLOOKUP(C707,'GSPC_Daily_stockdata_2000-2022'!A:D,4,FALSE)</f>
        <v>812.87</v>
      </c>
      <c r="I707">
        <f>VLOOKUP(C707,'GSPC_Daily_stockdata_2000-2022'!A:E,5,FALSE)</f>
        <v>825.44</v>
      </c>
      <c r="J707">
        <f>VLOOKUP(C707,'GSPC_Daily_stockdata_2000-2022'!A:F,6,FALSE)</f>
        <v>5673270000</v>
      </c>
      <c r="K707">
        <f>VLOOKUP(C707,'GSPC_Daily_stockdata_2000-2022'!A:G,7,FALSE)</f>
        <v>825.44</v>
      </c>
    </row>
    <row r="708" spans="1:11" x14ac:dyDescent="0.25">
      <c r="A708" s="1">
        <v>39843</v>
      </c>
      <c r="B708" s="1">
        <v>39843</v>
      </c>
      <c r="C708" s="1">
        <f t="shared" ref="C708:C771" si="11">B708-4</f>
        <v>39839</v>
      </c>
      <c r="D708">
        <v>220221</v>
      </c>
      <c r="E708">
        <f>VLOOKUP(C708,'Weekly_U.S._Regular_All_Formula'!A:B,2,FALSE)</f>
        <v>1.8380000000000001</v>
      </c>
      <c r="F708">
        <f>VLOOKUP(C708,'GSPC_Daily_stockdata_2000-2022'!A:B,2,FALSE)</f>
        <v>832.5</v>
      </c>
      <c r="G708">
        <f>VLOOKUP(C708,'GSPC_Daily_stockdata_2000-2022'!A:C,3,FALSE)</f>
        <v>852.53</v>
      </c>
      <c r="H708">
        <f>VLOOKUP(C708,'GSPC_Daily_stockdata_2000-2022'!A:D,4,FALSE)</f>
        <v>827.69</v>
      </c>
      <c r="I708">
        <f>VLOOKUP(C708,'GSPC_Daily_stockdata_2000-2022'!A:E,5,FALSE)</f>
        <v>836.57</v>
      </c>
      <c r="J708">
        <f>VLOOKUP(C708,'GSPC_Daily_stockdata_2000-2022'!A:F,6,FALSE)</f>
        <v>6039940000</v>
      </c>
      <c r="K708">
        <f>VLOOKUP(C708,'GSPC_Daily_stockdata_2000-2022'!A:G,7,FALSE)</f>
        <v>836.57</v>
      </c>
    </row>
    <row r="709" spans="1:11" x14ac:dyDescent="0.25">
      <c r="A709" s="1">
        <v>39836</v>
      </c>
      <c r="B709" s="1">
        <v>39836</v>
      </c>
      <c r="C709" s="1">
        <f t="shared" si="11"/>
        <v>39832</v>
      </c>
      <c r="D709">
        <v>219859</v>
      </c>
      <c r="E709">
        <f>VLOOKUP(C709,'Weekly_U.S._Regular_All_Formula'!A:B,2,FALSE)</f>
        <v>1.847</v>
      </c>
      <c r="F709" t="e">
        <f>VLOOKUP(C709,'GSPC_Daily_stockdata_2000-2022'!A:B,2,FALSE)</f>
        <v>#N/A</v>
      </c>
      <c r="G709" t="e">
        <f>VLOOKUP(C709,'GSPC_Daily_stockdata_2000-2022'!A:C,3,FALSE)</f>
        <v>#N/A</v>
      </c>
      <c r="H709" t="e">
        <f>VLOOKUP(C709,'GSPC_Daily_stockdata_2000-2022'!A:D,4,FALSE)</f>
        <v>#N/A</v>
      </c>
      <c r="I709" t="e">
        <f>VLOOKUP(C709,'GSPC_Daily_stockdata_2000-2022'!A:E,5,FALSE)</f>
        <v>#N/A</v>
      </c>
      <c r="J709" t="e">
        <f>VLOOKUP(C709,'GSPC_Daily_stockdata_2000-2022'!A:F,6,FALSE)</f>
        <v>#N/A</v>
      </c>
      <c r="K709" t="e">
        <f>VLOOKUP(C709,'GSPC_Daily_stockdata_2000-2022'!A:G,7,FALSE)</f>
        <v>#N/A</v>
      </c>
    </row>
    <row r="710" spans="1:11" x14ac:dyDescent="0.25">
      <c r="A710" s="1">
        <v>39829</v>
      </c>
      <c r="B710" s="1">
        <v>39829</v>
      </c>
      <c r="C710" s="1">
        <f t="shared" si="11"/>
        <v>39825</v>
      </c>
      <c r="D710">
        <v>219980</v>
      </c>
      <c r="E710">
        <f>VLOOKUP(C710,'Weekly_U.S._Regular_All_Formula'!A:B,2,FALSE)</f>
        <v>1.784</v>
      </c>
      <c r="F710">
        <f>VLOOKUP(C710,'GSPC_Daily_stockdata_2000-2022'!A:B,2,FALSE)</f>
        <v>890.4</v>
      </c>
      <c r="G710">
        <f>VLOOKUP(C710,'GSPC_Daily_stockdata_2000-2022'!A:C,3,FALSE)</f>
        <v>890.4</v>
      </c>
      <c r="H710">
        <f>VLOOKUP(C710,'GSPC_Daily_stockdata_2000-2022'!A:D,4,FALSE)</f>
        <v>864.32</v>
      </c>
      <c r="I710">
        <f>VLOOKUP(C710,'GSPC_Daily_stockdata_2000-2022'!A:E,5,FALSE)</f>
        <v>870.26</v>
      </c>
      <c r="J710">
        <f>VLOOKUP(C710,'GSPC_Daily_stockdata_2000-2022'!A:F,6,FALSE)</f>
        <v>4725050000</v>
      </c>
      <c r="K710">
        <f>VLOOKUP(C710,'GSPC_Daily_stockdata_2000-2022'!A:G,7,FALSE)</f>
        <v>870.26</v>
      </c>
    </row>
    <row r="711" spans="1:11" x14ac:dyDescent="0.25">
      <c r="A711" s="1">
        <v>39822</v>
      </c>
      <c r="B711" s="1">
        <v>39822</v>
      </c>
      <c r="C711" s="1">
        <f t="shared" si="11"/>
        <v>39818</v>
      </c>
      <c r="D711">
        <v>213505</v>
      </c>
      <c r="E711">
        <f>VLOOKUP(C711,'Weekly_U.S._Regular_All_Formula'!A:B,2,FALSE)</f>
        <v>1.6839999999999999</v>
      </c>
      <c r="F711">
        <f>VLOOKUP(C711,'GSPC_Daily_stockdata_2000-2022'!A:B,2,FALSE)</f>
        <v>929.17</v>
      </c>
      <c r="G711">
        <f>VLOOKUP(C711,'GSPC_Daily_stockdata_2000-2022'!A:C,3,FALSE)</f>
        <v>936.63</v>
      </c>
      <c r="H711">
        <f>VLOOKUP(C711,'GSPC_Daily_stockdata_2000-2022'!A:D,4,FALSE)</f>
        <v>919.53</v>
      </c>
      <c r="I711">
        <f>VLOOKUP(C711,'GSPC_Daily_stockdata_2000-2022'!A:E,5,FALSE)</f>
        <v>927.45</v>
      </c>
      <c r="J711">
        <f>VLOOKUP(C711,'GSPC_Daily_stockdata_2000-2022'!A:F,6,FALSE)</f>
        <v>5413910000</v>
      </c>
      <c r="K711">
        <f>VLOOKUP(C711,'GSPC_Daily_stockdata_2000-2022'!A:G,7,FALSE)</f>
        <v>927.45</v>
      </c>
    </row>
    <row r="712" spans="1:11" x14ac:dyDescent="0.25">
      <c r="A712" s="1">
        <v>39815</v>
      </c>
      <c r="B712" s="1">
        <v>39815</v>
      </c>
      <c r="C712" s="1">
        <f t="shared" si="11"/>
        <v>39811</v>
      </c>
      <c r="D712">
        <v>211437</v>
      </c>
      <c r="E712">
        <f>VLOOKUP(C712,'Weekly_U.S._Regular_All_Formula'!A:B,2,FALSE)</f>
        <v>1.613</v>
      </c>
      <c r="F712">
        <f>VLOOKUP(C712,'GSPC_Daily_stockdata_2000-2022'!A:B,2,FALSE)</f>
        <v>872.37</v>
      </c>
      <c r="G712">
        <f>VLOOKUP(C712,'GSPC_Daily_stockdata_2000-2022'!A:C,3,FALSE)</f>
        <v>873.7</v>
      </c>
      <c r="H712">
        <f>VLOOKUP(C712,'GSPC_Daily_stockdata_2000-2022'!A:D,4,FALSE)</f>
        <v>857.07</v>
      </c>
      <c r="I712">
        <f>VLOOKUP(C712,'GSPC_Daily_stockdata_2000-2022'!A:E,5,FALSE)</f>
        <v>869.42</v>
      </c>
      <c r="J712">
        <f>VLOOKUP(C712,'GSPC_Daily_stockdata_2000-2022'!A:F,6,FALSE)</f>
        <v>3323430000</v>
      </c>
      <c r="K712">
        <f>VLOOKUP(C712,'GSPC_Daily_stockdata_2000-2022'!A:G,7,FALSE)</f>
        <v>869.42</v>
      </c>
    </row>
    <row r="713" spans="1:11" x14ac:dyDescent="0.25">
      <c r="A713" s="1">
        <v>39808</v>
      </c>
      <c r="B713" s="1">
        <v>39808</v>
      </c>
      <c r="C713" s="1">
        <f t="shared" si="11"/>
        <v>39804</v>
      </c>
      <c r="D713">
        <v>208103</v>
      </c>
      <c r="E713">
        <f>VLOOKUP(C713,'Weekly_U.S._Regular_All_Formula'!A:B,2,FALSE)</f>
        <v>1.653</v>
      </c>
      <c r="F713">
        <f>VLOOKUP(C713,'GSPC_Daily_stockdata_2000-2022'!A:B,2,FALSE)</f>
        <v>887.2</v>
      </c>
      <c r="G713">
        <f>VLOOKUP(C713,'GSPC_Daily_stockdata_2000-2022'!A:C,3,FALSE)</f>
        <v>887.37</v>
      </c>
      <c r="H713">
        <f>VLOOKUP(C713,'GSPC_Daily_stockdata_2000-2022'!A:D,4,FALSE)</f>
        <v>857.09</v>
      </c>
      <c r="I713">
        <f>VLOOKUP(C713,'GSPC_Daily_stockdata_2000-2022'!A:E,5,FALSE)</f>
        <v>871.63</v>
      </c>
      <c r="J713">
        <f>VLOOKUP(C713,'GSPC_Daily_stockdata_2000-2022'!A:F,6,FALSE)</f>
        <v>4869850000</v>
      </c>
      <c r="K713">
        <f>VLOOKUP(C713,'GSPC_Daily_stockdata_2000-2022'!A:G,7,FALSE)</f>
        <v>871.63</v>
      </c>
    </row>
    <row r="714" spans="1:11" x14ac:dyDescent="0.25">
      <c r="A714" s="1">
        <v>39801</v>
      </c>
      <c r="B714" s="1">
        <v>39801</v>
      </c>
      <c r="C714" s="1">
        <f t="shared" si="11"/>
        <v>39797</v>
      </c>
      <c r="D714">
        <v>207295</v>
      </c>
      <c r="E714">
        <f>VLOOKUP(C714,'Weekly_U.S._Regular_All_Formula'!A:B,2,FALSE)</f>
        <v>1.659</v>
      </c>
      <c r="F714">
        <f>VLOOKUP(C714,'GSPC_Daily_stockdata_2000-2022'!A:B,2,FALSE)</f>
        <v>881.07</v>
      </c>
      <c r="G714">
        <f>VLOOKUP(C714,'GSPC_Daily_stockdata_2000-2022'!A:C,3,FALSE)</f>
        <v>884.63</v>
      </c>
      <c r="H714">
        <f>VLOOKUP(C714,'GSPC_Daily_stockdata_2000-2022'!A:D,4,FALSE)</f>
        <v>857.72</v>
      </c>
      <c r="I714">
        <f>VLOOKUP(C714,'GSPC_Daily_stockdata_2000-2022'!A:E,5,FALSE)</f>
        <v>868.57</v>
      </c>
      <c r="J714">
        <f>VLOOKUP(C714,'GSPC_Daily_stockdata_2000-2022'!A:F,6,FALSE)</f>
        <v>4982390000</v>
      </c>
      <c r="K714">
        <f>VLOOKUP(C714,'GSPC_Daily_stockdata_2000-2022'!A:G,7,FALSE)</f>
        <v>868.57</v>
      </c>
    </row>
    <row r="715" spans="1:11" x14ac:dyDescent="0.25">
      <c r="A715" s="1">
        <v>39794</v>
      </c>
      <c r="B715" s="1">
        <v>39794</v>
      </c>
      <c r="C715" s="1">
        <f t="shared" si="11"/>
        <v>39790</v>
      </c>
      <c r="D715">
        <v>203959</v>
      </c>
      <c r="E715">
        <f>VLOOKUP(C715,'Weekly_U.S._Regular_All_Formula'!A:B,2,FALSE)</f>
        <v>1.6990000000000001</v>
      </c>
      <c r="F715">
        <f>VLOOKUP(C715,'GSPC_Daily_stockdata_2000-2022'!A:B,2,FALSE)</f>
        <v>882.71</v>
      </c>
      <c r="G715">
        <f>VLOOKUP(C715,'GSPC_Daily_stockdata_2000-2022'!A:C,3,FALSE)</f>
        <v>918.57</v>
      </c>
      <c r="H715">
        <f>VLOOKUP(C715,'GSPC_Daily_stockdata_2000-2022'!A:D,4,FALSE)</f>
        <v>882.71</v>
      </c>
      <c r="I715">
        <f>VLOOKUP(C715,'GSPC_Daily_stockdata_2000-2022'!A:E,5,FALSE)</f>
        <v>909.7</v>
      </c>
      <c r="J715">
        <f>VLOOKUP(C715,'GSPC_Daily_stockdata_2000-2022'!A:F,6,FALSE)</f>
        <v>6553600000</v>
      </c>
      <c r="K715">
        <f>VLOOKUP(C715,'GSPC_Daily_stockdata_2000-2022'!A:G,7,FALSE)</f>
        <v>909.7</v>
      </c>
    </row>
    <row r="716" spans="1:11" x14ac:dyDescent="0.25">
      <c r="A716" s="1">
        <v>39787</v>
      </c>
      <c r="B716" s="1">
        <v>39787</v>
      </c>
      <c r="C716" s="1">
        <f t="shared" si="11"/>
        <v>39783</v>
      </c>
      <c r="D716">
        <v>202664</v>
      </c>
      <c r="E716">
        <f>VLOOKUP(C716,'Weekly_U.S._Regular_All_Formula'!A:B,2,FALSE)</f>
        <v>1.8109999999999999</v>
      </c>
      <c r="F716">
        <f>VLOOKUP(C716,'GSPC_Daily_stockdata_2000-2022'!A:B,2,FALSE)</f>
        <v>888.61</v>
      </c>
      <c r="G716">
        <f>VLOOKUP(C716,'GSPC_Daily_stockdata_2000-2022'!A:C,3,FALSE)</f>
        <v>888.61</v>
      </c>
      <c r="H716">
        <f>VLOOKUP(C716,'GSPC_Daily_stockdata_2000-2022'!A:D,4,FALSE)</f>
        <v>815.69</v>
      </c>
      <c r="I716">
        <f>VLOOKUP(C716,'GSPC_Daily_stockdata_2000-2022'!A:E,5,FALSE)</f>
        <v>816.21</v>
      </c>
      <c r="J716">
        <f>VLOOKUP(C716,'GSPC_Daily_stockdata_2000-2022'!A:F,6,FALSE)</f>
        <v>6052010000</v>
      </c>
      <c r="K716">
        <f>VLOOKUP(C716,'GSPC_Daily_stockdata_2000-2022'!A:G,7,FALSE)</f>
        <v>816.21</v>
      </c>
    </row>
    <row r="717" spans="1:11" x14ac:dyDescent="0.25">
      <c r="A717" s="1">
        <v>39780</v>
      </c>
      <c r="B717" s="1">
        <v>39780</v>
      </c>
      <c r="C717" s="1">
        <f t="shared" si="11"/>
        <v>39776</v>
      </c>
      <c r="D717">
        <v>198942</v>
      </c>
      <c r="E717">
        <f>VLOOKUP(C717,'Weekly_U.S._Regular_All_Formula'!A:B,2,FALSE)</f>
        <v>1.8919999999999999</v>
      </c>
      <c r="F717">
        <f>VLOOKUP(C717,'GSPC_Daily_stockdata_2000-2022'!A:B,2,FALSE)</f>
        <v>801.2</v>
      </c>
      <c r="G717">
        <f>VLOOKUP(C717,'GSPC_Daily_stockdata_2000-2022'!A:C,3,FALSE)</f>
        <v>865.6</v>
      </c>
      <c r="H717">
        <f>VLOOKUP(C717,'GSPC_Daily_stockdata_2000-2022'!A:D,4,FALSE)</f>
        <v>801.2</v>
      </c>
      <c r="I717">
        <f>VLOOKUP(C717,'GSPC_Daily_stockdata_2000-2022'!A:E,5,FALSE)</f>
        <v>851.81</v>
      </c>
      <c r="J717">
        <f>VLOOKUP(C717,'GSPC_Daily_stockdata_2000-2022'!A:F,6,FALSE)</f>
        <v>7879440000</v>
      </c>
      <c r="K717">
        <f>VLOOKUP(C717,'GSPC_Daily_stockdata_2000-2022'!A:G,7,FALSE)</f>
        <v>851.81</v>
      </c>
    </row>
    <row r="718" spans="1:11" x14ac:dyDescent="0.25">
      <c r="A718" s="1">
        <v>39773</v>
      </c>
      <c r="B718" s="1">
        <v>39773</v>
      </c>
      <c r="C718" s="1">
        <f t="shared" si="11"/>
        <v>39769</v>
      </c>
      <c r="D718">
        <v>200476</v>
      </c>
      <c r="E718">
        <f>VLOOKUP(C718,'Weekly_U.S._Regular_All_Formula'!A:B,2,FALSE)</f>
        <v>2.0720000000000001</v>
      </c>
      <c r="F718">
        <f>VLOOKUP(C718,'GSPC_Daily_stockdata_2000-2022'!A:B,2,FALSE)</f>
        <v>873.23</v>
      </c>
      <c r="G718">
        <f>VLOOKUP(C718,'GSPC_Daily_stockdata_2000-2022'!A:C,3,FALSE)</f>
        <v>882.29</v>
      </c>
      <c r="H718">
        <f>VLOOKUP(C718,'GSPC_Daily_stockdata_2000-2022'!A:D,4,FALSE)</f>
        <v>848.98</v>
      </c>
      <c r="I718">
        <f>VLOOKUP(C718,'GSPC_Daily_stockdata_2000-2022'!A:E,5,FALSE)</f>
        <v>850.75</v>
      </c>
      <c r="J718">
        <f>VLOOKUP(C718,'GSPC_Daily_stockdata_2000-2022'!A:F,6,FALSE)</f>
        <v>4927490000</v>
      </c>
      <c r="K718">
        <f>VLOOKUP(C718,'GSPC_Daily_stockdata_2000-2022'!A:G,7,FALSE)</f>
        <v>850.75</v>
      </c>
    </row>
    <row r="719" spans="1:11" x14ac:dyDescent="0.25">
      <c r="A719" s="1">
        <v>39766</v>
      </c>
      <c r="B719" s="1">
        <v>39766</v>
      </c>
      <c r="C719" s="1">
        <f t="shared" si="11"/>
        <v>39762</v>
      </c>
      <c r="D719">
        <v>198634</v>
      </c>
      <c r="E719">
        <f>VLOOKUP(C719,'Weekly_U.S._Regular_All_Formula'!A:B,2,FALSE)</f>
        <v>2.2240000000000002</v>
      </c>
      <c r="F719">
        <f>VLOOKUP(C719,'GSPC_Daily_stockdata_2000-2022'!A:B,2,FALSE)</f>
        <v>936.75</v>
      </c>
      <c r="G719">
        <f>VLOOKUP(C719,'GSPC_Daily_stockdata_2000-2022'!A:C,3,FALSE)</f>
        <v>951.95</v>
      </c>
      <c r="H719">
        <f>VLOOKUP(C719,'GSPC_Daily_stockdata_2000-2022'!A:D,4,FALSE)</f>
        <v>907.47</v>
      </c>
      <c r="I719">
        <f>VLOOKUP(C719,'GSPC_Daily_stockdata_2000-2022'!A:E,5,FALSE)</f>
        <v>919.21</v>
      </c>
      <c r="J719">
        <f>VLOOKUP(C719,'GSPC_Daily_stockdata_2000-2022'!A:F,6,FALSE)</f>
        <v>4572000000</v>
      </c>
      <c r="K719">
        <f>VLOOKUP(C719,'GSPC_Daily_stockdata_2000-2022'!A:G,7,FALSE)</f>
        <v>919.21</v>
      </c>
    </row>
    <row r="720" spans="1:11" x14ac:dyDescent="0.25">
      <c r="A720" s="1">
        <v>39759</v>
      </c>
      <c r="B720" s="1">
        <v>39759</v>
      </c>
      <c r="C720" s="1">
        <f t="shared" si="11"/>
        <v>39755</v>
      </c>
      <c r="D720">
        <v>198095</v>
      </c>
      <c r="E720">
        <f>VLOOKUP(C720,'Weekly_U.S._Regular_All_Formula'!A:B,2,FALSE)</f>
        <v>2.4</v>
      </c>
      <c r="F720">
        <f>VLOOKUP(C720,'GSPC_Daily_stockdata_2000-2022'!A:B,2,FALSE)</f>
        <v>968.67</v>
      </c>
      <c r="G720">
        <f>VLOOKUP(C720,'GSPC_Daily_stockdata_2000-2022'!A:C,3,FALSE)</f>
        <v>975.57</v>
      </c>
      <c r="H720">
        <f>VLOOKUP(C720,'GSPC_Daily_stockdata_2000-2022'!A:D,4,FALSE)</f>
        <v>958.82</v>
      </c>
      <c r="I720">
        <f>VLOOKUP(C720,'GSPC_Daily_stockdata_2000-2022'!A:E,5,FALSE)</f>
        <v>966.3</v>
      </c>
      <c r="J720">
        <f>VLOOKUP(C720,'GSPC_Daily_stockdata_2000-2022'!A:F,6,FALSE)</f>
        <v>4492280000</v>
      </c>
      <c r="K720">
        <f>VLOOKUP(C720,'GSPC_Daily_stockdata_2000-2022'!A:G,7,FALSE)</f>
        <v>966.3</v>
      </c>
    </row>
    <row r="721" spans="1:11" x14ac:dyDescent="0.25">
      <c r="A721" s="1">
        <v>39752</v>
      </c>
      <c r="B721" s="1">
        <v>39752</v>
      </c>
      <c r="C721" s="1">
        <f t="shared" si="11"/>
        <v>39748</v>
      </c>
      <c r="D721">
        <v>196113</v>
      </c>
      <c r="E721">
        <f>VLOOKUP(C721,'Weekly_U.S._Regular_All_Formula'!A:B,2,FALSE)</f>
        <v>2.6560000000000001</v>
      </c>
      <c r="F721">
        <f>VLOOKUP(C721,'GSPC_Daily_stockdata_2000-2022'!A:B,2,FALSE)</f>
        <v>874.28</v>
      </c>
      <c r="G721">
        <f>VLOOKUP(C721,'GSPC_Daily_stockdata_2000-2022'!A:C,3,FALSE)</f>
        <v>893.78</v>
      </c>
      <c r="H721">
        <f>VLOOKUP(C721,'GSPC_Daily_stockdata_2000-2022'!A:D,4,FALSE)</f>
        <v>846.75</v>
      </c>
      <c r="I721">
        <f>VLOOKUP(C721,'GSPC_Daily_stockdata_2000-2022'!A:E,5,FALSE)</f>
        <v>848.92</v>
      </c>
      <c r="J721">
        <f>VLOOKUP(C721,'GSPC_Daily_stockdata_2000-2022'!A:F,6,FALSE)</f>
        <v>5558050000</v>
      </c>
      <c r="K721">
        <f>VLOOKUP(C721,'GSPC_Daily_stockdata_2000-2022'!A:G,7,FALSE)</f>
        <v>848.92</v>
      </c>
    </row>
    <row r="722" spans="1:11" x14ac:dyDescent="0.25">
      <c r="A722" s="1">
        <v>39745</v>
      </c>
      <c r="B722" s="1">
        <v>39745</v>
      </c>
      <c r="C722" s="1">
        <f t="shared" si="11"/>
        <v>39741</v>
      </c>
      <c r="D722">
        <v>194990</v>
      </c>
      <c r="E722">
        <f>VLOOKUP(C722,'Weekly_U.S._Regular_All_Formula'!A:B,2,FALSE)</f>
        <v>2.9140000000000001</v>
      </c>
      <c r="F722">
        <f>VLOOKUP(C722,'GSPC_Daily_stockdata_2000-2022'!A:B,2,FALSE)</f>
        <v>943.51</v>
      </c>
      <c r="G722">
        <f>VLOOKUP(C722,'GSPC_Daily_stockdata_2000-2022'!A:C,3,FALSE)</f>
        <v>985.4</v>
      </c>
      <c r="H722">
        <f>VLOOKUP(C722,'GSPC_Daily_stockdata_2000-2022'!A:D,4,FALSE)</f>
        <v>943.51</v>
      </c>
      <c r="I722">
        <f>VLOOKUP(C722,'GSPC_Daily_stockdata_2000-2022'!A:E,5,FALSE)</f>
        <v>985.4</v>
      </c>
      <c r="J722">
        <f>VLOOKUP(C722,'GSPC_Daily_stockdata_2000-2022'!A:F,6,FALSE)</f>
        <v>5175640000</v>
      </c>
      <c r="K722">
        <f>VLOOKUP(C722,'GSPC_Daily_stockdata_2000-2022'!A:G,7,FALSE)</f>
        <v>985.4</v>
      </c>
    </row>
    <row r="723" spans="1:11" x14ac:dyDescent="0.25">
      <c r="A723" s="1">
        <v>39738</v>
      </c>
      <c r="B723" s="1">
        <v>39738</v>
      </c>
      <c r="C723" s="1">
        <f t="shared" si="11"/>
        <v>39734</v>
      </c>
      <c r="D723">
        <v>196497</v>
      </c>
      <c r="E723">
        <f>VLOOKUP(C723,'Weekly_U.S._Regular_All_Formula'!A:B,2,FALSE)</f>
        <v>3.1509999999999998</v>
      </c>
      <c r="F723">
        <f>VLOOKUP(C723,'GSPC_Daily_stockdata_2000-2022'!A:B,2,FALSE)</f>
        <v>912.75</v>
      </c>
      <c r="G723">
        <f>VLOOKUP(C723,'GSPC_Daily_stockdata_2000-2022'!A:C,3,FALSE)</f>
        <v>1006.93</v>
      </c>
      <c r="H723">
        <f>VLOOKUP(C723,'GSPC_Daily_stockdata_2000-2022'!A:D,4,FALSE)</f>
        <v>912.75</v>
      </c>
      <c r="I723">
        <f>VLOOKUP(C723,'GSPC_Daily_stockdata_2000-2022'!A:E,5,FALSE)</f>
        <v>1003.35</v>
      </c>
      <c r="J723">
        <f>VLOOKUP(C723,'GSPC_Daily_stockdata_2000-2022'!A:F,6,FALSE)</f>
        <v>7263370000</v>
      </c>
      <c r="K723">
        <f>VLOOKUP(C723,'GSPC_Daily_stockdata_2000-2022'!A:G,7,FALSE)</f>
        <v>1003.35</v>
      </c>
    </row>
    <row r="724" spans="1:11" x14ac:dyDescent="0.25">
      <c r="A724" s="1">
        <v>39731</v>
      </c>
      <c r="B724" s="1">
        <v>39731</v>
      </c>
      <c r="C724" s="1">
        <f t="shared" si="11"/>
        <v>39727</v>
      </c>
      <c r="D724">
        <v>193788</v>
      </c>
      <c r="E724">
        <f>VLOOKUP(C724,'Weekly_U.S._Regular_All_Formula'!A:B,2,FALSE)</f>
        <v>3.484</v>
      </c>
      <c r="F724">
        <f>VLOOKUP(C724,'GSPC_Daily_stockdata_2000-2022'!A:B,2,FALSE)</f>
        <v>1097.56</v>
      </c>
      <c r="G724">
        <f>VLOOKUP(C724,'GSPC_Daily_stockdata_2000-2022'!A:C,3,FALSE)</f>
        <v>1097.56</v>
      </c>
      <c r="H724">
        <f>VLOOKUP(C724,'GSPC_Daily_stockdata_2000-2022'!A:D,4,FALSE)</f>
        <v>1007.97</v>
      </c>
      <c r="I724">
        <f>VLOOKUP(C724,'GSPC_Daily_stockdata_2000-2022'!A:E,5,FALSE)</f>
        <v>1056.8900000000001</v>
      </c>
      <c r="J724">
        <f>VLOOKUP(C724,'GSPC_Daily_stockdata_2000-2022'!A:F,6,FALSE)</f>
        <v>7956020000</v>
      </c>
      <c r="K724">
        <f>VLOOKUP(C724,'GSPC_Daily_stockdata_2000-2022'!A:G,7,FALSE)</f>
        <v>1056.8900000000001</v>
      </c>
    </row>
    <row r="725" spans="1:11" x14ac:dyDescent="0.25">
      <c r="A725" s="1">
        <v>39724</v>
      </c>
      <c r="B725" s="1">
        <v>39724</v>
      </c>
      <c r="C725" s="1">
        <f t="shared" si="11"/>
        <v>39720</v>
      </c>
      <c r="D725">
        <v>186815</v>
      </c>
      <c r="E725">
        <f>VLOOKUP(C725,'Weekly_U.S._Regular_All_Formula'!A:B,2,FALSE)</f>
        <v>3.6320000000000001</v>
      </c>
      <c r="F725">
        <f>VLOOKUP(C725,'GSPC_Daily_stockdata_2000-2022'!A:B,2,FALSE)</f>
        <v>1209.07</v>
      </c>
      <c r="G725">
        <f>VLOOKUP(C725,'GSPC_Daily_stockdata_2000-2022'!A:C,3,FALSE)</f>
        <v>1209.07</v>
      </c>
      <c r="H725">
        <f>VLOOKUP(C725,'GSPC_Daily_stockdata_2000-2022'!A:D,4,FALSE)</f>
        <v>1106.42</v>
      </c>
      <c r="I725">
        <f>VLOOKUP(C725,'GSPC_Daily_stockdata_2000-2022'!A:E,5,FALSE)</f>
        <v>1106.42</v>
      </c>
      <c r="J725">
        <f>VLOOKUP(C725,'GSPC_Daily_stockdata_2000-2022'!A:F,6,FALSE)</f>
        <v>7305060000</v>
      </c>
      <c r="K725">
        <f>VLOOKUP(C725,'GSPC_Daily_stockdata_2000-2022'!A:G,7,FALSE)</f>
        <v>1106.42</v>
      </c>
    </row>
    <row r="726" spans="1:11" x14ac:dyDescent="0.25">
      <c r="A726" s="1">
        <v>39717</v>
      </c>
      <c r="B726" s="1">
        <v>39717</v>
      </c>
      <c r="C726" s="1">
        <f t="shared" si="11"/>
        <v>39713</v>
      </c>
      <c r="D726">
        <v>179640</v>
      </c>
      <c r="E726">
        <f>VLOOKUP(C726,'Weekly_U.S._Regular_All_Formula'!A:B,2,FALSE)</f>
        <v>3.718</v>
      </c>
      <c r="F726">
        <f>VLOOKUP(C726,'GSPC_Daily_stockdata_2000-2022'!A:B,2,FALSE)</f>
        <v>1255.3699999999999</v>
      </c>
      <c r="G726">
        <f>VLOOKUP(C726,'GSPC_Daily_stockdata_2000-2022'!A:C,3,FALSE)</f>
        <v>1255.3699999999999</v>
      </c>
      <c r="H726">
        <f>VLOOKUP(C726,'GSPC_Daily_stockdata_2000-2022'!A:D,4,FALSE)</f>
        <v>1205.6099999999999</v>
      </c>
      <c r="I726">
        <f>VLOOKUP(C726,'GSPC_Daily_stockdata_2000-2022'!A:E,5,FALSE)</f>
        <v>1207.0899999999999</v>
      </c>
      <c r="J726">
        <f>VLOOKUP(C726,'GSPC_Daily_stockdata_2000-2022'!A:F,6,FALSE)</f>
        <v>5368130000</v>
      </c>
      <c r="K726">
        <f>VLOOKUP(C726,'GSPC_Daily_stockdata_2000-2022'!A:G,7,FALSE)</f>
        <v>1207.0899999999999</v>
      </c>
    </row>
    <row r="727" spans="1:11" x14ac:dyDescent="0.25">
      <c r="A727" s="1">
        <v>39710</v>
      </c>
      <c r="B727" s="1">
        <v>39710</v>
      </c>
      <c r="C727" s="1">
        <f t="shared" si="11"/>
        <v>39706</v>
      </c>
      <c r="D727">
        <v>178739</v>
      </c>
      <c r="E727">
        <f>VLOOKUP(C727,'Weekly_U.S._Regular_All_Formula'!A:B,2,FALSE)</f>
        <v>3.835</v>
      </c>
      <c r="F727">
        <f>VLOOKUP(C727,'GSPC_Daily_stockdata_2000-2022'!A:B,2,FALSE)</f>
        <v>1250.92</v>
      </c>
      <c r="G727">
        <f>VLOOKUP(C727,'GSPC_Daily_stockdata_2000-2022'!A:C,3,FALSE)</f>
        <v>1250.92</v>
      </c>
      <c r="H727">
        <f>VLOOKUP(C727,'GSPC_Daily_stockdata_2000-2022'!A:D,4,FALSE)</f>
        <v>1192.7</v>
      </c>
      <c r="I727">
        <f>VLOOKUP(C727,'GSPC_Daily_stockdata_2000-2022'!A:E,5,FALSE)</f>
        <v>1192.7</v>
      </c>
      <c r="J727">
        <f>VLOOKUP(C727,'GSPC_Daily_stockdata_2000-2022'!A:F,6,FALSE)</f>
        <v>8279510000</v>
      </c>
      <c r="K727">
        <f>VLOOKUP(C727,'GSPC_Daily_stockdata_2000-2022'!A:G,7,FALSE)</f>
        <v>1192.7</v>
      </c>
    </row>
    <row r="728" spans="1:11" x14ac:dyDescent="0.25">
      <c r="A728" s="1">
        <v>39703</v>
      </c>
      <c r="B728" s="1">
        <v>39703</v>
      </c>
      <c r="C728" s="1">
        <f t="shared" si="11"/>
        <v>39699</v>
      </c>
      <c r="D728">
        <v>184634</v>
      </c>
      <c r="E728">
        <f>VLOOKUP(C728,'Weekly_U.S._Regular_All_Formula'!A:B,2,FALSE)</f>
        <v>3.6480000000000001</v>
      </c>
      <c r="F728">
        <f>VLOOKUP(C728,'GSPC_Daily_stockdata_2000-2022'!A:B,2,FALSE)</f>
        <v>1249.5</v>
      </c>
      <c r="G728">
        <f>VLOOKUP(C728,'GSPC_Daily_stockdata_2000-2022'!A:C,3,FALSE)</f>
        <v>1274.42</v>
      </c>
      <c r="H728">
        <f>VLOOKUP(C728,'GSPC_Daily_stockdata_2000-2022'!A:D,4,FALSE)</f>
        <v>1247.1199999999999</v>
      </c>
      <c r="I728">
        <f>VLOOKUP(C728,'GSPC_Daily_stockdata_2000-2022'!A:E,5,FALSE)</f>
        <v>1267.79</v>
      </c>
      <c r="J728">
        <f>VLOOKUP(C728,'GSPC_Daily_stockdata_2000-2022'!A:F,6,FALSE)</f>
        <v>7351340000</v>
      </c>
      <c r="K728">
        <f>VLOOKUP(C728,'GSPC_Daily_stockdata_2000-2022'!A:G,7,FALSE)</f>
        <v>1267.79</v>
      </c>
    </row>
    <row r="729" spans="1:11" x14ac:dyDescent="0.25">
      <c r="A729" s="1">
        <v>39696</v>
      </c>
      <c r="B729" s="1">
        <v>39696</v>
      </c>
      <c r="C729" s="1">
        <f t="shared" si="11"/>
        <v>39692</v>
      </c>
      <c r="D729">
        <v>187942</v>
      </c>
      <c r="E729">
        <f>VLOOKUP(C729,'Weekly_U.S._Regular_All_Formula'!A:B,2,FALSE)</f>
        <v>3.68</v>
      </c>
      <c r="F729" t="e">
        <f>VLOOKUP(C729,'GSPC_Daily_stockdata_2000-2022'!A:B,2,FALSE)</f>
        <v>#N/A</v>
      </c>
      <c r="G729" t="e">
        <f>VLOOKUP(C729,'GSPC_Daily_stockdata_2000-2022'!A:C,3,FALSE)</f>
        <v>#N/A</v>
      </c>
      <c r="H729" t="e">
        <f>VLOOKUP(C729,'GSPC_Daily_stockdata_2000-2022'!A:D,4,FALSE)</f>
        <v>#N/A</v>
      </c>
      <c r="I729" t="e">
        <f>VLOOKUP(C729,'GSPC_Daily_stockdata_2000-2022'!A:E,5,FALSE)</f>
        <v>#N/A</v>
      </c>
      <c r="J729" t="e">
        <f>VLOOKUP(C729,'GSPC_Daily_stockdata_2000-2022'!A:F,6,FALSE)</f>
        <v>#N/A</v>
      </c>
      <c r="K729" t="e">
        <f>VLOOKUP(C729,'GSPC_Daily_stockdata_2000-2022'!A:G,7,FALSE)</f>
        <v>#N/A</v>
      </c>
    </row>
    <row r="730" spans="1:11" x14ac:dyDescent="0.25">
      <c r="A730" s="1">
        <v>39689</v>
      </c>
      <c r="B730" s="1">
        <v>39689</v>
      </c>
      <c r="C730" s="1">
        <f t="shared" si="11"/>
        <v>39685</v>
      </c>
      <c r="D730">
        <v>194404</v>
      </c>
      <c r="E730">
        <f>VLOOKUP(C730,'Weekly_U.S._Regular_All_Formula'!A:B,2,FALSE)</f>
        <v>3.6850000000000001</v>
      </c>
      <c r="F730">
        <f>VLOOKUP(C730,'GSPC_Daily_stockdata_2000-2022'!A:B,2,FALSE)</f>
        <v>1290.47</v>
      </c>
      <c r="G730">
        <f>VLOOKUP(C730,'GSPC_Daily_stockdata_2000-2022'!A:C,3,FALSE)</f>
        <v>1290.47</v>
      </c>
      <c r="H730">
        <f>VLOOKUP(C730,'GSPC_Daily_stockdata_2000-2022'!A:D,4,FALSE)</f>
        <v>1264.8699999999999</v>
      </c>
      <c r="I730">
        <f>VLOOKUP(C730,'GSPC_Daily_stockdata_2000-2022'!A:E,5,FALSE)</f>
        <v>1266.8399999999999</v>
      </c>
      <c r="J730">
        <f>VLOOKUP(C730,'GSPC_Daily_stockdata_2000-2022'!A:F,6,FALSE)</f>
        <v>3420600000</v>
      </c>
      <c r="K730">
        <f>VLOOKUP(C730,'GSPC_Daily_stockdata_2000-2022'!A:G,7,FALSE)</f>
        <v>1266.8399999999999</v>
      </c>
    </row>
    <row r="731" spans="1:11" x14ac:dyDescent="0.25">
      <c r="A731" s="1">
        <v>39682</v>
      </c>
      <c r="B731" s="1">
        <v>39682</v>
      </c>
      <c r="C731" s="1">
        <f t="shared" si="11"/>
        <v>39678</v>
      </c>
      <c r="D731">
        <v>195441</v>
      </c>
      <c r="E731">
        <f>VLOOKUP(C731,'Weekly_U.S._Regular_All_Formula'!A:B,2,FALSE)</f>
        <v>3.74</v>
      </c>
      <c r="F731">
        <f>VLOOKUP(C731,'GSPC_Daily_stockdata_2000-2022'!A:B,2,FALSE)</f>
        <v>1298.1400000000001</v>
      </c>
      <c r="G731">
        <f>VLOOKUP(C731,'GSPC_Daily_stockdata_2000-2022'!A:C,3,FALSE)</f>
        <v>1300.22</v>
      </c>
      <c r="H731">
        <f>VLOOKUP(C731,'GSPC_Daily_stockdata_2000-2022'!A:D,4,FALSE)</f>
        <v>1274.51</v>
      </c>
      <c r="I731">
        <f>VLOOKUP(C731,'GSPC_Daily_stockdata_2000-2022'!A:E,5,FALSE)</f>
        <v>1278.5999999999999</v>
      </c>
      <c r="J731">
        <f>VLOOKUP(C731,'GSPC_Daily_stockdata_2000-2022'!A:F,6,FALSE)</f>
        <v>3829290000</v>
      </c>
      <c r="K731">
        <f>VLOOKUP(C731,'GSPC_Daily_stockdata_2000-2022'!A:G,7,FALSE)</f>
        <v>1278.5999999999999</v>
      </c>
    </row>
    <row r="732" spans="1:11" x14ac:dyDescent="0.25">
      <c r="A732" s="1">
        <v>39675</v>
      </c>
      <c r="B732" s="1">
        <v>39675</v>
      </c>
      <c r="C732" s="1">
        <f t="shared" si="11"/>
        <v>39671</v>
      </c>
      <c r="D732">
        <v>196620</v>
      </c>
      <c r="E732">
        <f>VLOOKUP(C732,'Weekly_U.S._Regular_All_Formula'!A:B,2,FALSE)</f>
        <v>3.8090000000000002</v>
      </c>
      <c r="F732">
        <f>VLOOKUP(C732,'GSPC_Daily_stockdata_2000-2022'!A:B,2,FALSE)</f>
        <v>1294.42</v>
      </c>
      <c r="G732">
        <f>VLOOKUP(C732,'GSPC_Daily_stockdata_2000-2022'!A:C,3,FALSE)</f>
        <v>1313.15</v>
      </c>
      <c r="H732">
        <f>VLOOKUP(C732,'GSPC_Daily_stockdata_2000-2022'!A:D,4,FALSE)</f>
        <v>1291.4100000000001</v>
      </c>
      <c r="I732">
        <f>VLOOKUP(C732,'GSPC_Daily_stockdata_2000-2022'!A:E,5,FALSE)</f>
        <v>1305.32</v>
      </c>
      <c r="J732">
        <f>VLOOKUP(C732,'GSPC_Daily_stockdata_2000-2022'!A:F,6,FALSE)</f>
        <v>5067310000</v>
      </c>
      <c r="K732">
        <f>VLOOKUP(C732,'GSPC_Daily_stockdata_2000-2022'!A:G,7,FALSE)</f>
        <v>1305.32</v>
      </c>
    </row>
    <row r="733" spans="1:11" x14ac:dyDescent="0.25">
      <c r="A733" s="1">
        <v>39668</v>
      </c>
      <c r="B733" s="1">
        <v>39668</v>
      </c>
      <c r="C733" s="1">
        <f t="shared" si="11"/>
        <v>39664</v>
      </c>
      <c r="D733">
        <v>202822</v>
      </c>
      <c r="E733">
        <f>VLOOKUP(C733,'Weekly_U.S._Regular_All_Formula'!A:B,2,FALSE)</f>
        <v>3.88</v>
      </c>
      <c r="F733">
        <f>VLOOKUP(C733,'GSPC_Daily_stockdata_2000-2022'!A:B,2,FALSE)</f>
        <v>1253.27</v>
      </c>
      <c r="G733">
        <f>VLOOKUP(C733,'GSPC_Daily_stockdata_2000-2022'!A:C,3,FALSE)</f>
        <v>1260.49</v>
      </c>
      <c r="H733">
        <f>VLOOKUP(C733,'GSPC_Daily_stockdata_2000-2022'!A:D,4,FALSE)</f>
        <v>1247.45</v>
      </c>
      <c r="I733">
        <f>VLOOKUP(C733,'GSPC_Daily_stockdata_2000-2022'!A:E,5,FALSE)</f>
        <v>1249.01</v>
      </c>
      <c r="J733">
        <f>VLOOKUP(C733,'GSPC_Daily_stockdata_2000-2022'!A:F,6,FALSE)</f>
        <v>4562280000</v>
      </c>
      <c r="K733">
        <f>VLOOKUP(C733,'GSPC_Daily_stockdata_2000-2022'!A:G,7,FALSE)</f>
        <v>1249.01</v>
      </c>
    </row>
    <row r="734" spans="1:11" x14ac:dyDescent="0.25">
      <c r="A734" s="1">
        <v>39661</v>
      </c>
      <c r="B734" s="1">
        <v>39661</v>
      </c>
      <c r="C734" s="1">
        <f t="shared" si="11"/>
        <v>39657</v>
      </c>
      <c r="D734">
        <v>209216</v>
      </c>
      <c r="E734">
        <f>VLOOKUP(C734,'Weekly_U.S._Regular_All_Formula'!A:B,2,FALSE)</f>
        <v>3.9550000000000001</v>
      </c>
      <c r="F734">
        <f>VLOOKUP(C734,'GSPC_Daily_stockdata_2000-2022'!A:B,2,FALSE)</f>
        <v>1257.76</v>
      </c>
      <c r="G734">
        <f>VLOOKUP(C734,'GSPC_Daily_stockdata_2000-2022'!A:C,3,FALSE)</f>
        <v>1260.0899999999999</v>
      </c>
      <c r="H734">
        <f>VLOOKUP(C734,'GSPC_Daily_stockdata_2000-2022'!A:D,4,FALSE)</f>
        <v>1234.3699999999999</v>
      </c>
      <c r="I734">
        <f>VLOOKUP(C734,'GSPC_Daily_stockdata_2000-2022'!A:E,5,FALSE)</f>
        <v>1234.3699999999999</v>
      </c>
      <c r="J734">
        <f>VLOOKUP(C734,'GSPC_Daily_stockdata_2000-2022'!A:F,6,FALSE)</f>
        <v>4282960000</v>
      </c>
      <c r="K734">
        <f>VLOOKUP(C734,'GSPC_Daily_stockdata_2000-2022'!A:G,7,FALSE)</f>
        <v>1234.3699999999999</v>
      </c>
    </row>
    <row r="735" spans="1:11" x14ac:dyDescent="0.25">
      <c r="A735" s="1">
        <v>39654</v>
      </c>
      <c r="B735" s="1">
        <v>39654</v>
      </c>
      <c r="C735" s="1">
        <f t="shared" si="11"/>
        <v>39650</v>
      </c>
      <c r="D735">
        <v>213560</v>
      </c>
      <c r="E735">
        <f>VLOOKUP(C735,'Weekly_U.S._Regular_All_Formula'!A:B,2,FALSE)</f>
        <v>4.0640000000000001</v>
      </c>
      <c r="F735">
        <f>VLOOKUP(C735,'GSPC_Daily_stockdata_2000-2022'!A:B,2,FALSE)</f>
        <v>1261.82</v>
      </c>
      <c r="G735">
        <f>VLOOKUP(C735,'GSPC_Daily_stockdata_2000-2022'!A:C,3,FALSE)</f>
        <v>1267.74</v>
      </c>
      <c r="H735">
        <f>VLOOKUP(C735,'GSPC_Daily_stockdata_2000-2022'!A:D,4,FALSE)</f>
        <v>1255.7</v>
      </c>
      <c r="I735">
        <f>VLOOKUP(C735,'GSPC_Daily_stockdata_2000-2022'!A:E,5,FALSE)</f>
        <v>1260</v>
      </c>
      <c r="J735">
        <f>VLOOKUP(C735,'GSPC_Daily_stockdata_2000-2022'!A:F,6,FALSE)</f>
        <v>4630640000</v>
      </c>
      <c r="K735">
        <f>VLOOKUP(C735,'GSPC_Daily_stockdata_2000-2022'!A:G,7,FALSE)</f>
        <v>1260</v>
      </c>
    </row>
    <row r="736" spans="1:11" x14ac:dyDescent="0.25">
      <c r="A736" s="1">
        <v>39647</v>
      </c>
      <c r="B736" s="1">
        <v>39647</v>
      </c>
      <c r="C736" s="1">
        <f t="shared" si="11"/>
        <v>39643</v>
      </c>
      <c r="D736">
        <v>217085</v>
      </c>
      <c r="E736">
        <f>VLOOKUP(C736,'Weekly_U.S._Regular_All_Formula'!A:B,2,FALSE)</f>
        <v>4.1130000000000004</v>
      </c>
      <c r="F736">
        <f>VLOOKUP(C736,'GSPC_Daily_stockdata_2000-2022'!A:B,2,FALSE)</f>
        <v>1241.6099999999999</v>
      </c>
      <c r="G736">
        <f>VLOOKUP(C736,'GSPC_Daily_stockdata_2000-2022'!A:C,3,FALSE)</f>
        <v>1253.5</v>
      </c>
      <c r="H736">
        <f>VLOOKUP(C736,'GSPC_Daily_stockdata_2000-2022'!A:D,4,FALSE)</f>
        <v>1225.01</v>
      </c>
      <c r="I736">
        <f>VLOOKUP(C736,'GSPC_Daily_stockdata_2000-2022'!A:E,5,FALSE)</f>
        <v>1228.3</v>
      </c>
      <c r="J736">
        <f>VLOOKUP(C736,'GSPC_Daily_stockdata_2000-2022'!A:F,6,FALSE)</f>
        <v>5434860000</v>
      </c>
      <c r="K736">
        <f>VLOOKUP(C736,'GSPC_Daily_stockdata_2000-2022'!A:G,7,FALSE)</f>
        <v>1228.3</v>
      </c>
    </row>
    <row r="737" spans="1:11" x14ac:dyDescent="0.25">
      <c r="A737" s="1">
        <v>39640</v>
      </c>
      <c r="B737" s="1">
        <v>39640</v>
      </c>
      <c r="C737" s="1">
        <f t="shared" si="11"/>
        <v>39636</v>
      </c>
      <c r="D737">
        <v>214238</v>
      </c>
      <c r="E737">
        <f>VLOOKUP(C737,'Weekly_U.S._Regular_All_Formula'!A:B,2,FALSE)</f>
        <v>4.1139999999999999</v>
      </c>
      <c r="F737">
        <f>VLOOKUP(C737,'GSPC_Daily_stockdata_2000-2022'!A:B,2,FALSE)</f>
        <v>1262.9000000000001</v>
      </c>
      <c r="G737">
        <f>VLOOKUP(C737,'GSPC_Daily_stockdata_2000-2022'!A:C,3,FALSE)</f>
        <v>1273.95</v>
      </c>
      <c r="H737">
        <f>VLOOKUP(C737,'GSPC_Daily_stockdata_2000-2022'!A:D,4,FALSE)</f>
        <v>1240.68</v>
      </c>
      <c r="I737">
        <f>VLOOKUP(C737,'GSPC_Daily_stockdata_2000-2022'!A:E,5,FALSE)</f>
        <v>1252.31</v>
      </c>
      <c r="J737">
        <f>VLOOKUP(C737,'GSPC_Daily_stockdata_2000-2022'!A:F,6,FALSE)</f>
        <v>5265420000</v>
      </c>
      <c r="K737">
        <f>VLOOKUP(C737,'GSPC_Daily_stockdata_2000-2022'!A:G,7,FALSE)</f>
        <v>1252.31</v>
      </c>
    </row>
    <row r="738" spans="1:11" x14ac:dyDescent="0.25">
      <c r="A738" s="1">
        <v>39633</v>
      </c>
      <c r="B738" s="1">
        <v>39633</v>
      </c>
      <c r="C738" s="1">
        <f t="shared" si="11"/>
        <v>39629</v>
      </c>
      <c r="D738">
        <v>211766</v>
      </c>
      <c r="E738">
        <f>VLOOKUP(C738,'Weekly_U.S._Regular_All_Formula'!A:B,2,FALSE)</f>
        <v>4.0949999999999998</v>
      </c>
      <c r="F738">
        <f>VLOOKUP(C738,'GSPC_Daily_stockdata_2000-2022'!A:B,2,FALSE)</f>
        <v>1278.06</v>
      </c>
      <c r="G738">
        <f>VLOOKUP(C738,'GSPC_Daily_stockdata_2000-2022'!A:C,3,FALSE)</f>
        <v>1290.31</v>
      </c>
      <c r="H738">
        <f>VLOOKUP(C738,'GSPC_Daily_stockdata_2000-2022'!A:D,4,FALSE)</f>
        <v>1274.8599999999999</v>
      </c>
      <c r="I738">
        <f>VLOOKUP(C738,'GSPC_Daily_stockdata_2000-2022'!A:E,5,FALSE)</f>
        <v>1280</v>
      </c>
      <c r="J738">
        <f>VLOOKUP(C738,'GSPC_Daily_stockdata_2000-2022'!A:F,6,FALSE)</f>
        <v>5032330000</v>
      </c>
      <c r="K738">
        <f>VLOOKUP(C738,'GSPC_Daily_stockdata_2000-2022'!A:G,7,FALSE)</f>
        <v>1280</v>
      </c>
    </row>
    <row r="739" spans="1:11" x14ac:dyDescent="0.25">
      <c r="A739" s="1">
        <v>39626</v>
      </c>
      <c r="B739" s="1">
        <v>39626</v>
      </c>
      <c r="C739" s="1">
        <f t="shared" si="11"/>
        <v>39622</v>
      </c>
      <c r="D739">
        <v>210857</v>
      </c>
      <c r="E739">
        <f>VLOOKUP(C739,'Weekly_U.S._Regular_All_Formula'!A:B,2,FALSE)</f>
        <v>4.0789999999999997</v>
      </c>
      <c r="F739">
        <f>VLOOKUP(C739,'GSPC_Daily_stockdata_2000-2022'!A:B,2,FALSE)</f>
        <v>1319.77</v>
      </c>
      <c r="G739">
        <f>VLOOKUP(C739,'GSPC_Daily_stockdata_2000-2022'!A:C,3,FALSE)</f>
        <v>1323.78</v>
      </c>
      <c r="H739">
        <f>VLOOKUP(C739,'GSPC_Daily_stockdata_2000-2022'!A:D,4,FALSE)</f>
        <v>1315.31</v>
      </c>
      <c r="I739">
        <f>VLOOKUP(C739,'GSPC_Daily_stockdata_2000-2022'!A:E,5,FALSE)</f>
        <v>1318</v>
      </c>
      <c r="J739">
        <f>VLOOKUP(C739,'GSPC_Daily_stockdata_2000-2022'!A:F,6,FALSE)</f>
        <v>4186370000</v>
      </c>
      <c r="K739">
        <f>VLOOKUP(C739,'GSPC_Daily_stockdata_2000-2022'!A:G,7,FALSE)</f>
        <v>1318</v>
      </c>
    </row>
    <row r="740" spans="1:11" x14ac:dyDescent="0.25">
      <c r="A740" s="1">
        <v>39619</v>
      </c>
      <c r="B740" s="1">
        <v>39619</v>
      </c>
      <c r="C740" s="1">
        <f t="shared" si="11"/>
        <v>39615</v>
      </c>
      <c r="D740">
        <v>208757</v>
      </c>
      <c r="E740">
        <f>VLOOKUP(C740,'Weekly_U.S._Regular_All_Formula'!A:B,2,FALSE)</f>
        <v>4.0819999999999999</v>
      </c>
      <c r="F740">
        <f>VLOOKUP(C740,'GSPC_Daily_stockdata_2000-2022'!A:B,2,FALSE)</f>
        <v>1358.85</v>
      </c>
      <c r="G740">
        <f>VLOOKUP(C740,'GSPC_Daily_stockdata_2000-2022'!A:C,3,FALSE)</f>
        <v>1364.7</v>
      </c>
      <c r="H740">
        <f>VLOOKUP(C740,'GSPC_Daily_stockdata_2000-2022'!A:D,4,FALSE)</f>
        <v>1352.07</v>
      </c>
      <c r="I740">
        <f>VLOOKUP(C740,'GSPC_Daily_stockdata_2000-2022'!A:E,5,FALSE)</f>
        <v>1360.14</v>
      </c>
      <c r="J740">
        <f>VLOOKUP(C740,'GSPC_Daily_stockdata_2000-2022'!A:F,6,FALSE)</f>
        <v>3706940000</v>
      </c>
      <c r="K740">
        <f>VLOOKUP(C740,'GSPC_Daily_stockdata_2000-2022'!A:G,7,FALSE)</f>
        <v>1360.14</v>
      </c>
    </row>
    <row r="741" spans="1:11" x14ac:dyDescent="0.25">
      <c r="A741" s="1">
        <v>39612</v>
      </c>
      <c r="B741" s="1">
        <v>39612</v>
      </c>
      <c r="C741" s="1">
        <f t="shared" si="11"/>
        <v>39608</v>
      </c>
      <c r="D741">
        <v>208910</v>
      </c>
      <c r="E741">
        <f>VLOOKUP(C741,'Weekly_U.S._Regular_All_Formula'!A:B,2,FALSE)</f>
        <v>4.0389999999999997</v>
      </c>
      <c r="F741">
        <f>VLOOKUP(C741,'GSPC_Daily_stockdata_2000-2022'!A:B,2,FALSE)</f>
        <v>1360.83</v>
      </c>
      <c r="G741">
        <f>VLOOKUP(C741,'GSPC_Daily_stockdata_2000-2022'!A:C,3,FALSE)</f>
        <v>1370.63</v>
      </c>
      <c r="H741">
        <f>VLOOKUP(C741,'GSPC_Daily_stockdata_2000-2022'!A:D,4,FALSE)</f>
        <v>1350.62</v>
      </c>
      <c r="I741">
        <f>VLOOKUP(C741,'GSPC_Daily_stockdata_2000-2022'!A:E,5,FALSE)</f>
        <v>1361.76</v>
      </c>
      <c r="J741">
        <f>VLOOKUP(C741,'GSPC_Daily_stockdata_2000-2022'!A:F,6,FALSE)</f>
        <v>4404570000</v>
      </c>
      <c r="K741">
        <f>VLOOKUP(C741,'GSPC_Daily_stockdata_2000-2022'!A:G,7,FALSE)</f>
        <v>1361.76</v>
      </c>
    </row>
    <row r="742" spans="1:11" x14ac:dyDescent="0.25">
      <c r="A742" s="1">
        <v>39605</v>
      </c>
      <c r="B742" s="1">
        <v>39605</v>
      </c>
      <c r="C742" s="1">
        <f t="shared" si="11"/>
        <v>39601</v>
      </c>
      <c r="D742">
        <v>210088</v>
      </c>
      <c r="E742">
        <f>VLOOKUP(C742,'Weekly_U.S._Regular_All_Formula'!A:B,2,FALSE)</f>
        <v>3.976</v>
      </c>
      <c r="F742">
        <f>VLOOKUP(C742,'GSPC_Daily_stockdata_2000-2022'!A:B,2,FALSE)</f>
        <v>1399.62</v>
      </c>
      <c r="G742">
        <f>VLOOKUP(C742,'GSPC_Daily_stockdata_2000-2022'!A:C,3,FALSE)</f>
        <v>1399.62</v>
      </c>
      <c r="H742">
        <f>VLOOKUP(C742,'GSPC_Daily_stockdata_2000-2022'!A:D,4,FALSE)</f>
        <v>1377.79</v>
      </c>
      <c r="I742">
        <f>VLOOKUP(C742,'GSPC_Daily_stockdata_2000-2022'!A:E,5,FALSE)</f>
        <v>1385.67</v>
      </c>
      <c r="J742">
        <f>VLOOKUP(C742,'GSPC_Daily_stockdata_2000-2022'!A:F,6,FALSE)</f>
        <v>3714320000</v>
      </c>
      <c r="K742">
        <f>VLOOKUP(C742,'GSPC_Daily_stockdata_2000-2022'!A:G,7,FALSE)</f>
        <v>1385.67</v>
      </c>
    </row>
    <row r="743" spans="1:11" x14ac:dyDescent="0.25">
      <c r="A743" s="1">
        <v>39598</v>
      </c>
      <c r="B743" s="1">
        <v>39598</v>
      </c>
      <c r="C743" s="1">
        <f t="shared" si="11"/>
        <v>39594</v>
      </c>
      <c r="D743">
        <v>209090</v>
      </c>
      <c r="E743">
        <f>VLOOKUP(C743,'Weekly_U.S._Regular_All_Formula'!A:B,2,FALSE)</f>
        <v>3.9369999999999998</v>
      </c>
      <c r="F743" t="e">
        <f>VLOOKUP(C743,'GSPC_Daily_stockdata_2000-2022'!A:B,2,FALSE)</f>
        <v>#N/A</v>
      </c>
      <c r="G743" t="e">
        <f>VLOOKUP(C743,'GSPC_Daily_stockdata_2000-2022'!A:C,3,FALSE)</f>
        <v>#N/A</v>
      </c>
      <c r="H743" t="e">
        <f>VLOOKUP(C743,'GSPC_Daily_stockdata_2000-2022'!A:D,4,FALSE)</f>
        <v>#N/A</v>
      </c>
      <c r="I743" t="e">
        <f>VLOOKUP(C743,'GSPC_Daily_stockdata_2000-2022'!A:E,5,FALSE)</f>
        <v>#N/A</v>
      </c>
      <c r="J743" t="e">
        <f>VLOOKUP(C743,'GSPC_Daily_stockdata_2000-2022'!A:F,6,FALSE)</f>
        <v>#N/A</v>
      </c>
      <c r="K743" t="e">
        <f>VLOOKUP(C743,'GSPC_Daily_stockdata_2000-2022'!A:G,7,FALSE)</f>
        <v>#N/A</v>
      </c>
    </row>
    <row r="744" spans="1:11" x14ac:dyDescent="0.25">
      <c r="A744" s="1">
        <v>39591</v>
      </c>
      <c r="B744" s="1">
        <v>39591</v>
      </c>
      <c r="C744" s="1">
        <f t="shared" si="11"/>
        <v>39587</v>
      </c>
      <c r="D744">
        <v>206155</v>
      </c>
      <c r="E744">
        <f>VLOOKUP(C744,'Weekly_U.S._Regular_All_Formula'!A:B,2,FALSE)</f>
        <v>3.7909999999999999</v>
      </c>
      <c r="F744">
        <f>VLOOKUP(C744,'GSPC_Daily_stockdata_2000-2022'!A:B,2,FALSE)</f>
        <v>1425.28</v>
      </c>
      <c r="G744">
        <f>VLOOKUP(C744,'GSPC_Daily_stockdata_2000-2022'!A:C,3,FALSE)</f>
        <v>1440.24</v>
      </c>
      <c r="H744">
        <f>VLOOKUP(C744,'GSPC_Daily_stockdata_2000-2022'!A:D,4,FALSE)</f>
        <v>1421.63</v>
      </c>
      <c r="I744">
        <f>VLOOKUP(C744,'GSPC_Daily_stockdata_2000-2022'!A:E,5,FALSE)</f>
        <v>1426.63</v>
      </c>
      <c r="J744">
        <f>VLOOKUP(C744,'GSPC_Daily_stockdata_2000-2022'!A:F,6,FALSE)</f>
        <v>3683970000</v>
      </c>
      <c r="K744">
        <f>VLOOKUP(C744,'GSPC_Daily_stockdata_2000-2022'!A:G,7,FALSE)</f>
        <v>1426.63</v>
      </c>
    </row>
    <row r="745" spans="1:11" x14ac:dyDescent="0.25">
      <c r="A745" s="1">
        <v>39584</v>
      </c>
      <c r="B745" s="1">
        <v>39584</v>
      </c>
      <c r="C745" s="1">
        <f t="shared" si="11"/>
        <v>39580</v>
      </c>
      <c r="D745">
        <v>209413</v>
      </c>
      <c r="E745">
        <f>VLOOKUP(C745,'Weekly_U.S._Regular_All_Formula'!A:B,2,FALSE)</f>
        <v>3.722</v>
      </c>
      <c r="F745">
        <f>VLOOKUP(C745,'GSPC_Daily_stockdata_2000-2022'!A:B,2,FALSE)</f>
        <v>1389.4</v>
      </c>
      <c r="G745">
        <f>VLOOKUP(C745,'GSPC_Daily_stockdata_2000-2022'!A:C,3,FALSE)</f>
        <v>1404.06</v>
      </c>
      <c r="H745">
        <f>VLOOKUP(C745,'GSPC_Daily_stockdata_2000-2022'!A:D,4,FALSE)</f>
        <v>1386.2</v>
      </c>
      <c r="I745">
        <f>VLOOKUP(C745,'GSPC_Daily_stockdata_2000-2022'!A:E,5,FALSE)</f>
        <v>1403.58</v>
      </c>
      <c r="J745">
        <f>VLOOKUP(C745,'GSPC_Daily_stockdata_2000-2022'!A:F,6,FALSE)</f>
        <v>3370630000</v>
      </c>
      <c r="K745">
        <f>VLOOKUP(C745,'GSPC_Daily_stockdata_2000-2022'!A:G,7,FALSE)</f>
        <v>1403.58</v>
      </c>
    </row>
    <row r="746" spans="1:11" x14ac:dyDescent="0.25">
      <c r="A746" s="1">
        <v>39577</v>
      </c>
      <c r="B746" s="1">
        <v>39577</v>
      </c>
      <c r="C746" s="1">
        <f t="shared" si="11"/>
        <v>39573</v>
      </c>
      <c r="D746">
        <v>210168</v>
      </c>
      <c r="E746">
        <f>VLOOKUP(C746,'Weekly_U.S._Regular_All_Formula'!A:B,2,FALSE)</f>
        <v>3.613</v>
      </c>
      <c r="F746">
        <f>VLOOKUP(C746,'GSPC_Daily_stockdata_2000-2022'!A:B,2,FALSE)</f>
        <v>1415.34</v>
      </c>
      <c r="G746">
        <f>VLOOKUP(C746,'GSPC_Daily_stockdata_2000-2022'!A:C,3,FALSE)</f>
        <v>1415.34</v>
      </c>
      <c r="H746">
        <f>VLOOKUP(C746,'GSPC_Daily_stockdata_2000-2022'!A:D,4,FALSE)</f>
        <v>1404.37</v>
      </c>
      <c r="I746">
        <f>VLOOKUP(C746,'GSPC_Daily_stockdata_2000-2022'!A:E,5,FALSE)</f>
        <v>1407.49</v>
      </c>
      <c r="J746">
        <f>VLOOKUP(C746,'GSPC_Daily_stockdata_2000-2022'!A:F,6,FALSE)</f>
        <v>3410090000</v>
      </c>
      <c r="K746">
        <f>VLOOKUP(C746,'GSPC_Daily_stockdata_2000-2022'!A:G,7,FALSE)</f>
        <v>1407.49</v>
      </c>
    </row>
    <row r="747" spans="1:11" x14ac:dyDescent="0.25">
      <c r="A747" s="1">
        <v>39570</v>
      </c>
      <c r="B747" s="1">
        <v>39570</v>
      </c>
      <c r="C747" s="1">
        <f t="shared" si="11"/>
        <v>39566</v>
      </c>
      <c r="D747">
        <v>211883</v>
      </c>
      <c r="E747">
        <f>VLOOKUP(C747,'Weekly_U.S._Regular_All_Formula'!A:B,2,FALSE)</f>
        <v>3.6030000000000002</v>
      </c>
      <c r="F747">
        <f>VLOOKUP(C747,'GSPC_Daily_stockdata_2000-2022'!A:B,2,FALSE)</f>
        <v>1397.96</v>
      </c>
      <c r="G747">
        <f>VLOOKUP(C747,'GSPC_Daily_stockdata_2000-2022'!A:C,3,FALSE)</f>
        <v>1402.9</v>
      </c>
      <c r="H747">
        <f>VLOOKUP(C747,'GSPC_Daily_stockdata_2000-2022'!A:D,4,FALSE)</f>
        <v>1394.4</v>
      </c>
      <c r="I747">
        <f>VLOOKUP(C747,'GSPC_Daily_stockdata_2000-2022'!A:E,5,FALSE)</f>
        <v>1396.37</v>
      </c>
      <c r="J747">
        <f>VLOOKUP(C747,'GSPC_Daily_stockdata_2000-2022'!A:F,6,FALSE)</f>
        <v>3607000000</v>
      </c>
      <c r="K747">
        <f>VLOOKUP(C747,'GSPC_Daily_stockdata_2000-2022'!A:G,7,FALSE)</f>
        <v>1396.37</v>
      </c>
    </row>
    <row r="748" spans="1:11" x14ac:dyDescent="0.25">
      <c r="A748" s="1">
        <v>39563</v>
      </c>
      <c r="B748" s="1">
        <v>39563</v>
      </c>
      <c r="C748" s="1">
        <f t="shared" si="11"/>
        <v>39559</v>
      </c>
      <c r="D748">
        <v>211089</v>
      </c>
      <c r="E748">
        <f>VLOOKUP(C748,'Weekly_U.S._Regular_All_Formula'!A:B,2,FALSE)</f>
        <v>3.508</v>
      </c>
      <c r="F748">
        <f>VLOOKUP(C748,'GSPC_Daily_stockdata_2000-2022'!A:B,2,FALSE)</f>
        <v>1387.72</v>
      </c>
      <c r="G748">
        <f>VLOOKUP(C748,'GSPC_Daily_stockdata_2000-2022'!A:C,3,FALSE)</f>
        <v>1390.23</v>
      </c>
      <c r="H748">
        <f>VLOOKUP(C748,'GSPC_Daily_stockdata_2000-2022'!A:D,4,FALSE)</f>
        <v>1379.25</v>
      </c>
      <c r="I748">
        <f>VLOOKUP(C748,'GSPC_Daily_stockdata_2000-2022'!A:E,5,FALSE)</f>
        <v>1388.17</v>
      </c>
      <c r="J748">
        <f>VLOOKUP(C748,'GSPC_Daily_stockdata_2000-2022'!A:F,6,FALSE)</f>
        <v>3420570000</v>
      </c>
      <c r="K748">
        <f>VLOOKUP(C748,'GSPC_Daily_stockdata_2000-2022'!A:G,7,FALSE)</f>
        <v>1388.17</v>
      </c>
    </row>
    <row r="749" spans="1:11" x14ac:dyDescent="0.25">
      <c r="A749" s="1">
        <v>39556</v>
      </c>
      <c r="B749" s="1">
        <v>39556</v>
      </c>
      <c r="C749" s="1">
        <f t="shared" si="11"/>
        <v>39552</v>
      </c>
      <c r="D749">
        <v>212572</v>
      </c>
      <c r="E749">
        <f>VLOOKUP(C749,'Weekly_U.S._Regular_All_Formula'!A:B,2,FALSE)</f>
        <v>3.3889999999999998</v>
      </c>
      <c r="F749">
        <f>VLOOKUP(C749,'GSPC_Daily_stockdata_2000-2022'!A:B,2,FALSE)</f>
        <v>1332.2</v>
      </c>
      <c r="G749">
        <f>VLOOKUP(C749,'GSPC_Daily_stockdata_2000-2022'!A:C,3,FALSE)</f>
        <v>1335.64</v>
      </c>
      <c r="H749">
        <f>VLOOKUP(C749,'GSPC_Daily_stockdata_2000-2022'!A:D,4,FALSE)</f>
        <v>1326.16</v>
      </c>
      <c r="I749">
        <f>VLOOKUP(C749,'GSPC_Daily_stockdata_2000-2022'!A:E,5,FALSE)</f>
        <v>1328.32</v>
      </c>
      <c r="J749">
        <f>VLOOKUP(C749,'GSPC_Daily_stockdata_2000-2022'!A:F,6,FALSE)</f>
        <v>3565020000</v>
      </c>
      <c r="K749">
        <f>VLOOKUP(C749,'GSPC_Daily_stockdata_2000-2022'!A:G,7,FALSE)</f>
        <v>1328.32</v>
      </c>
    </row>
    <row r="750" spans="1:11" x14ac:dyDescent="0.25">
      <c r="A750" s="1">
        <v>39549</v>
      </c>
      <c r="B750" s="1">
        <v>39549</v>
      </c>
      <c r="C750" s="1">
        <f t="shared" si="11"/>
        <v>39545</v>
      </c>
      <c r="D750">
        <v>215751</v>
      </c>
      <c r="E750">
        <f>VLOOKUP(C750,'Weekly_U.S._Regular_All_Formula'!A:B,2,FALSE)</f>
        <v>3.3319999999999999</v>
      </c>
      <c r="F750">
        <f>VLOOKUP(C750,'GSPC_Daily_stockdata_2000-2022'!A:B,2,FALSE)</f>
        <v>1373.69</v>
      </c>
      <c r="G750">
        <f>VLOOKUP(C750,'GSPC_Daily_stockdata_2000-2022'!A:C,3,FALSE)</f>
        <v>1386.74</v>
      </c>
      <c r="H750">
        <f>VLOOKUP(C750,'GSPC_Daily_stockdata_2000-2022'!A:D,4,FALSE)</f>
        <v>1369.02</v>
      </c>
      <c r="I750">
        <f>VLOOKUP(C750,'GSPC_Daily_stockdata_2000-2022'!A:E,5,FALSE)</f>
        <v>1372.54</v>
      </c>
      <c r="J750">
        <f>VLOOKUP(C750,'GSPC_Daily_stockdata_2000-2022'!A:F,6,FALSE)</f>
        <v>3747780000</v>
      </c>
      <c r="K750">
        <f>VLOOKUP(C750,'GSPC_Daily_stockdata_2000-2022'!A:G,7,FALSE)</f>
        <v>1372.54</v>
      </c>
    </row>
    <row r="751" spans="1:11" x14ac:dyDescent="0.25">
      <c r="A751" s="1">
        <v>39542</v>
      </c>
      <c r="B751" s="1">
        <v>39542</v>
      </c>
      <c r="C751" s="1">
        <f t="shared" si="11"/>
        <v>39538</v>
      </c>
      <c r="D751">
        <v>221268</v>
      </c>
      <c r="E751">
        <f>VLOOKUP(C751,'Weekly_U.S._Regular_All_Formula'!A:B,2,FALSE)</f>
        <v>3.29</v>
      </c>
      <c r="F751">
        <f>VLOOKUP(C751,'GSPC_Daily_stockdata_2000-2022'!A:B,2,FALSE)</f>
        <v>1315.92</v>
      </c>
      <c r="G751">
        <f>VLOOKUP(C751,'GSPC_Daily_stockdata_2000-2022'!A:C,3,FALSE)</f>
        <v>1328.52</v>
      </c>
      <c r="H751">
        <f>VLOOKUP(C751,'GSPC_Daily_stockdata_2000-2022'!A:D,4,FALSE)</f>
        <v>1312.81</v>
      </c>
      <c r="I751">
        <f>VLOOKUP(C751,'GSPC_Daily_stockdata_2000-2022'!A:E,5,FALSE)</f>
        <v>1322.7</v>
      </c>
      <c r="J751">
        <f>VLOOKUP(C751,'GSPC_Daily_stockdata_2000-2022'!A:F,6,FALSE)</f>
        <v>4188990000</v>
      </c>
      <c r="K751">
        <f>VLOOKUP(C751,'GSPC_Daily_stockdata_2000-2022'!A:G,7,FALSE)</f>
        <v>1322.7</v>
      </c>
    </row>
    <row r="752" spans="1:11" x14ac:dyDescent="0.25">
      <c r="A752" s="1">
        <v>39535</v>
      </c>
      <c r="B752" s="1">
        <v>39535</v>
      </c>
      <c r="C752" s="1">
        <f t="shared" si="11"/>
        <v>39531</v>
      </c>
      <c r="D752">
        <v>224710</v>
      </c>
      <c r="E752">
        <f>VLOOKUP(C752,'Weekly_U.S._Regular_All_Formula'!A:B,2,FALSE)</f>
        <v>3.2589999999999999</v>
      </c>
      <c r="F752">
        <f>VLOOKUP(C752,'GSPC_Daily_stockdata_2000-2022'!A:B,2,FALSE)</f>
        <v>1330.29</v>
      </c>
      <c r="G752">
        <f>VLOOKUP(C752,'GSPC_Daily_stockdata_2000-2022'!A:C,3,FALSE)</f>
        <v>1359.68</v>
      </c>
      <c r="H752">
        <f>VLOOKUP(C752,'GSPC_Daily_stockdata_2000-2022'!A:D,4,FALSE)</f>
        <v>1330.29</v>
      </c>
      <c r="I752">
        <f>VLOOKUP(C752,'GSPC_Daily_stockdata_2000-2022'!A:E,5,FALSE)</f>
        <v>1349.88</v>
      </c>
      <c r="J752">
        <f>VLOOKUP(C752,'GSPC_Daily_stockdata_2000-2022'!A:F,6,FALSE)</f>
        <v>4499000000</v>
      </c>
      <c r="K752">
        <f>VLOOKUP(C752,'GSPC_Daily_stockdata_2000-2022'!A:G,7,FALSE)</f>
        <v>1349.88</v>
      </c>
    </row>
    <row r="753" spans="1:11" x14ac:dyDescent="0.25">
      <c r="A753" s="1">
        <v>39528</v>
      </c>
      <c r="B753" s="1">
        <v>39528</v>
      </c>
      <c r="C753" s="1">
        <f t="shared" si="11"/>
        <v>39524</v>
      </c>
      <c r="D753">
        <v>229235</v>
      </c>
      <c r="E753">
        <f>VLOOKUP(C753,'Weekly_U.S._Regular_All_Formula'!A:B,2,FALSE)</f>
        <v>3.2839999999999998</v>
      </c>
      <c r="F753">
        <f>VLOOKUP(C753,'GSPC_Daily_stockdata_2000-2022'!A:B,2,FALSE)</f>
        <v>1283.21</v>
      </c>
      <c r="G753">
        <f>VLOOKUP(C753,'GSPC_Daily_stockdata_2000-2022'!A:C,3,FALSE)</f>
        <v>1287.5</v>
      </c>
      <c r="H753">
        <f>VLOOKUP(C753,'GSPC_Daily_stockdata_2000-2022'!A:D,4,FALSE)</f>
        <v>1256.98</v>
      </c>
      <c r="I753">
        <f>VLOOKUP(C753,'GSPC_Daily_stockdata_2000-2022'!A:E,5,FALSE)</f>
        <v>1276.5999999999999</v>
      </c>
      <c r="J753">
        <f>VLOOKUP(C753,'GSPC_Daily_stockdata_2000-2022'!A:F,6,FALSE)</f>
        <v>5683010000</v>
      </c>
      <c r="K753">
        <f>VLOOKUP(C753,'GSPC_Daily_stockdata_2000-2022'!A:G,7,FALSE)</f>
        <v>1276.5999999999999</v>
      </c>
    </row>
    <row r="754" spans="1:11" x14ac:dyDescent="0.25">
      <c r="A754" s="1">
        <v>39521</v>
      </c>
      <c r="B754" s="1">
        <v>39521</v>
      </c>
      <c r="C754" s="1">
        <f t="shared" si="11"/>
        <v>39517</v>
      </c>
      <c r="D754">
        <v>232520</v>
      </c>
      <c r="E754">
        <f>VLOOKUP(C754,'Weekly_U.S._Regular_All_Formula'!A:B,2,FALSE)</f>
        <v>3.2250000000000001</v>
      </c>
      <c r="F754">
        <f>VLOOKUP(C754,'GSPC_Daily_stockdata_2000-2022'!A:B,2,FALSE)</f>
        <v>1293.1600000000001</v>
      </c>
      <c r="G754">
        <f>VLOOKUP(C754,'GSPC_Daily_stockdata_2000-2022'!A:C,3,FALSE)</f>
        <v>1295.01</v>
      </c>
      <c r="H754">
        <f>VLOOKUP(C754,'GSPC_Daily_stockdata_2000-2022'!A:D,4,FALSE)</f>
        <v>1272.6600000000001</v>
      </c>
      <c r="I754">
        <f>VLOOKUP(C754,'GSPC_Daily_stockdata_2000-2022'!A:E,5,FALSE)</f>
        <v>1273.3699999999999</v>
      </c>
      <c r="J754">
        <f>VLOOKUP(C754,'GSPC_Daily_stockdata_2000-2022'!A:F,6,FALSE)</f>
        <v>4261240000</v>
      </c>
      <c r="K754">
        <f>VLOOKUP(C754,'GSPC_Daily_stockdata_2000-2022'!A:G,7,FALSE)</f>
        <v>1273.3699999999999</v>
      </c>
    </row>
    <row r="755" spans="1:11" x14ac:dyDescent="0.25">
      <c r="A755" s="1">
        <v>39514</v>
      </c>
      <c r="B755" s="1">
        <v>39514</v>
      </c>
      <c r="C755" s="1">
        <f t="shared" si="11"/>
        <v>39510</v>
      </c>
      <c r="D755">
        <v>235967</v>
      </c>
      <c r="E755">
        <f>VLOOKUP(C755,'Weekly_U.S._Regular_All_Formula'!A:B,2,FALSE)</f>
        <v>3.1619999999999999</v>
      </c>
      <c r="F755">
        <f>VLOOKUP(C755,'GSPC_Daily_stockdata_2000-2022'!A:B,2,FALSE)</f>
        <v>1330.45</v>
      </c>
      <c r="G755">
        <f>VLOOKUP(C755,'GSPC_Daily_stockdata_2000-2022'!A:C,3,FALSE)</f>
        <v>1335.13</v>
      </c>
      <c r="H755">
        <f>VLOOKUP(C755,'GSPC_Daily_stockdata_2000-2022'!A:D,4,FALSE)</f>
        <v>1320.04</v>
      </c>
      <c r="I755">
        <f>VLOOKUP(C755,'GSPC_Daily_stockdata_2000-2022'!A:E,5,FALSE)</f>
        <v>1331.34</v>
      </c>
      <c r="J755">
        <f>VLOOKUP(C755,'GSPC_Daily_stockdata_2000-2022'!A:F,6,FALSE)</f>
        <v>4117570000</v>
      </c>
      <c r="K755">
        <f>VLOOKUP(C755,'GSPC_Daily_stockdata_2000-2022'!A:G,7,FALSE)</f>
        <v>1331.34</v>
      </c>
    </row>
    <row r="756" spans="1:11" x14ac:dyDescent="0.25">
      <c r="A756" s="1">
        <v>39507</v>
      </c>
      <c r="B756" s="1">
        <v>39507</v>
      </c>
      <c r="C756" s="1">
        <f t="shared" si="11"/>
        <v>39503</v>
      </c>
      <c r="D756">
        <v>234276</v>
      </c>
      <c r="E756">
        <f>VLOOKUP(C756,'Weekly_U.S._Regular_All_Formula'!A:B,2,FALSE)</f>
        <v>3.13</v>
      </c>
      <c r="F756">
        <f>VLOOKUP(C756,'GSPC_Daily_stockdata_2000-2022'!A:B,2,FALSE)</f>
        <v>1352.75</v>
      </c>
      <c r="G756">
        <f>VLOOKUP(C756,'GSPC_Daily_stockdata_2000-2022'!A:C,3,FALSE)</f>
        <v>1374.36</v>
      </c>
      <c r="H756">
        <f>VLOOKUP(C756,'GSPC_Daily_stockdata_2000-2022'!A:D,4,FALSE)</f>
        <v>1346.03</v>
      </c>
      <c r="I756">
        <f>VLOOKUP(C756,'GSPC_Daily_stockdata_2000-2022'!A:E,5,FALSE)</f>
        <v>1371.8</v>
      </c>
      <c r="J756">
        <f>VLOOKUP(C756,'GSPC_Daily_stockdata_2000-2022'!A:F,6,FALSE)</f>
        <v>3866350000</v>
      </c>
      <c r="K756">
        <f>VLOOKUP(C756,'GSPC_Daily_stockdata_2000-2022'!A:G,7,FALSE)</f>
        <v>1371.8</v>
      </c>
    </row>
    <row r="757" spans="1:11" x14ac:dyDescent="0.25">
      <c r="A757" s="1">
        <v>39500</v>
      </c>
      <c r="B757" s="1">
        <v>39500</v>
      </c>
      <c r="C757" s="1">
        <f t="shared" si="11"/>
        <v>39496</v>
      </c>
      <c r="D757">
        <v>232619</v>
      </c>
      <c r="E757">
        <f>VLOOKUP(C757,'Weekly_U.S._Regular_All_Formula'!A:B,2,FALSE)</f>
        <v>3.0419999999999998</v>
      </c>
      <c r="F757" t="e">
        <f>VLOOKUP(C757,'GSPC_Daily_stockdata_2000-2022'!A:B,2,FALSE)</f>
        <v>#N/A</v>
      </c>
      <c r="G757" t="e">
        <f>VLOOKUP(C757,'GSPC_Daily_stockdata_2000-2022'!A:C,3,FALSE)</f>
        <v>#N/A</v>
      </c>
      <c r="H757" t="e">
        <f>VLOOKUP(C757,'GSPC_Daily_stockdata_2000-2022'!A:D,4,FALSE)</f>
        <v>#N/A</v>
      </c>
      <c r="I757" t="e">
        <f>VLOOKUP(C757,'GSPC_Daily_stockdata_2000-2022'!A:E,5,FALSE)</f>
        <v>#N/A</v>
      </c>
      <c r="J757" t="e">
        <f>VLOOKUP(C757,'GSPC_Daily_stockdata_2000-2022'!A:F,6,FALSE)</f>
        <v>#N/A</v>
      </c>
      <c r="K757" t="e">
        <f>VLOOKUP(C757,'GSPC_Daily_stockdata_2000-2022'!A:G,7,FALSE)</f>
        <v>#N/A</v>
      </c>
    </row>
    <row r="758" spans="1:11" x14ac:dyDescent="0.25">
      <c r="A758" s="1">
        <v>39493</v>
      </c>
      <c r="B758" s="1">
        <v>39493</v>
      </c>
      <c r="C758" s="1">
        <f t="shared" si="11"/>
        <v>39489</v>
      </c>
      <c r="D758">
        <v>230264</v>
      </c>
      <c r="E758">
        <f>VLOOKUP(C758,'Weekly_U.S._Regular_All_Formula'!A:B,2,FALSE)</f>
        <v>2.96</v>
      </c>
      <c r="F758">
        <f>VLOOKUP(C758,'GSPC_Daily_stockdata_2000-2022'!A:B,2,FALSE)</f>
        <v>1331.92</v>
      </c>
      <c r="G758">
        <f>VLOOKUP(C758,'GSPC_Daily_stockdata_2000-2022'!A:C,3,FALSE)</f>
        <v>1341.4</v>
      </c>
      <c r="H758">
        <f>VLOOKUP(C758,'GSPC_Daily_stockdata_2000-2022'!A:D,4,FALSE)</f>
        <v>1320.32</v>
      </c>
      <c r="I758">
        <f>VLOOKUP(C758,'GSPC_Daily_stockdata_2000-2022'!A:E,5,FALSE)</f>
        <v>1339.13</v>
      </c>
      <c r="J758">
        <f>VLOOKUP(C758,'GSPC_Daily_stockdata_2000-2022'!A:F,6,FALSE)</f>
        <v>3593140000</v>
      </c>
      <c r="K758">
        <f>VLOOKUP(C758,'GSPC_Daily_stockdata_2000-2022'!A:G,7,FALSE)</f>
        <v>1339.13</v>
      </c>
    </row>
    <row r="759" spans="1:11" x14ac:dyDescent="0.25">
      <c r="A759" s="1">
        <v>39486</v>
      </c>
      <c r="B759" s="1">
        <v>39486</v>
      </c>
      <c r="C759" s="1">
        <f t="shared" si="11"/>
        <v>39482</v>
      </c>
      <c r="D759">
        <v>229236</v>
      </c>
      <c r="E759">
        <f>VLOOKUP(C759,'Weekly_U.S._Regular_All_Formula'!A:B,2,FALSE)</f>
        <v>2.9780000000000002</v>
      </c>
      <c r="F759">
        <f>VLOOKUP(C759,'GSPC_Daily_stockdata_2000-2022'!A:B,2,FALSE)</f>
        <v>1395.38</v>
      </c>
      <c r="G759">
        <f>VLOOKUP(C759,'GSPC_Daily_stockdata_2000-2022'!A:C,3,FALSE)</f>
        <v>1395.38</v>
      </c>
      <c r="H759">
        <f>VLOOKUP(C759,'GSPC_Daily_stockdata_2000-2022'!A:D,4,FALSE)</f>
        <v>1379.69</v>
      </c>
      <c r="I759">
        <f>VLOOKUP(C759,'GSPC_Daily_stockdata_2000-2022'!A:E,5,FALSE)</f>
        <v>1380.82</v>
      </c>
      <c r="J759">
        <f>VLOOKUP(C759,'GSPC_Daily_stockdata_2000-2022'!A:F,6,FALSE)</f>
        <v>3495780000</v>
      </c>
      <c r="K759">
        <f>VLOOKUP(C759,'GSPC_Daily_stockdata_2000-2022'!A:G,7,FALSE)</f>
        <v>1380.82</v>
      </c>
    </row>
    <row r="760" spans="1:11" x14ac:dyDescent="0.25">
      <c r="A760" s="1">
        <v>39479</v>
      </c>
      <c r="B760" s="1">
        <v>39479</v>
      </c>
      <c r="C760" s="1">
        <f t="shared" si="11"/>
        <v>39475</v>
      </c>
      <c r="D760">
        <v>227487</v>
      </c>
      <c r="E760">
        <f>VLOOKUP(C760,'Weekly_U.S._Regular_All_Formula'!A:B,2,FALSE)</f>
        <v>2.9769999999999999</v>
      </c>
      <c r="F760">
        <f>VLOOKUP(C760,'GSPC_Daily_stockdata_2000-2022'!A:B,2,FALSE)</f>
        <v>1330.7</v>
      </c>
      <c r="G760">
        <f>VLOOKUP(C760,'GSPC_Daily_stockdata_2000-2022'!A:C,3,FALSE)</f>
        <v>1353.97</v>
      </c>
      <c r="H760">
        <f>VLOOKUP(C760,'GSPC_Daily_stockdata_2000-2022'!A:D,4,FALSE)</f>
        <v>1322.26</v>
      </c>
      <c r="I760">
        <f>VLOOKUP(C760,'GSPC_Daily_stockdata_2000-2022'!A:E,5,FALSE)</f>
        <v>1353.96</v>
      </c>
      <c r="J760">
        <f>VLOOKUP(C760,'GSPC_Daily_stockdata_2000-2022'!A:F,6,FALSE)</f>
        <v>4100930000</v>
      </c>
      <c r="K760">
        <f>VLOOKUP(C760,'GSPC_Daily_stockdata_2000-2022'!A:G,7,FALSE)</f>
        <v>1353.96</v>
      </c>
    </row>
    <row r="761" spans="1:11" x14ac:dyDescent="0.25">
      <c r="A761" s="1">
        <v>39472</v>
      </c>
      <c r="B761" s="1">
        <v>39472</v>
      </c>
      <c r="C761" s="1">
        <f t="shared" si="11"/>
        <v>39468</v>
      </c>
      <c r="D761">
        <v>223899</v>
      </c>
      <c r="E761">
        <f>VLOOKUP(C761,'Weekly_U.S._Regular_All_Formula'!A:B,2,FALSE)</f>
        <v>3.0169999999999999</v>
      </c>
      <c r="F761" t="e">
        <f>VLOOKUP(C761,'GSPC_Daily_stockdata_2000-2022'!A:B,2,FALSE)</f>
        <v>#N/A</v>
      </c>
      <c r="G761" t="e">
        <f>VLOOKUP(C761,'GSPC_Daily_stockdata_2000-2022'!A:C,3,FALSE)</f>
        <v>#N/A</v>
      </c>
      <c r="H761" t="e">
        <f>VLOOKUP(C761,'GSPC_Daily_stockdata_2000-2022'!A:D,4,FALSE)</f>
        <v>#N/A</v>
      </c>
      <c r="I761" t="e">
        <f>VLOOKUP(C761,'GSPC_Daily_stockdata_2000-2022'!A:E,5,FALSE)</f>
        <v>#N/A</v>
      </c>
      <c r="J761" t="e">
        <f>VLOOKUP(C761,'GSPC_Daily_stockdata_2000-2022'!A:F,6,FALSE)</f>
        <v>#N/A</v>
      </c>
      <c r="K761" t="e">
        <f>VLOOKUP(C761,'GSPC_Daily_stockdata_2000-2022'!A:G,7,FALSE)</f>
        <v>#N/A</v>
      </c>
    </row>
    <row r="762" spans="1:11" x14ac:dyDescent="0.25">
      <c r="A762" s="1">
        <v>39465</v>
      </c>
      <c r="B762" s="1">
        <v>39465</v>
      </c>
      <c r="C762" s="1">
        <f t="shared" si="11"/>
        <v>39461</v>
      </c>
      <c r="D762">
        <v>220341</v>
      </c>
      <c r="E762">
        <f>VLOOKUP(C762,'Weekly_U.S._Regular_All_Formula'!A:B,2,FALSE)</f>
        <v>3.0680000000000001</v>
      </c>
      <c r="F762">
        <f>VLOOKUP(C762,'GSPC_Daily_stockdata_2000-2022'!A:B,2,FALSE)</f>
        <v>1402.91</v>
      </c>
      <c r="G762">
        <f>VLOOKUP(C762,'GSPC_Daily_stockdata_2000-2022'!A:C,3,FALSE)</f>
        <v>1417.89</v>
      </c>
      <c r="H762">
        <f>VLOOKUP(C762,'GSPC_Daily_stockdata_2000-2022'!A:D,4,FALSE)</f>
        <v>1402.91</v>
      </c>
      <c r="I762">
        <f>VLOOKUP(C762,'GSPC_Daily_stockdata_2000-2022'!A:E,5,FALSE)</f>
        <v>1416.25</v>
      </c>
      <c r="J762">
        <f>VLOOKUP(C762,'GSPC_Daily_stockdata_2000-2022'!A:F,6,FALSE)</f>
        <v>3682090000</v>
      </c>
      <c r="K762">
        <f>VLOOKUP(C762,'GSPC_Daily_stockdata_2000-2022'!A:G,7,FALSE)</f>
        <v>1416.25</v>
      </c>
    </row>
    <row r="763" spans="1:11" x14ac:dyDescent="0.25">
      <c r="A763" s="1">
        <v>39458</v>
      </c>
      <c r="B763" s="1">
        <v>39458</v>
      </c>
      <c r="C763" s="1">
        <f t="shared" si="11"/>
        <v>39454</v>
      </c>
      <c r="D763">
        <v>215256</v>
      </c>
      <c r="E763">
        <f>VLOOKUP(C763,'Weekly_U.S._Regular_All_Formula'!A:B,2,FALSE)</f>
        <v>3.109</v>
      </c>
      <c r="F763">
        <f>VLOOKUP(C763,'GSPC_Daily_stockdata_2000-2022'!A:B,2,FALSE)</f>
        <v>1414.07</v>
      </c>
      <c r="G763">
        <f>VLOOKUP(C763,'GSPC_Daily_stockdata_2000-2022'!A:C,3,FALSE)</f>
        <v>1423.87</v>
      </c>
      <c r="H763">
        <f>VLOOKUP(C763,'GSPC_Daily_stockdata_2000-2022'!A:D,4,FALSE)</f>
        <v>1403.45</v>
      </c>
      <c r="I763">
        <f>VLOOKUP(C763,'GSPC_Daily_stockdata_2000-2022'!A:E,5,FALSE)</f>
        <v>1416.18</v>
      </c>
      <c r="J763">
        <f>VLOOKUP(C763,'GSPC_Daily_stockdata_2000-2022'!A:F,6,FALSE)</f>
        <v>4221260000</v>
      </c>
      <c r="K763">
        <f>VLOOKUP(C763,'GSPC_Daily_stockdata_2000-2022'!A:G,7,FALSE)</f>
        <v>1416.18</v>
      </c>
    </row>
    <row r="764" spans="1:11" x14ac:dyDescent="0.25">
      <c r="A764" s="1">
        <v>39451</v>
      </c>
      <c r="B764" s="1">
        <v>39451</v>
      </c>
      <c r="C764" s="1">
        <f t="shared" si="11"/>
        <v>39447</v>
      </c>
      <c r="D764">
        <v>213063</v>
      </c>
      <c r="E764">
        <f>VLOOKUP(C764,'Weekly_U.S._Regular_All_Formula'!A:B,2,FALSE)</f>
        <v>3.0529999999999999</v>
      </c>
      <c r="F764">
        <f>VLOOKUP(C764,'GSPC_Daily_stockdata_2000-2022'!A:B,2,FALSE)</f>
        <v>1475.25</v>
      </c>
      <c r="G764">
        <f>VLOOKUP(C764,'GSPC_Daily_stockdata_2000-2022'!A:C,3,FALSE)</f>
        <v>1475.83</v>
      </c>
      <c r="H764">
        <f>VLOOKUP(C764,'GSPC_Daily_stockdata_2000-2022'!A:D,4,FALSE)</f>
        <v>1465.13</v>
      </c>
      <c r="I764">
        <f>VLOOKUP(C764,'GSPC_Daily_stockdata_2000-2022'!A:E,5,FALSE)</f>
        <v>1468.36</v>
      </c>
      <c r="J764">
        <f>VLOOKUP(C764,'GSPC_Daily_stockdata_2000-2022'!A:F,6,FALSE)</f>
        <v>2440880000</v>
      </c>
      <c r="K764">
        <f>VLOOKUP(C764,'GSPC_Daily_stockdata_2000-2022'!A:G,7,FALSE)</f>
        <v>1468.36</v>
      </c>
    </row>
    <row r="765" spans="1:11" x14ac:dyDescent="0.25">
      <c r="A765" s="1">
        <v>39444</v>
      </c>
      <c r="B765" s="1">
        <v>39444</v>
      </c>
      <c r="C765" s="1">
        <f t="shared" si="11"/>
        <v>39440</v>
      </c>
      <c r="D765">
        <v>207842</v>
      </c>
      <c r="E765">
        <f>VLOOKUP(C765,'Weekly_U.S._Regular_All_Formula'!A:B,2,FALSE)</f>
        <v>2.98</v>
      </c>
      <c r="F765">
        <f>VLOOKUP(C765,'GSPC_Daily_stockdata_2000-2022'!A:B,2,FALSE)</f>
        <v>1484.55</v>
      </c>
      <c r="G765">
        <f>VLOOKUP(C765,'GSPC_Daily_stockdata_2000-2022'!A:C,3,FALSE)</f>
        <v>1497.63</v>
      </c>
      <c r="H765">
        <f>VLOOKUP(C765,'GSPC_Daily_stockdata_2000-2022'!A:D,4,FALSE)</f>
        <v>1484.55</v>
      </c>
      <c r="I765">
        <f>VLOOKUP(C765,'GSPC_Daily_stockdata_2000-2022'!A:E,5,FALSE)</f>
        <v>1496.45</v>
      </c>
      <c r="J765">
        <f>VLOOKUP(C765,'GSPC_Daily_stockdata_2000-2022'!A:F,6,FALSE)</f>
        <v>1267420000</v>
      </c>
      <c r="K765">
        <f>VLOOKUP(C765,'GSPC_Daily_stockdata_2000-2022'!A:G,7,FALSE)</f>
        <v>1496.45</v>
      </c>
    </row>
    <row r="766" spans="1:11" x14ac:dyDescent="0.25">
      <c r="A766" s="1">
        <v>39437</v>
      </c>
      <c r="B766" s="1">
        <v>39437</v>
      </c>
      <c r="C766" s="1">
        <f t="shared" si="11"/>
        <v>39433</v>
      </c>
      <c r="D766">
        <v>205857</v>
      </c>
      <c r="E766">
        <f>VLOOKUP(C766,'Weekly_U.S._Regular_All_Formula'!A:B,2,FALSE)</f>
        <v>2.9980000000000002</v>
      </c>
      <c r="F766">
        <f>VLOOKUP(C766,'GSPC_Daily_stockdata_2000-2022'!A:B,2,FALSE)</f>
        <v>1465.05</v>
      </c>
      <c r="G766">
        <f>VLOOKUP(C766,'GSPC_Daily_stockdata_2000-2022'!A:C,3,FALSE)</f>
        <v>1465.05</v>
      </c>
      <c r="H766">
        <f>VLOOKUP(C766,'GSPC_Daily_stockdata_2000-2022'!A:D,4,FALSE)</f>
        <v>1445.43</v>
      </c>
      <c r="I766">
        <f>VLOOKUP(C766,'GSPC_Daily_stockdata_2000-2022'!A:E,5,FALSE)</f>
        <v>1445.9</v>
      </c>
      <c r="J766">
        <f>VLOOKUP(C766,'GSPC_Daily_stockdata_2000-2022'!A:F,6,FALSE)</f>
        <v>3569030000</v>
      </c>
      <c r="K766">
        <f>VLOOKUP(C766,'GSPC_Daily_stockdata_2000-2022'!A:G,7,FALSE)</f>
        <v>1445.9</v>
      </c>
    </row>
    <row r="767" spans="1:11" x14ac:dyDescent="0.25">
      <c r="A767" s="1">
        <v>39430</v>
      </c>
      <c r="B767" s="1">
        <v>39430</v>
      </c>
      <c r="C767" s="1">
        <f t="shared" si="11"/>
        <v>39426</v>
      </c>
      <c r="D767">
        <v>205221</v>
      </c>
      <c r="E767">
        <f>VLOOKUP(C767,'Weekly_U.S._Regular_All_Formula'!A:B,2,FALSE)</f>
        <v>3</v>
      </c>
      <c r="F767">
        <f>VLOOKUP(C767,'GSPC_Daily_stockdata_2000-2022'!A:B,2,FALSE)</f>
        <v>1505.11</v>
      </c>
      <c r="G767">
        <f>VLOOKUP(C767,'GSPC_Daily_stockdata_2000-2022'!A:C,3,FALSE)</f>
        <v>1518.27</v>
      </c>
      <c r="H767">
        <f>VLOOKUP(C767,'GSPC_Daily_stockdata_2000-2022'!A:D,4,FALSE)</f>
        <v>1504.96</v>
      </c>
      <c r="I767">
        <f>VLOOKUP(C767,'GSPC_Daily_stockdata_2000-2022'!A:E,5,FALSE)</f>
        <v>1515.96</v>
      </c>
      <c r="J767">
        <f>VLOOKUP(C767,'GSPC_Daily_stockdata_2000-2022'!A:F,6,FALSE)</f>
        <v>2911760000</v>
      </c>
      <c r="K767">
        <f>VLOOKUP(C767,'GSPC_Daily_stockdata_2000-2022'!A:G,7,FALSE)</f>
        <v>1515.96</v>
      </c>
    </row>
    <row r="768" spans="1:11" x14ac:dyDescent="0.25">
      <c r="A768" s="1">
        <v>39423</v>
      </c>
      <c r="B768" s="1">
        <v>39423</v>
      </c>
      <c r="C768" s="1">
        <f t="shared" si="11"/>
        <v>39419</v>
      </c>
      <c r="D768">
        <v>202241</v>
      </c>
      <c r="E768">
        <f>VLOOKUP(C768,'Weekly_U.S._Regular_All_Formula'!A:B,2,FALSE)</f>
        <v>3.0609999999999999</v>
      </c>
      <c r="F768">
        <f>VLOOKUP(C768,'GSPC_Daily_stockdata_2000-2022'!A:B,2,FALSE)</f>
        <v>1479.63</v>
      </c>
      <c r="G768">
        <f>VLOOKUP(C768,'GSPC_Daily_stockdata_2000-2022'!A:C,3,FALSE)</f>
        <v>1481.16</v>
      </c>
      <c r="H768">
        <f>VLOOKUP(C768,'GSPC_Daily_stockdata_2000-2022'!A:D,4,FALSE)</f>
        <v>1470.08</v>
      </c>
      <c r="I768">
        <f>VLOOKUP(C768,'GSPC_Daily_stockdata_2000-2022'!A:E,5,FALSE)</f>
        <v>1472.42</v>
      </c>
      <c r="J768">
        <f>VLOOKUP(C768,'GSPC_Daily_stockdata_2000-2022'!A:F,6,FALSE)</f>
        <v>3323250000</v>
      </c>
      <c r="K768">
        <f>VLOOKUP(C768,'GSPC_Daily_stockdata_2000-2022'!A:G,7,FALSE)</f>
        <v>1472.42</v>
      </c>
    </row>
    <row r="769" spans="1:11" x14ac:dyDescent="0.25">
      <c r="A769" s="1">
        <v>39416</v>
      </c>
      <c r="B769" s="1">
        <v>39416</v>
      </c>
      <c r="C769" s="1">
        <f t="shared" si="11"/>
        <v>39412</v>
      </c>
      <c r="D769">
        <v>200623</v>
      </c>
      <c r="E769">
        <f>VLOOKUP(C769,'Weekly_U.S._Regular_All_Formula'!A:B,2,FALSE)</f>
        <v>3.097</v>
      </c>
      <c r="F769">
        <f>VLOOKUP(C769,'GSPC_Daily_stockdata_2000-2022'!A:B,2,FALSE)</f>
        <v>1440.74</v>
      </c>
      <c r="G769">
        <f>VLOOKUP(C769,'GSPC_Daily_stockdata_2000-2022'!A:C,3,FALSE)</f>
        <v>1446.09</v>
      </c>
      <c r="H769">
        <f>VLOOKUP(C769,'GSPC_Daily_stockdata_2000-2022'!A:D,4,FALSE)</f>
        <v>1406.1</v>
      </c>
      <c r="I769">
        <f>VLOOKUP(C769,'GSPC_Daily_stockdata_2000-2022'!A:E,5,FALSE)</f>
        <v>1407.22</v>
      </c>
      <c r="J769">
        <f>VLOOKUP(C769,'GSPC_Daily_stockdata_2000-2022'!A:F,6,FALSE)</f>
        <v>3706470000</v>
      </c>
      <c r="K769">
        <f>VLOOKUP(C769,'GSPC_Daily_stockdata_2000-2022'!A:G,7,FALSE)</f>
        <v>1407.22</v>
      </c>
    </row>
    <row r="770" spans="1:11" x14ac:dyDescent="0.25">
      <c r="A770" s="1">
        <v>39409</v>
      </c>
      <c r="B770" s="1">
        <v>39409</v>
      </c>
      <c r="C770" s="1">
        <f t="shared" si="11"/>
        <v>39405</v>
      </c>
      <c r="D770">
        <v>196628</v>
      </c>
      <c r="E770">
        <f>VLOOKUP(C770,'Weekly_U.S._Regular_All_Formula'!A:B,2,FALSE)</f>
        <v>3.0990000000000002</v>
      </c>
      <c r="F770">
        <f>VLOOKUP(C770,'GSPC_Daily_stockdata_2000-2022'!A:B,2,FALSE)</f>
        <v>1456.7</v>
      </c>
      <c r="G770">
        <f>VLOOKUP(C770,'GSPC_Daily_stockdata_2000-2022'!A:C,3,FALSE)</f>
        <v>1456.7</v>
      </c>
      <c r="H770">
        <f>VLOOKUP(C770,'GSPC_Daily_stockdata_2000-2022'!A:D,4,FALSE)</f>
        <v>1430.42</v>
      </c>
      <c r="I770">
        <f>VLOOKUP(C770,'GSPC_Daily_stockdata_2000-2022'!A:E,5,FALSE)</f>
        <v>1433.27</v>
      </c>
      <c r="J770">
        <f>VLOOKUP(C770,'GSPC_Daily_stockdata_2000-2022'!A:F,6,FALSE)</f>
        <v>4119650000</v>
      </c>
      <c r="K770">
        <f>VLOOKUP(C770,'GSPC_Daily_stockdata_2000-2022'!A:G,7,FALSE)</f>
        <v>1433.27</v>
      </c>
    </row>
    <row r="771" spans="1:11" x14ac:dyDescent="0.25">
      <c r="A771" s="1">
        <v>39402</v>
      </c>
      <c r="B771" s="1">
        <v>39402</v>
      </c>
      <c r="C771" s="1">
        <f t="shared" si="11"/>
        <v>39398</v>
      </c>
      <c r="D771">
        <v>195190</v>
      </c>
      <c r="E771">
        <f>VLOOKUP(C771,'Weekly_U.S._Regular_All_Formula'!A:B,2,FALSE)</f>
        <v>3.1110000000000002</v>
      </c>
      <c r="F771">
        <f>VLOOKUP(C771,'GSPC_Daily_stockdata_2000-2022'!A:B,2,FALSE)</f>
        <v>1453.66</v>
      </c>
      <c r="G771">
        <f>VLOOKUP(C771,'GSPC_Daily_stockdata_2000-2022'!A:C,3,FALSE)</f>
        <v>1464.94</v>
      </c>
      <c r="H771">
        <f>VLOOKUP(C771,'GSPC_Daily_stockdata_2000-2022'!A:D,4,FALSE)</f>
        <v>1438.53</v>
      </c>
      <c r="I771">
        <f>VLOOKUP(C771,'GSPC_Daily_stockdata_2000-2022'!A:E,5,FALSE)</f>
        <v>1439.18</v>
      </c>
      <c r="J771">
        <f>VLOOKUP(C771,'GSPC_Daily_stockdata_2000-2022'!A:F,6,FALSE)</f>
        <v>4192520000</v>
      </c>
      <c r="K771">
        <f>VLOOKUP(C771,'GSPC_Daily_stockdata_2000-2022'!A:G,7,FALSE)</f>
        <v>1439.18</v>
      </c>
    </row>
    <row r="772" spans="1:11" x14ac:dyDescent="0.25">
      <c r="A772" s="1">
        <v>39395</v>
      </c>
      <c r="B772" s="1">
        <v>39395</v>
      </c>
      <c r="C772" s="1">
        <f t="shared" ref="C772:C835" si="12">B772-4</f>
        <v>39391</v>
      </c>
      <c r="D772">
        <v>195027</v>
      </c>
      <c r="E772">
        <f>VLOOKUP(C772,'Weekly_U.S._Regular_All_Formula'!A:B,2,FALSE)</f>
        <v>3.0129999999999999</v>
      </c>
      <c r="F772">
        <f>VLOOKUP(C772,'GSPC_Daily_stockdata_2000-2022'!A:B,2,FALSE)</f>
        <v>1505.61</v>
      </c>
      <c r="G772">
        <f>VLOOKUP(C772,'GSPC_Daily_stockdata_2000-2022'!A:C,3,FALSE)</f>
        <v>1510.84</v>
      </c>
      <c r="H772">
        <f>VLOOKUP(C772,'GSPC_Daily_stockdata_2000-2022'!A:D,4,FALSE)</f>
        <v>1489.95</v>
      </c>
      <c r="I772">
        <f>VLOOKUP(C772,'GSPC_Daily_stockdata_2000-2022'!A:E,5,FALSE)</f>
        <v>1502.17</v>
      </c>
      <c r="J772">
        <f>VLOOKUP(C772,'GSPC_Daily_stockdata_2000-2022'!A:F,6,FALSE)</f>
        <v>3819330000</v>
      </c>
      <c r="K772">
        <f>VLOOKUP(C772,'GSPC_Daily_stockdata_2000-2022'!A:G,7,FALSE)</f>
        <v>1502.17</v>
      </c>
    </row>
    <row r="773" spans="1:11" x14ac:dyDescent="0.25">
      <c r="A773" s="1">
        <v>39388</v>
      </c>
      <c r="B773" s="1">
        <v>39388</v>
      </c>
      <c r="C773" s="1">
        <f t="shared" si="12"/>
        <v>39384</v>
      </c>
      <c r="D773">
        <v>194313</v>
      </c>
      <c r="E773">
        <f>VLOOKUP(C773,'Weekly_U.S._Regular_All_Formula'!A:B,2,FALSE)</f>
        <v>2.8719999999999999</v>
      </c>
      <c r="F773">
        <f>VLOOKUP(C773,'GSPC_Daily_stockdata_2000-2022'!A:B,2,FALSE)</f>
        <v>1536.92</v>
      </c>
      <c r="G773">
        <f>VLOOKUP(C773,'GSPC_Daily_stockdata_2000-2022'!A:C,3,FALSE)</f>
        <v>1544.67</v>
      </c>
      <c r="H773">
        <f>VLOOKUP(C773,'GSPC_Daily_stockdata_2000-2022'!A:D,4,FALSE)</f>
        <v>1536.43</v>
      </c>
      <c r="I773">
        <f>VLOOKUP(C773,'GSPC_Daily_stockdata_2000-2022'!A:E,5,FALSE)</f>
        <v>1540.98</v>
      </c>
      <c r="J773">
        <f>VLOOKUP(C773,'GSPC_Daily_stockdata_2000-2022'!A:F,6,FALSE)</f>
        <v>3124480000</v>
      </c>
      <c r="K773">
        <f>VLOOKUP(C773,'GSPC_Daily_stockdata_2000-2022'!A:G,7,FALSE)</f>
        <v>1540.98</v>
      </c>
    </row>
    <row r="774" spans="1:11" x14ac:dyDescent="0.25">
      <c r="A774" s="1">
        <v>39381</v>
      </c>
      <c r="B774" s="1">
        <v>39381</v>
      </c>
      <c r="C774" s="1">
        <f t="shared" si="12"/>
        <v>39377</v>
      </c>
      <c r="D774">
        <v>195132</v>
      </c>
      <c r="E774">
        <f>VLOOKUP(C774,'Weekly_U.S._Regular_All_Formula'!A:B,2,FALSE)</f>
        <v>2.823</v>
      </c>
      <c r="F774">
        <f>VLOOKUP(C774,'GSPC_Daily_stockdata_2000-2022'!A:B,2,FALSE)</f>
        <v>1497.79</v>
      </c>
      <c r="G774">
        <f>VLOOKUP(C774,'GSPC_Daily_stockdata_2000-2022'!A:C,3,FALSE)</f>
        <v>1508.06</v>
      </c>
      <c r="H774">
        <f>VLOOKUP(C774,'GSPC_Daily_stockdata_2000-2022'!A:D,4,FALSE)</f>
        <v>1490.4</v>
      </c>
      <c r="I774">
        <f>VLOOKUP(C774,'GSPC_Daily_stockdata_2000-2022'!A:E,5,FALSE)</f>
        <v>1506.33</v>
      </c>
      <c r="J774">
        <f>VLOOKUP(C774,'GSPC_Daily_stockdata_2000-2022'!A:F,6,FALSE)</f>
        <v>3471830000</v>
      </c>
      <c r="K774">
        <f>VLOOKUP(C774,'GSPC_Daily_stockdata_2000-2022'!A:G,7,FALSE)</f>
        <v>1506.33</v>
      </c>
    </row>
    <row r="775" spans="1:11" x14ac:dyDescent="0.25">
      <c r="A775" s="1">
        <v>39374</v>
      </c>
      <c r="B775" s="1">
        <v>39374</v>
      </c>
      <c r="C775" s="1">
        <f t="shared" si="12"/>
        <v>39370</v>
      </c>
      <c r="D775">
        <v>193837</v>
      </c>
      <c r="E775">
        <f>VLOOKUP(C775,'Weekly_U.S._Regular_All_Formula'!A:B,2,FALSE)</f>
        <v>2.762</v>
      </c>
      <c r="F775">
        <f>VLOOKUP(C775,'GSPC_Daily_stockdata_2000-2022'!A:B,2,FALSE)</f>
        <v>1562.25</v>
      </c>
      <c r="G775">
        <f>VLOOKUP(C775,'GSPC_Daily_stockdata_2000-2022'!A:C,3,FALSE)</f>
        <v>1564.74</v>
      </c>
      <c r="H775">
        <f>VLOOKUP(C775,'GSPC_Daily_stockdata_2000-2022'!A:D,4,FALSE)</f>
        <v>1540.81</v>
      </c>
      <c r="I775">
        <f>VLOOKUP(C775,'GSPC_Daily_stockdata_2000-2022'!A:E,5,FALSE)</f>
        <v>1548.71</v>
      </c>
      <c r="J775">
        <f>VLOOKUP(C775,'GSPC_Daily_stockdata_2000-2022'!A:F,6,FALSE)</f>
        <v>3139290000</v>
      </c>
      <c r="K775">
        <f>VLOOKUP(C775,'GSPC_Daily_stockdata_2000-2022'!A:G,7,FALSE)</f>
        <v>1548.71</v>
      </c>
    </row>
    <row r="776" spans="1:11" x14ac:dyDescent="0.25">
      <c r="A776" s="1">
        <v>39367</v>
      </c>
      <c r="B776" s="1">
        <v>39367</v>
      </c>
      <c r="C776" s="1">
        <f t="shared" si="12"/>
        <v>39363</v>
      </c>
      <c r="D776">
        <v>195768</v>
      </c>
      <c r="E776">
        <f>VLOOKUP(C776,'Weekly_U.S._Regular_All_Formula'!A:B,2,FALSE)</f>
        <v>2.77</v>
      </c>
      <c r="F776">
        <f>VLOOKUP(C776,'GSPC_Daily_stockdata_2000-2022'!A:B,2,FALSE)</f>
        <v>1556.51</v>
      </c>
      <c r="G776">
        <f>VLOOKUP(C776,'GSPC_Daily_stockdata_2000-2022'!A:C,3,FALSE)</f>
        <v>1556.51</v>
      </c>
      <c r="H776">
        <f>VLOOKUP(C776,'GSPC_Daily_stockdata_2000-2022'!A:D,4,FALSE)</f>
        <v>1549</v>
      </c>
      <c r="I776">
        <f>VLOOKUP(C776,'GSPC_Daily_stockdata_2000-2022'!A:E,5,FALSE)</f>
        <v>1552.58</v>
      </c>
      <c r="J776">
        <f>VLOOKUP(C776,'GSPC_Daily_stockdata_2000-2022'!A:F,6,FALSE)</f>
        <v>2040650000</v>
      </c>
      <c r="K776">
        <f>VLOOKUP(C776,'GSPC_Daily_stockdata_2000-2022'!A:G,7,FALSE)</f>
        <v>1552.58</v>
      </c>
    </row>
    <row r="777" spans="1:11" x14ac:dyDescent="0.25">
      <c r="A777" s="1">
        <v>39360</v>
      </c>
      <c r="B777" s="1">
        <v>39360</v>
      </c>
      <c r="C777" s="1">
        <f t="shared" si="12"/>
        <v>39356</v>
      </c>
      <c r="D777">
        <v>193000</v>
      </c>
      <c r="E777">
        <f>VLOOKUP(C777,'Weekly_U.S._Regular_All_Formula'!A:B,2,FALSE)</f>
        <v>2.7879999999999998</v>
      </c>
      <c r="F777">
        <f>VLOOKUP(C777,'GSPC_Daily_stockdata_2000-2022'!A:B,2,FALSE)</f>
        <v>1527.29</v>
      </c>
      <c r="G777">
        <f>VLOOKUP(C777,'GSPC_Daily_stockdata_2000-2022'!A:C,3,FALSE)</f>
        <v>1549.02</v>
      </c>
      <c r="H777">
        <f>VLOOKUP(C777,'GSPC_Daily_stockdata_2000-2022'!A:D,4,FALSE)</f>
        <v>1527.25</v>
      </c>
      <c r="I777">
        <f>VLOOKUP(C777,'GSPC_Daily_stockdata_2000-2022'!A:E,5,FALSE)</f>
        <v>1547.04</v>
      </c>
      <c r="J777">
        <f>VLOOKUP(C777,'GSPC_Daily_stockdata_2000-2022'!A:F,6,FALSE)</f>
        <v>3281990000</v>
      </c>
      <c r="K777">
        <f>VLOOKUP(C777,'GSPC_Daily_stockdata_2000-2022'!A:G,7,FALSE)</f>
        <v>1547.04</v>
      </c>
    </row>
    <row r="778" spans="1:11" x14ac:dyDescent="0.25">
      <c r="A778" s="1">
        <v>39353</v>
      </c>
      <c r="B778" s="1">
        <v>39353</v>
      </c>
      <c r="C778" s="1">
        <f t="shared" si="12"/>
        <v>39349</v>
      </c>
      <c r="D778">
        <v>191325</v>
      </c>
      <c r="E778">
        <f>VLOOKUP(C778,'Weekly_U.S._Regular_All_Formula'!A:B,2,FALSE)</f>
        <v>2.8119999999999998</v>
      </c>
      <c r="F778">
        <f>VLOOKUP(C778,'GSPC_Daily_stockdata_2000-2022'!A:B,2,FALSE)</f>
        <v>1525.75</v>
      </c>
      <c r="G778">
        <f>VLOOKUP(C778,'GSPC_Daily_stockdata_2000-2022'!A:C,3,FALSE)</f>
        <v>1530.18</v>
      </c>
      <c r="H778">
        <f>VLOOKUP(C778,'GSPC_Daily_stockdata_2000-2022'!A:D,4,FALSE)</f>
        <v>1516.15</v>
      </c>
      <c r="I778">
        <f>VLOOKUP(C778,'GSPC_Daily_stockdata_2000-2022'!A:E,5,FALSE)</f>
        <v>1517.73</v>
      </c>
      <c r="J778">
        <f>VLOOKUP(C778,'GSPC_Daily_stockdata_2000-2022'!A:F,6,FALSE)</f>
        <v>3131310000</v>
      </c>
      <c r="K778">
        <f>VLOOKUP(C778,'GSPC_Daily_stockdata_2000-2022'!A:G,7,FALSE)</f>
        <v>1517.73</v>
      </c>
    </row>
    <row r="779" spans="1:11" x14ac:dyDescent="0.25">
      <c r="A779" s="1">
        <v>39346</v>
      </c>
      <c r="B779" s="1">
        <v>39346</v>
      </c>
      <c r="C779" s="1">
        <f t="shared" si="12"/>
        <v>39342</v>
      </c>
      <c r="D779">
        <v>191366</v>
      </c>
      <c r="E779">
        <f>VLOOKUP(C779,'Weekly_U.S._Regular_All_Formula'!A:B,2,FALSE)</f>
        <v>2.7869999999999999</v>
      </c>
      <c r="F779">
        <f>VLOOKUP(C779,'GSPC_Daily_stockdata_2000-2022'!A:B,2,FALSE)</f>
        <v>1484.24</v>
      </c>
      <c r="G779">
        <f>VLOOKUP(C779,'GSPC_Daily_stockdata_2000-2022'!A:C,3,FALSE)</f>
        <v>1484.24</v>
      </c>
      <c r="H779">
        <f>VLOOKUP(C779,'GSPC_Daily_stockdata_2000-2022'!A:D,4,FALSE)</f>
        <v>1471.82</v>
      </c>
      <c r="I779">
        <f>VLOOKUP(C779,'GSPC_Daily_stockdata_2000-2022'!A:E,5,FALSE)</f>
        <v>1476.65</v>
      </c>
      <c r="J779">
        <f>VLOOKUP(C779,'GSPC_Daily_stockdata_2000-2022'!A:F,6,FALSE)</f>
        <v>2598390000</v>
      </c>
      <c r="K779">
        <f>VLOOKUP(C779,'GSPC_Daily_stockdata_2000-2022'!A:G,7,FALSE)</f>
        <v>1476.65</v>
      </c>
    </row>
    <row r="780" spans="1:11" x14ac:dyDescent="0.25">
      <c r="A780" s="1">
        <v>39339</v>
      </c>
      <c r="B780" s="1">
        <v>39339</v>
      </c>
      <c r="C780" s="1">
        <f t="shared" si="12"/>
        <v>39335</v>
      </c>
      <c r="D780">
        <v>190834</v>
      </c>
      <c r="E780">
        <f>VLOOKUP(C780,'Weekly_U.S._Regular_All_Formula'!A:B,2,FALSE)</f>
        <v>2.8180000000000001</v>
      </c>
      <c r="F780">
        <f>VLOOKUP(C780,'GSPC_Daily_stockdata_2000-2022'!A:B,2,FALSE)</f>
        <v>1453.5</v>
      </c>
      <c r="G780">
        <f>VLOOKUP(C780,'GSPC_Daily_stockdata_2000-2022'!A:C,3,FALSE)</f>
        <v>1462.25</v>
      </c>
      <c r="H780">
        <f>VLOOKUP(C780,'GSPC_Daily_stockdata_2000-2022'!A:D,4,FALSE)</f>
        <v>1439.29</v>
      </c>
      <c r="I780">
        <f>VLOOKUP(C780,'GSPC_Daily_stockdata_2000-2022'!A:E,5,FALSE)</f>
        <v>1451.7</v>
      </c>
      <c r="J780">
        <f>VLOOKUP(C780,'GSPC_Daily_stockdata_2000-2022'!A:F,6,FALSE)</f>
        <v>2835720000</v>
      </c>
      <c r="K780">
        <f>VLOOKUP(C780,'GSPC_Daily_stockdata_2000-2022'!A:G,7,FALSE)</f>
        <v>1451.7</v>
      </c>
    </row>
    <row r="781" spans="1:11" x14ac:dyDescent="0.25">
      <c r="A781" s="1">
        <v>39332</v>
      </c>
      <c r="B781" s="1">
        <v>39332</v>
      </c>
      <c r="C781" s="1">
        <f t="shared" si="12"/>
        <v>39328</v>
      </c>
      <c r="D781">
        <v>190417</v>
      </c>
      <c r="E781">
        <f>VLOOKUP(C781,'Weekly_U.S._Regular_All_Formula'!A:B,2,FALSE)</f>
        <v>2.7959999999999998</v>
      </c>
      <c r="F781" t="e">
        <f>VLOOKUP(C781,'GSPC_Daily_stockdata_2000-2022'!A:B,2,FALSE)</f>
        <v>#N/A</v>
      </c>
      <c r="G781" t="e">
        <f>VLOOKUP(C781,'GSPC_Daily_stockdata_2000-2022'!A:C,3,FALSE)</f>
        <v>#N/A</v>
      </c>
      <c r="H781" t="e">
        <f>VLOOKUP(C781,'GSPC_Daily_stockdata_2000-2022'!A:D,4,FALSE)</f>
        <v>#N/A</v>
      </c>
      <c r="I781" t="e">
        <f>VLOOKUP(C781,'GSPC_Daily_stockdata_2000-2022'!A:E,5,FALSE)</f>
        <v>#N/A</v>
      </c>
      <c r="J781" t="e">
        <f>VLOOKUP(C781,'GSPC_Daily_stockdata_2000-2022'!A:F,6,FALSE)</f>
        <v>#N/A</v>
      </c>
      <c r="K781" t="e">
        <f>VLOOKUP(C781,'GSPC_Daily_stockdata_2000-2022'!A:G,7,FALSE)</f>
        <v>#N/A</v>
      </c>
    </row>
    <row r="782" spans="1:11" x14ac:dyDescent="0.25">
      <c r="A782" s="1">
        <v>39325</v>
      </c>
      <c r="B782" s="1">
        <v>39325</v>
      </c>
      <c r="C782" s="1">
        <f t="shared" si="12"/>
        <v>39321</v>
      </c>
      <c r="D782">
        <v>191083</v>
      </c>
      <c r="E782">
        <f>VLOOKUP(C782,'Weekly_U.S._Regular_All_Formula'!A:B,2,FALSE)</f>
        <v>2.7490000000000001</v>
      </c>
      <c r="F782">
        <f>VLOOKUP(C782,'GSPC_Daily_stockdata_2000-2022'!A:B,2,FALSE)</f>
        <v>1479.36</v>
      </c>
      <c r="G782">
        <f>VLOOKUP(C782,'GSPC_Daily_stockdata_2000-2022'!A:C,3,FALSE)</f>
        <v>1479.36</v>
      </c>
      <c r="H782">
        <f>VLOOKUP(C782,'GSPC_Daily_stockdata_2000-2022'!A:D,4,FALSE)</f>
        <v>1465.98</v>
      </c>
      <c r="I782">
        <f>VLOOKUP(C782,'GSPC_Daily_stockdata_2000-2022'!A:E,5,FALSE)</f>
        <v>1466.79</v>
      </c>
      <c r="J782">
        <f>VLOOKUP(C782,'GSPC_Daily_stockdata_2000-2022'!A:F,6,FALSE)</f>
        <v>2406180000</v>
      </c>
      <c r="K782">
        <f>VLOOKUP(C782,'GSPC_Daily_stockdata_2000-2022'!A:G,7,FALSE)</f>
        <v>1466.79</v>
      </c>
    </row>
    <row r="783" spans="1:11" x14ac:dyDescent="0.25">
      <c r="A783" s="1">
        <v>39318</v>
      </c>
      <c r="B783" s="1">
        <v>39318</v>
      </c>
      <c r="C783" s="1">
        <f t="shared" si="12"/>
        <v>39314</v>
      </c>
      <c r="D783">
        <v>192564</v>
      </c>
      <c r="E783">
        <f>VLOOKUP(C783,'Weekly_U.S._Regular_All_Formula'!A:B,2,FALSE)</f>
        <v>2.7850000000000001</v>
      </c>
      <c r="F783">
        <f>VLOOKUP(C783,'GSPC_Daily_stockdata_2000-2022'!A:B,2,FALSE)</f>
        <v>1445.94</v>
      </c>
      <c r="G783">
        <f>VLOOKUP(C783,'GSPC_Daily_stockdata_2000-2022'!A:C,3,FALSE)</f>
        <v>1451.75</v>
      </c>
      <c r="H783">
        <f>VLOOKUP(C783,'GSPC_Daily_stockdata_2000-2022'!A:D,4,FALSE)</f>
        <v>1430.54</v>
      </c>
      <c r="I783">
        <f>VLOOKUP(C783,'GSPC_Daily_stockdata_2000-2022'!A:E,5,FALSE)</f>
        <v>1445.55</v>
      </c>
      <c r="J783">
        <f>VLOOKUP(C783,'GSPC_Daily_stockdata_2000-2022'!A:F,6,FALSE)</f>
        <v>3321340000</v>
      </c>
      <c r="K783">
        <f>VLOOKUP(C783,'GSPC_Daily_stockdata_2000-2022'!A:G,7,FALSE)</f>
        <v>1445.55</v>
      </c>
    </row>
    <row r="784" spans="1:11" x14ac:dyDescent="0.25">
      <c r="A784" s="1">
        <v>39311</v>
      </c>
      <c r="B784" s="1">
        <v>39311</v>
      </c>
      <c r="C784" s="1">
        <f t="shared" si="12"/>
        <v>39307</v>
      </c>
      <c r="D784">
        <v>196231</v>
      </c>
      <c r="E784">
        <f>VLOOKUP(C784,'Weekly_U.S._Regular_All_Formula'!A:B,2,FALSE)</f>
        <v>2.7709999999999999</v>
      </c>
      <c r="F784">
        <f>VLOOKUP(C784,'GSPC_Daily_stockdata_2000-2022'!A:B,2,FALSE)</f>
        <v>1453.42</v>
      </c>
      <c r="G784">
        <f>VLOOKUP(C784,'GSPC_Daily_stockdata_2000-2022'!A:C,3,FALSE)</f>
        <v>1466.29</v>
      </c>
      <c r="H784">
        <f>VLOOKUP(C784,'GSPC_Daily_stockdata_2000-2022'!A:D,4,FALSE)</f>
        <v>1451.54</v>
      </c>
      <c r="I784">
        <f>VLOOKUP(C784,'GSPC_Daily_stockdata_2000-2022'!A:E,5,FALSE)</f>
        <v>1452.92</v>
      </c>
      <c r="J784">
        <f>VLOOKUP(C784,'GSPC_Daily_stockdata_2000-2022'!A:F,6,FALSE)</f>
        <v>3696280000</v>
      </c>
      <c r="K784">
        <f>VLOOKUP(C784,'GSPC_Daily_stockdata_2000-2022'!A:G,7,FALSE)</f>
        <v>1452.92</v>
      </c>
    </row>
    <row r="785" spans="1:11" x14ac:dyDescent="0.25">
      <c r="A785" s="1">
        <v>39304</v>
      </c>
      <c r="B785" s="1">
        <v>39304</v>
      </c>
      <c r="C785" s="1">
        <f t="shared" si="12"/>
        <v>39300</v>
      </c>
      <c r="D785">
        <v>201940</v>
      </c>
      <c r="E785">
        <f>VLOOKUP(C785,'Weekly_U.S._Regular_All_Formula'!A:B,2,FALSE)</f>
        <v>2.8380000000000001</v>
      </c>
      <c r="F785">
        <f>VLOOKUP(C785,'GSPC_Daily_stockdata_2000-2022'!A:B,2,FALSE)</f>
        <v>1433.04</v>
      </c>
      <c r="G785">
        <f>VLOOKUP(C785,'GSPC_Daily_stockdata_2000-2022'!A:C,3,FALSE)</f>
        <v>1467.67</v>
      </c>
      <c r="H785">
        <f>VLOOKUP(C785,'GSPC_Daily_stockdata_2000-2022'!A:D,4,FALSE)</f>
        <v>1427.39</v>
      </c>
      <c r="I785">
        <f>VLOOKUP(C785,'GSPC_Daily_stockdata_2000-2022'!A:E,5,FALSE)</f>
        <v>1467.67</v>
      </c>
      <c r="J785">
        <f>VLOOKUP(C785,'GSPC_Daily_stockdata_2000-2022'!A:F,6,FALSE)</f>
        <v>5067200000</v>
      </c>
      <c r="K785">
        <f>VLOOKUP(C785,'GSPC_Daily_stockdata_2000-2022'!A:G,7,FALSE)</f>
        <v>1467.67</v>
      </c>
    </row>
    <row r="786" spans="1:11" x14ac:dyDescent="0.25">
      <c r="A786" s="1">
        <v>39297</v>
      </c>
      <c r="B786" s="1">
        <v>39297</v>
      </c>
      <c r="C786" s="1">
        <f t="shared" si="12"/>
        <v>39293</v>
      </c>
      <c r="D786">
        <v>202997</v>
      </c>
      <c r="E786">
        <f>VLOOKUP(C786,'Weekly_U.S._Regular_All_Formula'!A:B,2,FALSE)</f>
        <v>2.8759999999999999</v>
      </c>
      <c r="F786">
        <f>VLOOKUP(C786,'GSPC_Daily_stockdata_2000-2022'!A:B,2,FALSE)</f>
        <v>1458.93</v>
      </c>
      <c r="G786">
        <f>VLOOKUP(C786,'GSPC_Daily_stockdata_2000-2022'!A:C,3,FALSE)</f>
        <v>1477.88</v>
      </c>
      <c r="H786">
        <f>VLOOKUP(C786,'GSPC_Daily_stockdata_2000-2022'!A:D,4,FALSE)</f>
        <v>1454.32</v>
      </c>
      <c r="I786">
        <f>VLOOKUP(C786,'GSPC_Daily_stockdata_2000-2022'!A:E,5,FALSE)</f>
        <v>1473.91</v>
      </c>
      <c r="J786">
        <f>VLOOKUP(C786,'GSPC_Daily_stockdata_2000-2022'!A:F,6,FALSE)</f>
        <v>4128780000</v>
      </c>
      <c r="K786">
        <f>VLOOKUP(C786,'GSPC_Daily_stockdata_2000-2022'!A:G,7,FALSE)</f>
        <v>1473.91</v>
      </c>
    </row>
    <row r="787" spans="1:11" x14ac:dyDescent="0.25">
      <c r="A787" s="1">
        <v>39290</v>
      </c>
      <c r="B787" s="1">
        <v>39290</v>
      </c>
      <c r="C787" s="1">
        <f t="shared" si="12"/>
        <v>39286</v>
      </c>
      <c r="D787">
        <v>204720</v>
      </c>
      <c r="E787">
        <f>VLOOKUP(C787,'Weekly_U.S._Regular_All_Formula'!A:B,2,FALSE)</f>
        <v>2.9580000000000002</v>
      </c>
      <c r="F787">
        <f>VLOOKUP(C787,'GSPC_Daily_stockdata_2000-2022'!A:B,2,FALSE)</f>
        <v>1534.06</v>
      </c>
      <c r="G787">
        <f>VLOOKUP(C787,'GSPC_Daily_stockdata_2000-2022'!A:C,3,FALSE)</f>
        <v>1547.23</v>
      </c>
      <c r="H787">
        <f>VLOOKUP(C787,'GSPC_Daily_stockdata_2000-2022'!A:D,4,FALSE)</f>
        <v>1534.06</v>
      </c>
      <c r="I787">
        <f>VLOOKUP(C787,'GSPC_Daily_stockdata_2000-2022'!A:E,5,FALSE)</f>
        <v>1541.57</v>
      </c>
      <c r="J787">
        <f>VLOOKUP(C787,'GSPC_Daily_stockdata_2000-2022'!A:F,6,FALSE)</f>
        <v>3102700000</v>
      </c>
      <c r="K787">
        <f>VLOOKUP(C787,'GSPC_Daily_stockdata_2000-2022'!A:G,7,FALSE)</f>
        <v>1541.57</v>
      </c>
    </row>
    <row r="788" spans="1:11" x14ac:dyDescent="0.25">
      <c r="A788" s="1">
        <v>39283</v>
      </c>
      <c r="B788" s="1">
        <v>39283</v>
      </c>
      <c r="C788" s="1">
        <f t="shared" si="12"/>
        <v>39279</v>
      </c>
      <c r="D788">
        <v>204134</v>
      </c>
      <c r="E788">
        <f>VLOOKUP(C788,'Weekly_U.S._Regular_All_Formula'!A:B,2,FALSE)</f>
        <v>3.0489999999999999</v>
      </c>
      <c r="F788">
        <f>VLOOKUP(C788,'GSPC_Daily_stockdata_2000-2022'!A:B,2,FALSE)</f>
        <v>1552.5</v>
      </c>
      <c r="G788">
        <f>VLOOKUP(C788,'GSPC_Daily_stockdata_2000-2022'!A:C,3,FALSE)</f>
        <v>1555.9</v>
      </c>
      <c r="H788">
        <f>VLOOKUP(C788,'GSPC_Daily_stockdata_2000-2022'!A:D,4,FALSE)</f>
        <v>1546.69</v>
      </c>
      <c r="I788">
        <f>VLOOKUP(C788,'GSPC_Daily_stockdata_2000-2022'!A:E,5,FALSE)</f>
        <v>1549.52</v>
      </c>
      <c r="J788">
        <f>VLOOKUP(C788,'GSPC_Daily_stockdata_2000-2022'!A:F,6,FALSE)</f>
        <v>2704110000</v>
      </c>
      <c r="K788">
        <f>VLOOKUP(C788,'GSPC_Daily_stockdata_2000-2022'!A:G,7,FALSE)</f>
        <v>1549.52</v>
      </c>
    </row>
    <row r="789" spans="1:11" x14ac:dyDescent="0.25">
      <c r="A789" s="1">
        <v>39276</v>
      </c>
      <c r="B789" s="1">
        <v>39276</v>
      </c>
      <c r="C789" s="1">
        <f t="shared" si="12"/>
        <v>39272</v>
      </c>
      <c r="D789">
        <v>203341</v>
      </c>
      <c r="E789">
        <f>VLOOKUP(C789,'Weekly_U.S._Regular_All_Formula'!A:B,2,FALSE)</f>
        <v>2.9809999999999999</v>
      </c>
      <c r="F789">
        <f>VLOOKUP(C789,'GSPC_Daily_stockdata_2000-2022'!A:B,2,FALSE)</f>
        <v>1530.43</v>
      </c>
      <c r="G789">
        <f>VLOOKUP(C789,'GSPC_Daily_stockdata_2000-2022'!A:C,3,FALSE)</f>
        <v>1534.26</v>
      </c>
      <c r="H789">
        <f>VLOOKUP(C789,'GSPC_Daily_stockdata_2000-2022'!A:D,4,FALSE)</f>
        <v>1527.45</v>
      </c>
      <c r="I789">
        <f>VLOOKUP(C789,'GSPC_Daily_stockdata_2000-2022'!A:E,5,FALSE)</f>
        <v>1531.85</v>
      </c>
      <c r="J789">
        <f>VLOOKUP(C789,'GSPC_Daily_stockdata_2000-2022'!A:F,6,FALSE)</f>
        <v>2715330000</v>
      </c>
      <c r="K789">
        <f>VLOOKUP(C789,'GSPC_Daily_stockdata_2000-2022'!A:G,7,FALSE)</f>
        <v>1531.85</v>
      </c>
    </row>
    <row r="790" spans="1:11" x14ac:dyDescent="0.25">
      <c r="A790" s="1">
        <v>39269</v>
      </c>
      <c r="B790" s="1">
        <v>39269</v>
      </c>
      <c r="C790" s="1">
        <f t="shared" si="12"/>
        <v>39265</v>
      </c>
      <c r="D790">
        <v>205576</v>
      </c>
      <c r="E790">
        <f>VLOOKUP(C790,'Weekly_U.S._Regular_All_Formula'!A:B,2,FALSE)</f>
        <v>2.9590000000000001</v>
      </c>
      <c r="F790">
        <f>VLOOKUP(C790,'GSPC_Daily_stockdata_2000-2022'!A:B,2,FALSE)</f>
        <v>1504.66</v>
      </c>
      <c r="G790">
        <f>VLOOKUP(C790,'GSPC_Daily_stockdata_2000-2022'!A:C,3,FALSE)</f>
        <v>1519.45</v>
      </c>
      <c r="H790">
        <f>VLOOKUP(C790,'GSPC_Daily_stockdata_2000-2022'!A:D,4,FALSE)</f>
        <v>1504.66</v>
      </c>
      <c r="I790">
        <f>VLOOKUP(C790,'GSPC_Daily_stockdata_2000-2022'!A:E,5,FALSE)</f>
        <v>1519.43</v>
      </c>
      <c r="J790">
        <f>VLOOKUP(C790,'GSPC_Daily_stockdata_2000-2022'!A:F,6,FALSE)</f>
        <v>2648990000</v>
      </c>
      <c r="K790">
        <f>VLOOKUP(C790,'GSPC_Daily_stockdata_2000-2022'!A:G,7,FALSE)</f>
        <v>1519.43</v>
      </c>
    </row>
    <row r="791" spans="1:11" x14ac:dyDescent="0.25">
      <c r="A791" s="1">
        <v>39262</v>
      </c>
      <c r="B791" s="1">
        <v>39262</v>
      </c>
      <c r="C791" s="1">
        <f t="shared" si="12"/>
        <v>39258</v>
      </c>
      <c r="D791">
        <v>204433</v>
      </c>
      <c r="E791">
        <f>VLOOKUP(C791,'Weekly_U.S._Regular_All_Formula'!A:B,2,FALSE)</f>
        <v>2.9820000000000002</v>
      </c>
      <c r="F791">
        <f>VLOOKUP(C791,'GSPC_Daily_stockdata_2000-2022'!A:B,2,FALSE)</f>
        <v>1502.56</v>
      </c>
      <c r="G791">
        <f>VLOOKUP(C791,'GSPC_Daily_stockdata_2000-2022'!A:C,3,FALSE)</f>
        <v>1514.29</v>
      </c>
      <c r="H791">
        <f>VLOOKUP(C791,'GSPC_Daily_stockdata_2000-2022'!A:D,4,FALSE)</f>
        <v>1492.68</v>
      </c>
      <c r="I791">
        <f>VLOOKUP(C791,'GSPC_Daily_stockdata_2000-2022'!A:E,5,FALSE)</f>
        <v>1497.74</v>
      </c>
      <c r="J791">
        <f>VLOOKUP(C791,'GSPC_Daily_stockdata_2000-2022'!A:F,6,FALSE)</f>
        <v>3287250000</v>
      </c>
      <c r="K791">
        <f>VLOOKUP(C791,'GSPC_Daily_stockdata_2000-2022'!A:G,7,FALSE)</f>
        <v>1497.74</v>
      </c>
    </row>
    <row r="792" spans="1:11" x14ac:dyDescent="0.25">
      <c r="A792" s="1">
        <v>39255</v>
      </c>
      <c r="B792" s="1">
        <v>39255</v>
      </c>
      <c r="C792" s="1">
        <f t="shared" si="12"/>
        <v>39251</v>
      </c>
      <c r="D792">
        <v>202582</v>
      </c>
      <c r="E792">
        <f>VLOOKUP(C792,'Weekly_U.S._Regular_All_Formula'!A:B,2,FALSE)</f>
        <v>3.0089999999999999</v>
      </c>
      <c r="F792">
        <f>VLOOKUP(C792,'GSPC_Daily_stockdata_2000-2022'!A:B,2,FALSE)</f>
        <v>1532.9</v>
      </c>
      <c r="G792">
        <f>VLOOKUP(C792,'GSPC_Daily_stockdata_2000-2022'!A:C,3,FALSE)</f>
        <v>1535.44</v>
      </c>
      <c r="H792">
        <f>VLOOKUP(C792,'GSPC_Daily_stockdata_2000-2022'!A:D,4,FALSE)</f>
        <v>1529.31</v>
      </c>
      <c r="I792">
        <f>VLOOKUP(C792,'GSPC_Daily_stockdata_2000-2022'!A:E,5,FALSE)</f>
        <v>1531.05</v>
      </c>
      <c r="J792">
        <f>VLOOKUP(C792,'GSPC_Daily_stockdata_2000-2022'!A:F,6,FALSE)</f>
        <v>2480240000</v>
      </c>
      <c r="K792">
        <f>VLOOKUP(C792,'GSPC_Daily_stockdata_2000-2022'!A:G,7,FALSE)</f>
        <v>1531.05</v>
      </c>
    </row>
    <row r="793" spans="1:11" x14ac:dyDescent="0.25">
      <c r="A793" s="1">
        <v>39248</v>
      </c>
      <c r="B793" s="1">
        <v>39248</v>
      </c>
      <c r="C793" s="1">
        <f t="shared" si="12"/>
        <v>39244</v>
      </c>
      <c r="D793">
        <v>203331</v>
      </c>
      <c r="E793">
        <f>VLOOKUP(C793,'Weekly_U.S._Regular_All_Formula'!A:B,2,FALSE)</f>
        <v>3.0760000000000001</v>
      </c>
      <c r="F793">
        <f>VLOOKUP(C793,'GSPC_Daily_stockdata_2000-2022'!A:B,2,FALSE)</f>
        <v>1507.64</v>
      </c>
      <c r="G793">
        <f>VLOOKUP(C793,'GSPC_Daily_stockdata_2000-2022'!A:C,3,FALSE)</f>
        <v>1515.53</v>
      </c>
      <c r="H793">
        <f>VLOOKUP(C793,'GSPC_Daily_stockdata_2000-2022'!A:D,4,FALSE)</f>
        <v>1503.35</v>
      </c>
      <c r="I793">
        <f>VLOOKUP(C793,'GSPC_Daily_stockdata_2000-2022'!A:E,5,FALSE)</f>
        <v>1509.12</v>
      </c>
      <c r="J793">
        <f>VLOOKUP(C793,'GSPC_Daily_stockdata_2000-2022'!A:F,6,FALSE)</f>
        <v>2525280000</v>
      </c>
      <c r="K793">
        <f>VLOOKUP(C793,'GSPC_Daily_stockdata_2000-2022'!A:G,7,FALSE)</f>
        <v>1509.12</v>
      </c>
    </row>
    <row r="794" spans="1:11" x14ac:dyDescent="0.25">
      <c r="A794" s="1">
        <v>39241</v>
      </c>
      <c r="B794" s="1">
        <v>39241</v>
      </c>
      <c r="C794" s="1">
        <f t="shared" si="12"/>
        <v>39237</v>
      </c>
      <c r="D794">
        <v>201540</v>
      </c>
      <c r="E794">
        <f>VLOOKUP(C794,'Weekly_U.S._Regular_All_Formula'!A:B,2,FALSE)</f>
        <v>3.157</v>
      </c>
      <c r="F794">
        <f>VLOOKUP(C794,'GSPC_Daily_stockdata_2000-2022'!A:B,2,FALSE)</f>
        <v>1536.28</v>
      </c>
      <c r="G794">
        <f>VLOOKUP(C794,'GSPC_Daily_stockdata_2000-2022'!A:C,3,FALSE)</f>
        <v>1540.53</v>
      </c>
      <c r="H794">
        <f>VLOOKUP(C794,'GSPC_Daily_stockdata_2000-2022'!A:D,4,FALSE)</f>
        <v>1532.31</v>
      </c>
      <c r="I794">
        <f>VLOOKUP(C794,'GSPC_Daily_stockdata_2000-2022'!A:E,5,FALSE)</f>
        <v>1539.18</v>
      </c>
      <c r="J794">
        <f>VLOOKUP(C794,'GSPC_Daily_stockdata_2000-2022'!A:F,6,FALSE)</f>
        <v>2738930000</v>
      </c>
      <c r="K794">
        <f>VLOOKUP(C794,'GSPC_Daily_stockdata_2000-2022'!A:G,7,FALSE)</f>
        <v>1539.18</v>
      </c>
    </row>
    <row r="795" spans="1:11" x14ac:dyDescent="0.25">
      <c r="A795" s="1">
        <v>39234</v>
      </c>
      <c r="B795" s="1">
        <v>39234</v>
      </c>
      <c r="C795" s="1">
        <f t="shared" si="12"/>
        <v>39230</v>
      </c>
      <c r="D795">
        <v>201537</v>
      </c>
      <c r="E795">
        <f>VLOOKUP(C795,'Weekly_U.S._Regular_All_Formula'!A:B,2,FALSE)</f>
        <v>3.2090000000000001</v>
      </c>
      <c r="F795" t="e">
        <f>VLOOKUP(C795,'GSPC_Daily_stockdata_2000-2022'!A:B,2,FALSE)</f>
        <v>#N/A</v>
      </c>
      <c r="G795" t="e">
        <f>VLOOKUP(C795,'GSPC_Daily_stockdata_2000-2022'!A:C,3,FALSE)</f>
        <v>#N/A</v>
      </c>
      <c r="H795" t="e">
        <f>VLOOKUP(C795,'GSPC_Daily_stockdata_2000-2022'!A:D,4,FALSE)</f>
        <v>#N/A</v>
      </c>
      <c r="I795" t="e">
        <f>VLOOKUP(C795,'GSPC_Daily_stockdata_2000-2022'!A:E,5,FALSE)</f>
        <v>#N/A</v>
      </c>
      <c r="J795" t="e">
        <f>VLOOKUP(C795,'GSPC_Daily_stockdata_2000-2022'!A:F,6,FALSE)</f>
        <v>#N/A</v>
      </c>
      <c r="K795" t="e">
        <f>VLOOKUP(C795,'GSPC_Daily_stockdata_2000-2022'!A:G,7,FALSE)</f>
        <v>#N/A</v>
      </c>
    </row>
    <row r="796" spans="1:11" x14ac:dyDescent="0.25">
      <c r="A796" s="1">
        <v>39227</v>
      </c>
      <c r="B796" s="1">
        <v>39227</v>
      </c>
      <c r="C796" s="1">
        <f t="shared" si="12"/>
        <v>39223</v>
      </c>
      <c r="D796">
        <v>198027</v>
      </c>
      <c r="E796">
        <f>VLOOKUP(C796,'Weekly_U.S._Regular_All_Formula'!A:B,2,FALSE)</f>
        <v>3.218</v>
      </c>
      <c r="F796">
        <f>VLOOKUP(C796,'GSPC_Daily_stockdata_2000-2022'!A:B,2,FALSE)</f>
        <v>1522.75</v>
      </c>
      <c r="G796">
        <f>VLOOKUP(C796,'GSPC_Daily_stockdata_2000-2022'!A:C,3,FALSE)</f>
        <v>1529.87</v>
      </c>
      <c r="H796">
        <f>VLOOKUP(C796,'GSPC_Daily_stockdata_2000-2022'!A:D,4,FALSE)</f>
        <v>1522.71</v>
      </c>
      <c r="I796">
        <f>VLOOKUP(C796,'GSPC_Daily_stockdata_2000-2022'!A:E,5,FALSE)</f>
        <v>1525.1</v>
      </c>
      <c r="J796">
        <f>VLOOKUP(C796,'GSPC_Daily_stockdata_2000-2022'!A:F,6,FALSE)</f>
        <v>3465360000</v>
      </c>
      <c r="K796">
        <f>VLOOKUP(C796,'GSPC_Daily_stockdata_2000-2022'!A:G,7,FALSE)</f>
        <v>1525.1</v>
      </c>
    </row>
    <row r="797" spans="1:11" x14ac:dyDescent="0.25">
      <c r="A797" s="1">
        <v>39220</v>
      </c>
      <c r="B797" s="1">
        <v>39220</v>
      </c>
      <c r="C797" s="1">
        <f t="shared" si="12"/>
        <v>39216</v>
      </c>
      <c r="D797">
        <v>196666</v>
      </c>
      <c r="E797">
        <f>VLOOKUP(C797,'Weekly_U.S._Regular_All_Formula'!A:B,2,FALSE)</f>
        <v>3.1030000000000002</v>
      </c>
      <c r="F797">
        <f>VLOOKUP(C797,'GSPC_Daily_stockdata_2000-2022'!A:B,2,FALSE)</f>
        <v>1505.76</v>
      </c>
      <c r="G797">
        <f>VLOOKUP(C797,'GSPC_Daily_stockdata_2000-2022'!A:C,3,FALSE)</f>
        <v>1510.9</v>
      </c>
      <c r="H797">
        <f>VLOOKUP(C797,'GSPC_Daily_stockdata_2000-2022'!A:D,4,FALSE)</f>
        <v>1498.34</v>
      </c>
      <c r="I797">
        <f>VLOOKUP(C797,'GSPC_Daily_stockdata_2000-2022'!A:E,5,FALSE)</f>
        <v>1503.15</v>
      </c>
      <c r="J797">
        <f>VLOOKUP(C797,'GSPC_Daily_stockdata_2000-2022'!A:F,6,FALSE)</f>
        <v>2776130000</v>
      </c>
      <c r="K797">
        <f>VLOOKUP(C797,'GSPC_Daily_stockdata_2000-2022'!A:G,7,FALSE)</f>
        <v>1503.15</v>
      </c>
    </row>
    <row r="798" spans="1:11" x14ac:dyDescent="0.25">
      <c r="A798" s="1">
        <v>39213</v>
      </c>
      <c r="B798" s="1">
        <v>39213</v>
      </c>
      <c r="C798" s="1">
        <f t="shared" si="12"/>
        <v>39209</v>
      </c>
      <c r="D798">
        <v>195235</v>
      </c>
      <c r="E798">
        <f>VLOOKUP(C798,'Weekly_U.S._Regular_All_Formula'!A:B,2,FALSE)</f>
        <v>3.0539999999999998</v>
      </c>
      <c r="F798">
        <f>VLOOKUP(C798,'GSPC_Daily_stockdata_2000-2022'!A:B,2,FALSE)</f>
        <v>1505.57</v>
      </c>
      <c r="G798">
        <f>VLOOKUP(C798,'GSPC_Daily_stockdata_2000-2022'!A:C,3,FALSE)</f>
        <v>1511</v>
      </c>
      <c r="H798">
        <f>VLOOKUP(C798,'GSPC_Daily_stockdata_2000-2022'!A:D,4,FALSE)</f>
        <v>1505.54</v>
      </c>
      <c r="I798">
        <f>VLOOKUP(C798,'GSPC_Daily_stockdata_2000-2022'!A:E,5,FALSE)</f>
        <v>1509.48</v>
      </c>
      <c r="J798">
        <f>VLOOKUP(C798,'GSPC_Daily_stockdata_2000-2022'!A:F,6,FALSE)</f>
        <v>2545090000</v>
      </c>
      <c r="K798">
        <f>VLOOKUP(C798,'GSPC_Daily_stockdata_2000-2022'!A:G,7,FALSE)</f>
        <v>1509.48</v>
      </c>
    </row>
    <row r="799" spans="1:11" x14ac:dyDescent="0.25">
      <c r="A799" s="1">
        <v>39206</v>
      </c>
      <c r="B799" s="1">
        <v>39206</v>
      </c>
      <c r="C799" s="1">
        <f t="shared" si="12"/>
        <v>39202</v>
      </c>
      <c r="D799">
        <v>193471</v>
      </c>
      <c r="E799">
        <f>VLOOKUP(C799,'Weekly_U.S._Regular_All_Formula'!A:B,2,FALSE)</f>
        <v>2.9710000000000001</v>
      </c>
      <c r="F799">
        <f>VLOOKUP(C799,'GSPC_Daily_stockdata_2000-2022'!A:B,2,FALSE)</f>
        <v>1494.07</v>
      </c>
      <c r="G799">
        <f>VLOOKUP(C799,'GSPC_Daily_stockdata_2000-2022'!A:C,3,FALSE)</f>
        <v>1497.16</v>
      </c>
      <c r="H799">
        <f>VLOOKUP(C799,'GSPC_Daily_stockdata_2000-2022'!A:D,4,FALSE)</f>
        <v>1482.29</v>
      </c>
      <c r="I799">
        <f>VLOOKUP(C799,'GSPC_Daily_stockdata_2000-2022'!A:E,5,FALSE)</f>
        <v>1482.37</v>
      </c>
      <c r="J799">
        <f>VLOOKUP(C799,'GSPC_Daily_stockdata_2000-2022'!A:F,6,FALSE)</f>
        <v>3093420000</v>
      </c>
      <c r="K799">
        <f>VLOOKUP(C799,'GSPC_Daily_stockdata_2000-2022'!A:G,7,FALSE)</f>
        <v>1482.37</v>
      </c>
    </row>
    <row r="800" spans="1:11" x14ac:dyDescent="0.25">
      <c r="A800" s="1">
        <v>39199</v>
      </c>
      <c r="B800" s="1">
        <v>39199</v>
      </c>
      <c r="C800" s="1">
        <f t="shared" si="12"/>
        <v>39195</v>
      </c>
      <c r="D800">
        <v>193099</v>
      </c>
      <c r="E800">
        <f>VLOOKUP(C800,'Weekly_U.S._Regular_All_Formula'!A:B,2,FALSE)</f>
        <v>2.8690000000000002</v>
      </c>
      <c r="F800">
        <f>VLOOKUP(C800,'GSPC_Daily_stockdata_2000-2022'!A:B,2,FALSE)</f>
        <v>1484.33</v>
      </c>
      <c r="G800">
        <f>VLOOKUP(C800,'GSPC_Daily_stockdata_2000-2022'!A:C,3,FALSE)</f>
        <v>1487.32</v>
      </c>
      <c r="H800">
        <f>VLOOKUP(C800,'GSPC_Daily_stockdata_2000-2022'!A:D,4,FALSE)</f>
        <v>1480.19</v>
      </c>
      <c r="I800">
        <f>VLOOKUP(C800,'GSPC_Daily_stockdata_2000-2022'!A:E,5,FALSE)</f>
        <v>1480.93</v>
      </c>
      <c r="J800">
        <f>VLOOKUP(C800,'GSPC_Daily_stockdata_2000-2022'!A:F,6,FALSE)</f>
        <v>2575020000</v>
      </c>
      <c r="K800">
        <f>VLOOKUP(C800,'GSPC_Daily_stockdata_2000-2022'!A:G,7,FALSE)</f>
        <v>1480.93</v>
      </c>
    </row>
    <row r="801" spans="1:11" x14ac:dyDescent="0.25">
      <c r="A801" s="1">
        <v>39192</v>
      </c>
      <c r="B801" s="1">
        <v>39192</v>
      </c>
      <c r="C801" s="1">
        <f t="shared" si="12"/>
        <v>39188</v>
      </c>
      <c r="D801">
        <v>194214</v>
      </c>
      <c r="E801">
        <f>VLOOKUP(C801,'Weekly_U.S._Regular_All_Formula'!A:B,2,FALSE)</f>
        <v>2.8759999999999999</v>
      </c>
      <c r="F801">
        <f>VLOOKUP(C801,'GSPC_Daily_stockdata_2000-2022'!A:B,2,FALSE)</f>
        <v>1452.84</v>
      </c>
      <c r="G801">
        <f>VLOOKUP(C801,'GSPC_Daily_stockdata_2000-2022'!A:C,3,FALSE)</f>
        <v>1468.62</v>
      </c>
      <c r="H801">
        <f>VLOOKUP(C801,'GSPC_Daily_stockdata_2000-2022'!A:D,4,FALSE)</f>
        <v>1452.84</v>
      </c>
      <c r="I801">
        <f>VLOOKUP(C801,'GSPC_Daily_stockdata_2000-2022'!A:E,5,FALSE)</f>
        <v>1468.33</v>
      </c>
      <c r="J801">
        <f>VLOOKUP(C801,'GSPC_Daily_stockdata_2000-2022'!A:F,6,FALSE)</f>
        <v>2870140000</v>
      </c>
      <c r="K801">
        <f>VLOOKUP(C801,'GSPC_Daily_stockdata_2000-2022'!A:G,7,FALSE)</f>
        <v>1468.33</v>
      </c>
    </row>
    <row r="802" spans="1:11" x14ac:dyDescent="0.25">
      <c r="A802" s="1">
        <v>39185</v>
      </c>
      <c r="B802" s="1">
        <v>39185</v>
      </c>
      <c r="C802" s="1">
        <f t="shared" si="12"/>
        <v>39181</v>
      </c>
      <c r="D802">
        <v>197007</v>
      </c>
      <c r="E802">
        <f>VLOOKUP(C802,'Weekly_U.S._Regular_All_Formula'!A:B,2,FALSE)</f>
        <v>2.802</v>
      </c>
      <c r="F802">
        <f>VLOOKUP(C802,'GSPC_Daily_stockdata_2000-2022'!A:B,2,FALSE)</f>
        <v>1443.77</v>
      </c>
      <c r="G802">
        <f>VLOOKUP(C802,'GSPC_Daily_stockdata_2000-2022'!A:C,3,FALSE)</f>
        <v>1448.1</v>
      </c>
      <c r="H802">
        <f>VLOOKUP(C802,'GSPC_Daily_stockdata_2000-2022'!A:D,4,FALSE)</f>
        <v>1443.28</v>
      </c>
      <c r="I802">
        <f>VLOOKUP(C802,'GSPC_Daily_stockdata_2000-2022'!A:E,5,FALSE)</f>
        <v>1444.61</v>
      </c>
      <c r="J802">
        <f>VLOOKUP(C802,'GSPC_Daily_stockdata_2000-2022'!A:F,6,FALSE)</f>
        <v>2349410000</v>
      </c>
      <c r="K802">
        <f>VLOOKUP(C802,'GSPC_Daily_stockdata_2000-2022'!A:G,7,FALSE)</f>
        <v>1444.61</v>
      </c>
    </row>
    <row r="803" spans="1:11" x14ac:dyDescent="0.25">
      <c r="A803" s="1">
        <v>39178</v>
      </c>
      <c r="B803" s="1">
        <v>39178</v>
      </c>
      <c r="C803" s="1">
        <f t="shared" si="12"/>
        <v>39174</v>
      </c>
      <c r="D803">
        <v>199725</v>
      </c>
      <c r="E803">
        <f>VLOOKUP(C803,'Weekly_U.S._Regular_All_Formula'!A:B,2,FALSE)</f>
        <v>2.7069999999999999</v>
      </c>
      <c r="F803">
        <f>VLOOKUP(C803,'GSPC_Daily_stockdata_2000-2022'!A:B,2,FALSE)</f>
        <v>1420.83</v>
      </c>
      <c r="G803">
        <f>VLOOKUP(C803,'GSPC_Daily_stockdata_2000-2022'!A:C,3,FALSE)</f>
        <v>1425.49</v>
      </c>
      <c r="H803">
        <f>VLOOKUP(C803,'GSPC_Daily_stockdata_2000-2022'!A:D,4,FALSE)</f>
        <v>1416.37</v>
      </c>
      <c r="I803">
        <f>VLOOKUP(C803,'GSPC_Daily_stockdata_2000-2022'!A:E,5,FALSE)</f>
        <v>1424.55</v>
      </c>
      <c r="J803">
        <f>VLOOKUP(C803,'GSPC_Daily_stockdata_2000-2022'!A:F,6,FALSE)</f>
        <v>2875880000</v>
      </c>
      <c r="K803">
        <f>VLOOKUP(C803,'GSPC_Daily_stockdata_2000-2022'!A:G,7,FALSE)</f>
        <v>1424.55</v>
      </c>
    </row>
    <row r="804" spans="1:11" x14ac:dyDescent="0.25">
      <c r="A804" s="1">
        <v>39171</v>
      </c>
      <c r="B804" s="1">
        <v>39171</v>
      </c>
      <c r="C804" s="1">
        <f t="shared" si="12"/>
        <v>39167</v>
      </c>
      <c r="D804">
        <v>205201</v>
      </c>
      <c r="E804">
        <f>VLOOKUP(C804,'Weekly_U.S._Regular_All_Formula'!A:B,2,FALSE)</f>
        <v>2.61</v>
      </c>
      <c r="F804">
        <f>VLOOKUP(C804,'GSPC_Daily_stockdata_2000-2022'!A:B,2,FALSE)</f>
        <v>1436.11</v>
      </c>
      <c r="G804">
        <f>VLOOKUP(C804,'GSPC_Daily_stockdata_2000-2022'!A:C,3,FALSE)</f>
        <v>1437.65</v>
      </c>
      <c r="H804">
        <f>VLOOKUP(C804,'GSPC_Daily_stockdata_2000-2022'!A:D,4,FALSE)</f>
        <v>1423.28</v>
      </c>
      <c r="I804">
        <f>VLOOKUP(C804,'GSPC_Daily_stockdata_2000-2022'!A:E,5,FALSE)</f>
        <v>1437.5</v>
      </c>
      <c r="J804">
        <f>VLOOKUP(C804,'GSPC_Daily_stockdata_2000-2022'!A:F,6,FALSE)</f>
        <v>2754660000</v>
      </c>
      <c r="K804">
        <f>VLOOKUP(C804,'GSPC_Daily_stockdata_2000-2022'!A:G,7,FALSE)</f>
        <v>1437.5</v>
      </c>
    </row>
    <row r="805" spans="1:11" x14ac:dyDescent="0.25">
      <c r="A805" s="1">
        <v>39164</v>
      </c>
      <c r="B805" s="1">
        <v>39164</v>
      </c>
      <c r="C805" s="1">
        <f t="shared" si="12"/>
        <v>39160</v>
      </c>
      <c r="D805">
        <v>210231</v>
      </c>
      <c r="E805">
        <f>VLOOKUP(C805,'Weekly_U.S._Regular_All_Formula'!A:B,2,FALSE)</f>
        <v>2.577</v>
      </c>
      <c r="F805">
        <f>VLOOKUP(C805,'GSPC_Daily_stockdata_2000-2022'!A:B,2,FALSE)</f>
        <v>1386.95</v>
      </c>
      <c r="G805">
        <f>VLOOKUP(C805,'GSPC_Daily_stockdata_2000-2022'!A:C,3,FALSE)</f>
        <v>1403.2</v>
      </c>
      <c r="H805">
        <f>VLOOKUP(C805,'GSPC_Daily_stockdata_2000-2022'!A:D,4,FALSE)</f>
        <v>1386.95</v>
      </c>
      <c r="I805">
        <f>VLOOKUP(C805,'GSPC_Daily_stockdata_2000-2022'!A:E,5,FALSE)</f>
        <v>1402.06</v>
      </c>
      <c r="J805">
        <f>VLOOKUP(C805,'GSPC_Daily_stockdata_2000-2022'!A:F,6,FALSE)</f>
        <v>2777180000</v>
      </c>
      <c r="K805">
        <f>VLOOKUP(C805,'GSPC_Daily_stockdata_2000-2022'!A:G,7,FALSE)</f>
        <v>1402.06</v>
      </c>
    </row>
    <row r="806" spans="1:11" x14ac:dyDescent="0.25">
      <c r="A806" s="1">
        <v>39157</v>
      </c>
      <c r="B806" s="1">
        <v>39157</v>
      </c>
      <c r="C806" s="1">
        <f t="shared" si="12"/>
        <v>39153</v>
      </c>
      <c r="D806">
        <v>210489</v>
      </c>
      <c r="E806">
        <f>VLOOKUP(C806,'Weekly_U.S._Regular_All_Formula'!A:B,2,FALSE)</f>
        <v>2.5590000000000002</v>
      </c>
      <c r="F806">
        <f>VLOOKUP(C806,'GSPC_Daily_stockdata_2000-2022'!A:B,2,FALSE)</f>
        <v>1402.8</v>
      </c>
      <c r="G806">
        <f>VLOOKUP(C806,'GSPC_Daily_stockdata_2000-2022'!A:C,3,FALSE)</f>
        <v>1409.34</v>
      </c>
      <c r="H806">
        <f>VLOOKUP(C806,'GSPC_Daily_stockdata_2000-2022'!A:D,4,FALSE)</f>
        <v>1398.4</v>
      </c>
      <c r="I806">
        <f>VLOOKUP(C806,'GSPC_Daily_stockdata_2000-2022'!A:E,5,FALSE)</f>
        <v>1406.6</v>
      </c>
      <c r="J806">
        <f>VLOOKUP(C806,'GSPC_Daily_stockdata_2000-2022'!A:F,6,FALSE)</f>
        <v>2664000000</v>
      </c>
      <c r="K806">
        <f>VLOOKUP(C806,'GSPC_Daily_stockdata_2000-2022'!A:G,7,FALSE)</f>
        <v>1406.6</v>
      </c>
    </row>
    <row r="807" spans="1:11" x14ac:dyDescent="0.25">
      <c r="A807" s="1">
        <v>39150</v>
      </c>
      <c r="B807" s="1">
        <v>39150</v>
      </c>
      <c r="C807" s="1">
        <f t="shared" si="12"/>
        <v>39146</v>
      </c>
      <c r="D807">
        <v>213939</v>
      </c>
      <c r="E807">
        <f>VLOOKUP(C807,'Weekly_U.S._Regular_All_Formula'!A:B,2,FALSE)</f>
        <v>2.5049999999999999</v>
      </c>
      <c r="F807">
        <f>VLOOKUP(C807,'GSPC_Daily_stockdata_2000-2022'!A:B,2,FALSE)</f>
        <v>1387.11</v>
      </c>
      <c r="G807">
        <f>VLOOKUP(C807,'GSPC_Daily_stockdata_2000-2022'!A:C,3,FALSE)</f>
        <v>1391.86</v>
      </c>
      <c r="H807">
        <f>VLOOKUP(C807,'GSPC_Daily_stockdata_2000-2022'!A:D,4,FALSE)</f>
        <v>1373.97</v>
      </c>
      <c r="I807">
        <f>VLOOKUP(C807,'GSPC_Daily_stockdata_2000-2022'!A:E,5,FALSE)</f>
        <v>1374.12</v>
      </c>
      <c r="J807">
        <f>VLOOKUP(C807,'GSPC_Daily_stockdata_2000-2022'!A:F,6,FALSE)</f>
        <v>3480520000</v>
      </c>
      <c r="K807">
        <f>VLOOKUP(C807,'GSPC_Daily_stockdata_2000-2022'!A:G,7,FALSE)</f>
        <v>1374.12</v>
      </c>
    </row>
    <row r="808" spans="1:11" x14ac:dyDescent="0.25">
      <c r="A808" s="1">
        <v>39143</v>
      </c>
      <c r="B808" s="1">
        <v>39143</v>
      </c>
      <c r="C808" s="1">
        <f t="shared" si="12"/>
        <v>39139</v>
      </c>
      <c r="D808">
        <v>216425</v>
      </c>
      <c r="E808">
        <f>VLOOKUP(C808,'Weekly_U.S._Regular_All_Formula'!A:B,2,FALSE)</f>
        <v>2.383</v>
      </c>
      <c r="F808">
        <f>VLOOKUP(C808,'GSPC_Daily_stockdata_2000-2022'!A:B,2,FALSE)</f>
        <v>1451.04</v>
      </c>
      <c r="G808">
        <f>VLOOKUP(C808,'GSPC_Daily_stockdata_2000-2022'!A:C,3,FALSE)</f>
        <v>1456.95</v>
      </c>
      <c r="H808">
        <f>VLOOKUP(C808,'GSPC_Daily_stockdata_2000-2022'!A:D,4,FALSE)</f>
        <v>1445.48</v>
      </c>
      <c r="I808">
        <f>VLOOKUP(C808,'GSPC_Daily_stockdata_2000-2022'!A:E,5,FALSE)</f>
        <v>1449.37</v>
      </c>
      <c r="J808">
        <f>VLOOKUP(C808,'GSPC_Daily_stockdata_2000-2022'!A:F,6,FALSE)</f>
        <v>2822170000</v>
      </c>
      <c r="K808">
        <f>VLOOKUP(C808,'GSPC_Daily_stockdata_2000-2022'!A:G,7,FALSE)</f>
        <v>1449.37</v>
      </c>
    </row>
    <row r="809" spans="1:11" x14ac:dyDescent="0.25">
      <c r="A809" s="1">
        <v>39136</v>
      </c>
      <c r="B809" s="1">
        <v>39136</v>
      </c>
      <c r="C809" s="1">
        <f t="shared" si="12"/>
        <v>39132</v>
      </c>
      <c r="D809">
        <v>220175</v>
      </c>
      <c r="E809">
        <f>VLOOKUP(C809,'Weekly_U.S._Regular_All_Formula'!A:B,2,FALSE)</f>
        <v>2.2959999999999998</v>
      </c>
      <c r="F809" t="e">
        <f>VLOOKUP(C809,'GSPC_Daily_stockdata_2000-2022'!A:B,2,FALSE)</f>
        <v>#N/A</v>
      </c>
      <c r="G809" t="e">
        <f>VLOOKUP(C809,'GSPC_Daily_stockdata_2000-2022'!A:C,3,FALSE)</f>
        <v>#N/A</v>
      </c>
      <c r="H809" t="e">
        <f>VLOOKUP(C809,'GSPC_Daily_stockdata_2000-2022'!A:D,4,FALSE)</f>
        <v>#N/A</v>
      </c>
      <c r="I809" t="e">
        <f>VLOOKUP(C809,'GSPC_Daily_stockdata_2000-2022'!A:E,5,FALSE)</f>
        <v>#N/A</v>
      </c>
      <c r="J809" t="e">
        <f>VLOOKUP(C809,'GSPC_Daily_stockdata_2000-2022'!A:F,6,FALSE)</f>
        <v>#N/A</v>
      </c>
      <c r="K809" t="e">
        <f>VLOOKUP(C809,'GSPC_Daily_stockdata_2000-2022'!A:G,7,FALSE)</f>
        <v>#N/A</v>
      </c>
    </row>
    <row r="810" spans="1:11" x14ac:dyDescent="0.25">
      <c r="A810" s="1">
        <v>39129</v>
      </c>
      <c r="B810" s="1">
        <v>39129</v>
      </c>
      <c r="C810" s="1">
        <f t="shared" si="12"/>
        <v>39125</v>
      </c>
      <c r="D810">
        <v>222115</v>
      </c>
      <c r="E810">
        <f>VLOOKUP(C810,'Weekly_U.S._Regular_All_Formula'!A:B,2,FALSE)</f>
        <v>2.2410000000000001</v>
      </c>
      <c r="F810">
        <f>VLOOKUP(C810,'GSPC_Daily_stockdata_2000-2022'!A:B,2,FALSE)</f>
        <v>1438</v>
      </c>
      <c r="G810">
        <f>VLOOKUP(C810,'GSPC_Daily_stockdata_2000-2022'!A:C,3,FALSE)</f>
        <v>1439.11</v>
      </c>
      <c r="H810">
        <f>VLOOKUP(C810,'GSPC_Daily_stockdata_2000-2022'!A:D,4,FALSE)</f>
        <v>1431.44</v>
      </c>
      <c r="I810">
        <f>VLOOKUP(C810,'GSPC_Daily_stockdata_2000-2022'!A:E,5,FALSE)</f>
        <v>1433.37</v>
      </c>
      <c r="J810">
        <f>VLOOKUP(C810,'GSPC_Daily_stockdata_2000-2022'!A:F,6,FALSE)</f>
        <v>2395680000</v>
      </c>
      <c r="K810">
        <f>VLOOKUP(C810,'GSPC_Daily_stockdata_2000-2022'!A:G,7,FALSE)</f>
        <v>1433.37</v>
      </c>
    </row>
    <row r="811" spans="1:11" x14ac:dyDescent="0.25">
      <c r="A811" s="1">
        <v>39122</v>
      </c>
      <c r="B811" s="1">
        <v>39122</v>
      </c>
      <c r="C811" s="1">
        <f t="shared" si="12"/>
        <v>39118</v>
      </c>
      <c r="D811">
        <v>225156</v>
      </c>
      <c r="E811">
        <f>VLOOKUP(C811,'Weekly_U.S._Regular_All_Formula'!A:B,2,FALSE)</f>
        <v>2.1909999999999998</v>
      </c>
      <c r="F811">
        <f>VLOOKUP(C811,'GSPC_Daily_stockdata_2000-2022'!A:B,2,FALSE)</f>
        <v>1448.33</v>
      </c>
      <c r="G811">
        <f>VLOOKUP(C811,'GSPC_Daily_stockdata_2000-2022'!A:C,3,FALSE)</f>
        <v>1449.38</v>
      </c>
      <c r="H811">
        <f>VLOOKUP(C811,'GSPC_Daily_stockdata_2000-2022'!A:D,4,FALSE)</f>
        <v>1443.85</v>
      </c>
      <c r="I811">
        <f>VLOOKUP(C811,'GSPC_Daily_stockdata_2000-2022'!A:E,5,FALSE)</f>
        <v>1446.99</v>
      </c>
      <c r="J811">
        <f>VLOOKUP(C811,'GSPC_Daily_stockdata_2000-2022'!A:F,6,FALSE)</f>
        <v>2439430000</v>
      </c>
      <c r="K811">
        <f>VLOOKUP(C811,'GSPC_Daily_stockdata_2000-2022'!A:G,7,FALSE)</f>
        <v>1446.99</v>
      </c>
    </row>
    <row r="812" spans="1:11" x14ac:dyDescent="0.25">
      <c r="A812" s="1">
        <v>39115</v>
      </c>
      <c r="B812" s="1">
        <v>39115</v>
      </c>
      <c r="C812" s="1">
        <f t="shared" si="12"/>
        <v>39111</v>
      </c>
      <c r="D812">
        <v>227214</v>
      </c>
      <c r="E812">
        <f>VLOOKUP(C812,'Weekly_U.S._Regular_All_Formula'!A:B,2,FALSE)</f>
        <v>2.165</v>
      </c>
      <c r="F812">
        <f>VLOOKUP(C812,'GSPC_Daily_stockdata_2000-2022'!A:B,2,FALSE)</f>
        <v>1422.03</v>
      </c>
      <c r="G812">
        <f>VLOOKUP(C812,'GSPC_Daily_stockdata_2000-2022'!A:C,3,FALSE)</f>
        <v>1426.94</v>
      </c>
      <c r="H812">
        <f>VLOOKUP(C812,'GSPC_Daily_stockdata_2000-2022'!A:D,4,FALSE)</f>
        <v>1418.46</v>
      </c>
      <c r="I812">
        <f>VLOOKUP(C812,'GSPC_Daily_stockdata_2000-2022'!A:E,5,FALSE)</f>
        <v>1420.62</v>
      </c>
      <c r="J812">
        <f>VLOOKUP(C812,'GSPC_Daily_stockdata_2000-2022'!A:F,6,FALSE)</f>
        <v>2730480000</v>
      </c>
      <c r="K812">
        <f>VLOOKUP(C812,'GSPC_Daily_stockdata_2000-2022'!A:G,7,FALSE)</f>
        <v>1420.62</v>
      </c>
    </row>
    <row r="813" spans="1:11" x14ac:dyDescent="0.25">
      <c r="A813" s="1">
        <v>39108</v>
      </c>
      <c r="B813" s="1">
        <v>39108</v>
      </c>
      <c r="C813" s="1">
        <f t="shared" si="12"/>
        <v>39104</v>
      </c>
      <c r="D813">
        <v>224614</v>
      </c>
      <c r="E813">
        <f>VLOOKUP(C813,'Weekly_U.S._Regular_All_Formula'!A:B,2,FALSE)</f>
        <v>2.165</v>
      </c>
      <c r="F813">
        <f>VLOOKUP(C813,'GSPC_Daily_stockdata_2000-2022'!A:B,2,FALSE)</f>
        <v>1430.47</v>
      </c>
      <c r="G813">
        <f>VLOOKUP(C813,'GSPC_Daily_stockdata_2000-2022'!A:C,3,FALSE)</f>
        <v>1431.39</v>
      </c>
      <c r="H813">
        <f>VLOOKUP(C813,'GSPC_Daily_stockdata_2000-2022'!A:D,4,FALSE)</f>
        <v>1420.4</v>
      </c>
      <c r="I813">
        <f>VLOOKUP(C813,'GSPC_Daily_stockdata_2000-2022'!A:E,5,FALSE)</f>
        <v>1422.95</v>
      </c>
      <c r="J813">
        <f>VLOOKUP(C813,'GSPC_Daily_stockdata_2000-2022'!A:F,6,FALSE)</f>
        <v>2540120000</v>
      </c>
      <c r="K813">
        <f>VLOOKUP(C813,'GSPC_Daily_stockdata_2000-2022'!A:G,7,FALSE)</f>
        <v>1422.95</v>
      </c>
    </row>
    <row r="814" spans="1:11" x14ac:dyDescent="0.25">
      <c r="A814" s="1">
        <v>39101</v>
      </c>
      <c r="B814" s="1">
        <v>39101</v>
      </c>
      <c r="C814" s="1">
        <f t="shared" si="12"/>
        <v>39097</v>
      </c>
      <c r="D814">
        <v>220795</v>
      </c>
      <c r="E814">
        <f>VLOOKUP(C814,'Weekly_U.S._Regular_All_Formula'!A:B,2,FALSE)</f>
        <v>2.2290000000000001</v>
      </c>
      <c r="F814" t="e">
        <f>VLOOKUP(C814,'GSPC_Daily_stockdata_2000-2022'!A:B,2,FALSE)</f>
        <v>#N/A</v>
      </c>
      <c r="G814" t="e">
        <f>VLOOKUP(C814,'GSPC_Daily_stockdata_2000-2022'!A:C,3,FALSE)</f>
        <v>#N/A</v>
      </c>
      <c r="H814" t="e">
        <f>VLOOKUP(C814,'GSPC_Daily_stockdata_2000-2022'!A:D,4,FALSE)</f>
        <v>#N/A</v>
      </c>
      <c r="I814" t="e">
        <f>VLOOKUP(C814,'GSPC_Daily_stockdata_2000-2022'!A:E,5,FALSE)</f>
        <v>#N/A</v>
      </c>
      <c r="J814" t="e">
        <f>VLOOKUP(C814,'GSPC_Daily_stockdata_2000-2022'!A:F,6,FALSE)</f>
        <v>#N/A</v>
      </c>
      <c r="K814" t="e">
        <f>VLOOKUP(C814,'GSPC_Daily_stockdata_2000-2022'!A:G,7,FALSE)</f>
        <v>#N/A</v>
      </c>
    </row>
    <row r="815" spans="1:11" x14ac:dyDescent="0.25">
      <c r="A815" s="1">
        <v>39094</v>
      </c>
      <c r="B815" s="1">
        <v>39094</v>
      </c>
      <c r="C815" s="1">
        <f t="shared" si="12"/>
        <v>39090</v>
      </c>
      <c r="D815">
        <v>216786</v>
      </c>
      <c r="E815">
        <f>VLOOKUP(C815,'Weekly_U.S._Regular_All_Formula'!A:B,2,FALSE)</f>
        <v>2.306</v>
      </c>
      <c r="F815">
        <f>VLOOKUP(C815,'GSPC_Daily_stockdata_2000-2022'!A:B,2,FALSE)</f>
        <v>1409.26</v>
      </c>
      <c r="G815">
        <f>VLOOKUP(C815,'GSPC_Daily_stockdata_2000-2022'!A:C,3,FALSE)</f>
        <v>1414.98</v>
      </c>
      <c r="H815">
        <f>VLOOKUP(C815,'GSPC_Daily_stockdata_2000-2022'!A:D,4,FALSE)</f>
        <v>1403.97</v>
      </c>
      <c r="I815">
        <f>VLOOKUP(C815,'GSPC_Daily_stockdata_2000-2022'!A:E,5,FALSE)</f>
        <v>1412.84</v>
      </c>
      <c r="J815">
        <f>VLOOKUP(C815,'GSPC_Daily_stockdata_2000-2022'!A:F,6,FALSE)</f>
        <v>2763340000</v>
      </c>
      <c r="K815">
        <f>VLOOKUP(C815,'GSPC_Daily_stockdata_2000-2022'!A:G,7,FALSE)</f>
        <v>1412.84</v>
      </c>
    </row>
    <row r="816" spans="1:11" x14ac:dyDescent="0.25">
      <c r="A816" s="1">
        <v>39087</v>
      </c>
      <c r="B816" s="1">
        <v>39087</v>
      </c>
      <c r="C816" s="1">
        <f t="shared" si="12"/>
        <v>39083</v>
      </c>
      <c r="D816">
        <v>213295</v>
      </c>
      <c r="E816">
        <f>VLOOKUP(C816,'Weekly_U.S._Regular_All_Formula'!A:B,2,FALSE)</f>
        <v>2.3340000000000001</v>
      </c>
      <c r="F816" t="e">
        <f>VLOOKUP(C816,'GSPC_Daily_stockdata_2000-2022'!A:B,2,FALSE)</f>
        <v>#N/A</v>
      </c>
      <c r="G816" t="e">
        <f>VLOOKUP(C816,'GSPC_Daily_stockdata_2000-2022'!A:C,3,FALSE)</f>
        <v>#N/A</v>
      </c>
      <c r="H816" t="e">
        <f>VLOOKUP(C816,'GSPC_Daily_stockdata_2000-2022'!A:D,4,FALSE)</f>
        <v>#N/A</v>
      </c>
      <c r="I816" t="e">
        <f>VLOOKUP(C816,'GSPC_Daily_stockdata_2000-2022'!A:E,5,FALSE)</f>
        <v>#N/A</v>
      </c>
      <c r="J816" t="e">
        <f>VLOOKUP(C816,'GSPC_Daily_stockdata_2000-2022'!A:F,6,FALSE)</f>
        <v>#N/A</v>
      </c>
      <c r="K816" t="e">
        <f>VLOOKUP(C816,'GSPC_Daily_stockdata_2000-2022'!A:G,7,FALSE)</f>
        <v>#N/A</v>
      </c>
    </row>
    <row r="817" spans="1:11" x14ac:dyDescent="0.25">
      <c r="A817" s="1">
        <v>39080</v>
      </c>
      <c r="B817" s="1">
        <v>39080</v>
      </c>
      <c r="C817" s="1">
        <f t="shared" si="12"/>
        <v>39076</v>
      </c>
      <c r="D817">
        <v>209532</v>
      </c>
      <c r="E817">
        <f>VLOOKUP(C817,'Weekly_U.S._Regular_All_Formula'!A:B,2,FALSE)</f>
        <v>2.3410000000000002</v>
      </c>
      <c r="F817" t="e">
        <f>VLOOKUP(C817,'GSPC_Daily_stockdata_2000-2022'!A:B,2,FALSE)</f>
        <v>#N/A</v>
      </c>
      <c r="G817" t="e">
        <f>VLOOKUP(C817,'GSPC_Daily_stockdata_2000-2022'!A:C,3,FALSE)</f>
        <v>#N/A</v>
      </c>
      <c r="H817" t="e">
        <f>VLOOKUP(C817,'GSPC_Daily_stockdata_2000-2022'!A:D,4,FALSE)</f>
        <v>#N/A</v>
      </c>
      <c r="I817" t="e">
        <f>VLOOKUP(C817,'GSPC_Daily_stockdata_2000-2022'!A:E,5,FALSE)</f>
        <v>#N/A</v>
      </c>
      <c r="J817" t="e">
        <f>VLOOKUP(C817,'GSPC_Daily_stockdata_2000-2022'!A:F,6,FALSE)</f>
        <v>#N/A</v>
      </c>
      <c r="K817" t="e">
        <f>VLOOKUP(C817,'GSPC_Daily_stockdata_2000-2022'!A:G,7,FALSE)</f>
        <v>#N/A</v>
      </c>
    </row>
    <row r="818" spans="1:11" x14ac:dyDescent="0.25">
      <c r="A818" s="1">
        <v>39073</v>
      </c>
      <c r="B818" s="1">
        <v>39073</v>
      </c>
      <c r="C818" s="1">
        <f t="shared" si="12"/>
        <v>39069</v>
      </c>
      <c r="D818">
        <v>203853</v>
      </c>
      <c r="E818">
        <f>VLOOKUP(C818,'Weekly_U.S._Regular_All_Formula'!A:B,2,FALSE)</f>
        <v>2.3199999999999998</v>
      </c>
      <c r="F818">
        <f>VLOOKUP(C818,'GSPC_Daily_stockdata_2000-2022'!A:B,2,FALSE)</f>
        <v>1427.08</v>
      </c>
      <c r="G818">
        <f>VLOOKUP(C818,'GSPC_Daily_stockdata_2000-2022'!A:C,3,FALSE)</f>
        <v>1431.81</v>
      </c>
      <c r="H818">
        <f>VLOOKUP(C818,'GSPC_Daily_stockdata_2000-2022'!A:D,4,FALSE)</f>
        <v>1420.65</v>
      </c>
      <c r="I818">
        <f>VLOOKUP(C818,'GSPC_Daily_stockdata_2000-2022'!A:E,5,FALSE)</f>
        <v>1422.48</v>
      </c>
      <c r="J818">
        <f>VLOOKUP(C818,'GSPC_Daily_stockdata_2000-2022'!A:F,6,FALSE)</f>
        <v>2568140000</v>
      </c>
      <c r="K818">
        <f>VLOOKUP(C818,'GSPC_Daily_stockdata_2000-2022'!A:G,7,FALSE)</f>
        <v>1422.48</v>
      </c>
    </row>
    <row r="819" spans="1:11" x14ac:dyDescent="0.25">
      <c r="A819" s="1">
        <v>39066</v>
      </c>
      <c r="B819" s="1">
        <v>39066</v>
      </c>
      <c r="C819" s="1">
        <f t="shared" si="12"/>
        <v>39062</v>
      </c>
      <c r="D819">
        <v>200915</v>
      </c>
      <c r="E819">
        <f>VLOOKUP(C819,'Weekly_U.S._Regular_All_Formula'!A:B,2,FALSE)</f>
        <v>2.2930000000000001</v>
      </c>
      <c r="F819">
        <f>VLOOKUP(C819,'GSPC_Daily_stockdata_2000-2022'!A:B,2,FALSE)</f>
        <v>1409.81</v>
      </c>
      <c r="G819">
        <f>VLOOKUP(C819,'GSPC_Daily_stockdata_2000-2022'!A:C,3,FALSE)</f>
        <v>1415.6</v>
      </c>
      <c r="H819">
        <f>VLOOKUP(C819,'GSPC_Daily_stockdata_2000-2022'!A:D,4,FALSE)</f>
        <v>1408.56</v>
      </c>
      <c r="I819">
        <f>VLOOKUP(C819,'GSPC_Daily_stockdata_2000-2022'!A:E,5,FALSE)</f>
        <v>1413.04</v>
      </c>
      <c r="J819">
        <f>VLOOKUP(C819,'GSPC_Daily_stockdata_2000-2022'!A:F,6,FALSE)</f>
        <v>2289900000</v>
      </c>
      <c r="K819">
        <f>VLOOKUP(C819,'GSPC_Daily_stockdata_2000-2022'!A:G,7,FALSE)</f>
        <v>1413.04</v>
      </c>
    </row>
    <row r="820" spans="1:11" x14ac:dyDescent="0.25">
      <c r="A820" s="1">
        <v>39059</v>
      </c>
      <c r="B820" s="1">
        <v>39059</v>
      </c>
      <c r="C820" s="1">
        <f t="shared" si="12"/>
        <v>39055</v>
      </c>
      <c r="D820">
        <v>199857</v>
      </c>
      <c r="E820">
        <f>VLOOKUP(C820,'Weekly_U.S._Regular_All_Formula'!A:B,2,FALSE)</f>
        <v>2.2970000000000002</v>
      </c>
      <c r="F820">
        <f>VLOOKUP(C820,'GSPC_Daily_stockdata_2000-2022'!A:B,2,FALSE)</f>
        <v>1396.67</v>
      </c>
      <c r="G820">
        <f>VLOOKUP(C820,'GSPC_Daily_stockdata_2000-2022'!A:C,3,FALSE)</f>
        <v>1411.23</v>
      </c>
      <c r="H820">
        <f>VLOOKUP(C820,'GSPC_Daily_stockdata_2000-2022'!A:D,4,FALSE)</f>
        <v>1396.67</v>
      </c>
      <c r="I820">
        <f>VLOOKUP(C820,'GSPC_Daily_stockdata_2000-2022'!A:E,5,FALSE)</f>
        <v>1409.12</v>
      </c>
      <c r="J820">
        <f>VLOOKUP(C820,'GSPC_Daily_stockdata_2000-2022'!A:F,6,FALSE)</f>
        <v>2766320000</v>
      </c>
      <c r="K820">
        <f>VLOOKUP(C820,'GSPC_Daily_stockdata_2000-2022'!A:G,7,FALSE)</f>
        <v>1409.12</v>
      </c>
    </row>
    <row r="821" spans="1:11" x14ac:dyDescent="0.25">
      <c r="A821" s="1">
        <v>39052</v>
      </c>
      <c r="B821" s="1">
        <v>39052</v>
      </c>
      <c r="C821" s="1">
        <f t="shared" si="12"/>
        <v>39048</v>
      </c>
      <c r="D821">
        <v>200031</v>
      </c>
      <c r="E821">
        <f>VLOOKUP(C821,'Weekly_U.S._Regular_All_Formula'!A:B,2,FALSE)</f>
        <v>2.246</v>
      </c>
      <c r="F821">
        <f>VLOOKUP(C821,'GSPC_Daily_stockdata_2000-2022'!A:B,2,FALSE)</f>
        <v>1400.95</v>
      </c>
      <c r="G821">
        <f>VLOOKUP(C821,'GSPC_Daily_stockdata_2000-2022'!A:C,3,FALSE)</f>
        <v>1400.95</v>
      </c>
      <c r="H821">
        <f>VLOOKUP(C821,'GSPC_Daily_stockdata_2000-2022'!A:D,4,FALSE)</f>
        <v>1381.44</v>
      </c>
      <c r="I821">
        <f>VLOOKUP(C821,'GSPC_Daily_stockdata_2000-2022'!A:E,5,FALSE)</f>
        <v>1381.96</v>
      </c>
      <c r="J821">
        <f>VLOOKUP(C821,'GSPC_Daily_stockdata_2000-2022'!A:F,6,FALSE)</f>
        <v>2711210000</v>
      </c>
      <c r="K821">
        <f>VLOOKUP(C821,'GSPC_Daily_stockdata_2000-2022'!A:G,7,FALSE)</f>
        <v>1381.96</v>
      </c>
    </row>
    <row r="822" spans="1:11" x14ac:dyDescent="0.25">
      <c r="A822" s="1">
        <v>39045</v>
      </c>
      <c r="B822" s="1">
        <v>39045</v>
      </c>
      <c r="C822" s="1">
        <f t="shared" si="12"/>
        <v>39041</v>
      </c>
      <c r="D822">
        <v>201069</v>
      </c>
      <c r="E822">
        <f>VLOOKUP(C822,'Weekly_U.S._Regular_All_Formula'!A:B,2,FALSE)</f>
        <v>2.2389999999999999</v>
      </c>
      <c r="F822">
        <f>VLOOKUP(C822,'GSPC_Daily_stockdata_2000-2022'!A:B,2,FALSE)</f>
        <v>1401.17</v>
      </c>
      <c r="G822">
        <f>VLOOKUP(C822,'GSPC_Daily_stockdata_2000-2022'!A:C,3,FALSE)</f>
        <v>1404.37</v>
      </c>
      <c r="H822">
        <f>VLOOKUP(C822,'GSPC_Daily_stockdata_2000-2022'!A:D,4,FALSE)</f>
        <v>1397.85</v>
      </c>
      <c r="I822">
        <f>VLOOKUP(C822,'GSPC_Daily_stockdata_2000-2022'!A:E,5,FALSE)</f>
        <v>1400.5</v>
      </c>
      <c r="J822">
        <f>VLOOKUP(C822,'GSPC_Daily_stockdata_2000-2022'!A:F,6,FALSE)</f>
        <v>2546710000</v>
      </c>
      <c r="K822">
        <f>VLOOKUP(C822,'GSPC_Daily_stockdata_2000-2022'!A:G,7,FALSE)</f>
        <v>1400.5</v>
      </c>
    </row>
    <row r="823" spans="1:11" x14ac:dyDescent="0.25">
      <c r="A823" s="1">
        <v>39038</v>
      </c>
      <c r="B823" s="1">
        <v>39038</v>
      </c>
      <c r="C823" s="1">
        <f t="shared" si="12"/>
        <v>39034</v>
      </c>
      <c r="D823">
        <v>201658</v>
      </c>
      <c r="E823">
        <f>VLOOKUP(C823,'Weekly_U.S._Regular_All_Formula'!A:B,2,FALSE)</f>
        <v>2.2320000000000002</v>
      </c>
      <c r="F823">
        <f>VLOOKUP(C823,'GSPC_Daily_stockdata_2000-2022'!A:B,2,FALSE)</f>
        <v>1380.58</v>
      </c>
      <c r="G823">
        <f>VLOOKUP(C823,'GSPC_Daily_stockdata_2000-2022'!A:C,3,FALSE)</f>
        <v>1387.61</v>
      </c>
      <c r="H823">
        <f>VLOOKUP(C823,'GSPC_Daily_stockdata_2000-2022'!A:D,4,FALSE)</f>
        <v>1378.8</v>
      </c>
      <c r="I823">
        <f>VLOOKUP(C823,'GSPC_Daily_stockdata_2000-2022'!A:E,5,FALSE)</f>
        <v>1384.42</v>
      </c>
      <c r="J823">
        <f>VLOOKUP(C823,'GSPC_Daily_stockdata_2000-2022'!A:F,6,FALSE)</f>
        <v>2386340000</v>
      </c>
      <c r="K823">
        <f>VLOOKUP(C823,'GSPC_Daily_stockdata_2000-2022'!A:G,7,FALSE)</f>
        <v>1384.42</v>
      </c>
    </row>
    <row r="824" spans="1:11" x14ac:dyDescent="0.25">
      <c r="A824" s="1">
        <v>39031</v>
      </c>
      <c r="B824" s="1">
        <v>39031</v>
      </c>
      <c r="C824" s="1">
        <f t="shared" si="12"/>
        <v>39027</v>
      </c>
      <c r="D824">
        <v>200252</v>
      </c>
      <c r="E824">
        <f>VLOOKUP(C824,'Weekly_U.S._Regular_All_Formula'!A:B,2,FALSE)</f>
        <v>2.2000000000000002</v>
      </c>
      <c r="F824">
        <f>VLOOKUP(C824,'GSPC_Daily_stockdata_2000-2022'!A:B,2,FALSE)</f>
        <v>1364.27</v>
      </c>
      <c r="G824">
        <f>VLOOKUP(C824,'GSPC_Daily_stockdata_2000-2022'!A:C,3,FALSE)</f>
        <v>1381.4</v>
      </c>
      <c r="H824">
        <f>VLOOKUP(C824,'GSPC_Daily_stockdata_2000-2022'!A:D,4,FALSE)</f>
        <v>1364.27</v>
      </c>
      <c r="I824">
        <f>VLOOKUP(C824,'GSPC_Daily_stockdata_2000-2022'!A:E,5,FALSE)</f>
        <v>1379.78</v>
      </c>
      <c r="J824">
        <f>VLOOKUP(C824,'GSPC_Daily_stockdata_2000-2022'!A:F,6,FALSE)</f>
        <v>2533550000</v>
      </c>
      <c r="K824">
        <f>VLOOKUP(C824,'GSPC_Daily_stockdata_2000-2022'!A:G,7,FALSE)</f>
        <v>1379.78</v>
      </c>
    </row>
    <row r="825" spans="1:11" x14ac:dyDescent="0.25">
      <c r="A825" s="1">
        <v>39024</v>
      </c>
      <c r="B825" s="1">
        <v>39024</v>
      </c>
      <c r="C825" s="1">
        <f t="shared" si="12"/>
        <v>39020</v>
      </c>
      <c r="D825">
        <v>204033</v>
      </c>
      <c r="E825">
        <f>VLOOKUP(C825,'Weekly_U.S._Regular_All_Formula'!A:B,2,FALSE)</f>
        <v>2.218</v>
      </c>
      <c r="F825">
        <f>VLOOKUP(C825,'GSPC_Daily_stockdata_2000-2022'!A:B,2,FALSE)</f>
        <v>1377.3</v>
      </c>
      <c r="G825">
        <f>VLOOKUP(C825,'GSPC_Daily_stockdata_2000-2022'!A:C,3,FALSE)</f>
        <v>1381.22</v>
      </c>
      <c r="H825">
        <f>VLOOKUP(C825,'GSPC_Daily_stockdata_2000-2022'!A:D,4,FALSE)</f>
        <v>1373.46</v>
      </c>
      <c r="I825">
        <f>VLOOKUP(C825,'GSPC_Daily_stockdata_2000-2022'!A:E,5,FALSE)</f>
        <v>1377.93</v>
      </c>
      <c r="J825">
        <f>VLOOKUP(C825,'GSPC_Daily_stockdata_2000-2022'!A:F,6,FALSE)</f>
        <v>2770440000</v>
      </c>
      <c r="K825">
        <f>VLOOKUP(C825,'GSPC_Daily_stockdata_2000-2022'!A:G,7,FALSE)</f>
        <v>1377.93</v>
      </c>
    </row>
    <row r="826" spans="1:11" x14ac:dyDescent="0.25">
      <c r="A826" s="1">
        <v>39017</v>
      </c>
      <c r="B826" s="1">
        <v>39017</v>
      </c>
      <c r="C826" s="1">
        <f t="shared" si="12"/>
        <v>39013</v>
      </c>
      <c r="D826">
        <v>204617</v>
      </c>
      <c r="E826">
        <f>VLOOKUP(C826,'Weekly_U.S._Regular_All_Formula'!A:B,2,FALSE)</f>
        <v>2.2080000000000002</v>
      </c>
      <c r="F826">
        <f>VLOOKUP(C826,'GSPC_Daily_stockdata_2000-2022'!A:B,2,FALSE)</f>
        <v>1368.58</v>
      </c>
      <c r="G826">
        <f>VLOOKUP(C826,'GSPC_Daily_stockdata_2000-2022'!A:C,3,FALSE)</f>
        <v>1377.4</v>
      </c>
      <c r="H826">
        <f>VLOOKUP(C826,'GSPC_Daily_stockdata_2000-2022'!A:D,4,FALSE)</f>
        <v>1363.94</v>
      </c>
      <c r="I826">
        <f>VLOOKUP(C826,'GSPC_Daily_stockdata_2000-2022'!A:E,5,FALSE)</f>
        <v>1377.02</v>
      </c>
      <c r="J826">
        <f>VLOOKUP(C826,'GSPC_Daily_stockdata_2000-2022'!A:F,6,FALSE)</f>
        <v>2480430000</v>
      </c>
      <c r="K826">
        <f>VLOOKUP(C826,'GSPC_Daily_stockdata_2000-2022'!A:G,7,FALSE)</f>
        <v>1377.02</v>
      </c>
    </row>
    <row r="827" spans="1:11" x14ac:dyDescent="0.25">
      <c r="A827" s="1">
        <v>39010</v>
      </c>
      <c r="B827" s="1">
        <v>39010</v>
      </c>
      <c r="C827" s="1">
        <f t="shared" si="12"/>
        <v>39006</v>
      </c>
      <c r="D827">
        <v>207416</v>
      </c>
      <c r="E827">
        <f>VLOOKUP(C827,'Weekly_U.S._Regular_All_Formula'!A:B,2,FALSE)</f>
        <v>2.226</v>
      </c>
      <c r="F827">
        <f>VLOOKUP(C827,'GSPC_Daily_stockdata_2000-2022'!A:B,2,FALSE)</f>
        <v>1365.61</v>
      </c>
      <c r="G827">
        <f>VLOOKUP(C827,'GSPC_Daily_stockdata_2000-2022'!A:C,3,FALSE)</f>
        <v>1370.2</v>
      </c>
      <c r="H827">
        <f>VLOOKUP(C827,'GSPC_Daily_stockdata_2000-2022'!A:D,4,FALSE)</f>
        <v>1364.48</v>
      </c>
      <c r="I827">
        <f>VLOOKUP(C827,'GSPC_Daily_stockdata_2000-2022'!A:E,5,FALSE)</f>
        <v>1369.06</v>
      </c>
      <c r="J827">
        <f>VLOOKUP(C827,'GSPC_Daily_stockdata_2000-2022'!A:F,6,FALSE)</f>
        <v>2305920000</v>
      </c>
      <c r="K827">
        <f>VLOOKUP(C827,'GSPC_Daily_stockdata_2000-2022'!A:G,7,FALSE)</f>
        <v>1369.06</v>
      </c>
    </row>
    <row r="828" spans="1:11" x14ac:dyDescent="0.25">
      <c r="A828" s="1">
        <v>39003</v>
      </c>
      <c r="B828" s="1">
        <v>39003</v>
      </c>
      <c r="C828" s="1">
        <f t="shared" si="12"/>
        <v>38999</v>
      </c>
      <c r="D828">
        <v>210175</v>
      </c>
      <c r="E828">
        <f>VLOOKUP(C828,'Weekly_U.S._Regular_All_Formula'!A:B,2,FALSE)</f>
        <v>2.2610000000000001</v>
      </c>
      <c r="F828">
        <f>VLOOKUP(C828,'GSPC_Daily_stockdata_2000-2022'!A:B,2,FALSE)</f>
        <v>1349.58</v>
      </c>
      <c r="G828">
        <f>VLOOKUP(C828,'GSPC_Daily_stockdata_2000-2022'!A:C,3,FALSE)</f>
        <v>1352.69</v>
      </c>
      <c r="H828">
        <f>VLOOKUP(C828,'GSPC_Daily_stockdata_2000-2022'!A:D,4,FALSE)</f>
        <v>1346.55</v>
      </c>
      <c r="I828">
        <f>VLOOKUP(C828,'GSPC_Daily_stockdata_2000-2022'!A:E,5,FALSE)</f>
        <v>1350.66</v>
      </c>
      <c r="J828">
        <f>VLOOKUP(C828,'GSPC_Daily_stockdata_2000-2022'!A:F,6,FALSE)</f>
        <v>1935170000</v>
      </c>
      <c r="K828">
        <f>VLOOKUP(C828,'GSPC_Daily_stockdata_2000-2022'!A:G,7,FALSE)</f>
        <v>1350.66</v>
      </c>
    </row>
    <row r="829" spans="1:11" x14ac:dyDescent="0.25">
      <c r="A829" s="1">
        <v>38996</v>
      </c>
      <c r="B829" s="1">
        <v>38996</v>
      </c>
      <c r="C829" s="1">
        <f t="shared" si="12"/>
        <v>38992</v>
      </c>
      <c r="D829">
        <v>215397</v>
      </c>
      <c r="E829">
        <f>VLOOKUP(C829,'Weekly_U.S._Regular_All_Formula'!A:B,2,FALSE)</f>
        <v>2.31</v>
      </c>
      <c r="F829">
        <f>VLOOKUP(C829,'GSPC_Daily_stockdata_2000-2022'!A:B,2,FALSE)</f>
        <v>1335.82</v>
      </c>
      <c r="G829">
        <f>VLOOKUP(C829,'GSPC_Daily_stockdata_2000-2022'!A:C,3,FALSE)</f>
        <v>1338.54</v>
      </c>
      <c r="H829">
        <f>VLOOKUP(C829,'GSPC_Daily_stockdata_2000-2022'!A:D,4,FALSE)</f>
        <v>1330.28</v>
      </c>
      <c r="I829">
        <f>VLOOKUP(C829,'GSPC_Daily_stockdata_2000-2022'!A:E,5,FALSE)</f>
        <v>1331.32</v>
      </c>
      <c r="J829">
        <f>VLOOKUP(C829,'GSPC_Daily_stockdata_2000-2022'!A:F,6,FALSE)</f>
        <v>2154480000</v>
      </c>
      <c r="K829">
        <f>VLOOKUP(C829,'GSPC_Daily_stockdata_2000-2022'!A:G,7,FALSE)</f>
        <v>1331.32</v>
      </c>
    </row>
    <row r="830" spans="1:11" x14ac:dyDescent="0.25">
      <c r="A830" s="1">
        <v>38989</v>
      </c>
      <c r="B830" s="1">
        <v>38989</v>
      </c>
      <c r="C830" s="1">
        <f t="shared" si="12"/>
        <v>38985</v>
      </c>
      <c r="D830">
        <v>215052</v>
      </c>
      <c r="E830">
        <f>VLOOKUP(C830,'Weekly_U.S._Regular_All_Formula'!A:B,2,FALSE)</f>
        <v>2.3780000000000001</v>
      </c>
      <c r="F830">
        <f>VLOOKUP(C830,'GSPC_Daily_stockdata_2000-2022'!A:B,2,FALSE)</f>
        <v>1314.78</v>
      </c>
      <c r="G830">
        <f>VLOOKUP(C830,'GSPC_Daily_stockdata_2000-2022'!A:C,3,FALSE)</f>
        <v>1329.35</v>
      </c>
      <c r="H830">
        <f>VLOOKUP(C830,'GSPC_Daily_stockdata_2000-2022'!A:D,4,FALSE)</f>
        <v>1311.58</v>
      </c>
      <c r="I830">
        <f>VLOOKUP(C830,'GSPC_Daily_stockdata_2000-2022'!A:E,5,FALSE)</f>
        <v>1326.37</v>
      </c>
      <c r="J830">
        <f>VLOOKUP(C830,'GSPC_Daily_stockdata_2000-2022'!A:F,6,FALSE)</f>
        <v>2710240000</v>
      </c>
      <c r="K830">
        <f>VLOOKUP(C830,'GSPC_Daily_stockdata_2000-2022'!A:G,7,FALSE)</f>
        <v>1326.37</v>
      </c>
    </row>
    <row r="831" spans="1:11" x14ac:dyDescent="0.25">
      <c r="A831" s="1">
        <v>38982</v>
      </c>
      <c r="B831" s="1">
        <v>38982</v>
      </c>
      <c r="C831" s="1">
        <f t="shared" si="12"/>
        <v>38978</v>
      </c>
      <c r="D831">
        <v>213899</v>
      </c>
      <c r="E831">
        <f>VLOOKUP(C831,'Weekly_U.S._Regular_All_Formula'!A:B,2,FALSE)</f>
        <v>2.4969999999999999</v>
      </c>
      <c r="F831">
        <f>VLOOKUP(C831,'GSPC_Daily_stockdata_2000-2022'!A:B,2,FALSE)</f>
        <v>1319.85</v>
      </c>
      <c r="G831">
        <f>VLOOKUP(C831,'GSPC_Daily_stockdata_2000-2022'!A:C,3,FALSE)</f>
        <v>1324.87</v>
      </c>
      <c r="H831">
        <f>VLOOKUP(C831,'GSPC_Daily_stockdata_2000-2022'!A:D,4,FALSE)</f>
        <v>1318.16</v>
      </c>
      <c r="I831">
        <f>VLOOKUP(C831,'GSPC_Daily_stockdata_2000-2022'!A:E,5,FALSE)</f>
        <v>1321.18</v>
      </c>
      <c r="J831">
        <f>VLOOKUP(C831,'GSPC_Daily_stockdata_2000-2022'!A:F,6,FALSE)</f>
        <v>2325080000</v>
      </c>
      <c r="K831">
        <f>VLOOKUP(C831,'GSPC_Daily_stockdata_2000-2022'!A:G,7,FALSE)</f>
        <v>1321.18</v>
      </c>
    </row>
    <row r="832" spans="1:11" x14ac:dyDescent="0.25">
      <c r="A832" s="1">
        <v>38975</v>
      </c>
      <c r="B832" s="1">
        <v>38975</v>
      </c>
      <c r="C832" s="1">
        <f t="shared" si="12"/>
        <v>38971</v>
      </c>
      <c r="D832">
        <v>207554</v>
      </c>
      <c r="E832">
        <f>VLOOKUP(C832,'Weekly_U.S._Regular_All_Formula'!A:B,2,FALSE)</f>
        <v>2.6179999999999999</v>
      </c>
      <c r="F832">
        <f>VLOOKUP(C832,'GSPC_Daily_stockdata_2000-2022'!A:B,2,FALSE)</f>
        <v>1298.8599999999999</v>
      </c>
      <c r="G832">
        <f>VLOOKUP(C832,'GSPC_Daily_stockdata_2000-2022'!A:C,3,FALSE)</f>
        <v>1302.3599999999999</v>
      </c>
      <c r="H832">
        <f>VLOOKUP(C832,'GSPC_Daily_stockdata_2000-2022'!A:D,4,FALSE)</f>
        <v>1290.93</v>
      </c>
      <c r="I832">
        <f>VLOOKUP(C832,'GSPC_Daily_stockdata_2000-2022'!A:E,5,FALSE)</f>
        <v>1299.54</v>
      </c>
      <c r="J832">
        <f>VLOOKUP(C832,'GSPC_Daily_stockdata_2000-2022'!A:F,6,FALSE)</f>
        <v>2506430000</v>
      </c>
      <c r="K832">
        <f>VLOOKUP(C832,'GSPC_Daily_stockdata_2000-2022'!A:G,7,FALSE)</f>
        <v>1299.54</v>
      </c>
    </row>
    <row r="833" spans="1:11" x14ac:dyDescent="0.25">
      <c r="A833" s="1">
        <v>38968</v>
      </c>
      <c r="B833" s="1">
        <v>38968</v>
      </c>
      <c r="C833" s="1">
        <f t="shared" si="12"/>
        <v>38964</v>
      </c>
      <c r="D833">
        <v>206994</v>
      </c>
      <c r="E833">
        <f>VLOOKUP(C833,'Weekly_U.S._Regular_All_Formula'!A:B,2,FALSE)</f>
        <v>2.7269999999999999</v>
      </c>
      <c r="F833" t="e">
        <f>VLOOKUP(C833,'GSPC_Daily_stockdata_2000-2022'!A:B,2,FALSE)</f>
        <v>#N/A</v>
      </c>
      <c r="G833" t="e">
        <f>VLOOKUP(C833,'GSPC_Daily_stockdata_2000-2022'!A:C,3,FALSE)</f>
        <v>#N/A</v>
      </c>
      <c r="H833" t="e">
        <f>VLOOKUP(C833,'GSPC_Daily_stockdata_2000-2022'!A:D,4,FALSE)</f>
        <v>#N/A</v>
      </c>
      <c r="I833" t="e">
        <f>VLOOKUP(C833,'GSPC_Daily_stockdata_2000-2022'!A:E,5,FALSE)</f>
        <v>#N/A</v>
      </c>
      <c r="J833" t="e">
        <f>VLOOKUP(C833,'GSPC_Daily_stockdata_2000-2022'!A:F,6,FALSE)</f>
        <v>#N/A</v>
      </c>
      <c r="K833" t="e">
        <f>VLOOKUP(C833,'GSPC_Daily_stockdata_2000-2022'!A:G,7,FALSE)</f>
        <v>#N/A</v>
      </c>
    </row>
    <row r="834" spans="1:11" x14ac:dyDescent="0.25">
      <c r="A834" s="1">
        <v>38961</v>
      </c>
      <c r="B834" s="1">
        <v>38961</v>
      </c>
      <c r="C834" s="1">
        <f t="shared" si="12"/>
        <v>38957</v>
      </c>
      <c r="D834">
        <v>206880</v>
      </c>
      <c r="E834">
        <f>VLOOKUP(C834,'Weekly_U.S._Regular_All_Formula'!A:B,2,FALSE)</f>
        <v>2.8450000000000002</v>
      </c>
      <c r="F834">
        <f>VLOOKUP(C834,'GSPC_Daily_stockdata_2000-2022'!A:B,2,FALSE)</f>
        <v>1295.0899999999999</v>
      </c>
      <c r="G834">
        <f>VLOOKUP(C834,'GSPC_Daily_stockdata_2000-2022'!A:C,3,FALSE)</f>
        <v>1305.02</v>
      </c>
      <c r="H834">
        <f>VLOOKUP(C834,'GSPC_Daily_stockdata_2000-2022'!A:D,4,FALSE)</f>
        <v>1293.97</v>
      </c>
      <c r="I834">
        <f>VLOOKUP(C834,'GSPC_Daily_stockdata_2000-2022'!A:E,5,FALSE)</f>
        <v>1301.78</v>
      </c>
      <c r="J834">
        <f>VLOOKUP(C834,'GSPC_Daily_stockdata_2000-2022'!A:F,6,FALSE)</f>
        <v>1834920000</v>
      </c>
      <c r="K834">
        <f>VLOOKUP(C834,'GSPC_Daily_stockdata_2000-2022'!A:G,7,FALSE)</f>
        <v>1301.78</v>
      </c>
    </row>
    <row r="835" spans="1:11" x14ac:dyDescent="0.25">
      <c r="A835" s="1">
        <v>38954</v>
      </c>
      <c r="B835" s="1">
        <v>38954</v>
      </c>
      <c r="C835" s="1">
        <f t="shared" si="12"/>
        <v>38950</v>
      </c>
      <c r="D835">
        <v>206162</v>
      </c>
      <c r="E835">
        <f>VLOOKUP(C835,'Weekly_U.S._Regular_All_Formula'!A:B,2,FALSE)</f>
        <v>2.9239999999999999</v>
      </c>
      <c r="F835">
        <f>VLOOKUP(C835,'GSPC_Daily_stockdata_2000-2022'!A:B,2,FALSE)</f>
        <v>1302.3</v>
      </c>
      <c r="G835">
        <f>VLOOKUP(C835,'GSPC_Daily_stockdata_2000-2022'!A:C,3,FALSE)</f>
        <v>1302.3</v>
      </c>
      <c r="H835">
        <f>VLOOKUP(C835,'GSPC_Daily_stockdata_2000-2022'!A:D,4,FALSE)</f>
        <v>1295.51</v>
      </c>
      <c r="I835">
        <f>VLOOKUP(C835,'GSPC_Daily_stockdata_2000-2022'!A:E,5,FALSE)</f>
        <v>1297.52</v>
      </c>
      <c r="J835">
        <f>VLOOKUP(C835,'GSPC_Daily_stockdata_2000-2022'!A:F,6,FALSE)</f>
        <v>1759240000</v>
      </c>
      <c r="K835">
        <f>VLOOKUP(C835,'GSPC_Daily_stockdata_2000-2022'!A:G,7,FALSE)</f>
        <v>1297.52</v>
      </c>
    </row>
    <row r="836" spans="1:11" x14ac:dyDescent="0.25">
      <c r="A836" s="1">
        <v>38947</v>
      </c>
      <c r="B836" s="1">
        <v>38947</v>
      </c>
      <c r="C836" s="1">
        <f t="shared" ref="C836:C899" si="13">B836-4</f>
        <v>38943</v>
      </c>
      <c r="D836">
        <v>205795</v>
      </c>
      <c r="E836">
        <f>VLOOKUP(C836,'Weekly_U.S._Regular_All_Formula'!A:B,2,FALSE)</f>
        <v>3</v>
      </c>
      <c r="F836">
        <f>VLOOKUP(C836,'GSPC_Daily_stockdata_2000-2022'!A:B,2,FALSE)</f>
        <v>1266.67</v>
      </c>
      <c r="G836">
        <f>VLOOKUP(C836,'GSPC_Daily_stockdata_2000-2022'!A:C,3,FALSE)</f>
        <v>1278.9000000000001</v>
      </c>
      <c r="H836">
        <f>VLOOKUP(C836,'GSPC_Daily_stockdata_2000-2022'!A:D,4,FALSE)</f>
        <v>1266.67</v>
      </c>
      <c r="I836">
        <f>VLOOKUP(C836,'GSPC_Daily_stockdata_2000-2022'!A:E,5,FALSE)</f>
        <v>1268.21</v>
      </c>
      <c r="J836">
        <f>VLOOKUP(C836,'GSPC_Daily_stockdata_2000-2022'!A:F,6,FALSE)</f>
        <v>2118020000</v>
      </c>
      <c r="K836">
        <f>VLOOKUP(C836,'GSPC_Daily_stockdata_2000-2022'!A:G,7,FALSE)</f>
        <v>1268.21</v>
      </c>
    </row>
    <row r="837" spans="1:11" x14ac:dyDescent="0.25">
      <c r="A837" s="1">
        <v>38940</v>
      </c>
      <c r="B837" s="1">
        <v>38940</v>
      </c>
      <c r="C837" s="1">
        <f t="shared" si="13"/>
        <v>38936</v>
      </c>
      <c r="D837">
        <v>205393</v>
      </c>
      <c r="E837">
        <f>VLOOKUP(C837,'Weekly_U.S._Regular_All_Formula'!A:B,2,FALSE)</f>
        <v>3.0379999999999998</v>
      </c>
      <c r="F837">
        <f>VLOOKUP(C837,'GSPC_Daily_stockdata_2000-2022'!A:B,2,FALSE)</f>
        <v>1279.31</v>
      </c>
      <c r="G837">
        <f>VLOOKUP(C837,'GSPC_Daily_stockdata_2000-2022'!A:C,3,FALSE)</f>
        <v>1279.31</v>
      </c>
      <c r="H837">
        <f>VLOOKUP(C837,'GSPC_Daily_stockdata_2000-2022'!A:D,4,FALSE)</f>
        <v>1273</v>
      </c>
      <c r="I837">
        <f>VLOOKUP(C837,'GSPC_Daily_stockdata_2000-2022'!A:E,5,FALSE)</f>
        <v>1275.77</v>
      </c>
      <c r="J837">
        <f>VLOOKUP(C837,'GSPC_Daily_stockdata_2000-2022'!A:F,6,FALSE)</f>
        <v>2045660000</v>
      </c>
      <c r="K837">
        <f>VLOOKUP(C837,'GSPC_Daily_stockdata_2000-2022'!A:G,7,FALSE)</f>
        <v>1275.77</v>
      </c>
    </row>
    <row r="838" spans="1:11" x14ac:dyDescent="0.25">
      <c r="A838" s="1">
        <v>38933</v>
      </c>
      <c r="B838" s="1">
        <v>38933</v>
      </c>
      <c r="C838" s="1">
        <f t="shared" si="13"/>
        <v>38929</v>
      </c>
      <c r="D838">
        <v>207659</v>
      </c>
      <c r="E838">
        <f>VLOOKUP(C838,'Weekly_U.S._Regular_All_Formula'!A:B,2,FALSE)</f>
        <v>3.004</v>
      </c>
      <c r="F838">
        <f>VLOOKUP(C838,'GSPC_Daily_stockdata_2000-2022'!A:B,2,FALSE)</f>
        <v>1278.53</v>
      </c>
      <c r="G838">
        <f>VLOOKUP(C838,'GSPC_Daily_stockdata_2000-2022'!A:C,3,FALSE)</f>
        <v>1278.6600000000001</v>
      </c>
      <c r="H838">
        <f>VLOOKUP(C838,'GSPC_Daily_stockdata_2000-2022'!A:D,4,FALSE)</f>
        <v>1274.31</v>
      </c>
      <c r="I838">
        <f>VLOOKUP(C838,'GSPC_Daily_stockdata_2000-2022'!A:E,5,FALSE)</f>
        <v>1276.6600000000001</v>
      </c>
      <c r="J838">
        <f>VLOOKUP(C838,'GSPC_Daily_stockdata_2000-2022'!A:F,6,FALSE)</f>
        <v>2461300000</v>
      </c>
      <c r="K838">
        <f>VLOOKUP(C838,'GSPC_Daily_stockdata_2000-2022'!A:G,7,FALSE)</f>
        <v>1276.6600000000001</v>
      </c>
    </row>
    <row r="839" spans="1:11" x14ac:dyDescent="0.25">
      <c r="A839" s="1">
        <v>38926</v>
      </c>
      <c r="B839" s="1">
        <v>38926</v>
      </c>
      <c r="C839" s="1">
        <f t="shared" si="13"/>
        <v>38922</v>
      </c>
      <c r="D839">
        <v>210868</v>
      </c>
      <c r="E839">
        <f>VLOOKUP(C839,'Weekly_U.S._Regular_All_Formula'!A:B,2,FALSE)</f>
        <v>3.0030000000000001</v>
      </c>
      <c r="F839">
        <f>VLOOKUP(C839,'GSPC_Daily_stockdata_2000-2022'!A:B,2,FALSE)</f>
        <v>1240.25</v>
      </c>
      <c r="G839">
        <f>VLOOKUP(C839,'GSPC_Daily_stockdata_2000-2022'!A:C,3,FALSE)</f>
        <v>1262.5</v>
      </c>
      <c r="H839">
        <f>VLOOKUP(C839,'GSPC_Daily_stockdata_2000-2022'!A:D,4,FALSE)</f>
        <v>1240.25</v>
      </c>
      <c r="I839">
        <f>VLOOKUP(C839,'GSPC_Daily_stockdata_2000-2022'!A:E,5,FALSE)</f>
        <v>1260.9100000000001</v>
      </c>
      <c r="J839">
        <f>VLOOKUP(C839,'GSPC_Daily_stockdata_2000-2022'!A:F,6,FALSE)</f>
        <v>2312720000</v>
      </c>
      <c r="K839">
        <f>VLOOKUP(C839,'GSPC_Daily_stockdata_2000-2022'!A:G,7,FALSE)</f>
        <v>1260.9100000000001</v>
      </c>
    </row>
    <row r="840" spans="1:11" x14ac:dyDescent="0.25">
      <c r="A840" s="1">
        <v>38919</v>
      </c>
      <c r="B840" s="1">
        <v>38919</v>
      </c>
      <c r="C840" s="1">
        <f t="shared" si="13"/>
        <v>38915</v>
      </c>
      <c r="D840">
        <v>211030</v>
      </c>
      <c r="E840">
        <f>VLOOKUP(C840,'Weekly_U.S._Regular_All_Formula'!A:B,2,FALSE)</f>
        <v>2.9889999999999999</v>
      </c>
      <c r="F840">
        <f>VLOOKUP(C840,'GSPC_Daily_stockdata_2000-2022'!A:B,2,FALSE)</f>
        <v>1236.2</v>
      </c>
      <c r="G840">
        <f>VLOOKUP(C840,'GSPC_Daily_stockdata_2000-2022'!A:C,3,FALSE)</f>
        <v>1240.07</v>
      </c>
      <c r="H840">
        <f>VLOOKUP(C840,'GSPC_Daily_stockdata_2000-2022'!A:D,4,FALSE)</f>
        <v>1231.49</v>
      </c>
      <c r="I840">
        <f>VLOOKUP(C840,'GSPC_Daily_stockdata_2000-2022'!A:E,5,FALSE)</f>
        <v>1234.49</v>
      </c>
      <c r="J840">
        <f>VLOOKUP(C840,'GSPC_Daily_stockdata_2000-2022'!A:F,6,FALSE)</f>
        <v>2146410000</v>
      </c>
      <c r="K840">
        <f>VLOOKUP(C840,'GSPC_Daily_stockdata_2000-2022'!A:G,7,FALSE)</f>
        <v>1234.49</v>
      </c>
    </row>
    <row r="841" spans="1:11" x14ac:dyDescent="0.25">
      <c r="A841" s="1">
        <v>38912</v>
      </c>
      <c r="B841" s="1">
        <v>38912</v>
      </c>
      <c r="C841" s="1">
        <f t="shared" si="13"/>
        <v>38908</v>
      </c>
      <c r="D841">
        <v>214194</v>
      </c>
      <c r="E841">
        <f>VLOOKUP(C841,'Weekly_U.S._Regular_All_Formula'!A:B,2,FALSE)</f>
        <v>2.9729999999999999</v>
      </c>
      <c r="F841">
        <f>VLOOKUP(C841,'GSPC_Daily_stockdata_2000-2022'!A:B,2,FALSE)</f>
        <v>1265.46</v>
      </c>
      <c r="G841">
        <f>VLOOKUP(C841,'GSPC_Daily_stockdata_2000-2022'!A:C,3,FALSE)</f>
        <v>1274.06</v>
      </c>
      <c r="H841">
        <f>VLOOKUP(C841,'GSPC_Daily_stockdata_2000-2022'!A:D,4,FALSE)</f>
        <v>1264.46</v>
      </c>
      <c r="I841">
        <f>VLOOKUP(C841,'GSPC_Daily_stockdata_2000-2022'!A:E,5,FALSE)</f>
        <v>1267.3399999999999</v>
      </c>
      <c r="J841">
        <f>VLOOKUP(C841,'GSPC_Daily_stockdata_2000-2022'!A:F,6,FALSE)</f>
        <v>1854590000</v>
      </c>
      <c r="K841">
        <f>VLOOKUP(C841,'GSPC_Daily_stockdata_2000-2022'!A:G,7,FALSE)</f>
        <v>1267.3399999999999</v>
      </c>
    </row>
    <row r="842" spans="1:11" x14ac:dyDescent="0.25">
      <c r="A842" s="1">
        <v>38905</v>
      </c>
      <c r="B842" s="1">
        <v>38905</v>
      </c>
      <c r="C842" s="1">
        <f t="shared" si="13"/>
        <v>38901</v>
      </c>
      <c r="D842">
        <v>212651</v>
      </c>
      <c r="E842">
        <f>VLOOKUP(C842,'Weekly_U.S._Regular_All_Formula'!A:B,2,FALSE)</f>
        <v>2.9340000000000002</v>
      </c>
      <c r="F842">
        <f>VLOOKUP(C842,'GSPC_Daily_stockdata_2000-2022'!A:B,2,FALSE)</f>
        <v>1270.06</v>
      </c>
      <c r="G842">
        <f>VLOOKUP(C842,'GSPC_Daily_stockdata_2000-2022'!A:C,3,FALSE)</f>
        <v>1280.3800000000001</v>
      </c>
      <c r="H842">
        <f>VLOOKUP(C842,'GSPC_Daily_stockdata_2000-2022'!A:D,4,FALSE)</f>
        <v>1270.06</v>
      </c>
      <c r="I842">
        <f>VLOOKUP(C842,'GSPC_Daily_stockdata_2000-2022'!A:E,5,FALSE)</f>
        <v>1280.19</v>
      </c>
      <c r="J842">
        <f>VLOOKUP(C842,'GSPC_Daily_stockdata_2000-2022'!A:F,6,FALSE)</f>
        <v>1114470000</v>
      </c>
      <c r="K842">
        <f>VLOOKUP(C842,'GSPC_Daily_stockdata_2000-2022'!A:G,7,FALSE)</f>
        <v>1280.19</v>
      </c>
    </row>
    <row r="843" spans="1:11" x14ac:dyDescent="0.25">
      <c r="A843" s="1">
        <v>38898</v>
      </c>
      <c r="B843" s="1">
        <v>38898</v>
      </c>
      <c r="C843" s="1">
        <f t="shared" si="13"/>
        <v>38894</v>
      </c>
      <c r="D843">
        <v>213077</v>
      </c>
      <c r="E843">
        <f>VLOOKUP(C843,'Weekly_U.S._Regular_All_Formula'!A:B,2,FALSE)</f>
        <v>2.8690000000000002</v>
      </c>
      <c r="F843">
        <f>VLOOKUP(C843,'GSPC_Daily_stockdata_2000-2022'!A:B,2,FALSE)</f>
        <v>1244.5</v>
      </c>
      <c r="G843">
        <f>VLOOKUP(C843,'GSPC_Daily_stockdata_2000-2022'!A:C,3,FALSE)</f>
        <v>1250.92</v>
      </c>
      <c r="H843">
        <f>VLOOKUP(C843,'GSPC_Daily_stockdata_2000-2022'!A:D,4,FALSE)</f>
        <v>1243.68</v>
      </c>
      <c r="I843">
        <f>VLOOKUP(C843,'GSPC_Daily_stockdata_2000-2022'!A:E,5,FALSE)</f>
        <v>1250.56</v>
      </c>
      <c r="J843">
        <f>VLOOKUP(C843,'GSPC_Daily_stockdata_2000-2022'!A:F,6,FALSE)</f>
        <v>1878580000</v>
      </c>
      <c r="K843">
        <f>VLOOKUP(C843,'GSPC_Daily_stockdata_2000-2022'!A:G,7,FALSE)</f>
        <v>1250.56</v>
      </c>
    </row>
    <row r="844" spans="1:11" x14ac:dyDescent="0.25">
      <c r="A844" s="1">
        <v>38891</v>
      </c>
      <c r="B844" s="1">
        <v>38891</v>
      </c>
      <c r="C844" s="1">
        <f t="shared" si="13"/>
        <v>38887</v>
      </c>
      <c r="D844">
        <v>212350</v>
      </c>
      <c r="E844">
        <f>VLOOKUP(C844,'Weekly_U.S._Regular_All_Formula'!A:B,2,FALSE)</f>
        <v>2.871</v>
      </c>
      <c r="F844">
        <f>VLOOKUP(C844,'GSPC_Daily_stockdata_2000-2022'!A:B,2,FALSE)</f>
        <v>1251.54</v>
      </c>
      <c r="G844">
        <f>VLOOKUP(C844,'GSPC_Daily_stockdata_2000-2022'!A:C,3,FALSE)</f>
        <v>1255.93</v>
      </c>
      <c r="H844">
        <f>VLOOKUP(C844,'GSPC_Daily_stockdata_2000-2022'!A:D,4,FALSE)</f>
        <v>1237.17</v>
      </c>
      <c r="I844">
        <f>VLOOKUP(C844,'GSPC_Daily_stockdata_2000-2022'!A:E,5,FALSE)</f>
        <v>1240.1300000000001</v>
      </c>
      <c r="J844">
        <f>VLOOKUP(C844,'GSPC_Daily_stockdata_2000-2022'!A:F,6,FALSE)</f>
        <v>2517200000</v>
      </c>
      <c r="K844">
        <f>VLOOKUP(C844,'GSPC_Daily_stockdata_2000-2022'!A:G,7,FALSE)</f>
        <v>1240.1300000000001</v>
      </c>
    </row>
    <row r="845" spans="1:11" x14ac:dyDescent="0.25">
      <c r="A845" s="1">
        <v>38884</v>
      </c>
      <c r="B845" s="1">
        <v>38884</v>
      </c>
      <c r="C845" s="1">
        <f t="shared" si="13"/>
        <v>38880</v>
      </c>
      <c r="D845">
        <v>213440</v>
      </c>
      <c r="E845">
        <f>VLOOKUP(C845,'Weekly_U.S._Regular_All_Formula'!A:B,2,FALSE)</f>
        <v>2.9060000000000001</v>
      </c>
      <c r="F845">
        <f>VLOOKUP(C845,'GSPC_Daily_stockdata_2000-2022'!A:B,2,FALSE)</f>
        <v>1252.27</v>
      </c>
      <c r="G845">
        <f>VLOOKUP(C845,'GSPC_Daily_stockdata_2000-2022'!A:C,3,FALSE)</f>
        <v>1255.22</v>
      </c>
      <c r="H845">
        <f>VLOOKUP(C845,'GSPC_Daily_stockdata_2000-2022'!A:D,4,FALSE)</f>
        <v>1236.43</v>
      </c>
      <c r="I845">
        <f>VLOOKUP(C845,'GSPC_Daily_stockdata_2000-2022'!A:E,5,FALSE)</f>
        <v>1237.44</v>
      </c>
      <c r="J845">
        <f>VLOOKUP(C845,'GSPC_Daily_stockdata_2000-2022'!A:F,6,FALSE)</f>
        <v>2247010000</v>
      </c>
      <c r="K845">
        <f>VLOOKUP(C845,'GSPC_Daily_stockdata_2000-2022'!A:G,7,FALSE)</f>
        <v>1237.44</v>
      </c>
    </row>
    <row r="846" spans="1:11" x14ac:dyDescent="0.25">
      <c r="A846" s="1">
        <v>38877</v>
      </c>
      <c r="B846" s="1">
        <v>38877</v>
      </c>
      <c r="C846" s="1">
        <f t="shared" si="13"/>
        <v>38873</v>
      </c>
      <c r="D846">
        <v>213146</v>
      </c>
      <c r="E846">
        <f>VLOOKUP(C846,'Weekly_U.S._Regular_All_Formula'!A:B,2,FALSE)</f>
        <v>2.8919999999999999</v>
      </c>
      <c r="F846">
        <f>VLOOKUP(C846,'GSPC_Daily_stockdata_2000-2022'!A:B,2,FALSE)</f>
        <v>1288.1600000000001</v>
      </c>
      <c r="G846">
        <f>VLOOKUP(C846,'GSPC_Daily_stockdata_2000-2022'!A:C,3,FALSE)</f>
        <v>1288.1600000000001</v>
      </c>
      <c r="H846">
        <f>VLOOKUP(C846,'GSPC_Daily_stockdata_2000-2022'!A:D,4,FALSE)</f>
        <v>1264.6600000000001</v>
      </c>
      <c r="I846">
        <f>VLOOKUP(C846,'GSPC_Daily_stockdata_2000-2022'!A:E,5,FALSE)</f>
        <v>1265.29</v>
      </c>
      <c r="J846">
        <f>VLOOKUP(C846,'GSPC_Daily_stockdata_2000-2022'!A:F,6,FALSE)</f>
        <v>2313470000</v>
      </c>
      <c r="K846">
        <f>VLOOKUP(C846,'GSPC_Daily_stockdata_2000-2022'!A:G,7,FALSE)</f>
        <v>1265.29</v>
      </c>
    </row>
    <row r="847" spans="1:11" x14ac:dyDescent="0.25">
      <c r="A847" s="1">
        <v>38870</v>
      </c>
      <c r="B847" s="1">
        <v>38870</v>
      </c>
      <c r="C847" s="1">
        <f t="shared" si="13"/>
        <v>38866</v>
      </c>
      <c r="D847">
        <v>210331</v>
      </c>
      <c r="E847">
        <f>VLOOKUP(C847,'Weekly_U.S._Regular_All_Formula'!A:B,2,FALSE)</f>
        <v>2.867</v>
      </c>
      <c r="F847" t="e">
        <f>VLOOKUP(C847,'GSPC_Daily_stockdata_2000-2022'!A:B,2,FALSE)</f>
        <v>#N/A</v>
      </c>
      <c r="G847" t="e">
        <f>VLOOKUP(C847,'GSPC_Daily_stockdata_2000-2022'!A:C,3,FALSE)</f>
        <v>#N/A</v>
      </c>
      <c r="H847" t="e">
        <f>VLOOKUP(C847,'GSPC_Daily_stockdata_2000-2022'!A:D,4,FALSE)</f>
        <v>#N/A</v>
      </c>
      <c r="I847" t="e">
        <f>VLOOKUP(C847,'GSPC_Daily_stockdata_2000-2022'!A:E,5,FALSE)</f>
        <v>#N/A</v>
      </c>
      <c r="J847" t="e">
        <f>VLOOKUP(C847,'GSPC_Daily_stockdata_2000-2022'!A:F,6,FALSE)</f>
        <v>#N/A</v>
      </c>
      <c r="K847" t="e">
        <f>VLOOKUP(C847,'GSPC_Daily_stockdata_2000-2022'!A:G,7,FALSE)</f>
        <v>#N/A</v>
      </c>
    </row>
    <row r="848" spans="1:11" x14ac:dyDescent="0.25">
      <c r="A848" s="1">
        <v>38863</v>
      </c>
      <c r="B848" s="1">
        <v>38863</v>
      </c>
      <c r="C848" s="1">
        <f t="shared" si="13"/>
        <v>38859</v>
      </c>
      <c r="D848">
        <v>209277</v>
      </c>
      <c r="E848">
        <f>VLOOKUP(C848,'Weekly_U.S._Regular_All_Formula'!A:B,2,FALSE)</f>
        <v>2.8919999999999999</v>
      </c>
      <c r="F848">
        <f>VLOOKUP(C848,'GSPC_Daily_stockdata_2000-2022'!A:B,2,FALSE)</f>
        <v>1267.03</v>
      </c>
      <c r="G848">
        <f>VLOOKUP(C848,'GSPC_Daily_stockdata_2000-2022'!A:C,3,FALSE)</f>
        <v>1268.77</v>
      </c>
      <c r="H848">
        <f>VLOOKUP(C848,'GSPC_Daily_stockdata_2000-2022'!A:D,4,FALSE)</f>
        <v>1252.98</v>
      </c>
      <c r="I848">
        <f>VLOOKUP(C848,'GSPC_Daily_stockdata_2000-2022'!A:E,5,FALSE)</f>
        <v>1262.07</v>
      </c>
      <c r="J848">
        <f>VLOOKUP(C848,'GSPC_Daily_stockdata_2000-2022'!A:F,6,FALSE)</f>
        <v>2773010000</v>
      </c>
      <c r="K848">
        <f>VLOOKUP(C848,'GSPC_Daily_stockdata_2000-2022'!A:G,7,FALSE)</f>
        <v>1262.07</v>
      </c>
    </row>
    <row r="849" spans="1:11" x14ac:dyDescent="0.25">
      <c r="A849" s="1">
        <v>38856</v>
      </c>
      <c r="B849" s="1">
        <v>38856</v>
      </c>
      <c r="C849" s="1">
        <f t="shared" si="13"/>
        <v>38852</v>
      </c>
      <c r="D849">
        <v>208483</v>
      </c>
      <c r="E849">
        <f>VLOOKUP(C849,'Weekly_U.S._Regular_All_Formula'!A:B,2,FALSE)</f>
        <v>2.9470000000000001</v>
      </c>
      <c r="F849">
        <f>VLOOKUP(C849,'GSPC_Daily_stockdata_2000-2022'!A:B,2,FALSE)</f>
        <v>1291.19</v>
      </c>
      <c r="G849">
        <f>VLOOKUP(C849,'GSPC_Daily_stockdata_2000-2022'!A:C,3,FALSE)</f>
        <v>1294.81</v>
      </c>
      <c r="H849">
        <f>VLOOKUP(C849,'GSPC_Daily_stockdata_2000-2022'!A:D,4,FALSE)</f>
        <v>1284.51</v>
      </c>
      <c r="I849">
        <f>VLOOKUP(C849,'GSPC_Daily_stockdata_2000-2022'!A:E,5,FALSE)</f>
        <v>1294.5</v>
      </c>
      <c r="J849">
        <f>VLOOKUP(C849,'GSPC_Daily_stockdata_2000-2022'!A:F,6,FALSE)</f>
        <v>2505660000</v>
      </c>
      <c r="K849">
        <f>VLOOKUP(C849,'GSPC_Daily_stockdata_2000-2022'!A:G,7,FALSE)</f>
        <v>1294.5</v>
      </c>
    </row>
    <row r="850" spans="1:11" x14ac:dyDescent="0.25">
      <c r="A850" s="1">
        <v>38849</v>
      </c>
      <c r="B850" s="1">
        <v>38849</v>
      </c>
      <c r="C850" s="1">
        <f t="shared" si="13"/>
        <v>38845</v>
      </c>
      <c r="D850">
        <v>206375</v>
      </c>
      <c r="E850">
        <f>VLOOKUP(C850,'Weekly_U.S._Regular_All_Formula'!A:B,2,FALSE)</f>
        <v>2.9089999999999998</v>
      </c>
      <c r="F850">
        <f>VLOOKUP(C850,'GSPC_Daily_stockdata_2000-2022'!A:B,2,FALSE)</f>
        <v>1325.76</v>
      </c>
      <c r="G850">
        <f>VLOOKUP(C850,'GSPC_Daily_stockdata_2000-2022'!A:C,3,FALSE)</f>
        <v>1326.7</v>
      </c>
      <c r="H850">
        <f>VLOOKUP(C850,'GSPC_Daily_stockdata_2000-2022'!A:D,4,FALSE)</f>
        <v>1322.87</v>
      </c>
      <c r="I850">
        <f>VLOOKUP(C850,'GSPC_Daily_stockdata_2000-2022'!A:E,5,FALSE)</f>
        <v>1324.66</v>
      </c>
      <c r="J850">
        <f>VLOOKUP(C850,'GSPC_Daily_stockdata_2000-2022'!A:F,6,FALSE)</f>
        <v>2151300000</v>
      </c>
      <c r="K850">
        <f>VLOOKUP(C850,'GSPC_Daily_stockdata_2000-2022'!A:G,7,FALSE)</f>
        <v>1324.66</v>
      </c>
    </row>
    <row r="851" spans="1:11" x14ac:dyDescent="0.25">
      <c r="A851" s="1">
        <v>38842</v>
      </c>
      <c r="B851" s="1">
        <v>38842</v>
      </c>
      <c r="C851" s="1">
        <f t="shared" si="13"/>
        <v>38838</v>
      </c>
      <c r="D851">
        <v>205050</v>
      </c>
      <c r="E851">
        <f>VLOOKUP(C851,'Weekly_U.S._Regular_All_Formula'!A:B,2,FALSE)</f>
        <v>2.919</v>
      </c>
      <c r="F851">
        <f>VLOOKUP(C851,'GSPC_Daily_stockdata_2000-2022'!A:B,2,FALSE)</f>
        <v>1310.6099999999999</v>
      </c>
      <c r="G851">
        <f>VLOOKUP(C851,'GSPC_Daily_stockdata_2000-2022'!A:C,3,FALSE)</f>
        <v>1317.21</v>
      </c>
      <c r="H851">
        <f>VLOOKUP(C851,'GSPC_Daily_stockdata_2000-2022'!A:D,4,FALSE)</f>
        <v>1303.46</v>
      </c>
      <c r="I851">
        <f>VLOOKUP(C851,'GSPC_Daily_stockdata_2000-2022'!A:E,5,FALSE)</f>
        <v>1305.19</v>
      </c>
      <c r="J851">
        <f>VLOOKUP(C851,'GSPC_Daily_stockdata_2000-2022'!A:F,6,FALSE)</f>
        <v>2437040000</v>
      </c>
      <c r="K851">
        <f>VLOOKUP(C851,'GSPC_Daily_stockdata_2000-2022'!A:G,7,FALSE)</f>
        <v>1305.19</v>
      </c>
    </row>
    <row r="852" spans="1:11" x14ac:dyDescent="0.25">
      <c r="A852" s="1">
        <v>38835</v>
      </c>
      <c r="B852" s="1">
        <v>38835</v>
      </c>
      <c r="C852" s="1">
        <f t="shared" si="13"/>
        <v>38831</v>
      </c>
      <c r="D852">
        <v>202708</v>
      </c>
      <c r="E852">
        <f>VLOOKUP(C852,'Weekly_U.S._Regular_All_Formula'!A:B,2,FALSE)</f>
        <v>2.9140000000000001</v>
      </c>
      <c r="F852">
        <f>VLOOKUP(C852,'GSPC_Daily_stockdata_2000-2022'!A:B,2,FALSE)</f>
        <v>1311.28</v>
      </c>
      <c r="G852">
        <f>VLOOKUP(C852,'GSPC_Daily_stockdata_2000-2022'!A:C,3,FALSE)</f>
        <v>1311.28</v>
      </c>
      <c r="H852">
        <f>VLOOKUP(C852,'GSPC_Daily_stockdata_2000-2022'!A:D,4,FALSE)</f>
        <v>1303.79</v>
      </c>
      <c r="I852">
        <f>VLOOKUP(C852,'GSPC_Daily_stockdata_2000-2022'!A:E,5,FALSE)</f>
        <v>1308.1099999999999</v>
      </c>
      <c r="J852">
        <f>VLOOKUP(C852,'GSPC_Daily_stockdata_2000-2022'!A:F,6,FALSE)</f>
        <v>2117330000</v>
      </c>
      <c r="K852">
        <f>VLOOKUP(C852,'GSPC_Daily_stockdata_2000-2022'!A:G,7,FALSE)</f>
        <v>1308.1099999999999</v>
      </c>
    </row>
    <row r="853" spans="1:11" x14ac:dyDescent="0.25">
      <c r="A853" s="1">
        <v>38828</v>
      </c>
      <c r="B853" s="1">
        <v>38828</v>
      </c>
      <c r="C853" s="1">
        <f t="shared" si="13"/>
        <v>38824</v>
      </c>
      <c r="D853">
        <v>200594</v>
      </c>
      <c r="E853">
        <f>VLOOKUP(C853,'Weekly_U.S._Regular_All_Formula'!A:B,2,FALSE)</f>
        <v>2.7829999999999999</v>
      </c>
      <c r="F853">
        <f>VLOOKUP(C853,'GSPC_Daily_stockdata_2000-2022'!A:B,2,FALSE)</f>
        <v>1289.1199999999999</v>
      </c>
      <c r="G853">
        <f>VLOOKUP(C853,'GSPC_Daily_stockdata_2000-2022'!A:C,3,FALSE)</f>
        <v>1292.45</v>
      </c>
      <c r="H853">
        <f>VLOOKUP(C853,'GSPC_Daily_stockdata_2000-2022'!A:D,4,FALSE)</f>
        <v>1280.74</v>
      </c>
      <c r="I853">
        <f>VLOOKUP(C853,'GSPC_Daily_stockdata_2000-2022'!A:E,5,FALSE)</f>
        <v>1285.33</v>
      </c>
      <c r="J853">
        <f>VLOOKUP(C853,'GSPC_Daily_stockdata_2000-2022'!A:F,6,FALSE)</f>
        <v>1794650000</v>
      </c>
      <c r="K853">
        <f>VLOOKUP(C853,'GSPC_Daily_stockdata_2000-2022'!A:G,7,FALSE)</f>
        <v>1285.33</v>
      </c>
    </row>
    <row r="854" spans="1:11" x14ac:dyDescent="0.25">
      <c r="A854" s="1">
        <v>38821</v>
      </c>
      <c r="B854" s="1">
        <v>38821</v>
      </c>
      <c r="C854" s="1">
        <f t="shared" si="13"/>
        <v>38817</v>
      </c>
      <c r="D854">
        <v>202482</v>
      </c>
      <c r="E854">
        <f>VLOOKUP(C854,'Weekly_U.S._Regular_All_Formula'!A:B,2,FALSE)</f>
        <v>2.6829999999999998</v>
      </c>
      <c r="F854">
        <f>VLOOKUP(C854,'GSPC_Daily_stockdata_2000-2022'!A:B,2,FALSE)</f>
        <v>1295.51</v>
      </c>
      <c r="G854">
        <f>VLOOKUP(C854,'GSPC_Daily_stockdata_2000-2022'!A:C,3,FALSE)</f>
        <v>1300.74</v>
      </c>
      <c r="H854">
        <f>VLOOKUP(C854,'GSPC_Daily_stockdata_2000-2022'!A:D,4,FALSE)</f>
        <v>1293.17</v>
      </c>
      <c r="I854">
        <f>VLOOKUP(C854,'GSPC_Daily_stockdata_2000-2022'!A:E,5,FALSE)</f>
        <v>1296.6199999999999</v>
      </c>
      <c r="J854">
        <f>VLOOKUP(C854,'GSPC_Daily_stockdata_2000-2022'!A:F,6,FALSE)</f>
        <v>1898320000</v>
      </c>
      <c r="K854">
        <f>VLOOKUP(C854,'GSPC_Daily_stockdata_2000-2022'!A:G,7,FALSE)</f>
        <v>1296.6199999999999</v>
      </c>
    </row>
    <row r="855" spans="1:11" x14ac:dyDescent="0.25">
      <c r="A855" s="1">
        <v>38814</v>
      </c>
      <c r="B855" s="1">
        <v>38814</v>
      </c>
      <c r="C855" s="1">
        <f t="shared" si="13"/>
        <v>38810</v>
      </c>
      <c r="D855">
        <v>207927</v>
      </c>
      <c r="E855">
        <f>VLOOKUP(C855,'Weekly_U.S._Regular_All_Formula'!A:B,2,FALSE)</f>
        <v>2.5880000000000001</v>
      </c>
      <c r="F855">
        <f>VLOOKUP(C855,'GSPC_Daily_stockdata_2000-2022'!A:B,2,FALSE)</f>
        <v>1302.8800000000001</v>
      </c>
      <c r="G855">
        <f>VLOOKUP(C855,'GSPC_Daily_stockdata_2000-2022'!A:C,3,FALSE)</f>
        <v>1309.19</v>
      </c>
      <c r="H855">
        <f>VLOOKUP(C855,'GSPC_Daily_stockdata_2000-2022'!A:D,4,FALSE)</f>
        <v>1296.6500000000001</v>
      </c>
      <c r="I855">
        <f>VLOOKUP(C855,'GSPC_Daily_stockdata_2000-2022'!A:E,5,FALSE)</f>
        <v>1297.81</v>
      </c>
      <c r="J855">
        <f>VLOOKUP(C855,'GSPC_Daily_stockdata_2000-2022'!A:F,6,FALSE)</f>
        <v>2494080000</v>
      </c>
      <c r="K855">
        <f>VLOOKUP(C855,'GSPC_Daily_stockdata_2000-2022'!A:G,7,FALSE)</f>
        <v>1297.81</v>
      </c>
    </row>
    <row r="856" spans="1:11" x14ac:dyDescent="0.25">
      <c r="A856" s="1">
        <v>38807</v>
      </c>
      <c r="B856" s="1">
        <v>38807</v>
      </c>
      <c r="C856" s="1">
        <f t="shared" si="13"/>
        <v>38803</v>
      </c>
      <c r="D856">
        <v>211782</v>
      </c>
      <c r="E856">
        <f>VLOOKUP(C856,'Weekly_U.S._Regular_All_Formula'!A:B,2,FALSE)</f>
        <v>2.4980000000000002</v>
      </c>
      <c r="F856">
        <f>VLOOKUP(C856,'GSPC_Daily_stockdata_2000-2022'!A:B,2,FALSE)</f>
        <v>1302.95</v>
      </c>
      <c r="G856">
        <f>VLOOKUP(C856,'GSPC_Daily_stockdata_2000-2022'!A:C,3,FALSE)</f>
        <v>1303.74</v>
      </c>
      <c r="H856">
        <f>VLOOKUP(C856,'GSPC_Daily_stockdata_2000-2022'!A:D,4,FALSE)</f>
        <v>1299.0899999999999</v>
      </c>
      <c r="I856">
        <f>VLOOKUP(C856,'GSPC_Daily_stockdata_2000-2022'!A:E,5,FALSE)</f>
        <v>1301.6099999999999</v>
      </c>
      <c r="J856">
        <f>VLOOKUP(C856,'GSPC_Daily_stockdata_2000-2022'!A:F,6,FALSE)</f>
        <v>2029700000</v>
      </c>
      <c r="K856">
        <f>VLOOKUP(C856,'GSPC_Daily_stockdata_2000-2022'!A:G,7,FALSE)</f>
        <v>1301.6099999999999</v>
      </c>
    </row>
    <row r="857" spans="1:11" x14ac:dyDescent="0.25">
      <c r="A857" s="1">
        <v>38800</v>
      </c>
      <c r="B857" s="1">
        <v>38800</v>
      </c>
      <c r="C857" s="1">
        <f t="shared" si="13"/>
        <v>38796</v>
      </c>
      <c r="D857">
        <v>216226</v>
      </c>
      <c r="E857">
        <f>VLOOKUP(C857,'Weekly_U.S._Regular_All_Formula'!A:B,2,FALSE)</f>
        <v>2.504</v>
      </c>
      <c r="F857">
        <f>VLOOKUP(C857,'GSPC_Daily_stockdata_2000-2022'!A:B,2,FALSE)</f>
        <v>1307.25</v>
      </c>
      <c r="G857">
        <f>VLOOKUP(C857,'GSPC_Daily_stockdata_2000-2022'!A:C,3,FALSE)</f>
        <v>1310</v>
      </c>
      <c r="H857">
        <f>VLOOKUP(C857,'GSPC_Daily_stockdata_2000-2022'!A:D,4,FALSE)</f>
        <v>1303.5899999999999</v>
      </c>
      <c r="I857">
        <f>VLOOKUP(C857,'GSPC_Daily_stockdata_2000-2022'!A:E,5,FALSE)</f>
        <v>1305.08</v>
      </c>
      <c r="J857">
        <f>VLOOKUP(C857,'GSPC_Daily_stockdata_2000-2022'!A:F,6,FALSE)</f>
        <v>1976830000</v>
      </c>
      <c r="K857">
        <f>VLOOKUP(C857,'GSPC_Daily_stockdata_2000-2022'!A:G,7,FALSE)</f>
        <v>1305.08</v>
      </c>
    </row>
    <row r="858" spans="1:11" x14ac:dyDescent="0.25">
      <c r="A858" s="1">
        <v>38793</v>
      </c>
      <c r="B858" s="1">
        <v>38793</v>
      </c>
      <c r="C858" s="1">
        <f t="shared" si="13"/>
        <v>38789</v>
      </c>
      <c r="D858">
        <v>221563</v>
      </c>
      <c r="E858">
        <f>VLOOKUP(C858,'Weekly_U.S._Regular_All_Formula'!A:B,2,FALSE)</f>
        <v>2.3660000000000001</v>
      </c>
      <c r="F858">
        <f>VLOOKUP(C858,'GSPC_Daily_stockdata_2000-2022'!A:B,2,FALSE)</f>
        <v>1281.58</v>
      </c>
      <c r="G858">
        <f>VLOOKUP(C858,'GSPC_Daily_stockdata_2000-2022'!A:C,3,FALSE)</f>
        <v>1287.3699999999999</v>
      </c>
      <c r="H858">
        <f>VLOOKUP(C858,'GSPC_Daily_stockdata_2000-2022'!A:D,4,FALSE)</f>
        <v>1281.58</v>
      </c>
      <c r="I858">
        <f>VLOOKUP(C858,'GSPC_Daily_stockdata_2000-2022'!A:E,5,FALSE)</f>
        <v>1284.1300000000001</v>
      </c>
      <c r="J858">
        <f>VLOOKUP(C858,'GSPC_Daily_stockdata_2000-2022'!A:F,6,FALSE)</f>
        <v>2070330000</v>
      </c>
      <c r="K858">
        <f>VLOOKUP(C858,'GSPC_Daily_stockdata_2000-2022'!A:G,7,FALSE)</f>
        <v>1284.1300000000001</v>
      </c>
    </row>
    <row r="859" spans="1:11" x14ac:dyDescent="0.25">
      <c r="A859" s="1">
        <v>38786</v>
      </c>
      <c r="B859" s="1">
        <v>38786</v>
      </c>
      <c r="C859" s="1">
        <f t="shared" si="13"/>
        <v>38782</v>
      </c>
      <c r="D859">
        <v>223884</v>
      </c>
      <c r="E859">
        <f>VLOOKUP(C859,'Weekly_U.S._Regular_All_Formula'!A:B,2,FALSE)</f>
        <v>2.331</v>
      </c>
      <c r="F859">
        <f>VLOOKUP(C859,'GSPC_Daily_stockdata_2000-2022'!A:B,2,FALSE)</f>
        <v>1287.23</v>
      </c>
      <c r="G859">
        <f>VLOOKUP(C859,'GSPC_Daily_stockdata_2000-2022'!A:C,3,FALSE)</f>
        <v>1288.23</v>
      </c>
      <c r="H859">
        <f>VLOOKUP(C859,'GSPC_Daily_stockdata_2000-2022'!A:D,4,FALSE)</f>
        <v>1275.67</v>
      </c>
      <c r="I859">
        <f>VLOOKUP(C859,'GSPC_Daily_stockdata_2000-2022'!A:E,5,FALSE)</f>
        <v>1278.26</v>
      </c>
      <c r="J859">
        <f>VLOOKUP(C859,'GSPC_Daily_stockdata_2000-2022'!A:F,6,FALSE)</f>
        <v>2280190000</v>
      </c>
      <c r="K859">
        <f>VLOOKUP(C859,'GSPC_Daily_stockdata_2000-2022'!A:G,7,FALSE)</f>
        <v>1278.26</v>
      </c>
    </row>
    <row r="860" spans="1:11" x14ac:dyDescent="0.25">
      <c r="A860" s="1">
        <v>38779</v>
      </c>
      <c r="B860" s="1">
        <v>38779</v>
      </c>
      <c r="C860" s="1">
        <f t="shared" si="13"/>
        <v>38775</v>
      </c>
      <c r="D860">
        <v>224765</v>
      </c>
      <c r="E860">
        <f>VLOOKUP(C860,'Weekly_U.S._Regular_All_Formula'!A:B,2,FALSE)</f>
        <v>2.254</v>
      </c>
      <c r="F860">
        <f>VLOOKUP(C860,'GSPC_Daily_stockdata_2000-2022'!A:B,2,FALSE)</f>
        <v>1289.43</v>
      </c>
      <c r="G860">
        <f>VLOOKUP(C860,'GSPC_Daily_stockdata_2000-2022'!A:C,3,FALSE)</f>
        <v>1297.57</v>
      </c>
      <c r="H860">
        <f>VLOOKUP(C860,'GSPC_Daily_stockdata_2000-2022'!A:D,4,FALSE)</f>
        <v>1289.43</v>
      </c>
      <c r="I860">
        <f>VLOOKUP(C860,'GSPC_Daily_stockdata_2000-2022'!A:E,5,FALSE)</f>
        <v>1294.1199999999999</v>
      </c>
      <c r="J860">
        <f>VLOOKUP(C860,'GSPC_Daily_stockdata_2000-2022'!A:F,6,FALSE)</f>
        <v>1975320000</v>
      </c>
      <c r="K860">
        <f>VLOOKUP(C860,'GSPC_Daily_stockdata_2000-2022'!A:G,7,FALSE)</f>
        <v>1294.1199999999999</v>
      </c>
    </row>
    <row r="861" spans="1:11" x14ac:dyDescent="0.25">
      <c r="A861" s="1">
        <v>38772</v>
      </c>
      <c r="B861" s="1">
        <v>38772</v>
      </c>
      <c r="C861" s="1">
        <f t="shared" si="13"/>
        <v>38768</v>
      </c>
      <c r="D861">
        <v>225867</v>
      </c>
      <c r="E861">
        <f>VLOOKUP(C861,'Weekly_U.S._Regular_All_Formula'!A:B,2,FALSE)</f>
        <v>2.2400000000000002</v>
      </c>
      <c r="F861" t="e">
        <f>VLOOKUP(C861,'GSPC_Daily_stockdata_2000-2022'!A:B,2,FALSE)</f>
        <v>#N/A</v>
      </c>
      <c r="G861" t="e">
        <f>VLOOKUP(C861,'GSPC_Daily_stockdata_2000-2022'!A:C,3,FALSE)</f>
        <v>#N/A</v>
      </c>
      <c r="H861" t="e">
        <f>VLOOKUP(C861,'GSPC_Daily_stockdata_2000-2022'!A:D,4,FALSE)</f>
        <v>#N/A</v>
      </c>
      <c r="I861" t="e">
        <f>VLOOKUP(C861,'GSPC_Daily_stockdata_2000-2022'!A:E,5,FALSE)</f>
        <v>#N/A</v>
      </c>
      <c r="J861" t="e">
        <f>VLOOKUP(C861,'GSPC_Daily_stockdata_2000-2022'!A:F,6,FALSE)</f>
        <v>#N/A</v>
      </c>
      <c r="K861" t="e">
        <f>VLOOKUP(C861,'GSPC_Daily_stockdata_2000-2022'!A:G,7,FALSE)</f>
        <v>#N/A</v>
      </c>
    </row>
    <row r="862" spans="1:11" x14ac:dyDescent="0.25">
      <c r="A862" s="1">
        <v>38765</v>
      </c>
      <c r="B862" s="1">
        <v>38765</v>
      </c>
      <c r="C862" s="1">
        <f t="shared" si="13"/>
        <v>38761</v>
      </c>
      <c r="D862">
        <v>225648</v>
      </c>
      <c r="E862">
        <f>VLOOKUP(C862,'Weekly_U.S._Regular_All_Formula'!A:B,2,FALSE)</f>
        <v>2.2839999999999998</v>
      </c>
      <c r="F862">
        <f>VLOOKUP(C862,'GSPC_Daily_stockdata_2000-2022'!A:B,2,FALSE)</f>
        <v>1266.99</v>
      </c>
      <c r="G862">
        <f>VLOOKUP(C862,'GSPC_Daily_stockdata_2000-2022'!A:C,3,FALSE)</f>
        <v>1266.99</v>
      </c>
      <c r="H862">
        <f>VLOOKUP(C862,'GSPC_Daily_stockdata_2000-2022'!A:D,4,FALSE)</f>
        <v>1258.3399999999999</v>
      </c>
      <c r="I862">
        <f>VLOOKUP(C862,'GSPC_Daily_stockdata_2000-2022'!A:E,5,FALSE)</f>
        <v>1262.8599999999999</v>
      </c>
      <c r="J862">
        <f>VLOOKUP(C862,'GSPC_Daily_stockdata_2000-2022'!A:F,6,FALSE)</f>
        <v>1850080000</v>
      </c>
      <c r="K862">
        <f>VLOOKUP(C862,'GSPC_Daily_stockdata_2000-2022'!A:G,7,FALSE)</f>
        <v>1262.8599999999999</v>
      </c>
    </row>
    <row r="863" spans="1:11" x14ac:dyDescent="0.25">
      <c r="A863" s="1">
        <v>38758</v>
      </c>
      <c r="B863" s="1">
        <v>38758</v>
      </c>
      <c r="C863" s="1">
        <f t="shared" si="13"/>
        <v>38754</v>
      </c>
      <c r="D863">
        <v>225459</v>
      </c>
      <c r="E863">
        <f>VLOOKUP(C863,'Weekly_U.S._Regular_All_Formula'!A:B,2,FALSE)</f>
        <v>2.3420000000000001</v>
      </c>
      <c r="F863">
        <f>VLOOKUP(C863,'GSPC_Daily_stockdata_2000-2022'!A:B,2,FALSE)</f>
        <v>1264.03</v>
      </c>
      <c r="G863">
        <f>VLOOKUP(C863,'GSPC_Daily_stockdata_2000-2022'!A:C,3,FALSE)</f>
        <v>1267.04</v>
      </c>
      <c r="H863">
        <f>VLOOKUP(C863,'GSPC_Daily_stockdata_2000-2022'!A:D,4,FALSE)</f>
        <v>1261.6199999999999</v>
      </c>
      <c r="I863">
        <f>VLOOKUP(C863,'GSPC_Daily_stockdata_2000-2022'!A:E,5,FALSE)</f>
        <v>1265.02</v>
      </c>
      <c r="J863">
        <f>VLOOKUP(C863,'GSPC_Daily_stockdata_2000-2022'!A:F,6,FALSE)</f>
        <v>2132360000</v>
      </c>
      <c r="K863">
        <f>VLOOKUP(C863,'GSPC_Daily_stockdata_2000-2022'!A:G,7,FALSE)</f>
        <v>1265.02</v>
      </c>
    </row>
    <row r="864" spans="1:11" x14ac:dyDescent="0.25">
      <c r="A864" s="1">
        <v>38751</v>
      </c>
      <c r="B864" s="1">
        <v>38751</v>
      </c>
      <c r="C864" s="1">
        <f t="shared" si="13"/>
        <v>38747</v>
      </c>
      <c r="D864">
        <v>223344</v>
      </c>
      <c r="E864">
        <f>VLOOKUP(C864,'Weekly_U.S._Regular_All_Formula'!A:B,2,FALSE)</f>
        <v>2.3570000000000002</v>
      </c>
      <c r="F864">
        <f>VLOOKUP(C864,'GSPC_Daily_stockdata_2000-2022'!A:B,2,FALSE)</f>
        <v>1283.72</v>
      </c>
      <c r="G864">
        <f>VLOOKUP(C864,'GSPC_Daily_stockdata_2000-2022'!A:C,3,FALSE)</f>
        <v>1287.94</v>
      </c>
      <c r="H864">
        <f>VLOOKUP(C864,'GSPC_Daily_stockdata_2000-2022'!A:D,4,FALSE)</f>
        <v>1283.51</v>
      </c>
      <c r="I864">
        <f>VLOOKUP(C864,'GSPC_Daily_stockdata_2000-2022'!A:E,5,FALSE)</f>
        <v>1285.19</v>
      </c>
      <c r="J864">
        <f>VLOOKUP(C864,'GSPC_Daily_stockdata_2000-2022'!A:F,6,FALSE)</f>
        <v>2282730000</v>
      </c>
      <c r="K864">
        <f>VLOOKUP(C864,'GSPC_Daily_stockdata_2000-2022'!A:G,7,FALSE)</f>
        <v>1285.19</v>
      </c>
    </row>
    <row r="865" spans="1:11" x14ac:dyDescent="0.25">
      <c r="A865" s="1">
        <v>38744</v>
      </c>
      <c r="B865" s="1">
        <v>38744</v>
      </c>
      <c r="C865" s="1">
        <f t="shared" si="13"/>
        <v>38740</v>
      </c>
      <c r="D865">
        <v>219044</v>
      </c>
      <c r="E865">
        <f>VLOOKUP(C865,'Weekly_U.S._Regular_All_Formula'!A:B,2,FALSE)</f>
        <v>2.3359999999999999</v>
      </c>
      <c r="F865">
        <f>VLOOKUP(C865,'GSPC_Daily_stockdata_2000-2022'!A:B,2,FALSE)</f>
        <v>1261.49</v>
      </c>
      <c r="G865">
        <f>VLOOKUP(C865,'GSPC_Daily_stockdata_2000-2022'!A:C,3,FALSE)</f>
        <v>1268.19</v>
      </c>
      <c r="H865">
        <f>VLOOKUP(C865,'GSPC_Daily_stockdata_2000-2022'!A:D,4,FALSE)</f>
        <v>1261.49</v>
      </c>
      <c r="I865">
        <f>VLOOKUP(C865,'GSPC_Daily_stockdata_2000-2022'!A:E,5,FALSE)</f>
        <v>1263.82</v>
      </c>
      <c r="J865">
        <f>VLOOKUP(C865,'GSPC_Daily_stockdata_2000-2022'!A:F,6,FALSE)</f>
        <v>2256070000</v>
      </c>
      <c r="K865">
        <f>VLOOKUP(C865,'GSPC_Daily_stockdata_2000-2022'!A:G,7,FALSE)</f>
        <v>1263.82</v>
      </c>
    </row>
    <row r="866" spans="1:11" x14ac:dyDescent="0.25">
      <c r="A866" s="1">
        <v>38737</v>
      </c>
      <c r="B866" s="1">
        <v>38737</v>
      </c>
      <c r="C866" s="1">
        <f t="shared" si="13"/>
        <v>38733</v>
      </c>
      <c r="D866">
        <v>214763</v>
      </c>
      <c r="E866">
        <f>VLOOKUP(C866,'Weekly_U.S._Regular_All_Formula'!A:B,2,FALSE)</f>
        <v>2.3199999999999998</v>
      </c>
      <c r="F866" t="e">
        <f>VLOOKUP(C866,'GSPC_Daily_stockdata_2000-2022'!A:B,2,FALSE)</f>
        <v>#N/A</v>
      </c>
      <c r="G866" t="e">
        <f>VLOOKUP(C866,'GSPC_Daily_stockdata_2000-2022'!A:C,3,FALSE)</f>
        <v>#N/A</v>
      </c>
      <c r="H866" t="e">
        <f>VLOOKUP(C866,'GSPC_Daily_stockdata_2000-2022'!A:D,4,FALSE)</f>
        <v>#N/A</v>
      </c>
      <c r="I866" t="e">
        <f>VLOOKUP(C866,'GSPC_Daily_stockdata_2000-2022'!A:E,5,FALSE)</f>
        <v>#N/A</v>
      </c>
      <c r="J866" t="e">
        <f>VLOOKUP(C866,'GSPC_Daily_stockdata_2000-2022'!A:F,6,FALSE)</f>
        <v>#N/A</v>
      </c>
      <c r="K866" t="e">
        <f>VLOOKUP(C866,'GSPC_Daily_stockdata_2000-2022'!A:G,7,FALSE)</f>
        <v>#N/A</v>
      </c>
    </row>
    <row r="867" spans="1:11" x14ac:dyDescent="0.25">
      <c r="A867" s="1">
        <v>38730</v>
      </c>
      <c r="B867" s="1">
        <v>38730</v>
      </c>
      <c r="C867" s="1">
        <f t="shared" si="13"/>
        <v>38726</v>
      </c>
      <c r="D867">
        <v>211635</v>
      </c>
      <c r="E867">
        <f>VLOOKUP(C867,'Weekly_U.S._Regular_All_Formula'!A:B,2,FALSE)</f>
        <v>2.327</v>
      </c>
      <c r="F867">
        <f>VLOOKUP(C867,'GSPC_Daily_stockdata_2000-2022'!A:B,2,FALSE)</f>
        <v>1285.45</v>
      </c>
      <c r="G867">
        <f>VLOOKUP(C867,'GSPC_Daily_stockdata_2000-2022'!A:C,3,FALSE)</f>
        <v>1290.78</v>
      </c>
      <c r="H867">
        <f>VLOOKUP(C867,'GSPC_Daily_stockdata_2000-2022'!A:D,4,FALSE)</f>
        <v>1284.82</v>
      </c>
      <c r="I867">
        <f>VLOOKUP(C867,'GSPC_Daily_stockdata_2000-2022'!A:E,5,FALSE)</f>
        <v>1290.1500000000001</v>
      </c>
      <c r="J867">
        <f>VLOOKUP(C867,'GSPC_Daily_stockdata_2000-2022'!A:F,6,FALSE)</f>
        <v>2301490000</v>
      </c>
      <c r="K867">
        <f>VLOOKUP(C867,'GSPC_Daily_stockdata_2000-2022'!A:G,7,FALSE)</f>
        <v>1290.1500000000001</v>
      </c>
    </row>
    <row r="868" spans="1:11" x14ac:dyDescent="0.25">
      <c r="A868" s="1">
        <v>38723</v>
      </c>
      <c r="B868" s="1">
        <v>38723</v>
      </c>
      <c r="C868" s="1">
        <f t="shared" si="13"/>
        <v>38719</v>
      </c>
      <c r="D868">
        <v>208778</v>
      </c>
      <c r="E868">
        <f>VLOOKUP(C868,'Weekly_U.S._Regular_All_Formula'!A:B,2,FALSE)</f>
        <v>2.238</v>
      </c>
      <c r="F868" t="e">
        <f>VLOOKUP(C868,'GSPC_Daily_stockdata_2000-2022'!A:B,2,FALSE)</f>
        <v>#N/A</v>
      </c>
      <c r="G868" t="e">
        <f>VLOOKUP(C868,'GSPC_Daily_stockdata_2000-2022'!A:C,3,FALSE)</f>
        <v>#N/A</v>
      </c>
      <c r="H868" t="e">
        <f>VLOOKUP(C868,'GSPC_Daily_stockdata_2000-2022'!A:D,4,FALSE)</f>
        <v>#N/A</v>
      </c>
      <c r="I868" t="e">
        <f>VLOOKUP(C868,'GSPC_Daily_stockdata_2000-2022'!A:E,5,FALSE)</f>
        <v>#N/A</v>
      </c>
      <c r="J868" t="e">
        <f>VLOOKUP(C868,'GSPC_Daily_stockdata_2000-2022'!A:F,6,FALSE)</f>
        <v>#N/A</v>
      </c>
      <c r="K868" t="e">
        <f>VLOOKUP(C868,'GSPC_Daily_stockdata_2000-2022'!A:G,7,FALSE)</f>
        <v>#N/A</v>
      </c>
    </row>
    <row r="869" spans="1:11" x14ac:dyDescent="0.25">
      <c r="A869" s="1">
        <v>38716</v>
      </c>
      <c r="B869" s="1">
        <v>38716</v>
      </c>
      <c r="C869" s="1">
        <f t="shared" si="13"/>
        <v>38712</v>
      </c>
      <c r="D869">
        <v>204259</v>
      </c>
      <c r="E869">
        <f>VLOOKUP(C869,'Weekly_U.S._Regular_All_Formula'!A:B,2,FALSE)</f>
        <v>2.1970000000000001</v>
      </c>
      <c r="F869" t="e">
        <f>VLOOKUP(C869,'GSPC_Daily_stockdata_2000-2022'!A:B,2,FALSE)</f>
        <v>#N/A</v>
      </c>
      <c r="G869" t="e">
        <f>VLOOKUP(C869,'GSPC_Daily_stockdata_2000-2022'!A:C,3,FALSE)</f>
        <v>#N/A</v>
      </c>
      <c r="H869" t="e">
        <f>VLOOKUP(C869,'GSPC_Daily_stockdata_2000-2022'!A:D,4,FALSE)</f>
        <v>#N/A</v>
      </c>
      <c r="I869" t="e">
        <f>VLOOKUP(C869,'GSPC_Daily_stockdata_2000-2022'!A:E,5,FALSE)</f>
        <v>#N/A</v>
      </c>
      <c r="J869" t="e">
        <f>VLOOKUP(C869,'GSPC_Daily_stockdata_2000-2022'!A:F,6,FALSE)</f>
        <v>#N/A</v>
      </c>
      <c r="K869" t="e">
        <f>VLOOKUP(C869,'GSPC_Daily_stockdata_2000-2022'!A:G,7,FALSE)</f>
        <v>#N/A</v>
      </c>
    </row>
    <row r="870" spans="1:11" x14ac:dyDescent="0.25">
      <c r="A870" s="1">
        <v>38709</v>
      </c>
      <c r="B870" s="1">
        <v>38709</v>
      </c>
      <c r="C870" s="1">
        <f t="shared" si="13"/>
        <v>38705</v>
      </c>
      <c r="D870">
        <v>202853</v>
      </c>
      <c r="E870">
        <f>VLOOKUP(C870,'Weekly_U.S._Regular_All_Formula'!A:B,2,FALSE)</f>
        <v>2.2109999999999999</v>
      </c>
      <c r="F870">
        <f>VLOOKUP(C870,'GSPC_Daily_stockdata_2000-2022'!A:B,2,FALSE)</f>
        <v>1267.32</v>
      </c>
      <c r="G870">
        <f>VLOOKUP(C870,'GSPC_Daily_stockdata_2000-2022'!A:C,3,FALSE)</f>
        <v>1270.51</v>
      </c>
      <c r="H870">
        <f>VLOOKUP(C870,'GSPC_Daily_stockdata_2000-2022'!A:D,4,FALSE)</f>
        <v>1259.28</v>
      </c>
      <c r="I870">
        <f>VLOOKUP(C870,'GSPC_Daily_stockdata_2000-2022'!A:E,5,FALSE)</f>
        <v>1259.92</v>
      </c>
      <c r="J870">
        <f>VLOOKUP(C870,'GSPC_Daily_stockdata_2000-2022'!A:F,6,FALSE)</f>
        <v>2208810000</v>
      </c>
      <c r="K870">
        <f>VLOOKUP(C870,'GSPC_Daily_stockdata_2000-2022'!A:G,7,FALSE)</f>
        <v>1259.92</v>
      </c>
    </row>
    <row r="871" spans="1:11" x14ac:dyDescent="0.25">
      <c r="A871" s="1">
        <v>38702</v>
      </c>
      <c r="B871" s="1">
        <v>38702</v>
      </c>
      <c r="C871" s="1">
        <f t="shared" si="13"/>
        <v>38698</v>
      </c>
      <c r="D871">
        <v>204074</v>
      </c>
      <c r="E871">
        <f>VLOOKUP(C871,'Weekly_U.S._Regular_All_Formula'!A:B,2,FALSE)</f>
        <v>2.1850000000000001</v>
      </c>
      <c r="F871">
        <f>VLOOKUP(C871,'GSPC_Daily_stockdata_2000-2022'!A:B,2,FALSE)</f>
        <v>1259.3699999999999</v>
      </c>
      <c r="G871">
        <f>VLOOKUP(C871,'GSPC_Daily_stockdata_2000-2022'!A:C,3,FALSE)</f>
        <v>1263.8599999999999</v>
      </c>
      <c r="H871">
        <f>VLOOKUP(C871,'GSPC_Daily_stockdata_2000-2022'!A:D,4,FALSE)</f>
        <v>1255.52</v>
      </c>
      <c r="I871">
        <f>VLOOKUP(C871,'GSPC_Daily_stockdata_2000-2022'!A:E,5,FALSE)</f>
        <v>1260.43</v>
      </c>
      <c r="J871">
        <f>VLOOKUP(C871,'GSPC_Daily_stockdata_2000-2022'!A:F,6,FALSE)</f>
        <v>1876550000</v>
      </c>
      <c r="K871">
        <f>VLOOKUP(C871,'GSPC_Daily_stockdata_2000-2022'!A:G,7,FALSE)</f>
        <v>1260.43</v>
      </c>
    </row>
    <row r="872" spans="1:11" x14ac:dyDescent="0.25">
      <c r="A872" s="1">
        <v>38695</v>
      </c>
      <c r="B872" s="1">
        <v>38695</v>
      </c>
      <c r="C872" s="1">
        <f t="shared" si="13"/>
        <v>38691</v>
      </c>
      <c r="D872">
        <v>204375</v>
      </c>
      <c r="E872">
        <f>VLOOKUP(C872,'Weekly_U.S._Regular_All_Formula'!A:B,2,FALSE)</f>
        <v>2.1469999999999998</v>
      </c>
      <c r="F872">
        <f>VLOOKUP(C872,'GSPC_Daily_stockdata_2000-2022'!A:B,2,FALSE)</f>
        <v>1265.08</v>
      </c>
      <c r="G872">
        <f>VLOOKUP(C872,'GSPC_Daily_stockdata_2000-2022'!A:C,3,FALSE)</f>
        <v>1265.08</v>
      </c>
      <c r="H872">
        <f>VLOOKUP(C872,'GSPC_Daily_stockdata_2000-2022'!A:D,4,FALSE)</f>
        <v>1258.1199999999999</v>
      </c>
      <c r="I872">
        <f>VLOOKUP(C872,'GSPC_Daily_stockdata_2000-2022'!A:E,5,FALSE)</f>
        <v>1262.0899999999999</v>
      </c>
      <c r="J872">
        <f>VLOOKUP(C872,'GSPC_Daily_stockdata_2000-2022'!A:F,6,FALSE)</f>
        <v>2325840000</v>
      </c>
      <c r="K872">
        <f>VLOOKUP(C872,'GSPC_Daily_stockdata_2000-2022'!A:G,7,FALSE)</f>
        <v>1262.0899999999999</v>
      </c>
    </row>
    <row r="873" spans="1:11" x14ac:dyDescent="0.25">
      <c r="A873" s="1">
        <v>38688</v>
      </c>
      <c r="B873" s="1">
        <v>38688</v>
      </c>
      <c r="C873" s="1">
        <f t="shared" si="13"/>
        <v>38684</v>
      </c>
      <c r="D873">
        <v>202609</v>
      </c>
      <c r="E873">
        <f>VLOOKUP(C873,'Weekly_U.S._Regular_All_Formula'!A:B,2,FALSE)</f>
        <v>2.1539999999999999</v>
      </c>
      <c r="F873">
        <f>VLOOKUP(C873,'GSPC_Daily_stockdata_2000-2022'!A:B,2,FALSE)</f>
        <v>1268.25</v>
      </c>
      <c r="G873">
        <f>VLOOKUP(C873,'GSPC_Daily_stockdata_2000-2022'!A:C,3,FALSE)</f>
        <v>1268.44</v>
      </c>
      <c r="H873">
        <f>VLOOKUP(C873,'GSPC_Daily_stockdata_2000-2022'!A:D,4,FALSE)</f>
        <v>1257.17</v>
      </c>
      <c r="I873">
        <f>VLOOKUP(C873,'GSPC_Daily_stockdata_2000-2022'!A:E,5,FALSE)</f>
        <v>1257.46</v>
      </c>
      <c r="J873">
        <f>VLOOKUP(C873,'GSPC_Daily_stockdata_2000-2022'!A:F,6,FALSE)</f>
        <v>2016900000</v>
      </c>
      <c r="K873">
        <f>VLOOKUP(C873,'GSPC_Daily_stockdata_2000-2022'!A:G,7,FALSE)</f>
        <v>1257.46</v>
      </c>
    </row>
    <row r="874" spans="1:11" x14ac:dyDescent="0.25">
      <c r="A874" s="1">
        <v>38681</v>
      </c>
      <c r="B874" s="1">
        <v>38681</v>
      </c>
      <c r="C874" s="1">
        <f t="shared" si="13"/>
        <v>38677</v>
      </c>
      <c r="D874">
        <v>199868</v>
      </c>
      <c r="E874">
        <f>VLOOKUP(C874,'Weekly_U.S._Regular_All_Formula'!A:B,2,FALSE)</f>
        <v>2.2010000000000001</v>
      </c>
      <c r="F874">
        <f>VLOOKUP(C874,'GSPC_Daily_stockdata_2000-2022'!A:B,2,FALSE)</f>
        <v>1248.27</v>
      </c>
      <c r="G874">
        <f>VLOOKUP(C874,'GSPC_Daily_stockdata_2000-2022'!A:C,3,FALSE)</f>
        <v>1255.8900000000001</v>
      </c>
      <c r="H874">
        <f>VLOOKUP(C874,'GSPC_Daily_stockdata_2000-2022'!A:D,4,FALSE)</f>
        <v>1246.9000000000001</v>
      </c>
      <c r="I874">
        <f>VLOOKUP(C874,'GSPC_Daily_stockdata_2000-2022'!A:E,5,FALSE)</f>
        <v>1254.8499999999999</v>
      </c>
      <c r="J874">
        <f>VLOOKUP(C874,'GSPC_Daily_stockdata_2000-2022'!A:F,6,FALSE)</f>
        <v>2117350000</v>
      </c>
      <c r="K874">
        <f>VLOOKUP(C874,'GSPC_Daily_stockdata_2000-2022'!A:G,7,FALSE)</f>
        <v>1254.8499999999999</v>
      </c>
    </row>
    <row r="875" spans="1:11" x14ac:dyDescent="0.25">
      <c r="A875" s="1">
        <v>38674</v>
      </c>
      <c r="B875" s="1">
        <v>38674</v>
      </c>
      <c r="C875" s="1">
        <f t="shared" si="13"/>
        <v>38670</v>
      </c>
      <c r="D875">
        <v>200413</v>
      </c>
      <c r="E875">
        <f>VLOOKUP(C875,'Weekly_U.S._Regular_All_Formula'!A:B,2,FALSE)</f>
        <v>2.2959999999999998</v>
      </c>
      <c r="F875">
        <f>VLOOKUP(C875,'GSPC_Daily_stockdata_2000-2022'!A:B,2,FALSE)</f>
        <v>1234.72</v>
      </c>
      <c r="G875">
        <f>VLOOKUP(C875,'GSPC_Daily_stockdata_2000-2022'!A:C,3,FALSE)</f>
        <v>1237.2</v>
      </c>
      <c r="H875">
        <f>VLOOKUP(C875,'GSPC_Daily_stockdata_2000-2022'!A:D,4,FALSE)</f>
        <v>1231.78</v>
      </c>
      <c r="I875">
        <f>VLOOKUP(C875,'GSPC_Daily_stockdata_2000-2022'!A:E,5,FALSE)</f>
        <v>1233.76</v>
      </c>
      <c r="J875">
        <f>VLOOKUP(C875,'GSPC_Daily_stockdata_2000-2022'!A:F,6,FALSE)</f>
        <v>1899780000</v>
      </c>
      <c r="K875">
        <f>VLOOKUP(C875,'GSPC_Daily_stockdata_2000-2022'!A:G,7,FALSE)</f>
        <v>1233.76</v>
      </c>
    </row>
    <row r="876" spans="1:11" x14ac:dyDescent="0.25">
      <c r="A876" s="1">
        <v>38667</v>
      </c>
      <c r="B876" s="1">
        <v>38667</v>
      </c>
      <c r="C876" s="1">
        <f t="shared" si="13"/>
        <v>38663</v>
      </c>
      <c r="D876">
        <v>200175</v>
      </c>
      <c r="E876">
        <f>VLOOKUP(C876,'Weekly_U.S._Regular_All_Formula'!A:B,2,FALSE)</f>
        <v>2.3759999999999999</v>
      </c>
      <c r="F876">
        <f>VLOOKUP(C876,'GSPC_Daily_stockdata_2000-2022'!A:B,2,FALSE)</f>
        <v>1220.1400000000001</v>
      </c>
      <c r="G876">
        <f>VLOOKUP(C876,'GSPC_Daily_stockdata_2000-2022'!A:C,3,FALSE)</f>
        <v>1224.18</v>
      </c>
      <c r="H876">
        <f>VLOOKUP(C876,'GSPC_Daily_stockdata_2000-2022'!A:D,4,FALSE)</f>
        <v>1217.29</v>
      </c>
      <c r="I876">
        <f>VLOOKUP(C876,'GSPC_Daily_stockdata_2000-2022'!A:E,5,FALSE)</f>
        <v>1222.81</v>
      </c>
      <c r="J876">
        <f>VLOOKUP(C876,'GSPC_Daily_stockdata_2000-2022'!A:F,6,FALSE)</f>
        <v>1987580000</v>
      </c>
      <c r="K876">
        <f>VLOOKUP(C876,'GSPC_Daily_stockdata_2000-2022'!A:G,7,FALSE)</f>
        <v>1222.81</v>
      </c>
    </row>
    <row r="877" spans="1:11" x14ac:dyDescent="0.25">
      <c r="A877" s="1">
        <v>38660</v>
      </c>
      <c r="B877" s="1">
        <v>38660</v>
      </c>
      <c r="C877" s="1">
        <f t="shared" si="13"/>
        <v>38656</v>
      </c>
      <c r="D877">
        <v>201127</v>
      </c>
      <c r="E877">
        <f>VLOOKUP(C877,'Weekly_U.S._Regular_All_Formula'!A:B,2,FALSE)</f>
        <v>2.48</v>
      </c>
      <c r="F877">
        <f>VLOOKUP(C877,'GSPC_Daily_stockdata_2000-2022'!A:B,2,FALSE)</f>
        <v>1198.4100000000001</v>
      </c>
      <c r="G877">
        <f>VLOOKUP(C877,'GSPC_Daily_stockdata_2000-2022'!A:C,3,FALSE)</f>
        <v>1211.43</v>
      </c>
      <c r="H877">
        <f>VLOOKUP(C877,'GSPC_Daily_stockdata_2000-2022'!A:D,4,FALSE)</f>
        <v>1198.4100000000001</v>
      </c>
      <c r="I877">
        <f>VLOOKUP(C877,'GSPC_Daily_stockdata_2000-2022'!A:E,5,FALSE)</f>
        <v>1207.01</v>
      </c>
      <c r="J877">
        <f>VLOOKUP(C877,'GSPC_Daily_stockdata_2000-2022'!A:F,6,FALSE)</f>
        <v>2567470000</v>
      </c>
      <c r="K877">
        <f>VLOOKUP(C877,'GSPC_Daily_stockdata_2000-2022'!A:G,7,FALSE)</f>
        <v>1207.01</v>
      </c>
    </row>
    <row r="878" spans="1:11" x14ac:dyDescent="0.25">
      <c r="A878" s="1">
        <v>38653</v>
      </c>
      <c r="B878" s="1">
        <v>38653</v>
      </c>
      <c r="C878" s="1">
        <f t="shared" si="13"/>
        <v>38649</v>
      </c>
      <c r="D878">
        <v>196904</v>
      </c>
      <c r="E878">
        <f>VLOOKUP(C878,'Weekly_U.S._Regular_All_Formula'!A:B,2,FALSE)</f>
        <v>2.6030000000000002</v>
      </c>
      <c r="F878">
        <f>VLOOKUP(C878,'GSPC_Daily_stockdata_2000-2022'!A:B,2,FALSE)</f>
        <v>1179.5899999999999</v>
      </c>
      <c r="G878">
        <f>VLOOKUP(C878,'GSPC_Daily_stockdata_2000-2022'!A:C,3,FALSE)</f>
        <v>1199.3900000000001</v>
      </c>
      <c r="H878">
        <f>VLOOKUP(C878,'GSPC_Daily_stockdata_2000-2022'!A:D,4,FALSE)</f>
        <v>1179.5899999999999</v>
      </c>
      <c r="I878">
        <f>VLOOKUP(C878,'GSPC_Daily_stockdata_2000-2022'!A:E,5,FALSE)</f>
        <v>1199.3800000000001</v>
      </c>
      <c r="J878">
        <f>VLOOKUP(C878,'GSPC_Daily_stockdata_2000-2022'!A:F,6,FALSE)</f>
        <v>2197790000</v>
      </c>
      <c r="K878">
        <f>VLOOKUP(C878,'GSPC_Daily_stockdata_2000-2022'!A:G,7,FALSE)</f>
        <v>1199.3800000000001</v>
      </c>
    </row>
    <row r="879" spans="1:11" x14ac:dyDescent="0.25">
      <c r="A879" s="1">
        <v>38646</v>
      </c>
      <c r="B879" s="1">
        <v>38646</v>
      </c>
      <c r="C879" s="1">
        <f t="shared" si="13"/>
        <v>38642</v>
      </c>
      <c r="D879">
        <v>195869</v>
      </c>
      <c r="E879">
        <f>VLOOKUP(C879,'Weekly_U.S._Regular_All_Formula'!A:B,2,FALSE)</f>
        <v>2.7250000000000001</v>
      </c>
      <c r="F879">
        <f>VLOOKUP(C879,'GSPC_Daily_stockdata_2000-2022'!A:B,2,FALSE)</f>
        <v>1186.57</v>
      </c>
      <c r="G879">
        <f>VLOOKUP(C879,'GSPC_Daily_stockdata_2000-2022'!A:C,3,FALSE)</f>
        <v>1191.21</v>
      </c>
      <c r="H879">
        <f>VLOOKUP(C879,'GSPC_Daily_stockdata_2000-2022'!A:D,4,FALSE)</f>
        <v>1184.48</v>
      </c>
      <c r="I879">
        <f>VLOOKUP(C879,'GSPC_Daily_stockdata_2000-2022'!A:E,5,FALSE)</f>
        <v>1190.0999999999999</v>
      </c>
      <c r="J879">
        <f>VLOOKUP(C879,'GSPC_Daily_stockdata_2000-2022'!A:F,6,FALSE)</f>
        <v>2054570000</v>
      </c>
      <c r="K879">
        <f>VLOOKUP(C879,'GSPC_Daily_stockdata_2000-2022'!A:G,7,FALSE)</f>
        <v>1190.0999999999999</v>
      </c>
    </row>
    <row r="880" spans="1:11" x14ac:dyDescent="0.25">
      <c r="A880" s="1">
        <v>38639</v>
      </c>
      <c r="B880" s="1">
        <v>38639</v>
      </c>
      <c r="C880" s="1">
        <f t="shared" si="13"/>
        <v>38635</v>
      </c>
      <c r="D880">
        <v>195710</v>
      </c>
      <c r="E880">
        <f>VLOOKUP(C880,'Weekly_U.S._Regular_All_Formula'!A:B,2,FALSE)</f>
        <v>2.8479999999999999</v>
      </c>
      <c r="F880">
        <f>VLOOKUP(C880,'GSPC_Daily_stockdata_2000-2022'!A:B,2,FALSE)</f>
        <v>1195.9000000000001</v>
      </c>
      <c r="G880">
        <f>VLOOKUP(C880,'GSPC_Daily_stockdata_2000-2022'!A:C,3,FALSE)</f>
        <v>1196.52</v>
      </c>
      <c r="H880">
        <f>VLOOKUP(C880,'GSPC_Daily_stockdata_2000-2022'!A:D,4,FALSE)</f>
        <v>1186.1199999999999</v>
      </c>
      <c r="I880">
        <f>VLOOKUP(C880,'GSPC_Daily_stockdata_2000-2022'!A:E,5,FALSE)</f>
        <v>1187.33</v>
      </c>
      <c r="J880">
        <f>VLOOKUP(C880,'GSPC_Daily_stockdata_2000-2022'!A:F,6,FALSE)</f>
        <v>2195990000</v>
      </c>
      <c r="K880">
        <f>VLOOKUP(C880,'GSPC_Daily_stockdata_2000-2022'!A:G,7,FALSE)</f>
        <v>1187.33</v>
      </c>
    </row>
    <row r="881" spans="1:11" x14ac:dyDescent="0.25">
      <c r="A881" s="1">
        <v>38632</v>
      </c>
      <c r="B881" s="1">
        <v>38632</v>
      </c>
      <c r="C881" s="1">
        <f t="shared" si="13"/>
        <v>38628</v>
      </c>
      <c r="D881">
        <v>192803</v>
      </c>
      <c r="E881">
        <f>VLOOKUP(C881,'Weekly_U.S._Regular_All_Formula'!A:B,2,FALSE)</f>
        <v>2.9279999999999999</v>
      </c>
      <c r="F881">
        <f>VLOOKUP(C881,'GSPC_Daily_stockdata_2000-2022'!A:B,2,FALSE)</f>
        <v>1228.81</v>
      </c>
      <c r="G881">
        <f>VLOOKUP(C881,'GSPC_Daily_stockdata_2000-2022'!A:C,3,FALSE)</f>
        <v>1233.3399999999999</v>
      </c>
      <c r="H881">
        <f>VLOOKUP(C881,'GSPC_Daily_stockdata_2000-2022'!A:D,4,FALSE)</f>
        <v>1225.1500000000001</v>
      </c>
      <c r="I881">
        <f>VLOOKUP(C881,'GSPC_Daily_stockdata_2000-2022'!A:E,5,FALSE)</f>
        <v>1226.7</v>
      </c>
      <c r="J881">
        <f>VLOOKUP(C881,'GSPC_Daily_stockdata_2000-2022'!A:F,6,FALSE)</f>
        <v>2097490000</v>
      </c>
      <c r="K881">
        <f>VLOOKUP(C881,'GSPC_Daily_stockdata_2000-2022'!A:G,7,FALSE)</f>
        <v>1226.7</v>
      </c>
    </row>
    <row r="882" spans="1:11" x14ac:dyDescent="0.25">
      <c r="A882" s="1">
        <v>38625</v>
      </c>
      <c r="B882" s="1">
        <v>38625</v>
      </c>
      <c r="C882" s="1">
        <f t="shared" si="13"/>
        <v>38621</v>
      </c>
      <c r="D882">
        <v>195454</v>
      </c>
      <c r="E882">
        <f>VLOOKUP(C882,'Weekly_U.S._Regular_All_Formula'!A:B,2,FALSE)</f>
        <v>2.8029999999999999</v>
      </c>
      <c r="F882">
        <f>VLOOKUP(C882,'GSPC_Daily_stockdata_2000-2022'!A:B,2,FALSE)</f>
        <v>1215.29</v>
      </c>
      <c r="G882">
        <f>VLOOKUP(C882,'GSPC_Daily_stockdata_2000-2022'!A:C,3,FALSE)</f>
        <v>1222.56</v>
      </c>
      <c r="H882">
        <f>VLOOKUP(C882,'GSPC_Daily_stockdata_2000-2022'!A:D,4,FALSE)</f>
        <v>1211.8399999999999</v>
      </c>
      <c r="I882">
        <f>VLOOKUP(C882,'GSPC_Daily_stockdata_2000-2022'!A:E,5,FALSE)</f>
        <v>1215.6300000000001</v>
      </c>
      <c r="J882">
        <f>VLOOKUP(C882,'GSPC_Daily_stockdata_2000-2022'!A:F,6,FALSE)</f>
        <v>2022220000</v>
      </c>
      <c r="K882">
        <f>VLOOKUP(C882,'GSPC_Daily_stockdata_2000-2022'!A:G,7,FALSE)</f>
        <v>1215.6300000000001</v>
      </c>
    </row>
    <row r="883" spans="1:11" x14ac:dyDescent="0.25">
      <c r="A883" s="1">
        <v>38618</v>
      </c>
      <c r="B883" s="1">
        <v>38618</v>
      </c>
      <c r="C883" s="1">
        <f t="shared" si="13"/>
        <v>38614</v>
      </c>
      <c r="D883">
        <v>199831</v>
      </c>
      <c r="E883">
        <f>VLOOKUP(C883,'Weekly_U.S._Regular_All_Formula'!A:B,2,FALSE)</f>
        <v>2.786</v>
      </c>
      <c r="F883">
        <f>VLOOKUP(C883,'GSPC_Daily_stockdata_2000-2022'!A:B,2,FALSE)</f>
        <v>1237.9100000000001</v>
      </c>
      <c r="G883">
        <f>VLOOKUP(C883,'GSPC_Daily_stockdata_2000-2022'!A:C,3,FALSE)</f>
        <v>1237.9100000000001</v>
      </c>
      <c r="H883">
        <f>VLOOKUP(C883,'GSPC_Daily_stockdata_2000-2022'!A:D,4,FALSE)</f>
        <v>1227.6500000000001</v>
      </c>
      <c r="I883">
        <f>VLOOKUP(C883,'GSPC_Daily_stockdata_2000-2022'!A:E,5,FALSE)</f>
        <v>1231.02</v>
      </c>
      <c r="J883">
        <f>VLOOKUP(C883,'GSPC_Daily_stockdata_2000-2022'!A:F,6,FALSE)</f>
        <v>2076540000</v>
      </c>
      <c r="K883">
        <f>VLOOKUP(C883,'GSPC_Daily_stockdata_2000-2022'!A:G,7,FALSE)</f>
        <v>1231.02</v>
      </c>
    </row>
    <row r="884" spans="1:11" x14ac:dyDescent="0.25">
      <c r="A884" s="1">
        <v>38611</v>
      </c>
      <c r="B884" s="1">
        <v>38611</v>
      </c>
      <c r="C884" s="1">
        <f t="shared" si="13"/>
        <v>38607</v>
      </c>
      <c r="D884">
        <v>195431</v>
      </c>
      <c r="E884">
        <f>VLOOKUP(C884,'Weekly_U.S._Regular_All_Formula'!A:B,2,FALSE)</f>
        <v>2.9550000000000001</v>
      </c>
      <c r="F884">
        <f>VLOOKUP(C884,'GSPC_Daily_stockdata_2000-2022'!A:B,2,FALSE)</f>
        <v>1241.48</v>
      </c>
      <c r="G884">
        <f>VLOOKUP(C884,'GSPC_Daily_stockdata_2000-2022'!A:C,3,FALSE)</f>
        <v>1242.5999999999999</v>
      </c>
      <c r="H884">
        <f>VLOOKUP(C884,'GSPC_Daily_stockdata_2000-2022'!A:D,4,FALSE)</f>
        <v>1239.1500000000001</v>
      </c>
      <c r="I884">
        <f>VLOOKUP(C884,'GSPC_Daily_stockdata_2000-2022'!A:E,5,FALSE)</f>
        <v>1240.56</v>
      </c>
      <c r="J884">
        <f>VLOOKUP(C884,'GSPC_Daily_stockdata_2000-2022'!A:F,6,FALSE)</f>
        <v>1938050000</v>
      </c>
      <c r="K884">
        <f>VLOOKUP(C884,'GSPC_Daily_stockdata_2000-2022'!A:G,7,FALSE)</f>
        <v>1240.56</v>
      </c>
    </row>
    <row r="885" spans="1:11" x14ac:dyDescent="0.25">
      <c r="A885" s="1">
        <v>38604</v>
      </c>
      <c r="B885" s="1">
        <v>38604</v>
      </c>
      <c r="C885" s="1">
        <f t="shared" si="13"/>
        <v>38600</v>
      </c>
      <c r="D885">
        <v>191959</v>
      </c>
      <c r="E885">
        <f>VLOOKUP(C885,'Weekly_U.S._Regular_All_Formula'!A:B,2,FALSE)</f>
        <v>3.069</v>
      </c>
      <c r="F885" t="e">
        <f>VLOOKUP(C885,'GSPC_Daily_stockdata_2000-2022'!A:B,2,FALSE)</f>
        <v>#N/A</v>
      </c>
      <c r="G885" t="e">
        <f>VLOOKUP(C885,'GSPC_Daily_stockdata_2000-2022'!A:C,3,FALSE)</f>
        <v>#N/A</v>
      </c>
      <c r="H885" t="e">
        <f>VLOOKUP(C885,'GSPC_Daily_stockdata_2000-2022'!A:D,4,FALSE)</f>
        <v>#N/A</v>
      </c>
      <c r="I885" t="e">
        <f>VLOOKUP(C885,'GSPC_Daily_stockdata_2000-2022'!A:E,5,FALSE)</f>
        <v>#N/A</v>
      </c>
      <c r="J885" t="e">
        <f>VLOOKUP(C885,'GSPC_Daily_stockdata_2000-2022'!A:F,6,FALSE)</f>
        <v>#N/A</v>
      </c>
      <c r="K885" t="e">
        <f>VLOOKUP(C885,'GSPC_Daily_stockdata_2000-2022'!A:G,7,FALSE)</f>
        <v>#N/A</v>
      </c>
    </row>
    <row r="886" spans="1:11" x14ac:dyDescent="0.25">
      <c r="A886" s="1">
        <v>38597</v>
      </c>
      <c r="B886" s="1">
        <v>38597</v>
      </c>
      <c r="C886" s="1">
        <f t="shared" si="13"/>
        <v>38593</v>
      </c>
      <c r="D886">
        <v>190067</v>
      </c>
      <c r="E886">
        <f>VLOOKUP(C886,'Weekly_U.S._Regular_All_Formula'!A:B,2,FALSE)</f>
        <v>2.61</v>
      </c>
      <c r="F886">
        <f>VLOOKUP(C886,'GSPC_Daily_stockdata_2000-2022'!A:B,2,FALSE)</f>
        <v>1205.0999999999999</v>
      </c>
      <c r="G886">
        <f>VLOOKUP(C886,'GSPC_Daily_stockdata_2000-2022'!A:C,3,FALSE)</f>
        <v>1214.28</v>
      </c>
      <c r="H886">
        <f>VLOOKUP(C886,'GSPC_Daily_stockdata_2000-2022'!A:D,4,FALSE)</f>
        <v>1201.53</v>
      </c>
      <c r="I886">
        <f>VLOOKUP(C886,'GSPC_Daily_stockdata_2000-2022'!A:E,5,FALSE)</f>
        <v>1212.28</v>
      </c>
      <c r="J886">
        <f>VLOOKUP(C886,'GSPC_Daily_stockdata_2000-2022'!A:F,6,FALSE)</f>
        <v>1599450000</v>
      </c>
      <c r="K886">
        <f>VLOOKUP(C886,'GSPC_Daily_stockdata_2000-2022'!A:G,7,FALSE)</f>
        <v>1212.28</v>
      </c>
    </row>
    <row r="887" spans="1:11" x14ac:dyDescent="0.25">
      <c r="A887" s="1">
        <v>38590</v>
      </c>
      <c r="B887" s="1">
        <v>38590</v>
      </c>
      <c r="C887" s="1">
        <f t="shared" si="13"/>
        <v>38586</v>
      </c>
      <c r="D887">
        <v>194369</v>
      </c>
      <c r="E887">
        <f>VLOOKUP(C887,'Weekly_U.S._Regular_All_Formula'!A:B,2,FALSE)</f>
        <v>2.6120000000000001</v>
      </c>
      <c r="F887">
        <f>VLOOKUP(C887,'GSPC_Daily_stockdata_2000-2022'!A:B,2,FALSE)</f>
        <v>1219.71</v>
      </c>
      <c r="G887">
        <f>VLOOKUP(C887,'GSPC_Daily_stockdata_2000-2022'!A:C,3,FALSE)</f>
        <v>1228.96</v>
      </c>
      <c r="H887">
        <f>VLOOKUP(C887,'GSPC_Daily_stockdata_2000-2022'!A:D,4,FALSE)</f>
        <v>1216.47</v>
      </c>
      <c r="I887">
        <f>VLOOKUP(C887,'GSPC_Daily_stockdata_2000-2022'!A:E,5,FALSE)</f>
        <v>1221.73</v>
      </c>
      <c r="J887">
        <f>VLOOKUP(C887,'GSPC_Daily_stockdata_2000-2022'!A:F,6,FALSE)</f>
        <v>1621330000</v>
      </c>
      <c r="K887">
        <f>VLOOKUP(C887,'GSPC_Daily_stockdata_2000-2022'!A:G,7,FALSE)</f>
        <v>1221.73</v>
      </c>
    </row>
    <row r="888" spans="1:11" x14ac:dyDescent="0.25">
      <c r="A888" s="1">
        <v>38583</v>
      </c>
      <c r="B888" s="1">
        <v>38583</v>
      </c>
      <c r="C888" s="1">
        <f t="shared" si="13"/>
        <v>38579</v>
      </c>
      <c r="D888">
        <v>194877</v>
      </c>
      <c r="E888">
        <f>VLOOKUP(C888,'Weekly_U.S._Regular_All_Formula'!A:B,2,FALSE)</f>
        <v>2.5499999999999998</v>
      </c>
      <c r="F888">
        <f>VLOOKUP(C888,'GSPC_Daily_stockdata_2000-2022'!A:B,2,FALSE)</f>
        <v>1230.4000000000001</v>
      </c>
      <c r="G888">
        <f>VLOOKUP(C888,'GSPC_Daily_stockdata_2000-2022'!A:C,3,FALSE)</f>
        <v>1236.24</v>
      </c>
      <c r="H888">
        <f>VLOOKUP(C888,'GSPC_Daily_stockdata_2000-2022'!A:D,4,FALSE)</f>
        <v>1226.2</v>
      </c>
      <c r="I888">
        <f>VLOOKUP(C888,'GSPC_Daily_stockdata_2000-2022'!A:E,5,FALSE)</f>
        <v>1233.8699999999999</v>
      </c>
      <c r="J888">
        <f>VLOOKUP(C888,'GSPC_Daily_stockdata_2000-2022'!A:F,6,FALSE)</f>
        <v>1562880000</v>
      </c>
      <c r="K888">
        <f>VLOOKUP(C888,'GSPC_Daily_stockdata_2000-2022'!A:G,7,FALSE)</f>
        <v>1233.8699999999999</v>
      </c>
    </row>
    <row r="889" spans="1:11" x14ac:dyDescent="0.25">
      <c r="A889" s="1">
        <v>38576</v>
      </c>
      <c r="B889" s="1">
        <v>38576</v>
      </c>
      <c r="C889" s="1">
        <f t="shared" si="13"/>
        <v>38572</v>
      </c>
      <c r="D889">
        <v>198122</v>
      </c>
      <c r="E889">
        <f>VLOOKUP(C889,'Weekly_U.S._Regular_All_Formula'!A:B,2,FALSE)</f>
        <v>2.3679999999999999</v>
      </c>
      <c r="F889">
        <f>VLOOKUP(C889,'GSPC_Daily_stockdata_2000-2022'!A:B,2,FALSE)</f>
        <v>1226.42</v>
      </c>
      <c r="G889">
        <f>VLOOKUP(C889,'GSPC_Daily_stockdata_2000-2022'!A:C,3,FALSE)</f>
        <v>1232.28</v>
      </c>
      <c r="H889">
        <f>VLOOKUP(C889,'GSPC_Daily_stockdata_2000-2022'!A:D,4,FALSE)</f>
        <v>1222.67</v>
      </c>
      <c r="I889">
        <f>VLOOKUP(C889,'GSPC_Daily_stockdata_2000-2022'!A:E,5,FALSE)</f>
        <v>1223.1300000000001</v>
      </c>
      <c r="J889">
        <f>VLOOKUP(C889,'GSPC_Daily_stockdata_2000-2022'!A:F,6,FALSE)</f>
        <v>1804140000</v>
      </c>
      <c r="K889">
        <f>VLOOKUP(C889,'GSPC_Daily_stockdata_2000-2022'!A:G,7,FALSE)</f>
        <v>1223.1300000000001</v>
      </c>
    </row>
    <row r="890" spans="1:11" x14ac:dyDescent="0.25">
      <c r="A890" s="1">
        <v>38569</v>
      </c>
      <c r="B890" s="1">
        <v>38569</v>
      </c>
      <c r="C890" s="1">
        <f t="shared" si="13"/>
        <v>38565</v>
      </c>
      <c r="D890">
        <v>203091</v>
      </c>
      <c r="E890">
        <f>VLOOKUP(C890,'Weekly_U.S._Regular_All_Formula'!A:B,2,FALSE)</f>
        <v>2.2909999999999999</v>
      </c>
      <c r="F890">
        <f>VLOOKUP(C890,'GSPC_Daily_stockdata_2000-2022'!A:B,2,FALSE)</f>
        <v>1234.18</v>
      </c>
      <c r="G890">
        <f>VLOOKUP(C890,'GSPC_Daily_stockdata_2000-2022'!A:C,3,FALSE)</f>
        <v>1239.0999999999999</v>
      </c>
      <c r="H890">
        <f>VLOOKUP(C890,'GSPC_Daily_stockdata_2000-2022'!A:D,4,FALSE)</f>
        <v>1233.8</v>
      </c>
      <c r="I890">
        <f>VLOOKUP(C890,'GSPC_Daily_stockdata_2000-2022'!A:E,5,FALSE)</f>
        <v>1235.3499999999999</v>
      </c>
      <c r="J890">
        <f>VLOOKUP(C890,'GSPC_Daily_stockdata_2000-2022'!A:F,6,FALSE)</f>
        <v>1716870000</v>
      </c>
      <c r="K890">
        <f>VLOOKUP(C890,'GSPC_Daily_stockdata_2000-2022'!A:G,7,FALSE)</f>
        <v>1235.3499999999999</v>
      </c>
    </row>
    <row r="891" spans="1:11" x14ac:dyDescent="0.25">
      <c r="A891" s="1">
        <v>38562</v>
      </c>
      <c r="B891" s="1">
        <v>38562</v>
      </c>
      <c r="C891" s="1">
        <f t="shared" si="13"/>
        <v>38558</v>
      </c>
      <c r="D891">
        <v>205177</v>
      </c>
      <c r="E891">
        <f>VLOOKUP(C891,'Weekly_U.S._Regular_All_Formula'!A:B,2,FALSE)</f>
        <v>2.2890000000000001</v>
      </c>
      <c r="F891">
        <f>VLOOKUP(C891,'GSPC_Daily_stockdata_2000-2022'!A:B,2,FALSE)</f>
        <v>1233.68</v>
      </c>
      <c r="G891">
        <f>VLOOKUP(C891,'GSPC_Daily_stockdata_2000-2022'!A:C,3,FALSE)</f>
        <v>1238.3599999999999</v>
      </c>
      <c r="H891">
        <f>VLOOKUP(C891,'GSPC_Daily_stockdata_2000-2022'!A:D,4,FALSE)</f>
        <v>1228.1500000000001</v>
      </c>
      <c r="I891">
        <f>VLOOKUP(C891,'GSPC_Daily_stockdata_2000-2022'!A:E,5,FALSE)</f>
        <v>1229.03</v>
      </c>
      <c r="J891">
        <f>VLOOKUP(C891,'GSPC_Daily_stockdata_2000-2022'!A:F,6,FALSE)</f>
        <v>1717580000</v>
      </c>
      <c r="K891">
        <f>VLOOKUP(C891,'GSPC_Daily_stockdata_2000-2022'!A:G,7,FALSE)</f>
        <v>1229.03</v>
      </c>
    </row>
    <row r="892" spans="1:11" x14ac:dyDescent="0.25">
      <c r="A892" s="1">
        <v>38555</v>
      </c>
      <c r="B892" s="1">
        <v>38555</v>
      </c>
      <c r="C892" s="1">
        <f t="shared" si="13"/>
        <v>38551</v>
      </c>
      <c r="D892">
        <v>209194</v>
      </c>
      <c r="E892">
        <f>VLOOKUP(C892,'Weekly_U.S._Regular_All_Formula'!A:B,2,FALSE)</f>
        <v>2.3170000000000002</v>
      </c>
      <c r="F892">
        <f>VLOOKUP(C892,'GSPC_Daily_stockdata_2000-2022'!A:B,2,FALSE)</f>
        <v>1227.92</v>
      </c>
      <c r="G892">
        <f>VLOOKUP(C892,'GSPC_Daily_stockdata_2000-2022'!A:C,3,FALSE)</f>
        <v>1227.92</v>
      </c>
      <c r="H892">
        <f>VLOOKUP(C892,'GSPC_Daily_stockdata_2000-2022'!A:D,4,FALSE)</f>
        <v>1221.1300000000001</v>
      </c>
      <c r="I892">
        <f>VLOOKUP(C892,'GSPC_Daily_stockdata_2000-2022'!A:E,5,FALSE)</f>
        <v>1221.1300000000001</v>
      </c>
      <c r="J892">
        <f>VLOOKUP(C892,'GSPC_Daily_stockdata_2000-2022'!A:F,6,FALSE)</f>
        <v>1582100000</v>
      </c>
      <c r="K892">
        <f>VLOOKUP(C892,'GSPC_Daily_stockdata_2000-2022'!A:G,7,FALSE)</f>
        <v>1221.1300000000001</v>
      </c>
    </row>
    <row r="893" spans="1:11" x14ac:dyDescent="0.25">
      <c r="A893" s="1">
        <v>38548</v>
      </c>
      <c r="B893" s="1">
        <v>38548</v>
      </c>
      <c r="C893" s="1">
        <f t="shared" si="13"/>
        <v>38544</v>
      </c>
      <c r="D893">
        <v>211322</v>
      </c>
      <c r="E893">
        <f>VLOOKUP(C893,'Weekly_U.S._Regular_All_Formula'!A:B,2,FALSE)</f>
        <v>2.3279999999999998</v>
      </c>
      <c r="F893">
        <f>VLOOKUP(C893,'GSPC_Daily_stockdata_2000-2022'!A:B,2,FALSE)</f>
        <v>1211.8599999999999</v>
      </c>
      <c r="G893">
        <f>VLOOKUP(C893,'GSPC_Daily_stockdata_2000-2022'!A:C,3,FALSE)</f>
        <v>1220.03</v>
      </c>
      <c r="H893">
        <f>VLOOKUP(C893,'GSPC_Daily_stockdata_2000-2022'!A:D,4,FALSE)</f>
        <v>1211.8599999999999</v>
      </c>
      <c r="I893">
        <f>VLOOKUP(C893,'GSPC_Daily_stockdata_2000-2022'!A:E,5,FALSE)</f>
        <v>1219.44</v>
      </c>
      <c r="J893">
        <f>VLOOKUP(C893,'GSPC_Daily_stockdata_2000-2022'!A:F,6,FALSE)</f>
        <v>1846300000</v>
      </c>
      <c r="K893">
        <f>VLOOKUP(C893,'GSPC_Daily_stockdata_2000-2022'!A:G,7,FALSE)</f>
        <v>1219.44</v>
      </c>
    </row>
    <row r="894" spans="1:11" x14ac:dyDescent="0.25">
      <c r="A894" s="1">
        <v>38541</v>
      </c>
      <c r="B894" s="1">
        <v>38541</v>
      </c>
      <c r="C894" s="1">
        <f t="shared" si="13"/>
        <v>38537</v>
      </c>
      <c r="D894">
        <v>212641</v>
      </c>
      <c r="E894">
        <f>VLOOKUP(C894,'Weekly_U.S._Regular_All_Formula'!A:B,2,FALSE)</f>
        <v>2.226</v>
      </c>
      <c r="F894" t="e">
        <f>VLOOKUP(C894,'GSPC_Daily_stockdata_2000-2022'!A:B,2,FALSE)</f>
        <v>#N/A</v>
      </c>
      <c r="G894" t="e">
        <f>VLOOKUP(C894,'GSPC_Daily_stockdata_2000-2022'!A:C,3,FALSE)</f>
        <v>#N/A</v>
      </c>
      <c r="H894" t="e">
        <f>VLOOKUP(C894,'GSPC_Daily_stockdata_2000-2022'!A:D,4,FALSE)</f>
        <v>#N/A</v>
      </c>
      <c r="I894" t="e">
        <f>VLOOKUP(C894,'GSPC_Daily_stockdata_2000-2022'!A:E,5,FALSE)</f>
        <v>#N/A</v>
      </c>
      <c r="J894" t="e">
        <f>VLOOKUP(C894,'GSPC_Daily_stockdata_2000-2022'!A:F,6,FALSE)</f>
        <v>#N/A</v>
      </c>
      <c r="K894" t="e">
        <f>VLOOKUP(C894,'GSPC_Daily_stockdata_2000-2022'!A:G,7,FALSE)</f>
        <v>#N/A</v>
      </c>
    </row>
    <row r="895" spans="1:11" x14ac:dyDescent="0.25">
      <c r="A895" s="1">
        <v>38534</v>
      </c>
      <c r="B895" s="1">
        <v>38534</v>
      </c>
      <c r="C895" s="1">
        <f t="shared" si="13"/>
        <v>38530</v>
      </c>
      <c r="D895">
        <v>215266</v>
      </c>
      <c r="E895">
        <f>VLOOKUP(C895,'Weekly_U.S._Regular_All_Formula'!A:B,2,FALSE)</f>
        <v>2.2149999999999999</v>
      </c>
      <c r="F895">
        <f>VLOOKUP(C895,'GSPC_Daily_stockdata_2000-2022'!A:B,2,FALSE)</f>
        <v>1191.57</v>
      </c>
      <c r="G895">
        <f>VLOOKUP(C895,'GSPC_Daily_stockdata_2000-2022'!A:C,3,FALSE)</f>
        <v>1194.33</v>
      </c>
      <c r="H895">
        <f>VLOOKUP(C895,'GSPC_Daily_stockdata_2000-2022'!A:D,4,FALSE)</f>
        <v>1188.3</v>
      </c>
      <c r="I895">
        <f>VLOOKUP(C895,'GSPC_Daily_stockdata_2000-2022'!A:E,5,FALSE)</f>
        <v>1190.69</v>
      </c>
      <c r="J895">
        <f>VLOOKUP(C895,'GSPC_Daily_stockdata_2000-2022'!A:F,6,FALSE)</f>
        <v>1738620000</v>
      </c>
      <c r="K895">
        <f>VLOOKUP(C895,'GSPC_Daily_stockdata_2000-2022'!A:G,7,FALSE)</f>
        <v>1190.69</v>
      </c>
    </row>
    <row r="896" spans="1:11" x14ac:dyDescent="0.25">
      <c r="A896" s="1">
        <v>38527</v>
      </c>
      <c r="B896" s="1">
        <v>38527</v>
      </c>
      <c r="C896" s="1">
        <f t="shared" si="13"/>
        <v>38523</v>
      </c>
      <c r="D896">
        <v>216240</v>
      </c>
      <c r="E896">
        <f>VLOOKUP(C896,'Weekly_U.S._Regular_All_Formula'!A:B,2,FALSE)</f>
        <v>2.161</v>
      </c>
      <c r="F896">
        <f>VLOOKUP(C896,'GSPC_Daily_stockdata_2000-2022'!A:B,2,FALSE)</f>
        <v>1216.96</v>
      </c>
      <c r="G896">
        <f>VLOOKUP(C896,'GSPC_Daily_stockdata_2000-2022'!A:C,3,FALSE)</f>
        <v>1219.0999999999999</v>
      </c>
      <c r="H896">
        <f>VLOOKUP(C896,'GSPC_Daily_stockdata_2000-2022'!A:D,4,FALSE)</f>
        <v>1210.6500000000001</v>
      </c>
      <c r="I896">
        <f>VLOOKUP(C896,'GSPC_Daily_stockdata_2000-2022'!A:E,5,FALSE)</f>
        <v>1216.0999999999999</v>
      </c>
      <c r="J896">
        <f>VLOOKUP(C896,'GSPC_Daily_stockdata_2000-2022'!A:F,6,FALSE)</f>
        <v>1714530000</v>
      </c>
      <c r="K896">
        <f>VLOOKUP(C896,'GSPC_Daily_stockdata_2000-2022'!A:G,7,FALSE)</f>
        <v>1216.0999999999999</v>
      </c>
    </row>
    <row r="897" spans="1:11" x14ac:dyDescent="0.25">
      <c r="A897" s="1">
        <v>38520</v>
      </c>
      <c r="B897" s="1">
        <v>38520</v>
      </c>
      <c r="C897" s="1">
        <f t="shared" si="13"/>
        <v>38516</v>
      </c>
      <c r="D897">
        <v>215939</v>
      </c>
      <c r="E897">
        <f>VLOOKUP(C897,'Weekly_U.S._Regular_All_Formula'!A:B,2,FALSE)</f>
        <v>2.13</v>
      </c>
      <c r="F897">
        <f>VLOOKUP(C897,'GSPC_Daily_stockdata_2000-2022'!A:B,2,FALSE)</f>
        <v>1198.1099999999999</v>
      </c>
      <c r="G897">
        <f>VLOOKUP(C897,'GSPC_Daily_stockdata_2000-2022'!A:C,3,FALSE)</f>
        <v>1206.03</v>
      </c>
      <c r="H897">
        <f>VLOOKUP(C897,'GSPC_Daily_stockdata_2000-2022'!A:D,4,FALSE)</f>
        <v>1194.51</v>
      </c>
      <c r="I897">
        <f>VLOOKUP(C897,'GSPC_Daily_stockdata_2000-2022'!A:E,5,FALSE)</f>
        <v>1200.82</v>
      </c>
      <c r="J897">
        <f>VLOOKUP(C897,'GSPC_Daily_stockdata_2000-2022'!A:F,6,FALSE)</f>
        <v>1661350000</v>
      </c>
      <c r="K897">
        <f>VLOOKUP(C897,'GSPC_Daily_stockdata_2000-2022'!A:G,7,FALSE)</f>
        <v>1200.82</v>
      </c>
    </row>
    <row r="898" spans="1:11" x14ac:dyDescent="0.25">
      <c r="A898" s="1">
        <v>38513</v>
      </c>
      <c r="B898" s="1">
        <v>38513</v>
      </c>
      <c r="C898" s="1">
        <f t="shared" si="13"/>
        <v>38509</v>
      </c>
      <c r="D898">
        <v>215742</v>
      </c>
      <c r="E898">
        <f>VLOOKUP(C898,'Weekly_U.S._Regular_All_Formula'!A:B,2,FALSE)</f>
        <v>2.1160000000000001</v>
      </c>
      <c r="F898">
        <f>VLOOKUP(C898,'GSPC_Daily_stockdata_2000-2022'!A:B,2,FALSE)</f>
        <v>1196.02</v>
      </c>
      <c r="G898">
        <f>VLOOKUP(C898,'GSPC_Daily_stockdata_2000-2022'!A:C,3,FALSE)</f>
        <v>1198.78</v>
      </c>
      <c r="H898">
        <f>VLOOKUP(C898,'GSPC_Daily_stockdata_2000-2022'!A:D,4,FALSE)</f>
        <v>1192.75</v>
      </c>
      <c r="I898">
        <f>VLOOKUP(C898,'GSPC_Daily_stockdata_2000-2022'!A:E,5,FALSE)</f>
        <v>1197.51</v>
      </c>
      <c r="J898">
        <f>VLOOKUP(C898,'GSPC_Daily_stockdata_2000-2022'!A:F,6,FALSE)</f>
        <v>1547120000</v>
      </c>
      <c r="K898">
        <f>VLOOKUP(C898,'GSPC_Daily_stockdata_2000-2022'!A:G,7,FALSE)</f>
        <v>1197.51</v>
      </c>
    </row>
    <row r="899" spans="1:11" x14ac:dyDescent="0.25">
      <c r="A899" s="1">
        <v>38506</v>
      </c>
      <c r="B899" s="1">
        <v>38506</v>
      </c>
      <c r="C899" s="1">
        <f t="shared" si="13"/>
        <v>38502</v>
      </c>
      <c r="D899">
        <v>216647</v>
      </c>
      <c r="E899">
        <f>VLOOKUP(C899,'Weekly_U.S._Regular_All_Formula'!A:B,2,FALSE)</f>
        <v>2.097</v>
      </c>
      <c r="F899" t="e">
        <f>VLOOKUP(C899,'GSPC_Daily_stockdata_2000-2022'!A:B,2,FALSE)</f>
        <v>#N/A</v>
      </c>
      <c r="G899" t="e">
        <f>VLOOKUP(C899,'GSPC_Daily_stockdata_2000-2022'!A:C,3,FALSE)</f>
        <v>#N/A</v>
      </c>
      <c r="H899" t="e">
        <f>VLOOKUP(C899,'GSPC_Daily_stockdata_2000-2022'!A:D,4,FALSE)</f>
        <v>#N/A</v>
      </c>
      <c r="I899" t="e">
        <f>VLOOKUP(C899,'GSPC_Daily_stockdata_2000-2022'!A:E,5,FALSE)</f>
        <v>#N/A</v>
      </c>
      <c r="J899" t="e">
        <f>VLOOKUP(C899,'GSPC_Daily_stockdata_2000-2022'!A:F,6,FALSE)</f>
        <v>#N/A</v>
      </c>
      <c r="K899" t="e">
        <f>VLOOKUP(C899,'GSPC_Daily_stockdata_2000-2022'!A:G,7,FALSE)</f>
        <v>#N/A</v>
      </c>
    </row>
    <row r="900" spans="1:11" x14ac:dyDescent="0.25">
      <c r="A900" s="1">
        <v>38499</v>
      </c>
      <c r="B900" s="1">
        <v>38499</v>
      </c>
      <c r="C900" s="1">
        <f t="shared" ref="C900:C963" si="14">B900-4</f>
        <v>38495</v>
      </c>
      <c r="D900">
        <v>216678</v>
      </c>
      <c r="E900">
        <f>VLOOKUP(C900,'Weekly_U.S._Regular_All_Formula'!A:B,2,FALSE)</f>
        <v>2.125</v>
      </c>
      <c r="F900">
        <f>VLOOKUP(C900,'GSPC_Daily_stockdata_2000-2022'!A:B,2,FALSE)</f>
        <v>1189.28</v>
      </c>
      <c r="G900">
        <f>VLOOKUP(C900,'GSPC_Daily_stockdata_2000-2022'!A:C,3,FALSE)</f>
        <v>1197.44</v>
      </c>
      <c r="H900">
        <f>VLOOKUP(C900,'GSPC_Daily_stockdata_2000-2022'!A:D,4,FALSE)</f>
        <v>1188.76</v>
      </c>
      <c r="I900">
        <f>VLOOKUP(C900,'GSPC_Daily_stockdata_2000-2022'!A:E,5,FALSE)</f>
        <v>1193.8599999999999</v>
      </c>
      <c r="J900">
        <f>VLOOKUP(C900,'GSPC_Daily_stockdata_2000-2022'!A:F,6,FALSE)</f>
        <v>1681170000</v>
      </c>
      <c r="K900">
        <f>VLOOKUP(C900,'GSPC_Daily_stockdata_2000-2022'!A:G,7,FALSE)</f>
        <v>1193.8599999999999</v>
      </c>
    </row>
    <row r="901" spans="1:11" x14ac:dyDescent="0.25">
      <c r="A901" s="1">
        <v>38492</v>
      </c>
      <c r="B901" s="1">
        <v>38492</v>
      </c>
      <c r="C901" s="1">
        <f t="shared" si="14"/>
        <v>38488</v>
      </c>
      <c r="D901">
        <v>215374</v>
      </c>
      <c r="E901">
        <f>VLOOKUP(C901,'Weekly_U.S._Regular_All_Formula'!A:B,2,FALSE)</f>
        <v>2.1629999999999998</v>
      </c>
      <c r="F901">
        <f>VLOOKUP(C901,'GSPC_Daily_stockdata_2000-2022'!A:B,2,FALSE)</f>
        <v>1154.05</v>
      </c>
      <c r="G901">
        <f>VLOOKUP(C901,'GSPC_Daily_stockdata_2000-2022'!A:C,3,FALSE)</f>
        <v>1165.75</v>
      </c>
      <c r="H901">
        <f>VLOOKUP(C901,'GSPC_Daily_stockdata_2000-2022'!A:D,4,FALSE)</f>
        <v>1153.6400000000001</v>
      </c>
      <c r="I901">
        <f>VLOOKUP(C901,'GSPC_Daily_stockdata_2000-2022'!A:E,5,FALSE)</f>
        <v>1165.69</v>
      </c>
      <c r="J901">
        <f>VLOOKUP(C901,'GSPC_Daily_stockdata_2000-2022'!A:F,6,FALSE)</f>
        <v>1856860000</v>
      </c>
      <c r="K901">
        <f>VLOOKUP(C901,'GSPC_Daily_stockdata_2000-2022'!A:G,7,FALSE)</f>
        <v>1165.69</v>
      </c>
    </row>
    <row r="902" spans="1:11" x14ac:dyDescent="0.25">
      <c r="A902" s="1">
        <v>38485</v>
      </c>
      <c r="B902" s="1">
        <v>38485</v>
      </c>
      <c r="C902" s="1">
        <f t="shared" si="14"/>
        <v>38481</v>
      </c>
      <c r="D902">
        <v>214765</v>
      </c>
      <c r="E902">
        <f>VLOOKUP(C902,'Weekly_U.S._Regular_All_Formula'!A:B,2,FALSE)</f>
        <v>2.1859999999999999</v>
      </c>
      <c r="F902">
        <f>VLOOKUP(C902,'GSPC_Daily_stockdata_2000-2022'!A:B,2,FALSE)</f>
        <v>1171.3499999999999</v>
      </c>
      <c r="G902">
        <f>VLOOKUP(C902,'GSPC_Daily_stockdata_2000-2022'!A:C,3,FALSE)</f>
        <v>1178.8699999999999</v>
      </c>
      <c r="H902">
        <f>VLOOKUP(C902,'GSPC_Daily_stockdata_2000-2022'!A:D,4,FALSE)</f>
        <v>1169.3800000000001</v>
      </c>
      <c r="I902">
        <f>VLOOKUP(C902,'GSPC_Daily_stockdata_2000-2022'!A:E,5,FALSE)</f>
        <v>1178.8399999999999</v>
      </c>
      <c r="J902">
        <f>VLOOKUP(C902,'GSPC_Daily_stockdata_2000-2022'!A:F,6,FALSE)</f>
        <v>1857020000</v>
      </c>
      <c r="K902">
        <f>VLOOKUP(C902,'GSPC_Daily_stockdata_2000-2022'!A:G,7,FALSE)</f>
        <v>1178.8399999999999</v>
      </c>
    </row>
    <row r="903" spans="1:11" x14ac:dyDescent="0.25">
      <c r="A903" s="1">
        <v>38478</v>
      </c>
      <c r="B903" s="1">
        <v>38478</v>
      </c>
      <c r="C903" s="1">
        <f t="shared" si="14"/>
        <v>38474</v>
      </c>
      <c r="D903">
        <v>213694</v>
      </c>
      <c r="E903">
        <f>VLOOKUP(C903,'Weekly_U.S._Regular_All_Formula'!A:B,2,FALSE)</f>
        <v>2.2349999999999999</v>
      </c>
      <c r="F903">
        <f>VLOOKUP(C903,'GSPC_Daily_stockdata_2000-2022'!A:B,2,FALSE)</f>
        <v>1156.8499999999999</v>
      </c>
      <c r="G903">
        <f>VLOOKUP(C903,'GSPC_Daily_stockdata_2000-2022'!A:C,3,FALSE)</f>
        <v>1162.8699999999999</v>
      </c>
      <c r="H903">
        <f>VLOOKUP(C903,'GSPC_Daily_stockdata_2000-2022'!A:D,4,FALSE)</f>
        <v>1154.71</v>
      </c>
      <c r="I903">
        <f>VLOOKUP(C903,'GSPC_Daily_stockdata_2000-2022'!A:E,5,FALSE)</f>
        <v>1162.1600000000001</v>
      </c>
      <c r="J903">
        <f>VLOOKUP(C903,'GSPC_Daily_stockdata_2000-2022'!A:F,6,FALSE)</f>
        <v>1980040000</v>
      </c>
      <c r="K903">
        <f>VLOOKUP(C903,'GSPC_Daily_stockdata_2000-2022'!A:G,7,FALSE)</f>
        <v>1162.1600000000001</v>
      </c>
    </row>
    <row r="904" spans="1:11" x14ac:dyDescent="0.25">
      <c r="A904" s="1">
        <v>38471</v>
      </c>
      <c r="B904" s="1">
        <v>38471</v>
      </c>
      <c r="C904" s="1">
        <f t="shared" si="14"/>
        <v>38467</v>
      </c>
      <c r="D904">
        <v>213507</v>
      </c>
      <c r="E904">
        <f>VLOOKUP(C904,'Weekly_U.S._Regular_All_Formula'!A:B,2,FALSE)</f>
        <v>2.2360000000000002</v>
      </c>
      <c r="F904">
        <f>VLOOKUP(C904,'GSPC_Daily_stockdata_2000-2022'!A:B,2,FALSE)</f>
        <v>1152.1199999999999</v>
      </c>
      <c r="G904">
        <f>VLOOKUP(C904,'GSPC_Daily_stockdata_2000-2022'!A:C,3,FALSE)</f>
        <v>1164.05</v>
      </c>
      <c r="H904">
        <f>VLOOKUP(C904,'GSPC_Daily_stockdata_2000-2022'!A:D,4,FALSE)</f>
        <v>1152.1199999999999</v>
      </c>
      <c r="I904">
        <f>VLOOKUP(C904,'GSPC_Daily_stockdata_2000-2022'!A:E,5,FALSE)</f>
        <v>1162.0999999999999</v>
      </c>
      <c r="J904">
        <f>VLOOKUP(C904,'GSPC_Daily_stockdata_2000-2022'!A:F,6,FALSE)</f>
        <v>1795030000</v>
      </c>
      <c r="K904">
        <f>VLOOKUP(C904,'GSPC_Daily_stockdata_2000-2022'!A:G,7,FALSE)</f>
        <v>1162.0999999999999</v>
      </c>
    </row>
    <row r="905" spans="1:11" x14ac:dyDescent="0.25">
      <c r="A905" s="1">
        <v>38464</v>
      </c>
      <c r="B905" s="1">
        <v>38464</v>
      </c>
      <c r="C905" s="1">
        <f t="shared" si="14"/>
        <v>38460</v>
      </c>
      <c r="D905">
        <v>211306</v>
      </c>
      <c r="E905">
        <f>VLOOKUP(C905,'Weekly_U.S._Regular_All_Formula'!A:B,2,FALSE)</f>
        <v>2.2370000000000001</v>
      </c>
      <c r="F905">
        <f>VLOOKUP(C905,'GSPC_Daily_stockdata_2000-2022'!A:B,2,FALSE)</f>
        <v>1142.6199999999999</v>
      </c>
      <c r="G905">
        <f>VLOOKUP(C905,'GSPC_Daily_stockdata_2000-2022'!A:C,3,FALSE)</f>
        <v>1148.92</v>
      </c>
      <c r="H905">
        <f>VLOOKUP(C905,'GSPC_Daily_stockdata_2000-2022'!A:D,4,FALSE)</f>
        <v>1139.8</v>
      </c>
      <c r="I905">
        <f>VLOOKUP(C905,'GSPC_Daily_stockdata_2000-2022'!A:E,5,FALSE)</f>
        <v>1145.98</v>
      </c>
      <c r="J905">
        <f>VLOOKUP(C905,'GSPC_Daily_stockdata_2000-2022'!A:F,6,FALSE)</f>
        <v>2180670000</v>
      </c>
      <c r="K905">
        <f>VLOOKUP(C905,'GSPC_Daily_stockdata_2000-2022'!A:G,7,FALSE)</f>
        <v>1145.98</v>
      </c>
    </row>
    <row r="906" spans="1:11" x14ac:dyDescent="0.25">
      <c r="A906" s="1">
        <v>38457</v>
      </c>
      <c r="B906" s="1">
        <v>38457</v>
      </c>
      <c r="C906" s="1">
        <f t="shared" si="14"/>
        <v>38453</v>
      </c>
      <c r="D906">
        <v>211636</v>
      </c>
      <c r="E906">
        <f>VLOOKUP(C906,'Weekly_U.S._Regular_All_Formula'!A:B,2,FALSE)</f>
        <v>2.2799999999999998</v>
      </c>
      <c r="F906">
        <f>VLOOKUP(C906,'GSPC_Daily_stockdata_2000-2022'!A:B,2,FALSE)</f>
        <v>1181.2</v>
      </c>
      <c r="G906">
        <f>VLOOKUP(C906,'GSPC_Daily_stockdata_2000-2022'!A:C,3,FALSE)</f>
        <v>1184.07</v>
      </c>
      <c r="H906">
        <f>VLOOKUP(C906,'GSPC_Daily_stockdata_2000-2022'!A:D,4,FALSE)</f>
        <v>1178.69</v>
      </c>
      <c r="I906">
        <f>VLOOKUP(C906,'GSPC_Daily_stockdata_2000-2022'!A:E,5,FALSE)</f>
        <v>1181.21</v>
      </c>
      <c r="J906">
        <f>VLOOKUP(C906,'GSPC_Daily_stockdata_2000-2022'!A:F,6,FALSE)</f>
        <v>1525310000</v>
      </c>
      <c r="K906">
        <f>VLOOKUP(C906,'GSPC_Daily_stockdata_2000-2022'!A:G,7,FALSE)</f>
        <v>1181.21</v>
      </c>
    </row>
    <row r="907" spans="1:11" x14ac:dyDescent="0.25">
      <c r="A907" s="1">
        <v>38450</v>
      </c>
      <c r="B907" s="1">
        <v>38450</v>
      </c>
      <c r="C907" s="1">
        <f t="shared" si="14"/>
        <v>38446</v>
      </c>
      <c r="D907">
        <v>213100</v>
      </c>
      <c r="E907">
        <f>VLOOKUP(C907,'Weekly_U.S._Regular_All_Formula'!A:B,2,FALSE)</f>
        <v>2.2170000000000001</v>
      </c>
      <c r="F907">
        <f>VLOOKUP(C907,'GSPC_Daily_stockdata_2000-2022'!A:B,2,FALSE)</f>
        <v>1172.79</v>
      </c>
      <c r="G907">
        <f>VLOOKUP(C907,'GSPC_Daily_stockdata_2000-2022'!A:C,3,FALSE)</f>
        <v>1178.6099999999999</v>
      </c>
      <c r="H907">
        <f>VLOOKUP(C907,'GSPC_Daily_stockdata_2000-2022'!A:D,4,FALSE)</f>
        <v>1167.72</v>
      </c>
      <c r="I907">
        <f>VLOOKUP(C907,'GSPC_Daily_stockdata_2000-2022'!A:E,5,FALSE)</f>
        <v>1176.1199999999999</v>
      </c>
      <c r="J907">
        <f>VLOOKUP(C907,'GSPC_Daily_stockdata_2000-2022'!A:F,6,FALSE)</f>
        <v>2079770000</v>
      </c>
      <c r="K907">
        <f>VLOOKUP(C907,'GSPC_Daily_stockdata_2000-2022'!A:G,7,FALSE)</f>
        <v>1176.1199999999999</v>
      </c>
    </row>
    <row r="908" spans="1:11" x14ac:dyDescent="0.25">
      <c r="A908" s="1">
        <v>38443</v>
      </c>
      <c r="B908" s="1">
        <v>38443</v>
      </c>
      <c r="C908" s="1">
        <f t="shared" si="14"/>
        <v>38439</v>
      </c>
      <c r="D908">
        <v>212252</v>
      </c>
      <c r="E908">
        <f>VLOOKUP(C908,'Weekly_U.S._Regular_All_Formula'!A:B,2,FALSE)</f>
        <v>2.153</v>
      </c>
      <c r="F908">
        <f>VLOOKUP(C908,'GSPC_Daily_stockdata_2000-2022'!A:B,2,FALSE)</f>
        <v>1171.42</v>
      </c>
      <c r="G908">
        <f>VLOOKUP(C908,'GSPC_Daily_stockdata_2000-2022'!A:C,3,FALSE)</f>
        <v>1179.9100000000001</v>
      </c>
      <c r="H908">
        <f>VLOOKUP(C908,'GSPC_Daily_stockdata_2000-2022'!A:D,4,FALSE)</f>
        <v>1171.42</v>
      </c>
      <c r="I908">
        <f>VLOOKUP(C908,'GSPC_Daily_stockdata_2000-2022'!A:E,5,FALSE)</f>
        <v>1174.28</v>
      </c>
      <c r="J908">
        <f>VLOOKUP(C908,'GSPC_Daily_stockdata_2000-2022'!A:F,6,FALSE)</f>
        <v>1746220000</v>
      </c>
      <c r="K908">
        <f>VLOOKUP(C908,'GSPC_Daily_stockdata_2000-2022'!A:G,7,FALSE)</f>
        <v>1174.28</v>
      </c>
    </row>
    <row r="909" spans="1:11" x14ac:dyDescent="0.25">
      <c r="A909" s="1">
        <v>38436</v>
      </c>
      <c r="B909" s="1">
        <v>38436</v>
      </c>
      <c r="C909" s="1">
        <f t="shared" si="14"/>
        <v>38432</v>
      </c>
      <c r="D909">
        <v>214358</v>
      </c>
      <c r="E909">
        <f>VLOOKUP(C909,'Weekly_U.S._Regular_All_Formula'!A:B,2,FALSE)</f>
        <v>2.109</v>
      </c>
      <c r="F909">
        <f>VLOOKUP(C909,'GSPC_Daily_stockdata_2000-2022'!A:B,2,FALSE)</f>
        <v>1189.6500000000001</v>
      </c>
      <c r="G909">
        <f>VLOOKUP(C909,'GSPC_Daily_stockdata_2000-2022'!A:C,3,FALSE)</f>
        <v>1189.6500000000001</v>
      </c>
      <c r="H909">
        <f>VLOOKUP(C909,'GSPC_Daily_stockdata_2000-2022'!A:D,4,FALSE)</f>
        <v>1178.82</v>
      </c>
      <c r="I909">
        <f>VLOOKUP(C909,'GSPC_Daily_stockdata_2000-2022'!A:E,5,FALSE)</f>
        <v>1183.78</v>
      </c>
      <c r="J909">
        <f>VLOOKUP(C909,'GSPC_Daily_stockdata_2000-2022'!A:F,6,FALSE)</f>
        <v>1819440000</v>
      </c>
      <c r="K909">
        <f>VLOOKUP(C909,'GSPC_Daily_stockdata_2000-2022'!A:G,7,FALSE)</f>
        <v>1183.78</v>
      </c>
    </row>
    <row r="910" spans="1:11" x14ac:dyDescent="0.25">
      <c r="A910" s="1">
        <v>38429</v>
      </c>
      <c r="B910" s="1">
        <v>38429</v>
      </c>
      <c r="C910" s="1">
        <f t="shared" si="14"/>
        <v>38425</v>
      </c>
      <c r="D910">
        <v>217293</v>
      </c>
      <c r="E910">
        <f>VLOOKUP(C910,'Weekly_U.S._Regular_All_Formula'!A:B,2,FALSE)</f>
        <v>2.056</v>
      </c>
      <c r="F910">
        <f>VLOOKUP(C910,'GSPC_Daily_stockdata_2000-2022'!A:B,2,FALSE)</f>
        <v>1200.08</v>
      </c>
      <c r="G910">
        <f>VLOOKUP(C910,'GSPC_Daily_stockdata_2000-2022'!A:C,3,FALSE)</f>
        <v>1206.83</v>
      </c>
      <c r="H910">
        <f>VLOOKUP(C910,'GSPC_Daily_stockdata_2000-2022'!A:D,4,FALSE)</f>
        <v>1199.51</v>
      </c>
      <c r="I910">
        <f>VLOOKUP(C910,'GSPC_Daily_stockdata_2000-2022'!A:E,5,FALSE)</f>
        <v>1206.83</v>
      </c>
      <c r="J910">
        <f>VLOOKUP(C910,'GSPC_Daily_stockdata_2000-2022'!A:F,6,FALSE)</f>
        <v>1437430000</v>
      </c>
      <c r="K910">
        <f>VLOOKUP(C910,'GSPC_Daily_stockdata_2000-2022'!A:G,7,FALSE)</f>
        <v>1206.83</v>
      </c>
    </row>
    <row r="911" spans="1:11" x14ac:dyDescent="0.25">
      <c r="A911" s="1">
        <v>38422</v>
      </c>
      <c r="B911" s="1">
        <v>38422</v>
      </c>
      <c r="C911" s="1">
        <f t="shared" si="14"/>
        <v>38418</v>
      </c>
      <c r="D911">
        <v>221352</v>
      </c>
      <c r="E911">
        <f>VLOOKUP(C911,'Weekly_U.S._Regular_All_Formula'!A:B,2,FALSE)</f>
        <v>1.9990000000000001</v>
      </c>
      <c r="F911">
        <f>VLOOKUP(C911,'GSPC_Daily_stockdata_2000-2022'!A:B,2,FALSE)</f>
        <v>1222.1199999999999</v>
      </c>
      <c r="G911">
        <f>VLOOKUP(C911,'GSPC_Daily_stockdata_2000-2022'!A:C,3,FALSE)</f>
        <v>1229.1099999999999</v>
      </c>
      <c r="H911">
        <f>VLOOKUP(C911,'GSPC_Daily_stockdata_2000-2022'!A:D,4,FALSE)</f>
        <v>1222.1199999999999</v>
      </c>
      <c r="I911">
        <f>VLOOKUP(C911,'GSPC_Daily_stockdata_2000-2022'!A:E,5,FALSE)</f>
        <v>1225.31</v>
      </c>
      <c r="J911">
        <f>VLOOKUP(C911,'GSPC_Daily_stockdata_2000-2022'!A:F,6,FALSE)</f>
        <v>1488830000</v>
      </c>
      <c r="K911">
        <f>VLOOKUP(C911,'GSPC_Daily_stockdata_2000-2022'!A:G,7,FALSE)</f>
        <v>1225.31</v>
      </c>
    </row>
    <row r="912" spans="1:11" x14ac:dyDescent="0.25">
      <c r="A912" s="1">
        <v>38415</v>
      </c>
      <c r="B912" s="1">
        <v>38415</v>
      </c>
      <c r="C912" s="1">
        <f t="shared" si="14"/>
        <v>38411</v>
      </c>
      <c r="D912">
        <v>224282</v>
      </c>
      <c r="E912">
        <f>VLOOKUP(C912,'Weekly_U.S._Regular_All_Formula'!A:B,2,FALSE)</f>
        <v>1.9279999999999999</v>
      </c>
      <c r="F912">
        <f>VLOOKUP(C912,'GSPC_Daily_stockdata_2000-2022'!A:B,2,FALSE)</f>
        <v>1211.3699999999999</v>
      </c>
      <c r="G912">
        <f>VLOOKUP(C912,'GSPC_Daily_stockdata_2000-2022'!A:C,3,FALSE)</f>
        <v>1211.3699999999999</v>
      </c>
      <c r="H912">
        <f>VLOOKUP(C912,'GSPC_Daily_stockdata_2000-2022'!A:D,4,FALSE)</f>
        <v>1198.1300000000001</v>
      </c>
      <c r="I912">
        <f>VLOOKUP(C912,'GSPC_Daily_stockdata_2000-2022'!A:E,5,FALSE)</f>
        <v>1203.5999999999999</v>
      </c>
      <c r="J912">
        <f>VLOOKUP(C912,'GSPC_Daily_stockdata_2000-2022'!A:F,6,FALSE)</f>
        <v>1795480000</v>
      </c>
      <c r="K912">
        <f>VLOOKUP(C912,'GSPC_Daily_stockdata_2000-2022'!A:G,7,FALSE)</f>
        <v>1203.5999999999999</v>
      </c>
    </row>
    <row r="913" spans="1:11" x14ac:dyDescent="0.25">
      <c r="A913" s="1">
        <v>38408</v>
      </c>
      <c r="B913" s="1">
        <v>38408</v>
      </c>
      <c r="C913" s="1">
        <f t="shared" si="14"/>
        <v>38404</v>
      </c>
      <c r="D913">
        <v>224483</v>
      </c>
      <c r="E913">
        <f>VLOOKUP(C913,'Weekly_U.S._Regular_All_Formula'!A:B,2,FALSE)</f>
        <v>1.905</v>
      </c>
      <c r="F913" t="e">
        <f>VLOOKUP(C913,'GSPC_Daily_stockdata_2000-2022'!A:B,2,FALSE)</f>
        <v>#N/A</v>
      </c>
      <c r="G913" t="e">
        <f>VLOOKUP(C913,'GSPC_Daily_stockdata_2000-2022'!A:C,3,FALSE)</f>
        <v>#N/A</v>
      </c>
      <c r="H913" t="e">
        <f>VLOOKUP(C913,'GSPC_Daily_stockdata_2000-2022'!A:D,4,FALSE)</f>
        <v>#N/A</v>
      </c>
      <c r="I913" t="e">
        <f>VLOOKUP(C913,'GSPC_Daily_stockdata_2000-2022'!A:E,5,FALSE)</f>
        <v>#N/A</v>
      </c>
      <c r="J913" t="e">
        <f>VLOOKUP(C913,'GSPC_Daily_stockdata_2000-2022'!A:F,6,FALSE)</f>
        <v>#N/A</v>
      </c>
      <c r="K913" t="e">
        <f>VLOOKUP(C913,'GSPC_Daily_stockdata_2000-2022'!A:G,7,FALSE)</f>
        <v>#N/A</v>
      </c>
    </row>
    <row r="914" spans="1:11" x14ac:dyDescent="0.25">
      <c r="A914" s="1">
        <v>38401</v>
      </c>
      <c r="B914" s="1">
        <v>38401</v>
      </c>
      <c r="C914" s="1">
        <f t="shared" si="14"/>
        <v>38397</v>
      </c>
      <c r="D914">
        <v>223510</v>
      </c>
      <c r="E914">
        <f>VLOOKUP(C914,'Weekly_U.S._Regular_All_Formula'!A:B,2,FALSE)</f>
        <v>1.8979999999999999</v>
      </c>
      <c r="F914">
        <f>VLOOKUP(C914,'GSPC_Daily_stockdata_2000-2022'!A:B,2,FALSE)</f>
        <v>1205.3</v>
      </c>
      <c r="G914">
        <f>VLOOKUP(C914,'GSPC_Daily_stockdata_2000-2022'!A:C,3,FALSE)</f>
        <v>1206.93</v>
      </c>
      <c r="H914">
        <f>VLOOKUP(C914,'GSPC_Daily_stockdata_2000-2022'!A:D,4,FALSE)</f>
        <v>1203.5899999999999</v>
      </c>
      <c r="I914">
        <f>VLOOKUP(C914,'GSPC_Daily_stockdata_2000-2022'!A:E,5,FALSE)</f>
        <v>1206.1400000000001</v>
      </c>
      <c r="J914">
        <f>VLOOKUP(C914,'GSPC_Daily_stockdata_2000-2022'!A:F,6,FALSE)</f>
        <v>1290180000</v>
      </c>
      <c r="K914">
        <f>VLOOKUP(C914,'GSPC_Daily_stockdata_2000-2022'!A:G,7,FALSE)</f>
        <v>1206.1400000000001</v>
      </c>
    </row>
    <row r="915" spans="1:11" x14ac:dyDescent="0.25">
      <c r="A915" s="1">
        <v>38394</v>
      </c>
      <c r="B915" s="1">
        <v>38394</v>
      </c>
      <c r="C915" s="1">
        <f t="shared" si="14"/>
        <v>38390</v>
      </c>
      <c r="D915">
        <v>221678</v>
      </c>
      <c r="E915">
        <f>VLOOKUP(C915,'Weekly_U.S._Regular_All_Formula'!A:B,2,FALSE)</f>
        <v>1.909</v>
      </c>
      <c r="F915">
        <f>VLOOKUP(C915,'GSPC_Daily_stockdata_2000-2022'!A:B,2,FALSE)</f>
        <v>1203.03</v>
      </c>
      <c r="G915">
        <f>VLOOKUP(C915,'GSPC_Daily_stockdata_2000-2022'!A:C,3,FALSE)</f>
        <v>1204.1500000000001</v>
      </c>
      <c r="H915">
        <f>VLOOKUP(C915,'GSPC_Daily_stockdata_2000-2022'!A:D,4,FALSE)</f>
        <v>1199.27</v>
      </c>
      <c r="I915">
        <f>VLOOKUP(C915,'GSPC_Daily_stockdata_2000-2022'!A:E,5,FALSE)</f>
        <v>1201.72</v>
      </c>
      <c r="J915">
        <f>VLOOKUP(C915,'GSPC_Daily_stockdata_2000-2022'!A:F,6,FALSE)</f>
        <v>1347270000</v>
      </c>
      <c r="K915">
        <f>VLOOKUP(C915,'GSPC_Daily_stockdata_2000-2022'!A:G,7,FALSE)</f>
        <v>1201.72</v>
      </c>
    </row>
    <row r="916" spans="1:11" x14ac:dyDescent="0.25">
      <c r="A916" s="1">
        <v>38387</v>
      </c>
      <c r="B916" s="1">
        <v>38387</v>
      </c>
      <c r="C916" s="1">
        <f t="shared" si="14"/>
        <v>38383</v>
      </c>
      <c r="D916">
        <v>216757</v>
      </c>
      <c r="E916">
        <f>VLOOKUP(C916,'Weekly_U.S._Regular_All_Formula'!A:B,2,FALSE)</f>
        <v>1.911</v>
      </c>
      <c r="F916">
        <f>VLOOKUP(C916,'GSPC_Daily_stockdata_2000-2022'!A:B,2,FALSE)</f>
        <v>1171.3599999999999</v>
      </c>
      <c r="G916">
        <f>VLOOKUP(C916,'GSPC_Daily_stockdata_2000-2022'!A:C,3,FALSE)</f>
        <v>1182.07</v>
      </c>
      <c r="H916">
        <f>VLOOKUP(C916,'GSPC_Daily_stockdata_2000-2022'!A:D,4,FALSE)</f>
        <v>1171.3599999999999</v>
      </c>
      <c r="I916">
        <f>VLOOKUP(C916,'GSPC_Daily_stockdata_2000-2022'!A:E,5,FALSE)</f>
        <v>1181.27</v>
      </c>
      <c r="J916">
        <f>VLOOKUP(C916,'GSPC_Daily_stockdata_2000-2022'!A:F,6,FALSE)</f>
        <v>1679800000</v>
      </c>
      <c r="K916">
        <f>VLOOKUP(C916,'GSPC_Daily_stockdata_2000-2022'!A:G,7,FALSE)</f>
        <v>1181.27</v>
      </c>
    </row>
    <row r="917" spans="1:11" x14ac:dyDescent="0.25">
      <c r="A917" s="1">
        <v>38380</v>
      </c>
      <c r="B917" s="1">
        <v>38380</v>
      </c>
      <c r="C917" s="1">
        <f t="shared" si="14"/>
        <v>38376</v>
      </c>
      <c r="D917">
        <v>216342</v>
      </c>
      <c r="E917">
        <f>VLOOKUP(C917,'Weekly_U.S._Regular_All_Formula'!A:B,2,FALSE)</f>
        <v>1.853</v>
      </c>
      <c r="F917">
        <f>VLOOKUP(C917,'GSPC_Daily_stockdata_2000-2022'!A:B,2,FALSE)</f>
        <v>1167.8699999999999</v>
      </c>
      <c r="G917">
        <f>VLOOKUP(C917,'GSPC_Daily_stockdata_2000-2022'!A:C,3,FALSE)</f>
        <v>1173.03</v>
      </c>
      <c r="H917">
        <f>VLOOKUP(C917,'GSPC_Daily_stockdata_2000-2022'!A:D,4,FALSE)</f>
        <v>1163.75</v>
      </c>
      <c r="I917">
        <f>VLOOKUP(C917,'GSPC_Daily_stockdata_2000-2022'!A:E,5,FALSE)</f>
        <v>1163.75</v>
      </c>
      <c r="J917">
        <f>VLOOKUP(C917,'GSPC_Daily_stockdata_2000-2022'!A:F,6,FALSE)</f>
        <v>1494600000</v>
      </c>
      <c r="K917">
        <f>VLOOKUP(C917,'GSPC_Daily_stockdata_2000-2022'!A:G,7,FALSE)</f>
        <v>1163.75</v>
      </c>
    </row>
    <row r="918" spans="1:11" x14ac:dyDescent="0.25">
      <c r="A918" s="1">
        <v>38373</v>
      </c>
      <c r="B918" s="1">
        <v>38373</v>
      </c>
      <c r="C918" s="1">
        <f t="shared" si="14"/>
        <v>38369</v>
      </c>
      <c r="D918">
        <v>214712</v>
      </c>
      <c r="E918">
        <f>VLOOKUP(C918,'Weekly_U.S._Regular_All_Formula'!A:B,2,FALSE)</f>
        <v>1.819</v>
      </c>
      <c r="F918" t="e">
        <f>VLOOKUP(C918,'GSPC_Daily_stockdata_2000-2022'!A:B,2,FALSE)</f>
        <v>#N/A</v>
      </c>
      <c r="G918" t="e">
        <f>VLOOKUP(C918,'GSPC_Daily_stockdata_2000-2022'!A:C,3,FALSE)</f>
        <v>#N/A</v>
      </c>
      <c r="H918" t="e">
        <f>VLOOKUP(C918,'GSPC_Daily_stockdata_2000-2022'!A:D,4,FALSE)</f>
        <v>#N/A</v>
      </c>
      <c r="I918" t="e">
        <f>VLOOKUP(C918,'GSPC_Daily_stockdata_2000-2022'!A:E,5,FALSE)</f>
        <v>#N/A</v>
      </c>
      <c r="J918" t="e">
        <f>VLOOKUP(C918,'GSPC_Daily_stockdata_2000-2022'!A:F,6,FALSE)</f>
        <v>#N/A</v>
      </c>
      <c r="K918" t="e">
        <f>VLOOKUP(C918,'GSPC_Daily_stockdata_2000-2022'!A:G,7,FALSE)</f>
        <v>#N/A</v>
      </c>
    </row>
    <row r="919" spans="1:11" x14ac:dyDescent="0.25">
      <c r="A919" s="1">
        <v>38366</v>
      </c>
      <c r="B919" s="1">
        <v>38366</v>
      </c>
      <c r="C919" s="1">
        <f t="shared" si="14"/>
        <v>38362</v>
      </c>
      <c r="D919">
        <v>216969</v>
      </c>
      <c r="E919">
        <f>VLOOKUP(C919,'Weekly_U.S._Regular_All_Formula'!A:B,2,FALSE)</f>
        <v>1.7929999999999999</v>
      </c>
      <c r="F919">
        <f>VLOOKUP(C919,'GSPC_Daily_stockdata_2000-2022'!A:B,2,FALSE)</f>
        <v>1186.19</v>
      </c>
      <c r="G919">
        <f>VLOOKUP(C919,'GSPC_Daily_stockdata_2000-2022'!A:C,3,FALSE)</f>
        <v>1194.78</v>
      </c>
      <c r="H919">
        <f>VLOOKUP(C919,'GSPC_Daily_stockdata_2000-2022'!A:D,4,FALSE)</f>
        <v>1184.8</v>
      </c>
      <c r="I919">
        <f>VLOOKUP(C919,'GSPC_Daily_stockdata_2000-2022'!A:E,5,FALSE)</f>
        <v>1190.25</v>
      </c>
      <c r="J919">
        <f>VLOOKUP(C919,'GSPC_Daily_stockdata_2000-2022'!A:F,6,FALSE)</f>
        <v>1490400000</v>
      </c>
      <c r="K919">
        <f>VLOOKUP(C919,'GSPC_Daily_stockdata_2000-2022'!A:G,7,FALSE)</f>
        <v>1190.25</v>
      </c>
    </row>
    <row r="920" spans="1:11" x14ac:dyDescent="0.25">
      <c r="A920" s="1">
        <v>38359</v>
      </c>
      <c r="B920" s="1">
        <v>38359</v>
      </c>
      <c r="C920" s="1">
        <f t="shared" si="14"/>
        <v>38355</v>
      </c>
      <c r="D920">
        <v>215333</v>
      </c>
      <c r="E920">
        <f>VLOOKUP(C920,'Weekly_U.S._Regular_All_Formula'!A:B,2,FALSE)</f>
        <v>1.778</v>
      </c>
      <c r="F920">
        <f>VLOOKUP(C920,'GSPC_Daily_stockdata_2000-2022'!A:B,2,FALSE)</f>
        <v>1211.92</v>
      </c>
      <c r="G920">
        <f>VLOOKUP(C920,'GSPC_Daily_stockdata_2000-2022'!A:C,3,FALSE)</f>
        <v>1217.8</v>
      </c>
      <c r="H920">
        <f>VLOOKUP(C920,'GSPC_Daily_stockdata_2000-2022'!A:D,4,FALSE)</f>
        <v>1200.32</v>
      </c>
      <c r="I920">
        <f>VLOOKUP(C920,'GSPC_Daily_stockdata_2000-2022'!A:E,5,FALSE)</f>
        <v>1202.08</v>
      </c>
      <c r="J920">
        <f>VLOOKUP(C920,'GSPC_Daily_stockdata_2000-2022'!A:F,6,FALSE)</f>
        <v>1510800000</v>
      </c>
      <c r="K920">
        <f>VLOOKUP(C920,'GSPC_Daily_stockdata_2000-2022'!A:G,7,FALSE)</f>
        <v>1202.08</v>
      </c>
    </row>
    <row r="921" spans="1:11" x14ac:dyDescent="0.25">
      <c r="A921" s="1">
        <v>38352</v>
      </c>
      <c r="B921" s="1">
        <v>38352</v>
      </c>
      <c r="C921" s="1">
        <f t="shared" si="14"/>
        <v>38348</v>
      </c>
      <c r="D921">
        <v>214327</v>
      </c>
      <c r="E921">
        <f>VLOOKUP(C921,'Weekly_U.S._Regular_All_Formula'!A:B,2,FALSE)</f>
        <v>1.7909999999999999</v>
      </c>
      <c r="F921">
        <f>VLOOKUP(C921,'GSPC_Daily_stockdata_2000-2022'!A:B,2,FALSE)</f>
        <v>1210.1300000000001</v>
      </c>
      <c r="G921">
        <f>VLOOKUP(C921,'GSPC_Daily_stockdata_2000-2022'!A:C,3,FALSE)</f>
        <v>1214.1300000000001</v>
      </c>
      <c r="H921">
        <f>VLOOKUP(C921,'GSPC_Daily_stockdata_2000-2022'!A:D,4,FALSE)</f>
        <v>1204.92</v>
      </c>
      <c r="I921">
        <f>VLOOKUP(C921,'GSPC_Daily_stockdata_2000-2022'!A:E,5,FALSE)</f>
        <v>1204.92</v>
      </c>
      <c r="J921">
        <f>VLOOKUP(C921,'GSPC_Daily_stockdata_2000-2022'!A:F,6,FALSE)</f>
        <v>922000000</v>
      </c>
      <c r="K921">
        <f>VLOOKUP(C921,'GSPC_Daily_stockdata_2000-2022'!A:G,7,FALSE)</f>
        <v>1204.92</v>
      </c>
    </row>
    <row r="922" spans="1:11" x14ac:dyDescent="0.25">
      <c r="A922" s="1">
        <v>38345</v>
      </c>
      <c r="B922" s="1">
        <v>38345</v>
      </c>
      <c r="C922" s="1">
        <f t="shared" si="14"/>
        <v>38341</v>
      </c>
      <c r="D922">
        <v>212251</v>
      </c>
      <c r="E922">
        <f>VLOOKUP(C922,'Weekly_U.S._Regular_All_Formula'!A:B,2,FALSE)</f>
        <v>1.8149999999999999</v>
      </c>
      <c r="F922">
        <f>VLOOKUP(C922,'GSPC_Daily_stockdata_2000-2022'!A:B,2,FALSE)</f>
        <v>1194.2</v>
      </c>
      <c r="G922">
        <f>VLOOKUP(C922,'GSPC_Daily_stockdata_2000-2022'!A:C,3,FALSE)</f>
        <v>1203.43</v>
      </c>
      <c r="H922">
        <f>VLOOKUP(C922,'GSPC_Daily_stockdata_2000-2022'!A:D,4,FALSE)</f>
        <v>1193.3599999999999</v>
      </c>
      <c r="I922">
        <f>VLOOKUP(C922,'GSPC_Daily_stockdata_2000-2022'!A:E,5,FALSE)</f>
        <v>1194.6500000000001</v>
      </c>
      <c r="J922">
        <f>VLOOKUP(C922,'GSPC_Daily_stockdata_2000-2022'!A:F,6,FALSE)</f>
        <v>1422800000</v>
      </c>
      <c r="K922">
        <f>VLOOKUP(C922,'GSPC_Daily_stockdata_2000-2022'!A:G,7,FALSE)</f>
        <v>1194.6500000000001</v>
      </c>
    </row>
    <row r="923" spans="1:11" x14ac:dyDescent="0.25">
      <c r="A923" s="1">
        <v>38338</v>
      </c>
      <c r="B923" s="1">
        <v>38338</v>
      </c>
      <c r="C923" s="1">
        <f t="shared" si="14"/>
        <v>38334</v>
      </c>
      <c r="D923">
        <v>211381</v>
      </c>
      <c r="E923">
        <f>VLOOKUP(C923,'Weekly_U.S._Regular_All_Formula'!A:B,2,FALSE)</f>
        <v>1.847</v>
      </c>
      <c r="F923">
        <f>VLOOKUP(C923,'GSPC_Daily_stockdata_2000-2022'!A:B,2,FALSE)</f>
        <v>1188</v>
      </c>
      <c r="G923">
        <f>VLOOKUP(C923,'GSPC_Daily_stockdata_2000-2022'!A:C,3,FALSE)</f>
        <v>1198.74</v>
      </c>
      <c r="H923">
        <f>VLOOKUP(C923,'GSPC_Daily_stockdata_2000-2022'!A:D,4,FALSE)</f>
        <v>1188</v>
      </c>
      <c r="I923">
        <f>VLOOKUP(C923,'GSPC_Daily_stockdata_2000-2022'!A:E,5,FALSE)</f>
        <v>1198.68</v>
      </c>
      <c r="J923">
        <f>VLOOKUP(C923,'GSPC_Daily_stockdata_2000-2022'!A:F,6,FALSE)</f>
        <v>1436100000</v>
      </c>
      <c r="K923">
        <f>VLOOKUP(C923,'GSPC_Daily_stockdata_2000-2022'!A:G,7,FALSE)</f>
        <v>1198.68</v>
      </c>
    </row>
    <row r="924" spans="1:11" x14ac:dyDescent="0.25">
      <c r="A924" s="1">
        <v>38331</v>
      </c>
      <c r="B924" s="1">
        <v>38331</v>
      </c>
      <c r="C924" s="1">
        <f t="shared" si="14"/>
        <v>38327</v>
      </c>
      <c r="D924">
        <v>209616</v>
      </c>
      <c r="E924">
        <f>VLOOKUP(C924,'Weekly_U.S._Regular_All_Formula'!A:B,2,FALSE)</f>
        <v>1.911</v>
      </c>
      <c r="F924">
        <f>VLOOKUP(C924,'GSPC_Daily_stockdata_2000-2022'!A:B,2,FALSE)</f>
        <v>1191.17</v>
      </c>
      <c r="G924">
        <f>VLOOKUP(C924,'GSPC_Daily_stockdata_2000-2022'!A:C,3,FALSE)</f>
        <v>1192.4100000000001</v>
      </c>
      <c r="H924">
        <f>VLOOKUP(C924,'GSPC_Daily_stockdata_2000-2022'!A:D,4,FALSE)</f>
        <v>1185.18</v>
      </c>
      <c r="I924">
        <f>VLOOKUP(C924,'GSPC_Daily_stockdata_2000-2022'!A:E,5,FALSE)</f>
        <v>1190.25</v>
      </c>
      <c r="J924">
        <f>VLOOKUP(C924,'GSPC_Daily_stockdata_2000-2022'!A:F,6,FALSE)</f>
        <v>1354400000</v>
      </c>
      <c r="K924">
        <f>VLOOKUP(C924,'GSPC_Daily_stockdata_2000-2022'!A:G,7,FALSE)</f>
        <v>1190.25</v>
      </c>
    </row>
    <row r="925" spans="1:11" x14ac:dyDescent="0.25">
      <c r="A925" s="1">
        <v>38324</v>
      </c>
      <c r="B925" s="1">
        <v>38324</v>
      </c>
      <c r="C925" s="1">
        <f t="shared" si="14"/>
        <v>38320</v>
      </c>
      <c r="D925">
        <v>208096</v>
      </c>
      <c r="E925">
        <f>VLOOKUP(C925,'Weekly_U.S._Regular_All_Formula'!A:B,2,FALSE)</f>
        <v>1.9450000000000001</v>
      </c>
      <c r="F925">
        <f>VLOOKUP(C925,'GSPC_Daily_stockdata_2000-2022'!A:B,2,FALSE)</f>
        <v>1182.6500000000001</v>
      </c>
      <c r="G925">
        <f>VLOOKUP(C925,'GSPC_Daily_stockdata_2000-2022'!A:C,3,FALSE)</f>
        <v>1186.94</v>
      </c>
      <c r="H925">
        <f>VLOOKUP(C925,'GSPC_Daily_stockdata_2000-2022'!A:D,4,FALSE)</f>
        <v>1172.3699999999999</v>
      </c>
      <c r="I925">
        <f>VLOOKUP(C925,'GSPC_Daily_stockdata_2000-2022'!A:E,5,FALSE)</f>
        <v>1178.57</v>
      </c>
      <c r="J925">
        <f>VLOOKUP(C925,'GSPC_Daily_stockdata_2000-2022'!A:F,6,FALSE)</f>
        <v>1378500000</v>
      </c>
      <c r="K925">
        <f>VLOOKUP(C925,'GSPC_Daily_stockdata_2000-2022'!A:G,7,FALSE)</f>
        <v>1178.57</v>
      </c>
    </row>
    <row r="926" spans="1:11" x14ac:dyDescent="0.25">
      <c r="A926" s="1">
        <v>38317</v>
      </c>
      <c r="B926" s="1">
        <v>38317</v>
      </c>
      <c r="C926" s="1">
        <f t="shared" si="14"/>
        <v>38313</v>
      </c>
      <c r="D926">
        <v>205741</v>
      </c>
      <c r="E926">
        <f>VLOOKUP(C926,'Weekly_U.S._Regular_All_Formula'!A:B,2,FALSE)</f>
        <v>1.948</v>
      </c>
      <c r="F926">
        <f>VLOOKUP(C926,'GSPC_Daily_stockdata_2000-2022'!A:B,2,FALSE)</f>
        <v>1170.3399999999999</v>
      </c>
      <c r="G926">
        <f>VLOOKUP(C926,'GSPC_Daily_stockdata_2000-2022'!A:C,3,FALSE)</f>
        <v>1178.18</v>
      </c>
      <c r="H926">
        <f>VLOOKUP(C926,'GSPC_Daily_stockdata_2000-2022'!A:D,4,FALSE)</f>
        <v>1167.8900000000001</v>
      </c>
      <c r="I926">
        <f>VLOOKUP(C926,'GSPC_Daily_stockdata_2000-2022'!A:E,5,FALSE)</f>
        <v>1177.24</v>
      </c>
      <c r="J926">
        <f>VLOOKUP(C926,'GSPC_Daily_stockdata_2000-2022'!A:F,6,FALSE)</f>
        <v>1392700000</v>
      </c>
      <c r="K926">
        <f>VLOOKUP(C926,'GSPC_Daily_stockdata_2000-2022'!A:G,7,FALSE)</f>
        <v>1177.24</v>
      </c>
    </row>
    <row r="927" spans="1:11" x14ac:dyDescent="0.25">
      <c r="A927" s="1">
        <v>38310</v>
      </c>
      <c r="B927" s="1">
        <v>38310</v>
      </c>
      <c r="C927" s="1">
        <f t="shared" si="14"/>
        <v>38306</v>
      </c>
      <c r="D927">
        <v>202741</v>
      </c>
      <c r="E927">
        <f>VLOOKUP(C927,'Weekly_U.S._Regular_All_Formula'!A:B,2,FALSE)</f>
        <v>1.9690000000000001</v>
      </c>
      <c r="F927">
        <f>VLOOKUP(C927,'GSPC_Daily_stockdata_2000-2022'!A:B,2,FALSE)</f>
        <v>1184.17</v>
      </c>
      <c r="G927">
        <f>VLOOKUP(C927,'GSPC_Daily_stockdata_2000-2022'!A:C,3,FALSE)</f>
        <v>1184.48</v>
      </c>
      <c r="H927">
        <f>VLOOKUP(C927,'GSPC_Daily_stockdata_2000-2022'!A:D,4,FALSE)</f>
        <v>1179.8499999999999</v>
      </c>
      <c r="I927">
        <f>VLOOKUP(C927,'GSPC_Daily_stockdata_2000-2022'!A:E,5,FALSE)</f>
        <v>1183.81</v>
      </c>
      <c r="J927">
        <f>VLOOKUP(C927,'GSPC_Daily_stockdata_2000-2022'!A:F,6,FALSE)</f>
        <v>1453300000</v>
      </c>
      <c r="K927">
        <f>VLOOKUP(C927,'GSPC_Daily_stockdata_2000-2022'!A:G,7,FALSE)</f>
        <v>1183.81</v>
      </c>
    </row>
    <row r="928" spans="1:11" x14ac:dyDescent="0.25">
      <c r="A928" s="1">
        <v>38303</v>
      </c>
      <c r="B928" s="1">
        <v>38303</v>
      </c>
      <c r="C928" s="1">
        <f t="shared" si="14"/>
        <v>38299</v>
      </c>
      <c r="D928">
        <v>200879</v>
      </c>
      <c r="E928">
        <f>VLOOKUP(C928,'Weekly_U.S._Regular_All_Formula'!A:B,2,FALSE)</f>
        <v>2.0009999999999999</v>
      </c>
      <c r="F928">
        <f>VLOOKUP(C928,'GSPC_Daily_stockdata_2000-2022'!A:B,2,FALSE)</f>
        <v>1166.17</v>
      </c>
      <c r="G928">
        <f>VLOOKUP(C928,'GSPC_Daily_stockdata_2000-2022'!A:C,3,FALSE)</f>
        <v>1166.77</v>
      </c>
      <c r="H928">
        <f>VLOOKUP(C928,'GSPC_Daily_stockdata_2000-2022'!A:D,4,FALSE)</f>
        <v>1162.32</v>
      </c>
      <c r="I928">
        <f>VLOOKUP(C928,'GSPC_Daily_stockdata_2000-2022'!A:E,5,FALSE)</f>
        <v>1164.8900000000001</v>
      </c>
      <c r="J928">
        <f>VLOOKUP(C928,'GSPC_Daily_stockdata_2000-2022'!A:F,6,FALSE)</f>
        <v>1358700000</v>
      </c>
      <c r="K928">
        <f>VLOOKUP(C928,'GSPC_Daily_stockdata_2000-2022'!A:G,7,FALSE)</f>
        <v>1164.8900000000001</v>
      </c>
    </row>
    <row r="929" spans="1:11" x14ac:dyDescent="0.25">
      <c r="A929" s="1">
        <v>38296</v>
      </c>
      <c r="B929" s="1">
        <v>38296</v>
      </c>
      <c r="C929" s="1">
        <f t="shared" si="14"/>
        <v>38292</v>
      </c>
      <c r="D929">
        <v>201270</v>
      </c>
      <c r="E929">
        <f>VLOOKUP(C929,'Weekly_U.S._Regular_All_Formula'!A:B,2,FALSE)</f>
        <v>2.0339999999999998</v>
      </c>
      <c r="F929">
        <f>VLOOKUP(C929,'GSPC_Daily_stockdata_2000-2022'!A:B,2,FALSE)</f>
        <v>1130.2</v>
      </c>
      <c r="G929">
        <f>VLOOKUP(C929,'GSPC_Daily_stockdata_2000-2022'!A:C,3,FALSE)</f>
        <v>1133.4100000000001</v>
      </c>
      <c r="H929">
        <f>VLOOKUP(C929,'GSPC_Daily_stockdata_2000-2022'!A:D,4,FALSE)</f>
        <v>1127.5999999999999</v>
      </c>
      <c r="I929">
        <f>VLOOKUP(C929,'GSPC_Daily_stockdata_2000-2022'!A:E,5,FALSE)</f>
        <v>1130.51</v>
      </c>
      <c r="J929">
        <f>VLOOKUP(C929,'GSPC_Daily_stockdata_2000-2022'!A:F,6,FALSE)</f>
        <v>1395900000</v>
      </c>
      <c r="K929">
        <f>VLOOKUP(C929,'GSPC_Daily_stockdata_2000-2022'!A:G,7,FALSE)</f>
        <v>1130.51</v>
      </c>
    </row>
    <row r="930" spans="1:11" x14ac:dyDescent="0.25">
      <c r="A930" s="1">
        <v>38289</v>
      </c>
      <c r="B930" s="1">
        <v>38289</v>
      </c>
      <c r="C930" s="1">
        <f t="shared" si="14"/>
        <v>38285</v>
      </c>
      <c r="D930">
        <v>201677</v>
      </c>
      <c r="E930">
        <f>VLOOKUP(C930,'Weekly_U.S._Regular_All_Formula'!A:B,2,FALSE)</f>
        <v>2.032</v>
      </c>
      <c r="F930">
        <f>VLOOKUP(C930,'GSPC_Daily_stockdata_2000-2022'!A:B,2,FALSE)</f>
        <v>1095.74</v>
      </c>
      <c r="G930">
        <f>VLOOKUP(C930,'GSPC_Daily_stockdata_2000-2022'!A:C,3,FALSE)</f>
        <v>1096.81</v>
      </c>
      <c r="H930">
        <f>VLOOKUP(C930,'GSPC_Daily_stockdata_2000-2022'!A:D,4,FALSE)</f>
        <v>1090.29</v>
      </c>
      <c r="I930">
        <f>VLOOKUP(C930,'GSPC_Daily_stockdata_2000-2022'!A:E,5,FALSE)</f>
        <v>1094.8</v>
      </c>
      <c r="J930">
        <f>VLOOKUP(C930,'GSPC_Daily_stockdata_2000-2022'!A:F,6,FALSE)</f>
        <v>1380500000</v>
      </c>
      <c r="K930">
        <f>VLOOKUP(C930,'GSPC_Daily_stockdata_2000-2022'!A:G,7,FALSE)</f>
        <v>1094.8</v>
      </c>
    </row>
    <row r="931" spans="1:11" x14ac:dyDescent="0.25">
      <c r="A931" s="1">
        <v>38282</v>
      </c>
      <c r="B931" s="1">
        <v>38282</v>
      </c>
      <c r="C931" s="1">
        <f t="shared" si="14"/>
        <v>38278</v>
      </c>
      <c r="D931">
        <v>201163</v>
      </c>
      <c r="E931">
        <f>VLOOKUP(C931,'Weekly_U.S._Regular_All_Formula'!A:B,2,FALSE)</f>
        <v>2.0350000000000001</v>
      </c>
      <c r="F931">
        <f>VLOOKUP(C931,'GSPC_Daily_stockdata_2000-2022'!A:B,2,FALSE)</f>
        <v>1108.2</v>
      </c>
      <c r="G931">
        <f>VLOOKUP(C931,'GSPC_Daily_stockdata_2000-2022'!A:C,3,FALSE)</f>
        <v>1114.46</v>
      </c>
      <c r="H931">
        <f>VLOOKUP(C931,'GSPC_Daily_stockdata_2000-2022'!A:D,4,FALSE)</f>
        <v>1103.33</v>
      </c>
      <c r="I931">
        <f>VLOOKUP(C931,'GSPC_Daily_stockdata_2000-2022'!A:E,5,FALSE)</f>
        <v>1114.02</v>
      </c>
      <c r="J931">
        <f>VLOOKUP(C931,'GSPC_Daily_stockdata_2000-2022'!A:F,6,FALSE)</f>
        <v>1373300000</v>
      </c>
      <c r="K931">
        <f>VLOOKUP(C931,'GSPC_Daily_stockdata_2000-2022'!A:G,7,FALSE)</f>
        <v>1114.02</v>
      </c>
    </row>
    <row r="932" spans="1:11" x14ac:dyDescent="0.25">
      <c r="A932" s="1">
        <v>38275</v>
      </c>
      <c r="B932" s="1">
        <v>38275</v>
      </c>
      <c r="C932" s="1">
        <f t="shared" si="14"/>
        <v>38271</v>
      </c>
      <c r="D932">
        <v>199883</v>
      </c>
      <c r="E932">
        <f>VLOOKUP(C932,'Weekly_U.S._Regular_All_Formula'!A:B,2,FALSE)</f>
        <v>1.9930000000000001</v>
      </c>
      <c r="F932">
        <f>VLOOKUP(C932,'GSPC_Daily_stockdata_2000-2022'!A:B,2,FALSE)</f>
        <v>1122.1400000000001</v>
      </c>
      <c r="G932">
        <f>VLOOKUP(C932,'GSPC_Daily_stockdata_2000-2022'!A:C,3,FALSE)</f>
        <v>1126.2</v>
      </c>
      <c r="H932">
        <f>VLOOKUP(C932,'GSPC_Daily_stockdata_2000-2022'!A:D,4,FALSE)</f>
        <v>1122.1400000000001</v>
      </c>
      <c r="I932">
        <f>VLOOKUP(C932,'GSPC_Daily_stockdata_2000-2022'!A:E,5,FALSE)</f>
        <v>1124.3900000000001</v>
      </c>
      <c r="J932">
        <f>VLOOKUP(C932,'GSPC_Daily_stockdata_2000-2022'!A:F,6,FALSE)</f>
        <v>943800000</v>
      </c>
      <c r="K932">
        <f>VLOOKUP(C932,'GSPC_Daily_stockdata_2000-2022'!A:G,7,FALSE)</f>
        <v>1124.3900000000001</v>
      </c>
    </row>
    <row r="933" spans="1:11" x14ac:dyDescent="0.25">
      <c r="A933" s="1">
        <v>38268</v>
      </c>
      <c r="B933" s="1">
        <v>38268</v>
      </c>
      <c r="C933" s="1">
        <f t="shared" si="14"/>
        <v>38264</v>
      </c>
      <c r="D933">
        <v>200616</v>
      </c>
      <c r="E933">
        <f>VLOOKUP(C933,'Weekly_U.S._Regular_All_Formula'!A:B,2,FALSE)</f>
        <v>1.9379999999999999</v>
      </c>
      <c r="F933">
        <f>VLOOKUP(C933,'GSPC_Daily_stockdata_2000-2022'!A:B,2,FALSE)</f>
        <v>1131.5</v>
      </c>
      <c r="G933">
        <f>VLOOKUP(C933,'GSPC_Daily_stockdata_2000-2022'!A:C,3,FALSE)</f>
        <v>1140.1300000000001</v>
      </c>
      <c r="H933">
        <f>VLOOKUP(C933,'GSPC_Daily_stockdata_2000-2022'!A:D,4,FALSE)</f>
        <v>1131.5</v>
      </c>
      <c r="I933">
        <f>VLOOKUP(C933,'GSPC_Daily_stockdata_2000-2022'!A:E,5,FALSE)</f>
        <v>1135.17</v>
      </c>
      <c r="J933">
        <f>VLOOKUP(C933,'GSPC_Daily_stockdata_2000-2022'!A:F,6,FALSE)</f>
        <v>1534000000</v>
      </c>
      <c r="K933">
        <f>VLOOKUP(C933,'GSPC_Daily_stockdata_2000-2022'!A:G,7,FALSE)</f>
        <v>1135.17</v>
      </c>
    </row>
    <row r="934" spans="1:11" x14ac:dyDescent="0.25">
      <c r="A934" s="1">
        <v>38261</v>
      </c>
      <c r="B934" s="1">
        <v>38261</v>
      </c>
      <c r="C934" s="1">
        <f t="shared" si="14"/>
        <v>38257</v>
      </c>
      <c r="D934">
        <v>199429</v>
      </c>
      <c r="E934">
        <f>VLOOKUP(C934,'Weekly_U.S._Regular_All_Formula'!A:B,2,FALSE)</f>
        <v>1.917</v>
      </c>
      <c r="F934">
        <f>VLOOKUP(C934,'GSPC_Daily_stockdata_2000-2022'!A:B,2,FALSE)</f>
        <v>1110.1099999999999</v>
      </c>
      <c r="G934">
        <f>VLOOKUP(C934,'GSPC_Daily_stockdata_2000-2022'!A:C,3,FALSE)</f>
        <v>1110.1099999999999</v>
      </c>
      <c r="H934">
        <f>VLOOKUP(C934,'GSPC_Daily_stockdata_2000-2022'!A:D,4,FALSE)</f>
        <v>1103.24</v>
      </c>
      <c r="I934">
        <f>VLOOKUP(C934,'GSPC_Daily_stockdata_2000-2022'!A:E,5,FALSE)</f>
        <v>1103.52</v>
      </c>
      <c r="J934">
        <f>VLOOKUP(C934,'GSPC_Daily_stockdata_2000-2022'!A:F,6,FALSE)</f>
        <v>1263500000</v>
      </c>
      <c r="K934">
        <f>VLOOKUP(C934,'GSPC_Daily_stockdata_2000-2022'!A:G,7,FALSE)</f>
        <v>1103.52</v>
      </c>
    </row>
    <row r="935" spans="1:11" x14ac:dyDescent="0.25">
      <c r="A935" s="1">
        <v>38254</v>
      </c>
      <c r="B935" s="1">
        <v>38254</v>
      </c>
      <c r="C935" s="1">
        <f t="shared" si="14"/>
        <v>38250</v>
      </c>
      <c r="D935">
        <v>198846</v>
      </c>
      <c r="E935">
        <f>VLOOKUP(C935,'Weekly_U.S._Regular_All_Formula'!A:B,2,FALSE)</f>
        <v>1.8660000000000001</v>
      </c>
      <c r="F935">
        <f>VLOOKUP(C935,'GSPC_Daily_stockdata_2000-2022'!A:B,2,FALSE)</f>
        <v>1128.55</v>
      </c>
      <c r="G935">
        <f>VLOOKUP(C935,'GSPC_Daily_stockdata_2000-2022'!A:C,3,FALSE)</f>
        <v>1128.55</v>
      </c>
      <c r="H935">
        <f>VLOOKUP(C935,'GSPC_Daily_stockdata_2000-2022'!A:D,4,FALSE)</f>
        <v>1120.3399999999999</v>
      </c>
      <c r="I935">
        <f>VLOOKUP(C935,'GSPC_Daily_stockdata_2000-2022'!A:E,5,FALSE)</f>
        <v>1122.2</v>
      </c>
      <c r="J935">
        <f>VLOOKUP(C935,'GSPC_Daily_stockdata_2000-2022'!A:F,6,FALSE)</f>
        <v>1197600000</v>
      </c>
      <c r="K935">
        <f>VLOOKUP(C935,'GSPC_Daily_stockdata_2000-2022'!A:G,7,FALSE)</f>
        <v>1122.2</v>
      </c>
    </row>
    <row r="936" spans="1:11" x14ac:dyDescent="0.25">
      <c r="A936" s="1">
        <v>38247</v>
      </c>
      <c r="B936" s="1">
        <v>38247</v>
      </c>
      <c r="C936" s="1">
        <f t="shared" si="14"/>
        <v>38243</v>
      </c>
      <c r="D936">
        <v>199654</v>
      </c>
      <c r="E936">
        <f>VLOOKUP(C936,'Weekly_U.S._Regular_All_Formula'!A:B,2,FALSE)</f>
        <v>1.8460000000000001</v>
      </c>
      <c r="F936">
        <f>VLOOKUP(C936,'GSPC_Daily_stockdata_2000-2022'!A:B,2,FALSE)</f>
        <v>1123.92</v>
      </c>
      <c r="G936">
        <f>VLOOKUP(C936,'GSPC_Daily_stockdata_2000-2022'!A:C,3,FALSE)</f>
        <v>1129.78</v>
      </c>
      <c r="H936">
        <f>VLOOKUP(C936,'GSPC_Daily_stockdata_2000-2022'!A:D,4,FALSE)</f>
        <v>1123.3499999999999</v>
      </c>
      <c r="I936">
        <f>VLOOKUP(C936,'GSPC_Daily_stockdata_2000-2022'!A:E,5,FALSE)</f>
        <v>1125.82</v>
      </c>
      <c r="J936">
        <f>VLOOKUP(C936,'GSPC_Daily_stockdata_2000-2022'!A:F,6,FALSE)</f>
        <v>1299800000</v>
      </c>
      <c r="K936">
        <f>VLOOKUP(C936,'GSPC_Daily_stockdata_2000-2022'!A:G,7,FALSE)</f>
        <v>1125.82</v>
      </c>
    </row>
    <row r="937" spans="1:11" x14ac:dyDescent="0.25">
      <c r="A937" s="1">
        <v>38240</v>
      </c>
      <c r="B937" s="1">
        <v>38240</v>
      </c>
      <c r="C937" s="1">
        <f t="shared" si="14"/>
        <v>38236</v>
      </c>
      <c r="D937">
        <v>202493</v>
      </c>
      <c r="E937">
        <f>VLOOKUP(C937,'Weekly_U.S._Regular_All_Formula'!A:B,2,FALSE)</f>
        <v>1.85</v>
      </c>
      <c r="F937" t="e">
        <f>VLOOKUP(C937,'GSPC_Daily_stockdata_2000-2022'!A:B,2,FALSE)</f>
        <v>#N/A</v>
      </c>
      <c r="G937" t="e">
        <f>VLOOKUP(C937,'GSPC_Daily_stockdata_2000-2022'!A:C,3,FALSE)</f>
        <v>#N/A</v>
      </c>
      <c r="H937" t="e">
        <f>VLOOKUP(C937,'GSPC_Daily_stockdata_2000-2022'!A:D,4,FALSE)</f>
        <v>#N/A</v>
      </c>
      <c r="I937" t="e">
        <f>VLOOKUP(C937,'GSPC_Daily_stockdata_2000-2022'!A:E,5,FALSE)</f>
        <v>#N/A</v>
      </c>
      <c r="J937" t="e">
        <f>VLOOKUP(C937,'GSPC_Daily_stockdata_2000-2022'!A:F,6,FALSE)</f>
        <v>#N/A</v>
      </c>
      <c r="K937" t="e">
        <f>VLOOKUP(C937,'GSPC_Daily_stockdata_2000-2022'!A:G,7,FALSE)</f>
        <v>#N/A</v>
      </c>
    </row>
    <row r="938" spans="1:11" x14ac:dyDescent="0.25">
      <c r="A938" s="1">
        <v>38233</v>
      </c>
      <c r="B938" s="1">
        <v>38233</v>
      </c>
      <c r="C938" s="1">
        <f t="shared" si="14"/>
        <v>38229</v>
      </c>
      <c r="D938">
        <v>204073</v>
      </c>
      <c r="E938">
        <f>VLOOKUP(C938,'Weekly_U.S._Regular_All_Formula'!A:B,2,FALSE)</f>
        <v>1.8660000000000001</v>
      </c>
      <c r="F938">
        <f>VLOOKUP(C938,'GSPC_Daily_stockdata_2000-2022'!A:B,2,FALSE)</f>
        <v>1107.77</v>
      </c>
      <c r="G938">
        <f>VLOOKUP(C938,'GSPC_Daily_stockdata_2000-2022'!A:C,3,FALSE)</f>
        <v>1107.77</v>
      </c>
      <c r="H938">
        <f>VLOOKUP(C938,'GSPC_Daily_stockdata_2000-2022'!A:D,4,FALSE)</f>
        <v>1099.1500000000001</v>
      </c>
      <c r="I938">
        <f>VLOOKUP(C938,'GSPC_Daily_stockdata_2000-2022'!A:E,5,FALSE)</f>
        <v>1099.1500000000001</v>
      </c>
      <c r="J938">
        <f>VLOOKUP(C938,'GSPC_Daily_stockdata_2000-2022'!A:F,6,FALSE)</f>
        <v>843100000</v>
      </c>
      <c r="K938">
        <f>VLOOKUP(C938,'GSPC_Daily_stockdata_2000-2022'!A:G,7,FALSE)</f>
        <v>1099.1500000000001</v>
      </c>
    </row>
    <row r="939" spans="1:11" x14ac:dyDescent="0.25">
      <c r="A939" s="1">
        <v>38226</v>
      </c>
      <c r="B939" s="1">
        <v>38226</v>
      </c>
      <c r="C939" s="1">
        <f t="shared" si="14"/>
        <v>38222</v>
      </c>
      <c r="D939">
        <v>206552</v>
      </c>
      <c r="E939">
        <f>VLOOKUP(C939,'Weekly_U.S._Regular_All_Formula'!A:B,2,FALSE)</f>
        <v>1.8839999999999999</v>
      </c>
      <c r="F939">
        <f>VLOOKUP(C939,'GSPC_Daily_stockdata_2000-2022'!A:B,2,FALSE)</f>
        <v>1098.3499999999999</v>
      </c>
      <c r="G939">
        <f>VLOOKUP(C939,'GSPC_Daily_stockdata_2000-2022'!A:C,3,FALSE)</f>
        <v>1101.4000000000001</v>
      </c>
      <c r="H939">
        <f>VLOOKUP(C939,'GSPC_Daily_stockdata_2000-2022'!A:D,4,FALSE)</f>
        <v>1094.73</v>
      </c>
      <c r="I939">
        <f>VLOOKUP(C939,'GSPC_Daily_stockdata_2000-2022'!A:E,5,FALSE)</f>
        <v>1095.68</v>
      </c>
      <c r="J939">
        <f>VLOOKUP(C939,'GSPC_Daily_stockdata_2000-2022'!A:F,6,FALSE)</f>
        <v>1021900000</v>
      </c>
      <c r="K939">
        <f>VLOOKUP(C939,'GSPC_Daily_stockdata_2000-2022'!A:G,7,FALSE)</f>
        <v>1095.68</v>
      </c>
    </row>
    <row r="940" spans="1:11" x14ac:dyDescent="0.25">
      <c r="A940" s="1">
        <v>38219</v>
      </c>
      <c r="B940" s="1">
        <v>38219</v>
      </c>
      <c r="C940" s="1">
        <f t="shared" si="14"/>
        <v>38215</v>
      </c>
      <c r="D940">
        <v>205743</v>
      </c>
      <c r="E940">
        <f>VLOOKUP(C940,'Weekly_U.S._Regular_All_Formula'!A:B,2,FALSE)</f>
        <v>1.875</v>
      </c>
      <c r="F940">
        <f>VLOOKUP(C940,'GSPC_Daily_stockdata_2000-2022'!A:B,2,FALSE)</f>
        <v>1064.8</v>
      </c>
      <c r="G940">
        <f>VLOOKUP(C940,'GSPC_Daily_stockdata_2000-2022'!A:C,3,FALSE)</f>
        <v>1080.6600000000001</v>
      </c>
      <c r="H940">
        <f>VLOOKUP(C940,'GSPC_Daily_stockdata_2000-2022'!A:D,4,FALSE)</f>
        <v>1064.8</v>
      </c>
      <c r="I940">
        <f>VLOOKUP(C940,'GSPC_Daily_stockdata_2000-2022'!A:E,5,FALSE)</f>
        <v>1079.3399999999999</v>
      </c>
      <c r="J940">
        <f>VLOOKUP(C940,'GSPC_Daily_stockdata_2000-2022'!A:F,6,FALSE)</f>
        <v>1206200000</v>
      </c>
      <c r="K940">
        <f>VLOOKUP(C940,'GSPC_Daily_stockdata_2000-2022'!A:G,7,FALSE)</f>
        <v>1079.3399999999999</v>
      </c>
    </row>
    <row r="941" spans="1:11" x14ac:dyDescent="0.25">
      <c r="A941" s="1">
        <v>38212</v>
      </c>
      <c r="B941" s="1">
        <v>38212</v>
      </c>
      <c r="C941" s="1">
        <f t="shared" si="14"/>
        <v>38208</v>
      </c>
      <c r="D941">
        <v>205742</v>
      </c>
      <c r="E941">
        <f>VLOOKUP(C941,'Weekly_U.S._Regular_All_Formula'!A:B,2,FALSE)</f>
        <v>1.877</v>
      </c>
      <c r="F941">
        <f>VLOOKUP(C941,'GSPC_Daily_stockdata_2000-2022'!A:B,2,FALSE)</f>
        <v>1063.97</v>
      </c>
      <c r="G941">
        <f>VLOOKUP(C941,'GSPC_Daily_stockdata_2000-2022'!A:C,3,FALSE)</f>
        <v>1069.46</v>
      </c>
      <c r="H941">
        <f>VLOOKUP(C941,'GSPC_Daily_stockdata_2000-2022'!A:D,4,FALSE)</f>
        <v>1063.97</v>
      </c>
      <c r="I941">
        <f>VLOOKUP(C941,'GSPC_Daily_stockdata_2000-2022'!A:E,5,FALSE)</f>
        <v>1065.22</v>
      </c>
      <c r="J941">
        <f>VLOOKUP(C941,'GSPC_Daily_stockdata_2000-2022'!A:F,6,FALSE)</f>
        <v>1086000000</v>
      </c>
      <c r="K941">
        <f>VLOOKUP(C941,'GSPC_Daily_stockdata_2000-2022'!A:G,7,FALSE)</f>
        <v>1065.22</v>
      </c>
    </row>
    <row r="942" spans="1:11" x14ac:dyDescent="0.25">
      <c r="A942" s="1">
        <v>38205</v>
      </c>
      <c r="B942" s="1">
        <v>38205</v>
      </c>
      <c r="C942" s="1">
        <f t="shared" si="14"/>
        <v>38201</v>
      </c>
      <c r="D942">
        <v>208296</v>
      </c>
      <c r="E942">
        <f>VLOOKUP(C942,'Weekly_U.S._Regular_All_Formula'!A:B,2,FALSE)</f>
        <v>1.8879999999999999</v>
      </c>
      <c r="F942">
        <f>VLOOKUP(C942,'GSPC_Daily_stockdata_2000-2022'!A:B,2,FALSE)</f>
        <v>1101.72</v>
      </c>
      <c r="G942">
        <f>VLOOKUP(C942,'GSPC_Daily_stockdata_2000-2022'!A:C,3,FALSE)</f>
        <v>1108.5999999999999</v>
      </c>
      <c r="H942">
        <f>VLOOKUP(C942,'GSPC_Daily_stockdata_2000-2022'!A:D,4,FALSE)</f>
        <v>1097.3399999999999</v>
      </c>
      <c r="I942">
        <f>VLOOKUP(C942,'GSPC_Daily_stockdata_2000-2022'!A:E,5,FALSE)</f>
        <v>1106.6199999999999</v>
      </c>
      <c r="J942">
        <f>VLOOKUP(C942,'GSPC_Daily_stockdata_2000-2022'!A:F,6,FALSE)</f>
        <v>1276000000</v>
      </c>
      <c r="K942">
        <f>VLOOKUP(C942,'GSPC_Daily_stockdata_2000-2022'!A:G,7,FALSE)</f>
        <v>1106.6199999999999</v>
      </c>
    </row>
    <row r="943" spans="1:11" x14ac:dyDescent="0.25">
      <c r="A943" s="1">
        <v>38198</v>
      </c>
      <c r="B943" s="1">
        <v>38198</v>
      </c>
      <c r="C943" s="1">
        <f t="shared" si="14"/>
        <v>38194</v>
      </c>
      <c r="D943">
        <v>210108</v>
      </c>
      <c r="E943">
        <f>VLOOKUP(C943,'Weekly_U.S._Regular_All_Formula'!A:B,2,FALSE)</f>
        <v>1.905</v>
      </c>
      <c r="F943">
        <f>VLOOKUP(C943,'GSPC_Daily_stockdata_2000-2022'!A:B,2,FALSE)</f>
        <v>1086.2</v>
      </c>
      <c r="G943">
        <f>VLOOKUP(C943,'GSPC_Daily_stockdata_2000-2022'!A:C,3,FALSE)</f>
        <v>1089.82</v>
      </c>
      <c r="H943">
        <f>VLOOKUP(C943,'GSPC_Daily_stockdata_2000-2022'!A:D,4,FALSE)</f>
        <v>1078.78</v>
      </c>
      <c r="I943">
        <f>VLOOKUP(C943,'GSPC_Daily_stockdata_2000-2022'!A:E,5,FALSE)</f>
        <v>1084.07</v>
      </c>
      <c r="J943">
        <f>VLOOKUP(C943,'GSPC_Daily_stockdata_2000-2022'!A:F,6,FALSE)</f>
        <v>1413400000</v>
      </c>
      <c r="K943">
        <f>VLOOKUP(C943,'GSPC_Daily_stockdata_2000-2022'!A:G,7,FALSE)</f>
        <v>1084.07</v>
      </c>
    </row>
    <row r="944" spans="1:11" x14ac:dyDescent="0.25">
      <c r="A944" s="1">
        <v>38191</v>
      </c>
      <c r="B944" s="1">
        <v>38191</v>
      </c>
      <c r="C944" s="1">
        <f t="shared" si="14"/>
        <v>38187</v>
      </c>
      <c r="D944">
        <v>207651</v>
      </c>
      <c r="E944">
        <f>VLOOKUP(C944,'Weekly_U.S._Regular_All_Formula'!A:B,2,FALSE)</f>
        <v>1.9279999999999999</v>
      </c>
      <c r="F944">
        <f>VLOOKUP(C944,'GSPC_Daily_stockdata_2000-2022'!A:B,2,FALSE)</f>
        <v>1101.3900000000001</v>
      </c>
      <c r="G944">
        <f>VLOOKUP(C944,'GSPC_Daily_stockdata_2000-2022'!A:C,3,FALSE)</f>
        <v>1105.52</v>
      </c>
      <c r="H944">
        <f>VLOOKUP(C944,'GSPC_Daily_stockdata_2000-2022'!A:D,4,FALSE)</f>
        <v>1096.55</v>
      </c>
      <c r="I944">
        <f>VLOOKUP(C944,'GSPC_Daily_stockdata_2000-2022'!A:E,5,FALSE)</f>
        <v>1100.9000000000001</v>
      </c>
      <c r="J944">
        <f>VLOOKUP(C944,'GSPC_Daily_stockdata_2000-2022'!A:F,6,FALSE)</f>
        <v>1319900000</v>
      </c>
      <c r="K944">
        <f>VLOOKUP(C944,'GSPC_Daily_stockdata_2000-2022'!A:G,7,FALSE)</f>
        <v>1100.9000000000001</v>
      </c>
    </row>
    <row r="945" spans="1:11" x14ac:dyDescent="0.25">
      <c r="A945" s="1">
        <v>38184</v>
      </c>
      <c r="B945" s="1">
        <v>38184</v>
      </c>
      <c r="C945" s="1">
        <f t="shared" si="14"/>
        <v>38180</v>
      </c>
      <c r="D945">
        <v>208420</v>
      </c>
      <c r="E945">
        <f>VLOOKUP(C945,'Weekly_U.S._Regular_All_Formula'!A:B,2,FALSE)</f>
        <v>1.917</v>
      </c>
      <c r="F945">
        <f>VLOOKUP(C945,'GSPC_Daily_stockdata_2000-2022'!A:B,2,FALSE)</f>
        <v>1112.81</v>
      </c>
      <c r="G945">
        <f>VLOOKUP(C945,'GSPC_Daily_stockdata_2000-2022'!A:C,3,FALSE)</f>
        <v>1116.1099999999999</v>
      </c>
      <c r="H945">
        <f>VLOOKUP(C945,'GSPC_Daily_stockdata_2000-2022'!A:D,4,FALSE)</f>
        <v>1106.71</v>
      </c>
      <c r="I945">
        <f>VLOOKUP(C945,'GSPC_Daily_stockdata_2000-2022'!A:E,5,FALSE)</f>
        <v>1114.3499999999999</v>
      </c>
      <c r="J945">
        <f>VLOOKUP(C945,'GSPC_Daily_stockdata_2000-2022'!A:F,6,FALSE)</f>
        <v>1114600000</v>
      </c>
      <c r="K945">
        <f>VLOOKUP(C945,'GSPC_Daily_stockdata_2000-2022'!A:G,7,FALSE)</f>
        <v>1114.3499999999999</v>
      </c>
    </row>
    <row r="946" spans="1:11" x14ac:dyDescent="0.25">
      <c r="A946" s="1">
        <v>38177</v>
      </c>
      <c r="B946" s="1">
        <v>38177</v>
      </c>
      <c r="C946" s="1">
        <f t="shared" si="14"/>
        <v>38173</v>
      </c>
      <c r="D946">
        <v>205903</v>
      </c>
      <c r="E946">
        <f>VLOOKUP(C946,'Weekly_U.S._Regular_All_Formula'!A:B,2,FALSE)</f>
        <v>1.895</v>
      </c>
      <c r="F946" t="e">
        <f>VLOOKUP(C946,'GSPC_Daily_stockdata_2000-2022'!A:B,2,FALSE)</f>
        <v>#N/A</v>
      </c>
      <c r="G946" t="e">
        <f>VLOOKUP(C946,'GSPC_Daily_stockdata_2000-2022'!A:C,3,FALSE)</f>
        <v>#N/A</v>
      </c>
      <c r="H946" t="e">
        <f>VLOOKUP(C946,'GSPC_Daily_stockdata_2000-2022'!A:D,4,FALSE)</f>
        <v>#N/A</v>
      </c>
      <c r="I946" t="e">
        <f>VLOOKUP(C946,'GSPC_Daily_stockdata_2000-2022'!A:E,5,FALSE)</f>
        <v>#N/A</v>
      </c>
      <c r="J946" t="e">
        <f>VLOOKUP(C946,'GSPC_Daily_stockdata_2000-2022'!A:F,6,FALSE)</f>
        <v>#N/A</v>
      </c>
      <c r="K946" t="e">
        <f>VLOOKUP(C946,'GSPC_Daily_stockdata_2000-2022'!A:G,7,FALSE)</f>
        <v>#N/A</v>
      </c>
    </row>
    <row r="947" spans="1:11" x14ac:dyDescent="0.25">
      <c r="A947" s="1">
        <v>38170</v>
      </c>
      <c r="B947" s="1">
        <v>38170</v>
      </c>
      <c r="C947" s="1">
        <f t="shared" si="14"/>
        <v>38166</v>
      </c>
      <c r="D947">
        <v>206108</v>
      </c>
      <c r="E947">
        <f>VLOOKUP(C947,'Weekly_U.S._Regular_All_Formula'!A:B,2,FALSE)</f>
        <v>1.921</v>
      </c>
      <c r="F947">
        <f>VLOOKUP(C947,'GSPC_Daily_stockdata_2000-2022'!A:B,2,FALSE)</f>
        <v>1134.43</v>
      </c>
      <c r="G947">
        <f>VLOOKUP(C947,'GSPC_Daily_stockdata_2000-2022'!A:C,3,FALSE)</f>
        <v>1142.5999999999999</v>
      </c>
      <c r="H947">
        <f>VLOOKUP(C947,'GSPC_Daily_stockdata_2000-2022'!A:D,4,FALSE)</f>
        <v>1131.72</v>
      </c>
      <c r="I947">
        <f>VLOOKUP(C947,'GSPC_Daily_stockdata_2000-2022'!A:E,5,FALSE)</f>
        <v>1133.3499999999999</v>
      </c>
      <c r="J947">
        <f>VLOOKUP(C947,'GSPC_Daily_stockdata_2000-2022'!A:F,6,FALSE)</f>
        <v>1354600000</v>
      </c>
      <c r="K947">
        <f>VLOOKUP(C947,'GSPC_Daily_stockdata_2000-2022'!A:G,7,FALSE)</f>
        <v>1133.3499999999999</v>
      </c>
    </row>
    <row r="948" spans="1:11" x14ac:dyDescent="0.25">
      <c r="A948" s="1">
        <v>38163</v>
      </c>
      <c r="B948" s="1">
        <v>38163</v>
      </c>
      <c r="C948" s="1">
        <f t="shared" si="14"/>
        <v>38159</v>
      </c>
      <c r="D948">
        <v>205148</v>
      </c>
      <c r="E948">
        <f>VLOOKUP(C948,'Weekly_U.S._Regular_All_Formula'!A:B,2,FALSE)</f>
        <v>1.9370000000000001</v>
      </c>
      <c r="F948">
        <f>VLOOKUP(C948,'GSPC_Daily_stockdata_2000-2022'!A:B,2,FALSE)</f>
        <v>1135.02</v>
      </c>
      <c r="G948">
        <f>VLOOKUP(C948,'GSPC_Daily_stockdata_2000-2022'!A:C,3,FALSE)</f>
        <v>1138.05</v>
      </c>
      <c r="H948">
        <f>VLOOKUP(C948,'GSPC_Daily_stockdata_2000-2022'!A:D,4,FALSE)</f>
        <v>1129.6400000000001</v>
      </c>
      <c r="I948">
        <f>VLOOKUP(C948,'GSPC_Daily_stockdata_2000-2022'!A:E,5,FALSE)</f>
        <v>1130.3</v>
      </c>
      <c r="J948">
        <f>VLOOKUP(C948,'GSPC_Daily_stockdata_2000-2022'!A:F,6,FALSE)</f>
        <v>1123900000</v>
      </c>
      <c r="K948">
        <f>VLOOKUP(C948,'GSPC_Daily_stockdata_2000-2022'!A:G,7,FALSE)</f>
        <v>1130.3</v>
      </c>
    </row>
    <row r="949" spans="1:11" x14ac:dyDescent="0.25">
      <c r="A949" s="1">
        <v>38156</v>
      </c>
      <c r="B949" s="1">
        <v>38156</v>
      </c>
      <c r="C949" s="1">
        <f t="shared" si="14"/>
        <v>38152</v>
      </c>
      <c r="D949">
        <v>205134</v>
      </c>
      <c r="E949">
        <f>VLOOKUP(C949,'Weekly_U.S._Regular_All_Formula'!A:B,2,FALSE)</f>
        <v>1.9850000000000001</v>
      </c>
      <c r="F949">
        <f>VLOOKUP(C949,'GSPC_Daily_stockdata_2000-2022'!A:B,2,FALSE)</f>
        <v>1136.47</v>
      </c>
      <c r="G949">
        <f>VLOOKUP(C949,'GSPC_Daily_stockdata_2000-2022'!A:C,3,FALSE)</f>
        <v>1136.47</v>
      </c>
      <c r="H949">
        <f>VLOOKUP(C949,'GSPC_Daily_stockdata_2000-2022'!A:D,4,FALSE)</f>
        <v>1122.1600000000001</v>
      </c>
      <c r="I949">
        <f>VLOOKUP(C949,'GSPC_Daily_stockdata_2000-2022'!A:E,5,FALSE)</f>
        <v>1125.29</v>
      </c>
      <c r="J949">
        <f>VLOOKUP(C949,'GSPC_Daily_stockdata_2000-2022'!A:F,6,FALSE)</f>
        <v>1179400000</v>
      </c>
      <c r="K949">
        <f>VLOOKUP(C949,'GSPC_Daily_stockdata_2000-2022'!A:G,7,FALSE)</f>
        <v>1125.29</v>
      </c>
    </row>
    <row r="950" spans="1:11" x14ac:dyDescent="0.25">
      <c r="A950" s="1">
        <v>38149</v>
      </c>
      <c r="B950" s="1">
        <v>38149</v>
      </c>
      <c r="C950" s="1">
        <f t="shared" si="14"/>
        <v>38145</v>
      </c>
      <c r="D950">
        <v>205943</v>
      </c>
      <c r="E950">
        <f>VLOOKUP(C950,'Weekly_U.S._Regular_All_Formula'!A:B,2,FALSE)</f>
        <v>2.0339999999999998</v>
      </c>
      <c r="F950">
        <f>VLOOKUP(C950,'GSPC_Daily_stockdata_2000-2022'!A:B,2,FALSE)</f>
        <v>1122.5</v>
      </c>
      <c r="G950">
        <f>VLOOKUP(C950,'GSPC_Daily_stockdata_2000-2022'!A:C,3,FALSE)</f>
        <v>1140.54</v>
      </c>
      <c r="H950">
        <f>VLOOKUP(C950,'GSPC_Daily_stockdata_2000-2022'!A:D,4,FALSE)</f>
        <v>1122.5</v>
      </c>
      <c r="I950">
        <f>VLOOKUP(C950,'GSPC_Daily_stockdata_2000-2022'!A:E,5,FALSE)</f>
        <v>1140.42</v>
      </c>
      <c r="J950">
        <f>VLOOKUP(C950,'GSPC_Daily_stockdata_2000-2022'!A:F,6,FALSE)</f>
        <v>1211800000</v>
      </c>
      <c r="K950">
        <f>VLOOKUP(C950,'GSPC_Daily_stockdata_2000-2022'!A:G,7,FALSE)</f>
        <v>1140.42</v>
      </c>
    </row>
    <row r="951" spans="1:11" x14ac:dyDescent="0.25">
      <c r="A951" s="1">
        <v>38142</v>
      </c>
      <c r="B951" s="1">
        <v>38142</v>
      </c>
      <c r="C951" s="1">
        <f t="shared" si="14"/>
        <v>38138</v>
      </c>
      <c r="D951">
        <v>206432</v>
      </c>
      <c r="E951">
        <f>VLOOKUP(C951,'Weekly_U.S._Regular_All_Formula'!A:B,2,FALSE)</f>
        <v>2.0510000000000002</v>
      </c>
      <c r="F951" t="e">
        <f>VLOOKUP(C951,'GSPC_Daily_stockdata_2000-2022'!A:B,2,FALSE)</f>
        <v>#N/A</v>
      </c>
      <c r="G951" t="e">
        <f>VLOOKUP(C951,'GSPC_Daily_stockdata_2000-2022'!A:C,3,FALSE)</f>
        <v>#N/A</v>
      </c>
      <c r="H951" t="e">
        <f>VLOOKUP(C951,'GSPC_Daily_stockdata_2000-2022'!A:D,4,FALSE)</f>
        <v>#N/A</v>
      </c>
      <c r="I951" t="e">
        <f>VLOOKUP(C951,'GSPC_Daily_stockdata_2000-2022'!A:E,5,FALSE)</f>
        <v>#N/A</v>
      </c>
      <c r="J951" t="e">
        <f>VLOOKUP(C951,'GSPC_Daily_stockdata_2000-2022'!A:F,6,FALSE)</f>
        <v>#N/A</v>
      </c>
      <c r="K951" t="e">
        <f>VLOOKUP(C951,'GSPC_Daily_stockdata_2000-2022'!A:G,7,FALSE)</f>
        <v>#N/A</v>
      </c>
    </row>
    <row r="952" spans="1:11" x14ac:dyDescent="0.25">
      <c r="A952" s="1">
        <v>38135</v>
      </c>
      <c r="B952" s="1">
        <v>38135</v>
      </c>
      <c r="C952" s="1">
        <f t="shared" si="14"/>
        <v>38131</v>
      </c>
      <c r="D952">
        <v>204279</v>
      </c>
      <c r="E952">
        <f>VLOOKUP(C952,'Weekly_U.S._Regular_All_Formula'!A:B,2,FALSE)</f>
        <v>2.0640000000000001</v>
      </c>
      <c r="F952">
        <f>VLOOKUP(C952,'GSPC_Daily_stockdata_2000-2022'!A:B,2,FALSE)</f>
        <v>1093.56</v>
      </c>
      <c r="G952">
        <f>VLOOKUP(C952,'GSPC_Daily_stockdata_2000-2022'!A:C,3,FALSE)</f>
        <v>1101.28</v>
      </c>
      <c r="H952">
        <f>VLOOKUP(C952,'GSPC_Daily_stockdata_2000-2022'!A:D,4,FALSE)</f>
        <v>1091.77</v>
      </c>
      <c r="I952">
        <f>VLOOKUP(C952,'GSPC_Daily_stockdata_2000-2022'!A:E,5,FALSE)</f>
        <v>1095.4100000000001</v>
      </c>
      <c r="J952">
        <f>VLOOKUP(C952,'GSPC_Daily_stockdata_2000-2022'!A:F,6,FALSE)</f>
        <v>1227500000</v>
      </c>
      <c r="K952">
        <f>VLOOKUP(C952,'GSPC_Daily_stockdata_2000-2022'!A:G,7,FALSE)</f>
        <v>1095.4100000000001</v>
      </c>
    </row>
    <row r="953" spans="1:11" x14ac:dyDescent="0.25">
      <c r="A953" s="1">
        <v>38128</v>
      </c>
      <c r="B953" s="1">
        <v>38128</v>
      </c>
      <c r="C953" s="1">
        <f t="shared" si="14"/>
        <v>38124</v>
      </c>
      <c r="D953">
        <v>203017</v>
      </c>
      <c r="E953">
        <f>VLOOKUP(C953,'Weekly_U.S._Regular_All_Formula'!A:B,2,FALSE)</f>
        <v>2.0169999999999999</v>
      </c>
      <c r="F953">
        <f>VLOOKUP(C953,'GSPC_Daily_stockdata_2000-2022'!A:B,2,FALSE)</f>
        <v>1095.7</v>
      </c>
      <c r="G953">
        <f>VLOOKUP(C953,'GSPC_Daily_stockdata_2000-2022'!A:C,3,FALSE)</f>
        <v>1095.7</v>
      </c>
      <c r="H953">
        <f>VLOOKUP(C953,'GSPC_Daily_stockdata_2000-2022'!A:D,4,FALSE)</f>
        <v>1079.3599999999999</v>
      </c>
      <c r="I953">
        <f>VLOOKUP(C953,'GSPC_Daily_stockdata_2000-2022'!A:E,5,FALSE)</f>
        <v>1084.0999999999999</v>
      </c>
      <c r="J953">
        <f>VLOOKUP(C953,'GSPC_Daily_stockdata_2000-2022'!A:F,6,FALSE)</f>
        <v>1430100000</v>
      </c>
      <c r="K953">
        <f>VLOOKUP(C953,'GSPC_Daily_stockdata_2000-2022'!A:G,7,FALSE)</f>
        <v>1084.0999999999999</v>
      </c>
    </row>
    <row r="954" spans="1:11" x14ac:dyDescent="0.25">
      <c r="A954" s="1">
        <v>38121</v>
      </c>
      <c r="B954" s="1">
        <v>38121</v>
      </c>
      <c r="C954" s="1">
        <f t="shared" si="14"/>
        <v>38117</v>
      </c>
      <c r="D954">
        <v>203674</v>
      </c>
      <c r="E954">
        <f>VLOOKUP(C954,'Weekly_U.S._Regular_All_Formula'!A:B,2,FALSE)</f>
        <v>1.9410000000000001</v>
      </c>
      <c r="F954">
        <f>VLOOKUP(C954,'GSPC_Daily_stockdata_2000-2022'!A:B,2,FALSE)</f>
        <v>1098.7</v>
      </c>
      <c r="G954">
        <f>VLOOKUP(C954,'GSPC_Daily_stockdata_2000-2022'!A:C,3,FALSE)</f>
        <v>1098.7</v>
      </c>
      <c r="H954">
        <f>VLOOKUP(C954,'GSPC_Daily_stockdata_2000-2022'!A:D,4,FALSE)</f>
        <v>1079.6300000000001</v>
      </c>
      <c r="I954">
        <f>VLOOKUP(C954,'GSPC_Daily_stockdata_2000-2022'!A:E,5,FALSE)</f>
        <v>1087.1199999999999</v>
      </c>
      <c r="J954">
        <f>VLOOKUP(C954,'GSPC_Daily_stockdata_2000-2022'!A:F,6,FALSE)</f>
        <v>1918400000</v>
      </c>
      <c r="K954">
        <f>VLOOKUP(C954,'GSPC_Daily_stockdata_2000-2022'!A:G,7,FALSE)</f>
        <v>1087.1199999999999</v>
      </c>
    </row>
    <row r="955" spans="1:11" x14ac:dyDescent="0.25">
      <c r="A955" s="1">
        <v>38114</v>
      </c>
      <c r="B955" s="1">
        <v>38114</v>
      </c>
      <c r="C955" s="1">
        <f t="shared" si="14"/>
        <v>38110</v>
      </c>
      <c r="D955">
        <v>202450</v>
      </c>
      <c r="E955">
        <f>VLOOKUP(C955,'Weekly_U.S._Regular_All_Formula'!A:B,2,FALSE)</f>
        <v>1.8440000000000001</v>
      </c>
      <c r="F955">
        <f>VLOOKUP(C955,'GSPC_Daily_stockdata_2000-2022'!A:B,2,FALSE)</f>
        <v>1107.3</v>
      </c>
      <c r="G955">
        <f>VLOOKUP(C955,'GSPC_Daily_stockdata_2000-2022'!A:C,3,FALSE)</f>
        <v>1118.72</v>
      </c>
      <c r="H955">
        <f>VLOOKUP(C955,'GSPC_Daily_stockdata_2000-2022'!A:D,4,FALSE)</f>
        <v>1107.3</v>
      </c>
      <c r="I955">
        <f>VLOOKUP(C955,'GSPC_Daily_stockdata_2000-2022'!A:E,5,FALSE)</f>
        <v>1117.49</v>
      </c>
      <c r="J955">
        <f>VLOOKUP(C955,'GSPC_Daily_stockdata_2000-2022'!A:F,6,FALSE)</f>
        <v>1571600000</v>
      </c>
      <c r="K955">
        <f>VLOOKUP(C955,'GSPC_Daily_stockdata_2000-2022'!A:G,7,FALSE)</f>
        <v>1117.49</v>
      </c>
    </row>
    <row r="956" spans="1:11" x14ac:dyDescent="0.25">
      <c r="A956" s="1">
        <v>38107</v>
      </c>
      <c r="B956" s="1">
        <v>38107</v>
      </c>
      <c r="C956" s="1">
        <f t="shared" si="14"/>
        <v>38103</v>
      </c>
      <c r="D956">
        <v>203996</v>
      </c>
      <c r="E956">
        <f>VLOOKUP(C956,'Weekly_U.S._Regular_All_Formula'!A:B,2,FALSE)</f>
        <v>1.8120000000000001</v>
      </c>
      <c r="F956">
        <f>VLOOKUP(C956,'GSPC_Daily_stockdata_2000-2022'!A:B,2,FALSE)</f>
        <v>1140.5999999999999</v>
      </c>
      <c r="G956">
        <f>VLOOKUP(C956,'GSPC_Daily_stockdata_2000-2022'!A:C,3,FALSE)</f>
        <v>1145.08</v>
      </c>
      <c r="H956">
        <f>VLOOKUP(C956,'GSPC_Daily_stockdata_2000-2022'!A:D,4,FALSE)</f>
        <v>1132.9100000000001</v>
      </c>
      <c r="I956">
        <f>VLOOKUP(C956,'GSPC_Daily_stockdata_2000-2022'!A:E,5,FALSE)</f>
        <v>1135.53</v>
      </c>
      <c r="J956">
        <f>VLOOKUP(C956,'GSPC_Daily_stockdata_2000-2022'!A:F,6,FALSE)</f>
        <v>1290600000</v>
      </c>
      <c r="K956">
        <f>VLOOKUP(C956,'GSPC_Daily_stockdata_2000-2022'!A:G,7,FALSE)</f>
        <v>1135.53</v>
      </c>
    </row>
    <row r="957" spans="1:11" x14ac:dyDescent="0.25">
      <c r="A957" s="1">
        <v>38100</v>
      </c>
      <c r="B957" s="1">
        <v>38100</v>
      </c>
      <c r="C957" s="1">
        <f t="shared" si="14"/>
        <v>38096</v>
      </c>
      <c r="D957">
        <v>199958</v>
      </c>
      <c r="E957">
        <f>VLOOKUP(C957,'Weekly_U.S._Regular_All_Formula'!A:B,2,FALSE)</f>
        <v>1.8129999999999999</v>
      </c>
      <c r="F957">
        <f>VLOOKUP(C957,'GSPC_Daily_stockdata_2000-2022'!A:B,2,FALSE)</f>
        <v>1134.56</v>
      </c>
      <c r="G957">
        <f>VLOOKUP(C957,'GSPC_Daily_stockdata_2000-2022'!A:C,3,FALSE)</f>
        <v>1136.18</v>
      </c>
      <c r="H957">
        <f>VLOOKUP(C957,'GSPC_Daily_stockdata_2000-2022'!A:D,4,FALSE)</f>
        <v>1129.8399999999999</v>
      </c>
      <c r="I957">
        <f>VLOOKUP(C957,'GSPC_Daily_stockdata_2000-2022'!A:E,5,FALSE)</f>
        <v>1135.82</v>
      </c>
      <c r="J957">
        <f>VLOOKUP(C957,'GSPC_Daily_stockdata_2000-2022'!A:F,6,FALSE)</f>
        <v>1194900000</v>
      </c>
      <c r="K957">
        <f>VLOOKUP(C957,'GSPC_Daily_stockdata_2000-2022'!A:G,7,FALSE)</f>
        <v>1135.82</v>
      </c>
    </row>
    <row r="958" spans="1:11" x14ac:dyDescent="0.25">
      <c r="A958" s="1">
        <v>38093</v>
      </c>
      <c r="B958" s="1">
        <v>38093</v>
      </c>
      <c r="C958" s="1">
        <f t="shared" si="14"/>
        <v>38089</v>
      </c>
      <c r="D958">
        <v>199083</v>
      </c>
      <c r="E958">
        <f>VLOOKUP(C958,'Weekly_U.S._Regular_All_Formula'!A:B,2,FALSE)</f>
        <v>1.786</v>
      </c>
      <c r="F958">
        <f>VLOOKUP(C958,'GSPC_Daily_stockdata_2000-2022'!A:B,2,FALSE)</f>
        <v>1139.32</v>
      </c>
      <c r="G958">
        <f>VLOOKUP(C958,'GSPC_Daily_stockdata_2000-2022'!A:C,3,FALSE)</f>
        <v>1147.29</v>
      </c>
      <c r="H958">
        <f>VLOOKUP(C958,'GSPC_Daily_stockdata_2000-2022'!A:D,4,FALSE)</f>
        <v>1139.32</v>
      </c>
      <c r="I958">
        <f>VLOOKUP(C958,'GSPC_Daily_stockdata_2000-2022'!A:E,5,FALSE)</f>
        <v>1145.2</v>
      </c>
      <c r="J958">
        <f>VLOOKUP(C958,'GSPC_Daily_stockdata_2000-2022'!A:F,6,FALSE)</f>
        <v>1102400000</v>
      </c>
      <c r="K958">
        <f>VLOOKUP(C958,'GSPC_Daily_stockdata_2000-2022'!A:G,7,FALSE)</f>
        <v>1145.2</v>
      </c>
    </row>
    <row r="959" spans="1:11" x14ac:dyDescent="0.25">
      <c r="A959" s="1">
        <v>38086</v>
      </c>
      <c r="B959" s="1">
        <v>38086</v>
      </c>
      <c r="C959" s="1">
        <f t="shared" si="14"/>
        <v>38082</v>
      </c>
      <c r="D959">
        <v>197451</v>
      </c>
      <c r="E959">
        <f>VLOOKUP(C959,'Weekly_U.S._Regular_All_Formula'!A:B,2,FALSE)</f>
        <v>1.78</v>
      </c>
      <c r="F959">
        <f>VLOOKUP(C959,'GSPC_Daily_stockdata_2000-2022'!A:B,2,FALSE)</f>
        <v>1141.81</v>
      </c>
      <c r="G959">
        <f>VLOOKUP(C959,'GSPC_Daily_stockdata_2000-2022'!A:C,3,FALSE)</f>
        <v>1150.57</v>
      </c>
      <c r="H959">
        <f>VLOOKUP(C959,'GSPC_Daily_stockdata_2000-2022'!A:D,4,FALSE)</f>
        <v>1141.6400000000001</v>
      </c>
      <c r="I959">
        <f>VLOOKUP(C959,'GSPC_Daily_stockdata_2000-2022'!A:E,5,FALSE)</f>
        <v>1150.57</v>
      </c>
      <c r="J959">
        <f>VLOOKUP(C959,'GSPC_Daily_stockdata_2000-2022'!A:F,6,FALSE)</f>
        <v>1413700000</v>
      </c>
      <c r="K959">
        <f>VLOOKUP(C959,'GSPC_Daily_stockdata_2000-2022'!A:G,7,FALSE)</f>
        <v>1150.57</v>
      </c>
    </row>
    <row r="960" spans="1:11" x14ac:dyDescent="0.25">
      <c r="A960" s="1">
        <v>38079</v>
      </c>
      <c r="B960" s="1">
        <v>38079</v>
      </c>
      <c r="C960" s="1">
        <f t="shared" si="14"/>
        <v>38075</v>
      </c>
      <c r="D960">
        <v>200057</v>
      </c>
      <c r="E960">
        <f>VLOOKUP(C960,'Weekly_U.S._Regular_All_Formula'!A:B,2,FALSE)</f>
        <v>1.758</v>
      </c>
      <c r="F960">
        <f>VLOOKUP(C960,'GSPC_Daily_stockdata_2000-2022'!A:B,2,FALSE)</f>
        <v>1108.06</v>
      </c>
      <c r="G960">
        <f>VLOOKUP(C960,'GSPC_Daily_stockdata_2000-2022'!A:C,3,FALSE)</f>
        <v>1124.3699999999999</v>
      </c>
      <c r="H960">
        <f>VLOOKUP(C960,'GSPC_Daily_stockdata_2000-2022'!A:D,4,FALSE)</f>
        <v>1108.06</v>
      </c>
      <c r="I960">
        <f>VLOOKUP(C960,'GSPC_Daily_stockdata_2000-2022'!A:E,5,FALSE)</f>
        <v>1122.47</v>
      </c>
      <c r="J960">
        <f>VLOOKUP(C960,'GSPC_Daily_stockdata_2000-2022'!A:F,6,FALSE)</f>
        <v>1405500000</v>
      </c>
      <c r="K960">
        <f>VLOOKUP(C960,'GSPC_Daily_stockdata_2000-2022'!A:G,7,FALSE)</f>
        <v>1122.47</v>
      </c>
    </row>
    <row r="961" spans="1:11" x14ac:dyDescent="0.25">
      <c r="A961" s="1">
        <v>38072</v>
      </c>
      <c r="B961" s="1">
        <v>38072</v>
      </c>
      <c r="C961" s="1">
        <f t="shared" si="14"/>
        <v>38068</v>
      </c>
      <c r="D961">
        <v>200885</v>
      </c>
      <c r="E961">
        <f>VLOOKUP(C961,'Weekly_U.S._Regular_All_Formula'!A:B,2,FALSE)</f>
        <v>1.7430000000000001</v>
      </c>
      <c r="F961">
        <f>VLOOKUP(C961,'GSPC_Daily_stockdata_2000-2022'!A:B,2,FALSE)</f>
        <v>1109.78</v>
      </c>
      <c r="G961">
        <f>VLOOKUP(C961,'GSPC_Daily_stockdata_2000-2022'!A:C,3,FALSE)</f>
        <v>1109.78</v>
      </c>
      <c r="H961">
        <f>VLOOKUP(C961,'GSPC_Daily_stockdata_2000-2022'!A:D,4,FALSE)</f>
        <v>1089.54</v>
      </c>
      <c r="I961">
        <f>VLOOKUP(C961,'GSPC_Daily_stockdata_2000-2022'!A:E,5,FALSE)</f>
        <v>1095.4000000000001</v>
      </c>
      <c r="J961">
        <f>VLOOKUP(C961,'GSPC_Daily_stockdata_2000-2022'!A:F,6,FALSE)</f>
        <v>1452300000</v>
      </c>
      <c r="K961">
        <f>VLOOKUP(C961,'GSPC_Daily_stockdata_2000-2022'!A:G,7,FALSE)</f>
        <v>1095.4000000000001</v>
      </c>
    </row>
    <row r="962" spans="1:11" x14ac:dyDescent="0.25">
      <c r="A962" s="1">
        <v>38065</v>
      </c>
      <c r="B962" s="1">
        <v>38065</v>
      </c>
      <c r="C962" s="1">
        <f t="shared" si="14"/>
        <v>38061</v>
      </c>
      <c r="D962">
        <v>199523</v>
      </c>
      <c r="E962">
        <f>VLOOKUP(C962,'Weekly_U.S._Regular_All_Formula'!A:B,2,FALSE)</f>
        <v>1.724</v>
      </c>
      <c r="F962">
        <f>VLOOKUP(C962,'GSPC_Daily_stockdata_2000-2022'!A:B,2,FALSE)</f>
        <v>1120.57</v>
      </c>
      <c r="G962">
        <f>VLOOKUP(C962,'GSPC_Daily_stockdata_2000-2022'!A:C,3,FALSE)</f>
        <v>1120.57</v>
      </c>
      <c r="H962">
        <f>VLOOKUP(C962,'GSPC_Daily_stockdata_2000-2022'!A:D,4,FALSE)</f>
        <v>1103.3599999999999</v>
      </c>
      <c r="I962">
        <f>VLOOKUP(C962,'GSPC_Daily_stockdata_2000-2022'!A:E,5,FALSE)</f>
        <v>1104.49</v>
      </c>
      <c r="J962">
        <f>VLOOKUP(C962,'GSPC_Daily_stockdata_2000-2022'!A:F,6,FALSE)</f>
        <v>1600600000</v>
      </c>
      <c r="K962">
        <f>VLOOKUP(C962,'GSPC_Daily_stockdata_2000-2022'!A:G,7,FALSE)</f>
        <v>1104.49</v>
      </c>
    </row>
    <row r="963" spans="1:11" x14ac:dyDescent="0.25">
      <c r="A963" s="1">
        <v>38058</v>
      </c>
      <c r="B963" s="1">
        <v>38058</v>
      </c>
      <c r="C963" s="1">
        <f t="shared" si="14"/>
        <v>38054</v>
      </c>
      <c r="D963">
        <v>199626</v>
      </c>
      <c r="E963">
        <f>VLOOKUP(C963,'Weekly_U.S._Regular_All_Formula'!A:B,2,FALSE)</f>
        <v>1.738</v>
      </c>
      <c r="F963">
        <f>VLOOKUP(C963,'GSPC_Daily_stockdata_2000-2022'!A:B,2,FALSE)</f>
        <v>1156.8599999999999</v>
      </c>
      <c r="G963">
        <f>VLOOKUP(C963,'GSPC_Daily_stockdata_2000-2022'!A:C,3,FALSE)</f>
        <v>1159.94</v>
      </c>
      <c r="H963">
        <f>VLOOKUP(C963,'GSPC_Daily_stockdata_2000-2022'!A:D,4,FALSE)</f>
        <v>1146.97</v>
      </c>
      <c r="I963">
        <f>VLOOKUP(C963,'GSPC_Daily_stockdata_2000-2022'!A:E,5,FALSE)</f>
        <v>1147.2</v>
      </c>
      <c r="J963">
        <f>VLOOKUP(C963,'GSPC_Daily_stockdata_2000-2022'!A:F,6,FALSE)</f>
        <v>1254400000</v>
      </c>
      <c r="K963">
        <f>VLOOKUP(C963,'GSPC_Daily_stockdata_2000-2022'!A:G,7,FALSE)</f>
        <v>1147.2</v>
      </c>
    </row>
    <row r="964" spans="1:11" x14ac:dyDescent="0.25">
      <c r="A964" s="1">
        <v>38051</v>
      </c>
      <c r="B964" s="1">
        <v>38051</v>
      </c>
      <c r="C964" s="1">
        <f t="shared" ref="C964:C1027" si="15">B964-4</f>
        <v>38047</v>
      </c>
      <c r="D964">
        <v>200420</v>
      </c>
      <c r="E964">
        <f>VLOOKUP(C964,'Weekly_U.S._Regular_All_Formula'!A:B,2,FALSE)</f>
        <v>1.7170000000000001</v>
      </c>
      <c r="F964">
        <f>VLOOKUP(C964,'GSPC_Daily_stockdata_2000-2022'!A:B,2,FALSE)</f>
        <v>1144.94</v>
      </c>
      <c r="G964">
        <f>VLOOKUP(C964,'GSPC_Daily_stockdata_2000-2022'!A:C,3,FALSE)</f>
        <v>1157.45</v>
      </c>
      <c r="H964">
        <f>VLOOKUP(C964,'GSPC_Daily_stockdata_2000-2022'!A:D,4,FALSE)</f>
        <v>1144.94</v>
      </c>
      <c r="I964">
        <f>VLOOKUP(C964,'GSPC_Daily_stockdata_2000-2022'!A:E,5,FALSE)</f>
        <v>1155.97</v>
      </c>
      <c r="J964">
        <f>VLOOKUP(C964,'GSPC_Daily_stockdata_2000-2022'!A:F,6,FALSE)</f>
        <v>1497100000</v>
      </c>
      <c r="K964">
        <f>VLOOKUP(C964,'GSPC_Daily_stockdata_2000-2022'!A:G,7,FALSE)</f>
        <v>1155.97</v>
      </c>
    </row>
    <row r="965" spans="1:11" x14ac:dyDescent="0.25">
      <c r="A965" s="1">
        <v>38044</v>
      </c>
      <c r="B965" s="1">
        <v>38044</v>
      </c>
      <c r="C965" s="1">
        <f t="shared" si="15"/>
        <v>38040</v>
      </c>
      <c r="D965">
        <v>202014</v>
      </c>
      <c r="E965">
        <f>VLOOKUP(C965,'Weekly_U.S._Regular_All_Formula'!A:B,2,FALSE)</f>
        <v>1.6879999999999999</v>
      </c>
      <c r="F965">
        <f>VLOOKUP(C965,'GSPC_Daily_stockdata_2000-2022'!A:B,2,FALSE)</f>
        <v>1144.1099999999999</v>
      </c>
      <c r="G965">
        <f>VLOOKUP(C965,'GSPC_Daily_stockdata_2000-2022'!A:C,3,FALSE)</f>
        <v>1146.69</v>
      </c>
      <c r="H965">
        <f>VLOOKUP(C965,'GSPC_Daily_stockdata_2000-2022'!A:D,4,FALSE)</f>
        <v>1136.98</v>
      </c>
      <c r="I965">
        <f>VLOOKUP(C965,'GSPC_Daily_stockdata_2000-2022'!A:E,5,FALSE)</f>
        <v>1140.99</v>
      </c>
      <c r="J965">
        <f>VLOOKUP(C965,'GSPC_Daily_stockdata_2000-2022'!A:F,6,FALSE)</f>
        <v>1380400000</v>
      </c>
      <c r="K965">
        <f>VLOOKUP(C965,'GSPC_Daily_stockdata_2000-2022'!A:G,7,FALSE)</f>
        <v>1140.99</v>
      </c>
    </row>
    <row r="966" spans="1:11" x14ac:dyDescent="0.25">
      <c r="A966" s="1">
        <v>38037</v>
      </c>
      <c r="B966" s="1">
        <v>38037</v>
      </c>
      <c r="C966" s="1">
        <f t="shared" si="15"/>
        <v>38033</v>
      </c>
      <c r="D966">
        <v>203378</v>
      </c>
      <c r="E966">
        <f>VLOOKUP(C966,'Weekly_U.S._Regular_All_Formula'!A:B,2,FALSE)</f>
        <v>1.6479999999999999</v>
      </c>
      <c r="F966" t="e">
        <f>VLOOKUP(C966,'GSPC_Daily_stockdata_2000-2022'!A:B,2,FALSE)</f>
        <v>#N/A</v>
      </c>
      <c r="G966" t="e">
        <f>VLOOKUP(C966,'GSPC_Daily_stockdata_2000-2022'!A:C,3,FALSE)</f>
        <v>#N/A</v>
      </c>
      <c r="H966" t="e">
        <f>VLOOKUP(C966,'GSPC_Daily_stockdata_2000-2022'!A:D,4,FALSE)</f>
        <v>#N/A</v>
      </c>
      <c r="I966" t="e">
        <f>VLOOKUP(C966,'GSPC_Daily_stockdata_2000-2022'!A:E,5,FALSE)</f>
        <v>#N/A</v>
      </c>
      <c r="J966" t="e">
        <f>VLOOKUP(C966,'GSPC_Daily_stockdata_2000-2022'!A:F,6,FALSE)</f>
        <v>#N/A</v>
      </c>
      <c r="K966" t="e">
        <f>VLOOKUP(C966,'GSPC_Daily_stockdata_2000-2022'!A:G,7,FALSE)</f>
        <v>#N/A</v>
      </c>
    </row>
    <row r="967" spans="1:11" x14ac:dyDescent="0.25">
      <c r="A967" s="1">
        <v>38030</v>
      </c>
      <c r="B967" s="1">
        <v>38030</v>
      </c>
      <c r="C967" s="1">
        <f t="shared" si="15"/>
        <v>38026</v>
      </c>
      <c r="D967">
        <v>205023</v>
      </c>
      <c r="E967">
        <f>VLOOKUP(C967,'Weekly_U.S._Regular_All_Formula'!A:B,2,FALSE)</f>
        <v>1.6379999999999999</v>
      </c>
      <c r="F967">
        <f>VLOOKUP(C967,'GSPC_Daily_stockdata_2000-2022'!A:B,2,FALSE)</f>
        <v>1142.76</v>
      </c>
      <c r="G967">
        <f>VLOOKUP(C967,'GSPC_Daily_stockdata_2000-2022'!A:C,3,FALSE)</f>
        <v>1144.46</v>
      </c>
      <c r="H967">
        <f>VLOOKUP(C967,'GSPC_Daily_stockdata_2000-2022'!A:D,4,FALSE)</f>
        <v>1139.21</v>
      </c>
      <c r="I967">
        <f>VLOOKUP(C967,'GSPC_Daily_stockdata_2000-2022'!A:E,5,FALSE)</f>
        <v>1139.81</v>
      </c>
      <c r="J967">
        <f>VLOOKUP(C967,'GSPC_Daily_stockdata_2000-2022'!A:F,6,FALSE)</f>
        <v>1303500000</v>
      </c>
      <c r="K967">
        <f>VLOOKUP(C967,'GSPC_Daily_stockdata_2000-2022'!A:G,7,FALSE)</f>
        <v>1139.81</v>
      </c>
    </row>
    <row r="968" spans="1:11" x14ac:dyDescent="0.25">
      <c r="A968" s="1">
        <v>38023</v>
      </c>
      <c r="B968" s="1">
        <v>38023</v>
      </c>
      <c r="C968" s="1">
        <f t="shared" si="15"/>
        <v>38019</v>
      </c>
      <c r="D968">
        <v>204417</v>
      </c>
      <c r="E968">
        <f>VLOOKUP(C968,'Weekly_U.S._Regular_All_Formula'!A:B,2,FALSE)</f>
        <v>1.6160000000000001</v>
      </c>
      <c r="F968">
        <f>VLOOKUP(C968,'GSPC_Daily_stockdata_2000-2022'!A:B,2,FALSE)</f>
        <v>1131.1300000000001</v>
      </c>
      <c r="G968">
        <f>VLOOKUP(C968,'GSPC_Daily_stockdata_2000-2022'!A:C,3,FALSE)</f>
        <v>1142.45</v>
      </c>
      <c r="H968">
        <f>VLOOKUP(C968,'GSPC_Daily_stockdata_2000-2022'!A:D,4,FALSE)</f>
        <v>1127.8699999999999</v>
      </c>
      <c r="I968">
        <f>VLOOKUP(C968,'GSPC_Daily_stockdata_2000-2022'!A:E,5,FALSE)</f>
        <v>1135.26</v>
      </c>
      <c r="J968">
        <f>VLOOKUP(C968,'GSPC_Daily_stockdata_2000-2022'!A:F,6,FALSE)</f>
        <v>1599200000</v>
      </c>
      <c r="K968">
        <f>VLOOKUP(C968,'GSPC_Daily_stockdata_2000-2022'!A:G,7,FALSE)</f>
        <v>1135.26</v>
      </c>
    </row>
    <row r="969" spans="1:11" x14ac:dyDescent="0.25">
      <c r="A969" s="1">
        <v>38016</v>
      </c>
      <c r="B969" s="1">
        <v>38016</v>
      </c>
      <c r="C969" s="1">
        <f t="shared" si="15"/>
        <v>38012</v>
      </c>
      <c r="D969">
        <v>205593</v>
      </c>
      <c r="E969">
        <f>VLOOKUP(C969,'Weekly_U.S._Regular_All_Formula'!A:B,2,FALSE)</f>
        <v>1.6220000000000001</v>
      </c>
      <c r="F969">
        <f>VLOOKUP(C969,'GSPC_Daily_stockdata_2000-2022'!A:B,2,FALSE)</f>
        <v>1141.55</v>
      </c>
      <c r="G969">
        <f>VLOOKUP(C969,'GSPC_Daily_stockdata_2000-2022'!A:C,3,FALSE)</f>
        <v>1155.3800000000001</v>
      </c>
      <c r="H969">
        <f>VLOOKUP(C969,'GSPC_Daily_stockdata_2000-2022'!A:D,4,FALSE)</f>
        <v>1141</v>
      </c>
      <c r="I969">
        <f>VLOOKUP(C969,'GSPC_Daily_stockdata_2000-2022'!A:E,5,FALSE)</f>
        <v>1155.3699999999999</v>
      </c>
      <c r="J969">
        <f>VLOOKUP(C969,'GSPC_Daily_stockdata_2000-2022'!A:F,6,FALSE)</f>
        <v>1480600000</v>
      </c>
      <c r="K969">
        <f>VLOOKUP(C969,'GSPC_Daily_stockdata_2000-2022'!A:G,7,FALSE)</f>
        <v>1155.3699999999999</v>
      </c>
    </row>
    <row r="970" spans="1:11" x14ac:dyDescent="0.25">
      <c r="A970" s="1">
        <v>38009</v>
      </c>
      <c r="B970" s="1">
        <v>38009</v>
      </c>
      <c r="C970" s="1">
        <f t="shared" si="15"/>
        <v>38005</v>
      </c>
      <c r="D970">
        <v>206040</v>
      </c>
      <c r="E970">
        <f>VLOOKUP(C970,'Weekly_U.S._Regular_All_Formula'!A:B,2,FALSE)</f>
        <v>1.595</v>
      </c>
      <c r="F970" t="e">
        <f>VLOOKUP(C970,'GSPC_Daily_stockdata_2000-2022'!A:B,2,FALSE)</f>
        <v>#N/A</v>
      </c>
      <c r="G970" t="e">
        <f>VLOOKUP(C970,'GSPC_Daily_stockdata_2000-2022'!A:C,3,FALSE)</f>
        <v>#N/A</v>
      </c>
      <c r="H970" t="e">
        <f>VLOOKUP(C970,'GSPC_Daily_stockdata_2000-2022'!A:D,4,FALSE)</f>
        <v>#N/A</v>
      </c>
      <c r="I970" t="e">
        <f>VLOOKUP(C970,'GSPC_Daily_stockdata_2000-2022'!A:E,5,FALSE)</f>
        <v>#N/A</v>
      </c>
      <c r="J970" t="e">
        <f>VLOOKUP(C970,'GSPC_Daily_stockdata_2000-2022'!A:F,6,FALSE)</f>
        <v>#N/A</v>
      </c>
      <c r="K970" t="e">
        <f>VLOOKUP(C970,'GSPC_Daily_stockdata_2000-2022'!A:G,7,FALSE)</f>
        <v>#N/A</v>
      </c>
    </row>
    <row r="971" spans="1:11" x14ac:dyDescent="0.25">
      <c r="A971" s="1">
        <v>38002</v>
      </c>
      <c r="B971" s="1">
        <v>38002</v>
      </c>
      <c r="C971" s="1">
        <f t="shared" si="15"/>
        <v>37998</v>
      </c>
      <c r="D971">
        <v>209484</v>
      </c>
      <c r="E971">
        <f>VLOOKUP(C971,'Weekly_U.S._Regular_All_Formula'!A:B,2,FALSE)</f>
        <v>1.56</v>
      </c>
      <c r="F971">
        <f>VLOOKUP(C971,'GSPC_Daily_stockdata_2000-2022'!A:B,2,FALSE)</f>
        <v>1121.8599999999999</v>
      </c>
      <c r="G971">
        <f>VLOOKUP(C971,'GSPC_Daily_stockdata_2000-2022'!A:C,3,FALSE)</f>
        <v>1127.8499999999999</v>
      </c>
      <c r="H971">
        <f>VLOOKUP(C971,'GSPC_Daily_stockdata_2000-2022'!A:D,4,FALSE)</f>
        <v>1120.9000000000001</v>
      </c>
      <c r="I971">
        <f>VLOOKUP(C971,'GSPC_Daily_stockdata_2000-2022'!A:E,5,FALSE)</f>
        <v>1127.23</v>
      </c>
      <c r="J971">
        <f>VLOOKUP(C971,'GSPC_Daily_stockdata_2000-2022'!A:F,6,FALSE)</f>
        <v>1510200000</v>
      </c>
      <c r="K971">
        <f>VLOOKUP(C971,'GSPC_Daily_stockdata_2000-2022'!A:G,7,FALSE)</f>
        <v>1127.23</v>
      </c>
    </row>
    <row r="972" spans="1:11" x14ac:dyDescent="0.25">
      <c r="A972" s="1">
        <v>37995</v>
      </c>
      <c r="B972" s="1">
        <v>37995</v>
      </c>
      <c r="C972" s="1">
        <f t="shared" si="15"/>
        <v>37991</v>
      </c>
      <c r="D972">
        <v>208416</v>
      </c>
      <c r="E972">
        <f>VLOOKUP(C972,'Weekly_U.S._Regular_All_Formula'!A:B,2,FALSE)</f>
        <v>1.51</v>
      </c>
      <c r="F972">
        <f>VLOOKUP(C972,'GSPC_Daily_stockdata_2000-2022'!A:B,2,FALSE)</f>
        <v>1108.48</v>
      </c>
      <c r="G972">
        <f>VLOOKUP(C972,'GSPC_Daily_stockdata_2000-2022'!A:C,3,FALSE)</f>
        <v>1122.22</v>
      </c>
      <c r="H972">
        <f>VLOOKUP(C972,'GSPC_Daily_stockdata_2000-2022'!A:D,4,FALSE)</f>
        <v>1108.48</v>
      </c>
      <c r="I972">
        <f>VLOOKUP(C972,'GSPC_Daily_stockdata_2000-2022'!A:E,5,FALSE)</f>
        <v>1122.22</v>
      </c>
      <c r="J972">
        <f>VLOOKUP(C972,'GSPC_Daily_stockdata_2000-2022'!A:F,6,FALSE)</f>
        <v>1578200000</v>
      </c>
      <c r="K972">
        <f>VLOOKUP(C972,'GSPC_Daily_stockdata_2000-2022'!A:G,7,FALSE)</f>
        <v>1122.22</v>
      </c>
    </row>
    <row r="973" spans="1:11" x14ac:dyDescent="0.25">
      <c r="A973" s="1">
        <v>37988</v>
      </c>
      <c r="B973" s="1">
        <v>37988</v>
      </c>
      <c r="C973" s="1">
        <f t="shared" si="15"/>
        <v>37984</v>
      </c>
      <c r="D973">
        <v>206308</v>
      </c>
      <c r="E973">
        <f>VLOOKUP(C973,'Weekly_U.S._Regular_All_Formula'!A:B,2,FALSE)</f>
        <v>1.478</v>
      </c>
      <c r="F973">
        <f>VLOOKUP(C973,'GSPC_Daily_stockdata_2000-2022'!A:B,2,FALSE)</f>
        <v>1095.8900000000001</v>
      </c>
      <c r="G973">
        <f>VLOOKUP(C973,'GSPC_Daily_stockdata_2000-2022'!A:C,3,FALSE)</f>
        <v>1109.48</v>
      </c>
      <c r="H973">
        <f>VLOOKUP(C973,'GSPC_Daily_stockdata_2000-2022'!A:D,4,FALSE)</f>
        <v>1095.8900000000001</v>
      </c>
      <c r="I973">
        <f>VLOOKUP(C973,'GSPC_Daily_stockdata_2000-2022'!A:E,5,FALSE)</f>
        <v>1109.48</v>
      </c>
      <c r="J973">
        <f>VLOOKUP(C973,'GSPC_Daily_stockdata_2000-2022'!A:F,6,FALSE)</f>
        <v>1058800000</v>
      </c>
      <c r="K973">
        <f>VLOOKUP(C973,'GSPC_Daily_stockdata_2000-2022'!A:G,7,FALSE)</f>
        <v>1109.48</v>
      </c>
    </row>
    <row r="974" spans="1:11" x14ac:dyDescent="0.25">
      <c r="A974" s="1">
        <v>37981</v>
      </c>
      <c r="B974" s="1">
        <v>37981</v>
      </c>
      <c r="C974" s="1">
        <f t="shared" si="15"/>
        <v>37977</v>
      </c>
      <c r="D974">
        <v>203619</v>
      </c>
      <c r="E974">
        <f>VLOOKUP(C974,'Weekly_U.S._Regular_All_Formula'!A:B,2,FALSE)</f>
        <v>1.4850000000000001</v>
      </c>
      <c r="F974">
        <f>VLOOKUP(C974,'GSPC_Daily_stockdata_2000-2022'!A:B,2,FALSE)</f>
        <v>1088.660034</v>
      </c>
      <c r="G974">
        <f>VLOOKUP(C974,'GSPC_Daily_stockdata_2000-2022'!A:C,3,FALSE)</f>
        <v>1092.9399410000001</v>
      </c>
      <c r="H974">
        <f>VLOOKUP(C974,'GSPC_Daily_stockdata_2000-2022'!A:D,4,FALSE)</f>
        <v>1086.1400149999999</v>
      </c>
      <c r="I974">
        <f>VLOOKUP(C974,'GSPC_Daily_stockdata_2000-2022'!A:E,5,FALSE)</f>
        <v>1092.9399410000001</v>
      </c>
      <c r="J974">
        <f>VLOOKUP(C974,'GSPC_Daily_stockdata_2000-2022'!A:F,6,FALSE)</f>
        <v>1251700000</v>
      </c>
      <c r="K974">
        <f>VLOOKUP(C974,'GSPC_Daily_stockdata_2000-2022'!A:G,7,FALSE)</f>
        <v>1092.9399410000001</v>
      </c>
    </row>
    <row r="975" spans="1:11" x14ac:dyDescent="0.25">
      <c r="A975" s="1">
        <v>37974</v>
      </c>
      <c r="B975" s="1">
        <v>37974</v>
      </c>
      <c r="C975" s="1">
        <f t="shared" si="15"/>
        <v>37970</v>
      </c>
      <c r="D975">
        <v>202987</v>
      </c>
      <c r="E975">
        <f>VLOOKUP(C975,'Weekly_U.S._Regular_All_Formula'!A:B,2,FALSE)</f>
        <v>1.4650000000000001</v>
      </c>
      <c r="F975">
        <f>VLOOKUP(C975,'GSPC_Daily_stockdata_2000-2022'!A:B,2,FALSE)</f>
        <v>1074.1400149999999</v>
      </c>
      <c r="G975">
        <f>VLOOKUP(C975,'GSPC_Daily_stockdata_2000-2022'!A:C,3,FALSE)</f>
        <v>1082.790039</v>
      </c>
      <c r="H975">
        <f>VLOOKUP(C975,'GSPC_Daily_stockdata_2000-2022'!A:D,4,FALSE)</f>
        <v>1068</v>
      </c>
      <c r="I975">
        <f>VLOOKUP(C975,'GSPC_Daily_stockdata_2000-2022'!A:E,5,FALSE)</f>
        <v>1068.040039</v>
      </c>
      <c r="J975">
        <f>VLOOKUP(C975,'GSPC_Daily_stockdata_2000-2022'!A:F,6,FALSE)</f>
        <v>1520800000</v>
      </c>
      <c r="K975">
        <f>VLOOKUP(C975,'GSPC_Daily_stockdata_2000-2022'!A:G,7,FALSE)</f>
        <v>1068.040039</v>
      </c>
    </row>
    <row r="976" spans="1:11" x14ac:dyDescent="0.25">
      <c r="A976" s="1">
        <v>37967</v>
      </c>
      <c r="B976" s="1">
        <v>37967</v>
      </c>
      <c r="C976" s="1">
        <f t="shared" si="15"/>
        <v>37963</v>
      </c>
      <c r="D976">
        <v>202377</v>
      </c>
      <c r="E976">
        <f>VLOOKUP(C976,'Weekly_U.S._Regular_All_Formula'!A:B,2,FALSE)</f>
        <v>1.476</v>
      </c>
      <c r="F976">
        <f>VLOOKUP(C976,'GSPC_Daily_stockdata_2000-2022'!A:B,2,FALSE)</f>
        <v>1061.5</v>
      </c>
      <c r="G976">
        <f>VLOOKUP(C976,'GSPC_Daily_stockdata_2000-2022'!A:C,3,FALSE)</f>
        <v>1069.589966</v>
      </c>
      <c r="H976">
        <f>VLOOKUP(C976,'GSPC_Daily_stockdata_2000-2022'!A:D,4,FALSE)</f>
        <v>1060.9300539999999</v>
      </c>
      <c r="I976">
        <f>VLOOKUP(C976,'GSPC_Daily_stockdata_2000-2022'!A:E,5,FALSE)</f>
        <v>1069.3000489999999</v>
      </c>
      <c r="J976">
        <f>VLOOKUP(C976,'GSPC_Daily_stockdata_2000-2022'!A:F,6,FALSE)</f>
        <v>1218900000</v>
      </c>
      <c r="K976">
        <f>VLOOKUP(C976,'GSPC_Daily_stockdata_2000-2022'!A:G,7,FALSE)</f>
        <v>1069.3000489999999</v>
      </c>
    </row>
    <row r="977" spans="1:11" x14ac:dyDescent="0.25">
      <c r="A977" s="1">
        <v>37960</v>
      </c>
      <c r="B977" s="1">
        <v>37960</v>
      </c>
      <c r="C977" s="1">
        <f t="shared" si="15"/>
        <v>37956</v>
      </c>
      <c r="D977">
        <v>200472</v>
      </c>
      <c r="E977">
        <f>VLOOKUP(C977,'Weekly_U.S._Regular_All_Formula'!A:B,2,FALSE)</f>
        <v>1.49</v>
      </c>
      <c r="F977">
        <f>VLOOKUP(C977,'GSPC_Daily_stockdata_2000-2022'!A:B,2,FALSE)</f>
        <v>1058.1999510000001</v>
      </c>
      <c r="G977">
        <f>VLOOKUP(C977,'GSPC_Daily_stockdata_2000-2022'!A:C,3,FALSE)</f>
        <v>1070.469971</v>
      </c>
      <c r="H977">
        <f>VLOOKUP(C977,'GSPC_Daily_stockdata_2000-2022'!A:D,4,FALSE)</f>
        <v>1058.1999510000001</v>
      </c>
      <c r="I977">
        <f>VLOOKUP(C977,'GSPC_Daily_stockdata_2000-2022'!A:E,5,FALSE)</f>
        <v>1070.119995</v>
      </c>
      <c r="J977">
        <f>VLOOKUP(C977,'GSPC_Daily_stockdata_2000-2022'!A:F,6,FALSE)</f>
        <v>1375000000</v>
      </c>
      <c r="K977">
        <f>VLOOKUP(C977,'GSPC_Daily_stockdata_2000-2022'!A:G,7,FALSE)</f>
        <v>1070.119995</v>
      </c>
    </row>
    <row r="978" spans="1:11" x14ac:dyDescent="0.25">
      <c r="A978" s="1">
        <v>37953</v>
      </c>
      <c r="B978" s="1">
        <v>37953</v>
      </c>
      <c r="C978" s="1">
        <f t="shared" si="15"/>
        <v>37949</v>
      </c>
      <c r="D978">
        <v>197110</v>
      </c>
      <c r="E978">
        <f>VLOOKUP(C978,'Weekly_U.S._Regular_All_Formula'!A:B,2,FALSE)</f>
        <v>1.512</v>
      </c>
      <c r="F978">
        <f>VLOOKUP(C978,'GSPC_Daily_stockdata_2000-2022'!A:B,2,FALSE)</f>
        <v>1035.280029</v>
      </c>
      <c r="G978">
        <f>VLOOKUP(C978,'GSPC_Daily_stockdata_2000-2022'!A:C,3,FALSE)</f>
        <v>1052.079956</v>
      </c>
      <c r="H978">
        <f>VLOOKUP(C978,'GSPC_Daily_stockdata_2000-2022'!A:D,4,FALSE)</f>
        <v>1035.280029</v>
      </c>
      <c r="I978">
        <f>VLOOKUP(C978,'GSPC_Daily_stockdata_2000-2022'!A:E,5,FALSE)</f>
        <v>1052.079956</v>
      </c>
      <c r="J978">
        <f>VLOOKUP(C978,'GSPC_Daily_stockdata_2000-2022'!A:F,6,FALSE)</f>
        <v>1302800000</v>
      </c>
      <c r="K978">
        <f>VLOOKUP(C978,'GSPC_Daily_stockdata_2000-2022'!A:G,7,FALSE)</f>
        <v>1052.079956</v>
      </c>
    </row>
    <row r="979" spans="1:11" x14ac:dyDescent="0.25">
      <c r="A979" s="1">
        <v>37946</v>
      </c>
      <c r="B979" s="1">
        <v>37946</v>
      </c>
      <c r="C979" s="1">
        <f t="shared" si="15"/>
        <v>37942</v>
      </c>
      <c r="D979">
        <v>193653</v>
      </c>
      <c r="E979">
        <f>VLOOKUP(C979,'Weekly_U.S._Regular_All_Formula'!A:B,2,FALSE)</f>
        <v>1.4970000000000001</v>
      </c>
      <c r="F979">
        <f>VLOOKUP(C979,'GSPC_Daily_stockdata_2000-2022'!A:B,2,FALSE)</f>
        <v>1050.349976</v>
      </c>
      <c r="G979">
        <f>VLOOKUP(C979,'GSPC_Daily_stockdata_2000-2022'!A:C,3,FALSE)</f>
        <v>1050.349976</v>
      </c>
      <c r="H979">
        <f>VLOOKUP(C979,'GSPC_Daily_stockdata_2000-2022'!A:D,4,FALSE)</f>
        <v>1035.280029</v>
      </c>
      <c r="I979">
        <f>VLOOKUP(C979,'GSPC_Daily_stockdata_2000-2022'!A:E,5,FALSE)</f>
        <v>1043.630005</v>
      </c>
      <c r="J979">
        <f>VLOOKUP(C979,'GSPC_Daily_stockdata_2000-2022'!A:F,6,FALSE)</f>
        <v>1374300000</v>
      </c>
      <c r="K979">
        <f>VLOOKUP(C979,'GSPC_Daily_stockdata_2000-2022'!A:G,7,FALSE)</f>
        <v>1043.630005</v>
      </c>
    </row>
    <row r="980" spans="1:11" x14ac:dyDescent="0.25">
      <c r="A980" s="1">
        <v>37939</v>
      </c>
      <c r="B980" s="1">
        <v>37939</v>
      </c>
      <c r="C980" s="1">
        <f t="shared" si="15"/>
        <v>37935</v>
      </c>
      <c r="D980">
        <v>192194</v>
      </c>
      <c r="E980">
        <f>VLOOKUP(C980,'Weekly_U.S._Regular_All_Formula'!A:B,2,FALSE)</f>
        <v>1.504</v>
      </c>
      <c r="F980">
        <f>VLOOKUP(C980,'GSPC_Daily_stockdata_2000-2022'!A:B,2,FALSE)</f>
        <v>1053.209961</v>
      </c>
      <c r="G980">
        <f>VLOOKUP(C980,'GSPC_Daily_stockdata_2000-2022'!A:C,3,FALSE)</f>
        <v>1053.650024</v>
      </c>
      <c r="H980">
        <f>VLOOKUP(C980,'GSPC_Daily_stockdata_2000-2022'!A:D,4,FALSE)</f>
        <v>1045.579956</v>
      </c>
      <c r="I980">
        <f>VLOOKUP(C980,'GSPC_Daily_stockdata_2000-2022'!A:E,5,FALSE)</f>
        <v>1047.1099850000001</v>
      </c>
      <c r="J980">
        <f>VLOOKUP(C980,'GSPC_Daily_stockdata_2000-2022'!A:F,6,FALSE)</f>
        <v>1243600000</v>
      </c>
      <c r="K980">
        <f>VLOOKUP(C980,'GSPC_Daily_stockdata_2000-2022'!A:G,7,FALSE)</f>
        <v>1047.1099850000001</v>
      </c>
    </row>
    <row r="981" spans="1:11" x14ac:dyDescent="0.25">
      <c r="A981" s="1">
        <v>37932</v>
      </c>
      <c r="B981" s="1">
        <v>37932</v>
      </c>
      <c r="C981" s="1">
        <f t="shared" si="15"/>
        <v>37928</v>
      </c>
      <c r="D981">
        <v>192267</v>
      </c>
      <c r="E981">
        <f>VLOOKUP(C981,'Weekly_U.S._Regular_All_Formula'!A:B,2,FALSE)</f>
        <v>1.5349999999999999</v>
      </c>
      <c r="F981">
        <f>VLOOKUP(C981,'GSPC_Daily_stockdata_2000-2022'!A:B,2,FALSE)</f>
        <v>1050.709961</v>
      </c>
      <c r="G981">
        <f>VLOOKUP(C981,'GSPC_Daily_stockdata_2000-2022'!A:C,3,FALSE)</f>
        <v>1061.4399410000001</v>
      </c>
      <c r="H981">
        <f>VLOOKUP(C981,'GSPC_Daily_stockdata_2000-2022'!A:D,4,FALSE)</f>
        <v>1050.709961</v>
      </c>
      <c r="I981">
        <f>VLOOKUP(C981,'GSPC_Daily_stockdata_2000-2022'!A:E,5,FALSE)</f>
        <v>1059.0200199999999</v>
      </c>
      <c r="J981">
        <f>VLOOKUP(C981,'GSPC_Daily_stockdata_2000-2022'!A:F,6,FALSE)</f>
        <v>1378200000</v>
      </c>
      <c r="K981">
        <f>VLOOKUP(C981,'GSPC_Daily_stockdata_2000-2022'!A:G,7,FALSE)</f>
        <v>1059.0200199999999</v>
      </c>
    </row>
    <row r="982" spans="1:11" x14ac:dyDescent="0.25">
      <c r="A982" s="1">
        <v>37925</v>
      </c>
      <c r="B982" s="1">
        <v>37925</v>
      </c>
      <c r="C982" s="1">
        <f t="shared" si="15"/>
        <v>37921</v>
      </c>
      <c r="D982">
        <v>191334</v>
      </c>
      <c r="E982">
        <f>VLOOKUP(C982,'Weekly_U.S._Regular_All_Formula'!A:B,2,FALSE)</f>
        <v>1.542</v>
      </c>
      <c r="F982">
        <f>VLOOKUP(C982,'GSPC_Daily_stockdata_2000-2022'!A:B,2,FALSE)</f>
        <v>1028.910034</v>
      </c>
      <c r="G982">
        <f>VLOOKUP(C982,'GSPC_Daily_stockdata_2000-2022'!A:C,3,FALSE)</f>
        <v>1037.75</v>
      </c>
      <c r="H982">
        <f>VLOOKUP(C982,'GSPC_Daily_stockdata_2000-2022'!A:D,4,FALSE)</f>
        <v>1028.910034</v>
      </c>
      <c r="I982">
        <f>VLOOKUP(C982,'GSPC_Daily_stockdata_2000-2022'!A:E,5,FALSE)</f>
        <v>1031.130005</v>
      </c>
      <c r="J982">
        <f>VLOOKUP(C982,'GSPC_Daily_stockdata_2000-2022'!A:F,6,FALSE)</f>
        <v>1371800000</v>
      </c>
      <c r="K982">
        <f>VLOOKUP(C982,'GSPC_Daily_stockdata_2000-2022'!A:G,7,FALSE)</f>
        <v>1031.130005</v>
      </c>
    </row>
    <row r="983" spans="1:11" x14ac:dyDescent="0.25">
      <c r="A983" s="1">
        <v>37918</v>
      </c>
      <c r="B983" s="1">
        <v>37918</v>
      </c>
      <c r="C983" s="1">
        <f t="shared" si="15"/>
        <v>37914</v>
      </c>
      <c r="D983">
        <v>193809</v>
      </c>
      <c r="E983">
        <f>VLOOKUP(C983,'Weekly_U.S._Regular_All_Formula'!A:B,2,FALSE)</f>
        <v>1.571</v>
      </c>
      <c r="F983">
        <f>VLOOKUP(C983,'GSPC_Daily_stockdata_2000-2022'!A:B,2,FALSE)</f>
        <v>1039.3199460000001</v>
      </c>
      <c r="G983">
        <f>VLOOKUP(C983,'GSPC_Daily_stockdata_2000-2022'!A:C,3,FALSE)</f>
        <v>1044.6899410000001</v>
      </c>
      <c r="H983">
        <f>VLOOKUP(C983,'GSPC_Daily_stockdata_2000-2022'!A:D,4,FALSE)</f>
        <v>1036.130005</v>
      </c>
      <c r="I983">
        <f>VLOOKUP(C983,'GSPC_Daily_stockdata_2000-2022'!A:E,5,FALSE)</f>
        <v>1044.6800539999999</v>
      </c>
      <c r="J983">
        <f>VLOOKUP(C983,'GSPC_Daily_stockdata_2000-2022'!A:F,6,FALSE)</f>
        <v>1172600000</v>
      </c>
      <c r="K983">
        <f>VLOOKUP(C983,'GSPC_Daily_stockdata_2000-2022'!A:G,7,FALSE)</f>
        <v>1044.6800539999999</v>
      </c>
    </row>
    <row r="984" spans="1:11" x14ac:dyDescent="0.25">
      <c r="A984" s="1">
        <v>37911</v>
      </c>
      <c r="B984" s="1">
        <v>37911</v>
      </c>
      <c r="C984" s="1">
        <f t="shared" si="15"/>
        <v>37907</v>
      </c>
      <c r="D984">
        <v>195986</v>
      </c>
      <c r="E984">
        <f>VLOOKUP(C984,'Weekly_U.S._Regular_All_Formula'!A:B,2,FALSE)</f>
        <v>1.5680000000000001</v>
      </c>
      <c r="F984">
        <f>VLOOKUP(C984,'GSPC_Daily_stockdata_2000-2022'!A:B,2,FALSE)</f>
        <v>1038.0600589999999</v>
      </c>
      <c r="G984">
        <f>VLOOKUP(C984,'GSPC_Daily_stockdata_2000-2022'!A:C,3,FALSE)</f>
        <v>1048.900024</v>
      </c>
      <c r="H984">
        <f>VLOOKUP(C984,'GSPC_Daily_stockdata_2000-2022'!A:D,4,FALSE)</f>
        <v>1038.0600589999999</v>
      </c>
      <c r="I984">
        <f>VLOOKUP(C984,'GSPC_Daily_stockdata_2000-2022'!A:E,5,FALSE)</f>
        <v>1045.349976</v>
      </c>
      <c r="J984">
        <f>VLOOKUP(C984,'GSPC_Daily_stockdata_2000-2022'!A:F,6,FALSE)</f>
        <v>1040500000</v>
      </c>
      <c r="K984">
        <f>VLOOKUP(C984,'GSPC_Daily_stockdata_2000-2022'!A:G,7,FALSE)</f>
        <v>1045.349976</v>
      </c>
    </row>
    <row r="985" spans="1:11" x14ac:dyDescent="0.25">
      <c r="A985" s="1">
        <v>37904</v>
      </c>
      <c r="B985" s="1">
        <v>37904</v>
      </c>
      <c r="C985" s="1">
        <f t="shared" si="15"/>
        <v>37900</v>
      </c>
      <c r="D985">
        <v>194579</v>
      </c>
      <c r="E985">
        <f>VLOOKUP(C985,'Weekly_U.S._Regular_All_Formula'!A:B,2,FALSE)</f>
        <v>1.573</v>
      </c>
      <c r="F985">
        <f>VLOOKUP(C985,'GSPC_Daily_stockdata_2000-2022'!A:B,2,FALSE)</f>
        <v>1029.849976</v>
      </c>
      <c r="G985">
        <f>VLOOKUP(C985,'GSPC_Daily_stockdata_2000-2022'!A:C,3,FALSE)</f>
        <v>1036.4799800000001</v>
      </c>
      <c r="H985">
        <f>VLOOKUP(C985,'GSPC_Daily_stockdata_2000-2022'!A:D,4,FALSE)</f>
        <v>1029.150024</v>
      </c>
      <c r="I985">
        <f>VLOOKUP(C985,'GSPC_Daily_stockdata_2000-2022'!A:E,5,FALSE)</f>
        <v>1034.349976</v>
      </c>
      <c r="J985">
        <f>VLOOKUP(C985,'GSPC_Daily_stockdata_2000-2022'!A:F,6,FALSE)</f>
        <v>1025800000</v>
      </c>
      <c r="K985">
        <f>VLOOKUP(C985,'GSPC_Daily_stockdata_2000-2022'!A:G,7,FALSE)</f>
        <v>1034.349976</v>
      </c>
    </row>
    <row r="986" spans="1:11" x14ac:dyDescent="0.25">
      <c r="A986" s="1">
        <v>37897</v>
      </c>
      <c r="B986" s="1">
        <v>37897</v>
      </c>
      <c r="C986" s="1">
        <f t="shared" si="15"/>
        <v>37893</v>
      </c>
      <c r="D986">
        <v>197986</v>
      </c>
      <c r="E986">
        <f>VLOOKUP(C986,'Weekly_U.S._Regular_All_Formula'!A:B,2,FALSE)</f>
        <v>1.591</v>
      </c>
      <c r="F986">
        <f>VLOOKUP(C986,'GSPC_Daily_stockdata_2000-2022'!A:B,2,FALSE)</f>
        <v>996.84997599999997</v>
      </c>
      <c r="G986">
        <f>VLOOKUP(C986,'GSPC_Daily_stockdata_2000-2022'!A:C,3,FALSE)</f>
        <v>1006.8900149999999</v>
      </c>
      <c r="H986">
        <f>VLOOKUP(C986,'GSPC_Daily_stockdata_2000-2022'!A:D,4,FALSE)</f>
        <v>995.30999799999995</v>
      </c>
      <c r="I986">
        <f>VLOOKUP(C986,'GSPC_Daily_stockdata_2000-2022'!A:E,5,FALSE)</f>
        <v>1006.580017</v>
      </c>
      <c r="J986">
        <f>VLOOKUP(C986,'GSPC_Daily_stockdata_2000-2022'!A:F,6,FALSE)</f>
        <v>1366500000</v>
      </c>
      <c r="K986">
        <f>VLOOKUP(C986,'GSPC_Daily_stockdata_2000-2022'!A:G,7,FALSE)</f>
        <v>1006.580017</v>
      </c>
    </row>
    <row r="987" spans="1:11" x14ac:dyDescent="0.25">
      <c r="A987" s="1">
        <v>37890</v>
      </c>
      <c r="B987" s="1">
        <v>37890</v>
      </c>
      <c r="C987" s="1">
        <f t="shared" si="15"/>
        <v>37886</v>
      </c>
      <c r="D987">
        <v>199174</v>
      </c>
      <c r="E987">
        <f>VLOOKUP(C987,'Weekly_U.S._Regular_All_Formula'!A:B,2,FALSE)</f>
        <v>1.643</v>
      </c>
      <c r="F987">
        <f>VLOOKUP(C987,'GSPC_Daily_stockdata_2000-2022'!A:B,2,FALSE)</f>
        <v>1036.3000489999999</v>
      </c>
      <c r="G987">
        <f>VLOOKUP(C987,'GSPC_Daily_stockdata_2000-2022'!A:C,3,FALSE)</f>
        <v>1036.3000489999999</v>
      </c>
      <c r="H987">
        <f>VLOOKUP(C987,'GSPC_Daily_stockdata_2000-2022'!A:D,4,FALSE)</f>
        <v>1018.299988</v>
      </c>
      <c r="I987">
        <f>VLOOKUP(C987,'GSPC_Daily_stockdata_2000-2022'!A:E,5,FALSE)</f>
        <v>1022.820007</v>
      </c>
      <c r="J987">
        <f>VLOOKUP(C987,'GSPC_Daily_stockdata_2000-2022'!A:F,6,FALSE)</f>
        <v>1278800000</v>
      </c>
      <c r="K987">
        <f>VLOOKUP(C987,'GSPC_Daily_stockdata_2000-2022'!A:G,7,FALSE)</f>
        <v>1022.820007</v>
      </c>
    </row>
    <row r="988" spans="1:11" x14ac:dyDescent="0.25">
      <c r="A988" s="1">
        <v>37883</v>
      </c>
      <c r="B988" s="1">
        <v>37883</v>
      </c>
      <c r="C988" s="1">
        <f t="shared" si="15"/>
        <v>37879</v>
      </c>
      <c r="D988">
        <v>196822</v>
      </c>
      <c r="E988">
        <f>VLOOKUP(C988,'Weekly_U.S._Regular_All_Formula'!A:B,2,FALSE)</f>
        <v>1.6970000000000001</v>
      </c>
      <c r="F988">
        <f>VLOOKUP(C988,'GSPC_Daily_stockdata_2000-2022'!A:B,2,FALSE)</f>
        <v>1018.630005</v>
      </c>
      <c r="G988">
        <f>VLOOKUP(C988,'GSPC_Daily_stockdata_2000-2022'!A:C,3,FALSE)</f>
        <v>1019.789978</v>
      </c>
      <c r="H988">
        <f>VLOOKUP(C988,'GSPC_Daily_stockdata_2000-2022'!A:D,4,FALSE)</f>
        <v>1013.590027</v>
      </c>
      <c r="I988">
        <f>VLOOKUP(C988,'GSPC_Daily_stockdata_2000-2022'!A:E,5,FALSE)</f>
        <v>1014.809998</v>
      </c>
      <c r="J988">
        <f>VLOOKUP(C988,'GSPC_Daily_stockdata_2000-2022'!A:F,6,FALSE)</f>
        <v>1151300000</v>
      </c>
      <c r="K988">
        <f>VLOOKUP(C988,'GSPC_Daily_stockdata_2000-2022'!A:G,7,FALSE)</f>
        <v>1014.809998</v>
      </c>
    </row>
    <row r="989" spans="1:11" x14ac:dyDescent="0.25">
      <c r="A989" s="1">
        <v>37876</v>
      </c>
      <c r="B989" s="1">
        <v>37876</v>
      </c>
      <c r="C989" s="1">
        <f t="shared" si="15"/>
        <v>37872</v>
      </c>
      <c r="D989">
        <v>195322</v>
      </c>
      <c r="E989">
        <f>VLOOKUP(C989,'Weekly_U.S._Regular_All_Formula'!A:B,2,FALSE)</f>
        <v>1.7170000000000001</v>
      </c>
      <c r="F989">
        <f>VLOOKUP(C989,'GSPC_Daily_stockdata_2000-2022'!A:B,2,FALSE)</f>
        <v>1021.3900149999999</v>
      </c>
      <c r="G989">
        <f>VLOOKUP(C989,'GSPC_Daily_stockdata_2000-2022'!A:C,3,FALSE)</f>
        <v>1032.410034</v>
      </c>
      <c r="H989">
        <f>VLOOKUP(C989,'GSPC_Daily_stockdata_2000-2022'!A:D,4,FALSE)</f>
        <v>1021.3900149999999</v>
      </c>
      <c r="I989">
        <f>VLOOKUP(C989,'GSPC_Daily_stockdata_2000-2022'!A:E,5,FALSE)</f>
        <v>1031.6400149999999</v>
      </c>
      <c r="J989">
        <f>VLOOKUP(C989,'GSPC_Daily_stockdata_2000-2022'!A:F,6,FALSE)</f>
        <v>1299300000</v>
      </c>
      <c r="K989">
        <f>VLOOKUP(C989,'GSPC_Daily_stockdata_2000-2022'!A:G,7,FALSE)</f>
        <v>1031.6400149999999</v>
      </c>
    </row>
    <row r="990" spans="1:11" x14ac:dyDescent="0.25">
      <c r="A990" s="1">
        <v>37869</v>
      </c>
      <c r="B990" s="1">
        <v>37869</v>
      </c>
      <c r="C990" s="1">
        <f t="shared" si="15"/>
        <v>37865</v>
      </c>
      <c r="D990">
        <v>192579</v>
      </c>
      <c r="E990">
        <f>VLOOKUP(C990,'Weekly_U.S._Regular_All_Formula'!A:B,2,FALSE)</f>
        <v>1.746</v>
      </c>
      <c r="F990" t="e">
        <f>VLOOKUP(C990,'GSPC_Daily_stockdata_2000-2022'!A:B,2,FALSE)</f>
        <v>#N/A</v>
      </c>
      <c r="G990" t="e">
        <f>VLOOKUP(C990,'GSPC_Daily_stockdata_2000-2022'!A:C,3,FALSE)</f>
        <v>#N/A</v>
      </c>
      <c r="H990" t="e">
        <f>VLOOKUP(C990,'GSPC_Daily_stockdata_2000-2022'!A:D,4,FALSE)</f>
        <v>#N/A</v>
      </c>
      <c r="I990" t="e">
        <f>VLOOKUP(C990,'GSPC_Daily_stockdata_2000-2022'!A:E,5,FALSE)</f>
        <v>#N/A</v>
      </c>
      <c r="J990" t="e">
        <f>VLOOKUP(C990,'GSPC_Daily_stockdata_2000-2022'!A:F,6,FALSE)</f>
        <v>#N/A</v>
      </c>
      <c r="K990" t="e">
        <f>VLOOKUP(C990,'GSPC_Daily_stockdata_2000-2022'!A:G,7,FALSE)</f>
        <v>#N/A</v>
      </c>
    </row>
    <row r="991" spans="1:11" x14ac:dyDescent="0.25">
      <c r="A991" s="1">
        <v>37862</v>
      </c>
      <c r="B991" s="1">
        <v>37862</v>
      </c>
      <c r="C991" s="1">
        <f t="shared" si="15"/>
        <v>37858</v>
      </c>
      <c r="D991">
        <v>191898</v>
      </c>
      <c r="E991">
        <f>VLOOKUP(C991,'Weekly_U.S._Regular_All_Formula'!A:B,2,FALSE)</f>
        <v>1.7470000000000001</v>
      </c>
      <c r="F991">
        <f>VLOOKUP(C991,'GSPC_Daily_stockdata_2000-2022'!A:B,2,FALSE)</f>
        <v>993.05999799999995</v>
      </c>
      <c r="G991">
        <f>VLOOKUP(C991,'GSPC_Daily_stockdata_2000-2022'!A:C,3,FALSE)</f>
        <v>993.71002199999998</v>
      </c>
      <c r="H991">
        <f>VLOOKUP(C991,'GSPC_Daily_stockdata_2000-2022'!A:D,4,FALSE)</f>
        <v>987.90997300000004</v>
      </c>
      <c r="I991">
        <f>VLOOKUP(C991,'GSPC_Daily_stockdata_2000-2022'!A:E,5,FALSE)</f>
        <v>993.71002199999998</v>
      </c>
      <c r="J991">
        <f>VLOOKUP(C991,'GSPC_Daily_stockdata_2000-2022'!A:F,6,FALSE)</f>
        <v>971700000</v>
      </c>
      <c r="K991">
        <f>VLOOKUP(C991,'GSPC_Daily_stockdata_2000-2022'!A:G,7,FALSE)</f>
        <v>993.71002199999998</v>
      </c>
    </row>
    <row r="992" spans="1:11" x14ac:dyDescent="0.25">
      <c r="A992" s="1">
        <v>37855</v>
      </c>
      <c r="B992" s="1">
        <v>37855</v>
      </c>
      <c r="C992" s="1">
        <f t="shared" si="15"/>
        <v>37851</v>
      </c>
      <c r="D992">
        <v>191179</v>
      </c>
      <c r="E992">
        <f>VLOOKUP(C992,'Weekly_U.S._Regular_All_Formula'!A:B,2,FALSE)</f>
        <v>1.627</v>
      </c>
      <c r="F992">
        <f>VLOOKUP(C992,'GSPC_Daily_stockdata_2000-2022'!A:B,2,FALSE)</f>
        <v>990.669983</v>
      </c>
      <c r="G992">
        <f>VLOOKUP(C992,'GSPC_Daily_stockdata_2000-2022'!A:C,3,FALSE)</f>
        <v>1000.349976</v>
      </c>
      <c r="H992">
        <f>VLOOKUP(C992,'GSPC_Daily_stockdata_2000-2022'!A:D,4,FALSE)</f>
        <v>990.669983</v>
      </c>
      <c r="I992">
        <f>VLOOKUP(C992,'GSPC_Daily_stockdata_2000-2022'!A:E,5,FALSE)</f>
        <v>999.73999000000003</v>
      </c>
      <c r="J992">
        <f>VLOOKUP(C992,'GSPC_Daily_stockdata_2000-2022'!A:F,6,FALSE)</f>
        <v>1127600000</v>
      </c>
      <c r="K992">
        <f>VLOOKUP(C992,'GSPC_Daily_stockdata_2000-2022'!A:G,7,FALSE)</f>
        <v>999.73999000000003</v>
      </c>
    </row>
    <row r="993" spans="1:11" x14ac:dyDescent="0.25">
      <c r="A993" s="1">
        <v>37848</v>
      </c>
      <c r="B993" s="1">
        <v>37848</v>
      </c>
      <c r="C993" s="1">
        <f t="shared" si="15"/>
        <v>37844</v>
      </c>
      <c r="D993">
        <v>196850</v>
      </c>
      <c r="E993">
        <f>VLOOKUP(C993,'Weekly_U.S._Regular_All_Formula'!A:B,2,FALSE)</f>
        <v>1.571</v>
      </c>
      <c r="F993">
        <f>VLOOKUP(C993,'GSPC_Daily_stockdata_2000-2022'!A:B,2,FALSE)</f>
        <v>977.59002699999996</v>
      </c>
      <c r="G993">
        <f>VLOOKUP(C993,'GSPC_Daily_stockdata_2000-2022'!A:C,3,FALSE)</f>
        <v>985.46002199999998</v>
      </c>
      <c r="H993">
        <f>VLOOKUP(C993,'GSPC_Daily_stockdata_2000-2022'!A:D,4,FALSE)</f>
        <v>974.21002199999998</v>
      </c>
      <c r="I993">
        <f>VLOOKUP(C993,'GSPC_Daily_stockdata_2000-2022'!A:E,5,FALSE)</f>
        <v>980.59002699999996</v>
      </c>
      <c r="J993">
        <f>VLOOKUP(C993,'GSPC_Daily_stockdata_2000-2022'!A:F,6,FALSE)</f>
        <v>1022200000</v>
      </c>
      <c r="K993">
        <f>VLOOKUP(C993,'GSPC_Daily_stockdata_2000-2022'!A:G,7,FALSE)</f>
        <v>980.59002699999996</v>
      </c>
    </row>
    <row r="994" spans="1:11" x14ac:dyDescent="0.25">
      <c r="A994" s="1">
        <v>37841</v>
      </c>
      <c r="B994" s="1">
        <v>37841</v>
      </c>
      <c r="C994" s="1">
        <f t="shared" si="15"/>
        <v>37837</v>
      </c>
      <c r="D994">
        <v>198147</v>
      </c>
      <c r="E994">
        <f>VLOOKUP(C994,'Weekly_U.S._Regular_All_Formula'!A:B,2,FALSE)</f>
        <v>1.536</v>
      </c>
      <c r="F994">
        <f>VLOOKUP(C994,'GSPC_Daily_stockdata_2000-2022'!A:B,2,FALSE)</f>
        <v>980.15002400000003</v>
      </c>
      <c r="G994">
        <f>VLOOKUP(C994,'GSPC_Daily_stockdata_2000-2022'!A:C,3,FALSE)</f>
        <v>985.75</v>
      </c>
      <c r="H994">
        <f>VLOOKUP(C994,'GSPC_Daily_stockdata_2000-2022'!A:D,4,FALSE)</f>
        <v>966.78997800000002</v>
      </c>
      <c r="I994">
        <f>VLOOKUP(C994,'GSPC_Daily_stockdata_2000-2022'!A:E,5,FALSE)</f>
        <v>982.82000700000003</v>
      </c>
      <c r="J994">
        <f>VLOOKUP(C994,'GSPC_Daily_stockdata_2000-2022'!A:F,6,FALSE)</f>
        <v>1318700000</v>
      </c>
      <c r="K994">
        <f>VLOOKUP(C994,'GSPC_Daily_stockdata_2000-2022'!A:G,7,FALSE)</f>
        <v>982.82000700000003</v>
      </c>
    </row>
    <row r="995" spans="1:11" x14ac:dyDescent="0.25">
      <c r="A995" s="1">
        <v>37834</v>
      </c>
      <c r="B995" s="1">
        <v>37834</v>
      </c>
      <c r="C995" s="1">
        <f t="shared" si="15"/>
        <v>37830</v>
      </c>
      <c r="D995">
        <v>201784</v>
      </c>
      <c r="E995">
        <f>VLOOKUP(C995,'Weekly_U.S._Regular_All_Formula'!A:B,2,FALSE)</f>
        <v>1.516</v>
      </c>
      <c r="F995">
        <f>VLOOKUP(C995,'GSPC_Daily_stockdata_2000-2022'!A:B,2,FALSE)</f>
        <v>998.67999299999997</v>
      </c>
      <c r="G995">
        <f>VLOOKUP(C995,'GSPC_Daily_stockdata_2000-2022'!A:C,3,FALSE)</f>
        <v>1000.679993</v>
      </c>
      <c r="H995">
        <f>VLOOKUP(C995,'GSPC_Daily_stockdata_2000-2022'!A:D,4,FALSE)</f>
        <v>993.59002699999996</v>
      </c>
      <c r="I995">
        <f>VLOOKUP(C995,'GSPC_Daily_stockdata_2000-2022'!A:E,5,FALSE)</f>
        <v>996.52002000000005</v>
      </c>
      <c r="J995">
        <f>VLOOKUP(C995,'GSPC_Daily_stockdata_2000-2022'!A:F,6,FALSE)</f>
        <v>1328600000</v>
      </c>
      <c r="K995">
        <f>VLOOKUP(C995,'GSPC_Daily_stockdata_2000-2022'!A:G,7,FALSE)</f>
        <v>996.52002000000005</v>
      </c>
    </row>
    <row r="996" spans="1:11" x14ac:dyDescent="0.25">
      <c r="A996" s="1">
        <v>37827</v>
      </c>
      <c r="B996" s="1">
        <v>37827</v>
      </c>
      <c r="C996" s="1">
        <f t="shared" si="15"/>
        <v>37823</v>
      </c>
      <c r="D996">
        <v>204496</v>
      </c>
      <c r="E996">
        <f>VLOOKUP(C996,'Weekly_U.S._Regular_All_Formula'!A:B,2,FALSE)</f>
        <v>1.524</v>
      </c>
      <c r="F996">
        <f>VLOOKUP(C996,'GSPC_Daily_stockdata_2000-2022'!A:B,2,FALSE)</f>
        <v>993.32000700000003</v>
      </c>
      <c r="G996">
        <f>VLOOKUP(C996,'GSPC_Daily_stockdata_2000-2022'!A:C,3,FALSE)</f>
        <v>993.32000700000003</v>
      </c>
      <c r="H996">
        <f>VLOOKUP(C996,'GSPC_Daily_stockdata_2000-2022'!A:D,4,FALSE)</f>
        <v>975.63000499999998</v>
      </c>
      <c r="I996">
        <f>VLOOKUP(C996,'GSPC_Daily_stockdata_2000-2022'!A:E,5,FALSE)</f>
        <v>978.79998799999998</v>
      </c>
      <c r="J996">
        <f>VLOOKUP(C996,'GSPC_Daily_stockdata_2000-2022'!A:F,6,FALSE)</f>
        <v>1254200000</v>
      </c>
      <c r="K996">
        <f>VLOOKUP(C996,'GSPC_Daily_stockdata_2000-2022'!A:G,7,FALSE)</f>
        <v>978.79998799999998</v>
      </c>
    </row>
    <row r="997" spans="1:11" x14ac:dyDescent="0.25">
      <c r="A997" s="1">
        <v>37820</v>
      </c>
      <c r="B997" s="1">
        <v>37820</v>
      </c>
      <c r="C997" s="1">
        <f t="shared" si="15"/>
        <v>37816</v>
      </c>
      <c r="D997">
        <v>207820</v>
      </c>
      <c r="E997">
        <f>VLOOKUP(C997,'Weekly_U.S._Regular_All_Formula'!A:B,2,FALSE)</f>
        <v>1.5209999999999999</v>
      </c>
      <c r="F997">
        <f>VLOOKUP(C997,'GSPC_Daily_stockdata_2000-2022'!A:B,2,FALSE)</f>
        <v>998.14001499999995</v>
      </c>
      <c r="G997">
        <f>VLOOKUP(C997,'GSPC_Daily_stockdata_2000-2022'!A:C,3,FALSE)</f>
        <v>1015.409973</v>
      </c>
      <c r="H997">
        <f>VLOOKUP(C997,'GSPC_Daily_stockdata_2000-2022'!A:D,4,FALSE)</f>
        <v>998.14001499999995</v>
      </c>
      <c r="I997">
        <f>VLOOKUP(C997,'GSPC_Daily_stockdata_2000-2022'!A:E,5,FALSE)</f>
        <v>1003.8599850000001</v>
      </c>
      <c r="J997">
        <f>VLOOKUP(C997,'GSPC_Daily_stockdata_2000-2022'!A:F,6,FALSE)</f>
        <v>1448900000</v>
      </c>
      <c r="K997">
        <f>VLOOKUP(C997,'GSPC_Daily_stockdata_2000-2022'!A:G,7,FALSE)</f>
        <v>1003.8599850000001</v>
      </c>
    </row>
    <row r="998" spans="1:11" x14ac:dyDescent="0.25">
      <c r="A998" s="1">
        <v>37813</v>
      </c>
      <c r="B998" s="1">
        <v>37813</v>
      </c>
      <c r="C998" s="1">
        <f t="shared" si="15"/>
        <v>37809</v>
      </c>
      <c r="D998">
        <v>209422</v>
      </c>
      <c r="E998">
        <f>VLOOKUP(C998,'Weekly_U.S._Regular_All_Formula'!A:B,2,FALSE)</f>
        <v>1.4890000000000001</v>
      </c>
      <c r="F998">
        <f>VLOOKUP(C998,'GSPC_Daily_stockdata_2000-2022'!A:B,2,FALSE)</f>
        <v>985.70001200000002</v>
      </c>
      <c r="G998">
        <f>VLOOKUP(C998,'GSPC_Daily_stockdata_2000-2022'!A:C,3,FALSE)</f>
        <v>1005.559998</v>
      </c>
      <c r="H998">
        <f>VLOOKUP(C998,'GSPC_Daily_stockdata_2000-2022'!A:D,4,FALSE)</f>
        <v>985.70001200000002</v>
      </c>
      <c r="I998">
        <f>VLOOKUP(C998,'GSPC_Daily_stockdata_2000-2022'!A:E,5,FALSE)</f>
        <v>1004.419983</v>
      </c>
      <c r="J998">
        <f>VLOOKUP(C998,'GSPC_Daily_stockdata_2000-2022'!A:F,6,FALSE)</f>
        <v>1429100000</v>
      </c>
      <c r="K998">
        <f>VLOOKUP(C998,'GSPC_Daily_stockdata_2000-2022'!A:G,7,FALSE)</f>
        <v>1004.419983</v>
      </c>
    </row>
    <row r="999" spans="1:11" x14ac:dyDescent="0.25">
      <c r="A999" s="1">
        <v>37806</v>
      </c>
      <c r="B999" s="1">
        <v>37806</v>
      </c>
      <c r="C999" s="1">
        <f t="shared" si="15"/>
        <v>37802</v>
      </c>
      <c r="D999">
        <v>205486</v>
      </c>
      <c r="E999">
        <f>VLOOKUP(C999,'Weekly_U.S._Regular_All_Formula'!A:B,2,FALSE)</f>
        <v>1.4870000000000001</v>
      </c>
      <c r="F999">
        <f>VLOOKUP(C999,'GSPC_Daily_stockdata_2000-2022'!A:B,2,FALSE)</f>
        <v>976.21997099999999</v>
      </c>
      <c r="G999">
        <f>VLOOKUP(C999,'GSPC_Daily_stockdata_2000-2022'!A:C,3,FALSE)</f>
        <v>983.60998500000005</v>
      </c>
      <c r="H999">
        <f>VLOOKUP(C999,'GSPC_Daily_stockdata_2000-2022'!A:D,4,FALSE)</f>
        <v>973.59997599999997</v>
      </c>
      <c r="I999">
        <f>VLOOKUP(C999,'GSPC_Daily_stockdata_2000-2022'!A:E,5,FALSE)</f>
        <v>974.5</v>
      </c>
      <c r="J999">
        <f>VLOOKUP(C999,'GSPC_Daily_stockdata_2000-2022'!A:F,6,FALSE)</f>
        <v>1587200000</v>
      </c>
      <c r="K999">
        <f>VLOOKUP(C999,'GSPC_Daily_stockdata_2000-2022'!A:G,7,FALSE)</f>
        <v>974.5</v>
      </c>
    </row>
    <row r="1000" spans="1:11" x14ac:dyDescent="0.25">
      <c r="A1000" s="1">
        <v>37799</v>
      </c>
      <c r="B1000" s="1">
        <v>37799</v>
      </c>
      <c r="C1000" s="1">
        <f t="shared" si="15"/>
        <v>37795</v>
      </c>
      <c r="D1000">
        <v>204960</v>
      </c>
      <c r="E1000">
        <f>VLOOKUP(C1000,'Weekly_U.S._Regular_All_Formula'!A:B,2,FALSE)</f>
        <v>1.496</v>
      </c>
      <c r="F1000">
        <f>VLOOKUP(C1000,'GSPC_Daily_stockdata_2000-2022'!A:B,2,FALSE)</f>
        <v>995.69000200000005</v>
      </c>
      <c r="G1000">
        <f>VLOOKUP(C1000,'GSPC_Daily_stockdata_2000-2022'!A:C,3,FALSE)</f>
        <v>995.69000200000005</v>
      </c>
      <c r="H1000">
        <f>VLOOKUP(C1000,'GSPC_Daily_stockdata_2000-2022'!A:D,4,FALSE)</f>
        <v>977.40002400000003</v>
      </c>
      <c r="I1000">
        <f>VLOOKUP(C1000,'GSPC_Daily_stockdata_2000-2022'!A:E,5,FALSE)</f>
        <v>981.64001499999995</v>
      </c>
      <c r="J1000">
        <f>VLOOKUP(C1000,'GSPC_Daily_stockdata_2000-2022'!A:F,6,FALSE)</f>
        <v>1398100000</v>
      </c>
      <c r="K1000">
        <f>VLOOKUP(C1000,'GSPC_Daily_stockdata_2000-2022'!A:G,7,FALSE)</f>
        <v>981.64001499999995</v>
      </c>
    </row>
    <row r="1001" spans="1:11" x14ac:dyDescent="0.25">
      <c r="A1001" s="1">
        <v>37792</v>
      </c>
      <c r="B1001" s="1">
        <v>37792</v>
      </c>
      <c r="C1001" s="1">
        <f t="shared" si="15"/>
        <v>37788</v>
      </c>
      <c r="D1001">
        <v>208204</v>
      </c>
      <c r="E1001">
        <f>VLOOKUP(C1001,'Weekly_U.S._Regular_All_Formula'!A:B,2,FALSE)</f>
        <v>1.518</v>
      </c>
      <c r="F1001">
        <f>VLOOKUP(C1001,'GSPC_Daily_stockdata_2000-2022'!A:B,2,FALSE)</f>
        <v>988.60998500000005</v>
      </c>
      <c r="G1001">
        <f>VLOOKUP(C1001,'GSPC_Daily_stockdata_2000-2022'!A:C,3,FALSE)</f>
        <v>1010.8599850000001</v>
      </c>
      <c r="H1001">
        <f>VLOOKUP(C1001,'GSPC_Daily_stockdata_2000-2022'!A:D,4,FALSE)</f>
        <v>988.60998500000005</v>
      </c>
      <c r="I1001">
        <f>VLOOKUP(C1001,'GSPC_Daily_stockdata_2000-2022'!A:E,5,FALSE)</f>
        <v>1010.73999</v>
      </c>
      <c r="J1001">
        <f>VLOOKUP(C1001,'GSPC_Daily_stockdata_2000-2022'!A:F,6,FALSE)</f>
        <v>1345900000</v>
      </c>
      <c r="K1001">
        <f>VLOOKUP(C1001,'GSPC_Daily_stockdata_2000-2022'!A:G,7,FALSE)</f>
        <v>1010.73999</v>
      </c>
    </row>
    <row r="1002" spans="1:11" x14ac:dyDescent="0.25">
      <c r="A1002" s="1">
        <v>37785</v>
      </c>
      <c r="B1002" s="1">
        <v>37785</v>
      </c>
      <c r="C1002" s="1">
        <f t="shared" si="15"/>
        <v>37781</v>
      </c>
      <c r="D1002">
        <v>209124</v>
      </c>
      <c r="E1002">
        <f>VLOOKUP(C1002,'Weekly_U.S._Regular_All_Formula'!A:B,2,FALSE)</f>
        <v>1.49</v>
      </c>
      <c r="F1002">
        <f>VLOOKUP(C1002,'GSPC_Daily_stockdata_2000-2022'!A:B,2,FALSE)</f>
        <v>987.76000999999997</v>
      </c>
      <c r="G1002">
        <f>VLOOKUP(C1002,'GSPC_Daily_stockdata_2000-2022'!A:C,3,FALSE)</f>
        <v>987.76000999999997</v>
      </c>
      <c r="H1002">
        <f>VLOOKUP(C1002,'GSPC_Daily_stockdata_2000-2022'!A:D,4,FALSE)</f>
        <v>972.59002699999996</v>
      </c>
      <c r="I1002">
        <f>VLOOKUP(C1002,'GSPC_Daily_stockdata_2000-2022'!A:E,5,FALSE)</f>
        <v>975.92999299999997</v>
      </c>
      <c r="J1002">
        <f>VLOOKUP(C1002,'GSPC_Daily_stockdata_2000-2022'!A:F,6,FALSE)</f>
        <v>1307000000</v>
      </c>
      <c r="K1002">
        <f>VLOOKUP(C1002,'GSPC_Daily_stockdata_2000-2022'!A:G,7,FALSE)</f>
        <v>975.92999299999997</v>
      </c>
    </row>
    <row r="1003" spans="1:11" x14ac:dyDescent="0.25">
      <c r="A1003" s="1">
        <v>37778</v>
      </c>
      <c r="B1003" s="1">
        <v>37778</v>
      </c>
      <c r="C1003" s="1">
        <f t="shared" si="15"/>
        <v>37774</v>
      </c>
      <c r="D1003">
        <v>209853</v>
      </c>
      <c r="E1003">
        <f>VLOOKUP(C1003,'Weekly_U.S._Regular_All_Formula'!A:B,2,FALSE)</f>
        <v>1.4730000000000001</v>
      </c>
      <c r="F1003">
        <f>VLOOKUP(C1003,'GSPC_Daily_stockdata_2000-2022'!A:B,2,FALSE)</f>
        <v>963.59002699999996</v>
      </c>
      <c r="G1003">
        <f>VLOOKUP(C1003,'GSPC_Daily_stockdata_2000-2022'!A:C,3,FALSE)</f>
        <v>979.10998500000005</v>
      </c>
      <c r="H1003">
        <f>VLOOKUP(C1003,'GSPC_Daily_stockdata_2000-2022'!A:D,4,FALSE)</f>
        <v>963.59002699999996</v>
      </c>
      <c r="I1003">
        <f>VLOOKUP(C1003,'GSPC_Daily_stockdata_2000-2022'!A:E,5,FALSE)</f>
        <v>967</v>
      </c>
      <c r="J1003">
        <f>VLOOKUP(C1003,'GSPC_Daily_stockdata_2000-2022'!A:F,6,FALSE)</f>
        <v>1662500000</v>
      </c>
      <c r="K1003">
        <f>VLOOKUP(C1003,'GSPC_Daily_stockdata_2000-2022'!A:G,7,FALSE)</f>
        <v>967</v>
      </c>
    </row>
    <row r="1004" spans="1:11" x14ac:dyDescent="0.25">
      <c r="A1004" s="1">
        <v>37771</v>
      </c>
      <c r="B1004" s="1">
        <v>37771</v>
      </c>
      <c r="C1004" s="1">
        <f t="shared" si="15"/>
        <v>37767</v>
      </c>
      <c r="D1004">
        <v>207281</v>
      </c>
      <c r="E1004">
        <f>VLOOKUP(C1004,'Weekly_U.S._Regular_All_Formula'!A:B,2,FALSE)</f>
        <v>1.4870000000000001</v>
      </c>
      <c r="F1004" t="e">
        <f>VLOOKUP(C1004,'GSPC_Daily_stockdata_2000-2022'!A:B,2,FALSE)</f>
        <v>#N/A</v>
      </c>
      <c r="G1004" t="e">
        <f>VLOOKUP(C1004,'GSPC_Daily_stockdata_2000-2022'!A:C,3,FALSE)</f>
        <v>#N/A</v>
      </c>
      <c r="H1004" t="e">
        <f>VLOOKUP(C1004,'GSPC_Daily_stockdata_2000-2022'!A:D,4,FALSE)</f>
        <v>#N/A</v>
      </c>
      <c r="I1004" t="e">
        <f>VLOOKUP(C1004,'GSPC_Daily_stockdata_2000-2022'!A:E,5,FALSE)</f>
        <v>#N/A</v>
      </c>
      <c r="J1004" t="e">
        <f>VLOOKUP(C1004,'GSPC_Daily_stockdata_2000-2022'!A:F,6,FALSE)</f>
        <v>#N/A</v>
      </c>
      <c r="K1004" t="e">
        <f>VLOOKUP(C1004,'GSPC_Daily_stockdata_2000-2022'!A:G,7,FALSE)</f>
        <v>#N/A</v>
      </c>
    </row>
    <row r="1005" spans="1:11" x14ac:dyDescent="0.25">
      <c r="A1005" s="1">
        <v>37764</v>
      </c>
      <c r="B1005" s="1">
        <v>37764</v>
      </c>
      <c r="C1005" s="1">
        <f t="shared" si="15"/>
        <v>37760</v>
      </c>
      <c r="D1005">
        <v>205034</v>
      </c>
      <c r="E1005">
        <f>VLOOKUP(C1005,'Weekly_U.S._Regular_All_Formula'!A:B,2,FALSE)</f>
        <v>1.498</v>
      </c>
      <c r="F1005">
        <f>VLOOKUP(C1005,'GSPC_Daily_stockdata_2000-2022'!A:B,2,FALSE)</f>
        <v>944.29998799999998</v>
      </c>
      <c r="G1005">
        <f>VLOOKUP(C1005,'GSPC_Daily_stockdata_2000-2022'!A:C,3,FALSE)</f>
        <v>944.29998799999998</v>
      </c>
      <c r="H1005">
        <f>VLOOKUP(C1005,'GSPC_Daily_stockdata_2000-2022'!A:D,4,FALSE)</f>
        <v>920.22997999999995</v>
      </c>
      <c r="I1005">
        <f>VLOOKUP(C1005,'GSPC_Daily_stockdata_2000-2022'!A:E,5,FALSE)</f>
        <v>920.77002000000005</v>
      </c>
      <c r="J1005">
        <f>VLOOKUP(C1005,'GSPC_Daily_stockdata_2000-2022'!A:F,6,FALSE)</f>
        <v>1375700000</v>
      </c>
      <c r="K1005">
        <f>VLOOKUP(C1005,'GSPC_Daily_stockdata_2000-2022'!A:G,7,FALSE)</f>
        <v>920.77002000000005</v>
      </c>
    </row>
    <row r="1006" spans="1:11" x14ac:dyDescent="0.25">
      <c r="A1006" s="1">
        <v>37757</v>
      </c>
      <c r="B1006" s="1">
        <v>37757</v>
      </c>
      <c r="C1006" s="1">
        <f t="shared" si="15"/>
        <v>37753</v>
      </c>
      <c r="D1006">
        <v>208377</v>
      </c>
      <c r="E1006">
        <f>VLOOKUP(C1006,'Weekly_U.S._Regular_All_Formula'!A:B,2,FALSE)</f>
        <v>1.4910000000000001</v>
      </c>
      <c r="F1006">
        <f>VLOOKUP(C1006,'GSPC_Daily_stockdata_2000-2022'!A:B,2,FALSE)</f>
        <v>933.40997300000004</v>
      </c>
      <c r="G1006">
        <f>VLOOKUP(C1006,'GSPC_Daily_stockdata_2000-2022'!A:C,3,FALSE)</f>
        <v>946.84002699999996</v>
      </c>
      <c r="H1006">
        <f>VLOOKUP(C1006,'GSPC_Daily_stockdata_2000-2022'!A:D,4,FALSE)</f>
        <v>929.29998799999998</v>
      </c>
      <c r="I1006">
        <f>VLOOKUP(C1006,'GSPC_Daily_stockdata_2000-2022'!A:E,5,FALSE)</f>
        <v>945.10998500000005</v>
      </c>
      <c r="J1006">
        <f>VLOOKUP(C1006,'GSPC_Daily_stockdata_2000-2022'!A:F,6,FALSE)</f>
        <v>1378800000</v>
      </c>
      <c r="K1006">
        <f>VLOOKUP(C1006,'GSPC_Daily_stockdata_2000-2022'!A:G,7,FALSE)</f>
        <v>945.10998500000005</v>
      </c>
    </row>
    <row r="1007" spans="1:11" x14ac:dyDescent="0.25">
      <c r="A1007" s="1">
        <v>37750</v>
      </c>
      <c r="B1007" s="1">
        <v>37750</v>
      </c>
      <c r="C1007" s="1">
        <f t="shared" si="15"/>
        <v>37746</v>
      </c>
      <c r="D1007">
        <v>208644</v>
      </c>
      <c r="E1007">
        <f>VLOOKUP(C1007,'Weekly_U.S._Regular_All_Formula'!A:B,2,FALSE)</f>
        <v>1.5129999999999999</v>
      </c>
      <c r="F1007">
        <f>VLOOKUP(C1007,'GSPC_Daily_stockdata_2000-2022'!A:B,2,FALSE)</f>
        <v>930.080017</v>
      </c>
      <c r="G1007">
        <f>VLOOKUP(C1007,'GSPC_Daily_stockdata_2000-2022'!A:C,3,FALSE)</f>
        <v>933.88000499999998</v>
      </c>
      <c r="H1007">
        <f>VLOOKUP(C1007,'GSPC_Daily_stockdata_2000-2022'!A:D,4,FALSE)</f>
        <v>924.54998799999998</v>
      </c>
      <c r="I1007">
        <f>VLOOKUP(C1007,'GSPC_Daily_stockdata_2000-2022'!A:E,5,FALSE)</f>
        <v>926.54998799999998</v>
      </c>
      <c r="J1007">
        <f>VLOOKUP(C1007,'GSPC_Daily_stockdata_2000-2022'!A:F,6,FALSE)</f>
        <v>1446300000</v>
      </c>
      <c r="K1007">
        <f>VLOOKUP(C1007,'GSPC_Daily_stockdata_2000-2022'!A:G,7,FALSE)</f>
        <v>926.54998799999998</v>
      </c>
    </row>
    <row r="1008" spans="1:11" x14ac:dyDescent="0.25">
      <c r="A1008" s="1">
        <v>37743</v>
      </c>
      <c r="B1008" s="1">
        <v>37743</v>
      </c>
      <c r="C1008" s="1">
        <f t="shared" si="15"/>
        <v>37739</v>
      </c>
      <c r="D1008">
        <v>207794</v>
      </c>
      <c r="E1008">
        <f>VLOOKUP(C1008,'Weekly_U.S._Regular_All_Formula'!A:B,2,FALSE)</f>
        <v>1.5569999999999999</v>
      </c>
      <c r="F1008">
        <f>VLOOKUP(C1008,'GSPC_Daily_stockdata_2000-2022'!A:B,2,FALSE)</f>
        <v>898.80999799999995</v>
      </c>
      <c r="G1008">
        <f>VLOOKUP(C1008,'GSPC_Daily_stockdata_2000-2022'!A:C,3,FALSE)</f>
        <v>918.15002400000003</v>
      </c>
      <c r="H1008">
        <f>VLOOKUP(C1008,'GSPC_Daily_stockdata_2000-2022'!A:D,4,FALSE)</f>
        <v>898.80999799999995</v>
      </c>
      <c r="I1008">
        <f>VLOOKUP(C1008,'GSPC_Daily_stockdata_2000-2022'!A:E,5,FALSE)</f>
        <v>914.84002699999996</v>
      </c>
      <c r="J1008">
        <f>VLOOKUP(C1008,'GSPC_Daily_stockdata_2000-2022'!A:F,6,FALSE)</f>
        <v>1273000000</v>
      </c>
      <c r="K1008">
        <f>VLOOKUP(C1008,'GSPC_Daily_stockdata_2000-2022'!A:G,7,FALSE)</f>
        <v>914.84002699999996</v>
      </c>
    </row>
    <row r="1009" spans="1:11" x14ac:dyDescent="0.25">
      <c r="A1009" s="1">
        <v>37736</v>
      </c>
      <c r="B1009" s="1">
        <v>37736</v>
      </c>
      <c r="C1009" s="1">
        <f t="shared" si="15"/>
        <v>37732</v>
      </c>
      <c r="D1009">
        <v>205592</v>
      </c>
      <c r="E1009">
        <f>VLOOKUP(C1009,'Weekly_U.S._Regular_All_Formula'!A:B,2,FALSE)</f>
        <v>1.5740000000000001</v>
      </c>
      <c r="F1009">
        <f>VLOOKUP(C1009,'GSPC_Daily_stockdata_2000-2022'!A:B,2,FALSE)</f>
        <v>893.580017</v>
      </c>
      <c r="G1009">
        <f>VLOOKUP(C1009,'GSPC_Daily_stockdata_2000-2022'!A:C,3,FALSE)</f>
        <v>898.01000999999997</v>
      </c>
      <c r="H1009">
        <f>VLOOKUP(C1009,'GSPC_Daily_stockdata_2000-2022'!A:D,4,FALSE)</f>
        <v>888.169983</v>
      </c>
      <c r="I1009">
        <f>VLOOKUP(C1009,'GSPC_Daily_stockdata_2000-2022'!A:E,5,FALSE)</f>
        <v>892.01000999999997</v>
      </c>
      <c r="J1009">
        <f>VLOOKUP(C1009,'GSPC_Daily_stockdata_2000-2022'!A:F,6,FALSE)</f>
        <v>1118700000</v>
      </c>
      <c r="K1009">
        <f>VLOOKUP(C1009,'GSPC_Daily_stockdata_2000-2022'!A:G,7,FALSE)</f>
        <v>892.01000999999997</v>
      </c>
    </row>
    <row r="1010" spans="1:11" x14ac:dyDescent="0.25">
      <c r="A1010" s="1">
        <v>37729</v>
      </c>
      <c r="B1010" s="1">
        <v>37729</v>
      </c>
      <c r="C1010" s="1">
        <f t="shared" si="15"/>
        <v>37725</v>
      </c>
      <c r="D1010">
        <v>201174</v>
      </c>
      <c r="E1010">
        <f>VLOOKUP(C1010,'Weekly_U.S._Regular_All_Formula'!A:B,2,FALSE)</f>
        <v>1.595</v>
      </c>
      <c r="F1010">
        <f>VLOOKUP(C1010,'GSPC_Daily_stockdata_2000-2022'!A:B,2,FALSE)</f>
        <v>868.29998799999998</v>
      </c>
      <c r="G1010">
        <f>VLOOKUP(C1010,'GSPC_Daily_stockdata_2000-2022'!A:C,3,FALSE)</f>
        <v>885.26000999999997</v>
      </c>
      <c r="H1010">
        <f>VLOOKUP(C1010,'GSPC_Daily_stockdata_2000-2022'!A:D,4,FALSE)</f>
        <v>868.29998799999998</v>
      </c>
      <c r="I1010">
        <f>VLOOKUP(C1010,'GSPC_Daily_stockdata_2000-2022'!A:E,5,FALSE)</f>
        <v>885.22997999999995</v>
      </c>
      <c r="J1010">
        <f>VLOOKUP(C1010,'GSPC_Daily_stockdata_2000-2022'!A:F,6,FALSE)</f>
        <v>1131000000</v>
      </c>
      <c r="K1010">
        <f>VLOOKUP(C1010,'GSPC_Daily_stockdata_2000-2022'!A:G,7,FALSE)</f>
        <v>885.22997999999995</v>
      </c>
    </row>
    <row r="1011" spans="1:11" x14ac:dyDescent="0.25">
      <c r="A1011" s="1">
        <v>37722</v>
      </c>
      <c r="B1011" s="1">
        <v>37722</v>
      </c>
      <c r="C1011" s="1">
        <f t="shared" si="15"/>
        <v>37718</v>
      </c>
      <c r="D1011">
        <v>201947</v>
      </c>
      <c r="E1011">
        <f>VLOOKUP(C1011,'Weekly_U.S._Regular_All_Formula'!A:B,2,FALSE)</f>
        <v>1.63</v>
      </c>
      <c r="F1011">
        <f>VLOOKUP(C1011,'GSPC_Daily_stockdata_2000-2022'!A:B,2,FALSE)</f>
        <v>878.84997599999997</v>
      </c>
      <c r="G1011">
        <f>VLOOKUP(C1011,'GSPC_Daily_stockdata_2000-2022'!A:C,3,FALSE)</f>
        <v>904.89001499999995</v>
      </c>
      <c r="H1011">
        <f>VLOOKUP(C1011,'GSPC_Daily_stockdata_2000-2022'!A:D,4,FALSE)</f>
        <v>878.84997599999997</v>
      </c>
      <c r="I1011">
        <f>VLOOKUP(C1011,'GSPC_Daily_stockdata_2000-2022'!A:E,5,FALSE)</f>
        <v>879.92999299999997</v>
      </c>
      <c r="J1011">
        <f>VLOOKUP(C1011,'GSPC_Daily_stockdata_2000-2022'!A:F,6,FALSE)</f>
        <v>1494000000</v>
      </c>
      <c r="K1011">
        <f>VLOOKUP(C1011,'GSPC_Daily_stockdata_2000-2022'!A:G,7,FALSE)</f>
        <v>879.92999299999997</v>
      </c>
    </row>
    <row r="1012" spans="1:11" x14ac:dyDescent="0.25">
      <c r="A1012" s="1">
        <v>37715</v>
      </c>
      <c r="B1012" s="1">
        <v>37715</v>
      </c>
      <c r="C1012" s="1">
        <f t="shared" si="15"/>
        <v>37711</v>
      </c>
      <c r="D1012">
        <v>202182</v>
      </c>
      <c r="E1012">
        <f>VLOOKUP(C1012,'Weekly_U.S._Regular_All_Formula'!A:B,2,FALSE)</f>
        <v>1.649</v>
      </c>
      <c r="F1012">
        <f>VLOOKUP(C1012,'GSPC_Daily_stockdata_2000-2022'!A:B,2,FALSE)</f>
        <v>863.5</v>
      </c>
      <c r="G1012">
        <f>VLOOKUP(C1012,'GSPC_Daily_stockdata_2000-2022'!A:C,3,FALSE)</f>
        <v>863.5</v>
      </c>
      <c r="H1012">
        <f>VLOOKUP(C1012,'GSPC_Daily_stockdata_2000-2022'!A:D,4,FALSE)</f>
        <v>843.67999299999997</v>
      </c>
      <c r="I1012">
        <f>VLOOKUP(C1012,'GSPC_Daily_stockdata_2000-2022'!A:E,5,FALSE)</f>
        <v>848.17999299999997</v>
      </c>
      <c r="J1012">
        <f>VLOOKUP(C1012,'GSPC_Daily_stockdata_2000-2022'!A:F,6,FALSE)</f>
        <v>1495500000</v>
      </c>
      <c r="K1012">
        <f>VLOOKUP(C1012,'GSPC_Daily_stockdata_2000-2022'!A:G,7,FALSE)</f>
        <v>848.17999299999997</v>
      </c>
    </row>
    <row r="1013" spans="1:11" x14ac:dyDescent="0.25">
      <c r="A1013" s="1">
        <v>37708</v>
      </c>
      <c r="B1013" s="1">
        <v>37708</v>
      </c>
      <c r="C1013" s="1">
        <f t="shared" si="15"/>
        <v>37704</v>
      </c>
      <c r="D1013">
        <v>200721</v>
      </c>
      <c r="E1013">
        <f>VLOOKUP(C1013,'Weekly_U.S._Regular_All_Formula'!A:B,2,FALSE)</f>
        <v>1.69</v>
      </c>
      <c r="F1013">
        <f>VLOOKUP(C1013,'GSPC_Daily_stockdata_2000-2022'!A:B,2,FALSE)</f>
        <v>895.78997800000002</v>
      </c>
      <c r="G1013">
        <f>VLOOKUP(C1013,'GSPC_Daily_stockdata_2000-2022'!A:C,3,FALSE)</f>
        <v>895.78997800000002</v>
      </c>
      <c r="H1013">
        <f>VLOOKUP(C1013,'GSPC_Daily_stockdata_2000-2022'!A:D,4,FALSE)</f>
        <v>862.02002000000005</v>
      </c>
      <c r="I1013">
        <f>VLOOKUP(C1013,'GSPC_Daily_stockdata_2000-2022'!A:E,5,FALSE)</f>
        <v>864.22997999999995</v>
      </c>
      <c r="J1013">
        <f>VLOOKUP(C1013,'GSPC_Daily_stockdata_2000-2022'!A:F,6,FALSE)</f>
        <v>1293000000</v>
      </c>
      <c r="K1013">
        <f>VLOOKUP(C1013,'GSPC_Daily_stockdata_2000-2022'!A:G,7,FALSE)</f>
        <v>864.22997999999995</v>
      </c>
    </row>
    <row r="1014" spans="1:11" x14ac:dyDescent="0.25">
      <c r="A1014" s="1">
        <v>37701</v>
      </c>
      <c r="B1014" s="1">
        <v>37701</v>
      </c>
      <c r="C1014" s="1">
        <f t="shared" si="15"/>
        <v>37697</v>
      </c>
      <c r="D1014">
        <v>198977</v>
      </c>
      <c r="E1014">
        <f>VLOOKUP(C1014,'Weekly_U.S._Regular_All_Formula'!A:B,2,FALSE)</f>
        <v>1.728</v>
      </c>
      <c r="F1014">
        <f>VLOOKUP(C1014,'GSPC_Daily_stockdata_2000-2022'!A:B,2,FALSE)</f>
        <v>833.27002000000005</v>
      </c>
      <c r="G1014">
        <f>VLOOKUP(C1014,'GSPC_Daily_stockdata_2000-2022'!A:C,3,FALSE)</f>
        <v>862.78997800000002</v>
      </c>
      <c r="H1014">
        <f>VLOOKUP(C1014,'GSPC_Daily_stockdata_2000-2022'!A:D,4,FALSE)</f>
        <v>827.169983</v>
      </c>
      <c r="I1014">
        <f>VLOOKUP(C1014,'GSPC_Daily_stockdata_2000-2022'!A:E,5,FALSE)</f>
        <v>862.78997800000002</v>
      </c>
      <c r="J1014">
        <f>VLOOKUP(C1014,'GSPC_Daily_stockdata_2000-2022'!A:F,6,FALSE)</f>
        <v>1700420000</v>
      </c>
      <c r="K1014">
        <f>VLOOKUP(C1014,'GSPC_Daily_stockdata_2000-2022'!A:G,7,FALSE)</f>
        <v>862.78997800000002</v>
      </c>
    </row>
    <row r="1015" spans="1:11" x14ac:dyDescent="0.25">
      <c r="A1015" s="1">
        <v>37694</v>
      </c>
      <c r="B1015" s="1">
        <v>37694</v>
      </c>
      <c r="C1015" s="1">
        <f t="shared" si="15"/>
        <v>37690</v>
      </c>
      <c r="D1015">
        <v>201083</v>
      </c>
      <c r="E1015">
        <f>VLOOKUP(C1015,'Weekly_U.S._Regular_All_Formula'!A:B,2,FALSE)</f>
        <v>1.712</v>
      </c>
      <c r="F1015">
        <f>VLOOKUP(C1015,'GSPC_Daily_stockdata_2000-2022'!A:B,2,FALSE)</f>
        <v>828.89001499999995</v>
      </c>
      <c r="G1015">
        <f>VLOOKUP(C1015,'GSPC_Daily_stockdata_2000-2022'!A:C,3,FALSE)</f>
        <v>828.89001499999995</v>
      </c>
      <c r="H1015">
        <f>VLOOKUP(C1015,'GSPC_Daily_stockdata_2000-2022'!A:D,4,FALSE)</f>
        <v>806.57000700000003</v>
      </c>
      <c r="I1015">
        <f>VLOOKUP(C1015,'GSPC_Daily_stockdata_2000-2022'!A:E,5,FALSE)</f>
        <v>807.47997999999995</v>
      </c>
      <c r="J1015">
        <f>VLOOKUP(C1015,'GSPC_Daily_stockdata_2000-2022'!A:F,6,FALSE)</f>
        <v>1255000000</v>
      </c>
      <c r="K1015">
        <f>VLOOKUP(C1015,'GSPC_Daily_stockdata_2000-2022'!A:G,7,FALSE)</f>
        <v>807.47997999999995</v>
      </c>
    </row>
    <row r="1016" spans="1:11" x14ac:dyDescent="0.25">
      <c r="A1016" s="1">
        <v>37687</v>
      </c>
      <c r="B1016" s="1">
        <v>37687</v>
      </c>
      <c r="C1016" s="1">
        <f t="shared" si="15"/>
        <v>37683</v>
      </c>
      <c r="D1016">
        <v>202008</v>
      </c>
      <c r="E1016">
        <f>VLOOKUP(C1016,'Weekly_U.S._Regular_All_Formula'!A:B,2,FALSE)</f>
        <v>1.6859999999999999</v>
      </c>
      <c r="F1016">
        <f>VLOOKUP(C1016,'GSPC_Daily_stockdata_2000-2022'!A:B,2,FALSE)</f>
        <v>841.15002400000003</v>
      </c>
      <c r="G1016">
        <f>VLOOKUP(C1016,'GSPC_Daily_stockdata_2000-2022'!A:C,3,FALSE)</f>
        <v>852.34002699999996</v>
      </c>
      <c r="H1016">
        <f>VLOOKUP(C1016,'GSPC_Daily_stockdata_2000-2022'!A:D,4,FALSE)</f>
        <v>832.73999000000003</v>
      </c>
      <c r="I1016">
        <f>VLOOKUP(C1016,'GSPC_Daily_stockdata_2000-2022'!A:E,5,FALSE)</f>
        <v>834.80999799999995</v>
      </c>
      <c r="J1016">
        <f>VLOOKUP(C1016,'GSPC_Daily_stockdata_2000-2022'!A:F,6,FALSE)</f>
        <v>1208900000</v>
      </c>
      <c r="K1016">
        <f>VLOOKUP(C1016,'GSPC_Daily_stockdata_2000-2022'!A:G,7,FALSE)</f>
        <v>834.80999799999995</v>
      </c>
    </row>
    <row r="1017" spans="1:11" x14ac:dyDescent="0.25">
      <c r="A1017" s="1">
        <v>37680</v>
      </c>
      <c r="B1017" s="1">
        <v>37680</v>
      </c>
      <c r="C1017" s="1">
        <f t="shared" si="15"/>
        <v>37676</v>
      </c>
      <c r="D1017">
        <v>206086</v>
      </c>
      <c r="E1017">
        <f>VLOOKUP(C1017,'Weekly_U.S._Regular_All_Formula'!A:B,2,FALSE)</f>
        <v>1.6579999999999999</v>
      </c>
      <c r="F1017">
        <f>VLOOKUP(C1017,'GSPC_Daily_stockdata_2000-2022'!A:B,2,FALSE)</f>
        <v>848.169983</v>
      </c>
      <c r="G1017">
        <f>VLOOKUP(C1017,'GSPC_Daily_stockdata_2000-2022'!A:C,3,FALSE)</f>
        <v>848.169983</v>
      </c>
      <c r="H1017">
        <f>VLOOKUP(C1017,'GSPC_Daily_stockdata_2000-2022'!A:D,4,FALSE)</f>
        <v>832.15997300000004</v>
      </c>
      <c r="I1017">
        <f>VLOOKUP(C1017,'GSPC_Daily_stockdata_2000-2022'!A:E,5,FALSE)</f>
        <v>832.580017</v>
      </c>
      <c r="J1017">
        <f>VLOOKUP(C1017,'GSPC_Daily_stockdata_2000-2022'!A:F,6,FALSE)</f>
        <v>1229200000</v>
      </c>
      <c r="K1017">
        <f>VLOOKUP(C1017,'GSPC_Daily_stockdata_2000-2022'!A:G,7,FALSE)</f>
        <v>832.580017</v>
      </c>
    </row>
    <row r="1018" spans="1:11" x14ac:dyDescent="0.25">
      <c r="A1018" s="1">
        <v>37673</v>
      </c>
      <c r="B1018" s="1">
        <v>37673</v>
      </c>
      <c r="C1018" s="1">
        <f t="shared" si="15"/>
        <v>37669</v>
      </c>
      <c r="D1018">
        <v>208095</v>
      </c>
      <c r="E1018">
        <f>VLOOKUP(C1018,'Weekly_U.S._Regular_All_Formula'!A:B,2,FALSE)</f>
        <v>1.66</v>
      </c>
      <c r="F1018" t="e">
        <f>VLOOKUP(C1018,'GSPC_Daily_stockdata_2000-2022'!A:B,2,FALSE)</f>
        <v>#N/A</v>
      </c>
      <c r="G1018" t="e">
        <f>VLOOKUP(C1018,'GSPC_Daily_stockdata_2000-2022'!A:C,3,FALSE)</f>
        <v>#N/A</v>
      </c>
      <c r="H1018" t="e">
        <f>VLOOKUP(C1018,'GSPC_Daily_stockdata_2000-2022'!A:D,4,FALSE)</f>
        <v>#N/A</v>
      </c>
      <c r="I1018" t="e">
        <f>VLOOKUP(C1018,'GSPC_Daily_stockdata_2000-2022'!A:E,5,FALSE)</f>
        <v>#N/A</v>
      </c>
      <c r="J1018" t="e">
        <f>VLOOKUP(C1018,'GSPC_Daily_stockdata_2000-2022'!A:F,6,FALSE)</f>
        <v>#N/A</v>
      </c>
      <c r="K1018" t="e">
        <f>VLOOKUP(C1018,'GSPC_Daily_stockdata_2000-2022'!A:G,7,FALSE)</f>
        <v>#N/A</v>
      </c>
    </row>
    <row r="1019" spans="1:11" x14ac:dyDescent="0.25">
      <c r="A1019" s="1">
        <v>37666</v>
      </c>
      <c r="B1019" s="1">
        <v>37666</v>
      </c>
      <c r="C1019" s="1">
        <f t="shared" si="15"/>
        <v>37662</v>
      </c>
      <c r="D1019">
        <v>211206</v>
      </c>
      <c r="E1019">
        <f>VLOOKUP(C1019,'Weekly_U.S._Regular_All_Formula'!A:B,2,FALSE)</f>
        <v>1.607</v>
      </c>
      <c r="F1019">
        <f>VLOOKUP(C1019,'GSPC_Daily_stockdata_2000-2022'!A:B,2,FALSE)</f>
        <v>829.69000200000005</v>
      </c>
      <c r="G1019">
        <f>VLOOKUP(C1019,'GSPC_Daily_stockdata_2000-2022'!A:C,3,FALSE)</f>
        <v>837.15997300000004</v>
      </c>
      <c r="H1019">
        <f>VLOOKUP(C1019,'GSPC_Daily_stockdata_2000-2022'!A:D,4,FALSE)</f>
        <v>823.53002900000001</v>
      </c>
      <c r="I1019">
        <f>VLOOKUP(C1019,'GSPC_Daily_stockdata_2000-2022'!A:E,5,FALSE)</f>
        <v>835.96997099999999</v>
      </c>
      <c r="J1019">
        <f>VLOOKUP(C1019,'GSPC_Daily_stockdata_2000-2022'!A:F,6,FALSE)</f>
        <v>1238200000</v>
      </c>
      <c r="K1019">
        <f>VLOOKUP(C1019,'GSPC_Daily_stockdata_2000-2022'!A:G,7,FALSE)</f>
        <v>835.96997099999999</v>
      </c>
    </row>
    <row r="1020" spans="1:11" x14ac:dyDescent="0.25">
      <c r="A1020" s="1">
        <v>37659</v>
      </c>
      <c r="B1020" s="1">
        <v>37659</v>
      </c>
      <c r="C1020" s="1">
        <f t="shared" si="15"/>
        <v>37655</v>
      </c>
      <c r="D1020">
        <v>212649</v>
      </c>
      <c r="E1020">
        <f>VLOOKUP(C1020,'Weekly_U.S._Regular_All_Formula'!A:B,2,FALSE)</f>
        <v>1.5269999999999999</v>
      </c>
      <c r="F1020">
        <f>VLOOKUP(C1020,'GSPC_Daily_stockdata_2000-2022'!A:B,2,FALSE)</f>
        <v>855.70001200000002</v>
      </c>
      <c r="G1020">
        <f>VLOOKUP(C1020,'GSPC_Daily_stockdata_2000-2022'!A:C,3,FALSE)</f>
        <v>864.64001499999995</v>
      </c>
      <c r="H1020">
        <f>VLOOKUP(C1020,'GSPC_Daily_stockdata_2000-2022'!A:D,4,FALSE)</f>
        <v>855.70001200000002</v>
      </c>
      <c r="I1020">
        <f>VLOOKUP(C1020,'GSPC_Daily_stockdata_2000-2022'!A:E,5,FALSE)</f>
        <v>860.32000700000003</v>
      </c>
      <c r="J1020">
        <f>VLOOKUP(C1020,'GSPC_Daily_stockdata_2000-2022'!A:F,6,FALSE)</f>
        <v>1258500000</v>
      </c>
      <c r="K1020">
        <f>VLOOKUP(C1020,'GSPC_Daily_stockdata_2000-2022'!A:G,7,FALSE)</f>
        <v>860.32000700000003</v>
      </c>
    </row>
    <row r="1021" spans="1:11" x14ac:dyDescent="0.25">
      <c r="A1021" s="1">
        <v>37652</v>
      </c>
      <c r="B1021" s="1">
        <v>37652</v>
      </c>
      <c r="C1021" s="1">
        <f t="shared" si="15"/>
        <v>37648</v>
      </c>
      <c r="D1021">
        <v>209613</v>
      </c>
      <c r="E1021">
        <f>VLOOKUP(C1021,'Weekly_U.S._Regular_All_Formula'!A:B,2,FALSE)</f>
        <v>1.4730000000000001</v>
      </c>
      <c r="F1021">
        <f>VLOOKUP(C1021,'GSPC_Daily_stockdata_2000-2022'!A:B,2,FALSE)</f>
        <v>861.40002400000003</v>
      </c>
      <c r="G1021">
        <f>VLOOKUP(C1021,'GSPC_Daily_stockdata_2000-2022'!A:C,3,FALSE)</f>
        <v>863.95001200000002</v>
      </c>
      <c r="H1021">
        <f>VLOOKUP(C1021,'GSPC_Daily_stockdata_2000-2022'!A:D,4,FALSE)</f>
        <v>844.25</v>
      </c>
      <c r="I1021">
        <f>VLOOKUP(C1021,'GSPC_Daily_stockdata_2000-2022'!A:E,5,FALSE)</f>
        <v>847.47997999999995</v>
      </c>
      <c r="J1021">
        <f>VLOOKUP(C1021,'GSPC_Daily_stockdata_2000-2022'!A:F,6,FALSE)</f>
        <v>1435900000</v>
      </c>
      <c r="K1021">
        <f>VLOOKUP(C1021,'GSPC_Daily_stockdata_2000-2022'!A:G,7,FALSE)</f>
        <v>847.47997999999995</v>
      </c>
    </row>
    <row r="1022" spans="1:11" x14ac:dyDescent="0.25">
      <c r="A1022" s="1">
        <v>37645</v>
      </c>
      <c r="B1022" s="1">
        <v>37645</v>
      </c>
      <c r="C1022" s="1">
        <f t="shared" si="15"/>
        <v>37641</v>
      </c>
      <c r="D1022">
        <v>212980</v>
      </c>
      <c r="E1022">
        <f>VLOOKUP(C1022,'Weekly_U.S._Regular_All_Formula'!A:B,2,FALSE)</f>
        <v>1.4590000000000001</v>
      </c>
      <c r="F1022" t="e">
        <f>VLOOKUP(C1022,'GSPC_Daily_stockdata_2000-2022'!A:B,2,FALSE)</f>
        <v>#N/A</v>
      </c>
      <c r="G1022" t="e">
        <f>VLOOKUP(C1022,'GSPC_Daily_stockdata_2000-2022'!A:C,3,FALSE)</f>
        <v>#N/A</v>
      </c>
      <c r="H1022" t="e">
        <f>VLOOKUP(C1022,'GSPC_Daily_stockdata_2000-2022'!A:D,4,FALSE)</f>
        <v>#N/A</v>
      </c>
      <c r="I1022" t="e">
        <f>VLOOKUP(C1022,'GSPC_Daily_stockdata_2000-2022'!A:E,5,FALSE)</f>
        <v>#N/A</v>
      </c>
      <c r="J1022" t="e">
        <f>VLOOKUP(C1022,'GSPC_Daily_stockdata_2000-2022'!A:F,6,FALSE)</f>
        <v>#N/A</v>
      </c>
      <c r="K1022" t="e">
        <f>VLOOKUP(C1022,'GSPC_Daily_stockdata_2000-2022'!A:G,7,FALSE)</f>
        <v>#N/A</v>
      </c>
    </row>
    <row r="1023" spans="1:11" x14ac:dyDescent="0.25">
      <c r="A1023" s="1">
        <v>37638</v>
      </c>
      <c r="B1023" s="1">
        <v>37638</v>
      </c>
      <c r="C1023" s="1">
        <f t="shared" si="15"/>
        <v>37634</v>
      </c>
      <c r="D1023">
        <v>216270</v>
      </c>
      <c r="E1023">
        <f>VLOOKUP(C1023,'Weekly_U.S._Regular_All_Formula'!A:B,2,FALSE)</f>
        <v>1.454</v>
      </c>
      <c r="F1023">
        <f>VLOOKUP(C1023,'GSPC_Daily_stockdata_2000-2022'!A:B,2,FALSE)</f>
        <v>927.57000700000003</v>
      </c>
      <c r="G1023">
        <f>VLOOKUP(C1023,'GSPC_Daily_stockdata_2000-2022'!A:C,3,FALSE)</f>
        <v>935.04998799999998</v>
      </c>
      <c r="H1023">
        <f>VLOOKUP(C1023,'GSPC_Daily_stockdata_2000-2022'!A:D,4,FALSE)</f>
        <v>922.04998799999998</v>
      </c>
      <c r="I1023">
        <f>VLOOKUP(C1023,'GSPC_Daily_stockdata_2000-2022'!A:E,5,FALSE)</f>
        <v>926.26000999999997</v>
      </c>
      <c r="J1023">
        <f>VLOOKUP(C1023,'GSPC_Daily_stockdata_2000-2022'!A:F,6,FALSE)</f>
        <v>1396300000</v>
      </c>
      <c r="K1023">
        <f>VLOOKUP(C1023,'GSPC_Daily_stockdata_2000-2022'!A:G,7,FALSE)</f>
        <v>926.26000999999997</v>
      </c>
    </row>
    <row r="1024" spans="1:11" x14ac:dyDescent="0.25">
      <c r="A1024" s="1">
        <v>37631</v>
      </c>
      <c r="B1024" s="1">
        <v>37631</v>
      </c>
      <c r="C1024" s="1">
        <f t="shared" si="15"/>
        <v>37627</v>
      </c>
      <c r="D1024">
        <v>215582</v>
      </c>
      <c r="E1024">
        <f>VLOOKUP(C1024,'Weekly_U.S._Regular_All_Formula'!A:B,2,FALSE)</f>
        <v>1.444</v>
      </c>
      <c r="F1024">
        <f>VLOOKUP(C1024,'GSPC_Daily_stockdata_2000-2022'!A:B,2,FALSE)</f>
        <v>908.59002699999996</v>
      </c>
      <c r="G1024">
        <f>VLOOKUP(C1024,'GSPC_Daily_stockdata_2000-2022'!A:C,3,FALSE)</f>
        <v>931.77002000000005</v>
      </c>
      <c r="H1024">
        <f>VLOOKUP(C1024,'GSPC_Daily_stockdata_2000-2022'!A:D,4,FALSE)</f>
        <v>908.59002699999996</v>
      </c>
      <c r="I1024">
        <f>VLOOKUP(C1024,'GSPC_Daily_stockdata_2000-2022'!A:E,5,FALSE)</f>
        <v>929.01000999999997</v>
      </c>
      <c r="J1024">
        <f>VLOOKUP(C1024,'GSPC_Daily_stockdata_2000-2022'!A:F,6,FALSE)</f>
        <v>1435900000</v>
      </c>
      <c r="K1024">
        <f>VLOOKUP(C1024,'GSPC_Daily_stockdata_2000-2022'!A:G,7,FALSE)</f>
        <v>929.01000999999997</v>
      </c>
    </row>
    <row r="1025" spans="1:11" x14ac:dyDescent="0.25">
      <c r="A1025" s="1">
        <v>37624</v>
      </c>
      <c r="B1025" s="1">
        <v>37624</v>
      </c>
      <c r="C1025" s="1">
        <f t="shared" si="15"/>
        <v>37620</v>
      </c>
      <c r="D1025">
        <v>209828</v>
      </c>
      <c r="E1025">
        <f>VLOOKUP(C1025,'Weekly_U.S._Regular_All_Formula'!A:B,2,FALSE)</f>
        <v>1.4410000000000001</v>
      </c>
      <c r="F1025">
        <f>VLOOKUP(C1025,'GSPC_Daily_stockdata_2000-2022'!A:B,2,FALSE)</f>
        <v>875.40002400000003</v>
      </c>
      <c r="G1025">
        <f>VLOOKUP(C1025,'GSPC_Daily_stockdata_2000-2022'!A:C,3,FALSE)</f>
        <v>882.09997599999997</v>
      </c>
      <c r="H1025">
        <f>VLOOKUP(C1025,'GSPC_Daily_stockdata_2000-2022'!A:D,4,FALSE)</f>
        <v>870.22997999999995</v>
      </c>
      <c r="I1025">
        <f>VLOOKUP(C1025,'GSPC_Daily_stockdata_2000-2022'!A:E,5,FALSE)</f>
        <v>879.39001499999995</v>
      </c>
      <c r="J1025">
        <f>VLOOKUP(C1025,'GSPC_Daily_stockdata_2000-2022'!A:F,6,FALSE)</f>
        <v>1057800000</v>
      </c>
      <c r="K1025">
        <f>VLOOKUP(C1025,'GSPC_Daily_stockdata_2000-2022'!A:G,7,FALSE)</f>
        <v>879.39001499999995</v>
      </c>
    </row>
    <row r="1026" spans="1:11" x14ac:dyDescent="0.25">
      <c r="A1026" s="1">
        <v>37617</v>
      </c>
      <c r="B1026" s="1">
        <v>37617</v>
      </c>
      <c r="C1026" s="1">
        <f t="shared" si="15"/>
        <v>37613</v>
      </c>
      <c r="D1026">
        <v>204956</v>
      </c>
      <c r="E1026">
        <f>VLOOKUP(C1026,'Weekly_U.S._Regular_All_Formula'!A:B,2,FALSE)</f>
        <v>1.401</v>
      </c>
      <c r="F1026">
        <f>VLOOKUP(C1026,'GSPC_Daily_stockdata_2000-2022'!A:B,2,FALSE)</f>
        <v>895.73999000000003</v>
      </c>
      <c r="G1026">
        <f>VLOOKUP(C1026,'GSPC_Daily_stockdata_2000-2022'!A:C,3,FALSE)</f>
        <v>902.42999299999997</v>
      </c>
      <c r="H1026">
        <f>VLOOKUP(C1026,'GSPC_Daily_stockdata_2000-2022'!A:D,4,FALSE)</f>
        <v>892.26000999999997</v>
      </c>
      <c r="I1026">
        <f>VLOOKUP(C1026,'GSPC_Daily_stockdata_2000-2022'!A:E,5,FALSE)</f>
        <v>897.38000499999998</v>
      </c>
      <c r="J1026">
        <f>VLOOKUP(C1026,'GSPC_Daily_stockdata_2000-2022'!A:F,6,FALSE)</f>
        <v>1112100000</v>
      </c>
      <c r="K1026">
        <f>VLOOKUP(C1026,'GSPC_Daily_stockdata_2000-2022'!A:G,7,FALSE)</f>
        <v>897.38000499999998</v>
      </c>
    </row>
    <row r="1027" spans="1:11" x14ac:dyDescent="0.25">
      <c r="A1027" s="1">
        <v>37610</v>
      </c>
      <c r="B1027" s="1">
        <v>37610</v>
      </c>
      <c r="C1027" s="1">
        <f t="shared" si="15"/>
        <v>37606</v>
      </c>
      <c r="D1027">
        <v>205370</v>
      </c>
      <c r="E1027">
        <f>VLOOKUP(C1027,'Weekly_U.S._Regular_All_Formula'!A:B,2,FALSE)</f>
        <v>1.363</v>
      </c>
      <c r="F1027">
        <f>VLOOKUP(C1027,'GSPC_Daily_stockdata_2000-2022'!A:B,2,FALSE)</f>
        <v>889.47997999999995</v>
      </c>
      <c r="G1027">
        <f>VLOOKUP(C1027,'GSPC_Daily_stockdata_2000-2022'!A:C,3,FALSE)</f>
        <v>910.419983</v>
      </c>
      <c r="H1027">
        <f>VLOOKUP(C1027,'GSPC_Daily_stockdata_2000-2022'!A:D,4,FALSE)</f>
        <v>889.47997999999995</v>
      </c>
      <c r="I1027">
        <f>VLOOKUP(C1027,'GSPC_Daily_stockdata_2000-2022'!A:E,5,FALSE)</f>
        <v>910.40002400000003</v>
      </c>
      <c r="J1027">
        <f>VLOOKUP(C1027,'GSPC_Daily_stockdata_2000-2022'!A:F,6,FALSE)</f>
        <v>1271600000</v>
      </c>
      <c r="K1027">
        <f>VLOOKUP(C1027,'GSPC_Daily_stockdata_2000-2022'!A:G,7,FALSE)</f>
        <v>910.40002400000003</v>
      </c>
    </row>
    <row r="1028" spans="1:11" x14ac:dyDescent="0.25">
      <c r="A1028" s="1">
        <v>37603</v>
      </c>
      <c r="B1028" s="1">
        <v>37603</v>
      </c>
      <c r="C1028" s="1">
        <f t="shared" ref="C1028:C1091" si="16">B1028-4</f>
        <v>37599</v>
      </c>
      <c r="D1028">
        <v>203149</v>
      </c>
      <c r="E1028">
        <f>VLOOKUP(C1028,'Weekly_U.S._Regular_All_Formula'!A:B,2,FALSE)</f>
        <v>1.36</v>
      </c>
      <c r="F1028">
        <f>VLOOKUP(C1028,'GSPC_Daily_stockdata_2000-2022'!A:B,2,FALSE)</f>
        <v>912.22997999999995</v>
      </c>
      <c r="G1028">
        <f>VLOOKUP(C1028,'GSPC_Daily_stockdata_2000-2022'!A:C,3,FALSE)</f>
        <v>912.22997999999995</v>
      </c>
      <c r="H1028">
        <f>VLOOKUP(C1028,'GSPC_Daily_stockdata_2000-2022'!A:D,4,FALSE)</f>
        <v>891.96997099999999</v>
      </c>
      <c r="I1028">
        <f>VLOOKUP(C1028,'GSPC_Daily_stockdata_2000-2022'!A:E,5,FALSE)</f>
        <v>892</v>
      </c>
      <c r="J1028">
        <f>VLOOKUP(C1028,'GSPC_Daily_stockdata_2000-2022'!A:F,6,FALSE)</f>
        <v>1320800000</v>
      </c>
      <c r="K1028">
        <f>VLOOKUP(C1028,'GSPC_Daily_stockdata_2000-2022'!A:G,7,FALSE)</f>
        <v>892</v>
      </c>
    </row>
    <row r="1029" spans="1:11" x14ac:dyDescent="0.25">
      <c r="A1029" s="1">
        <v>37596</v>
      </c>
      <c r="B1029" s="1">
        <v>37596</v>
      </c>
      <c r="C1029" s="1">
        <f t="shared" si="16"/>
        <v>37592</v>
      </c>
      <c r="D1029">
        <v>203240</v>
      </c>
      <c r="E1029">
        <f>VLOOKUP(C1029,'Weekly_U.S._Regular_All_Formula'!A:B,2,FALSE)</f>
        <v>1.3640000000000001</v>
      </c>
      <c r="F1029">
        <f>VLOOKUP(C1029,'GSPC_Daily_stockdata_2000-2022'!A:B,2,FALSE)</f>
        <v>936.30999799999995</v>
      </c>
      <c r="G1029">
        <f>VLOOKUP(C1029,'GSPC_Daily_stockdata_2000-2022'!A:C,3,FALSE)</f>
        <v>954.28002900000001</v>
      </c>
      <c r="H1029">
        <f>VLOOKUP(C1029,'GSPC_Daily_stockdata_2000-2022'!A:D,4,FALSE)</f>
        <v>927.71997099999999</v>
      </c>
      <c r="I1029">
        <f>VLOOKUP(C1029,'GSPC_Daily_stockdata_2000-2022'!A:E,5,FALSE)</f>
        <v>934.53002900000001</v>
      </c>
      <c r="J1029">
        <f>VLOOKUP(C1029,'GSPC_Daily_stockdata_2000-2022'!A:F,6,FALSE)</f>
        <v>1612000000</v>
      </c>
      <c r="K1029">
        <f>VLOOKUP(C1029,'GSPC_Daily_stockdata_2000-2022'!A:G,7,FALSE)</f>
        <v>934.53002900000001</v>
      </c>
    </row>
    <row r="1030" spans="1:11" x14ac:dyDescent="0.25">
      <c r="A1030" s="1">
        <v>37589</v>
      </c>
      <c r="B1030" s="1">
        <v>37589</v>
      </c>
      <c r="C1030" s="1">
        <f t="shared" si="16"/>
        <v>37585</v>
      </c>
      <c r="D1030">
        <v>199962</v>
      </c>
      <c r="E1030">
        <f>VLOOKUP(C1030,'Weekly_U.S._Regular_All_Formula'!A:B,2,FALSE)</f>
        <v>1.38</v>
      </c>
      <c r="F1030">
        <f>VLOOKUP(C1030,'GSPC_Daily_stockdata_2000-2022'!A:B,2,FALSE)</f>
        <v>930.54998799999998</v>
      </c>
      <c r="G1030">
        <f>VLOOKUP(C1030,'GSPC_Daily_stockdata_2000-2022'!A:C,3,FALSE)</f>
        <v>937.15002400000003</v>
      </c>
      <c r="H1030">
        <f>VLOOKUP(C1030,'GSPC_Daily_stockdata_2000-2022'!A:D,4,FALSE)</f>
        <v>923.30999799999995</v>
      </c>
      <c r="I1030">
        <f>VLOOKUP(C1030,'GSPC_Daily_stockdata_2000-2022'!A:E,5,FALSE)</f>
        <v>932.86999500000002</v>
      </c>
      <c r="J1030">
        <f>VLOOKUP(C1030,'GSPC_Daily_stockdata_2000-2022'!A:F,6,FALSE)</f>
        <v>1574000000</v>
      </c>
      <c r="K1030">
        <f>VLOOKUP(C1030,'GSPC_Daily_stockdata_2000-2022'!A:G,7,FALSE)</f>
        <v>932.86999500000002</v>
      </c>
    </row>
    <row r="1031" spans="1:11" x14ac:dyDescent="0.25">
      <c r="A1031" s="1">
        <v>37582</v>
      </c>
      <c r="B1031" s="1">
        <v>37582</v>
      </c>
      <c r="C1031" s="1">
        <f t="shared" si="16"/>
        <v>37578</v>
      </c>
      <c r="D1031">
        <v>197419</v>
      </c>
      <c r="E1031">
        <f>VLOOKUP(C1031,'Weekly_U.S._Regular_All_Formula'!A:B,2,FALSE)</f>
        <v>1.409</v>
      </c>
      <c r="F1031">
        <f>VLOOKUP(C1031,'GSPC_Daily_stockdata_2000-2022'!A:B,2,FALSE)</f>
        <v>909.830017</v>
      </c>
      <c r="G1031">
        <f>VLOOKUP(C1031,'GSPC_Daily_stockdata_2000-2022'!A:C,3,FALSE)</f>
        <v>915.90997300000004</v>
      </c>
      <c r="H1031">
        <f>VLOOKUP(C1031,'GSPC_Daily_stockdata_2000-2022'!A:D,4,FALSE)</f>
        <v>899.47997999999995</v>
      </c>
      <c r="I1031">
        <f>VLOOKUP(C1031,'GSPC_Daily_stockdata_2000-2022'!A:E,5,FALSE)</f>
        <v>900.35998500000005</v>
      </c>
      <c r="J1031">
        <f>VLOOKUP(C1031,'GSPC_Daily_stockdata_2000-2022'!A:F,6,FALSE)</f>
        <v>1282600000</v>
      </c>
      <c r="K1031">
        <f>VLOOKUP(C1031,'GSPC_Daily_stockdata_2000-2022'!A:G,7,FALSE)</f>
        <v>900.35998500000005</v>
      </c>
    </row>
    <row r="1032" spans="1:11" x14ac:dyDescent="0.25">
      <c r="A1032" s="1">
        <v>37575</v>
      </c>
      <c r="B1032" s="1">
        <v>37575</v>
      </c>
      <c r="C1032" s="1">
        <f t="shared" si="16"/>
        <v>37571</v>
      </c>
      <c r="D1032">
        <v>193499</v>
      </c>
      <c r="E1032">
        <f>VLOOKUP(C1032,'Weekly_U.S._Regular_All_Formula'!A:B,2,FALSE)</f>
        <v>1.4390000000000001</v>
      </c>
      <c r="F1032">
        <f>VLOOKUP(C1032,'GSPC_Daily_stockdata_2000-2022'!A:B,2,FALSE)</f>
        <v>894.73999000000003</v>
      </c>
      <c r="G1032">
        <f>VLOOKUP(C1032,'GSPC_Daily_stockdata_2000-2022'!A:C,3,FALSE)</f>
        <v>894.73999000000003</v>
      </c>
      <c r="H1032">
        <f>VLOOKUP(C1032,'GSPC_Daily_stockdata_2000-2022'!A:D,4,FALSE)</f>
        <v>874.63000499999998</v>
      </c>
      <c r="I1032">
        <f>VLOOKUP(C1032,'GSPC_Daily_stockdata_2000-2022'!A:E,5,FALSE)</f>
        <v>876.19000200000005</v>
      </c>
      <c r="J1032">
        <f>VLOOKUP(C1032,'GSPC_Daily_stockdata_2000-2022'!A:F,6,FALSE)</f>
        <v>1113000000</v>
      </c>
      <c r="K1032">
        <f>VLOOKUP(C1032,'GSPC_Daily_stockdata_2000-2022'!A:G,7,FALSE)</f>
        <v>876.19000200000005</v>
      </c>
    </row>
    <row r="1033" spans="1:11" x14ac:dyDescent="0.25">
      <c r="A1033" s="1">
        <v>37568</v>
      </c>
      <c r="B1033" s="1">
        <v>37568</v>
      </c>
      <c r="C1033" s="1">
        <f t="shared" si="16"/>
        <v>37564</v>
      </c>
      <c r="D1033">
        <v>194044</v>
      </c>
      <c r="E1033">
        <f>VLOOKUP(C1033,'Weekly_U.S._Regular_All_Formula'!A:B,2,FALSE)</f>
        <v>1.448</v>
      </c>
      <c r="F1033">
        <f>VLOOKUP(C1033,'GSPC_Daily_stockdata_2000-2022'!A:B,2,FALSE)</f>
        <v>900.96002199999998</v>
      </c>
      <c r="G1033">
        <f>VLOOKUP(C1033,'GSPC_Daily_stockdata_2000-2022'!A:C,3,FALSE)</f>
        <v>924.580017</v>
      </c>
      <c r="H1033">
        <f>VLOOKUP(C1033,'GSPC_Daily_stockdata_2000-2022'!A:D,4,FALSE)</f>
        <v>900.96002199999998</v>
      </c>
      <c r="I1033">
        <f>VLOOKUP(C1033,'GSPC_Daily_stockdata_2000-2022'!A:E,5,FALSE)</f>
        <v>908.34997599999997</v>
      </c>
      <c r="J1033">
        <f>VLOOKUP(C1033,'GSPC_Daily_stockdata_2000-2022'!A:F,6,FALSE)</f>
        <v>1645900000</v>
      </c>
      <c r="K1033">
        <f>VLOOKUP(C1033,'GSPC_Daily_stockdata_2000-2022'!A:G,7,FALSE)</f>
        <v>908.34997599999997</v>
      </c>
    </row>
    <row r="1034" spans="1:11" x14ac:dyDescent="0.25">
      <c r="A1034" s="1">
        <v>37561</v>
      </c>
      <c r="B1034" s="1">
        <v>37561</v>
      </c>
      <c r="C1034" s="1">
        <f t="shared" si="16"/>
        <v>37557</v>
      </c>
      <c r="D1034">
        <v>192146</v>
      </c>
      <c r="E1034">
        <f>VLOOKUP(C1034,'Weekly_U.S._Regular_All_Formula'!A:B,2,FALSE)</f>
        <v>1.444</v>
      </c>
      <c r="F1034">
        <f>VLOOKUP(C1034,'GSPC_Daily_stockdata_2000-2022'!A:B,2,FALSE)</f>
        <v>897.65002400000003</v>
      </c>
      <c r="G1034">
        <f>VLOOKUP(C1034,'GSPC_Daily_stockdata_2000-2022'!A:C,3,FALSE)</f>
        <v>907.44000200000005</v>
      </c>
      <c r="H1034">
        <f>VLOOKUP(C1034,'GSPC_Daily_stockdata_2000-2022'!A:D,4,FALSE)</f>
        <v>886.15002400000003</v>
      </c>
      <c r="I1034">
        <f>VLOOKUP(C1034,'GSPC_Daily_stockdata_2000-2022'!A:E,5,FALSE)</f>
        <v>890.22997999999995</v>
      </c>
      <c r="J1034">
        <f>VLOOKUP(C1034,'GSPC_Daily_stockdata_2000-2022'!A:F,6,FALSE)</f>
        <v>1382600000</v>
      </c>
      <c r="K1034">
        <f>VLOOKUP(C1034,'GSPC_Daily_stockdata_2000-2022'!A:G,7,FALSE)</f>
        <v>890.22997999999995</v>
      </c>
    </row>
    <row r="1035" spans="1:11" x14ac:dyDescent="0.25">
      <c r="A1035" s="1">
        <v>37554</v>
      </c>
      <c r="B1035" s="1">
        <v>37554</v>
      </c>
      <c r="C1035" s="1">
        <f t="shared" si="16"/>
        <v>37550</v>
      </c>
      <c r="D1035">
        <v>194311</v>
      </c>
      <c r="E1035">
        <f>VLOOKUP(C1035,'Weekly_U.S._Regular_All_Formula'!A:B,2,FALSE)</f>
        <v>1.458</v>
      </c>
      <c r="F1035">
        <f>VLOOKUP(C1035,'GSPC_Daily_stockdata_2000-2022'!A:B,2,FALSE)</f>
        <v>884.39001499999995</v>
      </c>
      <c r="G1035">
        <f>VLOOKUP(C1035,'GSPC_Daily_stockdata_2000-2022'!A:C,3,FALSE)</f>
        <v>900.69000200000005</v>
      </c>
      <c r="H1035">
        <f>VLOOKUP(C1035,'GSPC_Daily_stockdata_2000-2022'!A:D,4,FALSE)</f>
        <v>873.05999799999995</v>
      </c>
      <c r="I1035">
        <f>VLOOKUP(C1035,'GSPC_Daily_stockdata_2000-2022'!A:E,5,FALSE)</f>
        <v>899.71997099999999</v>
      </c>
      <c r="J1035">
        <f>VLOOKUP(C1035,'GSPC_Daily_stockdata_2000-2022'!A:F,6,FALSE)</f>
        <v>1447000000</v>
      </c>
      <c r="K1035">
        <f>VLOOKUP(C1035,'GSPC_Daily_stockdata_2000-2022'!A:G,7,FALSE)</f>
        <v>899.71997099999999</v>
      </c>
    </row>
    <row r="1036" spans="1:11" x14ac:dyDescent="0.25">
      <c r="A1036" s="1">
        <v>37547</v>
      </c>
      <c r="B1036" s="1">
        <v>37547</v>
      </c>
      <c r="C1036" s="1">
        <f t="shared" si="16"/>
        <v>37543</v>
      </c>
      <c r="D1036">
        <v>195357</v>
      </c>
      <c r="E1036">
        <f>VLOOKUP(C1036,'Weekly_U.S._Regular_All_Formula'!A:B,2,FALSE)</f>
        <v>1.44</v>
      </c>
      <c r="F1036">
        <f>VLOOKUP(C1036,'GSPC_Daily_stockdata_2000-2022'!A:B,2,FALSE)</f>
        <v>835.32000700000003</v>
      </c>
      <c r="G1036">
        <f>VLOOKUP(C1036,'GSPC_Daily_stockdata_2000-2022'!A:C,3,FALSE)</f>
        <v>844.39001499999995</v>
      </c>
      <c r="H1036">
        <f>VLOOKUP(C1036,'GSPC_Daily_stockdata_2000-2022'!A:D,4,FALSE)</f>
        <v>828.36999500000002</v>
      </c>
      <c r="I1036">
        <f>VLOOKUP(C1036,'GSPC_Daily_stockdata_2000-2022'!A:E,5,FALSE)</f>
        <v>841.44000200000005</v>
      </c>
      <c r="J1036">
        <f>VLOOKUP(C1036,'GSPC_Daily_stockdata_2000-2022'!A:F,6,FALSE)</f>
        <v>1200300000</v>
      </c>
      <c r="K1036">
        <f>VLOOKUP(C1036,'GSPC_Daily_stockdata_2000-2022'!A:G,7,FALSE)</f>
        <v>841.44000200000005</v>
      </c>
    </row>
    <row r="1037" spans="1:11" x14ac:dyDescent="0.25">
      <c r="A1037" s="1">
        <v>37540</v>
      </c>
      <c r="B1037" s="1">
        <v>37540</v>
      </c>
      <c r="C1037" s="1">
        <f t="shared" si="16"/>
        <v>37536</v>
      </c>
      <c r="D1037">
        <v>198979</v>
      </c>
      <c r="E1037">
        <f>VLOOKUP(C1037,'Weekly_U.S._Regular_All_Formula'!A:B,2,FALSE)</f>
        <v>1.4390000000000001</v>
      </c>
      <c r="F1037">
        <f>VLOOKUP(C1037,'GSPC_Daily_stockdata_2000-2022'!A:B,2,FALSE)</f>
        <v>800.580017</v>
      </c>
      <c r="G1037">
        <f>VLOOKUP(C1037,'GSPC_Daily_stockdata_2000-2022'!A:C,3,FALSE)</f>
        <v>808.21002199999998</v>
      </c>
      <c r="H1037">
        <f>VLOOKUP(C1037,'GSPC_Daily_stockdata_2000-2022'!A:D,4,FALSE)</f>
        <v>782.96002199999998</v>
      </c>
      <c r="I1037">
        <f>VLOOKUP(C1037,'GSPC_Daily_stockdata_2000-2022'!A:E,5,FALSE)</f>
        <v>785.28002900000001</v>
      </c>
      <c r="J1037">
        <f>VLOOKUP(C1037,'GSPC_Daily_stockdata_2000-2022'!A:F,6,FALSE)</f>
        <v>1576500000</v>
      </c>
      <c r="K1037">
        <f>VLOOKUP(C1037,'GSPC_Daily_stockdata_2000-2022'!A:G,7,FALSE)</f>
        <v>785.28002900000001</v>
      </c>
    </row>
    <row r="1038" spans="1:11" x14ac:dyDescent="0.25">
      <c r="A1038" s="1">
        <v>37533</v>
      </c>
      <c r="B1038" s="1">
        <v>37533</v>
      </c>
      <c r="C1038" s="1">
        <f t="shared" si="16"/>
        <v>37529</v>
      </c>
      <c r="D1038">
        <v>205280</v>
      </c>
      <c r="E1038">
        <f>VLOOKUP(C1038,'Weekly_U.S._Regular_All_Formula'!A:B,2,FALSE)</f>
        <v>1.413</v>
      </c>
      <c r="F1038">
        <f>VLOOKUP(C1038,'GSPC_Daily_stockdata_2000-2022'!A:B,2,FALSE)</f>
        <v>827.36999500000002</v>
      </c>
      <c r="G1038">
        <f>VLOOKUP(C1038,'GSPC_Daily_stockdata_2000-2022'!A:C,3,FALSE)</f>
        <v>827.36999500000002</v>
      </c>
      <c r="H1038">
        <f>VLOOKUP(C1038,'GSPC_Daily_stockdata_2000-2022'!A:D,4,FALSE)</f>
        <v>800.20001200000002</v>
      </c>
      <c r="I1038">
        <f>VLOOKUP(C1038,'GSPC_Daily_stockdata_2000-2022'!A:E,5,FALSE)</f>
        <v>815.28002900000001</v>
      </c>
      <c r="J1038">
        <f>VLOOKUP(C1038,'GSPC_Daily_stockdata_2000-2022'!A:F,6,FALSE)</f>
        <v>1721870000</v>
      </c>
      <c r="K1038">
        <f>VLOOKUP(C1038,'GSPC_Daily_stockdata_2000-2022'!A:G,7,FALSE)</f>
        <v>815.28002900000001</v>
      </c>
    </row>
    <row r="1039" spans="1:11" x14ac:dyDescent="0.25">
      <c r="A1039" s="1">
        <v>37526</v>
      </c>
      <c r="B1039" s="1">
        <v>37526</v>
      </c>
      <c r="C1039" s="1">
        <f t="shared" si="16"/>
        <v>37522</v>
      </c>
      <c r="D1039">
        <v>208421</v>
      </c>
      <c r="E1039">
        <f>VLOOKUP(C1039,'Weekly_U.S._Regular_All_Formula'!A:B,2,FALSE)</f>
        <v>1.395</v>
      </c>
      <c r="F1039">
        <f>VLOOKUP(C1039,'GSPC_Daily_stockdata_2000-2022'!A:B,2,FALSE)</f>
        <v>845.39001499999995</v>
      </c>
      <c r="G1039">
        <f>VLOOKUP(C1039,'GSPC_Daily_stockdata_2000-2022'!A:C,3,FALSE)</f>
        <v>845.39001499999995</v>
      </c>
      <c r="H1039">
        <f>VLOOKUP(C1039,'GSPC_Daily_stockdata_2000-2022'!A:D,4,FALSE)</f>
        <v>825.76000999999997</v>
      </c>
      <c r="I1039">
        <f>VLOOKUP(C1039,'GSPC_Daily_stockdata_2000-2022'!A:E,5,FALSE)</f>
        <v>833.70001200000002</v>
      </c>
      <c r="J1039">
        <f>VLOOKUP(C1039,'GSPC_Daily_stockdata_2000-2022'!A:F,6,FALSE)</f>
        <v>1381100000</v>
      </c>
      <c r="K1039">
        <f>VLOOKUP(C1039,'GSPC_Daily_stockdata_2000-2022'!A:G,7,FALSE)</f>
        <v>833.70001200000002</v>
      </c>
    </row>
    <row r="1040" spans="1:11" x14ac:dyDescent="0.25">
      <c r="A1040" s="1">
        <v>37519</v>
      </c>
      <c r="B1040" s="1">
        <v>37519</v>
      </c>
      <c r="C1040" s="1">
        <f t="shared" si="16"/>
        <v>37515</v>
      </c>
      <c r="D1040">
        <v>207222</v>
      </c>
      <c r="E1040">
        <f>VLOOKUP(C1040,'Weekly_U.S._Regular_All_Formula'!A:B,2,FALSE)</f>
        <v>1.401</v>
      </c>
      <c r="F1040">
        <f>VLOOKUP(C1040,'GSPC_Daily_stockdata_2000-2022'!A:B,2,FALSE)</f>
        <v>889.80999799999995</v>
      </c>
      <c r="G1040">
        <f>VLOOKUP(C1040,'GSPC_Daily_stockdata_2000-2022'!A:C,3,FALSE)</f>
        <v>891.84002699999996</v>
      </c>
      <c r="H1040">
        <f>VLOOKUP(C1040,'GSPC_Daily_stockdata_2000-2022'!A:D,4,FALSE)</f>
        <v>878.90997300000004</v>
      </c>
      <c r="I1040">
        <f>VLOOKUP(C1040,'GSPC_Daily_stockdata_2000-2022'!A:E,5,FALSE)</f>
        <v>891.09997599999997</v>
      </c>
      <c r="J1040">
        <f>VLOOKUP(C1040,'GSPC_Daily_stockdata_2000-2022'!A:F,6,FALSE)</f>
        <v>1001400000</v>
      </c>
      <c r="K1040">
        <f>VLOOKUP(C1040,'GSPC_Daily_stockdata_2000-2022'!A:G,7,FALSE)</f>
        <v>891.09997599999997</v>
      </c>
    </row>
    <row r="1041" spans="1:11" x14ac:dyDescent="0.25">
      <c r="A1041" s="1">
        <v>37512</v>
      </c>
      <c r="B1041" s="1">
        <v>37512</v>
      </c>
      <c r="C1041" s="1">
        <f t="shared" si="16"/>
        <v>37508</v>
      </c>
      <c r="D1041">
        <v>204987</v>
      </c>
      <c r="E1041">
        <f>VLOOKUP(C1041,'Weekly_U.S._Regular_All_Formula'!A:B,2,FALSE)</f>
        <v>1.395</v>
      </c>
      <c r="F1041">
        <f>VLOOKUP(C1041,'GSPC_Daily_stockdata_2000-2022'!A:B,2,FALSE)</f>
        <v>893.919983</v>
      </c>
      <c r="G1041">
        <f>VLOOKUP(C1041,'GSPC_Daily_stockdata_2000-2022'!A:C,3,FALSE)</f>
        <v>907.34002699999996</v>
      </c>
      <c r="H1041">
        <f>VLOOKUP(C1041,'GSPC_Daily_stockdata_2000-2022'!A:D,4,FALSE)</f>
        <v>882.919983</v>
      </c>
      <c r="I1041">
        <f>VLOOKUP(C1041,'GSPC_Daily_stockdata_2000-2022'!A:E,5,FALSE)</f>
        <v>902.96002199999998</v>
      </c>
      <c r="J1041">
        <f>VLOOKUP(C1041,'GSPC_Daily_stockdata_2000-2022'!A:F,6,FALSE)</f>
        <v>1130600000</v>
      </c>
      <c r="K1041">
        <f>VLOOKUP(C1041,'GSPC_Daily_stockdata_2000-2022'!A:G,7,FALSE)</f>
        <v>902.96002199999998</v>
      </c>
    </row>
    <row r="1042" spans="1:11" x14ac:dyDescent="0.25">
      <c r="A1042" s="1">
        <v>37505</v>
      </c>
      <c r="B1042" s="1">
        <v>37505</v>
      </c>
      <c r="C1042" s="1">
        <f t="shared" si="16"/>
        <v>37501</v>
      </c>
      <c r="D1042">
        <v>205598</v>
      </c>
      <c r="E1042">
        <f>VLOOKUP(C1042,'Weekly_U.S._Regular_All_Formula'!A:B,2,FALSE)</f>
        <v>1.3939999999999999</v>
      </c>
      <c r="F1042" t="e">
        <f>VLOOKUP(C1042,'GSPC_Daily_stockdata_2000-2022'!A:B,2,FALSE)</f>
        <v>#N/A</v>
      </c>
      <c r="G1042" t="e">
        <f>VLOOKUP(C1042,'GSPC_Daily_stockdata_2000-2022'!A:C,3,FALSE)</f>
        <v>#N/A</v>
      </c>
      <c r="H1042" t="e">
        <f>VLOOKUP(C1042,'GSPC_Daily_stockdata_2000-2022'!A:D,4,FALSE)</f>
        <v>#N/A</v>
      </c>
      <c r="I1042" t="e">
        <f>VLOOKUP(C1042,'GSPC_Daily_stockdata_2000-2022'!A:E,5,FALSE)</f>
        <v>#N/A</v>
      </c>
      <c r="J1042" t="e">
        <f>VLOOKUP(C1042,'GSPC_Daily_stockdata_2000-2022'!A:F,6,FALSE)</f>
        <v>#N/A</v>
      </c>
      <c r="K1042" t="e">
        <f>VLOOKUP(C1042,'GSPC_Daily_stockdata_2000-2022'!A:G,7,FALSE)</f>
        <v>#N/A</v>
      </c>
    </row>
    <row r="1043" spans="1:11" x14ac:dyDescent="0.25">
      <c r="A1043" s="1">
        <v>37498</v>
      </c>
      <c r="B1043" s="1">
        <v>37498</v>
      </c>
      <c r="C1043" s="1">
        <f t="shared" si="16"/>
        <v>37494</v>
      </c>
      <c r="D1043">
        <v>205330</v>
      </c>
      <c r="E1043">
        <f>VLOOKUP(C1043,'Weekly_U.S._Regular_All_Formula'!A:B,2,FALSE)</f>
        <v>1.403</v>
      </c>
      <c r="F1043">
        <f>VLOOKUP(C1043,'GSPC_Daily_stockdata_2000-2022'!A:B,2,FALSE)</f>
        <v>940.85998500000005</v>
      </c>
      <c r="G1043">
        <f>VLOOKUP(C1043,'GSPC_Daily_stockdata_2000-2022'!A:C,3,FALSE)</f>
        <v>950.79998799999998</v>
      </c>
      <c r="H1043">
        <f>VLOOKUP(C1043,'GSPC_Daily_stockdata_2000-2022'!A:D,4,FALSE)</f>
        <v>930.419983</v>
      </c>
      <c r="I1043">
        <f>VLOOKUP(C1043,'GSPC_Daily_stockdata_2000-2022'!A:E,5,FALSE)</f>
        <v>947.95001200000002</v>
      </c>
      <c r="J1043">
        <f>VLOOKUP(C1043,'GSPC_Daily_stockdata_2000-2022'!A:F,6,FALSE)</f>
        <v>1016900000</v>
      </c>
      <c r="K1043">
        <f>VLOOKUP(C1043,'GSPC_Daily_stockdata_2000-2022'!A:G,7,FALSE)</f>
        <v>947.95001200000002</v>
      </c>
    </row>
    <row r="1044" spans="1:11" x14ac:dyDescent="0.25">
      <c r="A1044" s="1">
        <v>37491</v>
      </c>
      <c r="B1044" s="1">
        <v>37491</v>
      </c>
      <c r="C1044" s="1">
        <f t="shared" si="16"/>
        <v>37487</v>
      </c>
      <c r="D1044">
        <v>206761</v>
      </c>
      <c r="E1044">
        <f>VLOOKUP(C1044,'Weekly_U.S._Regular_All_Formula'!A:B,2,FALSE)</f>
        <v>1.3919999999999999</v>
      </c>
      <c r="F1044">
        <f>VLOOKUP(C1044,'GSPC_Daily_stockdata_2000-2022'!A:B,2,FALSE)</f>
        <v>928.77002000000005</v>
      </c>
      <c r="G1044">
        <f>VLOOKUP(C1044,'GSPC_Daily_stockdata_2000-2022'!A:C,3,FALSE)</f>
        <v>951.169983</v>
      </c>
      <c r="H1044">
        <f>VLOOKUP(C1044,'GSPC_Daily_stockdata_2000-2022'!A:D,4,FALSE)</f>
        <v>927.21002199999998</v>
      </c>
      <c r="I1044">
        <f>VLOOKUP(C1044,'GSPC_Daily_stockdata_2000-2022'!A:E,5,FALSE)</f>
        <v>950.70001200000002</v>
      </c>
      <c r="J1044">
        <f>VLOOKUP(C1044,'GSPC_Daily_stockdata_2000-2022'!A:F,6,FALSE)</f>
        <v>1299800000</v>
      </c>
      <c r="K1044">
        <f>VLOOKUP(C1044,'GSPC_Daily_stockdata_2000-2022'!A:G,7,FALSE)</f>
        <v>950.70001200000002</v>
      </c>
    </row>
    <row r="1045" spans="1:11" x14ac:dyDescent="0.25">
      <c r="A1045" s="1">
        <v>37484</v>
      </c>
      <c r="B1045" s="1">
        <v>37484</v>
      </c>
      <c r="C1045" s="1">
        <f t="shared" si="16"/>
        <v>37480</v>
      </c>
      <c r="D1045">
        <v>208743</v>
      </c>
      <c r="E1045">
        <f>VLOOKUP(C1045,'Weekly_U.S._Regular_All_Formula'!A:B,2,FALSE)</f>
        <v>1.393</v>
      </c>
      <c r="F1045">
        <f>VLOOKUP(C1045,'GSPC_Daily_stockdata_2000-2022'!A:B,2,FALSE)</f>
        <v>908.64001499999995</v>
      </c>
      <c r="G1045">
        <f>VLOOKUP(C1045,'GSPC_Daily_stockdata_2000-2022'!A:C,3,FALSE)</f>
        <v>908.64001499999995</v>
      </c>
      <c r="H1045">
        <f>VLOOKUP(C1045,'GSPC_Daily_stockdata_2000-2022'!A:D,4,FALSE)</f>
        <v>892.38000499999998</v>
      </c>
      <c r="I1045">
        <f>VLOOKUP(C1045,'GSPC_Daily_stockdata_2000-2022'!A:E,5,FALSE)</f>
        <v>903.79998799999998</v>
      </c>
      <c r="J1045">
        <f>VLOOKUP(C1045,'GSPC_Daily_stockdata_2000-2022'!A:F,6,FALSE)</f>
        <v>1036500000</v>
      </c>
      <c r="K1045">
        <f>VLOOKUP(C1045,'GSPC_Daily_stockdata_2000-2022'!A:G,7,FALSE)</f>
        <v>903.79998799999998</v>
      </c>
    </row>
    <row r="1046" spans="1:11" x14ac:dyDescent="0.25">
      <c r="A1046" s="1">
        <v>37477</v>
      </c>
      <c r="B1046" s="1">
        <v>37477</v>
      </c>
      <c r="C1046" s="1">
        <f t="shared" si="16"/>
        <v>37473</v>
      </c>
      <c r="D1046">
        <v>207965</v>
      </c>
      <c r="E1046">
        <f>VLOOKUP(C1046,'Weekly_U.S._Regular_All_Formula'!A:B,2,FALSE)</f>
        <v>1.395</v>
      </c>
      <c r="F1046">
        <f>VLOOKUP(C1046,'GSPC_Daily_stockdata_2000-2022'!A:B,2,FALSE)</f>
        <v>864.23999000000003</v>
      </c>
      <c r="G1046">
        <f>VLOOKUP(C1046,'GSPC_Daily_stockdata_2000-2022'!A:C,3,FALSE)</f>
        <v>864.23999000000003</v>
      </c>
      <c r="H1046">
        <f>VLOOKUP(C1046,'GSPC_Daily_stockdata_2000-2022'!A:D,4,FALSE)</f>
        <v>833.44000200000005</v>
      </c>
      <c r="I1046">
        <f>VLOOKUP(C1046,'GSPC_Daily_stockdata_2000-2022'!A:E,5,FALSE)</f>
        <v>834.59997599999997</v>
      </c>
      <c r="J1046">
        <f>VLOOKUP(C1046,'GSPC_Daily_stockdata_2000-2022'!A:F,6,FALSE)</f>
        <v>1425500000</v>
      </c>
      <c r="K1046">
        <f>VLOOKUP(C1046,'GSPC_Daily_stockdata_2000-2022'!A:G,7,FALSE)</f>
        <v>834.59997599999997</v>
      </c>
    </row>
    <row r="1047" spans="1:11" x14ac:dyDescent="0.25">
      <c r="A1047" s="1">
        <v>37470</v>
      </c>
      <c r="B1047" s="1">
        <v>37470</v>
      </c>
      <c r="C1047" s="1">
        <f t="shared" si="16"/>
        <v>37466</v>
      </c>
      <c r="D1047">
        <v>212470</v>
      </c>
      <c r="E1047">
        <f>VLOOKUP(C1047,'Weekly_U.S._Regular_All_Formula'!A:B,2,FALSE)</f>
        <v>1.407</v>
      </c>
      <c r="F1047">
        <f>VLOOKUP(C1047,'GSPC_Daily_stockdata_2000-2022'!A:B,2,FALSE)</f>
        <v>852.84002699999996</v>
      </c>
      <c r="G1047">
        <f>VLOOKUP(C1047,'GSPC_Daily_stockdata_2000-2022'!A:C,3,FALSE)</f>
        <v>898.96002199999998</v>
      </c>
      <c r="H1047">
        <f>VLOOKUP(C1047,'GSPC_Daily_stockdata_2000-2022'!A:D,4,FALSE)</f>
        <v>852.84002699999996</v>
      </c>
      <c r="I1047">
        <f>VLOOKUP(C1047,'GSPC_Daily_stockdata_2000-2022'!A:E,5,FALSE)</f>
        <v>898.96002199999998</v>
      </c>
      <c r="J1047">
        <f>VLOOKUP(C1047,'GSPC_Daily_stockdata_2000-2022'!A:F,6,FALSE)</f>
        <v>1778650000</v>
      </c>
      <c r="K1047">
        <f>VLOOKUP(C1047,'GSPC_Daily_stockdata_2000-2022'!A:G,7,FALSE)</f>
        <v>898.96002199999998</v>
      </c>
    </row>
    <row r="1048" spans="1:11" x14ac:dyDescent="0.25">
      <c r="A1048" s="1">
        <v>37463</v>
      </c>
      <c r="B1048" s="1">
        <v>37463</v>
      </c>
      <c r="C1048" s="1">
        <f t="shared" si="16"/>
        <v>37459</v>
      </c>
      <c r="D1048">
        <v>211591</v>
      </c>
      <c r="E1048">
        <f>VLOOKUP(C1048,'Weekly_U.S._Regular_All_Formula'!A:B,2,FALSE)</f>
        <v>1.41</v>
      </c>
      <c r="F1048">
        <f>VLOOKUP(C1048,'GSPC_Daily_stockdata_2000-2022'!A:B,2,FALSE)</f>
        <v>847.76000999999997</v>
      </c>
      <c r="G1048">
        <f>VLOOKUP(C1048,'GSPC_Daily_stockdata_2000-2022'!A:C,3,FALSE)</f>
        <v>854.13000499999998</v>
      </c>
      <c r="H1048">
        <f>VLOOKUP(C1048,'GSPC_Daily_stockdata_2000-2022'!A:D,4,FALSE)</f>
        <v>813.26000999999997</v>
      </c>
      <c r="I1048">
        <f>VLOOKUP(C1048,'GSPC_Daily_stockdata_2000-2022'!A:E,5,FALSE)</f>
        <v>819.84997599999997</v>
      </c>
      <c r="J1048">
        <f>VLOOKUP(C1048,'GSPC_Daily_stockdata_2000-2022'!A:F,6,FALSE)</f>
        <v>2248060000</v>
      </c>
      <c r="K1048">
        <f>VLOOKUP(C1048,'GSPC_Daily_stockdata_2000-2022'!A:G,7,FALSE)</f>
        <v>819.84997599999997</v>
      </c>
    </row>
    <row r="1049" spans="1:11" x14ac:dyDescent="0.25">
      <c r="A1049" s="1">
        <v>37456</v>
      </c>
      <c r="B1049" s="1">
        <v>37456</v>
      </c>
      <c r="C1049" s="1">
        <f t="shared" si="16"/>
        <v>37452</v>
      </c>
      <c r="D1049">
        <v>212591</v>
      </c>
      <c r="E1049">
        <f>VLOOKUP(C1049,'Weekly_U.S._Regular_All_Formula'!A:B,2,FALSE)</f>
        <v>1.3939999999999999</v>
      </c>
      <c r="F1049">
        <f>VLOOKUP(C1049,'GSPC_Daily_stockdata_2000-2022'!A:B,2,FALSE)</f>
        <v>921.39001499999995</v>
      </c>
      <c r="G1049">
        <f>VLOOKUP(C1049,'GSPC_Daily_stockdata_2000-2022'!A:C,3,FALSE)</f>
        <v>921.39001499999995</v>
      </c>
      <c r="H1049">
        <f>VLOOKUP(C1049,'GSPC_Daily_stockdata_2000-2022'!A:D,4,FALSE)</f>
        <v>876.46002199999998</v>
      </c>
      <c r="I1049">
        <f>VLOOKUP(C1049,'GSPC_Daily_stockdata_2000-2022'!A:E,5,FALSE)</f>
        <v>917.92999299999997</v>
      </c>
      <c r="J1049">
        <f>VLOOKUP(C1049,'GSPC_Daily_stockdata_2000-2022'!A:F,6,FALSE)</f>
        <v>2574800000</v>
      </c>
      <c r="K1049">
        <f>VLOOKUP(C1049,'GSPC_Daily_stockdata_2000-2022'!A:G,7,FALSE)</f>
        <v>917.92999299999997</v>
      </c>
    </row>
    <row r="1050" spans="1:11" x14ac:dyDescent="0.25">
      <c r="A1050" s="1">
        <v>37449</v>
      </c>
      <c r="B1050" s="1">
        <v>37449</v>
      </c>
      <c r="C1050" s="1">
        <f t="shared" si="16"/>
        <v>37445</v>
      </c>
      <c r="D1050">
        <v>213232</v>
      </c>
      <c r="E1050">
        <f>VLOOKUP(C1050,'Weekly_U.S._Regular_All_Formula'!A:B,2,FALSE)</f>
        <v>1.3819999999999999</v>
      </c>
      <c r="F1050">
        <f>VLOOKUP(C1050,'GSPC_Daily_stockdata_2000-2022'!A:B,2,FALSE)</f>
        <v>989.03002900000001</v>
      </c>
      <c r="G1050">
        <f>VLOOKUP(C1050,'GSPC_Daily_stockdata_2000-2022'!A:C,3,FALSE)</f>
        <v>993.55999799999995</v>
      </c>
      <c r="H1050">
        <f>VLOOKUP(C1050,'GSPC_Daily_stockdata_2000-2022'!A:D,4,FALSE)</f>
        <v>972.90997300000004</v>
      </c>
      <c r="I1050">
        <f>VLOOKUP(C1050,'GSPC_Daily_stockdata_2000-2022'!A:E,5,FALSE)</f>
        <v>976.97997999999995</v>
      </c>
      <c r="J1050">
        <f>VLOOKUP(C1050,'GSPC_Daily_stockdata_2000-2022'!A:F,6,FALSE)</f>
        <v>1184400000</v>
      </c>
      <c r="K1050">
        <f>VLOOKUP(C1050,'GSPC_Daily_stockdata_2000-2022'!A:G,7,FALSE)</f>
        <v>976.97997999999995</v>
      </c>
    </row>
    <row r="1051" spans="1:11" x14ac:dyDescent="0.25">
      <c r="A1051" s="1">
        <v>37442</v>
      </c>
      <c r="B1051" s="1">
        <v>37442</v>
      </c>
      <c r="C1051" s="1">
        <f t="shared" si="16"/>
        <v>37438</v>
      </c>
      <c r="D1051">
        <v>214720</v>
      </c>
      <c r="E1051">
        <f>VLOOKUP(C1051,'Weekly_U.S._Regular_All_Formula'!A:B,2,FALSE)</f>
        <v>1.3919999999999999</v>
      </c>
      <c r="F1051">
        <f>VLOOKUP(C1051,'GSPC_Daily_stockdata_2000-2022'!A:B,2,FALSE)</f>
        <v>989.82000700000003</v>
      </c>
      <c r="G1051">
        <f>VLOOKUP(C1051,'GSPC_Daily_stockdata_2000-2022'!A:C,3,FALSE)</f>
        <v>994.46002199999998</v>
      </c>
      <c r="H1051">
        <f>VLOOKUP(C1051,'GSPC_Daily_stockdata_2000-2022'!A:D,4,FALSE)</f>
        <v>967.42999299999997</v>
      </c>
      <c r="I1051">
        <f>VLOOKUP(C1051,'GSPC_Daily_stockdata_2000-2022'!A:E,5,FALSE)</f>
        <v>968.65002400000003</v>
      </c>
      <c r="J1051">
        <f>VLOOKUP(C1051,'GSPC_Daily_stockdata_2000-2022'!A:F,6,FALSE)</f>
        <v>1425500000</v>
      </c>
      <c r="K1051">
        <f>VLOOKUP(C1051,'GSPC_Daily_stockdata_2000-2022'!A:G,7,FALSE)</f>
        <v>968.65002400000003</v>
      </c>
    </row>
    <row r="1052" spans="1:11" x14ac:dyDescent="0.25">
      <c r="A1052" s="1">
        <v>37435</v>
      </c>
      <c r="B1052" s="1">
        <v>37435</v>
      </c>
      <c r="C1052" s="1">
        <f t="shared" si="16"/>
        <v>37431</v>
      </c>
      <c r="D1052">
        <v>216434</v>
      </c>
      <c r="E1052">
        <f>VLOOKUP(C1052,'Weekly_U.S._Regular_All_Formula'!A:B,2,FALSE)</f>
        <v>1.3839999999999999</v>
      </c>
      <c r="F1052">
        <f>VLOOKUP(C1052,'GSPC_Daily_stockdata_2000-2022'!A:B,2,FALSE)</f>
        <v>989.14001499999995</v>
      </c>
      <c r="G1052">
        <f>VLOOKUP(C1052,'GSPC_Daily_stockdata_2000-2022'!A:C,3,FALSE)</f>
        <v>1002.1099850000001</v>
      </c>
      <c r="H1052">
        <f>VLOOKUP(C1052,'GSPC_Daily_stockdata_2000-2022'!A:D,4,FALSE)</f>
        <v>970.84997599999997</v>
      </c>
      <c r="I1052">
        <f>VLOOKUP(C1052,'GSPC_Daily_stockdata_2000-2022'!A:E,5,FALSE)</f>
        <v>992.71997099999999</v>
      </c>
      <c r="J1052">
        <f>VLOOKUP(C1052,'GSPC_Daily_stockdata_2000-2022'!A:F,6,FALSE)</f>
        <v>1552600000</v>
      </c>
      <c r="K1052">
        <f>VLOOKUP(C1052,'GSPC_Daily_stockdata_2000-2022'!A:G,7,FALSE)</f>
        <v>992.71997099999999</v>
      </c>
    </row>
    <row r="1053" spans="1:11" x14ac:dyDescent="0.25">
      <c r="A1053" s="1">
        <v>37428</v>
      </c>
      <c r="B1053" s="1">
        <v>37428</v>
      </c>
      <c r="C1053" s="1">
        <f t="shared" si="16"/>
        <v>37424</v>
      </c>
      <c r="D1053">
        <v>216405</v>
      </c>
      <c r="E1053">
        <f>VLOOKUP(C1053,'Weekly_U.S._Regular_All_Formula'!A:B,2,FALSE)</f>
        <v>1.3779999999999999</v>
      </c>
      <c r="F1053">
        <f>VLOOKUP(C1053,'GSPC_Daily_stockdata_2000-2022'!A:B,2,FALSE)</f>
        <v>1007.27002</v>
      </c>
      <c r="G1053">
        <f>VLOOKUP(C1053,'GSPC_Daily_stockdata_2000-2022'!A:C,3,FALSE)</f>
        <v>1036.170044</v>
      </c>
      <c r="H1053">
        <f>VLOOKUP(C1053,'GSPC_Daily_stockdata_2000-2022'!A:D,4,FALSE)</f>
        <v>1007.27002</v>
      </c>
      <c r="I1053">
        <f>VLOOKUP(C1053,'GSPC_Daily_stockdata_2000-2022'!A:E,5,FALSE)</f>
        <v>1036.170044</v>
      </c>
      <c r="J1053">
        <f>VLOOKUP(C1053,'GSPC_Daily_stockdata_2000-2022'!A:F,6,FALSE)</f>
        <v>1236600000</v>
      </c>
      <c r="K1053">
        <f>VLOOKUP(C1053,'GSPC_Daily_stockdata_2000-2022'!A:G,7,FALSE)</f>
        <v>1036.170044</v>
      </c>
    </row>
    <row r="1054" spans="1:11" x14ac:dyDescent="0.25">
      <c r="A1054" s="1">
        <v>37421</v>
      </c>
      <c r="B1054" s="1">
        <v>37421</v>
      </c>
      <c r="C1054" s="1">
        <f t="shared" si="16"/>
        <v>37417</v>
      </c>
      <c r="D1054">
        <v>215229</v>
      </c>
      <c r="E1054">
        <f>VLOOKUP(C1054,'Weekly_U.S._Regular_All_Formula'!A:B,2,FALSE)</f>
        <v>1.375</v>
      </c>
      <c r="F1054">
        <f>VLOOKUP(C1054,'GSPC_Daily_stockdata_2000-2022'!A:B,2,FALSE)</f>
        <v>1027.530029</v>
      </c>
      <c r="G1054">
        <f>VLOOKUP(C1054,'GSPC_Daily_stockdata_2000-2022'!A:C,3,FALSE)</f>
        <v>1038.1800539999999</v>
      </c>
      <c r="H1054">
        <f>VLOOKUP(C1054,'GSPC_Daily_stockdata_2000-2022'!A:D,4,FALSE)</f>
        <v>1025.4499510000001</v>
      </c>
      <c r="I1054">
        <f>VLOOKUP(C1054,'GSPC_Daily_stockdata_2000-2022'!A:E,5,FALSE)</f>
        <v>1030.73999</v>
      </c>
      <c r="J1054">
        <f>VLOOKUP(C1054,'GSPC_Daily_stockdata_2000-2022'!A:F,6,FALSE)</f>
        <v>1226200000</v>
      </c>
      <c r="K1054">
        <f>VLOOKUP(C1054,'GSPC_Daily_stockdata_2000-2022'!A:G,7,FALSE)</f>
        <v>1030.73999</v>
      </c>
    </row>
    <row r="1055" spans="1:11" x14ac:dyDescent="0.25">
      <c r="A1055" s="1">
        <v>37414</v>
      </c>
      <c r="B1055" s="1">
        <v>37414</v>
      </c>
      <c r="C1055" s="1">
        <f t="shared" si="16"/>
        <v>37410</v>
      </c>
      <c r="D1055">
        <v>214362</v>
      </c>
      <c r="E1055">
        <f>VLOOKUP(C1055,'Weekly_U.S._Regular_All_Formula'!A:B,2,FALSE)</f>
        <v>1.3919999999999999</v>
      </c>
      <c r="F1055">
        <f>VLOOKUP(C1055,'GSPC_Daily_stockdata_2000-2022'!A:B,2,FALSE)</f>
        <v>1067.1400149999999</v>
      </c>
      <c r="G1055">
        <f>VLOOKUP(C1055,'GSPC_Daily_stockdata_2000-2022'!A:C,3,FALSE)</f>
        <v>1070.73999</v>
      </c>
      <c r="H1055">
        <f>VLOOKUP(C1055,'GSPC_Daily_stockdata_2000-2022'!A:D,4,FALSE)</f>
        <v>1039.900024</v>
      </c>
      <c r="I1055">
        <f>VLOOKUP(C1055,'GSPC_Daily_stockdata_2000-2022'!A:E,5,FALSE)</f>
        <v>1040.6800539999999</v>
      </c>
      <c r="J1055">
        <f>VLOOKUP(C1055,'GSPC_Daily_stockdata_2000-2022'!A:F,6,FALSE)</f>
        <v>1324300000</v>
      </c>
      <c r="K1055">
        <f>VLOOKUP(C1055,'GSPC_Daily_stockdata_2000-2022'!A:G,7,FALSE)</f>
        <v>1040.6800539999999</v>
      </c>
    </row>
    <row r="1056" spans="1:11" x14ac:dyDescent="0.25">
      <c r="A1056" s="1">
        <v>37407</v>
      </c>
      <c r="B1056" s="1">
        <v>37407</v>
      </c>
      <c r="C1056" s="1">
        <f t="shared" si="16"/>
        <v>37403</v>
      </c>
      <c r="D1056">
        <v>215916</v>
      </c>
      <c r="E1056">
        <f>VLOOKUP(C1056,'Weekly_U.S._Regular_All_Formula'!A:B,2,FALSE)</f>
        <v>1.387</v>
      </c>
      <c r="F1056" t="e">
        <f>VLOOKUP(C1056,'GSPC_Daily_stockdata_2000-2022'!A:B,2,FALSE)</f>
        <v>#N/A</v>
      </c>
      <c r="G1056" t="e">
        <f>VLOOKUP(C1056,'GSPC_Daily_stockdata_2000-2022'!A:C,3,FALSE)</f>
        <v>#N/A</v>
      </c>
      <c r="H1056" t="e">
        <f>VLOOKUP(C1056,'GSPC_Daily_stockdata_2000-2022'!A:D,4,FALSE)</f>
        <v>#N/A</v>
      </c>
      <c r="I1056" t="e">
        <f>VLOOKUP(C1056,'GSPC_Daily_stockdata_2000-2022'!A:E,5,FALSE)</f>
        <v>#N/A</v>
      </c>
      <c r="J1056" t="e">
        <f>VLOOKUP(C1056,'GSPC_Daily_stockdata_2000-2022'!A:F,6,FALSE)</f>
        <v>#N/A</v>
      </c>
      <c r="K1056" t="e">
        <f>VLOOKUP(C1056,'GSPC_Daily_stockdata_2000-2022'!A:G,7,FALSE)</f>
        <v>#N/A</v>
      </c>
    </row>
    <row r="1057" spans="1:11" x14ac:dyDescent="0.25">
      <c r="A1057" s="1">
        <v>37400</v>
      </c>
      <c r="B1057" s="1">
        <v>37400</v>
      </c>
      <c r="C1057" s="1">
        <f t="shared" si="16"/>
        <v>37396</v>
      </c>
      <c r="D1057">
        <v>218100</v>
      </c>
      <c r="E1057">
        <f>VLOOKUP(C1057,'Weekly_U.S._Regular_All_Formula'!A:B,2,FALSE)</f>
        <v>1.397</v>
      </c>
      <c r="F1057">
        <f>VLOOKUP(C1057,'GSPC_Daily_stockdata_2000-2022'!A:B,2,FALSE)</f>
        <v>1106.589966</v>
      </c>
      <c r="G1057">
        <f>VLOOKUP(C1057,'GSPC_Daily_stockdata_2000-2022'!A:C,3,FALSE)</f>
        <v>1106.589966</v>
      </c>
      <c r="H1057">
        <f>VLOOKUP(C1057,'GSPC_Daily_stockdata_2000-2022'!A:D,4,FALSE)</f>
        <v>1090.6099850000001</v>
      </c>
      <c r="I1057">
        <f>VLOOKUP(C1057,'GSPC_Daily_stockdata_2000-2022'!A:E,5,FALSE)</f>
        <v>1091.880005</v>
      </c>
      <c r="J1057">
        <f>VLOOKUP(C1057,'GSPC_Daily_stockdata_2000-2022'!A:F,6,FALSE)</f>
        <v>989800000</v>
      </c>
      <c r="K1057">
        <f>VLOOKUP(C1057,'GSPC_Daily_stockdata_2000-2022'!A:G,7,FALSE)</f>
        <v>1091.880005</v>
      </c>
    </row>
    <row r="1058" spans="1:11" x14ac:dyDescent="0.25">
      <c r="A1058" s="1">
        <v>37393</v>
      </c>
      <c r="B1058" s="1">
        <v>37393</v>
      </c>
      <c r="C1058" s="1">
        <f t="shared" si="16"/>
        <v>37389</v>
      </c>
      <c r="D1058">
        <v>216094</v>
      </c>
      <c r="E1058">
        <f>VLOOKUP(C1058,'Weekly_U.S._Regular_All_Formula'!A:B,2,FALSE)</f>
        <v>1.3879999999999999</v>
      </c>
      <c r="F1058">
        <f>VLOOKUP(C1058,'GSPC_Daily_stockdata_2000-2022'!A:B,2,FALSE)</f>
        <v>1054.98999</v>
      </c>
      <c r="G1058">
        <f>VLOOKUP(C1058,'GSPC_Daily_stockdata_2000-2022'!A:C,3,FALSE)</f>
        <v>1074.839966</v>
      </c>
      <c r="H1058">
        <f>VLOOKUP(C1058,'GSPC_Daily_stockdata_2000-2022'!A:D,4,FALSE)</f>
        <v>1053.900024</v>
      </c>
      <c r="I1058">
        <f>VLOOKUP(C1058,'GSPC_Daily_stockdata_2000-2022'!A:E,5,FALSE)</f>
        <v>1074.5600589999999</v>
      </c>
      <c r="J1058">
        <f>VLOOKUP(C1058,'GSPC_Daily_stockdata_2000-2022'!A:F,6,FALSE)</f>
        <v>1088600000</v>
      </c>
      <c r="K1058">
        <f>VLOOKUP(C1058,'GSPC_Daily_stockdata_2000-2022'!A:G,7,FALSE)</f>
        <v>1074.5600589999999</v>
      </c>
    </row>
    <row r="1059" spans="1:11" x14ac:dyDescent="0.25">
      <c r="A1059" s="1">
        <v>37386</v>
      </c>
      <c r="B1059" s="1">
        <v>37386</v>
      </c>
      <c r="C1059" s="1">
        <f t="shared" si="16"/>
        <v>37382</v>
      </c>
      <c r="D1059">
        <v>217207</v>
      </c>
      <c r="E1059">
        <f>VLOOKUP(C1059,'Weekly_U.S._Regular_All_Formula'!A:B,2,FALSE)</f>
        <v>1.395</v>
      </c>
      <c r="F1059">
        <f>VLOOKUP(C1059,'GSPC_Daily_stockdata_2000-2022'!A:B,2,FALSE)</f>
        <v>1073.4300539999999</v>
      </c>
      <c r="G1059">
        <f>VLOOKUP(C1059,'GSPC_Daily_stockdata_2000-2022'!A:C,3,FALSE)</f>
        <v>1075.959961</v>
      </c>
      <c r="H1059">
        <f>VLOOKUP(C1059,'GSPC_Daily_stockdata_2000-2022'!A:D,4,FALSE)</f>
        <v>1052.650024</v>
      </c>
      <c r="I1059">
        <f>VLOOKUP(C1059,'GSPC_Daily_stockdata_2000-2022'!A:E,5,FALSE)</f>
        <v>1052.670044</v>
      </c>
      <c r="J1059">
        <f>VLOOKUP(C1059,'GSPC_Daily_stockdata_2000-2022'!A:F,6,FALSE)</f>
        <v>1122600000</v>
      </c>
      <c r="K1059">
        <f>VLOOKUP(C1059,'GSPC_Daily_stockdata_2000-2022'!A:G,7,FALSE)</f>
        <v>1052.670044</v>
      </c>
    </row>
    <row r="1060" spans="1:11" x14ac:dyDescent="0.25">
      <c r="A1060" s="1">
        <v>37379</v>
      </c>
      <c r="B1060" s="1">
        <v>37379</v>
      </c>
      <c r="C1060" s="1">
        <f t="shared" si="16"/>
        <v>37375</v>
      </c>
      <c r="D1060">
        <v>214108</v>
      </c>
      <c r="E1060">
        <f>VLOOKUP(C1060,'Weekly_U.S._Regular_All_Formula'!A:B,2,FALSE)</f>
        <v>1.393</v>
      </c>
      <c r="F1060">
        <f>VLOOKUP(C1060,'GSPC_Daily_stockdata_2000-2022'!A:B,2,FALSE)</f>
        <v>1076.3199460000001</v>
      </c>
      <c r="G1060">
        <f>VLOOKUP(C1060,'GSPC_Daily_stockdata_2000-2022'!A:C,3,FALSE)</f>
        <v>1078.9499510000001</v>
      </c>
      <c r="H1060">
        <f>VLOOKUP(C1060,'GSPC_Daily_stockdata_2000-2022'!A:D,4,FALSE)</f>
        <v>1063.619995</v>
      </c>
      <c r="I1060">
        <f>VLOOKUP(C1060,'GSPC_Daily_stockdata_2000-2022'!A:E,5,FALSE)</f>
        <v>1065.4499510000001</v>
      </c>
      <c r="J1060">
        <f>VLOOKUP(C1060,'GSPC_Daily_stockdata_2000-2022'!A:F,6,FALSE)</f>
        <v>1314700000</v>
      </c>
      <c r="K1060">
        <f>VLOOKUP(C1060,'GSPC_Daily_stockdata_2000-2022'!A:G,7,FALSE)</f>
        <v>1065.4499510000001</v>
      </c>
    </row>
    <row r="1061" spans="1:11" x14ac:dyDescent="0.25">
      <c r="A1061" s="1">
        <v>37372</v>
      </c>
      <c r="B1061" s="1">
        <v>37372</v>
      </c>
      <c r="C1061" s="1">
        <f t="shared" si="16"/>
        <v>37368</v>
      </c>
      <c r="D1061">
        <v>211946</v>
      </c>
      <c r="E1061">
        <f>VLOOKUP(C1061,'Weekly_U.S._Regular_All_Formula'!A:B,2,FALSE)</f>
        <v>1.4039999999999999</v>
      </c>
      <c r="F1061">
        <f>VLOOKUP(C1061,'GSPC_Daily_stockdata_2000-2022'!A:B,2,FALSE)</f>
        <v>1125.170044</v>
      </c>
      <c r="G1061">
        <f>VLOOKUP(C1061,'GSPC_Daily_stockdata_2000-2022'!A:C,3,FALSE)</f>
        <v>1125.170044</v>
      </c>
      <c r="H1061">
        <f>VLOOKUP(C1061,'GSPC_Daily_stockdata_2000-2022'!A:D,4,FALSE)</f>
        <v>1105.619995</v>
      </c>
      <c r="I1061">
        <f>VLOOKUP(C1061,'GSPC_Daily_stockdata_2000-2022'!A:E,5,FALSE)</f>
        <v>1107.829956</v>
      </c>
      <c r="J1061">
        <f>VLOOKUP(C1061,'GSPC_Daily_stockdata_2000-2022'!A:F,6,FALSE)</f>
        <v>1181800000</v>
      </c>
      <c r="K1061">
        <f>VLOOKUP(C1061,'GSPC_Daily_stockdata_2000-2022'!A:G,7,FALSE)</f>
        <v>1107.829956</v>
      </c>
    </row>
    <row r="1062" spans="1:11" x14ac:dyDescent="0.25">
      <c r="A1062" s="1">
        <v>37365</v>
      </c>
      <c r="B1062" s="1">
        <v>37365</v>
      </c>
      <c r="C1062" s="1">
        <f t="shared" si="16"/>
        <v>37361</v>
      </c>
      <c r="D1062">
        <v>210555</v>
      </c>
      <c r="E1062">
        <f>VLOOKUP(C1062,'Weekly_U.S._Regular_All_Formula'!A:B,2,FALSE)</f>
        <v>1.4039999999999999</v>
      </c>
      <c r="F1062">
        <f>VLOOKUP(C1062,'GSPC_Daily_stockdata_2000-2022'!A:B,2,FALSE)</f>
        <v>1111.01001</v>
      </c>
      <c r="G1062">
        <f>VLOOKUP(C1062,'GSPC_Daily_stockdata_2000-2022'!A:C,3,FALSE)</f>
        <v>1114.8599850000001</v>
      </c>
      <c r="H1062">
        <f>VLOOKUP(C1062,'GSPC_Daily_stockdata_2000-2022'!A:D,4,FALSE)</f>
        <v>1099.410034</v>
      </c>
      <c r="I1062">
        <f>VLOOKUP(C1062,'GSPC_Daily_stockdata_2000-2022'!A:E,5,FALSE)</f>
        <v>1102.5500489999999</v>
      </c>
      <c r="J1062">
        <f>VLOOKUP(C1062,'GSPC_Daily_stockdata_2000-2022'!A:F,6,FALSE)</f>
        <v>1120400000</v>
      </c>
      <c r="K1062">
        <f>VLOOKUP(C1062,'GSPC_Daily_stockdata_2000-2022'!A:G,7,FALSE)</f>
        <v>1102.5500489999999</v>
      </c>
    </row>
    <row r="1063" spans="1:11" x14ac:dyDescent="0.25">
      <c r="A1063" s="1">
        <v>37358</v>
      </c>
      <c r="B1063" s="1">
        <v>37358</v>
      </c>
      <c r="C1063" s="1">
        <f t="shared" si="16"/>
        <v>37354</v>
      </c>
      <c r="D1063">
        <v>211127</v>
      </c>
      <c r="E1063">
        <f>VLOOKUP(C1063,'Weekly_U.S._Regular_All_Formula'!A:B,2,FALSE)</f>
        <v>1.413</v>
      </c>
      <c r="F1063">
        <f>VLOOKUP(C1063,'GSPC_Daily_stockdata_2000-2022'!A:B,2,FALSE)</f>
        <v>1122.7299800000001</v>
      </c>
      <c r="G1063">
        <f>VLOOKUP(C1063,'GSPC_Daily_stockdata_2000-2022'!A:C,3,FALSE)</f>
        <v>1125.410034</v>
      </c>
      <c r="H1063">
        <f>VLOOKUP(C1063,'GSPC_Daily_stockdata_2000-2022'!A:D,4,FALSE)</f>
        <v>1111.790039</v>
      </c>
      <c r="I1063">
        <f>VLOOKUP(C1063,'GSPC_Daily_stockdata_2000-2022'!A:E,5,FALSE)</f>
        <v>1125.290039</v>
      </c>
      <c r="J1063">
        <f>VLOOKUP(C1063,'GSPC_Daily_stockdata_2000-2022'!A:F,6,FALSE)</f>
        <v>1095300000</v>
      </c>
      <c r="K1063">
        <f>VLOOKUP(C1063,'GSPC_Daily_stockdata_2000-2022'!A:G,7,FALSE)</f>
        <v>1125.290039</v>
      </c>
    </row>
    <row r="1064" spans="1:11" x14ac:dyDescent="0.25">
      <c r="A1064" s="1">
        <v>37351</v>
      </c>
      <c r="B1064" s="1">
        <v>37351</v>
      </c>
      <c r="C1064" s="1">
        <f t="shared" si="16"/>
        <v>37347</v>
      </c>
      <c r="D1064">
        <v>212602</v>
      </c>
      <c r="E1064">
        <f>VLOOKUP(C1064,'Weekly_U.S._Regular_All_Formula'!A:B,2,FALSE)</f>
        <v>1.371</v>
      </c>
      <c r="F1064">
        <f>VLOOKUP(C1064,'GSPC_Daily_stockdata_2000-2022'!A:B,2,FALSE)</f>
        <v>1147.3900149999999</v>
      </c>
      <c r="G1064">
        <f>VLOOKUP(C1064,'GSPC_Daily_stockdata_2000-2022'!A:C,3,FALSE)</f>
        <v>1147.839966</v>
      </c>
      <c r="H1064">
        <f>VLOOKUP(C1064,'GSPC_Daily_stockdata_2000-2022'!A:D,4,FALSE)</f>
        <v>1132.869995</v>
      </c>
      <c r="I1064">
        <f>VLOOKUP(C1064,'GSPC_Daily_stockdata_2000-2022'!A:E,5,FALSE)</f>
        <v>1146.540039</v>
      </c>
      <c r="J1064">
        <f>VLOOKUP(C1064,'GSPC_Daily_stockdata_2000-2022'!A:F,6,FALSE)</f>
        <v>1050900000</v>
      </c>
      <c r="K1064">
        <f>VLOOKUP(C1064,'GSPC_Daily_stockdata_2000-2022'!A:G,7,FALSE)</f>
        <v>1146.540039</v>
      </c>
    </row>
    <row r="1065" spans="1:11" x14ac:dyDescent="0.25">
      <c r="A1065" s="1">
        <v>37344</v>
      </c>
      <c r="B1065" s="1">
        <v>37344</v>
      </c>
      <c r="C1065" s="1">
        <f t="shared" si="16"/>
        <v>37340</v>
      </c>
      <c r="D1065">
        <v>211521</v>
      </c>
      <c r="E1065">
        <f>VLOOKUP(C1065,'Weekly_U.S._Regular_All_Formula'!A:B,2,FALSE)</f>
        <v>1.3420000000000001</v>
      </c>
      <c r="F1065">
        <f>VLOOKUP(C1065,'GSPC_Daily_stockdata_2000-2022'!A:B,2,FALSE)</f>
        <v>1148.6999510000001</v>
      </c>
      <c r="G1065">
        <f>VLOOKUP(C1065,'GSPC_Daily_stockdata_2000-2022'!A:C,3,FALSE)</f>
        <v>1151.040039</v>
      </c>
      <c r="H1065">
        <f>VLOOKUP(C1065,'GSPC_Daily_stockdata_2000-2022'!A:D,4,FALSE)</f>
        <v>1131.869995</v>
      </c>
      <c r="I1065">
        <f>VLOOKUP(C1065,'GSPC_Daily_stockdata_2000-2022'!A:E,5,FALSE)</f>
        <v>1131.869995</v>
      </c>
      <c r="J1065">
        <f>VLOOKUP(C1065,'GSPC_Daily_stockdata_2000-2022'!A:F,6,FALSE)</f>
        <v>1057900000</v>
      </c>
      <c r="K1065">
        <f>VLOOKUP(C1065,'GSPC_Daily_stockdata_2000-2022'!A:G,7,FALSE)</f>
        <v>1131.869995</v>
      </c>
    </row>
    <row r="1066" spans="1:11" x14ac:dyDescent="0.25">
      <c r="A1066" s="1">
        <v>37337</v>
      </c>
      <c r="B1066" s="1">
        <v>37337</v>
      </c>
      <c r="C1066" s="1">
        <f t="shared" si="16"/>
        <v>37333</v>
      </c>
      <c r="D1066">
        <v>207157</v>
      </c>
      <c r="E1066">
        <f>VLOOKUP(C1066,'Weekly_U.S._Regular_All_Formula'!A:B,2,FALSE)</f>
        <v>1.288</v>
      </c>
      <c r="F1066">
        <f>VLOOKUP(C1066,'GSPC_Daily_stockdata_2000-2022'!A:B,2,FALSE)</f>
        <v>1166.160034</v>
      </c>
      <c r="G1066">
        <f>VLOOKUP(C1066,'GSPC_Daily_stockdata_2000-2022'!A:C,3,FALSE)</f>
        <v>1172.7299800000001</v>
      </c>
      <c r="H1066">
        <f>VLOOKUP(C1066,'GSPC_Daily_stockdata_2000-2022'!A:D,4,FALSE)</f>
        <v>1159.1400149999999</v>
      </c>
      <c r="I1066">
        <f>VLOOKUP(C1066,'GSPC_Daily_stockdata_2000-2022'!A:E,5,FALSE)</f>
        <v>1165.5500489999999</v>
      </c>
      <c r="J1066">
        <f>VLOOKUP(C1066,'GSPC_Daily_stockdata_2000-2022'!A:F,6,FALSE)</f>
        <v>1169500000</v>
      </c>
      <c r="K1066">
        <f>VLOOKUP(C1066,'GSPC_Daily_stockdata_2000-2022'!A:G,7,FALSE)</f>
        <v>1165.5500489999999</v>
      </c>
    </row>
    <row r="1067" spans="1:11" x14ac:dyDescent="0.25">
      <c r="A1067" s="1">
        <v>37330</v>
      </c>
      <c r="B1067" s="1">
        <v>37330</v>
      </c>
      <c r="C1067" s="1">
        <f t="shared" si="16"/>
        <v>37326</v>
      </c>
      <c r="D1067">
        <v>209080</v>
      </c>
      <c r="E1067">
        <f>VLOOKUP(C1067,'Weekly_U.S._Regular_All_Formula'!A:B,2,FALSE)</f>
        <v>1.2230000000000001</v>
      </c>
      <c r="F1067">
        <f>VLOOKUP(C1067,'GSPC_Daily_stockdata_2000-2022'!A:B,2,FALSE)</f>
        <v>1164.3100589999999</v>
      </c>
      <c r="G1067">
        <f>VLOOKUP(C1067,'GSPC_Daily_stockdata_2000-2022'!A:C,3,FALSE)</f>
        <v>1173.030029</v>
      </c>
      <c r="H1067">
        <f>VLOOKUP(C1067,'GSPC_Daily_stockdata_2000-2022'!A:D,4,FALSE)</f>
        <v>1159.579956</v>
      </c>
      <c r="I1067">
        <f>VLOOKUP(C1067,'GSPC_Daily_stockdata_2000-2022'!A:E,5,FALSE)</f>
        <v>1168.26001</v>
      </c>
      <c r="J1067">
        <f>VLOOKUP(C1067,'GSPC_Daily_stockdata_2000-2022'!A:F,6,FALSE)</f>
        <v>1210200000</v>
      </c>
      <c r="K1067">
        <f>VLOOKUP(C1067,'GSPC_Daily_stockdata_2000-2022'!A:G,7,FALSE)</f>
        <v>1168.26001</v>
      </c>
    </row>
    <row r="1068" spans="1:11" x14ac:dyDescent="0.25">
      <c r="A1068" s="1">
        <v>37323</v>
      </c>
      <c r="B1068" s="1">
        <v>37323</v>
      </c>
      <c r="C1068" s="1">
        <f t="shared" si="16"/>
        <v>37319</v>
      </c>
      <c r="D1068">
        <v>211544</v>
      </c>
      <c r="E1068">
        <f>VLOOKUP(C1068,'Weekly_U.S._Regular_All_Formula'!A:B,2,FALSE)</f>
        <v>1.1439999999999999</v>
      </c>
      <c r="F1068">
        <f>VLOOKUP(C1068,'GSPC_Daily_stockdata_2000-2022'!A:B,2,FALSE)</f>
        <v>1131.780029</v>
      </c>
      <c r="G1068">
        <f>VLOOKUP(C1068,'GSPC_Daily_stockdata_2000-2022'!A:C,3,FALSE)</f>
        <v>1153.839966</v>
      </c>
      <c r="H1068">
        <f>VLOOKUP(C1068,'GSPC_Daily_stockdata_2000-2022'!A:D,4,FALSE)</f>
        <v>1130.9300539999999</v>
      </c>
      <c r="I1068">
        <f>VLOOKUP(C1068,'GSPC_Daily_stockdata_2000-2022'!A:E,5,FALSE)</f>
        <v>1153.839966</v>
      </c>
      <c r="J1068">
        <f>VLOOKUP(C1068,'GSPC_Daily_stockdata_2000-2022'!A:F,6,FALSE)</f>
        <v>1594300000</v>
      </c>
      <c r="K1068">
        <f>VLOOKUP(C1068,'GSPC_Daily_stockdata_2000-2022'!A:G,7,FALSE)</f>
        <v>1153.839966</v>
      </c>
    </row>
    <row r="1069" spans="1:11" x14ac:dyDescent="0.25">
      <c r="A1069" s="1">
        <v>37316</v>
      </c>
      <c r="B1069" s="1">
        <v>37316</v>
      </c>
      <c r="C1069" s="1">
        <f t="shared" si="16"/>
        <v>37312</v>
      </c>
      <c r="D1069">
        <v>212674</v>
      </c>
      <c r="E1069">
        <f>VLOOKUP(C1069,'Weekly_U.S._Regular_All_Formula'!A:B,2,FALSE)</f>
        <v>1.1160000000000001</v>
      </c>
      <c r="F1069">
        <f>VLOOKUP(C1069,'GSPC_Daily_stockdata_2000-2022'!A:B,2,FALSE)</f>
        <v>1089.839966</v>
      </c>
      <c r="G1069">
        <f>VLOOKUP(C1069,'GSPC_Daily_stockdata_2000-2022'!A:C,3,FALSE)</f>
        <v>1112.709961</v>
      </c>
      <c r="H1069">
        <f>VLOOKUP(C1069,'GSPC_Daily_stockdata_2000-2022'!A:D,4,FALSE)</f>
        <v>1089.839966</v>
      </c>
      <c r="I1069">
        <f>VLOOKUP(C1069,'GSPC_Daily_stockdata_2000-2022'!A:E,5,FALSE)</f>
        <v>1109.4300539999999</v>
      </c>
      <c r="J1069">
        <f>VLOOKUP(C1069,'GSPC_Daily_stockdata_2000-2022'!A:F,6,FALSE)</f>
        <v>1367400000</v>
      </c>
      <c r="K1069">
        <f>VLOOKUP(C1069,'GSPC_Daily_stockdata_2000-2022'!A:G,7,FALSE)</f>
        <v>1109.4300539999999</v>
      </c>
    </row>
    <row r="1070" spans="1:11" x14ac:dyDescent="0.25">
      <c r="A1070" s="1">
        <v>37309</v>
      </c>
      <c r="B1070" s="1">
        <v>37309</v>
      </c>
      <c r="C1070" s="1">
        <f t="shared" si="16"/>
        <v>37305</v>
      </c>
      <c r="D1070">
        <v>215753</v>
      </c>
      <c r="E1070">
        <f>VLOOKUP(C1070,'Weekly_U.S._Regular_All_Formula'!A:B,2,FALSE)</f>
        <v>1.1160000000000001</v>
      </c>
      <c r="F1070" t="e">
        <f>VLOOKUP(C1070,'GSPC_Daily_stockdata_2000-2022'!A:B,2,FALSE)</f>
        <v>#N/A</v>
      </c>
      <c r="G1070" t="e">
        <f>VLOOKUP(C1070,'GSPC_Daily_stockdata_2000-2022'!A:C,3,FALSE)</f>
        <v>#N/A</v>
      </c>
      <c r="H1070" t="e">
        <f>VLOOKUP(C1070,'GSPC_Daily_stockdata_2000-2022'!A:D,4,FALSE)</f>
        <v>#N/A</v>
      </c>
      <c r="I1070" t="e">
        <f>VLOOKUP(C1070,'GSPC_Daily_stockdata_2000-2022'!A:E,5,FALSE)</f>
        <v>#N/A</v>
      </c>
      <c r="J1070" t="e">
        <f>VLOOKUP(C1070,'GSPC_Daily_stockdata_2000-2022'!A:F,6,FALSE)</f>
        <v>#N/A</v>
      </c>
      <c r="K1070" t="e">
        <f>VLOOKUP(C1070,'GSPC_Daily_stockdata_2000-2022'!A:G,7,FALSE)</f>
        <v>#N/A</v>
      </c>
    </row>
    <row r="1071" spans="1:11" x14ac:dyDescent="0.25">
      <c r="A1071" s="1">
        <v>37302</v>
      </c>
      <c r="B1071" s="1">
        <v>37302</v>
      </c>
      <c r="C1071" s="1">
        <f t="shared" si="16"/>
        <v>37298</v>
      </c>
      <c r="D1071">
        <v>216883</v>
      </c>
      <c r="E1071">
        <f>VLOOKUP(C1071,'Weekly_U.S._Regular_All_Formula'!A:B,2,FALSE)</f>
        <v>1.107</v>
      </c>
      <c r="F1071">
        <f>VLOOKUP(C1071,'GSPC_Daily_stockdata_2000-2022'!A:B,2,FALSE)</f>
        <v>1096.219971</v>
      </c>
      <c r="G1071">
        <f>VLOOKUP(C1071,'GSPC_Daily_stockdata_2000-2022'!A:C,3,FALSE)</f>
        <v>1112.01001</v>
      </c>
      <c r="H1071">
        <f>VLOOKUP(C1071,'GSPC_Daily_stockdata_2000-2022'!A:D,4,FALSE)</f>
        <v>1094.6800539999999</v>
      </c>
      <c r="I1071">
        <f>VLOOKUP(C1071,'GSPC_Daily_stockdata_2000-2022'!A:E,5,FALSE)</f>
        <v>1111.9399410000001</v>
      </c>
      <c r="J1071">
        <f>VLOOKUP(C1071,'GSPC_Daily_stockdata_2000-2022'!A:F,6,FALSE)</f>
        <v>1159400000</v>
      </c>
      <c r="K1071">
        <f>VLOOKUP(C1071,'GSPC_Daily_stockdata_2000-2022'!A:G,7,FALSE)</f>
        <v>1111.9399410000001</v>
      </c>
    </row>
    <row r="1072" spans="1:11" x14ac:dyDescent="0.25">
      <c r="A1072" s="1">
        <v>37295</v>
      </c>
      <c r="B1072" s="1">
        <v>37295</v>
      </c>
      <c r="C1072" s="1">
        <f t="shared" si="16"/>
        <v>37291</v>
      </c>
      <c r="D1072">
        <v>217358</v>
      </c>
      <c r="E1072">
        <f>VLOOKUP(C1072,'Weekly_U.S._Regular_All_Formula'!A:B,2,FALSE)</f>
        <v>1.1160000000000001</v>
      </c>
      <c r="F1072">
        <f>VLOOKUP(C1072,'GSPC_Daily_stockdata_2000-2022'!A:B,2,FALSE)</f>
        <v>1122.1999510000001</v>
      </c>
      <c r="G1072">
        <f>VLOOKUP(C1072,'GSPC_Daily_stockdata_2000-2022'!A:C,3,FALSE)</f>
        <v>1122.1999510000001</v>
      </c>
      <c r="H1072">
        <f>VLOOKUP(C1072,'GSPC_Daily_stockdata_2000-2022'!A:D,4,FALSE)</f>
        <v>1092.25</v>
      </c>
      <c r="I1072">
        <f>VLOOKUP(C1072,'GSPC_Daily_stockdata_2000-2022'!A:E,5,FALSE)</f>
        <v>1094.4399410000001</v>
      </c>
      <c r="J1072">
        <f>VLOOKUP(C1072,'GSPC_Daily_stockdata_2000-2022'!A:F,6,FALSE)</f>
        <v>1437600000</v>
      </c>
      <c r="K1072">
        <f>VLOOKUP(C1072,'GSPC_Daily_stockdata_2000-2022'!A:G,7,FALSE)</f>
        <v>1094.4399410000001</v>
      </c>
    </row>
    <row r="1073" spans="1:11" x14ac:dyDescent="0.25">
      <c r="A1073" s="1">
        <v>37288</v>
      </c>
      <c r="B1073" s="1">
        <v>37288</v>
      </c>
      <c r="C1073" s="1">
        <f t="shared" si="16"/>
        <v>37284</v>
      </c>
      <c r="D1073">
        <v>216355</v>
      </c>
      <c r="E1073">
        <f>VLOOKUP(C1073,'Weekly_U.S._Regular_All_Formula'!A:B,2,FALSE)</f>
        <v>1.101</v>
      </c>
      <c r="F1073">
        <f>VLOOKUP(C1073,'GSPC_Daily_stockdata_2000-2022'!A:B,2,FALSE)</f>
        <v>1133.280029</v>
      </c>
      <c r="G1073">
        <f>VLOOKUP(C1073,'GSPC_Daily_stockdata_2000-2022'!A:C,3,FALSE)</f>
        <v>1138.630005</v>
      </c>
      <c r="H1073">
        <f>VLOOKUP(C1073,'GSPC_Daily_stockdata_2000-2022'!A:D,4,FALSE)</f>
        <v>1126.660034</v>
      </c>
      <c r="I1073">
        <f>VLOOKUP(C1073,'GSPC_Daily_stockdata_2000-2022'!A:E,5,FALSE)</f>
        <v>1133.0600589999999</v>
      </c>
      <c r="J1073">
        <f>VLOOKUP(C1073,'GSPC_Daily_stockdata_2000-2022'!A:F,6,FALSE)</f>
        <v>1186800000</v>
      </c>
      <c r="K1073">
        <f>VLOOKUP(C1073,'GSPC_Daily_stockdata_2000-2022'!A:G,7,FALSE)</f>
        <v>1133.0600589999999</v>
      </c>
    </row>
    <row r="1074" spans="1:11" x14ac:dyDescent="0.25">
      <c r="A1074" s="1">
        <v>37281</v>
      </c>
      <c r="B1074" s="1">
        <v>37281</v>
      </c>
      <c r="C1074" s="1">
        <f t="shared" si="16"/>
        <v>37277</v>
      </c>
      <c r="D1074">
        <v>216656</v>
      </c>
      <c r="E1074">
        <f>VLOOKUP(C1074,'Weekly_U.S._Regular_All_Formula'!A:B,2,FALSE)</f>
        <v>1.105</v>
      </c>
      <c r="F1074" t="e">
        <f>VLOOKUP(C1074,'GSPC_Daily_stockdata_2000-2022'!A:B,2,FALSE)</f>
        <v>#N/A</v>
      </c>
      <c r="G1074" t="e">
        <f>VLOOKUP(C1074,'GSPC_Daily_stockdata_2000-2022'!A:C,3,FALSE)</f>
        <v>#N/A</v>
      </c>
      <c r="H1074" t="e">
        <f>VLOOKUP(C1074,'GSPC_Daily_stockdata_2000-2022'!A:D,4,FALSE)</f>
        <v>#N/A</v>
      </c>
      <c r="I1074" t="e">
        <f>VLOOKUP(C1074,'GSPC_Daily_stockdata_2000-2022'!A:E,5,FALSE)</f>
        <v>#N/A</v>
      </c>
      <c r="J1074" t="e">
        <f>VLOOKUP(C1074,'GSPC_Daily_stockdata_2000-2022'!A:F,6,FALSE)</f>
        <v>#N/A</v>
      </c>
      <c r="K1074" t="e">
        <f>VLOOKUP(C1074,'GSPC_Daily_stockdata_2000-2022'!A:G,7,FALSE)</f>
        <v>#N/A</v>
      </c>
    </row>
    <row r="1075" spans="1:11" x14ac:dyDescent="0.25">
      <c r="A1075" s="1">
        <v>37274</v>
      </c>
      <c r="B1075" s="1">
        <v>37274</v>
      </c>
      <c r="C1075" s="1">
        <f t="shared" si="16"/>
        <v>37270</v>
      </c>
      <c r="D1075">
        <v>214055</v>
      </c>
      <c r="E1075">
        <f>VLOOKUP(C1075,'Weekly_U.S._Regular_All_Formula'!A:B,2,FALSE)</f>
        <v>1.111</v>
      </c>
      <c r="F1075">
        <f>VLOOKUP(C1075,'GSPC_Daily_stockdata_2000-2022'!A:B,2,FALSE)</f>
        <v>1145.599976</v>
      </c>
      <c r="G1075">
        <f>VLOOKUP(C1075,'GSPC_Daily_stockdata_2000-2022'!A:C,3,FALSE)</f>
        <v>1145.599976</v>
      </c>
      <c r="H1075">
        <f>VLOOKUP(C1075,'GSPC_Daily_stockdata_2000-2022'!A:D,4,FALSE)</f>
        <v>1138.150024</v>
      </c>
      <c r="I1075">
        <f>VLOOKUP(C1075,'GSPC_Daily_stockdata_2000-2022'!A:E,5,FALSE)</f>
        <v>1138.410034</v>
      </c>
      <c r="J1075">
        <f>VLOOKUP(C1075,'GSPC_Daily_stockdata_2000-2022'!A:F,6,FALSE)</f>
        <v>1286400000</v>
      </c>
      <c r="K1075">
        <f>VLOOKUP(C1075,'GSPC_Daily_stockdata_2000-2022'!A:G,7,FALSE)</f>
        <v>1138.410034</v>
      </c>
    </row>
    <row r="1076" spans="1:11" x14ac:dyDescent="0.25">
      <c r="A1076" s="1">
        <v>37267</v>
      </c>
      <c r="B1076" s="1">
        <v>37267</v>
      </c>
      <c r="C1076" s="1">
        <f t="shared" si="16"/>
        <v>37263</v>
      </c>
      <c r="D1076">
        <v>210500</v>
      </c>
      <c r="E1076">
        <f>VLOOKUP(C1076,'Weekly_U.S._Regular_All_Formula'!A:B,2,FALSE)</f>
        <v>1.1120000000000001</v>
      </c>
      <c r="F1076">
        <f>VLOOKUP(C1076,'GSPC_Daily_stockdata_2000-2022'!A:B,2,FALSE)</f>
        <v>1172.51001</v>
      </c>
      <c r="G1076">
        <f>VLOOKUP(C1076,'GSPC_Daily_stockdata_2000-2022'!A:C,3,FALSE)</f>
        <v>1176.969971</v>
      </c>
      <c r="H1076">
        <f>VLOOKUP(C1076,'GSPC_Daily_stockdata_2000-2022'!A:D,4,FALSE)</f>
        <v>1163.5500489999999</v>
      </c>
      <c r="I1076">
        <f>VLOOKUP(C1076,'GSPC_Daily_stockdata_2000-2022'!A:E,5,FALSE)</f>
        <v>1164.8900149999999</v>
      </c>
      <c r="J1076">
        <f>VLOOKUP(C1076,'GSPC_Daily_stockdata_2000-2022'!A:F,6,FALSE)</f>
        <v>1308300000</v>
      </c>
      <c r="K1076">
        <f>VLOOKUP(C1076,'GSPC_Daily_stockdata_2000-2022'!A:G,7,FALSE)</f>
        <v>1164.8900149999999</v>
      </c>
    </row>
    <row r="1077" spans="1:11" x14ac:dyDescent="0.25">
      <c r="A1077" s="1">
        <v>37260</v>
      </c>
      <c r="B1077" s="1">
        <v>37260</v>
      </c>
      <c r="C1077" s="1">
        <f t="shared" si="16"/>
        <v>37256</v>
      </c>
      <c r="D1077">
        <v>207726</v>
      </c>
      <c r="E1077">
        <f>VLOOKUP(C1077,'Weekly_U.S._Regular_All_Formula'!A:B,2,FALSE)</f>
        <v>1.0960000000000001</v>
      </c>
      <c r="F1077">
        <f>VLOOKUP(C1077,'GSPC_Daily_stockdata_2000-2022'!A:B,2,FALSE)</f>
        <v>1161.0200199999999</v>
      </c>
      <c r="G1077">
        <f>VLOOKUP(C1077,'GSPC_Daily_stockdata_2000-2022'!A:C,3,FALSE)</f>
        <v>1161.160034</v>
      </c>
      <c r="H1077">
        <f>VLOOKUP(C1077,'GSPC_Daily_stockdata_2000-2022'!A:D,4,FALSE)</f>
        <v>1148.040039</v>
      </c>
      <c r="I1077">
        <f>VLOOKUP(C1077,'GSPC_Daily_stockdata_2000-2022'!A:E,5,FALSE)</f>
        <v>1148.079956</v>
      </c>
      <c r="J1077">
        <f>VLOOKUP(C1077,'GSPC_Daily_stockdata_2000-2022'!A:F,6,FALSE)</f>
        <v>943600000</v>
      </c>
      <c r="K1077">
        <f>VLOOKUP(C1077,'GSPC_Daily_stockdata_2000-2022'!A:G,7,FALSE)</f>
        <v>1148.079956</v>
      </c>
    </row>
    <row r="1078" spans="1:11" x14ac:dyDescent="0.25">
      <c r="A1078" s="1">
        <v>37253</v>
      </c>
      <c r="B1078" s="1">
        <v>37253</v>
      </c>
      <c r="C1078" s="1">
        <f t="shared" si="16"/>
        <v>37249</v>
      </c>
      <c r="D1078">
        <v>207914</v>
      </c>
      <c r="E1078">
        <f>VLOOKUP(C1078,'Weekly_U.S._Regular_All_Formula'!A:B,2,FALSE)</f>
        <v>1.0720000000000001</v>
      </c>
      <c r="F1078">
        <f>VLOOKUP(C1078,'GSPC_Daily_stockdata_2000-2022'!A:B,2,FALSE)</f>
        <v>1144.8900149999999</v>
      </c>
      <c r="G1078">
        <f>VLOOKUP(C1078,'GSPC_Daily_stockdata_2000-2022'!A:C,3,FALSE)</f>
        <v>1147.829956</v>
      </c>
      <c r="H1078">
        <f>VLOOKUP(C1078,'GSPC_Daily_stockdata_2000-2022'!A:D,4,FALSE)</f>
        <v>1144.619995</v>
      </c>
      <c r="I1078">
        <f>VLOOKUP(C1078,'GSPC_Daily_stockdata_2000-2022'!A:E,5,FALSE)</f>
        <v>1144.650024</v>
      </c>
      <c r="J1078">
        <f>VLOOKUP(C1078,'GSPC_Daily_stockdata_2000-2022'!A:F,6,FALSE)</f>
        <v>439670000</v>
      </c>
      <c r="K1078">
        <f>VLOOKUP(C1078,'GSPC_Daily_stockdata_2000-2022'!A:G,7,FALSE)</f>
        <v>1144.650024</v>
      </c>
    </row>
    <row r="1079" spans="1:11" x14ac:dyDescent="0.25">
      <c r="A1079" s="1">
        <v>37246</v>
      </c>
      <c r="B1079" s="1">
        <v>37246</v>
      </c>
      <c r="C1079" s="1">
        <f t="shared" si="16"/>
        <v>37242</v>
      </c>
      <c r="D1079">
        <v>207036</v>
      </c>
      <c r="E1079">
        <f>VLOOKUP(C1079,'Weekly_U.S._Regular_All_Formula'!A:B,2,FALSE)</f>
        <v>1.0589999999999999</v>
      </c>
      <c r="F1079">
        <f>VLOOKUP(C1079,'GSPC_Daily_stockdata_2000-2022'!A:B,2,FALSE)</f>
        <v>1123.089966</v>
      </c>
      <c r="G1079">
        <f>VLOOKUP(C1079,'GSPC_Daily_stockdata_2000-2022'!A:C,3,FALSE)</f>
        <v>1137.3000489999999</v>
      </c>
      <c r="H1079">
        <f>VLOOKUP(C1079,'GSPC_Daily_stockdata_2000-2022'!A:D,4,FALSE)</f>
        <v>1122.660034</v>
      </c>
      <c r="I1079">
        <f>VLOOKUP(C1079,'GSPC_Daily_stockdata_2000-2022'!A:E,5,FALSE)</f>
        <v>1134.3599850000001</v>
      </c>
      <c r="J1079">
        <f>VLOOKUP(C1079,'GSPC_Daily_stockdata_2000-2022'!A:F,6,FALSE)</f>
        <v>1260400000</v>
      </c>
      <c r="K1079">
        <f>VLOOKUP(C1079,'GSPC_Daily_stockdata_2000-2022'!A:G,7,FALSE)</f>
        <v>1134.3599850000001</v>
      </c>
    </row>
    <row r="1080" spans="1:11" x14ac:dyDescent="0.25">
      <c r="A1080" s="1">
        <v>37239</v>
      </c>
      <c r="B1080" s="1">
        <v>37239</v>
      </c>
      <c r="C1080" s="1">
        <f t="shared" si="16"/>
        <v>37235</v>
      </c>
      <c r="D1080">
        <v>210320</v>
      </c>
      <c r="E1080">
        <f>VLOOKUP(C1080,'Weekly_U.S._Regular_All_Formula'!A:B,2,FALSE)</f>
        <v>1.095</v>
      </c>
      <c r="F1080">
        <f>VLOOKUP(C1080,'GSPC_Daily_stockdata_2000-2022'!A:B,2,FALSE)</f>
        <v>1158.3100589999999</v>
      </c>
      <c r="G1080">
        <f>VLOOKUP(C1080,'GSPC_Daily_stockdata_2000-2022'!A:C,3,FALSE)</f>
        <v>1158.3100589999999</v>
      </c>
      <c r="H1080">
        <f>VLOOKUP(C1080,'GSPC_Daily_stockdata_2000-2022'!A:D,4,FALSE)</f>
        <v>1139.660034</v>
      </c>
      <c r="I1080">
        <f>VLOOKUP(C1080,'GSPC_Daily_stockdata_2000-2022'!A:E,5,FALSE)</f>
        <v>1139.9300539999999</v>
      </c>
      <c r="J1080">
        <f>VLOOKUP(C1080,'GSPC_Daily_stockdata_2000-2022'!A:F,6,FALSE)</f>
        <v>1218700000</v>
      </c>
      <c r="K1080">
        <f>VLOOKUP(C1080,'GSPC_Daily_stockdata_2000-2022'!A:G,7,FALSE)</f>
        <v>1139.9300539999999</v>
      </c>
    </row>
    <row r="1081" spans="1:11" x14ac:dyDescent="0.25">
      <c r="A1081" s="1">
        <v>37232</v>
      </c>
      <c r="B1081" s="1">
        <v>37232</v>
      </c>
      <c r="C1081" s="1">
        <f t="shared" si="16"/>
        <v>37228</v>
      </c>
      <c r="D1081">
        <v>211201</v>
      </c>
      <c r="E1081">
        <f>VLOOKUP(C1081,'Weekly_U.S._Regular_All_Formula'!A:B,2,FALSE)</f>
        <v>1.1080000000000001</v>
      </c>
      <c r="F1081">
        <f>VLOOKUP(C1081,'GSPC_Daily_stockdata_2000-2022'!A:B,2,FALSE)</f>
        <v>1139.4499510000001</v>
      </c>
      <c r="G1081">
        <f>VLOOKUP(C1081,'GSPC_Daily_stockdata_2000-2022'!A:C,3,FALSE)</f>
        <v>1139.4499510000001</v>
      </c>
      <c r="H1081">
        <f>VLOOKUP(C1081,'GSPC_Daily_stockdata_2000-2022'!A:D,4,FALSE)</f>
        <v>1125.780029</v>
      </c>
      <c r="I1081">
        <f>VLOOKUP(C1081,'GSPC_Daily_stockdata_2000-2022'!A:E,5,FALSE)</f>
        <v>1129.900024</v>
      </c>
      <c r="J1081">
        <f>VLOOKUP(C1081,'GSPC_Daily_stockdata_2000-2022'!A:F,6,FALSE)</f>
        <v>1202900000</v>
      </c>
      <c r="K1081">
        <f>VLOOKUP(C1081,'GSPC_Daily_stockdata_2000-2022'!A:G,7,FALSE)</f>
        <v>1129.900024</v>
      </c>
    </row>
    <row r="1082" spans="1:11" x14ac:dyDescent="0.25">
      <c r="A1082" s="1">
        <v>37225</v>
      </c>
      <c r="B1082" s="1">
        <v>37225</v>
      </c>
      <c r="C1082" s="1">
        <f t="shared" si="16"/>
        <v>37221</v>
      </c>
      <c r="D1082">
        <v>212099</v>
      </c>
      <c r="E1082">
        <f>VLOOKUP(C1082,'Weekly_U.S._Regular_All_Formula'!A:B,2,FALSE)</f>
        <v>1.127</v>
      </c>
      <c r="F1082">
        <f>VLOOKUP(C1082,'GSPC_Daily_stockdata_2000-2022'!A:B,2,FALSE)</f>
        <v>1150.339966</v>
      </c>
      <c r="G1082">
        <f>VLOOKUP(C1082,'GSPC_Daily_stockdata_2000-2022'!A:C,3,FALSE)</f>
        <v>1157.880005</v>
      </c>
      <c r="H1082">
        <f>VLOOKUP(C1082,'GSPC_Daily_stockdata_2000-2022'!A:D,4,FALSE)</f>
        <v>1146.170044</v>
      </c>
      <c r="I1082">
        <f>VLOOKUP(C1082,'GSPC_Daily_stockdata_2000-2022'!A:E,5,FALSE)</f>
        <v>1157.420044</v>
      </c>
      <c r="J1082">
        <f>VLOOKUP(C1082,'GSPC_Daily_stockdata_2000-2022'!A:F,6,FALSE)</f>
        <v>1129800000</v>
      </c>
      <c r="K1082">
        <f>VLOOKUP(C1082,'GSPC_Daily_stockdata_2000-2022'!A:G,7,FALSE)</f>
        <v>1157.420044</v>
      </c>
    </row>
    <row r="1083" spans="1:11" x14ac:dyDescent="0.25">
      <c r="A1083" s="1">
        <v>37218</v>
      </c>
      <c r="B1083" s="1">
        <v>37218</v>
      </c>
      <c r="C1083" s="1">
        <f t="shared" si="16"/>
        <v>37214</v>
      </c>
      <c r="D1083">
        <v>207701</v>
      </c>
      <c r="E1083">
        <f>VLOOKUP(C1083,'Weekly_U.S._Regular_All_Formula'!A:B,2,FALSE)</f>
        <v>1.167</v>
      </c>
      <c r="F1083">
        <f>VLOOKUP(C1083,'GSPC_Daily_stockdata_2000-2022'!A:B,2,FALSE)</f>
        <v>1138.650024</v>
      </c>
      <c r="G1083">
        <f>VLOOKUP(C1083,'GSPC_Daily_stockdata_2000-2022'!A:C,3,FALSE)</f>
        <v>1151.0600589999999</v>
      </c>
      <c r="H1083">
        <f>VLOOKUP(C1083,'GSPC_Daily_stockdata_2000-2022'!A:D,4,FALSE)</f>
        <v>1138.650024</v>
      </c>
      <c r="I1083">
        <f>VLOOKUP(C1083,'GSPC_Daily_stockdata_2000-2022'!A:E,5,FALSE)</f>
        <v>1151.0600589999999</v>
      </c>
      <c r="J1083">
        <f>VLOOKUP(C1083,'GSPC_Daily_stockdata_2000-2022'!A:F,6,FALSE)</f>
        <v>1316800000</v>
      </c>
      <c r="K1083">
        <f>VLOOKUP(C1083,'GSPC_Daily_stockdata_2000-2022'!A:G,7,FALSE)</f>
        <v>1151.0600589999999</v>
      </c>
    </row>
    <row r="1084" spans="1:11" x14ac:dyDescent="0.25">
      <c r="A1084" s="1">
        <v>37211</v>
      </c>
      <c r="B1084" s="1">
        <v>37211</v>
      </c>
      <c r="C1084" s="1">
        <f t="shared" si="16"/>
        <v>37207</v>
      </c>
      <c r="D1084">
        <v>206682</v>
      </c>
      <c r="E1084">
        <f>VLOOKUP(C1084,'Weekly_U.S._Regular_All_Formula'!A:B,2,FALSE)</f>
        <v>1.1819999999999999</v>
      </c>
      <c r="F1084">
        <f>VLOOKUP(C1084,'GSPC_Daily_stockdata_2000-2022'!A:B,2,FALSE)</f>
        <v>1120.3100589999999</v>
      </c>
      <c r="G1084">
        <f>VLOOKUP(C1084,'GSPC_Daily_stockdata_2000-2022'!A:C,3,FALSE)</f>
        <v>1121.709961</v>
      </c>
      <c r="H1084">
        <f>VLOOKUP(C1084,'GSPC_Daily_stockdata_2000-2022'!A:D,4,FALSE)</f>
        <v>1098.3199460000001</v>
      </c>
      <c r="I1084">
        <f>VLOOKUP(C1084,'GSPC_Daily_stockdata_2000-2022'!A:E,5,FALSE)</f>
        <v>1118.329956</v>
      </c>
      <c r="J1084">
        <f>VLOOKUP(C1084,'GSPC_Daily_stockdata_2000-2022'!A:F,6,FALSE)</f>
        <v>991600000</v>
      </c>
      <c r="K1084">
        <f>VLOOKUP(C1084,'GSPC_Daily_stockdata_2000-2022'!A:G,7,FALSE)</f>
        <v>1118.329956</v>
      </c>
    </row>
    <row r="1085" spans="1:11" x14ac:dyDescent="0.25">
      <c r="A1085" s="1">
        <v>37204</v>
      </c>
      <c r="B1085" s="1">
        <v>37204</v>
      </c>
      <c r="C1085" s="1">
        <f t="shared" si="16"/>
        <v>37200</v>
      </c>
      <c r="D1085">
        <v>205335</v>
      </c>
      <c r="E1085">
        <f>VLOOKUP(C1085,'Weekly_U.S._Regular_All_Formula'!A:B,2,FALSE)</f>
        <v>1.206</v>
      </c>
      <c r="F1085">
        <f>VLOOKUP(C1085,'GSPC_Daily_stockdata_2000-2022'!A:B,2,FALSE)</f>
        <v>1087.1999510000001</v>
      </c>
      <c r="G1085">
        <f>VLOOKUP(C1085,'GSPC_Daily_stockdata_2000-2022'!A:C,3,FALSE)</f>
        <v>1106.719971</v>
      </c>
      <c r="H1085">
        <f>VLOOKUP(C1085,'GSPC_Daily_stockdata_2000-2022'!A:D,4,FALSE)</f>
        <v>1087.1999510000001</v>
      </c>
      <c r="I1085">
        <f>VLOOKUP(C1085,'GSPC_Daily_stockdata_2000-2022'!A:E,5,FALSE)</f>
        <v>1102.839966</v>
      </c>
      <c r="J1085">
        <f>VLOOKUP(C1085,'GSPC_Daily_stockdata_2000-2022'!A:F,6,FALSE)</f>
        <v>1267700000</v>
      </c>
      <c r="K1085">
        <f>VLOOKUP(C1085,'GSPC_Daily_stockdata_2000-2022'!A:G,7,FALSE)</f>
        <v>1102.839966</v>
      </c>
    </row>
    <row r="1086" spans="1:11" x14ac:dyDescent="0.25">
      <c r="A1086" s="1">
        <v>37197</v>
      </c>
      <c r="B1086" s="1">
        <v>37197</v>
      </c>
      <c r="C1086" s="1">
        <f t="shared" si="16"/>
        <v>37193</v>
      </c>
      <c r="D1086">
        <v>206944</v>
      </c>
      <c r="E1086">
        <f>VLOOKUP(C1086,'Weekly_U.S._Regular_All_Formula'!A:B,2,FALSE)</f>
        <v>1.2350000000000001</v>
      </c>
      <c r="F1086">
        <f>VLOOKUP(C1086,'GSPC_Daily_stockdata_2000-2022'!A:B,2,FALSE)</f>
        <v>1104.6099850000001</v>
      </c>
      <c r="G1086">
        <f>VLOOKUP(C1086,'GSPC_Daily_stockdata_2000-2022'!A:C,3,FALSE)</f>
        <v>1104.6099850000001</v>
      </c>
      <c r="H1086">
        <f>VLOOKUP(C1086,'GSPC_Daily_stockdata_2000-2022'!A:D,4,FALSE)</f>
        <v>1078.3000489999999</v>
      </c>
      <c r="I1086">
        <f>VLOOKUP(C1086,'GSPC_Daily_stockdata_2000-2022'!A:E,5,FALSE)</f>
        <v>1078.3000489999999</v>
      </c>
      <c r="J1086">
        <f>VLOOKUP(C1086,'GSPC_Daily_stockdata_2000-2022'!A:F,6,FALSE)</f>
        <v>1106100000</v>
      </c>
      <c r="K1086">
        <f>VLOOKUP(C1086,'GSPC_Daily_stockdata_2000-2022'!A:G,7,FALSE)</f>
        <v>1078.3000489999999</v>
      </c>
    </row>
    <row r="1087" spans="1:11" x14ac:dyDescent="0.25">
      <c r="A1087" s="1">
        <v>37190</v>
      </c>
      <c r="B1087" s="1">
        <v>37190</v>
      </c>
      <c r="C1087" s="1">
        <f t="shared" si="16"/>
        <v>37186</v>
      </c>
      <c r="D1087">
        <v>208308</v>
      </c>
      <c r="E1087">
        <f>VLOOKUP(C1087,'Weekly_U.S._Regular_All_Formula'!A:B,2,FALSE)</f>
        <v>1.2649999999999999</v>
      </c>
      <c r="F1087">
        <f>VLOOKUP(C1087,'GSPC_Daily_stockdata_2000-2022'!A:B,2,FALSE)</f>
        <v>1073.4799800000001</v>
      </c>
      <c r="G1087">
        <f>VLOOKUP(C1087,'GSPC_Daily_stockdata_2000-2022'!A:C,3,FALSE)</f>
        <v>1090.5699460000001</v>
      </c>
      <c r="H1087">
        <f>VLOOKUP(C1087,'GSPC_Daily_stockdata_2000-2022'!A:D,4,FALSE)</f>
        <v>1070.790039</v>
      </c>
      <c r="I1087">
        <f>VLOOKUP(C1087,'GSPC_Daily_stockdata_2000-2022'!A:E,5,FALSE)</f>
        <v>1089.900024</v>
      </c>
      <c r="J1087">
        <f>VLOOKUP(C1087,'GSPC_Daily_stockdata_2000-2022'!A:F,6,FALSE)</f>
        <v>1105700000</v>
      </c>
      <c r="K1087">
        <f>VLOOKUP(C1087,'GSPC_Daily_stockdata_2000-2022'!A:G,7,FALSE)</f>
        <v>1089.900024</v>
      </c>
    </row>
    <row r="1088" spans="1:11" x14ac:dyDescent="0.25">
      <c r="A1088" s="1">
        <v>37183</v>
      </c>
      <c r="B1088" s="1">
        <v>37183</v>
      </c>
      <c r="C1088" s="1">
        <f t="shared" si="16"/>
        <v>37179</v>
      </c>
      <c r="D1088">
        <v>208908</v>
      </c>
      <c r="E1088">
        <f>VLOOKUP(C1088,'Weekly_U.S._Regular_All_Formula'!A:B,2,FALSE)</f>
        <v>1.3089999999999999</v>
      </c>
      <c r="F1088">
        <f>VLOOKUP(C1088,'GSPC_Daily_stockdata_2000-2022'!A:B,2,FALSE)</f>
        <v>1091.650024</v>
      </c>
      <c r="G1088">
        <f>VLOOKUP(C1088,'GSPC_Daily_stockdata_2000-2022'!A:C,3,FALSE)</f>
        <v>1091.650024</v>
      </c>
      <c r="H1088">
        <f>VLOOKUP(C1088,'GSPC_Daily_stockdata_2000-2022'!A:D,4,FALSE)</f>
        <v>1078.1899410000001</v>
      </c>
      <c r="I1088">
        <f>VLOOKUP(C1088,'GSPC_Daily_stockdata_2000-2022'!A:E,5,FALSE)</f>
        <v>1089.9799800000001</v>
      </c>
      <c r="J1088">
        <f>VLOOKUP(C1088,'GSPC_Daily_stockdata_2000-2022'!A:F,6,FALSE)</f>
        <v>1024700000</v>
      </c>
      <c r="K1088">
        <f>VLOOKUP(C1088,'GSPC_Daily_stockdata_2000-2022'!A:G,7,FALSE)</f>
        <v>1089.9799800000001</v>
      </c>
    </row>
    <row r="1089" spans="1:11" x14ac:dyDescent="0.25">
      <c r="A1089" s="1">
        <v>37176</v>
      </c>
      <c r="B1089" s="1">
        <v>37176</v>
      </c>
      <c r="C1089" s="1">
        <f t="shared" si="16"/>
        <v>37172</v>
      </c>
      <c r="D1089">
        <v>208339</v>
      </c>
      <c r="E1089">
        <f>VLOOKUP(C1089,'Weekly_U.S._Regular_All_Formula'!A:B,2,FALSE)</f>
        <v>1.3520000000000001</v>
      </c>
      <c r="F1089">
        <f>VLOOKUP(C1089,'GSPC_Daily_stockdata_2000-2022'!A:B,2,FALSE)</f>
        <v>1071.369995</v>
      </c>
      <c r="G1089">
        <f>VLOOKUP(C1089,'GSPC_Daily_stockdata_2000-2022'!A:C,3,FALSE)</f>
        <v>1071.369995</v>
      </c>
      <c r="H1089">
        <f>VLOOKUP(C1089,'GSPC_Daily_stockdata_2000-2022'!A:D,4,FALSE)</f>
        <v>1056.880005</v>
      </c>
      <c r="I1089">
        <f>VLOOKUP(C1089,'GSPC_Daily_stockdata_2000-2022'!A:E,5,FALSE)</f>
        <v>1062.4399410000001</v>
      </c>
      <c r="J1089">
        <f>VLOOKUP(C1089,'GSPC_Daily_stockdata_2000-2022'!A:F,6,FALSE)</f>
        <v>979000000</v>
      </c>
      <c r="K1089">
        <f>VLOOKUP(C1089,'GSPC_Daily_stockdata_2000-2022'!A:G,7,FALSE)</f>
        <v>1062.4399410000001</v>
      </c>
    </row>
    <row r="1090" spans="1:11" x14ac:dyDescent="0.25">
      <c r="A1090" s="1">
        <v>37169</v>
      </c>
      <c r="B1090" s="1">
        <v>37169</v>
      </c>
      <c r="C1090" s="1">
        <f t="shared" si="16"/>
        <v>37165</v>
      </c>
      <c r="D1090">
        <v>206117</v>
      </c>
      <c r="E1090">
        <f>VLOOKUP(C1090,'Weekly_U.S._Regular_All_Formula'!A:B,2,FALSE)</f>
        <v>1.4159999999999999</v>
      </c>
      <c r="F1090">
        <f>VLOOKUP(C1090,'GSPC_Daily_stockdata_2000-2022'!A:B,2,FALSE)</f>
        <v>1040.9399410000001</v>
      </c>
      <c r="G1090">
        <f>VLOOKUP(C1090,'GSPC_Daily_stockdata_2000-2022'!A:C,3,FALSE)</f>
        <v>1040.9399410000001</v>
      </c>
      <c r="H1090">
        <f>VLOOKUP(C1090,'GSPC_Daily_stockdata_2000-2022'!A:D,4,FALSE)</f>
        <v>1026.76001</v>
      </c>
      <c r="I1090">
        <f>VLOOKUP(C1090,'GSPC_Daily_stockdata_2000-2022'!A:E,5,FALSE)</f>
        <v>1038.5500489999999</v>
      </c>
      <c r="J1090">
        <f>VLOOKUP(C1090,'GSPC_Daily_stockdata_2000-2022'!A:F,6,FALSE)</f>
        <v>1175600000</v>
      </c>
      <c r="K1090">
        <f>VLOOKUP(C1090,'GSPC_Daily_stockdata_2000-2022'!A:G,7,FALSE)</f>
        <v>1038.5500489999999</v>
      </c>
    </row>
    <row r="1091" spans="1:11" x14ac:dyDescent="0.25">
      <c r="A1091" s="1">
        <v>37162</v>
      </c>
      <c r="B1091" s="1">
        <v>37162</v>
      </c>
      <c r="C1091" s="1">
        <f t="shared" si="16"/>
        <v>37158</v>
      </c>
      <c r="D1091">
        <v>203912</v>
      </c>
      <c r="E1091">
        <f>VLOOKUP(C1091,'Weekly_U.S._Regular_All_Formula'!A:B,2,FALSE)</f>
        <v>1.4850000000000001</v>
      </c>
      <c r="F1091">
        <f>VLOOKUP(C1091,'GSPC_Daily_stockdata_2000-2022'!A:B,2,FALSE)</f>
        <v>965.79998799999998</v>
      </c>
      <c r="G1091">
        <f>VLOOKUP(C1091,'GSPC_Daily_stockdata_2000-2022'!A:C,3,FALSE)</f>
        <v>1008.440002</v>
      </c>
      <c r="H1091">
        <f>VLOOKUP(C1091,'GSPC_Daily_stockdata_2000-2022'!A:D,4,FALSE)</f>
        <v>965.79998799999998</v>
      </c>
      <c r="I1091">
        <f>VLOOKUP(C1091,'GSPC_Daily_stockdata_2000-2022'!A:E,5,FALSE)</f>
        <v>1003.450012</v>
      </c>
      <c r="J1091">
        <f>VLOOKUP(C1091,'GSPC_Daily_stockdata_2000-2022'!A:F,6,FALSE)</f>
        <v>1746600000</v>
      </c>
      <c r="K1091">
        <f>VLOOKUP(C1091,'GSPC_Daily_stockdata_2000-2022'!A:G,7,FALSE)</f>
        <v>1003.450012</v>
      </c>
    </row>
    <row r="1092" spans="1:11" x14ac:dyDescent="0.25">
      <c r="A1092" s="1">
        <v>37155</v>
      </c>
      <c r="B1092" s="1">
        <v>37155</v>
      </c>
      <c r="C1092" s="1">
        <f t="shared" ref="C1092:C1155" si="17">B1092-4</f>
        <v>37151</v>
      </c>
      <c r="D1092">
        <v>200823</v>
      </c>
      <c r="E1092">
        <f>VLOOKUP(C1092,'Weekly_U.S._Regular_All_Formula'!A:B,2,FALSE)</f>
        <v>1.5289999999999999</v>
      </c>
      <c r="F1092">
        <f>VLOOKUP(C1092,'GSPC_Daily_stockdata_2000-2022'!A:B,2,FALSE)</f>
        <v>1092.540039</v>
      </c>
      <c r="G1092">
        <f>VLOOKUP(C1092,'GSPC_Daily_stockdata_2000-2022'!A:C,3,FALSE)</f>
        <v>1092.540039</v>
      </c>
      <c r="H1092">
        <f>VLOOKUP(C1092,'GSPC_Daily_stockdata_2000-2022'!A:D,4,FALSE)</f>
        <v>1037.459961</v>
      </c>
      <c r="I1092">
        <f>VLOOKUP(C1092,'GSPC_Daily_stockdata_2000-2022'!A:E,5,FALSE)</f>
        <v>1038.7700199999999</v>
      </c>
      <c r="J1092">
        <f>VLOOKUP(C1092,'GSPC_Daily_stockdata_2000-2022'!A:F,6,FALSE)</f>
        <v>2330830000</v>
      </c>
      <c r="K1092">
        <f>VLOOKUP(C1092,'GSPC_Daily_stockdata_2000-2022'!A:G,7,FALSE)</f>
        <v>1038.7700199999999</v>
      </c>
    </row>
    <row r="1093" spans="1:11" x14ac:dyDescent="0.25">
      <c r="A1093" s="1">
        <v>37148</v>
      </c>
      <c r="B1093" s="1">
        <v>37148</v>
      </c>
      <c r="C1093" s="1">
        <f t="shared" si="17"/>
        <v>37144</v>
      </c>
      <c r="D1093">
        <v>192331</v>
      </c>
      <c r="E1093">
        <f>VLOOKUP(C1093,'Weekly_U.S._Regular_All_Formula'!A:B,2,FALSE)</f>
        <v>1.5269999999999999</v>
      </c>
      <c r="F1093">
        <f>VLOOKUP(C1093,'GSPC_Daily_stockdata_2000-2022'!A:B,2,FALSE)</f>
        <v>1085.780029</v>
      </c>
      <c r="G1093">
        <f>VLOOKUP(C1093,'GSPC_Daily_stockdata_2000-2022'!A:C,3,FALSE)</f>
        <v>1096.9399410000001</v>
      </c>
      <c r="H1093">
        <f>VLOOKUP(C1093,'GSPC_Daily_stockdata_2000-2022'!A:D,4,FALSE)</f>
        <v>1073.150024</v>
      </c>
      <c r="I1093">
        <f>VLOOKUP(C1093,'GSPC_Daily_stockdata_2000-2022'!A:E,5,FALSE)</f>
        <v>1092.540039</v>
      </c>
      <c r="J1093">
        <f>VLOOKUP(C1093,'GSPC_Daily_stockdata_2000-2022'!A:F,6,FALSE)</f>
        <v>1276600000</v>
      </c>
      <c r="K1093">
        <f>VLOOKUP(C1093,'GSPC_Daily_stockdata_2000-2022'!A:G,7,FALSE)</f>
        <v>1092.540039</v>
      </c>
    </row>
    <row r="1094" spans="1:11" x14ac:dyDescent="0.25">
      <c r="A1094" s="1">
        <v>37141</v>
      </c>
      <c r="B1094" s="1">
        <v>37141</v>
      </c>
      <c r="C1094" s="1">
        <f t="shared" si="17"/>
        <v>37137</v>
      </c>
      <c r="D1094">
        <v>195380</v>
      </c>
      <c r="E1094">
        <f>VLOOKUP(C1094,'Weekly_U.S._Regular_All_Formula'!A:B,2,FALSE)</f>
        <v>1.5449999999999999</v>
      </c>
      <c r="F1094" t="e">
        <f>VLOOKUP(C1094,'GSPC_Daily_stockdata_2000-2022'!A:B,2,FALSE)</f>
        <v>#N/A</v>
      </c>
      <c r="G1094" t="e">
        <f>VLOOKUP(C1094,'GSPC_Daily_stockdata_2000-2022'!A:C,3,FALSE)</f>
        <v>#N/A</v>
      </c>
      <c r="H1094" t="e">
        <f>VLOOKUP(C1094,'GSPC_Daily_stockdata_2000-2022'!A:D,4,FALSE)</f>
        <v>#N/A</v>
      </c>
      <c r="I1094" t="e">
        <f>VLOOKUP(C1094,'GSPC_Daily_stockdata_2000-2022'!A:E,5,FALSE)</f>
        <v>#N/A</v>
      </c>
      <c r="J1094" t="e">
        <f>VLOOKUP(C1094,'GSPC_Daily_stockdata_2000-2022'!A:F,6,FALSE)</f>
        <v>#N/A</v>
      </c>
      <c r="K1094" t="e">
        <f>VLOOKUP(C1094,'GSPC_Daily_stockdata_2000-2022'!A:G,7,FALSE)</f>
        <v>#N/A</v>
      </c>
    </row>
    <row r="1095" spans="1:11" x14ac:dyDescent="0.25">
      <c r="A1095" s="1">
        <v>37134</v>
      </c>
      <c r="B1095" s="1">
        <v>37134</v>
      </c>
      <c r="C1095" s="1">
        <f t="shared" si="17"/>
        <v>37130</v>
      </c>
      <c r="D1095">
        <v>194690</v>
      </c>
      <c r="E1095">
        <f>VLOOKUP(C1095,'Weekly_U.S._Regular_All_Formula'!A:B,2,FALSE)</f>
        <v>1.488</v>
      </c>
      <c r="F1095">
        <f>VLOOKUP(C1095,'GSPC_Daily_stockdata_2000-2022'!A:B,2,FALSE)</f>
        <v>1184.9300539999999</v>
      </c>
      <c r="G1095">
        <f>VLOOKUP(C1095,'GSPC_Daily_stockdata_2000-2022'!A:C,3,FALSE)</f>
        <v>1186.849976</v>
      </c>
      <c r="H1095">
        <f>VLOOKUP(C1095,'GSPC_Daily_stockdata_2000-2022'!A:D,4,FALSE)</f>
        <v>1178.0699460000001</v>
      </c>
      <c r="I1095">
        <f>VLOOKUP(C1095,'GSPC_Daily_stockdata_2000-2022'!A:E,5,FALSE)</f>
        <v>1179.209961</v>
      </c>
      <c r="J1095">
        <f>VLOOKUP(C1095,'GSPC_Daily_stockdata_2000-2022'!A:F,6,FALSE)</f>
        <v>842600000</v>
      </c>
      <c r="K1095">
        <f>VLOOKUP(C1095,'GSPC_Daily_stockdata_2000-2022'!A:G,7,FALSE)</f>
        <v>1179.209961</v>
      </c>
    </row>
    <row r="1096" spans="1:11" x14ac:dyDescent="0.25">
      <c r="A1096" s="1">
        <v>37127</v>
      </c>
      <c r="B1096" s="1">
        <v>37127</v>
      </c>
      <c r="C1096" s="1">
        <f t="shared" si="17"/>
        <v>37123</v>
      </c>
      <c r="D1096">
        <v>195874</v>
      </c>
      <c r="E1096">
        <f>VLOOKUP(C1096,'Weekly_U.S._Regular_All_Formula'!A:B,2,FALSE)</f>
        <v>1.427</v>
      </c>
      <c r="F1096">
        <f>VLOOKUP(C1096,'GSPC_Daily_stockdata_2000-2022'!A:B,2,FALSE)</f>
        <v>1161.969971</v>
      </c>
      <c r="G1096">
        <f>VLOOKUP(C1096,'GSPC_Daily_stockdata_2000-2022'!A:C,3,FALSE)</f>
        <v>1171.410034</v>
      </c>
      <c r="H1096">
        <f>VLOOKUP(C1096,'GSPC_Daily_stockdata_2000-2022'!A:D,4,FALSE)</f>
        <v>1160.9399410000001</v>
      </c>
      <c r="I1096">
        <f>VLOOKUP(C1096,'GSPC_Daily_stockdata_2000-2022'!A:E,5,FALSE)</f>
        <v>1171.410034</v>
      </c>
      <c r="J1096">
        <f>VLOOKUP(C1096,'GSPC_Daily_stockdata_2000-2022'!A:F,6,FALSE)</f>
        <v>897100000</v>
      </c>
      <c r="K1096">
        <f>VLOOKUP(C1096,'GSPC_Daily_stockdata_2000-2022'!A:G,7,FALSE)</f>
        <v>1171.410034</v>
      </c>
    </row>
    <row r="1097" spans="1:11" x14ac:dyDescent="0.25">
      <c r="A1097" s="1">
        <v>37120</v>
      </c>
      <c r="B1097" s="1">
        <v>37120</v>
      </c>
      <c r="C1097" s="1">
        <f t="shared" si="17"/>
        <v>37116</v>
      </c>
      <c r="D1097">
        <v>202069</v>
      </c>
      <c r="E1097">
        <f>VLOOKUP(C1097,'Weekly_U.S._Regular_All_Formula'!A:B,2,FALSE)</f>
        <v>1.3919999999999999</v>
      </c>
      <c r="F1097">
        <f>VLOOKUP(C1097,'GSPC_Daily_stockdata_2000-2022'!A:B,2,FALSE)</f>
        <v>1190.160034</v>
      </c>
      <c r="G1097">
        <f>VLOOKUP(C1097,'GSPC_Daily_stockdata_2000-2022'!A:C,3,FALSE)</f>
        <v>1193.8199460000001</v>
      </c>
      <c r="H1097">
        <f>VLOOKUP(C1097,'GSPC_Daily_stockdata_2000-2022'!A:D,4,FALSE)</f>
        <v>1185.119995</v>
      </c>
      <c r="I1097">
        <f>VLOOKUP(C1097,'GSPC_Daily_stockdata_2000-2022'!A:E,5,FALSE)</f>
        <v>1191.290039</v>
      </c>
      <c r="J1097">
        <f>VLOOKUP(C1097,'GSPC_Daily_stockdata_2000-2022'!A:F,6,FALSE)</f>
        <v>837600000</v>
      </c>
      <c r="K1097">
        <f>VLOOKUP(C1097,'GSPC_Daily_stockdata_2000-2022'!A:G,7,FALSE)</f>
        <v>1191.290039</v>
      </c>
    </row>
    <row r="1098" spans="1:11" x14ac:dyDescent="0.25">
      <c r="A1098" s="1">
        <v>37113</v>
      </c>
      <c r="B1098" s="1">
        <v>37113</v>
      </c>
      <c r="C1098" s="1">
        <f t="shared" si="17"/>
        <v>37109</v>
      </c>
      <c r="D1098">
        <v>204627</v>
      </c>
      <c r="E1098">
        <f>VLOOKUP(C1098,'Weekly_U.S._Regular_All_Formula'!A:B,2,FALSE)</f>
        <v>1.3759999999999999</v>
      </c>
      <c r="F1098">
        <f>VLOOKUP(C1098,'GSPC_Daily_stockdata_2000-2022'!A:B,2,FALSE)</f>
        <v>1214.349976</v>
      </c>
      <c r="G1098">
        <f>VLOOKUP(C1098,'GSPC_Daily_stockdata_2000-2022'!A:C,3,FALSE)</f>
        <v>1214.349976</v>
      </c>
      <c r="H1098">
        <f>VLOOKUP(C1098,'GSPC_Daily_stockdata_2000-2022'!A:D,4,FALSE)</f>
        <v>1197.349976</v>
      </c>
      <c r="I1098">
        <f>VLOOKUP(C1098,'GSPC_Daily_stockdata_2000-2022'!A:E,5,FALSE)</f>
        <v>1200.4799800000001</v>
      </c>
      <c r="J1098">
        <f>VLOOKUP(C1098,'GSPC_Daily_stockdata_2000-2022'!A:F,6,FALSE)</f>
        <v>811700000</v>
      </c>
      <c r="K1098">
        <f>VLOOKUP(C1098,'GSPC_Daily_stockdata_2000-2022'!A:G,7,FALSE)</f>
        <v>1200.4799800000001</v>
      </c>
    </row>
    <row r="1099" spans="1:11" x14ac:dyDescent="0.25">
      <c r="A1099" s="1">
        <v>37106</v>
      </c>
      <c r="B1099" s="1">
        <v>37106</v>
      </c>
      <c r="C1099" s="1">
        <f t="shared" si="17"/>
        <v>37102</v>
      </c>
      <c r="D1099">
        <v>207789</v>
      </c>
      <c r="E1099">
        <f>VLOOKUP(C1099,'Weekly_U.S._Regular_All_Formula'!A:B,2,FALSE)</f>
        <v>1.3839999999999999</v>
      </c>
      <c r="F1099">
        <f>VLOOKUP(C1099,'GSPC_Daily_stockdata_2000-2022'!A:B,2,FALSE)</f>
        <v>1205.8199460000001</v>
      </c>
      <c r="G1099">
        <f>VLOOKUP(C1099,'GSPC_Daily_stockdata_2000-2022'!A:C,3,FALSE)</f>
        <v>1209.0500489999999</v>
      </c>
      <c r="H1099">
        <f>VLOOKUP(C1099,'GSPC_Daily_stockdata_2000-2022'!A:D,4,FALSE)</f>
        <v>1200.410034</v>
      </c>
      <c r="I1099">
        <f>VLOOKUP(C1099,'GSPC_Daily_stockdata_2000-2022'!A:E,5,FALSE)</f>
        <v>1204.5200199999999</v>
      </c>
      <c r="J1099">
        <f>VLOOKUP(C1099,'GSPC_Daily_stockdata_2000-2022'!A:F,6,FALSE)</f>
        <v>909100000</v>
      </c>
      <c r="K1099">
        <f>VLOOKUP(C1099,'GSPC_Daily_stockdata_2000-2022'!A:G,7,FALSE)</f>
        <v>1204.5200199999999</v>
      </c>
    </row>
    <row r="1100" spans="1:11" x14ac:dyDescent="0.25">
      <c r="A1100" s="1">
        <v>37099</v>
      </c>
      <c r="B1100" s="1">
        <v>37099</v>
      </c>
      <c r="C1100" s="1">
        <f t="shared" si="17"/>
        <v>37095</v>
      </c>
      <c r="D1100">
        <v>211313</v>
      </c>
      <c r="E1100">
        <f>VLOOKUP(C1100,'Weekly_U.S._Regular_All_Formula'!A:B,2,FALSE)</f>
        <v>1.395</v>
      </c>
      <c r="F1100">
        <f>VLOOKUP(C1100,'GSPC_Daily_stockdata_2000-2022'!A:B,2,FALSE)</f>
        <v>1210.849976</v>
      </c>
      <c r="G1100">
        <f>VLOOKUP(C1100,'GSPC_Daily_stockdata_2000-2022'!A:C,3,FALSE)</f>
        <v>1215.219971</v>
      </c>
      <c r="H1100">
        <f>VLOOKUP(C1100,'GSPC_Daily_stockdata_2000-2022'!A:D,4,FALSE)</f>
        <v>1190.5</v>
      </c>
      <c r="I1100">
        <f>VLOOKUP(C1100,'GSPC_Daily_stockdata_2000-2022'!A:E,5,FALSE)</f>
        <v>1191.030029</v>
      </c>
      <c r="J1100">
        <f>VLOOKUP(C1100,'GSPC_Daily_stockdata_2000-2022'!A:F,6,FALSE)</f>
        <v>986900000</v>
      </c>
      <c r="K1100">
        <f>VLOOKUP(C1100,'GSPC_Daily_stockdata_2000-2022'!A:G,7,FALSE)</f>
        <v>1191.030029</v>
      </c>
    </row>
    <row r="1101" spans="1:11" x14ac:dyDescent="0.25">
      <c r="A1101" s="1">
        <v>37092</v>
      </c>
      <c r="B1101" s="1">
        <v>37092</v>
      </c>
      <c r="C1101" s="1">
        <f t="shared" si="17"/>
        <v>37088</v>
      </c>
      <c r="D1101">
        <v>214521</v>
      </c>
      <c r="E1101">
        <f>VLOOKUP(C1101,'Weekly_U.S._Regular_All_Formula'!A:B,2,FALSE)</f>
        <v>1.413</v>
      </c>
      <c r="F1101">
        <f>VLOOKUP(C1101,'GSPC_Daily_stockdata_2000-2022'!A:B,2,FALSE)</f>
        <v>1215.6800539999999</v>
      </c>
      <c r="G1101">
        <f>VLOOKUP(C1101,'GSPC_Daily_stockdata_2000-2022'!A:C,3,FALSE)</f>
        <v>1219.630005</v>
      </c>
      <c r="H1101">
        <f>VLOOKUP(C1101,'GSPC_Daily_stockdata_2000-2022'!A:D,4,FALSE)</f>
        <v>1200.0500489999999</v>
      </c>
      <c r="I1101">
        <f>VLOOKUP(C1101,'GSPC_Daily_stockdata_2000-2022'!A:E,5,FALSE)</f>
        <v>1202.4499510000001</v>
      </c>
      <c r="J1101">
        <f>VLOOKUP(C1101,'GSPC_Daily_stockdata_2000-2022'!A:F,6,FALSE)</f>
        <v>1039800000</v>
      </c>
      <c r="K1101">
        <f>VLOOKUP(C1101,'GSPC_Daily_stockdata_2000-2022'!A:G,7,FALSE)</f>
        <v>1202.4499510000001</v>
      </c>
    </row>
    <row r="1102" spans="1:11" x14ac:dyDescent="0.25">
      <c r="A1102" s="1">
        <v>37085</v>
      </c>
      <c r="B1102" s="1">
        <v>37085</v>
      </c>
      <c r="C1102" s="1">
        <f t="shared" si="17"/>
        <v>37081</v>
      </c>
      <c r="D1102">
        <v>217832</v>
      </c>
      <c r="E1102">
        <f>VLOOKUP(C1102,'Weekly_U.S._Regular_All_Formula'!A:B,2,FALSE)</f>
        <v>1.4370000000000001</v>
      </c>
      <c r="F1102">
        <f>VLOOKUP(C1102,'GSPC_Daily_stockdata_2000-2022'!A:B,2,FALSE)</f>
        <v>1190.589966</v>
      </c>
      <c r="G1102">
        <f>VLOOKUP(C1102,'GSPC_Daily_stockdata_2000-2022'!A:C,3,FALSE)</f>
        <v>1201.76001</v>
      </c>
      <c r="H1102">
        <f>VLOOKUP(C1102,'GSPC_Daily_stockdata_2000-2022'!A:D,4,FALSE)</f>
        <v>1189.75</v>
      </c>
      <c r="I1102">
        <f>VLOOKUP(C1102,'GSPC_Daily_stockdata_2000-2022'!A:E,5,FALSE)</f>
        <v>1198.780029</v>
      </c>
      <c r="J1102">
        <f>VLOOKUP(C1102,'GSPC_Daily_stockdata_2000-2022'!A:F,6,FALSE)</f>
        <v>1045700000</v>
      </c>
      <c r="K1102">
        <f>VLOOKUP(C1102,'GSPC_Daily_stockdata_2000-2022'!A:G,7,FALSE)</f>
        <v>1198.780029</v>
      </c>
    </row>
    <row r="1103" spans="1:11" x14ac:dyDescent="0.25">
      <c r="A1103" s="1">
        <v>37078</v>
      </c>
      <c r="B1103" s="1">
        <v>37078</v>
      </c>
      <c r="C1103" s="1">
        <f t="shared" si="17"/>
        <v>37074</v>
      </c>
      <c r="D1103">
        <v>221549</v>
      </c>
      <c r="E1103">
        <f>VLOOKUP(C1103,'Weekly_U.S._Regular_All_Formula'!A:B,2,FALSE)</f>
        <v>1.474</v>
      </c>
      <c r="F1103">
        <f>VLOOKUP(C1103,'GSPC_Daily_stockdata_2000-2022'!A:B,2,FALSE)</f>
        <v>1224.420044</v>
      </c>
      <c r="G1103">
        <f>VLOOKUP(C1103,'GSPC_Daily_stockdata_2000-2022'!A:C,3,FALSE)</f>
        <v>1239.780029</v>
      </c>
      <c r="H1103">
        <f>VLOOKUP(C1103,'GSPC_Daily_stockdata_2000-2022'!A:D,4,FALSE)</f>
        <v>1224.030029</v>
      </c>
      <c r="I1103">
        <f>VLOOKUP(C1103,'GSPC_Daily_stockdata_2000-2022'!A:E,5,FALSE)</f>
        <v>1236.719971</v>
      </c>
      <c r="J1103">
        <f>VLOOKUP(C1103,'GSPC_Daily_stockdata_2000-2022'!A:F,6,FALSE)</f>
        <v>1128300000</v>
      </c>
      <c r="K1103">
        <f>VLOOKUP(C1103,'GSPC_Daily_stockdata_2000-2022'!A:G,7,FALSE)</f>
        <v>1236.719971</v>
      </c>
    </row>
    <row r="1104" spans="1:11" x14ac:dyDescent="0.25">
      <c r="A1104" s="1">
        <v>37071</v>
      </c>
      <c r="B1104" s="1">
        <v>37071</v>
      </c>
      <c r="C1104" s="1">
        <f t="shared" si="17"/>
        <v>37067</v>
      </c>
      <c r="D1104">
        <v>221633</v>
      </c>
      <c r="E1104">
        <f>VLOOKUP(C1104,'Weekly_U.S._Regular_All_Formula'!A:B,2,FALSE)</f>
        <v>1.538</v>
      </c>
      <c r="F1104">
        <f>VLOOKUP(C1104,'GSPC_Daily_stockdata_2000-2022'!A:B,2,FALSE)</f>
        <v>1225.349976</v>
      </c>
      <c r="G1104">
        <f>VLOOKUP(C1104,'GSPC_Daily_stockdata_2000-2022'!A:C,3,FALSE)</f>
        <v>1231.5</v>
      </c>
      <c r="H1104">
        <f>VLOOKUP(C1104,'GSPC_Daily_stockdata_2000-2022'!A:D,4,FALSE)</f>
        <v>1213.599976</v>
      </c>
      <c r="I1104">
        <f>VLOOKUP(C1104,'GSPC_Daily_stockdata_2000-2022'!A:E,5,FALSE)</f>
        <v>1218.599976</v>
      </c>
      <c r="J1104">
        <f>VLOOKUP(C1104,'GSPC_Daily_stockdata_2000-2022'!A:F,6,FALSE)</f>
        <v>1050100000</v>
      </c>
      <c r="K1104">
        <f>VLOOKUP(C1104,'GSPC_Daily_stockdata_2000-2022'!A:G,7,FALSE)</f>
        <v>1218.599976</v>
      </c>
    </row>
    <row r="1105" spans="1:11" x14ac:dyDescent="0.25">
      <c r="A1105" s="1">
        <v>37064</v>
      </c>
      <c r="B1105" s="1">
        <v>37064</v>
      </c>
      <c r="C1105" s="1">
        <f t="shared" si="17"/>
        <v>37060</v>
      </c>
      <c r="D1105">
        <v>220745</v>
      </c>
      <c r="E1105">
        <f>VLOOKUP(C1105,'Weekly_U.S._Regular_All_Formula'!A:B,2,FALSE)</f>
        <v>1.601</v>
      </c>
      <c r="F1105">
        <f>VLOOKUP(C1105,'GSPC_Daily_stockdata_2000-2022'!A:B,2,FALSE)</f>
        <v>1214.3599850000001</v>
      </c>
      <c r="G1105">
        <f>VLOOKUP(C1105,'GSPC_Daily_stockdata_2000-2022'!A:C,3,FALSE)</f>
        <v>1221.2299800000001</v>
      </c>
      <c r="H1105">
        <f>VLOOKUP(C1105,'GSPC_Daily_stockdata_2000-2022'!A:D,4,FALSE)</f>
        <v>1208.329956</v>
      </c>
      <c r="I1105">
        <f>VLOOKUP(C1105,'GSPC_Daily_stockdata_2000-2022'!A:E,5,FALSE)</f>
        <v>1208.4300539999999</v>
      </c>
      <c r="J1105">
        <f>VLOOKUP(C1105,'GSPC_Daily_stockdata_2000-2022'!A:F,6,FALSE)</f>
        <v>1111600000</v>
      </c>
      <c r="K1105">
        <f>VLOOKUP(C1105,'GSPC_Daily_stockdata_2000-2022'!A:G,7,FALSE)</f>
        <v>1208.4300539999999</v>
      </c>
    </row>
    <row r="1106" spans="1:11" x14ac:dyDescent="0.25">
      <c r="A1106" s="1">
        <v>37057</v>
      </c>
      <c r="B1106" s="1">
        <v>37057</v>
      </c>
      <c r="C1106" s="1">
        <f t="shared" si="17"/>
        <v>37053</v>
      </c>
      <c r="D1106">
        <v>219666</v>
      </c>
      <c r="E1106">
        <f>VLOOKUP(C1106,'Weekly_U.S._Regular_All_Formula'!A:B,2,FALSE)</f>
        <v>1.647</v>
      </c>
      <c r="F1106">
        <f>VLOOKUP(C1106,'GSPC_Daily_stockdata_2000-2022'!A:B,2,FALSE)</f>
        <v>1264.959961</v>
      </c>
      <c r="G1106">
        <f>VLOOKUP(C1106,'GSPC_Daily_stockdata_2000-2022'!A:C,3,FALSE)</f>
        <v>1264.959961</v>
      </c>
      <c r="H1106">
        <f>VLOOKUP(C1106,'GSPC_Daily_stockdata_2000-2022'!A:D,4,FALSE)</f>
        <v>1249.2299800000001</v>
      </c>
      <c r="I1106">
        <f>VLOOKUP(C1106,'GSPC_Daily_stockdata_2000-2022'!A:E,5,FALSE)</f>
        <v>1254.3900149999999</v>
      </c>
      <c r="J1106">
        <f>VLOOKUP(C1106,'GSPC_Daily_stockdata_2000-2022'!A:F,6,FALSE)</f>
        <v>870100000</v>
      </c>
      <c r="K1106">
        <f>VLOOKUP(C1106,'GSPC_Daily_stockdata_2000-2022'!A:G,7,FALSE)</f>
        <v>1254.3900149999999</v>
      </c>
    </row>
    <row r="1107" spans="1:11" x14ac:dyDescent="0.25">
      <c r="A1107" s="1">
        <v>37050</v>
      </c>
      <c r="B1107" s="1">
        <v>37050</v>
      </c>
      <c r="C1107" s="1">
        <f t="shared" si="17"/>
        <v>37046</v>
      </c>
      <c r="D1107">
        <v>216010</v>
      </c>
      <c r="E1107">
        <f>VLOOKUP(C1107,'Weekly_U.S._Regular_All_Formula'!A:B,2,FALSE)</f>
        <v>1.679</v>
      </c>
      <c r="F1107">
        <f>VLOOKUP(C1107,'GSPC_Daily_stockdata_2000-2022'!A:B,2,FALSE)</f>
        <v>1260.670044</v>
      </c>
      <c r="G1107">
        <f>VLOOKUP(C1107,'GSPC_Daily_stockdata_2000-2022'!A:C,3,FALSE)</f>
        <v>1267.170044</v>
      </c>
      <c r="H1107">
        <f>VLOOKUP(C1107,'GSPC_Daily_stockdata_2000-2022'!A:D,4,FALSE)</f>
        <v>1256.3599850000001</v>
      </c>
      <c r="I1107">
        <f>VLOOKUP(C1107,'GSPC_Daily_stockdata_2000-2022'!A:E,5,FALSE)</f>
        <v>1267.1099850000001</v>
      </c>
      <c r="J1107">
        <f>VLOOKUP(C1107,'GSPC_Daily_stockdata_2000-2022'!A:F,6,FALSE)</f>
        <v>836500000</v>
      </c>
      <c r="K1107">
        <f>VLOOKUP(C1107,'GSPC_Daily_stockdata_2000-2022'!A:G,7,FALSE)</f>
        <v>1267.1099850000001</v>
      </c>
    </row>
    <row r="1108" spans="1:11" x14ac:dyDescent="0.25">
      <c r="A1108" s="1">
        <v>37043</v>
      </c>
      <c r="B1108" s="1">
        <v>37043</v>
      </c>
      <c r="C1108" s="1">
        <f t="shared" si="17"/>
        <v>37039</v>
      </c>
      <c r="D1108">
        <v>210265</v>
      </c>
      <c r="E1108">
        <f>VLOOKUP(C1108,'Weekly_U.S._Regular_All_Formula'!A:B,2,FALSE)</f>
        <v>1.704</v>
      </c>
      <c r="F1108" t="e">
        <f>VLOOKUP(C1108,'GSPC_Daily_stockdata_2000-2022'!A:B,2,FALSE)</f>
        <v>#N/A</v>
      </c>
      <c r="G1108" t="e">
        <f>VLOOKUP(C1108,'GSPC_Daily_stockdata_2000-2022'!A:C,3,FALSE)</f>
        <v>#N/A</v>
      </c>
      <c r="H1108" t="e">
        <f>VLOOKUP(C1108,'GSPC_Daily_stockdata_2000-2022'!A:D,4,FALSE)</f>
        <v>#N/A</v>
      </c>
      <c r="I1108" t="e">
        <f>VLOOKUP(C1108,'GSPC_Daily_stockdata_2000-2022'!A:E,5,FALSE)</f>
        <v>#N/A</v>
      </c>
      <c r="J1108" t="e">
        <f>VLOOKUP(C1108,'GSPC_Daily_stockdata_2000-2022'!A:F,6,FALSE)</f>
        <v>#N/A</v>
      </c>
      <c r="K1108" t="e">
        <f>VLOOKUP(C1108,'GSPC_Daily_stockdata_2000-2022'!A:G,7,FALSE)</f>
        <v>#N/A</v>
      </c>
    </row>
    <row r="1109" spans="1:11" x14ac:dyDescent="0.25">
      <c r="A1109" s="1">
        <v>37036</v>
      </c>
      <c r="B1109" s="1">
        <v>37036</v>
      </c>
      <c r="C1109" s="1">
        <f t="shared" si="17"/>
        <v>37032</v>
      </c>
      <c r="D1109">
        <v>208032</v>
      </c>
      <c r="E1109">
        <f>VLOOKUP(C1109,'Weekly_U.S._Regular_All_Formula'!A:B,2,FALSE)</f>
        <v>1.6870000000000001</v>
      </c>
      <c r="F1109">
        <f>VLOOKUP(C1109,'GSPC_Daily_stockdata_2000-2022'!A:B,2,FALSE)</f>
        <v>1291.959961</v>
      </c>
      <c r="G1109">
        <f>VLOOKUP(C1109,'GSPC_Daily_stockdata_2000-2022'!A:C,3,FALSE)</f>
        <v>1312.9499510000001</v>
      </c>
      <c r="H1109">
        <f>VLOOKUP(C1109,'GSPC_Daily_stockdata_2000-2022'!A:D,4,FALSE)</f>
        <v>1287.869995</v>
      </c>
      <c r="I1109">
        <f>VLOOKUP(C1109,'GSPC_Daily_stockdata_2000-2022'!A:E,5,FALSE)</f>
        <v>1312.829956</v>
      </c>
      <c r="J1109">
        <f>VLOOKUP(C1109,'GSPC_Daily_stockdata_2000-2022'!A:F,6,FALSE)</f>
        <v>1174900000</v>
      </c>
      <c r="K1109">
        <f>VLOOKUP(C1109,'GSPC_Daily_stockdata_2000-2022'!A:G,7,FALSE)</f>
        <v>1312.829956</v>
      </c>
    </row>
    <row r="1110" spans="1:11" x14ac:dyDescent="0.25">
      <c r="A1110" s="1">
        <v>37029</v>
      </c>
      <c r="B1110" s="1">
        <v>37029</v>
      </c>
      <c r="C1110" s="1">
        <f t="shared" si="17"/>
        <v>37025</v>
      </c>
      <c r="D1110">
        <v>203706</v>
      </c>
      <c r="E1110">
        <f>VLOOKUP(C1110,'Weekly_U.S._Regular_All_Formula'!A:B,2,FALSE)</f>
        <v>1.7130000000000001</v>
      </c>
      <c r="F1110">
        <f>VLOOKUP(C1110,'GSPC_Daily_stockdata_2000-2022'!A:B,2,FALSE)</f>
        <v>1245.670044</v>
      </c>
      <c r="G1110">
        <f>VLOOKUP(C1110,'GSPC_Daily_stockdata_2000-2022'!A:C,3,FALSE)</f>
        <v>1249.6800539999999</v>
      </c>
      <c r="H1110">
        <f>VLOOKUP(C1110,'GSPC_Daily_stockdata_2000-2022'!A:D,4,FALSE)</f>
        <v>1241.0200199999999</v>
      </c>
      <c r="I1110">
        <f>VLOOKUP(C1110,'GSPC_Daily_stockdata_2000-2022'!A:E,5,FALSE)</f>
        <v>1248.920044</v>
      </c>
      <c r="J1110">
        <f>VLOOKUP(C1110,'GSPC_Daily_stockdata_2000-2022'!A:F,6,FALSE)</f>
        <v>858200000</v>
      </c>
      <c r="K1110">
        <f>VLOOKUP(C1110,'GSPC_Daily_stockdata_2000-2022'!A:G,7,FALSE)</f>
        <v>1248.920044</v>
      </c>
    </row>
    <row r="1111" spans="1:11" x14ac:dyDescent="0.25">
      <c r="A1111" s="1">
        <v>37022</v>
      </c>
      <c r="B1111" s="1">
        <v>37022</v>
      </c>
      <c r="C1111" s="1">
        <f t="shared" si="17"/>
        <v>37018</v>
      </c>
      <c r="D1111">
        <v>204069</v>
      </c>
      <c r="E1111">
        <f>VLOOKUP(C1111,'Weekly_U.S._Regular_All_Formula'!A:B,2,FALSE)</f>
        <v>1.7030000000000001</v>
      </c>
      <c r="F1111">
        <f>VLOOKUP(C1111,'GSPC_Daily_stockdata_2000-2022'!A:B,2,FALSE)</f>
        <v>1266.6099850000001</v>
      </c>
      <c r="G1111">
        <f>VLOOKUP(C1111,'GSPC_Daily_stockdata_2000-2022'!A:C,3,FALSE)</f>
        <v>1270</v>
      </c>
      <c r="H1111">
        <f>VLOOKUP(C1111,'GSPC_Daily_stockdata_2000-2022'!A:D,4,FALSE)</f>
        <v>1259.1899410000001</v>
      </c>
      <c r="I1111">
        <f>VLOOKUP(C1111,'GSPC_Daily_stockdata_2000-2022'!A:E,5,FALSE)</f>
        <v>1263.51001</v>
      </c>
      <c r="J1111">
        <f>VLOOKUP(C1111,'GSPC_Daily_stockdata_2000-2022'!A:F,6,FALSE)</f>
        <v>949000000</v>
      </c>
      <c r="K1111">
        <f>VLOOKUP(C1111,'GSPC_Daily_stockdata_2000-2022'!A:G,7,FALSE)</f>
        <v>1263.51001</v>
      </c>
    </row>
    <row r="1112" spans="1:11" x14ac:dyDescent="0.25">
      <c r="A1112" s="1">
        <v>37015</v>
      </c>
      <c r="B1112" s="1">
        <v>37015</v>
      </c>
      <c r="C1112" s="1">
        <f t="shared" si="17"/>
        <v>37011</v>
      </c>
      <c r="D1112">
        <v>200025</v>
      </c>
      <c r="E1112">
        <f>VLOOKUP(C1112,'Weekly_U.S._Regular_All_Formula'!A:B,2,FALSE)</f>
        <v>1.6259999999999999</v>
      </c>
      <c r="F1112">
        <f>VLOOKUP(C1112,'GSPC_Daily_stockdata_2000-2022'!A:B,2,FALSE)</f>
        <v>1253.0500489999999</v>
      </c>
      <c r="G1112">
        <f>VLOOKUP(C1112,'GSPC_Daily_stockdata_2000-2022'!A:C,3,FALSE)</f>
        <v>1269.3000489999999</v>
      </c>
      <c r="H1112">
        <f>VLOOKUP(C1112,'GSPC_Daily_stockdata_2000-2022'!A:D,4,FALSE)</f>
        <v>1243.98999</v>
      </c>
      <c r="I1112">
        <f>VLOOKUP(C1112,'GSPC_Daily_stockdata_2000-2022'!A:E,5,FALSE)</f>
        <v>1249.459961</v>
      </c>
      <c r="J1112">
        <f>VLOOKUP(C1112,'GSPC_Daily_stockdata_2000-2022'!A:F,6,FALSE)</f>
        <v>1266800000</v>
      </c>
      <c r="K1112">
        <f>VLOOKUP(C1112,'GSPC_Daily_stockdata_2000-2022'!A:G,7,FALSE)</f>
        <v>1249.459961</v>
      </c>
    </row>
    <row r="1113" spans="1:11" x14ac:dyDescent="0.25">
      <c r="A1113" s="1">
        <v>37008</v>
      </c>
      <c r="B1113" s="1">
        <v>37008</v>
      </c>
      <c r="C1113" s="1">
        <f t="shared" si="17"/>
        <v>37004</v>
      </c>
      <c r="D1113">
        <v>198975</v>
      </c>
      <c r="E1113">
        <f>VLOOKUP(C1113,'Weekly_U.S._Regular_All_Formula'!A:B,2,FALSE)</f>
        <v>1.619</v>
      </c>
      <c r="F1113">
        <f>VLOOKUP(C1113,'GSPC_Daily_stockdata_2000-2022'!A:B,2,FALSE)</f>
        <v>1242.9799800000001</v>
      </c>
      <c r="G1113">
        <f>VLOOKUP(C1113,'GSPC_Daily_stockdata_2000-2022'!A:C,3,FALSE)</f>
        <v>1242.9799800000001</v>
      </c>
      <c r="H1113">
        <f>VLOOKUP(C1113,'GSPC_Daily_stockdata_2000-2022'!A:D,4,FALSE)</f>
        <v>1217.469971</v>
      </c>
      <c r="I1113">
        <f>VLOOKUP(C1113,'GSPC_Daily_stockdata_2000-2022'!A:E,5,FALSE)</f>
        <v>1224.3599850000001</v>
      </c>
      <c r="J1113">
        <f>VLOOKUP(C1113,'GSPC_Daily_stockdata_2000-2022'!A:F,6,FALSE)</f>
        <v>1012600000</v>
      </c>
      <c r="K1113">
        <f>VLOOKUP(C1113,'GSPC_Daily_stockdata_2000-2022'!A:G,7,FALSE)</f>
        <v>1224.3599850000001</v>
      </c>
    </row>
    <row r="1114" spans="1:11" x14ac:dyDescent="0.25">
      <c r="A1114" s="1">
        <v>37001</v>
      </c>
      <c r="B1114" s="1">
        <v>37001</v>
      </c>
      <c r="C1114" s="1">
        <f t="shared" si="17"/>
        <v>36997</v>
      </c>
      <c r="D1114">
        <v>193913</v>
      </c>
      <c r="E1114">
        <f>VLOOKUP(C1114,'Weekly_U.S._Regular_All_Formula'!A:B,2,FALSE)</f>
        <v>1.571</v>
      </c>
      <c r="F1114">
        <f>VLOOKUP(C1114,'GSPC_Daily_stockdata_2000-2022'!A:B,2,FALSE)</f>
        <v>1183.5</v>
      </c>
      <c r="G1114">
        <f>VLOOKUP(C1114,'GSPC_Daily_stockdata_2000-2022'!A:C,3,FALSE)</f>
        <v>1184.6400149999999</v>
      </c>
      <c r="H1114">
        <f>VLOOKUP(C1114,'GSPC_Daily_stockdata_2000-2022'!A:D,4,FALSE)</f>
        <v>1167.380005</v>
      </c>
      <c r="I1114">
        <f>VLOOKUP(C1114,'GSPC_Daily_stockdata_2000-2022'!A:E,5,FALSE)</f>
        <v>1179.6800539999999</v>
      </c>
      <c r="J1114">
        <f>VLOOKUP(C1114,'GSPC_Daily_stockdata_2000-2022'!A:F,6,FALSE)</f>
        <v>913900000</v>
      </c>
      <c r="K1114">
        <f>VLOOKUP(C1114,'GSPC_Daily_stockdata_2000-2022'!A:G,7,FALSE)</f>
        <v>1179.6800539999999</v>
      </c>
    </row>
    <row r="1115" spans="1:11" x14ac:dyDescent="0.25">
      <c r="A1115" s="1">
        <v>36994</v>
      </c>
      <c r="B1115" s="1">
        <v>36994</v>
      </c>
      <c r="C1115" s="1">
        <f t="shared" si="17"/>
        <v>36990</v>
      </c>
      <c r="D1115">
        <v>192831</v>
      </c>
      <c r="E1115">
        <f>VLOOKUP(C1115,'Weekly_U.S._Regular_All_Formula'!A:B,2,FALSE)</f>
        <v>1.5</v>
      </c>
      <c r="F1115">
        <f>VLOOKUP(C1115,'GSPC_Daily_stockdata_2000-2022'!A:B,2,FALSE)</f>
        <v>1128.4300539999999</v>
      </c>
      <c r="G1115">
        <f>VLOOKUP(C1115,'GSPC_Daily_stockdata_2000-2022'!A:C,3,FALSE)</f>
        <v>1146.130005</v>
      </c>
      <c r="H1115">
        <f>VLOOKUP(C1115,'GSPC_Daily_stockdata_2000-2022'!A:D,4,FALSE)</f>
        <v>1126.380005</v>
      </c>
      <c r="I1115">
        <f>VLOOKUP(C1115,'GSPC_Daily_stockdata_2000-2022'!A:E,5,FALSE)</f>
        <v>1137.589966</v>
      </c>
      <c r="J1115">
        <f>VLOOKUP(C1115,'GSPC_Daily_stockdata_2000-2022'!A:F,6,FALSE)</f>
        <v>1062800000</v>
      </c>
      <c r="K1115">
        <f>VLOOKUP(C1115,'GSPC_Daily_stockdata_2000-2022'!A:G,7,FALSE)</f>
        <v>1137.589966</v>
      </c>
    </row>
    <row r="1116" spans="1:11" x14ac:dyDescent="0.25">
      <c r="A1116" s="1">
        <v>36987</v>
      </c>
      <c r="B1116" s="1">
        <v>36987</v>
      </c>
      <c r="C1116" s="1">
        <f t="shared" si="17"/>
        <v>36983</v>
      </c>
      <c r="D1116">
        <v>193855</v>
      </c>
      <c r="E1116">
        <f>VLOOKUP(C1116,'Weekly_U.S._Regular_All_Formula'!A:B,2,FALSE)</f>
        <v>1.4419999999999999</v>
      </c>
      <c r="F1116">
        <f>VLOOKUP(C1116,'GSPC_Daily_stockdata_2000-2022'!A:B,2,FALSE)</f>
        <v>1160.329956</v>
      </c>
      <c r="G1116">
        <f>VLOOKUP(C1116,'GSPC_Daily_stockdata_2000-2022'!A:C,3,FALSE)</f>
        <v>1169.51001</v>
      </c>
      <c r="H1116">
        <f>VLOOKUP(C1116,'GSPC_Daily_stockdata_2000-2022'!A:D,4,FALSE)</f>
        <v>1137.51001</v>
      </c>
      <c r="I1116">
        <f>VLOOKUP(C1116,'GSPC_Daily_stockdata_2000-2022'!A:E,5,FALSE)</f>
        <v>1145.869995</v>
      </c>
      <c r="J1116">
        <f>VLOOKUP(C1116,'GSPC_Daily_stockdata_2000-2022'!A:F,6,FALSE)</f>
        <v>1254900000</v>
      </c>
      <c r="K1116">
        <f>VLOOKUP(C1116,'GSPC_Daily_stockdata_2000-2022'!A:G,7,FALSE)</f>
        <v>1145.869995</v>
      </c>
    </row>
    <row r="1117" spans="1:11" x14ac:dyDescent="0.25">
      <c r="A1117" s="1">
        <v>36980</v>
      </c>
      <c r="B1117" s="1">
        <v>36980</v>
      </c>
      <c r="C1117" s="1">
        <f t="shared" si="17"/>
        <v>36976</v>
      </c>
      <c r="D1117">
        <v>193035</v>
      </c>
      <c r="E1117">
        <f>VLOOKUP(C1117,'Weekly_U.S._Regular_All_Formula'!A:B,2,FALSE)</f>
        <v>1.4039999999999999</v>
      </c>
      <c r="F1117">
        <f>VLOOKUP(C1117,'GSPC_Daily_stockdata_2000-2022'!A:B,2,FALSE)</f>
        <v>1139.829956</v>
      </c>
      <c r="G1117">
        <f>VLOOKUP(C1117,'GSPC_Daily_stockdata_2000-2022'!A:C,3,FALSE)</f>
        <v>1160.0200199999999</v>
      </c>
      <c r="H1117">
        <f>VLOOKUP(C1117,'GSPC_Daily_stockdata_2000-2022'!A:D,4,FALSE)</f>
        <v>1139.829956</v>
      </c>
      <c r="I1117">
        <f>VLOOKUP(C1117,'GSPC_Daily_stockdata_2000-2022'!A:E,5,FALSE)</f>
        <v>1152.6899410000001</v>
      </c>
      <c r="J1117">
        <f>VLOOKUP(C1117,'GSPC_Daily_stockdata_2000-2022'!A:F,6,FALSE)</f>
        <v>1114000000</v>
      </c>
      <c r="K1117">
        <f>VLOOKUP(C1117,'GSPC_Daily_stockdata_2000-2022'!A:G,7,FALSE)</f>
        <v>1152.6899410000001</v>
      </c>
    </row>
    <row r="1118" spans="1:11" x14ac:dyDescent="0.25">
      <c r="A1118" s="1">
        <v>36973</v>
      </c>
      <c r="B1118" s="1">
        <v>36973</v>
      </c>
      <c r="C1118" s="1">
        <f t="shared" si="17"/>
        <v>36969</v>
      </c>
      <c r="D1118">
        <v>196272</v>
      </c>
      <c r="E1118">
        <f>VLOOKUP(C1118,'Weekly_U.S._Regular_All_Formula'!A:B,2,FALSE)</f>
        <v>1.4039999999999999</v>
      </c>
      <c r="F1118">
        <f>VLOOKUP(C1118,'GSPC_Daily_stockdata_2000-2022'!A:B,2,FALSE)</f>
        <v>1150.530029</v>
      </c>
      <c r="G1118">
        <f>VLOOKUP(C1118,'GSPC_Daily_stockdata_2000-2022'!A:C,3,FALSE)</f>
        <v>1173.5</v>
      </c>
      <c r="H1118">
        <f>VLOOKUP(C1118,'GSPC_Daily_stockdata_2000-2022'!A:D,4,FALSE)</f>
        <v>1147.1800539999999</v>
      </c>
      <c r="I1118">
        <f>VLOOKUP(C1118,'GSPC_Daily_stockdata_2000-2022'!A:E,5,FALSE)</f>
        <v>1170.8100589999999</v>
      </c>
      <c r="J1118">
        <f>VLOOKUP(C1118,'GSPC_Daily_stockdata_2000-2022'!A:F,6,FALSE)</f>
        <v>1126200000</v>
      </c>
      <c r="K1118">
        <f>VLOOKUP(C1118,'GSPC_Daily_stockdata_2000-2022'!A:G,7,FALSE)</f>
        <v>1170.8100589999999</v>
      </c>
    </row>
    <row r="1119" spans="1:11" x14ac:dyDescent="0.25">
      <c r="A1119" s="1">
        <v>36966</v>
      </c>
      <c r="B1119" s="1">
        <v>36966</v>
      </c>
      <c r="C1119" s="1">
        <f t="shared" si="17"/>
        <v>36962</v>
      </c>
      <c r="D1119">
        <v>198193</v>
      </c>
      <c r="E1119">
        <f>VLOOKUP(C1119,'Weekly_U.S._Regular_All_Formula'!A:B,2,FALSE)</f>
        <v>1.4119999999999999</v>
      </c>
      <c r="F1119">
        <f>VLOOKUP(C1119,'GSPC_Daily_stockdata_2000-2022'!A:B,2,FALSE)</f>
        <v>1233.420044</v>
      </c>
      <c r="G1119">
        <f>VLOOKUP(C1119,'GSPC_Daily_stockdata_2000-2022'!A:C,3,FALSE)</f>
        <v>1233.420044</v>
      </c>
      <c r="H1119">
        <f>VLOOKUP(C1119,'GSPC_Daily_stockdata_2000-2022'!A:D,4,FALSE)</f>
        <v>1176.780029</v>
      </c>
      <c r="I1119">
        <f>VLOOKUP(C1119,'GSPC_Daily_stockdata_2000-2022'!A:E,5,FALSE)</f>
        <v>1180.160034</v>
      </c>
      <c r="J1119">
        <f>VLOOKUP(C1119,'GSPC_Daily_stockdata_2000-2022'!A:F,6,FALSE)</f>
        <v>1229000000</v>
      </c>
      <c r="K1119">
        <f>VLOOKUP(C1119,'GSPC_Daily_stockdata_2000-2022'!A:G,7,FALSE)</f>
        <v>1180.160034</v>
      </c>
    </row>
    <row r="1120" spans="1:11" x14ac:dyDescent="0.25">
      <c r="A1120" s="1">
        <v>36959</v>
      </c>
      <c r="B1120" s="1">
        <v>36959</v>
      </c>
      <c r="C1120" s="1">
        <f t="shared" si="17"/>
        <v>36955</v>
      </c>
      <c r="D1120">
        <v>201582</v>
      </c>
      <c r="E1120">
        <f>VLOOKUP(C1120,'Weekly_U.S._Regular_All_Formula'!A:B,2,FALSE)</f>
        <v>1.417</v>
      </c>
      <c r="F1120">
        <f>VLOOKUP(C1120,'GSPC_Daily_stockdata_2000-2022'!A:B,2,FALSE)</f>
        <v>1234.1800539999999</v>
      </c>
      <c r="G1120">
        <f>VLOOKUP(C1120,'GSPC_Daily_stockdata_2000-2022'!A:C,3,FALSE)</f>
        <v>1242.5500489999999</v>
      </c>
      <c r="H1120">
        <f>VLOOKUP(C1120,'GSPC_Daily_stockdata_2000-2022'!A:D,4,FALSE)</f>
        <v>1234.040039</v>
      </c>
      <c r="I1120">
        <f>VLOOKUP(C1120,'GSPC_Daily_stockdata_2000-2022'!A:E,5,FALSE)</f>
        <v>1241.410034</v>
      </c>
      <c r="J1120">
        <f>VLOOKUP(C1120,'GSPC_Daily_stockdata_2000-2022'!A:F,6,FALSE)</f>
        <v>929200000</v>
      </c>
      <c r="K1120">
        <f>VLOOKUP(C1120,'GSPC_Daily_stockdata_2000-2022'!A:G,7,FALSE)</f>
        <v>1241.410034</v>
      </c>
    </row>
    <row r="1121" spans="1:11" x14ac:dyDescent="0.25">
      <c r="A1121" s="1">
        <v>36952</v>
      </c>
      <c r="B1121" s="1">
        <v>36952</v>
      </c>
      <c r="C1121" s="1">
        <f t="shared" si="17"/>
        <v>36948</v>
      </c>
      <c r="D1121">
        <v>203021</v>
      </c>
      <c r="E1121">
        <f>VLOOKUP(C1121,'Weekly_U.S._Regular_All_Formula'!A:B,2,FALSE)</f>
        <v>1.431</v>
      </c>
      <c r="F1121">
        <f>VLOOKUP(C1121,'GSPC_Daily_stockdata_2000-2022'!A:B,2,FALSE)</f>
        <v>1245.8599850000001</v>
      </c>
      <c r="G1121">
        <f>VLOOKUP(C1121,'GSPC_Daily_stockdata_2000-2022'!A:C,3,FALSE)</f>
        <v>1267.6899410000001</v>
      </c>
      <c r="H1121">
        <f>VLOOKUP(C1121,'GSPC_Daily_stockdata_2000-2022'!A:D,4,FALSE)</f>
        <v>1241.709961</v>
      </c>
      <c r="I1121">
        <f>VLOOKUP(C1121,'GSPC_Daily_stockdata_2000-2022'!A:E,5,FALSE)</f>
        <v>1267.650024</v>
      </c>
      <c r="J1121">
        <f>VLOOKUP(C1121,'GSPC_Daily_stockdata_2000-2022'!A:F,6,FALSE)</f>
        <v>1130800000</v>
      </c>
      <c r="K1121">
        <f>VLOOKUP(C1121,'GSPC_Daily_stockdata_2000-2022'!A:G,7,FALSE)</f>
        <v>1267.650024</v>
      </c>
    </row>
    <row r="1122" spans="1:11" x14ac:dyDescent="0.25">
      <c r="A1122" s="1">
        <v>36945</v>
      </c>
      <c r="B1122" s="1">
        <v>36945</v>
      </c>
      <c r="C1122" s="1">
        <f t="shared" si="17"/>
        <v>36941</v>
      </c>
      <c r="D1122">
        <v>204546</v>
      </c>
      <c r="E1122">
        <f>VLOOKUP(C1122,'Weekly_U.S._Regular_All_Formula'!A:B,2,FALSE)</f>
        <v>1.4490000000000001</v>
      </c>
      <c r="F1122" t="e">
        <f>VLOOKUP(C1122,'GSPC_Daily_stockdata_2000-2022'!A:B,2,FALSE)</f>
        <v>#N/A</v>
      </c>
      <c r="G1122" t="e">
        <f>VLOOKUP(C1122,'GSPC_Daily_stockdata_2000-2022'!A:C,3,FALSE)</f>
        <v>#N/A</v>
      </c>
      <c r="H1122" t="e">
        <f>VLOOKUP(C1122,'GSPC_Daily_stockdata_2000-2022'!A:D,4,FALSE)</f>
        <v>#N/A</v>
      </c>
      <c r="I1122" t="e">
        <f>VLOOKUP(C1122,'GSPC_Daily_stockdata_2000-2022'!A:E,5,FALSE)</f>
        <v>#N/A</v>
      </c>
      <c r="J1122" t="e">
        <f>VLOOKUP(C1122,'GSPC_Daily_stockdata_2000-2022'!A:F,6,FALSE)</f>
        <v>#N/A</v>
      </c>
      <c r="K1122" t="e">
        <f>VLOOKUP(C1122,'GSPC_Daily_stockdata_2000-2022'!A:G,7,FALSE)</f>
        <v>#N/A</v>
      </c>
    </row>
    <row r="1123" spans="1:11" x14ac:dyDescent="0.25">
      <c r="A1123" s="1">
        <v>36938</v>
      </c>
      <c r="B1123" s="1">
        <v>36938</v>
      </c>
      <c r="C1123" s="1">
        <f t="shared" si="17"/>
        <v>36934</v>
      </c>
      <c r="D1123">
        <v>204595</v>
      </c>
      <c r="E1123">
        <f>VLOOKUP(C1123,'Weekly_U.S._Regular_All_Formula'!A:B,2,FALSE)</f>
        <v>1.476</v>
      </c>
      <c r="F1123">
        <f>VLOOKUP(C1123,'GSPC_Daily_stockdata_2000-2022'!A:B,2,FALSE)</f>
        <v>1314.76001</v>
      </c>
      <c r="G1123">
        <f>VLOOKUP(C1123,'GSPC_Daily_stockdata_2000-2022'!A:C,3,FALSE)</f>
        <v>1330.959961</v>
      </c>
      <c r="H1123">
        <f>VLOOKUP(C1123,'GSPC_Daily_stockdata_2000-2022'!A:D,4,FALSE)</f>
        <v>1313.6400149999999</v>
      </c>
      <c r="I1123">
        <f>VLOOKUP(C1123,'GSPC_Daily_stockdata_2000-2022'!A:E,5,FALSE)</f>
        <v>1330.3100589999999</v>
      </c>
      <c r="J1123">
        <f>VLOOKUP(C1123,'GSPC_Daily_stockdata_2000-2022'!A:F,6,FALSE)</f>
        <v>1039100000</v>
      </c>
      <c r="K1123">
        <f>VLOOKUP(C1123,'GSPC_Daily_stockdata_2000-2022'!A:G,7,FALSE)</f>
        <v>1330.3100589999999</v>
      </c>
    </row>
    <row r="1124" spans="1:11" x14ac:dyDescent="0.25">
      <c r="A1124" s="1">
        <v>36931</v>
      </c>
      <c r="B1124" s="1">
        <v>36931</v>
      </c>
      <c r="C1124" s="1">
        <f t="shared" si="17"/>
        <v>36927</v>
      </c>
      <c r="D1124">
        <v>202920</v>
      </c>
      <c r="E1124">
        <f>VLOOKUP(C1124,'Weekly_U.S._Regular_All_Formula'!A:B,2,FALSE)</f>
        <v>1.4430000000000001</v>
      </c>
      <c r="F1124">
        <f>VLOOKUP(C1124,'GSPC_Daily_stockdata_2000-2022'!A:B,2,FALSE)</f>
        <v>1349.469971</v>
      </c>
      <c r="G1124">
        <f>VLOOKUP(C1124,'GSPC_Daily_stockdata_2000-2022'!A:C,3,FALSE)</f>
        <v>1354.5600589999999</v>
      </c>
      <c r="H1124">
        <f>VLOOKUP(C1124,'GSPC_Daily_stockdata_2000-2022'!A:D,4,FALSE)</f>
        <v>1344.4799800000001</v>
      </c>
      <c r="I1124">
        <f>VLOOKUP(C1124,'GSPC_Daily_stockdata_2000-2022'!A:E,5,FALSE)</f>
        <v>1354.3100589999999</v>
      </c>
      <c r="J1124">
        <f>VLOOKUP(C1124,'GSPC_Daily_stockdata_2000-2022'!A:F,6,FALSE)</f>
        <v>1013000000</v>
      </c>
      <c r="K1124">
        <f>VLOOKUP(C1124,'GSPC_Daily_stockdata_2000-2022'!A:G,7,FALSE)</f>
        <v>1354.3100589999999</v>
      </c>
    </row>
    <row r="1125" spans="1:11" x14ac:dyDescent="0.25">
      <c r="A1125" s="1">
        <v>36924</v>
      </c>
      <c r="B1125" s="1">
        <v>36924</v>
      </c>
      <c r="C1125" s="1">
        <f t="shared" si="17"/>
        <v>36920</v>
      </c>
      <c r="D1125">
        <v>203783</v>
      </c>
      <c r="E1125">
        <f>VLOOKUP(C1125,'Weekly_U.S._Regular_All_Formula'!A:B,2,FALSE)</f>
        <v>1.46</v>
      </c>
      <c r="F1125">
        <f>VLOOKUP(C1125,'GSPC_Daily_stockdata_2000-2022'!A:B,2,FALSE)</f>
        <v>1354.920044</v>
      </c>
      <c r="G1125">
        <f>VLOOKUP(C1125,'GSPC_Daily_stockdata_2000-2022'!A:C,3,FALSE)</f>
        <v>1365.540039</v>
      </c>
      <c r="H1125">
        <f>VLOOKUP(C1125,'GSPC_Daily_stockdata_2000-2022'!A:D,4,FALSE)</f>
        <v>1350.3599850000001</v>
      </c>
      <c r="I1125">
        <f>VLOOKUP(C1125,'GSPC_Daily_stockdata_2000-2022'!A:E,5,FALSE)</f>
        <v>1364.170044</v>
      </c>
      <c r="J1125">
        <f>VLOOKUP(C1125,'GSPC_Daily_stockdata_2000-2022'!A:F,6,FALSE)</f>
        <v>1053100000</v>
      </c>
      <c r="K1125">
        <f>VLOOKUP(C1125,'GSPC_Daily_stockdata_2000-2022'!A:G,7,FALSE)</f>
        <v>1364.170044</v>
      </c>
    </row>
    <row r="1126" spans="1:11" x14ac:dyDescent="0.25">
      <c r="A1126" s="1">
        <v>36917</v>
      </c>
      <c r="B1126" s="1">
        <v>36917</v>
      </c>
      <c r="C1126" s="1">
        <f t="shared" si="17"/>
        <v>36913</v>
      </c>
      <c r="D1126">
        <v>205882</v>
      </c>
      <c r="E1126">
        <f>VLOOKUP(C1126,'Weekly_U.S._Regular_All_Formula'!A:B,2,FALSE)</f>
        <v>1.4710000000000001</v>
      </c>
      <c r="F1126">
        <f>VLOOKUP(C1126,'GSPC_Daily_stockdata_2000-2022'!A:B,2,FALSE)</f>
        <v>1342.540039</v>
      </c>
      <c r="G1126">
        <f>VLOOKUP(C1126,'GSPC_Daily_stockdata_2000-2022'!A:C,3,FALSE)</f>
        <v>1353.619995</v>
      </c>
      <c r="H1126">
        <f>VLOOKUP(C1126,'GSPC_Daily_stockdata_2000-2022'!A:D,4,FALSE)</f>
        <v>1333.839966</v>
      </c>
      <c r="I1126">
        <f>VLOOKUP(C1126,'GSPC_Daily_stockdata_2000-2022'!A:E,5,FALSE)</f>
        <v>1342.900024</v>
      </c>
      <c r="J1126">
        <f>VLOOKUP(C1126,'GSPC_Daily_stockdata_2000-2022'!A:F,6,FALSE)</f>
        <v>1164000000</v>
      </c>
      <c r="K1126">
        <f>VLOOKUP(C1126,'GSPC_Daily_stockdata_2000-2022'!A:G,7,FALSE)</f>
        <v>1342.900024</v>
      </c>
    </row>
    <row r="1127" spans="1:11" x14ac:dyDescent="0.25">
      <c r="A1127" s="1">
        <v>36910</v>
      </c>
      <c r="B1127" s="1">
        <v>36910</v>
      </c>
      <c r="C1127" s="1">
        <f t="shared" si="17"/>
        <v>36906</v>
      </c>
      <c r="D1127">
        <v>200703</v>
      </c>
      <c r="E1127">
        <f>VLOOKUP(C1127,'Weekly_U.S._Regular_All_Formula'!A:B,2,FALSE)</f>
        <v>1.474</v>
      </c>
      <c r="F1127" t="e">
        <f>VLOOKUP(C1127,'GSPC_Daily_stockdata_2000-2022'!A:B,2,FALSE)</f>
        <v>#N/A</v>
      </c>
      <c r="G1127" t="e">
        <f>VLOOKUP(C1127,'GSPC_Daily_stockdata_2000-2022'!A:C,3,FALSE)</f>
        <v>#N/A</v>
      </c>
      <c r="H1127" t="e">
        <f>VLOOKUP(C1127,'GSPC_Daily_stockdata_2000-2022'!A:D,4,FALSE)</f>
        <v>#N/A</v>
      </c>
      <c r="I1127" t="e">
        <f>VLOOKUP(C1127,'GSPC_Daily_stockdata_2000-2022'!A:E,5,FALSE)</f>
        <v>#N/A</v>
      </c>
      <c r="J1127" t="e">
        <f>VLOOKUP(C1127,'GSPC_Daily_stockdata_2000-2022'!A:F,6,FALSE)</f>
        <v>#N/A</v>
      </c>
      <c r="K1127" t="e">
        <f>VLOOKUP(C1127,'GSPC_Daily_stockdata_2000-2022'!A:G,7,FALSE)</f>
        <v>#N/A</v>
      </c>
    </row>
    <row r="1128" spans="1:11" x14ac:dyDescent="0.25">
      <c r="A1128" s="1">
        <v>36903</v>
      </c>
      <c r="B1128" s="1">
        <v>36903</v>
      </c>
      <c r="C1128" s="1">
        <f t="shared" si="17"/>
        <v>36899</v>
      </c>
      <c r="D1128">
        <v>198713</v>
      </c>
      <c r="E1128">
        <f>VLOOKUP(C1128,'Weekly_U.S._Regular_All_Formula'!A:B,2,FALSE)</f>
        <v>1.425</v>
      </c>
      <c r="F1128">
        <f>VLOOKUP(C1128,'GSPC_Daily_stockdata_2000-2022'!A:B,2,FALSE)</f>
        <v>1298.349976</v>
      </c>
      <c r="G1128">
        <f>VLOOKUP(C1128,'GSPC_Daily_stockdata_2000-2022'!A:C,3,FALSE)</f>
        <v>1298.349976</v>
      </c>
      <c r="H1128">
        <f>VLOOKUP(C1128,'GSPC_Daily_stockdata_2000-2022'!A:D,4,FALSE)</f>
        <v>1276.290039</v>
      </c>
      <c r="I1128">
        <f>VLOOKUP(C1128,'GSPC_Daily_stockdata_2000-2022'!A:E,5,FALSE)</f>
        <v>1295.8599850000001</v>
      </c>
      <c r="J1128">
        <f>VLOOKUP(C1128,'GSPC_Daily_stockdata_2000-2022'!A:F,6,FALSE)</f>
        <v>1115500000</v>
      </c>
      <c r="K1128">
        <f>VLOOKUP(C1128,'GSPC_Daily_stockdata_2000-2022'!A:G,7,FALSE)</f>
        <v>1295.8599850000001</v>
      </c>
    </row>
    <row r="1129" spans="1:11" x14ac:dyDescent="0.25">
      <c r="A1129" s="1">
        <v>36896</v>
      </c>
      <c r="B1129" s="1">
        <v>36896</v>
      </c>
      <c r="C1129" s="1">
        <f t="shared" si="17"/>
        <v>36892</v>
      </c>
      <c r="D1129">
        <v>195663</v>
      </c>
      <c r="E1129">
        <f>VLOOKUP(C1129,'Weekly_U.S._Regular_All_Formula'!A:B,2,FALSE)</f>
        <v>1.4059999999999999</v>
      </c>
      <c r="F1129" t="e">
        <f>VLOOKUP(C1129,'GSPC_Daily_stockdata_2000-2022'!A:B,2,FALSE)</f>
        <v>#N/A</v>
      </c>
      <c r="G1129" t="e">
        <f>VLOOKUP(C1129,'GSPC_Daily_stockdata_2000-2022'!A:C,3,FALSE)</f>
        <v>#N/A</v>
      </c>
      <c r="H1129" t="e">
        <f>VLOOKUP(C1129,'GSPC_Daily_stockdata_2000-2022'!A:D,4,FALSE)</f>
        <v>#N/A</v>
      </c>
      <c r="I1129" t="e">
        <f>VLOOKUP(C1129,'GSPC_Daily_stockdata_2000-2022'!A:E,5,FALSE)</f>
        <v>#N/A</v>
      </c>
      <c r="J1129" t="e">
        <f>VLOOKUP(C1129,'GSPC_Daily_stockdata_2000-2022'!A:F,6,FALSE)</f>
        <v>#N/A</v>
      </c>
      <c r="K1129" t="e">
        <f>VLOOKUP(C1129,'GSPC_Daily_stockdata_2000-2022'!A:G,7,FALSE)</f>
        <v>#N/A</v>
      </c>
    </row>
    <row r="1130" spans="1:11" x14ac:dyDescent="0.25">
      <c r="A1130" s="1">
        <v>36889</v>
      </c>
      <c r="B1130" s="1">
        <v>36889</v>
      </c>
      <c r="C1130" s="1">
        <f t="shared" si="17"/>
        <v>36885</v>
      </c>
      <c r="D1130">
        <v>193771</v>
      </c>
      <c r="E1130">
        <f>VLOOKUP(C1130,'Weekly_U.S._Regular_All_Formula'!A:B,2,FALSE)</f>
        <v>1.4139999999999999</v>
      </c>
      <c r="F1130" t="e">
        <f>VLOOKUP(C1130,'GSPC_Daily_stockdata_2000-2022'!A:B,2,FALSE)</f>
        <v>#N/A</v>
      </c>
      <c r="G1130" t="e">
        <f>VLOOKUP(C1130,'GSPC_Daily_stockdata_2000-2022'!A:C,3,FALSE)</f>
        <v>#N/A</v>
      </c>
      <c r="H1130" t="e">
        <f>VLOOKUP(C1130,'GSPC_Daily_stockdata_2000-2022'!A:D,4,FALSE)</f>
        <v>#N/A</v>
      </c>
      <c r="I1130" t="e">
        <f>VLOOKUP(C1130,'GSPC_Daily_stockdata_2000-2022'!A:E,5,FALSE)</f>
        <v>#N/A</v>
      </c>
      <c r="J1130" t="e">
        <f>VLOOKUP(C1130,'GSPC_Daily_stockdata_2000-2022'!A:F,6,FALSE)</f>
        <v>#N/A</v>
      </c>
      <c r="K1130" t="e">
        <f>VLOOKUP(C1130,'GSPC_Daily_stockdata_2000-2022'!A:G,7,FALSE)</f>
        <v>#N/A</v>
      </c>
    </row>
    <row r="1131" spans="1:11" x14ac:dyDescent="0.25">
      <c r="A1131" s="1">
        <v>36882</v>
      </c>
      <c r="B1131" s="1">
        <v>36882</v>
      </c>
      <c r="C1131" s="1">
        <f t="shared" si="17"/>
        <v>36878</v>
      </c>
      <c r="D1131">
        <v>196401</v>
      </c>
      <c r="E1131">
        <f>VLOOKUP(C1131,'Weekly_U.S._Regular_All_Formula'!A:B,2,FALSE)</f>
        <v>1.4219999999999999</v>
      </c>
      <c r="F1131">
        <f>VLOOKUP(C1131,'GSPC_Daily_stockdata_2000-2022'!A:B,2,FALSE)</f>
        <v>1312.150024</v>
      </c>
      <c r="G1131">
        <f>VLOOKUP(C1131,'GSPC_Daily_stockdata_2000-2022'!A:C,3,FALSE)</f>
        <v>1332.3199460000001</v>
      </c>
      <c r="H1131">
        <f>VLOOKUP(C1131,'GSPC_Daily_stockdata_2000-2022'!A:D,4,FALSE)</f>
        <v>1312.150024</v>
      </c>
      <c r="I1131">
        <f>VLOOKUP(C1131,'GSPC_Daily_stockdata_2000-2022'!A:E,5,FALSE)</f>
        <v>1322.73999</v>
      </c>
      <c r="J1131">
        <f>VLOOKUP(C1131,'GSPC_Daily_stockdata_2000-2022'!A:F,6,FALSE)</f>
        <v>1189900000</v>
      </c>
      <c r="K1131">
        <f>VLOOKUP(C1131,'GSPC_Daily_stockdata_2000-2022'!A:G,7,FALSE)</f>
        <v>1322.73999</v>
      </c>
    </row>
    <row r="1132" spans="1:11" x14ac:dyDescent="0.25">
      <c r="A1132" s="1">
        <v>36875</v>
      </c>
      <c r="B1132" s="1">
        <v>36875</v>
      </c>
      <c r="C1132" s="1">
        <f t="shared" si="17"/>
        <v>36871</v>
      </c>
      <c r="D1132">
        <v>198983</v>
      </c>
      <c r="E1132">
        <f>VLOOKUP(C1132,'Weekly_U.S._Regular_All_Formula'!A:B,2,FALSE)</f>
        <v>1.4490000000000001</v>
      </c>
      <c r="F1132">
        <f>VLOOKUP(C1132,'GSPC_Daily_stockdata_2000-2022'!A:B,2,FALSE)</f>
        <v>1369.8900149999999</v>
      </c>
      <c r="G1132">
        <f>VLOOKUP(C1132,'GSPC_Daily_stockdata_2000-2022'!A:C,3,FALSE)</f>
        <v>1389.0500489999999</v>
      </c>
      <c r="H1132">
        <f>VLOOKUP(C1132,'GSPC_Daily_stockdata_2000-2022'!A:D,4,FALSE)</f>
        <v>1364.1400149999999</v>
      </c>
      <c r="I1132">
        <f>VLOOKUP(C1132,'GSPC_Daily_stockdata_2000-2022'!A:E,5,FALSE)</f>
        <v>1380.1999510000001</v>
      </c>
      <c r="J1132">
        <f>VLOOKUP(C1132,'GSPC_Daily_stockdata_2000-2022'!A:F,6,FALSE)</f>
        <v>1202400000</v>
      </c>
      <c r="K1132">
        <f>VLOOKUP(C1132,'GSPC_Daily_stockdata_2000-2022'!A:G,7,FALSE)</f>
        <v>1380.1999510000001</v>
      </c>
    </row>
    <row r="1133" spans="1:11" x14ac:dyDescent="0.25">
      <c r="A1133" s="1">
        <v>36868</v>
      </c>
      <c r="B1133" s="1">
        <v>36868</v>
      </c>
      <c r="C1133" s="1">
        <f t="shared" si="17"/>
        <v>36864</v>
      </c>
      <c r="D1133">
        <v>196568</v>
      </c>
      <c r="E1133">
        <f>VLOOKUP(C1133,'Weekly_U.S._Regular_All_Formula'!A:B,2,FALSE)</f>
        <v>1.486</v>
      </c>
      <c r="F1133">
        <f>VLOOKUP(C1133,'GSPC_Daily_stockdata_2000-2022'!A:B,2,FALSE)</f>
        <v>1315.1800539999999</v>
      </c>
      <c r="G1133">
        <f>VLOOKUP(C1133,'GSPC_Daily_stockdata_2000-2022'!A:C,3,FALSE)</f>
        <v>1332.0600589999999</v>
      </c>
      <c r="H1133">
        <f>VLOOKUP(C1133,'GSPC_Daily_stockdata_2000-2022'!A:D,4,FALSE)</f>
        <v>1310.2299800000001</v>
      </c>
      <c r="I1133">
        <f>VLOOKUP(C1133,'GSPC_Daily_stockdata_2000-2022'!A:E,5,FALSE)</f>
        <v>1324.969971</v>
      </c>
      <c r="J1133">
        <f>VLOOKUP(C1133,'GSPC_Daily_stockdata_2000-2022'!A:F,6,FALSE)</f>
        <v>1103000000</v>
      </c>
      <c r="K1133">
        <f>VLOOKUP(C1133,'GSPC_Daily_stockdata_2000-2022'!A:G,7,FALSE)</f>
        <v>1324.969971</v>
      </c>
    </row>
    <row r="1134" spans="1:11" x14ac:dyDescent="0.25">
      <c r="A1134" s="1">
        <v>36861</v>
      </c>
      <c r="B1134" s="1">
        <v>36861</v>
      </c>
      <c r="C1134" s="1">
        <f t="shared" si="17"/>
        <v>36857</v>
      </c>
      <c r="D1134">
        <v>195234</v>
      </c>
      <c r="E1134">
        <f>VLOOKUP(C1134,'Weekly_U.S._Regular_All_Formula'!A:B,2,FALSE)</f>
        <v>1.51</v>
      </c>
      <c r="F1134">
        <f>VLOOKUP(C1134,'GSPC_Daily_stockdata_2000-2022'!A:B,2,FALSE)</f>
        <v>1341.7700199999999</v>
      </c>
      <c r="G1134">
        <f>VLOOKUP(C1134,'GSPC_Daily_stockdata_2000-2022'!A:C,3,FALSE)</f>
        <v>1362.5</v>
      </c>
      <c r="H1134">
        <f>VLOOKUP(C1134,'GSPC_Daily_stockdata_2000-2022'!A:D,4,FALSE)</f>
        <v>1341.7700199999999</v>
      </c>
      <c r="I1134">
        <f>VLOOKUP(C1134,'GSPC_Daily_stockdata_2000-2022'!A:E,5,FALSE)</f>
        <v>1348.969971</v>
      </c>
      <c r="J1134">
        <f>VLOOKUP(C1134,'GSPC_Daily_stockdata_2000-2022'!A:F,6,FALSE)</f>
        <v>946100000</v>
      </c>
      <c r="K1134">
        <f>VLOOKUP(C1134,'GSPC_Daily_stockdata_2000-2022'!A:G,7,FALSE)</f>
        <v>1348.969971</v>
      </c>
    </row>
    <row r="1135" spans="1:11" x14ac:dyDescent="0.25">
      <c r="A1135" s="1">
        <v>36854</v>
      </c>
      <c r="B1135" s="1">
        <v>36854</v>
      </c>
      <c r="C1135" s="1">
        <f t="shared" si="17"/>
        <v>36850</v>
      </c>
      <c r="D1135">
        <v>191190</v>
      </c>
      <c r="E1135">
        <f>VLOOKUP(C1135,'Weekly_U.S._Regular_All_Formula'!A:B,2,FALSE)</f>
        <v>1.51</v>
      </c>
      <c r="F1135">
        <f>VLOOKUP(C1135,'GSPC_Daily_stockdata_2000-2022'!A:B,2,FALSE)</f>
        <v>1367.719971</v>
      </c>
      <c r="G1135">
        <f>VLOOKUP(C1135,'GSPC_Daily_stockdata_2000-2022'!A:C,3,FALSE)</f>
        <v>1367.719971</v>
      </c>
      <c r="H1135">
        <f>VLOOKUP(C1135,'GSPC_Daily_stockdata_2000-2022'!A:D,4,FALSE)</f>
        <v>1341.670044</v>
      </c>
      <c r="I1135">
        <f>VLOOKUP(C1135,'GSPC_Daily_stockdata_2000-2022'!A:E,5,FALSE)</f>
        <v>1342.619995</v>
      </c>
      <c r="J1135">
        <f>VLOOKUP(C1135,'GSPC_Daily_stockdata_2000-2022'!A:F,6,FALSE)</f>
        <v>955800000</v>
      </c>
      <c r="K1135">
        <f>VLOOKUP(C1135,'GSPC_Daily_stockdata_2000-2022'!A:G,7,FALSE)</f>
        <v>1342.619995</v>
      </c>
    </row>
    <row r="1136" spans="1:11" x14ac:dyDescent="0.25">
      <c r="A1136" s="1">
        <v>36847</v>
      </c>
      <c r="B1136" s="1">
        <v>36847</v>
      </c>
      <c r="C1136" s="1">
        <f t="shared" si="17"/>
        <v>36843</v>
      </c>
      <c r="D1136">
        <v>188941</v>
      </c>
      <c r="E1136">
        <f>VLOOKUP(C1136,'Weekly_U.S._Regular_All_Formula'!A:B,2,FALSE)</f>
        <v>1.5229999999999999</v>
      </c>
      <c r="F1136">
        <f>VLOOKUP(C1136,'GSPC_Daily_stockdata_2000-2022'!A:B,2,FALSE)</f>
        <v>1365.9799800000001</v>
      </c>
      <c r="G1136">
        <f>VLOOKUP(C1136,'GSPC_Daily_stockdata_2000-2022'!A:C,3,FALSE)</f>
        <v>1365.9799800000001</v>
      </c>
      <c r="H1136">
        <f>VLOOKUP(C1136,'GSPC_Daily_stockdata_2000-2022'!A:D,4,FALSE)</f>
        <v>1328.619995</v>
      </c>
      <c r="I1136">
        <f>VLOOKUP(C1136,'GSPC_Daily_stockdata_2000-2022'!A:E,5,FALSE)</f>
        <v>1351.26001</v>
      </c>
      <c r="J1136">
        <f>VLOOKUP(C1136,'GSPC_Daily_stockdata_2000-2022'!A:F,6,FALSE)</f>
        <v>1129300000</v>
      </c>
      <c r="K1136">
        <f>VLOOKUP(C1136,'GSPC_Daily_stockdata_2000-2022'!A:G,7,FALSE)</f>
        <v>1351.26001</v>
      </c>
    </row>
    <row r="1137" spans="1:11" x14ac:dyDescent="0.25">
      <c r="A1137" s="1">
        <v>36840</v>
      </c>
      <c r="B1137" s="1">
        <v>36840</v>
      </c>
      <c r="C1137" s="1">
        <f t="shared" si="17"/>
        <v>36836</v>
      </c>
      <c r="D1137">
        <v>189003</v>
      </c>
      <c r="E1137">
        <f>VLOOKUP(C1137,'Weekly_U.S._Regular_All_Formula'!A:B,2,FALSE)</f>
        <v>1.526</v>
      </c>
      <c r="F1137">
        <f>VLOOKUP(C1137,'GSPC_Daily_stockdata_2000-2022'!A:B,2,FALSE)</f>
        <v>1428.76001</v>
      </c>
      <c r="G1137">
        <f>VLOOKUP(C1137,'GSPC_Daily_stockdata_2000-2022'!A:C,3,FALSE)</f>
        <v>1438.459961</v>
      </c>
      <c r="H1137">
        <f>VLOOKUP(C1137,'GSPC_Daily_stockdata_2000-2022'!A:D,4,FALSE)</f>
        <v>1427.719971</v>
      </c>
      <c r="I1137">
        <f>VLOOKUP(C1137,'GSPC_Daily_stockdata_2000-2022'!A:E,5,FALSE)</f>
        <v>1432.1899410000001</v>
      </c>
      <c r="J1137">
        <f>VLOOKUP(C1137,'GSPC_Daily_stockdata_2000-2022'!A:F,6,FALSE)</f>
        <v>930900000</v>
      </c>
      <c r="K1137">
        <f>VLOOKUP(C1137,'GSPC_Daily_stockdata_2000-2022'!A:G,7,FALSE)</f>
        <v>1432.1899410000001</v>
      </c>
    </row>
    <row r="1138" spans="1:11" x14ac:dyDescent="0.25">
      <c r="A1138" s="1">
        <v>36833</v>
      </c>
      <c r="B1138" s="1">
        <v>36833</v>
      </c>
      <c r="C1138" s="1">
        <f t="shared" si="17"/>
        <v>36829</v>
      </c>
      <c r="D1138">
        <v>186147</v>
      </c>
      <c r="E1138">
        <f>VLOOKUP(C1138,'Weekly_U.S._Regular_All_Formula'!A:B,2,FALSE)</f>
        <v>1.5449999999999999</v>
      </c>
      <c r="F1138">
        <f>VLOOKUP(C1138,'GSPC_Daily_stockdata_2000-2022'!A:B,2,FALSE)</f>
        <v>1379.579956</v>
      </c>
      <c r="G1138">
        <f>VLOOKUP(C1138,'GSPC_Daily_stockdata_2000-2022'!A:C,3,FALSE)</f>
        <v>1406.3599850000001</v>
      </c>
      <c r="H1138">
        <f>VLOOKUP(C1138,'GSPC_Daily_stockdata_2000-2022'!A:D,4,FALSE)</f>
        <v>1376.8599850000001</v>
      </c>
      <c r="I1138">
        <f>VLOOKUP(C1138,'GSPC_Daily_stockdata_2000-2022'!A:E,5,FALSE)</f>
        <v>1398.660034</v>
      </c>
      <c r="J1138">
        <f>VLOOKUP(C1138,'GSPC_Daily_stockdata_2000-2022'!A:F,6,FALSE)</f>
        <v>1186500000</v>
      </c>
      <c r="K1138">
        <f>VLOOKUP(C1138,'GSPC_Daily_stockdata_2000-2022'!A:G,7,FALSE)</f>
        <v>1398.660034</v>
      </c>
    </row>
    <row r="1139" spans="1:11" x14ac:dyDescent="0.25">
      <c r="A1139" s="1">
        <v>36826</v>
      </c>
      <c r="B1139" s="1">
        <v>36826</v>
      </c>
      <c r="C1139" s="1">
        <f t="shared" si="17"/>
        <v>36822</v>
      </c>
      <c r="D1139">
        <v>188097</v>
      </c>
      <c r="E1139">
        <f>VLOOKUP(C1139,'Weekly_U.S._Regular_All_Formula'!A:B,2,FALSE)</f>
        <v>1.5509999999999999</v>
      </c>
      <c r="F1139">
        <f>VLOOKUP(C1139,'GSPC_Daily_stockdata_2000-2022'!A:B,2,FALSE)</f>
        <v>1396.9300539999999</v>
      </c>
      <c r="G1139">
        <f>VLOOKUP(C1139,'GSPC_Daily_stockdata_2000-2022'!A:C,3,FALSE)</f>
        <v>1406.959961</v>
      </c>
      <c r="H1139">
        <f>VLOOKUP(C1139,'GSPC_Daily_stockdata_2000-2022'!A:D,4,FALSE)</f>
        <v>1387.75</v>
      </c>
      <c r="I1139">
        <f>VLOOKUP(C1139,'GSPC_Daily_stockdata_2000-2022'!A:E,5,FALSE)</f>
        <v>1395.780029</v>
      </c>
      <c r="J1139">
        <f>VLOOKUP(C1139,'GSPC_Daily_stockdata_2000-2022'!A:F,6,FALSE)</f>
        <v>1046800000</v>
      </c>
      <c r="K1139">
        <f>VLOOKUP(C1139,'GSPC_Daily_stockdata_2000-2022'!A:G,7,FALSE)</f>
        <v>1395.780029</v>
      </c>
    </row>
    <row r="1140" spans="1:11" x14ac:dyDescent="0.25">
      <c r="A1140" s="1">
        <v>36819</v>
      </c>
      <c r="B1140" s="1">
        <v>36819</v>
      </c>
      <c r="C1140" s="1">
        <f t="shared" si="17"/>
        <v>36815</v>
      </c>
      <c r="D1140">
        <v>192240</v>
      </c>
      <c r="E1140">
        <f>VLOOKUP(C1140,'Weekly_U.S._Regular_All_Formula'!A:B,2,FALSE)</f>
        <v>1.5389999999999999</v>
      </c>
      <c r="F1140">
        <f>VLOOKUP(C1140,'GSPC_Daily_stockdata_2000-2022'!A:B,2,FALSE)</f>
        <v>1374.170044</v>
      </c>
      <c r="G1140">
        <f>VLOOKUP(C1140,'GSPC_Daily_stockdata_2000-2022'!A:C,3,FALSE)</f>
        <v>1379.4799800000001</v>
      </c>
      <c r="H1140">
        <f>VLOOKUP(C1140,'GSPC_Daily_stockdata_2000-2022'!A:D,4,FALSE)</f>
        <v>1365.0600589999999</v>
      </c>
      <c r="I1140">
        <f>VLOOKUP(C1140,'GSPC_Daily_stockdata_2000-2022'!A:E,5,FALSE)</f>
        <v>1374.619995</v>
      </c>
      <c r="J1140">
        <f>VLOOKUP(C1140,'GSPC_Daily_stockdata_2000-2022'!A:F,6,FALSE)</f>
        <v>1005400000</v>
      </c>
      <c r="K1140">
        <f>VLOOKUP(C1140,'GSPC_Daily_stockdata_2000-2022'!A:G,7,FALSE)</f>
        <v>1374.619995</v>
      </c>
    </row>
    <row r="1141" spans="1:11" x14ac:dyDescent="0.25">
      <c r="A1141" s="1">
        <v>36812</v>
      </c>
      <c r="B1141" s="1">
        <v>36812</v>
      </c>
      <c r="C1141" s="1">
        <f t="shared" si="17"/>
        <v>36808</v>
      </c>
      <c r="D1141">
        <v>193261</v>
      </c>
      <c r="E1141">
        <f>VLOOKUP(C1141,'Weekly_U.S._Regular_All_Formula'!A:B,2,FALSE)</f>
        <v>1.502</v>
      </c>
      <c r="F1141">
        <f>VLOOKUP(C1141,'GSPC_Daily_stockdata_2000-2022'!A:B,2,FALSE)</f>
        <v>1408.98999</v>
      </c>
      <c r="G1141">
        <f>VLOOKUP(C1141,'GSPC_Daily_stockdata_2000-2022'!A:C,3,FALSE)</f>
        <v>1409.6899410000001</v>
      </c>
      <c r="H1141">
        <f>VLOOKUP(C1141,'GSPC_Daily_stockdata_2000-2022'!A:D,4,FALSE)</f>
        <v>1392.4799800000001</v>
      </c>
      <c r="I1141">
        <f>VLOOKUP(C1141,'GSPC_Daily_stockdata_2000-2022'!A:E,5,FALSE)</f>
        <v>1402.030029</v>
      </c>
      <c r="J1141">
        <f>VLOOKUP(C1141,'GSPC_Daily_stockdata_2000-2022'!A:F,6,FALSE)</f>
        <v>716600000</v>
      </c>
      <c r="K1141">
        <f>VLOOKUP(C1141,'GSPC_Daily_stockdata_2000-2022'!A:G,7,FALSE)</f>
        <v>1402.030029</v>
      </c>
    </row>
    <row r="1142" spans="1:11" x14ac:dyDescent="0.25">
      <c r="A1142" s="1">
        <v>36805</v>
      </c>
      <c r="B1142" s="1">
        <v>36805</v>
      </c>
      <c r="C1142" s="1">
        <f t="shared" si="17"/>
        <v>36801</v>
      </c>
      <c r="D1142">
        <v>195840</v>
      </c>
      <c r="E1142">
        <f>VLOOKUP(C1142,'Weekly_U.S._Regular_All_Formula'!A:B,2,FALSE)</f>
        <v>1.524</v>
      </c>
      <c r="F1142">
        <f>VLOOKUP(C1142,'GSPC_Daily_stockdata_2000-2022'!A:B,2,FALSE)</f>
        <v>1436.5200199999999</v>
      </c>
      <c r="G1142">
        <f>VLOOKUP(C1142,'GSPC_Daily_stockdata_2000-2022'!A:C,3,FALSE)</f>
        <v>1445.599976</v>
      </c>
      <c r="H1142">
        <f>VLOOKUP(C1142,'GSPC_Daily_stockdata_2000-2022'!A:D,4,FALSE)</f>
        <v>1429.829956</v>
      </c>
      <c r="I1142">
        <f>VLOOKUP(C1142,'GSPC_Daily_stockdata_2000-2022'!A:E,5,FALSE)</f>
        <v>1436.2299800000001</v>
      </c>
      <c r="J1142">
        <f>VLOOKUP(C1142,'GSPC_Daily_stockdata_2000-2022'!A:F,6,FALSE)</f>
        <v>1051200000</v>
      </c>
      <c r="K1142">
        <f>VLOOKUP(C1142,'GSPC_Daily_stockdata_2000-2022'!A:G,7,FALSE)</f>
        <v>1436.2299800000001</v>
      </c>
    </row>
    <row r="1143" spans="1:11" x14ac:dyDescent="0.25">
      <c r="A1143" s="1">
        <v>36798</v>
      </c>
      <c r="B1143" s="1">
        <v>36798</v>
      </c>
      <c r="C1143" s="1">
        <f t="shared" si="17"/>
        <v>36794</v>
      </c>
      <c r="D1143">
        <v>195621</v>
      </c>
      <c r="E1143">
        <f>VLOOKUP(C1143,'Weekly_U.S._Regular_All_Formula'!A:B,2,FALSE)</f>
        <v>1.548</v>
      </c>
      <c r="F1143">
        <f>VLOOKUP(C1143,'GSPC_Daily_stockdata_2000-2022'!A:B,2,FALSE)</f>
        <v>1448.719971</v>
      </c>
      <c r="G1143">
        <f>VLOOKUP(C1143,'GSPC_Daily_stockdata_2000-2022'!A:C,3,FALSE)</f>
        <v>1457.420044</v>
      </c>
      <c r="H1143">
        <f>VLOOKUP(C1143,'GSPC_Daily_stockdata_2000-2022'!A:D,4,FALSE)</f>
        <v>1435.9300539999999</v>
      </c>
      <c r="I1143">
        <f>VLOOKUP(C1143,'GSPC_Daily_stockdata_2000-2022'!A:E,5,FALSE)</f>
        <v>1439.030029</v>
      </c>
      <c r="J1143">
        <f>VLOOKUP(C1143,'GSPC_Daily_stockdata_2000-2022'!A:F,6,FALSE)</f>
        <v>982400000</v>
      </c>
      <c r="K1143">
        <f>VLOOKUP(C1143,'GSPC_Daily_stockdata_2000-2022'!A:G,7,FALSE)</f>
        <v>1439.030029</v>
      </c>
    </row>
    <row r="1144" spans="1:11" x14ac:dyDescent="0.25">
      <c r="A1144" s="1">
        <v>36791</v>
      </c>
      <c r="B1144" s="1">
        <v>36791</v>
      </c>
      <c r="C1144" s="1">
        <f t="shared" si="17"/>
        <v>36787</v>
      </c>
      <c r="D1144">
        <v>190559</v>
      </c>
      <c r="E1144">
        <f>VLOOKUP(C1144,'Weekly_U.S._Regular_All_Formula'!A:B,2,FALSE)</f>
        <v>1.5620000000000001</v>
      </c>
      <c r="F1144">
        <f>VLOOKUP(C1144,'GSPC_Daily_stockdata_2000-2022'!A:B,2,FALSE)</f>
        <v>1465.8100589999999</v>
      </c>
      <c r="G1144">
        <f>VLOOKUP(C1144,'GSPC_Daily_stockdata_2000-2022'!A:C,3,FALSE)</f>
        <v>1467.7700199999999</v>
      </c>
      <c r="H1144">
        <f>VLOOKUP(C1144,'GSPC_Daily_stockdata_2000-2022'!A:D,4,FALSE)</f>
        <v>1441.920044</v>
      </c>
      <c r="I1144">
        <f>VLOOKUP(C1144,'GSPC_Daily_stockdata_2000-2022'!A:E,5,FALSE)</f>
        <v>1444.51001</v>
      </c>
      <c r="J1144">
        <f>VLOOKUP(C1144,'GSPC_Daily_stockdata_2000-2022'!A:F,6,FALSE)</f>
        <v>962500000</v>
      </c>
      <c r="K1144">
        <f>VLOOKUP(C1144,'GSPC_Daily_stockdata_2000-2022'!A:G,7,FALSE)</f>
        <v>1444.51001</v>
      </c>
    </row>
    <row r="1145" spans="1:11" x14ac:dyDescent="0.25">
      <c r="A1145" s="1">
        <v>36784</v>
      </c>
      <c r="B1145" s="1">
        <v>36784</v>
      </c>
      <c r="C1145" s="1">
        <f t="shared" si="17"/>
        <v>36780</v>
      </c>
      <c r="D1145">
        <v>187566</v>
      </c>
      <c r="E1145">
        <f>VLOOKUP(C1145,'Weekly_U.S._Regular_All_Formula'!A:B,2,FALSE)</f>
        <v>1.5609999999999999</v>
      </c>
      <c r="F1145">
        <f>VLOOKUP(C1145,'GSPC_Daily_stockdata_2000-2022'!A:B,2,FALSE)</f>
        <v>1494.5</v>
      </c>
      <c r="G1145">
        <f>VLOOKUP(C1145,'GSPC_Daily_stockdata_2000-2022'!A:C,3,FALSE)</f>
        <v>1506.76001</v>
      </c>
      <c r="H1145">
        <f>VLOOKUP(C1145,'GSPC_Daily_stockdata_2000-2022'!A:D,4,FALSE)</f>
        <v>1483.01001</v>
      </c>
      <c r="I1145">
        <f>VLOOKUP(C1145,'GSPC_Daily_stockdata_2000-2022'!A:E,5,FALSE)</f>
        <v>1489.26001</v>
      </c>
      <c r="J1145">
        <f>VLOOKUP(C1145,'GSPC_Daily_stockdata_2000-2022'!A:F,6,FALSE)</f>
        <v>899300000</v>
      </c>
      <c r="K1145">
        <f>VLOOKUP(C1145,'GSPC_Daily_stockdata_2000-2022'!A:G,7,FALSE)</f>
        <v>1489.26001</v>
      </c>
    </row>
    <row r="1146" spans="1:11" x14ac:dyDescent="0.25">
      <c r="A1146" s="1">
        <v>36777</v>
      </c>
      <c r="B1146" s="1">
        <v>36777</v>
      </c>
      <c r="C1146" s="1">
        <f t="shared" si="17"/>
        <v>36773</v>
      </c>
      <c r="D1146">
        <v>191795</v>
      </c>
      <c r="E1146">
        <f>VLOOKUP(C1146,'Weekly_U.S._Regular_All_Formula'!A:B,2,FALSE)</f>
        <v>1.53</v>
      </c>
      <c r="F1146" t="e">
        <f>VLOOKUP(C1146,'GSPC_Daily_stockdata_2000-2022'!A:B,2,FALSE)</f>
        <v>#N/A</v>
      </c>
      <c r="G1146" t="e">
        <f>VLOOKUP(C1146,'GSPC_Daily_stockdata_2000-2022'!A:C,3,FALSE)</f>
        <v>#N/A</v>
      </c>
      <c r="H1146" t="e">
        <f>VLOOKUP(C1146,'GSPC_Daily_stockdata_2000-2022'!A:D,4,FALSE)</f>
        <v>#N/A</v>
      </c>
      <c r="I1146" t="e">
        <f>VLOOKUP(C1146,'GSPC_Daily_stockdata_2000-2022'!A:E,5,FALSE)</f>
        <v>#N/A</v>
      </c>
      <c r="J1146" t="e">
        <f>VLOOKUP(C1146,'GSPC_Daily_stockdata_2000-2022'!A:F,6,FALSE)</f>
        <v>#N/A</v>
      </c>
      <c r="K1146" t="e">
        <f>VLOOKUP(C1146,'GSPC_Daily_stockdata_2000-2022'!A:G,7,FALSE)</f>
        <v>#N/A</v>
      </c>
    </row>
    <row r="1147" spans="1:11" x14ac:dyDescent="0.25">
      <c r="A1147" s="1">
        <v>36770</v>
      </c>
      <c r="B1147" s="1">
        <v>36770</v>
      </c>
      <c r="C1147" s="1">
        <f t="shared" si="17"/>
        <v>36766</v>
      </c>
      <c r="D1147">
        <v>195498</v>
      </c>
      <c r="E1147">
        <f>VLOOKUP(C1147,'Weekly_U.S._Regular_All_Formula'!A:B,2,FALSE)</f>
        <v>1.4810000000000001</v>
      </c>
      <c r="F1147">
        <f>VLOOKUP(C1147,'GSPC_Daily_stockdata_2000-2022'!A:B,2,FALSE)</f>
        <v>1506.4499510000001</v>
      </c>
      <c r="G1147">
        <f>VLOOKUP(C1147,'GSPC_Daily_stockdata_2000-2022'!A:C,3,FALSE)</f>
        <v>1523.9499510000001</v>
      </c>
      <c r="H1147">
        <f>VLOOKUP(C1147,'GSPC_Daily_stockdata_2000-2022'!A:D,4,FALSE)</f>
        <v>1506.4499510000001</v>
      </c>
      <c r="I1147">
        <f>VLOOKUP(C1147,'GSPC_Daily_stockdata_2000-2022'!A:E,5,FALSE)</f>
        <v>1514.089966</v>
      </c>
      <c r="J1147">
        <f>VLOOKUP(C1147,'GSPC_Daily_stockdata_2000-2022'!A:F,6,FALSE)</f>
        <v>733600000</v>
      </c>
      <c r="K1147">
        <f>VLOOKUP(C1147,'GSPC_Daily_stockdata_2000-2022'!A:G,7,FALSE)</f>
        <v>1514.089966</v>
      </c>
    </row>
    <row r="1148" spans="1:11" x14ac:dyDescent="0.25">
      <c r="A1148" s="1">
        <v>36763</v>
      </c>
      <c r="B1148" s="1">
        <v>36763</v>
      </c>
      <c r="C1148" s="1">
        <f t="shared" si="17"/>
        <v>36759</v>
      </c>
      <c r="D1148">
        <v>196372</v>
      </c>
      <c r="E1148">
        <f>VLOOKUP(C1148,'Weekly_U.S._Regular_All_Formula'!A:B,2,FALSE)</f>
        <v>1.468</v>
      </c>
      <c r="F1148">
        <f>VLOOKUP(C1148,'GSPC_Daily_stockdata_2000-2022'!A:B,2,FALSE)</f>
        <v>1491.719971</v>
      </c>
      <c r="G1148">
        <f>VLOOKUP(C1148,'GSPC_Daily_stockdata_2000-2022'!A:C,3,FALSE)</f>
        <v>1502.839966</v>
      </c>
      <c r="H1148">
        <f>VLOOKUP(C1148,'GSPC_Daily_stockdata_2000-2022'!A:D,4,FALSE)</f>
        <v>1491.130005</v>
      </c>
      <c r="I1148">
        <f>VLOOKUP(C1148,'GSPC_Daily_stockdata_2000-2022'!A:E,5,FALSE)</f>
        <v>1499.4799800000001</v>
      </c>
      <c r="J1148">
        <f>VLOOKUP(C1148,'GSPC_Daily_stockdata_2000-2022'!A:F,6,FALSE)</f>
        <v>731600000</v>
      </c>
      <c r="K1148">
        <f>VLOOKUP(C1148,'GSPC_Daily_stockdata_2000-2022'!A:G,7,FALSE)</f>
        <v>1499.4799800000001</v>
      </c>
    </row>
    <row r="1149" spans="1:11" x14ac:dyDescent="0.25">
      <c r="A1149" s="1">
        <v>36756</v>
      </c>
      <c r="B1149" s="1">
        <v>36756</v>
      </c>
      <c r="C1149" s="1">
        <f t="shared" si="17"/>
        <v>36752</v>
      </c>
      <c r="D1149">
        <v>201200</v>
      </c>
      <c r="E1149">
        <f>VLOOKUP(C1149,'Weekly_U.S._Regular_All_Formula'!A:B,2,FALSE)</f>
        <v>1.4470000000000001</v>
      </c>
      <c r="F1149">
        <f>VLOOKUP(C1149,'GSPC_Daily_stockdata_2000-2022'!A:B,2,FALSE)</f>
        <v>1471.839966</v>
      </c>
      <c r="G1149">
        <f>VLOOKUP(C1149,'GSPC_Daily_stockdata_2000-2022'!A:C,3,FALSE)</f>
        <v>1491.6400149999999</v>
      </c>
      <c r="H1149">
        <f>VLOOKUP(C1149,'GSPC_Daily_stockdata_2000-2022'!A:D,4,FALSE)</f>
        <v>1468.5600589999999</v>
      </c>
      <c r="I1149">
        <f>VLOOKUP(C1149,'GSPC_Daily_stockdata_2000-2022'!A:E,5,FALSE)</f>
        <v>1491.5600589999999</v>
      </c>
      <c r="J1149">
        <f>VLOOKUP(C1149,'GSPC_Daily_stockdata_2000-2022'!A:F,6,FALSE)</f>
        <v>783800000</v>
      </c>
      <c r="K1149">
        <f>VLOOKUP(C1149,'GSPC_Daily_stockdata_2000-2022'!A:G,7,FALSE)</f>
        <v>1491.5600589999999</v>
      </c>
    </row>
    <row r="1150" spans="1:11" x14ac:dyDescent="0.25">
      <c r="A1150" s="1">
        <v>36749</v>
      </c>
      <c r="B1150" s="1">
        <v>36749</v>
      </c>
      <c r="C1150" s="1">
        <f t="shared" si="17"/>
        <v>36745</v>
      </c>
      <c r="D1150">
        <v>202442</v>
      </c>
      <c r="E1150">
        <f>VLOOKUP(C1150,'Weekly_U.S._Regular_All_Formula'!A:B,2,FALSE)</f>
        <v>1.462</v>
      </c>
      <c r="F1150">
        <f>VLOOKUP(C1150,'GSPC_Daily_stockdata_2000-2022'!A:B,2,FALSE)</f>
        <v>1462.9300539999999</v>
      </c>
      <c r="G1150">
        <f>VLOOKUP(C1150,'GSPC_Daily_stockdata_2000-2022'!A:C,3,FALSE)</f>
        <v>1480.8000489999999</v>
      </c>
      <c r="H1150">
        <f>VLOOKUP(C1150,'GSPC_Daily_stockdata_2000-2022'!A:D,4,FALSE)</f>
        <v>1460.719971</v>
      </c>
      <c r="I1150">
        <f>VLOOKUP(C1150,'GSPC_Daily_stockdata_2000-2022'!A:E,5,FALSE)</f>
        <v>1479.3199460000001</v>
      </c>
      <c r="J1150">
        <f>VLOOKUP(C1150,'GSPC_Daily_stockdata_2000-2022'!A:F,6,FALSE)</f>
        <v>854800000</v>
      </c>
      <c r="K1150">
        <f>VLOOKUP(C1150,'GSPC_Daily_stockdata_2000-2022'!A:G,7,FALSE)</f>
        <v>1479.3199460000001</v>
      </c>
    </row>
    <row r="1151" spans="1:11" x14ac:dyDescent="0.25">
      <c r="A1151" s="1">
        <v>36742</v>
      </c>
      <c r="B1151" s="1">
        <v>36742</v>
      </c>
      <c r="C1151" s="1">
        <f t="shared" si="17"/>
        <v>36738</v>
      </c>
      <c r="D1151">
        <v>204582</v>
      </c>
      <c r="E1151">
        <f>VLOOKUP(C1151,'Weekly_U.S._Regular_All_Formula'!A:B,2,FALSE)</f>
        <v>1.4710000000000001</v>
      </c>
      <c r="F1151">
        <f>VLOOKUP(C1151,'GSPC_Daily_stockdata_2000-2022'!A:B,2,FALSE)</f>
        <v>1419.8900149999999</v>
      </c>
      <c r="G1151">
        <f>VLOOKUP(C1151,'GSPC_Daily_stockdata_2000-2022'!A:C,3,FALSE)</f>
        <v>1437.650024</v>
      </c>
      <c r="H1151">
        <f>VLOOKUP(C1151,'GSPC_Daily_stockdata_2000-2022'!A:D,4,FALSE)</f>
        <v>1418.709961</v>
      </c>
      <c r="I1151">
        <f>VLOOKUP(C1151,'GSPC_Daily_stockdata_2000-2022'!A:E,5,FALSE)</f>
        <v>1430.829956</v>
      </c>
      <c r="J1151">
        <f>VLOOKUP(C1151,'GSPC_Daily_stockdata_2000-2022'!A:F,6,FALSE)</f>
        <v>952600000</v>
      </c>
      <c r="K1151">
        <f>VLOOKUP(C1151,'GSPC_Daily_stockdata_2000-2022'!A:G,7,FALSE)</f>
        <v>1430.829956</v>
      </c>
    </row>
    <row r="1152" spans="1:11" x14ac:dyDescent="0.25">
      <c r="A1152" s="1">
        <v>36735</v>
      </c>
      <c r="B1152" s="1">
        <v>36735</v>
      </c>
      <c r="C1152" s="1">
        <f t="shared" si="17"/>
        <v>36731</v>
      </c>
      <c r="D1152">
        <v>206253</v>
      </c>
      <c r="E1152">
        <f>VLOOKUP(C1152,'Weekly_U.S._Regular_All_Formula'!A:B,2,FALSE)</f>
        <v>1.52</v>
      </c>
      <c r="F1152">
        <f>VLOOKUP(C1152,'GSPC_Daily_stockdata_2000-2022'!A:B,2,FALSE)</f>
        <v>1480.1899410000001</v>
      </c>
      <c r="G1152">
        <f>VLOOKUP(C1152,'GSPC_Daily_stockdata_2000-2022'!A:C,3,FALSE)</f>
        <v>1485.880005</v>
      </c>
      <c r="H1152">
        <f>VLOOKUP(C1152,'GSPC_Daily_stockdata_2000-2022'!A:D,4,FALSE)</f>
        <v>1463.8000489999999</v>
      </c>
      <c r="I1152">
        <f>VLOOKUP(C1152,'GSPC_Daily_stockdata_2000-2022'!A:E,5,FALSE)</f>
        <v>1464.290039</v>
      </c>
      <c r="J1152">
        <f>VLOOKUP(C1152,'GSPC_Daily_stockdata_2000-2022'!A:F,6,FALSE)</f>
        <v>880300000</v>
      </c>
      <c r="K1152">
        <f>VLOOKUP(C1152,'GSPC_Daily_stockdata_2000-2022'!A:G,7,FALSE)</f>
        <v>1464.290039</v>
      </c>
    </row>
    <row r="1153" spans="1:11" x14ac:dyDescent="0.25">
      <c r="A1153" s="1">
        <v>36728</v>
      </c>
      <c r="B1153" s="1">
        <v>36728</v>
      </c>
      <c r="C1153" s="1">
        <f t="shared" si="17"/>
        <v>36724</v>
      </c>
      <c r="D1153">
        <v>206907</v>
      </c>
      <c r="E1153">
        <f>VLOOKUP(C1153,'Weekly_U.S._Regular_All_Formula'!A:B,2,FALSE)</f>
        <v>1.546</v>
      </c>
      <c r="F1153">
        <f>VLOOKUP(C1153,'GSPC_Daily_stockdata_2000-2022'!A:B,2,FALSE)</f>
        <v>1509.9799800000001</v>
      </c>
      <c r="G1153">
        <f>VLOOKUP(C1153,'GSPC_Daily_stockdata_2000-2022'!A:C,3,FALSE)</f>
        <v>1517.3199460000001</v>
      </c>
      <c r="H1153">
        <f>VLOOKUP(C1153,'GSPC_Daily_stockdata_2000-2022'!A:D,4,FALSE)</f>
        <v>1505.26001</v>
      </c>
      <c r="I1153">
        <f>VLOOKUP(C1153,'GSPC_Daily_stockdata_2000-2022'!A:E,5,FALSE)</f>
        <v>1510.48999</v>
      </c>
      <c r="J1153">
        <f>VLOOKUP(C1153,'GSPC_Daily_stockdata_2000-2022'!A:F,6,FALSE)</f>
        <v>906000000</v>
      </c>
      <c r="K1153">
        <f>VLOOKUP(C1153,'GSPC_Daily_stockdata_2000-2022'!A:G,7,FALSE)</f>
        <v>1510.48999</v>
      </c>
    </row>
    <row r="1154" spans="1:11" x14ac:dyDescent="0.25">
      <c r="A1154" s="1">
        <v>36721</v>
      </c>
      <c r="B1154" s="1">
        <v>36721</v>
      </c>
      <c r="C1154" s="1">
        <f t="shared" si="17"/>
        <v>36717</v>
      </c>
      <c r="D1154">
        <v>205638</v>
      </c>
      <c r="E1154">
        <f>VLOOKUP(C1154,'Weekly_U.S._Regular_All_Formula'!A:B,2,FALSE)</f>
        <v>1.593</v>
      </c>
      <c r="F1154">
        <f>VLOOKUP(C1154,'GSPC_Daily_stockdata_2000-2022'!A:B,2,FALSE)</f>
        <v>1478.900024</v>
      </c>
      <c r="G1154">
        <f>VLOOKUP(C1154,'GSPC_Daily_stockdata_2000-2022'!A:C,3,FALSE)</f>
        <v>1486.5600589999999</v>
      </c>
      <c r="H1154">
        <f>VLOOKUP(C1154,'GSPC_Daily_stockdata_2000-2022'!A:D,4,FALSE)</f>
        <v>1474.76001</v>
      </c>
      <c r="I1154">
        <f>VLOOKUP(C1154,'GSPC_Daily_stockdata_2000-2022'!A:E,5,FALSE)</f>
        <v>1475.619995</v>
      </c>
      <c r="J1154">
        <f>VLOOKUP(C1154,'GSPC_Daily_stockdata_2000-2022'!A:F,6,FALSE)</f>
        <v>838700000</v>
      </c>
      <c r="K1154">
        <f>VLOOKUP(C1154,'GSPC_Daily_stockdata_2000-2022'!A:G,7,FALSE)</f>
        <v>1475.619995</v>
      </c>
    </row>
    <row r="1155" spans="1:11" x14ac:dyDescent="0.25">
      <c r="A1155" s="1">
        <v>36714</v>
      </c>
      <c r="B1155" s="1">
        <v>36714</v>
      </c>
      <c r="C1155" s="1">
        <f t="shared" si="17"/>
        <v>36710</v>
      </c>
      <c r="D1155">
        <v>205147</v>
      </c>
      <c r="E1155">
        <f>VLOOKUP(C1155,'Weekly_U.S._Regular_All_Formula'!A:B,2,FALSE)</f>
        <v>1.625</v>
      </c>
      <c r="F1155">
        <f>VLOOKUP(C1155,'GSPC_Daily_stockdata_2000-2022'!A:B,2,FALSE)</f>
        <v>1454.599976</v>
      </c>
      <c r="G1155">
        <f>VLOOKUP(C1155,'GSPC_Daily_stockdata_2000-2022'!A:C,3,FALSE)</f>
        <v>1469.579956</v>
      </c>
      <c r="H1155">
        <f>VLOOKUP(C1155,'GSPC_Daily_stockdata_2000-2022'!A:D,4,FALSE)</f>
        <v>1450.849976</v>
      </c>
      <c r="I1155">
        <f>VLOOKUP(C1155,'GSPC_Daily_stockdata_2000-2022'!A:E,5,FALSE)</f>
        <v>1469.540039</v>
      </c>
      <c r="J1155">
        <f>VLOOKUP(C1155,'GSPC_Daily_stockdata_2000-2022'!A:F,6,FALSE)</f>
        <v>451900000</v>
      </c>
      <c r="K1155">
        <f>VLOOKUP(C1155,'GSPC_Daily_stockdata_2000-2022'!A:G,7,FALSE)</f>
        <v>1469.540039</v>
      </c>
    </row>
    <row r="1156" spans="1:11" x14ac:dyDescent="0.25">
      <c r="A1156" s="1">
        <v>36707</v>
      </c>
      <c r="B1156" s="1">
        <v>36707</v>
      </c>
      <c r="C1156" s="1">
        <f t="shared" ref="C1156:C1181" si="18">B1156-4</f>
        <v>36703</v>
      </c>
      <c r="D1156">
        <v>204522</v>
      </c>
      <c r="E1156">
        <f>VLOOKUP(C1156,'Weekly_U.S._Regular_All_Formula'!A:B,2,FALSE)</f>
        <v>1.6579999999999999</v>
      </c>
      <c r="F1156">
        <f>VLOOKUP(C1156,'GSPC_Daily_stockdata_2000-2022'!A:B,2,FALSE)</f>
        <v>1441.4799800000001</v>
      </c>
      <c r="G1156">
        <f>VLOOKUP(C1156,'GSPC_Daily_stockdata_2000-2022'!A:C,3,FALSE)</f>
        <v>1459.660034</v>
      </c>
      <c r="H1156">
        <f>VLOOKUP(C1156,'GSPC_Daily_stockdata_2000-2022'!A:D,4,FALSE)</f>
        <v>1441.4799800000001</v>
      </c>
      <c r="I1156">
        <f>VLOOKUP(C1156,'GSPC_Daily_stockdata_2000-2022'!A:E,5,FALSE)</f>
        <v>1455.3100589999999</v>
      </c>
      <c r="J1156">
        <f>VLOOKUP(C1156,'GSPC_Daily_stockdata_2000-2022'!A:F,6,FALSE)</f>
        <v>889000000</v>
      </c>
      <c r="K1156">
        <f>VLOOKUP(C1156,'GSPC_Daily_stockdata_2000-2022'!A:G,7,FALSE)</f>
        <v>1455.3100589999999</v>
      </c>
    </row>
    <row r="1157" spans="1:11" x14ac:dyDescent="0.25">
      <c r="A1157" s="1">
        <v>36700</v>
      </c>
      <c r="B1157" s="1">
        <v>36700</v>
      </c>
      <c r="C1157" s="1">
        <f t="shared" si="18"/>
        <v>36696</v>
      </c>
      <c r="D1157">
        <v>204280</v>
      </c>
      <c r="E1157">
        <f>VLOOKUP(C1157,'Weekly_U.S._Regular_All_Formula'!A:B,2,FALSE)</f>
        <v>1.681</v>
      </c>
      <c r="F1157">
        <f>VLOOKUP(C1157,'GSPC_Daily_stockdata_2000-2022'!A:B,2,FALSE)</f>
        <v>1464.459961</v>
      </c>
      <c r="G1157">
        <f>VLOOKUP(C1157,'GSPC_Daily_stockdata_2000-2022'!A:C,3,FALSE)</f>
        <v>1488.9300539999999</v>
      </c>
      <c r="H1157">
        <f>VLOOKUP(C1157,'GSPC_Daily_stockdata_2000-2022'!A:D,4,FALSE)</f>
        <v>1459.0500489999999</v>
      </c>
      <c r="I1157">
        <f>VLOOKUP(C1157,'GSPC_Daily_stockdata_2000-2022'!A:E,5,FALSE)</f>
        <v>1486</v>
      </c>
      <c r="J1157">
        <f>VLOOKUP(C1157,'GSPC_Daily_stockdata_2000-2022'!A:F,6,FALSE)</f>
        <v>921700000</v>
      </c>
      <c r="K1157">
        <f>VLOOKUP(C1157,'GSPC_Daily_stockdata_2000-2022'!A:G,7,FALSE)</f>
        <v>1486</v>
      </c>
    </row>
    <row r="1158" spans="1:11" x14ac:dyDescent="0.25">
      <c r="A1158" s="1">
        <v>36693</v>
      </c>
      <c r="B1158" s="1">
        <v>36693</v>
      </c>
      <c r="C1158" s="1">
        <f t="shared" si="18"/>
        <v>36689</v>
      </c>
      <c r="D1158">
        <v>202768</v>
      </c>
      <c r="E1158">
        <f>VLOOKUP(C1158,'Weekly_U.S._Regular_All_Formula'!A:B,2,FALSE)</f>
        <v>1.631</v>
      </c>
      <c r="F1158">
        <f>VLOOKUP(C1158,'GSPC_Daily_stockdata_2000-2022'!A:B,2,FALSE)</f>
        <v>1456.9499510000001</v>
      </c>
      <c r="G1158">
        <f>VLOOKUP(C1158,'GSPC_Daily_stockdata_2000-2022'!A:C,3,FALSE)</f>
        <v>1462.9300539999999</v>
      </c>
      <c r="H1158">
        <f>VLOOKUP(C1158,'GSPC_Daily_stockdata_2000-2022'!A:D,4,FALSE)</f>
        <v>1445.98999</v>
      </c>
      <c r="I1158">
        <f>VLOOKUP(C1158,'GSPC_Daily_stockdata_2000-2022'!A:E,5,FALSE)</f>
        <v>1446</v>
      </c>
      <c r="J1158">
        <f>VLOOKUP(C1158,'GSPC_Daily_stockdata_2000-2022'!A:F,6,FALSE)</f>
        <v>774100000</v>
      </c>
      <c r="K1158">
        <f>VLOOKUP(C1158,'GSPC_Daily_stockdata_2000-2022'!A:G,7,FALSE)</f>
        <v>1446</v>
      </c>
    </row>
    <row r="1159" spans="1:11" x14ac:dyDescent="0.25">
      <c r="A1159" s="1">
        <v>36686</v>
      </c>
      <c r="B1159" s="1">
        <v>36686</v>
      </c>
      <c r="C1159" s="1">
        <f t="shared" si="18"/>
        <v>36682</v>
      </c>
      <c r="D1159">
        <v>202699</v>
      </c>
      <c r="E1159">
        <f>VLOOKUP(C1159,'Weekly_U.S._Regular_All_Formula'!A:B,2,FALSE)</f>
        <v>1.5629999999999999</v>
      </c>
      <c r="F1159">
        <f>VLOOKUP(C1159,'GSPC_Daily_stockdata_2000-2022'!A:B,2,FALSE)</f>
        <v>1477.26001</v>
      </c>
      <c r="G1159">
        <f>VLOOKUP(C1159,'GSPC_Daily_stockdata_2000-2022'!A:C,3,FALSE)</f>
        <v>1477.280029</v>
      </c>
      <c r="H1159">
        <f>VLOOKUP(C1159,'GSPC_Daily_stockdata_2000-2022'!A:D,4,FALSE)</f>
        <v>1464.6800539999999</v>
      </c>
      <c r="I1159">
        <f>VLOOKUP(C1159,'GSPC_Daily_stockdata_2000-2022'!A:E,5,FALSE)</f>
        <v>1467.630005</v>
      </c>
      <c r="J1159">
        <f>VLOOKUP(C1159,'GSPC_Daily_stockdata_2000-2022'!A:F,6,FALSE)</f>
        <v>838600000</v>
      </c>
      <c r="K1159">
        <f>VLOOKUP(C1159,'GSPC_Daily_stockdata_2000-2022'!A:G,7,FALSE)</f>
        <v>1467.630005</v>
      </c>
    </row>
    <row r="1160" spans="1:11" x14ac:dyDescent="0.25">
      <c r="A1160" s="1">
        <v>36679</v>
      </c>
      <c r="B1160" s="1">
        <v>36679</v>
      </c>
      <c r="C1160" s="1">
        <f t="shared" si="18"/>
        <v>36675</v>
      </c>
      <c r="D1160">
        <v>201348</v>
      </c>
      <c r="E1160">
        <f>VLOOKUP(C1160,'Weekly_U.S._Regular_All_Formula'!A:B,2,FALSE)</f>
        <v>1.54</v>
      </c>
      <c r="F1160" t="e">
        <f>VLOOKUP(C1160,'GSPC_Daily_stockdata_2000-2022'!A:B,2,FALSE)</f>
        <v>#N/A</v>
      </c>
      <c r="G1160" t="e">
        <f>VLOOKUP(C1160,'GSPC_Daily_stockdata_2000-2022'!A:C,3,FALSE)</f>
        <v>#N/A</v>
      </c>
      <c r="H1160" t="e">
        <f>VLOOKUP(C1160,'GSPC_Daily_stockdata_2000-2022'!A:D,4,FALSE)</f>
        <v>#N/A</v>
      </c>
      <c r="I1160" t="e">
        <f>VLOOKUP(C1160,'GSPC_Daily_stockdata_2000-2022'!A:E,5,FALSE)</f>
        <v>#N/A</v>
      </c>
      <c r="J1160" t="e">
        <f>VLOOKUP(C1160,'GSPC_Daily_stockdata_2000-2022'!A:F,6,FALSE)</f>
        <v>#N/A</v>
      </c>
      <c r="K1160" t="e">
        <f>VLOOKUP(C1160,'GSPC_Daily_stockdata_2000-2022'!A:G,7,FALSE)</f>
        <v>#N/A</v>
      </c>
    </row>
    <row r="1161" spans="1:11" x14ac:dyDescent="0.25">
      <c r="A1161" s="1">
        <v>36672</v>
      </c>
      <c r="B1161" s="1">
        <v>36672</v>
      </c>
      <c r="C1161" s="1">
        <f t="shared" si="18"/>
        <v>36668</v>
      </c>
      <c r="D1161">
        <v>201075</v>
      </c>
      <c r="E1161">
        <f>VLOOKUP(C1161,'Weekly_U.S._Regular_All_Formula'!A:B,2,FALSE)</f>
        <v>1.5269999999999999</v>
      </c>
      <c r="F1161">
        <f>VLOOKUP(C1161,'GSPC_Daily_stockdata_2000-2022'!A:B,2,FALSE)</f>
        <v>1406.9499510000001</v>
      </c>
      <c r="G1161">
        <f>VLOOKUP(C1161,'GSPC_Daily_stockdata_2000-2022'!A:C,3,FALSE)</f>
        <v>1410.5500489999999</v>
      </c>
      <c r="H1161">
        <f>VLOOKUP(C1161,'GSPC_Daily_stockdata_2000-2022'!A:D,4,FALSE)</f>
        <v>1368.7299800000001</v>
      </c>
      <c r="I1161">
        <f>VLOOKUP(C1161,'GSPC_Daily_stockdata_2000-2022'!A:E,5,FALSE)</f>
        <v>1400.719971</v>
      </c>
      <c r="J1161">
        <f>VLOOKUP(C1161,'GSPC_Daily_stockdata_2000-2022'!A:F,6,FALSE)</f>
        <v>869000000</v>
      </c>
      <c r="K1161">
        <f>VLOOKUP(C1161,'GSPC_Daily_stockdata_2000-2022'!A:G,7,FALSE)</f>
        <v>1400.719971</v>
      </c>
    </row>
    <row r="1162" spans="1:11" x14ac:dyDescent="0.25">
      <c r="A1162" s="1">
        <v>36665</v>
      </c>
      <c r="B1162" s="1">
        <v>36665</v>
      </c>
      <c r="C1162" s="1">
        <f t="shared" si="18"/>
        <v>36661</v>
      </c>
      <c r="D1162">
        <v>203561</v>
      </c>
      <c r="E1162">
        <f>VLOOKUP(C1162,'Weekly_U.S._Regular_All_Formula'!A:B,2,FALSE)</f>
        <v>1.492</v>
      </c>
      <c r="F1162">
        <f>VLOOKUP(C1162,'GSPC_Daily_stockdata_2000-2022'!A:B,2,FALSE)</f>
        <v>1420.959961</v>
      </c>
      <c r="G1162">
        <f>VLOOKUP(C1162,'GSPC_Daily_stockdata_2000-2022'!A:C,3,FALSE)</f>
        <v>1452.3900149999999</v>
      </c>
      <c r="H1162">
        <f>VLOOKUP(C1162,'GSPC_Daily_stockdata_2000-2022'!A:D,4,FALSE)</f>
        <v>1416.540039</v>
      </c>
      <c r="I1162">
        <f>VLOOKUP(C1162,'GSPC_Daily_stockdata_2000-2022'!A:E,5,FALSE)</f>
        <v>1452.3599850000001</v>
      </c>
      <c r="J1162">
        <f>VLOOKUP(C1162,'GSPC_Daily_stockdata_2000-2022'!A:F,6,FALSE)</f>
        <v>854600000</v>
      </c>
      <c r="K1162">
        <f>VLOOKUP(C1162,'GSPC_Daily_stockdata_2000-2022'!A:G,7,FALSE)</f>
        <v>1452.3599850000001</v>
      </c>
    </row>
    <row r="1163" spans="1:11" x14ac:dyDescent="0.25">
      <c r="A1163" s="1">
        <v>36658</v>
      </c>
      <c r="B1163" s="1">
        <v>36658</v>
      </c>
      <c r="C1163" s="1">
        <f t="shared" si="18"/>
        <v>36654</v>
      </c>
      <c r="D1163">
        <v>202479</v>
      </c>
      <c r="E1163">
        <f>VLOOKUP(C1163,'Weekly_U.S._Regular_All_Formula'!A:B,2,FALSE)</f>
        <v>1.4550000000000001</v>
      </c>
      <c r="F1163">
        <f>VLOOKUP(C1163,'GSPC_Daily_stockdata_2000-2022'!A:B,2,FALSE)</f>
        <v>1432.630005</v>
      </c>
      <c r="G1163">
        <f>VLOOKUP(C1163,'GSPC_Daily_stockdata_2000-2022'!A:C,3,FALSE)</f>
        <v>1432.630005</v>
      </c>
      <c r="H1163">
        <f>VLOOKUP(C1163,'GSPC_Daily_stockdata_2000-2022'!A:D,4,FALSE)</f>
        <v>1417.0500489999999</v>
      </c>
      <c r="I1163">
        <f>VLOOKUP(C1163,'GSPC_Daily_stockdata_2000-2022'!A:E,5,FALSE)</f>
        <v>1424.170044</v>
      </c>
      <c r="J1163">
        <f>VLOOKUP(C1163,'GSPC_Daily_stockdata_2000-2022'!A:F,6,FALSE)</f>
        <v>787600000</v>
      </c>
      <c r="K1163">
        <f>VLOOKUP(C1163,'GSPC_Daily_stockdata_2000-2022'!A:G,7,FALSE)</f>
        <v>1424.170044</v>
      </c>
    </row>
    <row r="1164" spans="1:11" x14ac:dyDescent="0.25">
      <c r="A1164" s="1">
        <v>36651</v>
      </c>
      <c r="B1164" s="1">
        <v>36651</v>
      </c>
      <c r="C1164" s="1">
        <f t="shared" si="18"/>
        <v>36647</v>
      </c>
      <c r="D1164">
        <v>200770</v>
      </c>
      <c r="E1164">
        <f>VLOOKUP(C1164,'Weekly_U.S._Regular_All_Formula'!A:B,2,FALSE)</f>
        <v>1.42</v>
      </c>
      <c r="F1164">
        <f>VLOOKUP(C1164,'GSPC_Daily_stockdata_2000-2022'!A:B,2,FALSE)</f>
        <v>1452.4300539999999</v>
      </c>
      <c r="G1164">
        <f>VLOOKUP(C1164,'GSPC_Daily_stockdata_2000-2022'!A:C,3,FALSE)</f>
        <v>1481.51001</v>
      </c>
      <c r="H1164">
        <f>VLOOKUP(C1164,'GSPC_Daily_stockdata_2000-2022'!A:D,4,FALSE)</f>
        <v>1452.4300539999999</v>
      </c>
      <c r="I1164">
        <f>VLOOKUP(C1164,'GSPC_Daily_stockdata_2000-2022'!A:E,5,FALSE)</f>
        <v>1468.25</v>
      </c>
      <c r="J1164">
        <f>VLOOKUP(C1164,'GSPC_Daily_stockdata_2000-2022'!A:F,6,FALSE)</f>
        <v>966300000</v>
      </c>
      <c r="K1164">
        <f>VLOOKUP(C1164,'GSPC_Daily_stockdata_2000-2022'!A:G,7,FALSE)</f>
        <v>1468.25</v>
      </c>
    </row>
    <row r="1165" spans="1:11" x14ac:dyDescent="0.25">
      <c r="A1165" s="1">
        <v>36644</v>
      </c>
      <c r="B1165" s="1">
        <v>36644</v>
      </c>
      <c r="C1165" s="1">
        <f t="shared" si="18"/>
        <v>36640</v>
      </c>
      <c r="D1165">
        <v>202506</v>
      </c>
      <c r="E1165">
        <f>VLOOKUP(C1165,'Weekly_U.S._Regular_All_Formula'!A:B,2,FALSE)</f>
        <v>1.4370000000000001</v>
      </c>
      <c r="F1165">
        <f>VLOOKUP(C1165,'GSPC_Daily_stockdata_2000-2022'!A:B,2,FALSE)</f>
        <v>1434.540039</v>
      </c>
      <c r="G1165">
        <f>VLOOKUP(C1165,'GSPC_Daily_stockdata_2000-2022'!A:C,3,FALSE)</f>
        <v>1434.540039</v>
      </c>
      <c r="H1165">
        <f>VLOOKUP(C1165,'GSPC_Daily_stockdata_2000-2022'!A:D,4,FALSE)</f>
        <v>1407.130005</v>
      </c>
      <c r="I1165">
        <f>VLOOKUP(C1165,'GSPC_Daily_stockdata_2000-2022'!A:E,5,FALSE)</f>
        <v>1429.8599850000001</v>
      </c>
      <c r="J1165">
        <f>VLOOKUP(C1165,'GSPC_Daily_stockdata_2000-2022'!A:F,6,FALSE)</f>
        <v>868700000</v>
      </c>
      <c r="K1165">
        <f>VLOOKUP(C1165,'GSPC_Daily_stockdata_2000-2022'!A:G,7,FALSE)</f>
        <v>1429.8599850000001</v>
      </c>
    </row>
    <row r="1166" spans="1:11" x14ac:dyDescent="0.25">
      <c r="A1166" s="1">
        <v>36637</v>
      </c>
      <c r="B1166" s="1">
        <v>36637</v>
      </c>
      <c r="C1166" s="1">
        <f t="shared" si="18"/>
        <v>36633</v>
      </c>
      <c r="D1166">
        <v>200684</v>
      </c>
      <c r="E1166">
        <f>VLOOKUP(C1166,'Weekly_U.S._Regular_All_Formula'!A:B,2,FALSE)</f>
        <v>1.444</v>
      </c>
      <c r="F1166">
        <f>VLOOKUP(C1166,'GSPC_Daily_stockdata_2000-2022'!A:B,2,FALSE)</f>
        <v>1356.5600589999999</v>
      </c>
      <c r="G1166">
        <f>VLOOKUP(C1166,'GSPC_Daily_stockdata_2000-2022'!A:C,3,FALSE)</f>
        <v>1401.530029</v>
      </c>
      <c r="H1166">
        <f>VLOOKUP(C1166,'GSPC_Daily_stockdata_2000-2022'!A:D,4,FALSE)</f>
        <v>1346.5</v>
      </c>
      <c r="I1166">
        <f>VLOOKUP(C1166,'GSPC_Daily_stockdata_2000-2022'!A:E,5,FALSE)</f>
        <v>1401.4399410000001</v>
      </c>
      <c r="J1166">
        <f>VLOOKUP(C1166,'GSPC_Daily_stockdata_2000-2022'!A:F,6,FALSE)</f>
        <v>1204700000</v>
      </c>
      <c r="K1166">
        <f>VLOOKUP(C1166,'GSPC_Daily_stockdata_2000-2022'!A:G,7,FALSE)</f>
        <v>1401.4399410000001</v>
      </c>
    </row>
    <row r="1167" spans="1:11" x14ac:dyDescent="0.25">
      <c r="A1167" s="1">
        <v>36630</v>
      </c>
      <c r="B1167" s="1">
        <v>36630</v>
      </c>
      <c r="C1167" s="1">
        <f t="shared" si="18"/>
        <v>36626</v>
      </c>
      <c r="D1167">
        <v>202022</v>
      </c>
      <c r="E1167">
        <f>VLOOKUP(C1167,'Weekly_U.S._Regular_All_Formula'!A:B,2,FALSE)</f>
        <v>1.4750000000000001</v>
      </c>
      <c r="F1167">
        <f>VLOOKUP(C1167,'GSPC_Daily_stockdata_2000-2022'!A:B,2,FALSE)</f>
        <v>1516.349976</v>
      </c>
      <c r="G1167">
        <f>VLOOKUP(C1167,'GSPC_Daily_stockdata_2000-2022'!A:C,3,FALSE)</f>
        <v>1527.1899410000001</v>
      </c>
      <c r="H1167">
        <f>VLOOKUP(C1167,'GSPC_Daily_stockdata_2000-2022'!A:D,4,FALSE)</f>
        <v>1503.349976</v>
      </c>
      <c r="I1167">
        <f>VLOOKUP(C1167,'GSPC_Daily_stockdata_2000-2022'!A:E,5,FALSE)</f>
        <v>1504.459961</v>
      </c>
      <c r="J1167">
        <f>VLOOKUP(C1167,'GSPC_Daily_stockdata_2000-2022'!A:F,6,FALSE)</f>
        <v>853700000</v>
      </c>
      <c r="K1167">
        <f>VLOOKUP(C1167,'GSPC_Daily_stockdata_2000-2022'!A:G,7,FALSE)</f>
        <v>1504.459961</v>
      </c>
    </row>
    <row r="1168" spans="1:11" x14ac:dyDescent="0.25">
      <c r="A1168" s="1">
        <v>36623</v>
      </c>
      <c r="B1168" s="1">
        <v>36623</v>
      </c>
      <c r="C1168" s="1">
        <f t="shared" si="18"/>
        <v>36619</v>
      </c>
      <c r="D1168">
        <v>203566</v>
      </c>
      <c r="E1168">
        <f>VLOOKUP(C1168,'Weekly_U.S._Regular_All_Formula'!A:B,2,FALSE)</f>
        <v>1.5029999999999999</v>
      </c>
      <c r="F1168">
        <f>VLOOKUP(C1168,'GSPC_Daily_stockdata_2000-2022'!A:B,2,FALSE)</f>
        <v>1498.579956</v>
      </c>
      <c r="G1168">
        <f>VLOOKUP(C1168,'GSPC_Daily_stockdata_2000-2022'!A:C,3,FALSE)</f>
        <v>1507.1899410000001</v>
      </c>
      <c r="H1168">
        <f>VLOOKUP(C1168,'GSPC_Daily_stockdata_2000-2022'!A:D,4,FALSE)</f>
        <v>1486.959961</v>
      </c>
      <c r="I1168">
        <f>VLOOKUP(C1168,'GSPC_Daily_stockdata_2000-2022'!A:E,5,FALSE)</f>
        <v>1505.969971</v>
      </c>
      <c r="J1168">
        <f>VLOOKUP(C1168,'GSPC_Daily_stockdata_2000-2022'!A:F,6,FALSE)</f>
        <v>1021700000</v>
      </c>
      <c r="K1168">
        <f>VLOOKUP(C1168,'GSPC_Daily_stockdata_2000-2022'!A:G,7,FALSE)</f>
        <v>1505.969971</v>
      </c>
    </row>
    <row r="1169" spans="1:11" x14ac:dyDescent="0.25">
      <c r="A1169" s="1">
        <v>36616</v>
      </c>
      <c r="B1169" s="1">
        <v>36616</v>
      </c>
      <c r="C1169" s="1">
        <f t="shared" si="18"/>
        <v>36612</v>
      </c>
      <c r="D1169">
        <v>203808</v>
      </c>
      <c r="E1169">
        <f>VLOOKUP(C1169,'Weekly_U.S._Regular_All_Formula'!A:B,2,FALSE)</f>
        <v>1.508</v>
      </c>
      <c r="F1169">
        <f>VLOOKUP(C1169,'GSPC_Daily_stockdata_2000-2022'!A:B,2,FALSE)</f>
        <v>1527.459961</v>
      </c>
      <c r="G1169">
        <f>VLOOKUP(C1169,'GSPC_Daily_stockdata_2000-2022'!A:C,3,FALSE)</f>
        <v>1534.630005</v>
      </c>
      <c r="H1169">
        <f>VLOOKUP(C1169,'GSPC_Daily_stockdata_2000-2022'!A:D,4,FALSE)</f>
        <v>1518.459961</v>
      </c>
      <c r="I1169">
        <f>VLOOKUP(C1169,'GSPC_Daily_stockdata_2000-2022'!A:E,5,FALSE)</f>
        <v>1523.8599850000001</v>
      </c>
      <c r="J1169">
        <f>VLOOKUP(C1169,'GSPC_Daily_stockdata_2000-2022'!A:F,6,FALSE)</f>
        <v>901000000</v>
      </c>
      <c r="K1169">
        <f>VLOOKUP(C1169,'GSPC_Daily_stockdata_2000-2022'!A:G,7,FALSE)</f>
        <v>1523.8599850000001</v>
      </c>
    </row>
    <row r="1170" spans="1:11" x14ac:dyDescent="0.25">
      <c r="A1170" s="1">
        <v>36609</v>
      </c>
      <c r="B1170" s="1">
        <v>36609</v>
      </c>
      <c r="C1170" s="1">
        <f t="shared" si="18"/>
        <v>36605</v>
      </c>
      <c r="D1170">
        <v>201120</v>
      </c>
      <c r="E1170">
        <f>VLOOKUP(C1170,'Weekly_U.S._Regular_All_Formula'!A:B,2,FALSE)</f>
        <v>1.5289999999999999</v>
      </c>
      <c r="F1170">
        <f>VLOOKUP(C1170,'GSPC_Daily_stockdata_2000-2022'!A:B,2,FALSE)</f>
        <v>1464.469971</v>
      </c>
      <c r="G1170">
        <f>VLOOKUP(C1170,'GSPC_Daily_stockdata_2000-2022'!A:C,3,FALSE)</f>
        <v>1470.3000489999999</v>
      </c>
      <c r="H1170">
        <f>VLOOKUP(C1170,'GSPC_Daily_stockdata_2000-2022'!A:D,4,FALSE)</f>
        <v>1448.48999</v>
      </c>
      <c r="I1170">
        <f>VLOOKUP(C1170,'GSPC_Daily_stockdata_2000-2022'!A:E,5,FALSE)</f>
        <v>1456.630005</v>
      </c>
      <c r="J1170">
        <f>VLOOKUP(C1170,'GSPC_Daily_stockdata_2000-2022'!A:F,6,FALSE)</f>
        <v>920800000</v>
      </c>
      <c r="K1170">
        <f>VLOOKUP(C1170,'GSPC_Daily_stockdata_2000-2022'!A:G,7,FALSE)</f>
        <v>1456.630005</v>
      </c>
    </row>
    <row r="1171" spans="1:11" x14ac:dyDescent="0.25">
      <c r="A1171" s="1">
        <v>36602</v>
      </c>
      <c r="B1171" s="1">
        <v>36602</v>
      </c>
      <c r="C1171" s="1">
        <f t="shared" si="18"/>
        <v>36598</v>
      </c>
      <c r="D1171">
        <v>199255</v>
      </c>
      <c r="E1171">
        <f>VLOOKUP(C1171,'Weekly_U.S._Regular_All_Formula'!A:B,2,FALSE)</f>
        <v>1.5269999999999999</v>
      </c>
      <c r="F1171">
        <f>VLOOKUP(C1171,'GSPC_Daily_stockdata_2000-2022'!A:B,2,FALSE)</f>
        <v>1395.0699460000001</v>
      </c>
      <c r="G1171">
        <f>VLOOKUP(C1171,'GSPC_Daily_stockdata_2000-2022'!A:C,3,FALSE)</f>
        <v>1398.3900149999999</v>
      </c>
      <c r="H1171">
        <f>VLOOKUP(C1171,'GSPC_Daily_stockdata_2000-2022'!A:D,4,FALSE)</f>
        <v>1364.839966</v>
      </c>
      <c r="I1171">
        <f>VLOOKUP(C1171,'GSPC_Daily_stockdata_2000-2022'!A:E,5,FALSE)</f>
        <v>1383.619995</v>
      </c>
      <c r="J1171">
        <f>VLOOKUP(C1171,'GSPC_Daily_stockdata_2000-2022'!A:F,6,FALSE)</f>
        <v>1016100000</v>
      </c>
      <c r="K1171">
        <f>VLOOKUP(C1171,'GSPC_Daily_stockdata_2000-2022'!A:G,7,FALSE)</f>
        <v>1383.619995</v>
      </c>
    </row>
    <row r="1172" spans="1:11" x14ac:dyDescent="0.25">
      <c r="A1172" s="1">
        <v>36595</v>
      </c>
      <c r="B1172" s="1">
        <v>36595</v>
      </c>
      <c r="C1172" s="1">
        <f t="shared" si="18"/>
        <v>36591</v>
      </c>
      <c r="D1172">
        <v>198819</v>
      </c>
      <c r="E1172">
        <f>VLOOKUP(C1172,'Weekly_U.S._Regular_All_Formula'!A:B,2,FALSE)</f>
        <v>1.5009999999999999</v>
      </c>
      <c r="F1172">
        <f>VLOOKUP(C1172,'GSPC_Daily_stockdata_2000-2022'!A:B,2,FALSE)</f>
        <v>1409.170044</v>
      </c>
      <c r="G1172">
        <f>VLOOKUP(C1172,'GSPC_Daily_stockdata_2000-2022'!A:C,3,FALSE)</f>
        <v>1409.73999</v>
      </c>
      <c r="H1172">
        <f>VLOOKUP(C1172,'GSPC_Daily_stockdata_2000-2022'!A:D,4,FALSE)</f>
        <v>1384.75</v>
      </c>
      <c r="I1172">
        <f>VLOOKUP(C1172,'GSPC_Daily_stockdata_2000-2022'!A:E,5,FALSE)</f>
        <v>1391.280029</v>
      </c>
      <c r="J1172">
        <f>VLOOKUP(C1172,'GSPC_Daily_stockdata_2000-2022'!A:F,6,FALSE)</f>
        <v>1029000000</v>
      </c>
      <c r="K1172">
        <f>VLOOKUP(C1172,'GSPC_Daily_stockdata_2000-2022'!A:G,7,FALSE)</f>
        <v>1391.280029</v>
      </c>
    </row>
    <row r="1173" spans="1:11" x14ac:dyDescent="0.25">
      <c r="A1173" s="1">
        <v>36588</v>
      </c>
      <c r="B1173" s="1">
        <v>36588</v>
      </c>
      <c r="C1173" s="1">
        <f t="shared" si="18"/>
        <v>36584</v>
      </c>
      <c r="D1173">
        <v>200970</v>
      </c>
      <c r="E1173">
        <f>VLOOKUP(C1173,'Weekly_U.S._Regular_All_Formula'!A:B,2,FALSE)</f>
        <v>1.421</v>
      </c>
      <c r="F1173">
        <f>VLOOKUP(C1173,'GSPC_Daily_stockdata_2000-2022'!A:B,2,FALSE)</f>
        <v>1333.3599850000001</v>
      </c>
      <c r="G1173">
        <f>VLOOKUP(C1173,'GSPC_Daily_stockdata_2000-2022'!A:C,3,FALSE)</f>
        <v>1360.8199460000001</v>
      </c>
      <c r="H1173">
        <f>VLOOKUP(C1173,'GSPC_Daily_stockdata_2000-2022'!A:D,4,FALSE)</f>
        <v>1325.0699460000001</v>
      </c>
      <c r="I1173">
        <f>VLOOKUP(C1173,'GSPC_Daily_stockdata_2000-2022'!A:E,5,FALSE)</f>
        <v>1348.0500489999999</v>
      </c>
      <c r="J1173">
        <f>VLOOKUP(C1173,'GSPC_Daily_stockdata_2000-2022'!A:F,6,FALSE)</f>
        <v>1026500000</v>
      </c>
      <c r="K1173">
        <f>VLOOKUP(C1173,'GSPC_Daily_stockdata_2000-2022'!A:G,7,FALSE)</f>
        <v>1348.0500489999999</v>
      </c>
    </row>
    <row r="1174" spans="1:11" x14ac:dyDescent="0.25">
      <c r="A1174" s="1">
        <v>36581</v>
      </c>
      <c r="B1174" s="1">
        <v>36581</v>
      </c>
      <c r="C1174" s="1">
        <f t="shared" si="18"/>
        <v>36577</v>
      </c>
      <c r="D1174">
        <v>196523</v>
      </c>
      <c r="E1174">
        <f>VLOOKUP(C1174,'Weekly_U.S._Regular_All_Formula'!A:B,2,FALSE)</f>
        <v>1.4059999999999999</v>
      </c>
      <c r="F1174" t="e">
        <f>VLOOKUP(C1174,'GSPC_Daily_stockdata_2000-2022'!A:B,2,FALSE)</f>
        <v>#N/A</v>
      </c>
      <c r="G1174" t="e">
        <f>VLOOKUP(C1174,'GSPC_Daily_stockdata_2000-2022'!A:C,3,FALSE)</f>
        <v>#N/A</v>
      </c>
      <c r="H1174" t="e">
        <f>VLOOKUP(C1174,'GSPC_Daily_stockdata_2000-2022'!A:D,4,FALSE)</f>
        <v>#N/A</v>
      </c>
      <c r="I1174" t="e">
        <f>VLOOKUP(C1174,'GSPC_Daily_stockdata_2000-2022'!A:E,5,FALSE)</f>
        <v>#N/A</v>
      </c>
      <c r="J1174" t="e">
        <f>VLOOKUP(C1174,'GSPC_Daily_stockdata_2000-2022'!A:F,6,FALSE)</f>
        <v>#N/A</v>
      </c>
      <c r="K1174" t="e">
        <f>VLOOKUP(C1174,'GSPC_Daily_stockdata_2000-2022'!A:G,7,FALSE)</f>
        <v>#N/A</v>
      </c>
    </row>
    <row r="1175" spans="1:11" x14ac:dyDescent="0.25">
      <c r="A1175" s="1">
        <v>36574</v>
      </c>
      <c r="B1175" s="1">
        <v>36574</v>
      </c>
      <c r="C1175" s="1">
        <f t="shared" si="18"/>
        <v>36570</v>
      </c>
      <c r="D1175">
        <v>196688</v>
      </c>
      <c r="E1175">
        <f>VLOOKUP(C1175,'Weekly_U.S._Regular_All_Formula'!A:B,2,FALSE)</f>
        <v>1.3560000000000001</v>
      </c>
      <c r="F1175">
        <f>VLOOKUP(C1175,'GSPC_Daily_stockdata_2000-2022'!A:B,2,FALSE)</f>
        <v>1387.119995</v>
      </c>
      <c r="G1175">
        <f>VLOOKUP(C1175,'GSPC_Daily_stockdata_2000-2022'!A:C,3,FALSE)</f>
        <v>1394.9300539999999</v>
      </c>
      <c r="H1175">
        <f>VLOOKUP(C1175,'GSPC_Daily_stockdata_2000-2022'!A:D,4,FALSE)</f>
        <v>1380.530029</v>
      </c>
      <c r="I1175">
        <f>VLOOKUP(C1175,'GSPC_Daily_stockdata_2000-2022'!A:E,5,FALSE)</f>
        <v>1389.9399410000001</v>
      </c>
      <c r="J1175">
        <f>VLOOKUP(C1175,'GSPC_Daily_stockdata_2000-2022'!A:F,6,FALSE)</f>
        <v>927300000</v>
      </c>
      <c r="K1175">
        <f>VLOOKUP(C1175,'GSPC_Daily_stockdata_2000-2022'!A:G,7,FALSE)</f>
        <v>1389.9399410000001</v>
      </c>
    </row>
    <row r="1176" spans="1:11" x14ac:dyDescent="0.25">
      <c r="A1176" s="1">
        <v>36567</v>
      </c>
      <c r="B1176" s="1">
        <v>36567</v>
      </c>
      <c r="C1176" s="1">
        <f t="shared" si="18"/>
        <v>36563</v>
      </c>
      <c r="D1176">
        <v>199593</v>
      </c>
      <c r="E1176">
        <f>VLOOKUP(C1176,'Weekly_U.S._Regular_All_Formula'!A:B,2,FALSE)</f>
        <v>1.325</v>
      </c>
      <c r="F1176">
        <f>VLOOKUP(C1176,'GSPC_Daily_stockdata_2000-2022'!A:B,2,FALSE)</f>
        <v>1424.369995</v>
      </c>
      <c r="G1176">
        <f>VLOOKUP(C1176,'GSPC_Daily_stockdata_2000-2022'!A:C,3,FALSE)</f>
        <v>1427.150024</v>
      </c>
      <c r="H1176">
        <f>VLOOKUP(C1176,'GSPC_Daily_stockdata_2000-2022'!A:D,4,FALSE)</f>
        <v>1413.329956</v>
      </c>
      <c r="I1176">
        <f>VLOOKUP(C1176,'GSPC_Daily_stockdata_2000-2022'!A:E,5,FALSE)</f>
        <v>1424.23999</v>
      </c>
      <c r="J1176">
        <f>VLOOKUP(C1176,'GSPC_Daily_stockdata_2000-2022'!A:F,6,FALSE)</f>
        <v>918100000</v>
      </c>
      <c r="K1176">
        <f>VLOOKUP(C1176,'GSPC_Daily_stockdata_2000-2022'!A:G,7,FALSE)</f>
        <v>1424.23999</v>
      </c>
    </row>
    <row r="1177" spans="1:11" x14ac:dyDescent="0.25">
      <c r="A1177" s="1">
        <v>36560</v>
      </c>
      <c r="B1177" s="1">
        <v>36560</v>
      </c>
      <c r="C1177" s="1">
        <f t="shared" si="18"/>
        <v>36556</v>
      </c>
      <c r="D1177">
        <v>200937</v>
      </c>
      <c r="E1177">
        <f>VLOOKUP(C1177,'Weekly_U.S._Regular_All_Formula'!A:B,2,FALSE)</f>
        <v>1.3160000000000001</v>
      </c>
      <c r="F1177">
        <f>VLOOKUP(C1177,'GSPC_Daily_stockdata_2000-2022'!A:B,2,FALSE)</f>
        <v>1360.160034</v>
      </c>
      <c r="G1177">
        <f>VLOOKUP(C1177,'GSPC_Daily_stockdata_2000-2022'!A:C,3,FALSE)</f>
        <v>1394.4799800000001</v>
      </c>
      <c r="H1177">
        <f>VLOOKUP(C1177,'GSPC_Daily_stockdata_2000-2022'!A:D,4,FALSE)</f>
        <v>1350.1400149999999</v>
      </c>
      <c r="I1177">
        <f>VLOOKUP(C1177,'GSPC_Daily_stockdata_2000-2022'!A:E,5,FALSE)</f>
        <v>1394.459961</v>
      </c>
      <c r="J1177">
        <f>VLOOKUP(C1177,'GSPC_Daily_stockdata_2000-2022'!A:F,6,FALSE)</f>
        <v>993800000</v>
      </c>
      <c r="K1177">
        <f>VLOOKUP(C1177,'GSPC_Daily_stockdata_2000-2022'!A:G,7,FALSE)</f>
        <v>1394.459961</v>
      </c>
    </row>
    <row r="1178" spans="1:11" x14ac:dyDescent="0.25">
      <c r="A1178" s="1">
        <v>36553</v>
      </c>
      <c r="B1178" s="1">
        <v>36553</v>
      </c>
      <c r="C1178" s="1">
        <f t="shared" si="18"/>
        <v>36549</v>
      </c>
      <c r="D1178">
        <v>201447</v>
      </c>
      <c r="E1178">
        <f>VLOOKUP(C1178,'Weekly_U.S._Regular_All_Formula'!A:B,2,FALSE)</f>
        <v>1.3149999999999999</v>
      </c>
      <c r="F1178">
        <f>VLOOKUP(C1178,'GSPC_Daily_stockdata_2000-2022'!A:B,2,FALSE)</f>
        <v>1441.3599850000001</v>
      </c>
      <c r="G1178">
        <f>VLOOKUP(C1178,'GSPC_Daily_stockdata_2000-2022'!A:C,3,FALSE)</f>
        <v>1454.089966</v>
      </c>
      <c r="H1178">
        <f>VLOOKUP(C1178,'GSPC_Daily_stockdata_2000-2022'!A:D,4,FALSE)</f>
        <v>1395.420044</v>
      </c>
      <c r="I1178">
        <f>VLOOKUP(C1178,'GSPC_Daily_stockdata_2000-2022'!A:E,5,FALSE)</f>
        <v>1401.530029</v>
      </c>
      <c r="J1178">
        <f>VLOOKUP(C1178,'GSPC_Daily_stockdata_2000-2022'!A:F,6,FALSE)</f>
        <v>1115800000</v>
      </c>
      <c r="K1178">
        <f>VLOOKUP(C1178,'GSPC_Daily_stockdata_2000-2022'!A:G,7,FALSE)</f>
        <v>1401.530029</v>
      </c>
    </row>
    <row r="1179" spans="1:11" x14ac:dyDescent="0.25">
      <c r="A1179" s="1">
        <v>36546</v>
      </c>
      <c r="B1179" s="1">
        <v>36546</v>
      </c>
      <c r="C1179" s="1">
        <f t="shared" si="18"/>
        <v>36542</v>
      </c>
      <c r="D1179">
        <v>200815</v>
      </c>
      <c r="E1179">
        <f>VLOOKUP(C1179,'Weekly_U.S._Regular_All_Formula'!A:B,2,FALSE)</f>
        <v>1.2769999999999999</v>
      </c>
      <c r="F1179" t="e">
        <f>VLOOKUP(C1179,'GSPC_Daily_stockdata_2000-2022'!A:B,2,FALSE)</f>
        <v>#N/A</v>
      </c>
      <c r="G1179" t="e">
        <f>VLOOKUP(C1179,'GSPC_Daily_stockdata_2000-2022'!A:C,3,FALSE)</f>
        <v>#N/A</v>
      </c>
      <c r="H1179" t="e">
        <f>VLOOKUP(C1179,'GSPC_Daily_stockdata_2000-2022'!A:D,4,FALSE)</f>
        <v>#N/A</v>
      </c>
      <c r="I1179" t="e">
        <f>VLOOKUP(C1179,'GSPC_Daily_stockdata_2000-2022'!A:E,5,FALSE)</f>
        <v>#N/A</v>
      </c>
      <c r="J1179" t="e">
        <f>VLOOKUP(C1179,'GSPC_Daily_stockdata_2000-2022'!A:F,6,FALSE)</f>
        <v>#N/A</v>
      </c>
      <c r="K1179" t="e">
        <f>VLOOKUP(C1179,'GSPC_Daily_stockdata_2000-2022'!A:G,7,FALSE)</f>
        <v>#N/A</v>
      </c>
    </row>
    <row r="1180" spans="1:11" x14ac:dyDescent="0.25">
      <c r="A1180" s="1">
        <v>36539</v>
      </c>
      <c r="B1180" s="1">
        <v>36539</v>
      </c>
      <c r="C1180" s="1">
        <f t="shared" si="18"/>
        <v>36535</v>
      </c>
      <c r="D1180">
        <v>198240</v>
      </c>
      <c r="E1180">
        <f>VLOOKUP(C1180,'Weekly_U.S._Regular_All_Formula'!A:B,2,FALSE)</f>
        <v>1.264</v>
      </c>
      <c r="F1180">
        <f>VLOOKUP(C1180,'GSPC_Daily_stockdata_2000-2022'!A:B,2,FALSE)</f>
        <v>1441.469971</v>
      </c>
      <c r="G1180">
        <f>VLOOKUP(C1180,'GSPC_Daily_stockdata_2000-2022'!A:C,3,FALSE)</f>
        <v>1464.3599850000001</v>
      </c>
      <c r="H1180">
        <f>VLOOKUP(C1180,'GSPC_Daily_stockdata_2000-2022'!A:D,4,FALSE)</f>
        <v>1441.469971</v>
      </c>
      <c r="I1180">
        <f>VLOOKUP(C1180,'GSPC_Daily_stockdata_2000-2022'!A:E,5,FALSE)</f>
        <v>1457.599976</v>
      </c>
      <c r="J1180">
        <f>VLOOKUP(C1180,'GSPC_Daily_stockdata_2000-2022'!A:F,6,FALSE)</f>
        <v>1064800000</v>
      </c>
      <c r="K1180">
        <f>VLOOKUP(C1180,'GSPC_Daily_stockdata_2000-2022'!A:G,7,FALSE)</f>
        <v>1457.599976</v>
      </c>
    </row>
    <row r="1181" spans="1:11" x14ac:dyDescent="0.25">
      <c r="A1181" s="1">
        <v>36532</v>
      </c>
      <c r="B1181" s="1">
        <v>36532</v>
      </c>
      <c r="C1181" s="1">
        <f t="shared" si="18"/>
        <v>36528</v>
      </c>
      <c r="D1181">
        <v>194173</v>
      </c>
      <c r="E1181">
        <f>VLOOKUP(C1181,'Weekly_U.S._Regular_All_Formula'!A:B,2,FALSE)</f>
        <v>1.272</v>
      </c>
      <c r="F1181">
        <f>VLOOKUP(C1181,'GSPC_Daily_stockdata_2000-2022'!A:B,2,FALSE)</f>
        <v>1469.25</v>
      </c>
      <c r="G1181">
        <f>VLOOKUP(C1181,'GSPC_Daily_stockdata_2000-2022'!A:C,3,FALSE)</f>
        <v>1478</v>
      </c>
      <c r="H1181">
        <f>VLOOKUP(C1181,'GSPC_Daily_stockdata_2000-2022'!A:D,4,FALSE)</f>
        <v>1438.3599850000001</v>
      </c>
      <c r="I1181">
        <f>VLOOKUP(C1181,'GSPC_Daily_stockdata_2000-2022'!A:E,5,FALSE)</f>
        <v>1455.219971</v>
      </c>
      <c r="J1181">
        <f>VLOOKUP(C1181,'GSPC_Daily_stockdata_2000-2022'!A:F,6,FALSE)</f>
        <v>931800000</v>
      </c>
      <c r="K1181">
        <f>VLOOKUP(C1181,'GSPC_Daily_stockdata_2000-2022'!A:G,7,FALSE)</f>
        <v>1455.219971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BC05-DC9E-469F-B972-5FE7A26EA162}">
  <dimension ref="A1:M1062"/>
  <sheetViews>
    <sheetView topLeftCell="E16" zoomScale="85" zoomScaleNormal="85" workbookViewId="0">
      <selection activeCell="M1" sqref="L1:M1048576"/>
    </sheetView>
  </sheetViews>
  <sheetFormatPr defaultRowHeight="15" x14ac:dyDescent="0.25"/>
  <cols>
    <col min="1" max="1" width="10.5703125" bestFit="1" customWidth="1"/>
    <col min="2" max="2" width="54.85546875" bestFit="1" customWidth="1"/>
    <col min="3" max="3" width="54.85546875" style="4" customWidth="1"/>
    <col min="4" max="4" width="69.42578125" style="4" bestFit="1" customWidth="1"/>
    <col min="5" max="5" width="69.42578125" style="4" customWidth="1"/>
    <col min="6" max="6" width="10.7109375" bestFit="1" customWidth="1"/>
    <col min="7" max="7" width="9.85546875" bestFit="1" customWidth="1"/>
    <col min="8" max="8" width="9.42578125" bestFit="1" customWidth="1"/>
    <col min="9" max="9" width="10.7109375" bestFit="1" customWidth="1"/>
    <col min="10" max="10" width="12.85546875" bestFit="1" customWidth="1"/>
    <col min="11" max="11" width="13.85546875" bestFit="1" customWidth="1"/>
    <col min="12" max="13" width="8.85546875" style="4"/>
  </cols>
  <sheetData>
    <row r="1" spans="1:13" x14ac:dyDescent="0.25">
      <c r="A1" t="s">
        <v>0</v>
      </c>
      <c r="B1" t="s">
        <v>1</v>
      </c>
      <c r="C1" s="4" t="s">
        <v>14</v>
      </c>
      <c r="D1" s="4" t="s">
        <v>6</v>
      </c>
      <c r="E1" s="4" t="s">
        <v>13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s="4" t="s">
        <v>19</v>
      </c>
      <c r="M1" s="4" t="s">
        <v>20</v>
      </c>
    </row>
    <row r="2" spans="1:13" x14ac:dyDescent="0.25">
      <c r="A2" s="1">
        <v>44718</v>
      </c>
      <c r="B2">
        <v>217474</v>
      </c>
      <c r="C2" s="4">
        <f t="shared" ref="C2:C59" si="0">B2/100000</f>
        <v>2.1747399999999999</v>
      </c>
      <c r="D2" s="4">
        <v>4.8760000000000003</v>
      </c>
      <c r="E2" s="4">
        <f t="shared" ref="E2:E59" si="1">F2/1000</f>
        <v>4.1347200000000006</v>
      </c>
      <c r="F2">
        <v>4134.72</v>
      </c>
      <c r="G2">
        <v>4168.78</v>
      </c>
      <c r="H2">
        <v>4109.18</v>
      </c>
      <c r="I2">
        <v>4121.43</v>
      </c>
      <c r="J2">
        <v>3852050000</v>
      </c>
      <c r="K2">
        <v>4121.43</v>
      </c>
      <c r="L2" s="4">
        <f>VLOOKUP(A2,[1]Sheet1!$A:$C,3,FALSE)</f>
        <v>99.18</v>
      </c>
      <c r="M2" s="4">
        <f>VLOOKUP(A2,[1]Sheet2!$A:$C,3,FALSE)</f>
        <v>177.9</v>
      </c>
    </row>
    <row r="3" spans="1:13" x14ac:dyDescent="0.25">
      <c r="A3" s="1">
        <v>44704</v>
      </c>
      <c r="B3">
        <v>218996</v>
      </c>
      <c r="C3" s="4">
        <f t="shared" si="0"/>
        <v>2.1899600000000001</v>
      </c>
      <c r="D3" s="4">
        <v>4.593</v>
      </c>
      <c r="E3" s="4">
        <f>F3/1000</f>
        <v>3.9194200000000001</v>
      </c>
      <c r="F3">
        <v>3919.42</v>
      </c>
      <c r="G3">
        <v>3981.88</v>
      </c>
      <c r="H3">
        <v>3909.04</v>
      </c>
      <c r="I3">
        <v>3973.75</v>
      </c>
      <c r="J3">
        <v>3392770000</v>
      </c>
      <c r="K3">
        <v>3973.75</v>
      </c>
      <c r="L3" s="4">
        <f>VLOOKUP(A3,[1]Sheet1!$A:$C,3,FALSE)</f>
        <v>92.66</v>
      </c>
      <c r="M3" s="4">
        <f>VLOOKUP(A3,[1]Sheet2!$A:$C,3,FALSE)</f>
        <v>169.43</v>
      </c>
    </row>
    <row r="4" spans="1:13" x14ac:dyDescent="0.25">
      <c r="A4" s="1">
        <v>44697</v>
      </c>
      <c r="B4">
        <v>219707</v>
      </c>
      <c r="C4" s="4">
        <f t="shared" si="0"/>
        <v>2.1970700000000001</v>
      </c>
      <c r="D4" s="4">
        <v>4.4909999999999997</v>
      </c>
      <c r="E4" s="4">
        <f t="shared" si="1"/>
        <v>4.01302</v>
      </c>
      <c r="F4">
        <v>4013.02</v>
      </c>
      <c r="G4">
        <v>4046.46</v>
      </c>
      <c r="H4">
        <v>3983.99</v>
      </c>
      <c r="I4">
        <v>4008.01</v>
      </c>
      <c r="J4">
        <v>3824320000</v>
      </c>
      <c r="K4">
        <v>4008.01</v>
      </c>
      <c r="L4" s="4">
        <f>VLOOKUP(A4,[1]Sheet1!$A:$C,3,FALSE)</f>
        <v>88.98</v>
      </c>
      <c r="M4" s="4">
        <f>VLOOKUP(A4,[1]Sheet2!$A:$C,3,FALSE)</f>
        <v>169</v>
      </c>
    </row>
    <row r="5" spans="1:13" x14ac:dyDescent="0.25">
      <c r="A5" s="1">
        <v>44690</v>
      </c>
      <c r="B5">
        <v>220189</v>
      </c>
      <c r="C5" s="4">
        <f t="shared" si="0"/>
        <v>2.2018900000000001</v>
      </c>
      <c r="D5" s="4">
        <v>4.3280000000000003</v>
      </c>
      <c r="E5" s="4">
        <f t="shared" si="1"/>
        <v>4.08127</v>
      </c>
      <c r="F5">
        <v>4081.27</v>
      </c>
      <c r="G5">
        <v>4081.27</v>
      </c>
      <c r="H5">
        <v>3975.48</v>
      </c>
      <c r="I5">
        <v>3991.24</v>
      </c>
      <c r="J5">
        <v>4746120000</v>
      </c>
      <c r="K5">
        <v>3991.24</v>
      </c>
      <c r="L5" s="4">
        <f>VLOOKUP(A5,[1]Sheet1!$A:$C,3,FALSE)</f>
        <v>89.44</v>
      </c>
      <c r="M5" s="4">
        <f>VLOOKUP(A5,[1]Sheet2!$A:$C,3,FALSE)</f>
        <v>167.75</v>
      </c>
    </row>
    <row r="6" spans="1:13" x14ac:dyDescent="0.25">
      <c r="A6" s="1">
        <v>44683</v>
      </c>
      <c r="B6">
        <v>224968</v>
      </c>
      <c r="C6" s="4">
        <f t="shared" si="0"/>
        <v>2.2496800000000001</v>
      </c>
      <c r="D6" s="4">
        <v>4.1820000000000004</v>
      </c>
      <c r="E6" s="4">
        <f t="shared" si="1"/>
        <v>4.1306099999999999</v>
      </c>
      <c r="F6">
        <v>4130.6099999999997</v>
      </c>
      <c r="G6">
        <v>4169.8100000000004</v>
      </c>
      <c r="H6">
        <v>4062.51</v>
      </c>
      <c r="I6">
        <v>4155.38</v>
      </c>
      <c r="J6">
        <v>4474060000</v>
      </c>
      <c r="K6">
        <v>4155.38</v>
      </c>
      <c r="L6" s="4">
        <f>VLOOKUP(A6,[1]Sheet1!$A:$C,3,FALSE)</f>
        <v>85.01</v>
      </c>
      <c r="M6" s="4">
        <f>VLOOKUP(A6,[1]Sheet2!$A:$C,3,FALSE)</f>
        <v>156.31</v>
      </c>
    </row>
    <row r="7" spans="1:13" x14ac:dyDescent="0.25">
      <c r="A7" s="1">
        <v>44676</v>
      </c>
      <c r="B7">
        <v>228575</v>
      </c>
      <c r="C7" s="4">
        <f t="shared" si="0"/>
        <v>2.2857500000000002</v>
      </c>
      <c r="D7" s="4">
        <v>4.1070000000000002</v>
      </c>
      <c r="E7" s="4">
        <f t="shared" si="1"/>
        <v>4.2553400000000003</v>
      </c>
      <c r="F7">
        <v>4255.34</v>
      </c>
      <c r="G7">
        <v>4299.0200000000004</v>
      </c>
      <c r="H7">
        <v>4200.82</v>
      </c>
      <c r="I7">
        <v>4296.12</v>
      </c>
      <c r="J7">
        <v>4061070000</v>
      </c>
      <c r="K7">
        <v>4296.12</v>
      </c>
      <c r="L7" s="4">
        <f>VLOOKUP(A7,[1]Sheet1!$A:$C,3,FALSE)</f>
        <v>82.23</v>
      </c>
      <c r="M7" s="4">
        <f>VLOOKUP(A7,[1]Sheet2!$A:$C,3,FALSE)</f>
        <v>155.72999999999999</v>
      </c>
    </row>
    <row r="8" spans="1:13" x14ac:dyDescent="0.25">
      <c r="A8" s="1">
        <v>44669</v>
      </c>
      <c r="B8">
        <v>230805</v>
      </c>
      <c r="C8" s="4">
        <f t="shared" si="0"/>
        <v>2.3080500000000002</v>
      </c>
      <c r="D8" s="4">
        <v>4.0659999999999998</v>
      </c>
      <c r="E8" s="4">
        <f t="shared" si="1"/>
        <v>4.3856299999999999</v>
      </c>
      <c r="F8">
        <v>4385.63</v>
      </c>
      <c r="G8">
        <v>4410.3100000000004</v>
      </c>
      <c r="H8">
        <v>4370.3</v>
      </c>
      <c r="I8">
        <v>4391.6899999999996</v>
      </c>
      <c r="J8">
        <v>3509340000</v>
      </c>
      <c r="K8">
        <v>4391.6899999999996</v>
      </c>
      <c r="L8" s="4">
        <f>VLOOKUP(A8,[1]Sheet1!$A:$C,3,FALSE)</f>
        <v>88.5</v>
      </c>
      <c r="M8" s="4">
        <f>VLOOKUP(A8,[1]Sheet2!$A:$C,3,FALSE)</f>
        <v>173</v>
      </c>
    </row>
    <row r="9" spans="1:13" x14ac:dyDescent="0.25">
      <c r="A9" s="1">
        <v>44662</v>
      </c>
      <c r="B9">
        <v>232378</v>
      </c>
      <c r="C9" s="4">
        <f t="shared" si="0"/>
        <v>2.3237800000000002</v>
      </c>
      <c r="D9" s="4">
        <v>4.0910000000000002</v>
      </c>
      <c r="E9" s="4">
        <f t="shared" si="1"/>
        <v>4.4626400000000004</v>
      </c>
      <c r="F9">
        <v>4462.6400000000003</v>
      </c>
      <c r="G9">
        <v>4464.3500000000004</v>
      </c>
      <c r="H9">
        <v>4408.38</v>
      </c>
      <c r="I9">
        <v>4412.53</v>
      </c>
      <c r="J9">
        <v>3452540000</v>
      </c>
      <c r="K9">
        <v>4412.53</v>
      </c>
      <c r="L9" s="4">
        <f>VLOOKUP(A9,[1]Sheet1!$A:$C,3,FALSE)</f>
        <v>85.78</v>
      </c>
      <c r="M9" s="4">
        <f>VLOOKUP(A9,[1]Sheet2!$A:$C,3,FALSE)</f>
        <v>168.57</v>
      </c>
    </row>
    <row r="10" spans="1:13" x14ac:dyDescent="0.25">
      <c r="A10" s="1">
        <v>44655</v>
      </c>
      <c r="B10">
        <v>233139</v>
      </c>
      <c r="C10" s="4">
        <f t="shared" si="0"/>
        <v>2.3313899999999999</v>
      </c>
      <c r="D10" s="4">
        <v>4.17</v>
      </c>
      <c r="E10" s="4">
        <f t="shared" si="1"/>
        <v>4.5479700000000003</v>
      </c>
      <c r="F10">
        <v>4547.97</v>
      </c>
      <c r="G10">
        <v>4583.5</v>
      </c>
      <c r="H10">
        <v>4539.21</v>
      </c>
      <c r="I10">
        <v>4582.6400000000003</v>
      </c>
      <c r="J10">
        <v>3833500000</v>
      </c>
      <c r="K10">
        <v>4582.6400000000003</v>
      </c>
      <c r="L10" s="4">
        <f>VLOOKUP(A10,[1]Sheet1!$A:$C,3,FALSE)</f>
        <v>83.56</v>
      </c>
      <c r="M10" s="4">
        <f>VLOOKUP(A10,[1]Sheet2!$A:$C,3,FALSE)</f>
        <v>165</v>
      </c>
    </row>
    <row r="11" spans="1:13" x14ac:dyDescent="0.25">
      <c r="A11" s="1">
        <v>44648</v>
      </c>
      <c r="B11">
        <v>236787</v>
      </c>
      <c r="C11" s="4">
        <f t="shared" si="0"/>
        <v>2.3678699999999999</v>
      </c>
      <c r="D11" s="4">
        <v>4.2309999999999999</v>
      </c>
      <c r="E11" s="4">
        <f t="shared" si="1"/>
        <v>4.5410900000000005</v>
      </c>
      <c r="F11">
        <v>4541.09</v>
      </c>
      <c r="G11">
        <v>4575.6499999999996</v>
      </c>
      <c r="H11">
        <v>4517.6899999999996</v>
      </c>
      <c r="I11">
        <v>4575.5200000000004</v>
      </c>
      <c r="J11">
        <v>3696850000</v>
      </c>
      <c r="K11">
        <v>4575.5200000000004</v>
      </c>
      <c r="L11" s="4">
        <f>VLOOKUP(A11,[1]Sheet1!$A:$C,3,FALSE)</f>
        <v>83.17</v>
      </c>
      <c r="M11" s="4">
        <f>VLOOKUP(A11,[1]Sheet2!$A:$C,3,FALSE)</f>
        <v>165.9</v>
      </c>
    </row>
    <row r="12" spans="1:13" x14ac:dyDescent="0.25">
      <c r="A12" s="1">
        <v>44641</v>
      </c>
      <c r="B12">
        <v>238828</v>
      </c>
      <c r="C12" s="4">
        <f t="shared" si="0"/>
        <v>2.38828</v>
      </c>
      <c r="D12" s="4">
        <v>4.2389999999999999</v>
      </c>
      <c r="E12" s="4">
        <f t="shared" si="1"/>
        <v>4.4623999999999997</v>
      </c>
      <c r="F12">
        <v>4462.3999999999996</v>
      </c>
      <c r="G12">
        <v>4481.75</v>
      </c>
      <c r="H12">
        <v>4424.3</v>
      </c>
      <c r="I12">
        <v>4461.18</v>
      </c>
      <c r="J12">
        <v>3961050000</v>
      </c>
      <c r="K12">
        <v>4461.18</v>
      </c>
      <c r="L12" s="4">
        <f>VLOOKUP(A12,[1]Sheet1!$A:$C,3,FALSE)</f>
        <v>80.12</v>
      </c>
      <c r="M12" s="4">
        <f>VLOOKUP(A12,[1]Sheet2!$A:$C,3,FALSE)</f>
        <v>163.02000000000001</v>
      </c>
    </row>
    <row r="13" spans="1:13" x14ac:dyDescent="0.25">
      <c r="A13" s="1">
        <v>44634</v>
      </c>
      <c r="B13">
        <v>238043</v>
      </c>
      <c r="C13" s="4">
        <f t="shared" si="0"/>
        <v>2.38043</v>
      </c>
      <c r="D13" s="4">
        <v>4.3150000000000004</v>
      </c>
      <c r="E13" s="4">
        <f t="shared" si="1"/>
        <v>4.20275</v>
      </c>
      <c r="F13">
        <v>4202.75</v>
      </c>
      <c r="G13">
        <v>4247.57</v>
      </c>
      <c r="H13">
        <v>4161.72</v>
      </c>
      <c r="I13">
        <v>4173.1099999999997</v>
      </c>
      <c r="J13">
        <v>4757600000</v>
      </c>
      <c r="K13">
        <v>4173.1099999999997</v>
      </c>
      <c r="L13" s="4">
        <f>VLOOKUP(A13,[1]Sheet1!$A:$C,3,FALSE)</f>
        <v>83.06</v>
      </c>
      <c r="M13" s="4">
        <f>VLOOKUP(A13,[1]Sheet2!$A:$C,3,FALSE)</f>
        <v>166.21</v>
      </c>
    </row>
    <row r="14" spans="1:13" x14ac:dyDescent="0.25">
      <c r="A14" s="1">
        <v>44627</v>
      </c>
      <c r="B14">
        <v>240991</v>
      </c>
      <c r="C14" s="4">
        <f t="shared" si="0"/>
        <v>2.40991</v>
      </c>
      <c r="D14" s="4">
        <v>4.1020000000000003</v>
      </c>
      <c r="E14" s="4">
        <f t="shared" si="1"/>
        <v>4.3270100000000005</v>
      </c>
      <c r="F14">
        <v>4327.01</v>
      </c>
      <c r="G14">
        <v>4327.01</v>
      </c>
      <c r="H14">
        <v>4199.8500000000004</v>
      </c>
      <c r="I14">
        <v>4201.09</v>
      </c>
      <c r="J14">
        <v>5506330000</v>
      </c>
      <c r="K14">
        <v>4201.09</v>
      </c>
      <c r="L14" s="4">
        <f>VLOOKUP(A14,[1]Sheet1!$A:$C,3,FALSE)</f>
        <v>84.92</v>
      </c>
      <c r="M14" s="4">
        <f>VLOOKUP(A14,[1]Sheet2!$A:$C,3,FALSE)</f>
        <v>159.9</v>
      </c>
    </row>
    <row r="15" spans="1:13" x14ac:dyDescent="0.25">
      <c r="A15" s="1">
        <v>44620</v>
      </c>
      <c r="B15">
        <v>244606</v>
      </c>
      <c r="C15" s="4">
        <f t="shared" si="0"/>
        <v>2.4460600000000001</v>
      </c>
      <c r="D15" s="4">
        <v>3.6080000000000001</v>
      </c>
      <c r="E15" s="4">
        <f t="shared" si="1"/>
        <v>4.3541699999999999</v>
      </c>
      <c r="F15">
        <v>4354.17</v>
      </c>
      <c r="G15">
        <v>4388.84</v>
      </c>
      <c r="H15">
        <v>4315.12</v>
      </c>
      <c r="I15">
        <v>4373.9399999999996</v>
      </c>
      <c r="J15">
        <v>4594010000</v>
      </c>
      <c r="K15">
        <v>4373.9399999999996</v>
      </c>
      <c r="L15" s="4">
        <f>VLOOKUP(A15,[1]Sheet1!$A:$C,3,FALSE)</f>
        <v>76.510000000000005</v>
      </c>
      <c r="M15" s="4">
        <f>VLOOKUP(A15,[1]Sheet2!$A:$C,3,FALSE)</f>
        <v>139.27000000000001</v>
      </c>
    </row>
    <row r="16" spans="1:13" x14ac:dyDescent="0.25">
      <c r="A16" s="1">
        <v>44606</v>
      </c>
      <c r="B16">
        <v>246479</v>
      </c>
      <c r="C16" s="4">
        <f t="shared" si="0"/>
        <v>2.4647899999999998</v>
      </c>
      <c r="D16" s="4">
        <v>3.4870000000000001</v>
      </c>
      <c r="E16" s="4">
        <f t="shared" si="1"/>
        <v>4.4126099999999999</v>
      </c>
      <c r="F16">
        <v>4412.6099999999997</v>
      </c>
      <c r="G16">
        <v>4426.22</v>
      </c>
      <c r="H16">
        <v>4364.84</v>
      </c>
      <c r="I16">
        <v>4401.67</v>
      </c>
      <c r="J16">
        <v>3466170000</v>
      </c>
      <c r="K16">
        <v>4401.67</v>
      </c>
      <c r="L16" s="4">
        <f>VLOOKUP(A16,[1]Sheet1!$A:$C,3,FALSE)</f>
        <v>79.58</v>
      </c>
      <c r="M16" s="4">
        <f>VLOOKUP(A16,[1]Sheet2!$A:$C,3,FALSE)</f>
        <v>137.94</v>
      </c>
    </row>
    <row r="17" spans="1:13" x14ac:dyDescent="0.25">
      <c r="A17" s="1">
        <v>44599</v>
      </c>
      <c r="B17">
        <v>247061</v>
      </c>
      <c r="C17" s="4">
        <f t="shared" si="0"/>
        <v>2.4706100000000002</v>
      </c>
      <c r="D17" s="4">
        <v>3.444</v>
      </c>
      <c r="E17" s="4">
        <f t="shared" si="1"/>
        <v>4.5057499999999999</v>
      </c>
      <c r="F17">
        <v>4505.75</v>
      </c>
      <c r="G17">
        <v>4521.8599999999997</v>
      </c>
      <c r="H17">
        <v>4471.47</v>
      </c>
      <c r="I17">
        <v>4483.87</v>
      </c>
      <c r="J17">
        <v>3291600000</v>
      </c>
      <c r="K17">
        <v>4483.87</v>
      </c>
      <c r="L17" s="4">
        <f>VLOOKUP(A17,[1]Sheet1!$A:$C,3,FALSE)</f>
        <v>81.14</v>
      </c>
      <c r="M17" s="4">
        <f>VLOOKUP(A17,[1]Sheet2!$A:$C,3,FALSE)</f>
        <v>135.34</v>
      </c>
    </row>
    <row r="18" spans="1:13" x14ac:dyDescent="0.25">
      <c r="A18" s="1">
        <v>44592</v>
      </c>
      <c r="B18">
        <v>248393</v>
      </c>
      <c r="C18" s="4">
        <f t="shared" si="0"/>
        <v>2.48393</v>
      </c>
      <c r="D18" s="4">
        <v>3.3679999999999999</v>
      </c>
      <c r="E18" s="4">
        <f t="shared" si="1"/>
        <v>4.4317900000000003</v>
      </c>
      <c r="F18">
        <v>4431.79</v>
      </c>
      <c r="G18">
        <v>4516.8900000000003</v>
      </c>
      <c r="H18">
        <v>4414.0200000000004</v>
      </c>
      <c r="I18">
        <v>4515.55</v>
      </c>
      <c r="J18">
        <v>4001950000</v>
      </c>
      <c r="K18">
        <v>4515.55</v>
      </c>
      <c r="L18" s="4">
        <f>VLOOKUP(A18,[1]Sheet1!$A:$C,3,FALSE)</f>
        <v>74.97</v>
      </c>
      <c r="M18" s="4">
        <f>VLOOKUP(A18,[1]Sheet2!$A:$C,3,FALSE)</f>
        <v>130.19</v>
      </c>
    </row>
    <row r="19" spans="1:13" x14ac:dyDescent="0.25">
      <c r="A19" s="1">
        <v>44585</v>
      </c>
      <c r="B19">
        <v>250037</v>
      </c>
      <c r="C19" s="4">
        <f t="shared" si="0"/>
        <v>2.5003700000000002</v>
      </c>
      <c r="D19" s="4">
        <v>3.323</v>
      </c>
      <c r="E19" s="4">
        <f t="shared" si="1"/>
        <v>4.3563199999999993</v>
      </c>
      <c r="F19">
        <v>4356.32</v>
      </c>
      <c r="G19">
        <v>4417.3500000000004</v>
      </c>
      <c r="H19">
        <v>4222.62</v>
      </c>
      <c r="I19">
        <v>4410.13</v>
      </c>
      <c r="J19">
        <v>5172540000</v>
      </c>
      <c r="K19">
        <v>4410.13</v>
      </c>
      <c r="L19" s="4">
        <f>VLOOKUP(A19,[1]Sheet1!$A:$C,3,FALSE)</f>
        <v>70.88</v>
      </c>
      <c r="M19" s="4">
        <f>VLOOKUP(A19,[1]Sheet2!$A:$C,3,FALSE)</f>
        <v>124.45</v>
      </c>
    </row>
    <row r="20" spans="1:13" x14ac:dyDescent="0.25">
      <c r="A20" s="1">
        <v>44571</v>
      </c>
      <c r="B20">
        <v>246621</v>
      </c>
      <c r="C20" s="4">
        <f t="shared" si="0"/>
        <v>2.4662099999999998</v>
      </c>
      <c r="D20" s="4">
        <v>3.2949999999999999</v>
      </c>
      <c r="E20" s="4">
        <f t="shared" si="1"/>
        <v>4.6553399999999998</v>
      </c>
      <c r="F20">
        <v>4655.34</v>
      </c>
      <c r="G20">
        <v>4673.0200000000004</v>
      </c>
      <c r="H20">
        <v>4582.24</v>
      </c>
      <c r="I20">
        <v>4670.29</v>
      </c>
      <c r="J20">
        <v>3621800000</v>
      </c>
      <c r="K20">
        <v>4670.29</v>
      </c>
      <c r="L20" s="4">
        <f>VLOOKUP(A20,[1]Sheet1!$A:$C,3,FALSE)</f>
        <v>68.97</v>
      </c>
      <c r="M20" s="4">
        <f>VLOOKUP(A20,[1]Sheet2!$A:$C,3,FALSE)</f>
        <v>125.15</v>
      </c>
    </row>
    <row r="21" spans="1:13" x14ac:dyDescent="0.25">
      <c r="A21" s="1">
        <v>44564</v>
      </c>
      <c r="B21">
        <v>240748</v>
      </c>
      <c r="C21" s="4">
        <f t="shared" si="0"/>
        <v>2.4074800000000001</v>
      </c>
      <c r="D21" s="4">
        <v>3.2810000000000001</v>
      </c>
      <c r="E21" s="4">
        <f t="shared" si="1"/>
        <v>4.7781400000000005</v>
      </c>
      <c r="F21">
        <v>4778.1400000000003</v>
      </c>
      <c r="G21">
        <v>4796.6400000000003</v>
      </c>
      <c r="H21">
        <v>4758.17</v>
      </c>
      <c r="I21">
        <v>4796.5600000000004</v>
      </c>
      <c r="J21">
        <v>2775190000</v>
      </c>
      <c r="K21">
        <v>4796.5600000000004</v>
      </c>
      <c r="L21" s="4">
        <f>VLOOKUP(A21,[1]Sheet1!$A:$C,3,FALSE)</f>
        <v>61.24</v>
      </c>
      <c r="M21" s="4">
        <f>VLOOKUP(A21,[1]Sheet2!$A:$C,3,FALSE)</f>
        <v>117.42</v>
      </c>
    </row>
    <row r="22" spans="1:13" x14ac:dyDescent="0.25">
      <c r="A22" s="1">
        <v>44557</v>
      </c>
      <c r="B22">
        <v>232787</v>
      </c>
      <c r="C22" s="4">
        <f t="shared" si="0"/>
        <v>2.3278699999999999</v>
      </c>
      <c r="D22" s="4">
        <v>3.2749999999999999</v>
      </c>
      <c r="E22" s="4">
        <f t="shared" si="1"/>
        <v>4.7339899999999995</v>
      </c>
      <c r="F22">
        <v>4733.99</v>
      </c>
      <c r="G22">
        <v>4791.49</v>
      </c>
      <c r="H22">
        <v>4733.99</v>
      </c>
      <c r="I22">
        <v>4791.1899999999996</v>
      </c>
      <c r="J22">
        <v>2264120000</v>
      </c>
      <c r="K22">
        <v>4791.1899999999996</v>
      </c>
      <c r="L22" s="4">
        <f>VLOOKUP(A22,[1]Sheet1!$A:$C,3,FALSE)</f>
        <v>60.93</v>
      </c>
      <c r="M22" s="4">
        <f>VLOOKUP(A22,[1]Sheet2!$A:$C,3,FALSE)</f>
        <v>116.07</v>
      </c>
    </row>
    <row r="23" spans="1:13" x14ac:dyDescent="0.25">
      <c r="A23" s="1">
        <v>44550</v>
      </c>
      <c r="B23">
        <v>222659</v>
      </c>
      <c r="C23" s="4">
        <f t="shared" si="0"/>
        <v>2.2265899999999998</v>
      </c>
      <c r="D23" s="4">
        <v>3.2949999999999999</v>
      </c>
      <c r="E23" s="4">
        <f t="shared" si="1"/>
        <v>4.5878999999999994</v>
      </c>
      <c r="F23">
        <v>4587.8999999999996</v>
      </c>
      <c r="G23">
        <v>4587.8999999999996</v>
      </c>
      <c r="H23">
        <v>4531.1000000000004</v>
      </c>
      <c r="I23">
        <v>4568.0200000000004</v>
      </c>
      <c r="J23">
        <v>3395780000</v>
      </c>
      <c r="K23">
        <v>4568.0200000000004</v>
      </c>
      <c r="L23" s="4">
        <f>VLOOKUP(A23,[1]Sheet1!$A:$C,3,FALSE)</f>
        <v>58.79</v>
      </c>
      <c r="M23" s="4">
        <f>VLOOKUP(A23,[1]Sheet2!$A:$C,3,FALSE)</f>
        <v>111.86</v>
      </c>
    </row>
    <row r="24" spans="1:13" x14ac:dyDescent="0.25">
      <c r="A24" s="1">
        <v>44543</v>
      </c>
      <c r="B24">
        <v>224118</v>
      </c>
      <c r="C24" s="4">
        <f t="shared" si="0"/>
        <v>2.2411799999999999</v>
      </c>
      <c r="D24" s="4">
        <v>3.3149999999999999</v>
      </c>
      <c r="E24" s="4">
        <f t="shared" si="1"/>
        <v>4.7103000000000002</v>
      </c>
      <c r="F24">
        <v>4710.3</v>
      </c>
      <c r="G24">
        <v>4710.3</v>
      </c>
      <c r="H24">
        <v>4667.6000000000004</v>
      </c>
      <c r="I24">
        <v>4668.97</v>
      </c>
      <c r="J24">
        <v>3322050000</v>
      </c>
      <c r="K24">
        <v>4668.97</v>
      </c>
      <c r="L24" s="4">
        <f>VLOOKUP(A24,[1]Sheet1!$A:$C,3,FALSE)</f>
        <v>62.47</v>
      </c>
      <c r="M24" s="4">
        <f>VLOOKUP(A24,[1]Sheet2!$A:$C,3,FALSE)</f>
        <v>117.46</v>
      </c>
    </row>
    <row r="25" spans="1:13" x14ac:dyDescent="0.25">
      <c r="A25" s="1">
        <v>44536</v>
      </c>
      <c r="B25">
        <v>218585</v>
      </c>
      <c r="C25" s="4">
        <f t="shared" si="0"/>
        <v>2.1858499999999998</v>
      </c>
      <c r="D25" s="4">
        <v>3.3410000000000002</v>
      </c>
      <c r="E25" s="4">
        <f t="shared" si="1"/>
        <v>4.5483700000000002</v>
      </c>
      <c r="F25">
        <v>4548.37</v>
      </c>
      <c r="G25">
        <v>4612.6000000000004</v>
      </c>
      <c r="H25">
        <v>4540.51</v>
      </c>
      <c r="I25">
        <v>4591.67</v>
      </c>
      <c r="J25">
        <v>3305690000</v>
      </c>
      <c r="K25">
        <v>4591.67</v>
      </c>
      <c r="L25" s="4">
        <f>VLOOKUP(A25,[1]Sheet1!$A:$C,3,FALSE)</f>
        <v>61.72</v>
      </c>
      <c r="M25" s="4">
        <f>VLOOKUP(A25,[1]Sheet2!$A:$C,3,FALSE)</f>
        <v>115.96</v>
      </c>
    </row>
    <row r="26" spans="1:13" x14ac:dyDescent="0.25">
      <c r="A26" s="1">
        <v>44529</v>
      </c>
      <c r="B26">
        <v>219304</v>
      </c>
      <c r="C26" s="4">
        <f t="shared" si="0"/>
        <v>2.1930399999999999</v>
      </c>
      <c r="D26" s="4">
        <v>3.38</v>
      </c>
      <c r="E26" s="4">
        <f t="shared" si="1"/>
        <v>4.6287500000000001</v>
      </c>
      <c r="F26">
        <v>4628.75</v>
      </c>
      <c r="G26">
        <v>4672.95</v>
      </c>
      <c r="H26">
        <v>4625.26</v>
      </c>
      <c r="I26">
        <v>4655.2700000000004</v>
      </c>
      <c r="J26">
        <v>3471380000</v>
      </c>
      <c r="K26">
        <v>4655.2700000000004</v>
      </c>
      <c r="L26" s="4">
        <f>VLOOKUP(A26,[1]Sheet1!$A:$C,3,FALSE)</f>
        <v>62.57</v>
      </c>
      <c r="M26" s="4">
        <f>VLOOKUP(A26,[1]Sheet2!$A:$C,3,FALSE)</f>
        <v>116.34</v>
      </c>
    </row>
    <row r="27" spans="1:13" x14ac:dyDescent="0.25">
      <c r="A27" s="1">
        <v>44522</v>
      </c>
      <c r="B27">
        <v>215422</v>
      </c>
      <c r="C27" s="4">
        <f t="shared" si="0"/>
        <v>2.15422</v>
      </c>
      <c r="D27" s="4">
        <v>3.395</v>
      </c>
      <c r="E27" s="4">
        <f t="shared" si="1"/>
        <v>4.7119999999999997</v>
      </c>
      <c r="F27">
        <v>4712</v>
      </c>
      <c r="G27">
        <v>4743.83</v>
      </c>
      <c r="H27">
        <v>4682.17</v>
      </c>
      <c r="I27">
        <v>4682.9399999999996</v>
      </c>
      <c r="J27">
        <v>3206280000</v>
      </c>
      <c r="K27">
        <v>4682.9399999999996</v>
      </c>
      <c r="L27" s="4">
        <f>VLOOKUP(A27,[1]Sheet1!$A:$C,3,FALSE)</f>
        <v>60.32</v>
      </c>
      <c r="M27" s="4">
        <f>VLOOKUP(A27,[1]Sheet2!$A:$C,3,FALSE)</f>
        <v>112.02</v>
      </c>
    </row>
    <row r="28" spans="1:13" x14ac:dyDescent="0.25">
      <c r="A28" s="1">
        <v>44515</v>
      </c>
      <c r="B28">
        <v>211393</v>
      </c>
      <c r="C28" s="4">
        <f t="shared" si="0"/>
        <v>2.1139299999999999</v>
      </c>
      <c r="D28" s="4">
        <v>3.399</v>
      </c>
      <c r="E28" s="4">
        <f t="shared" si="1"/>
        <v>4.6893000000000002</v>
      </c>
      <c r="F28">
        <v>4689.3</v>
      </c>
      <c r="G28">
        <v>4697.42</v>
      </c>
      <c r="H28">
        <v>4672.8599999999997</v>
      </c>
      <c r="I28">
        <v>4682.8</v>
      </c>
      <c r="J28">
        <v>2618980000</v>
      </c>
      <c r="K28">
        <v>4682.8</v>
      </c>
      <c r="L28" s="4">
        <f>VLOOKUP(A28,[1]Sheet1!$A:$C,3,FALSE)</f>
        <v>63.76</v>
      </c>
      <c r="M28" s="4">
        <f>VLOOKUP(A28,[1]Sheet2!$A:$C,3,FALSE)</f>
        <v>114.95</v>
      </c>
    </row>
    <row r="29" spans="1:13" x14ac:dyDescent="0.25">
      <c r="A29" s="1">
        <v>44508</v>
      </c>
      <c r="B29">
        <v>211996</v>
      </c>
      <c r="C29" s="4">
        <f t="shared" si="0"/>
        <v>2.1199599999999998</v>
      </c>
      <c r="D29" s="4">
        <v>3.41</v>
      </c>
      <c r="E29" s="4">
        <f t="shared" si="1"/>
        <v>4.7014799999999992</v>
      </c>
      <c r="F29">
        <v>4701.4799999999996</v>
      </c>
      <c r="G29">
        <v>4714.92</v>
      </c>
      <c r="H29">
        <v>4694.3900000000003</v>
      </c>
      <c r="I29">
        <v>4701.7</v>
      </c>
      <c r="J29">
        <v>3465720000</v>
      </c>
      <c r="K29">
        <v>4701.7</v>
      </c>
      <c r="L29" s="4">
        <f>VLOOKUP(A29,[1]Sheet1!$A:$C,3,FALSE)</f>
        <v>65.55</v>
      </c>
      <c r="M29" s="4">
        <f>VLOOKUP(A29,[1]Sheet2!$A:$C,3,FALSE)</f>
        <v>115.09</v>
      </c>
    </row>
    <row r="30" spans="1:13" x14ac:dyDescent="0.25">
      <c r="A30" s="1">
        <v>44501</v>
      </c>
      <c r="B30">
        <v>212703</v>
      </c>
      <c r="C30" s="4">
        <f t="shared" si="0"/>
        <v>2.12703</v>
      </c>
      <c r="D30" s="4">
        <v>3.39</v>
      </c>
      <c r="E30" s="4">
        <f t="shared" si="1"/>
        <v>4.6106199999999999</v>
      </c>
      <c r="F30">
        <v>4610.62</v>
      </c>
      <c r="G30">
        <v>4620.34</v>
      </c>
      <c r="H30">
        <v>4595.0600000000004</v>
      </c>
      <c r="I30">
        <v>4613.67</v>
      </c>
      <c r="J30">
        <v>2924000000</v>
      </c>
      <c r="K30">
        <v>4613.67</v>
      </c>
      <c r="L30" s="4">
        <f>VLOOKUP(A30,[1]Sheet1!$A:$C,3,FALSE)</f>
        <v>65.069999999999993</v>
      </c>
      <c r="M30" s="4">
        <f>VLOOKUP(A30,[1]Sheet2!$A:$C,3,FALSE)</f>
        <v>115.03</v>
      </c>
    </row>
    <row r="31" spans="1:13" x14ac:dyDescent="0.25">
      <c r="A31" s="1">
        <v>44494</v>
      </c>
      <c r="B31">
        <v>214258</v>
      </c>
      <c r="C31" s="4">
        <f t="shared" si="0"/>
        <v>2.1425800000000002</v>
      </c>
      <c r="D31" s="4">
        <v>3.383</v>
      </c>
      <c r="E31" s="4">
        <f t="shared" si="1"/>
        <v>4.5536899999999996</v>
      </c>
      <c r="F31">
        <v>4553.6899999999996</v>
      </c>
      <c r="G31">
        <v>4572.62</v>
      </c>
      <c r="H31">
        <v>4537.3599999999997</v>
      </c>
      <c r="I31">
        <v>4566.4799999999996</v>
      </c>
      <c r="J31">
        <v>3250210000</v>
      </c>
      <c r="K31">
        <v>4566.4799999999996</v>
      </c>
      <c r="L31" s="4">
        <f>VLOOKUP(A31,[1]Sheet1!$A:$C,3,FALSE)</f>
        <v>63.72</v>
      </c>
      <c r="M31" s="4">
        <f>VLOOKUP(A31,[1]Sheet2!$A:$C,3,FALSE)</f>
        <v>113.53</v>
      </c>
    </row>
    <row r="32" spans="1:13" x14ac:dyDescent="0.25">
      <c r="A32" s="1">
        <v>44487</v>
      </c>
      <c r="B32">
        <v>215746</v>
      </c>
      <c r="C32" s="4">
        <f t="shared" si="0"/>
        <v>2.1574599999999999</v>
      </c>
      <c r="D32" s="4">
        <v>3.3220000000000001</v>
      </c>
      <c r="E32" s="4">
        <f t="shared" si="1"/>
        <v>4.4637200000000004</v>
      </c>
      <c r="F32">
        <v>4463.72</v>
      </c>
      <c r="G32">
        <v>4488.75</v>
      </c>
      <c r="H32">
        <v>4447.47</v>
      </c>
      <c r="I32">
        <v>4486.46</v>
      </c>
      <c r="J32">
        <v>2683540000</v>
      </c>
      <c r="K32">
        <v>4486.46</v>
      </c>
      <c r="L32" s="4">
        <f>VLOOKUP(A32,[1]Sheet1!$A:$C,3,FALSE)</f>
        <v>63.09</v>
      </c>
      <c r="M32" s="4">
        <f>VLOOKUP(A32,[1]Sheet2!$A:$C,3,FALSE)</f>
        <v>110.22</v>
      </c>
    </row>
    <row r="33" spans="1:13" x14ac:dyDescent="0.25">
      <c r="A33" s="1">
        <v>44480</v>
      </c>
      <c r="B33">
        <v>217739</v>
      </c>
      <c r="C33" s="4">
        <f t="shared" si="0"/>
        <v>2.1773899999999999</v>
      </c>
      <c r="D33" s="4">
        <v>3.2669999999999999</v>
      </c>
      <c r="E33" s="4">
        <f t="shared" si="1"/>
        <v>4.38544</v>
      </c>
      <c r="F33">
        <v>4385.4399999999996</v>
      </c>
      <c r="G33">
        <v>4415.88</v>
      </c>
      <c r="H33">
        <v>4360.59</v>
      </c>
      <c r="I33">
        <v>4361.1899999999996</v>
      </c>
      <c r="J33">
        <v>2580000000</v>
      </c>
      <c r="K33">
        <v>4361.1899999999996</v>
      </c>
      <c r="L33" s="4">
        <f>VLOOKUP(A33,[1]Sheet1!$A:$C,3,FALSE)</f>
        <v>63.03</v>
      </c>
      <c r="M33" s="4">
        <f>VLOOKUP(A33,[1]Sheet2!$A:$C,3,FALSE)</f>
        <v>109.56</v>
      </c>
    </row>
    <row r="34" spans="1:13" x14ac:dyDescent="0.25">
      <c r="A34" s="1">
        <v>44473</v>
      </c>
      <c r="B34">
        <v>223107</v>
      </c>
      <c r="C34" s="4">
        <f t="shared" si="0"/>
        <v>2.2310699999999999</v>
      </c>
      <c r="D34" s="4">
        <v>3.19</v>
      </c>
      <c r="E34" s="4">
        <f t="shared" si="1"/>
        <v>4.34884</v>
      </c>
      <c r="F34">
        <v>4348.84</v>
      </c>
      <c r="G34">
        <v>4355.51</v>
      </c>
      <c r="H34">
        <v>4278.9399999999996</v>
      </c>
      <c r="I34">
        <v>4300.46</v>
      </c>
      <c r="J34">
        <v>3110560000</v>
      </c>
      <c r="K34">
        <v>4300.46</v>
      </c>
      <c r="L34" s="4">
        <f>VLOOKUP(A34,[1]Sheet1!$A:$C,3,FALSE)</f>
        <v>61.32</v>
      </c>
      <c r="M34" s="4">
        <f>VLOOKUP(A34,[1]Sheet2!$A:$C,3,FALSE)</f>
        <v>105</v>
      </c>
    </row>
    <row r="35" spans="1:13" x14ac:dyDescent="0.25">
      <c r="A35" s="1">
        <v>44466</v>
      </c>
      <c r="B35">
        <v>225065</v>
      </c>
      <c r="C35" s="4">
        <f t="shared" si="0"/>
        <v>2.2506499999999998</v>
      </c>
      <c r="D35" s="4">
        <v>3.1749999999999998</v>
      </c>
      <c r="E35" s="4">
        <f t="shared" si="1"/>
        <v>4.4421200000000001</v>
      </c>
      <c r="F35">
        <v>4442.12</v>
      </c>
      <c r="G35">
        <v>4457.3</v>
      </c>
      <c r="H35">
        <v>4436.1899999999996</v>
      </c>
      <c r="I35">
        <v>4443.1099999999997</v>
      </c>
      <c r="J35">
        <v>3032870000</v>
      </c>
      <c r="K35">
        <v>4443.1099999999997</v>
      </c>
      <c r="L35" s="4">
        <f>VLOOKUP(A35,[1]Sheet1!$A:$C,3,FALSE)</f>
        <v>58.85</v>
      </c>
      <c r="M35" s="4">
        <f>VLOOKUP(A35,[1]Sheet2!$A:$C,3,FALSE)</f>
        <v>102.59</v>
      </c>
    </row>
    <row r="36" spans="1:13" x14ac:dyDescent="0.25">
      <c r="A36" s="1">
        <v>44459</v>
      </c>
      <c r="B36">
        <v>221809</v>
      </c>
      <c r="C36" s="4">
        <f t="shared" si="0"/>
        <v>2.2180900000000001</v>
      </c>
      <c r="D36" s="4">
        <v>3.1840000000000002</v>
      </c>
      <c r="E36" s="4">
        <f t="shared" si="1"/>
        <v>4.4029499999999997</v>
      </c>
      <c r="F36">
        <v>4402.95</v>
      </c>
      <c r="G36">
        <v>4402.95</v>
      </c>
      <c r="H36">
        <v>4305.91</v>
      </c>
      <c r="I36">
        <v>4357.7299999999996</v>
      </c>
      <c r="J36">
        <v>3773680000</v>
      </c>
      <c r="K36">
        <v>4357.7299999999996</v>
      </c>
      <c r="L36" s="4">
        <f>VLOOKUP(A36,[1]Sheet1!$A:$C,3,FALSE)</f>
        <v>53.78</v>
      </c>
      <c r="M36" s="4">
        <f>VLOOKUP(A36,[1]Sheet2!$A:$C,3,FALSE)</f>
        <v>94.64</v>
      </c>
    </row>
    <row r="37" spans="1:13" x14ac:dyDescent="0.25">
      <c r="A37" s="1">
        <v>44452</v>
      </c>
      <c r="B37">
        <v>221616</v>
      </c>
      <c r="C37" s="4">
        <f t="shared" si="0"/>
        <v>2.2161599999999999</v>
      </c>
      <c r="D37" s="4">
        <v>3.165</v>
      </c>
      <c r="E37" s="4">
        <f t="shared" si="1"/>
        <v>4.4748100000000006</v>
      </c>
      <c r="F37">
        <v>4474.8100000000004</v>
      </c>
      <c r="G37">
        <v>4492.99</v>
      </c>
      <c r="H37">
        <v>4445.7</v>
      </c>
      <c r="I37">
        <v>4468.7299999999996</v>
      </c>
      <c r="J37">
        <v>3096390000</v>
      </c>
      <c r="K37">
        <v>4468.7299999999996</v>
      </c>
      <c r="L37" s="4">
        <f>VLOOKUP(A37,[1]Sheet1!$A:$C,3,FALSE)</f>
        <v>54.65</v>
      </c>
      <c r="M37" s="4">
        <f>VLOOKUP(A37,[1]Sheet2!$A:$C,3,FALSE)</f>
        <v>97.21</v>
      </c>
    </row>
    <row r="38" spans="1:13" x14ac:dyDescent="0.25">
      <c r="A38" s="1">
        <v>44438</v>
      </c>
      <c r="B38">
        <v>219999</v>
      </c>
      <c r="C38" s="4">
        <f t="shared" si="0"/>
        <v>2.1999900000000001</v>
      </c>
      <c r="D38" s="4">
        <v>3.1389999999999998</v>
      </c>
      <c r="E38" s="4">
        <f t="shared" si="1"/>
        <v>4.5137600000000004</v>
      </c>
      <c r="F38">
        <v>4513.76</v>
      </c>
      <c r="G38">
        <v>4537.3599999999997</v>
      </c>
      <c r="H38">
        <v>4513.76</v>
      </c>
      <c r="I38">
        <v>4528.79</v>
      </c>
      <c r="J38">
        <v>2557300000</v>
      </c>
      <c r="K38">
        <v>4528.79</v>
      </c>
      <c r="L38" s="4">
        <f>VLOOKUP(A38,[1]Sheet1!$A:$C,3,FALSE)</f>
        <v>56.24</v>
      </c>
      <c r="M38" s="4">
        <f>VLOOKUP(A38,[1]Sheet2!$A:$C,3,FALSE)</f>
        <v>99.09</v>
      </c>
    </row>
    <row r="39" spans="1:13" x14ac:dyDescent="0.25">
      <c r="A39" s="1">
        <v>44431</v>
      </c>
      <c r="B39">
        <v>227214</v>
      </c>
      <c r="C39" s="4">
        <f t="shared" si="0"/>
        <v>2.2721399999999998</v>
      </c>
      <c r="D39" s="4">
        <v>3.145</v>
      </c>
      <c r="E39" s="4">
        <f t="shared" si="1"/>
        <v>4.4502899999999999</v>
      </c>
      <c r="F39">
        <v>4450.29</v>
      </c>
      <c r="G39">
        <v>4489.88</v>
      </c>
      <c r="H39">
        <v>4450.29</v>
      </c>
      <c r="I39">
        <v>4479.53</v>
      </c>
      <c r="J39">
        <v>2965520000</v>
      </c>
      <c r="K39">
        <v>4479.53</v>
      </c>
      <c r="L39" s="4">
        <f>VLOOKUP(A39,[1]Sheet1!$A:$C,3,FALSE)</f>
        <v>53.95</v>
      </c>
      <c r="M39" s="4">
        <f>VLOOKUP(A39,[1]Sheet2!$A:$C,3,FALSE)</f>
        <v>96.09</v>
      </c>
    </row>
    <row r="40" spans="1:13" x14ac:dyDescent="0.25">
      <c r="A40" s="1">
        <v>44424</v>
      </c>
      <c r="B40">
        <v>225924</v>
      </c>
      <c r="C40" s="4">
        <f t="shared" si="0"/>
        <v>2.2592400000000001</v>
      </c>
      <c r="D40" s="4">
        <v>3.1739999999999999</v>
      </c>
      <c r="E40" s="4">
        <f t="shared" si="1"/>
        <v>4.4616499999999997</v>
      </c>
      <c r="F40">
        <v>4461.6499999999996</v>
      </c>
      <c r="G40">
        <v>4480.26</v>
      </c>
      <c r="H40">
        <v>4437.66</v>
      </c>
      <c r="I40">
        <v>4479.71</v>
      </c>
      <c r="J40">
        <v>2707170000</v>
      </c>
      <c r="K40">
        <v>4479.71</v>
      </c>
      <c r="L40" s="4">
        <f>VLOOKUP(A40,[1]Sheet1!$A:$C,3,FALSE)</f>
        <v>56.02</v>
      </c>
      <c r="M40" s="4">
        <f>VLOOKUP(A40,[1]Sheet2!$A:$C,3,FALSE)</f>
        <v>100.83</v>
      </c>
    </row>
    <row r="41" spans="1:13" x14ac:dyDescent="0.25">
      <c r="A41" s="1">
        <v>44417</v>
      </c>
      <c r="B41">
        <v>228165</v>
      </c>
      <c r="C41" s="4">
        <f t="shared" si="0"/>
        <v>2.28165</v>
      </c>
      <c r="D41" s="4">
        <v>3.1720000000000002</v>
      </c>
      <c r="E41" s="4">
        <f t="shared" si="1"/>
        <v>4.4377700000000004</v>
      </c>
      <c r="F41">
        <v>4437.7700000000004</v>
      </c>
      <c r="G41">
        <v>4439.3900000000003</v>
      </c>
      <c r="H41">
        <v>4424.74</v>
      </c>
      <c r="I41">
        <v>4432.3500000000004</v>
      </c>
      <c r="J41">
        <v>2779880000</v>
      </c>
      <c r="K41">
        <v>4432.3500000000004</v>
      </c>
      <c r="L41" s="4">
        <f>VLOOKUP(A41,[1]Sheet1!$A:$C,3,FALSE)</f>
        <v>57.07</v>
      </c>
      <c r="M41" s="4">
        <f>VLOOKUP(A41,[1]Sheet2!$A:$C,3,FALSE)</f>
        <v>101.24</v>
      </c>
    </row>
    <row r="42" spans="1:13" x14ac:dyDescent="0.25">
      <c r="A42" s="1">
        <v>44410</v>
      </c>
      <c r="B42">
        <v>227469</v>
      </c>
      <c r="C42" s="4">
        <f t="shared" si="0"/>
        <v>2.2746900000000001</v>
      </c>
      <c r="D42" s="4">
        <v>3.1589999999999998</v>
      </c>
      <c r="E42" s="4">
        <f t="shared" si="1"/>
        <v>4.40686</v>
      </c>
      <c r="F42">
        <v>4406.8599999999997</v>
      </c>
      <c r="G42">
        <v>4422.18</v>
      </c>
      <c r="H42">
        <v>4384.8100000000004</v>
      </c>
      <c r="I42">
        <v>4387.16</v>
      </c>
      <c r="J42">
        <v>2919940000</v>
      </c>
      <c r="K42">
        <v>4387.16</v>
      </c>
      <c r="L42" s="4">
        <f>VLOOKUP(A42,[1]Sheet1!$A:$C,3,FALSE)</f>
        <v>57.52</v>
      </c>
      <c r="M42" s="4">
        <f>VLOOKUP(A42,[1]Sheet2!$A:$C,3,FALSE)</f>
        <v>102.08</v>
      </c>
    </row>
    <row r="43" spans="1:13" x14ac:dyDescent="0.25">
      <c r="A43" s="1">
        <v>44403</v>
      </c>
      <c r="B43">
        <v>228870</v>
      </c>
      <c r="C43" s="4">
        <f t="shared" si="0"/>
        <v>2.2887</v>
      </c>
      <c r="D43" s="4">
        <v>3.1360000000000001</v>
      </c>
      <c r="E43" s="4">
        <f t="shared" si="1"/>
        <v>4.4095800000000001</v>
      </c>
      <c r="F43">
        <v>4409.58</v>
      </c>
      <c r="G43">
        <v>4422.7299999999996</v>
      </c>
      <c r="H43">
        <v>4405.45</v>
      </c>
      <c r="I43">
        <v>4422.3</v>
      </c>
      <c r="J43">
        <v>2679110000</v>
      </c>
      <c r="K43">
        <v>4422.3</v>
      </c>
      <c r="L43" s="4">
        <f>VLOOKUP(A43,[1]Sheet1!$A:$C,3,FALSE)</f>
        <v>57</v>
      </c>
      <c r="M43" s="4">
        <f>VLOOKUP(A43,[1]Sheet2!$A:$C,3,FALSE)</f>
        <v>99.58</v>
      </c>
    </row>
    <row r="44" spans="1:13" x14ac:dyDescent="0.25">
      <c r="A44" s="1">
        <v>44396</v>
      </c>
      <c r="B44">
        <v>234161</v>
      </c>
      <c r="C44" s="4">
        <f t="shared" si="0"/>
        <v>2.3416100000000002</v>
      </c>
      <c r="D44" s="4">
        <v>3.153</v>
      </c>
      <c r="E44" s="4">
        <f t="shared" si="1"/>
        <v>4.2963999999999993</v>
      </c>
      <c r="F44">
        <v>4296.3999999999996</v>
      </c>
      <c r="G44">
        <v>4296.3999999999996</v>
      </c>
      <c r="H44">
        <v>4233.13</v>
      </c>
      <c r="I44">
        <v>4258.49</v>
      </c>
      <c r="J44">
        <v>4155790000</v>
      </c>
      <c r="K44">
        <v>4258.49</v>
      </c>
      <c r="L44" s="4">
        <f>VLOOKUP(A44,[1]Sheet1!$A:$C,3,FALSE)</f>
        <v>55.64</v>
      </c>
      <c r="M44" s="4">
        <f>VLOOKUP(A44,[1]Sheet2!$A:$C,3,FALSE)</f>
        <v>95.82</v>
      </c>
    </row>
    <row r="45" spans="1:13" x14ac:dyDescent="0.25">
      <c r="A45" s="1">
        <v>44389</v>
      </c>
      <c r="B45">
        <v>236414</v>
      </c>
      <c r="C45" s="4">
        <f t="shared" si="0"/>
        <v>2.3641399999999999</v>
      </c>
      <c r="D45" s="4">
        <v>3.133</v>
      </c>
      <c r="E45" s="4">
        <f t="shared" si="1"/>
        <v>4.3724099999999995</v>
      </c>
      <c r="F45">
        <v>4372.41</v>
      </c>
      <c r="G45">
        <v>4386.68</v>
      </c>
      <c r="H45">
        <v>4364.03</v>
      </c>
      <c r="I45">
        <v>4384.63</v>
      </c>
      <c r="J45">
        <v>2983980000</v>
      </c>
      <c r="K45">
        <v>4384.63</v>
      </c>
      <c r="L45" s="4">
        <f>VLOOKUP(A45,[1]Sheet1!$A:$C,3,FALSE)</f>
        <v>60.49</v>
      </c>
      <c r="M45" s="4">
        <f>VLOOKUP(A45,[1]Sheet2!$A:$C,3,FALSE)</f>
        <v>103.56</v>
      </c>
    </row>
    <row r="46" spans="1:13" x14ac:dyDescent="0.25">
      <c r="A46" s="1">
        <v>44375</v>
      </c>
      <c r="B46">
        <v>235497</v>
      </c>
      <c r="C46" s="4">
        <f t="shared" si="0"/>
        <v>2.3549699999999998</v>
      </c>
      <c r="D46" s="4">
        <v>3.0910000000000002</v>
      </c>
      <c r="E46" s="4">
        <f t="shared" si="1"/>
        <v>4.2848999999999995</v>
      </c>
      <c r="F46">
        <v>4284.8999999999996</v>
      </c>
      <c r="G46">
        <v>4292.1400000000003</v>
      </c>
      <c r="H46">
        <v>4274.67</v>
      </c>
      <c r="I46">
        <v>4290.6099999999997</v>
      </c>
      <c r="J46">
        <v>3415610000</v>
      </c>
      <c r="K46">
        <v>4290.6099999999997</v>
      </c>
      <c r="L46" s="4">
        <f>VLOOKUP(A46,[1]Sheet1!$A:$C,3,FALSE)</f>
        <v>64.52</v>
      </c>
      <c r="M46" s="4">
        <f>VLOOKUP(A46,[1]Sheet2!$A:$C,3,FALSE)</f>
        <v>106.75</v>
      </c>
    </row>
    <row r="47" spans="1:13" x14ac:dyDescent="0.25">
      <c r="A47" s="1">
        <v>44368</v>
      </c>
      <c r="B47">
        <v>241572</v>
      </c>
      <c r="C47" s="4">
        <f t="shared" si="0"/>
        <v>2.4157199999999999</v>
      </c>
      <c r="D47" s="4">
        <v>3.06</v>
      </c>
      <c r="E47" s="4">
        <f t="shared" si="1"/>
        <v>4.1734</v>
      </c>
      <c r="F47">
        <v>4173.3999999999996</v>
      </c>
      <c r="G47">
        <v>4226.24</v>
      </c>
      <c r="H47">
        <v>4173.3999999999996</v>
      </c>
      <c r="I47">
        <v>4224.79</v>
      </c>
      <c r="J47">
        <v>3391740000</v>
      </c>
      <c r="K47">
        <v>4224.79</v>
      </c>
      <c r="L47" s="4">
        <f>VLOOKUP(A47,[1]Sheet1!$A:$C,3,FALSE)</f>
        <v>60.93</v>
      </c>
      <c r="M47" s="4">
        <f>VLOOKUP(A47,[1]Sheet2!$A:$C,3,FALSE)</f>
        <v>104.1</v>
      </c>
    </row>
    <row r="48" spans="1:13" x14ac:dyDescent="0.25">
      <c r="A48" s="1">
        <v>44361</v>
      </c>
      <c r="B48">
        <v>240050</v>
      </c>
      <c r="C48" s="4">
        <f t="shared" si="0"/>
        <v>2.4005000000000001</v>
      </c>
      <c r="D48" s="4">
        <v>3.069</v>
      </c>
      <c r="E48" s="4">
        <f t="shared" si="1"/>
        <v>4.24831</v>
      </c>
      <c r="F48">
        <v>4248.3100000000004</v>
      </c>
      <c r="G48">
        <v>4255.59</v>
      </c>
      <c r="H48">
        <v>4234.07</v>
      </c>
      <c r="I48">
        <v>4255.1499999999996</v>
      </c>
      <c r="J48">
        <v>3612050000</v>
      </c>
      <c r="K48">
        <v>4255.1499999999996</v>
      </c>
      <c r="L48" s="4">
        <f>VLOOKUP(A48,[1]Sheet1!$A:$C,3,FALSE)</f>
        <v>62.3</v>
      </c>
      <c r="M48" s="4">
        <f>VLOOKUP(A48,[1]Sheet2!$A:$C,3,FALSE)</f>
        <v>108.18</v>
      </c>
    </row>
    <row r="49" spans="1:13" x14ac:dyDescent="0.25">
      <c r="A49" s="1">
        <v>44354</v>
      </c>
      <c r="B49">
        <v>242980</v>
      </c>
      <c r="C49" s="4">
        <f t="shared" si="0"/>
        <v>2.4298000000000002</v>
      </c>
      <c r="D49" s="4">
        <v>3.0350000000000001</v>
      </c>
      <c r="E49" s="4">
        <f t="shared" si="1"/>
        <v>4.2293400000000005</v>
      </c>
      <c r="F49">
        <v>4229.34</v>
      </c>
      <c r="G49">
        <v>4232.34</v>
      </c>
      <c r="H49">
        <v>4215.66</v>
      </c>
      <c r="I49">
        <v>4226.5200000000004</v>
      </c>
      <c r="J49">
        <v>3835570000</v>
      </c>
      <c r="K49">
        <v>4226.5200000000004</v>
      </c>
      <c r="L49" s="4">
        <f>VLOOKUP(A49,[1]Sheet1!$A:$C,3,FALSE)</f>
        <v>61.33</v>
      </c>
      <c r="M49" s="4">
        <f>VLOOKUP(A49,[1]Sheet2!$A:$C,3,FALSE)</f>
        <v>108.37</v>
      </c>
    </row>
    <row r="50" spans="1:13" x14ac:dyDescent="0.25">
      <c r="A50" s="1">
        <v>44340</v>
      </c>
      <c r="B50">
        <v>233980</v>
      </c>
      <c r="C50" s="4">
        <f t="shared" si="0"/>
        <v>2.3397999999999999</v>
      </c>
      <c r="D50" s="4">
        <v>3.02</v>
      </c>
      <c r="E50" s="4">
        <f t="shared" si="1"/>
        <v>4.1701600000000001</v>
      </c>
      <c r="F50">
        <v>4170.16</v>
      </c>
      <c r="G50">
        <v>4209.5200000000004</v>
      </c>
      <c r="H50">
        <v>4170.16</v>
      </c>
      <c r="I50">
        <v>4197.05</v>
      </c>
      <c r="J50">
        <v>2947400000</v>
      </c>
      <c r="K50">
        <v>4197.05</v>
      </c>
      <c r="L50" s="4">
        <f>VLOOKUP(A50,[1]Sheet1!$A:$C,3,FALSE)</f>
        <v>59.08</v>
      </c>
      <c r="M50" s="4">
        <f>VLOOKUP(A50,[1]Sheet2!$A:$C,3,FALSE)</f>
        <v>104.95</v>
      </c>
    </row>
    <row r="51" spans="1:13" x14ac:dyDescent="0.25">
      <c r="A51" s="1">
        <v>44333</v>
      </c>
      <c r="B51">
        <v>232481</v>
      </c>
      <c r="C51" s="4">
        <f t="shared" si="0"/>
        <v>2.3248099999999998</v>
      </c>
      <c r="D51" s="4">
        <v>3.028</v>
      </c>
      <c r="E51" s="4">
        <f t="shared" si="1"/>
        <v>4.1699200000000003</v>
      </c>
      <c r="F51">
        <v>4169.92</v>
      </c>
      <c r="G51">
        <v>4171.92</v>
      </c>
      <c r="H51">
        <v>4142.6899999999996</v>
      </c>
      <c r="I51">
        <v>4163.29</v>
      </c>
      <c r="J51">
        <v>3307130000</v>
      </c>
      <c r="K51">
        <v>4163.29</v>
      </c>
      <c r="L51" s="4">
        <f>VLOOKUP(A51,[1]Sheet1!$A:$C,3,FALSE)</f>
        <v>60.54</v>
      </c>
      <c r="M51" s="4">
        <f>VLOOKUP(A51,[1]Sheet2!$A:$C,3,FALSE)</f>
        <v>109.09</v>
      </c>
    </row>
    <row r="52" spans="1:13" x14ac:dyDescent="0.25">
      <c r="A52" s="1">
        <v>44326</v>
      </c>
      <c r="B52">
        <v>234226</v>
      </c>
      <c r="C52" s="4">
        <f t="shared" si="0"/>
        <v>2.34226</v>
      </c>
      <c r="D52" s="4">
        <v>2.9609999999999999</v>
      </c>
      <c r="E52" s="4">
        <f t="shared" si="1"/>
        <v>4.2282900000000003</v>
      </c>
      <c r="F52">
        <v>4228.29</v>
      </c>
      <c r="G52">
        <v>4236.3900000000003</v>
      </c>
      <c r="H52">
        <v>4188.13</v>
      </c>
      <c r="I52">
        <v>4188.43</v>
      </c>
      <c r="J52">
        <v>3678970000</v>
      </c>
      <c r="K52">
        <v>4188.43</v>
      </c>
      <c r="L52" s="4">
        <f>VLOOKUP(A52,[1]Sheet1!$A:$C,3,FALSE)</f>
        <v>63.24</v>
      </c>
      <c r="M52" s="4">
        <f>VLOOKUP(A52,[1]Sheet2!$A:$C,3,FALSE)</f>
        <v>111.44</v>
      </c>
    </row>
    <row r="53" spans="1:13" x14ac:dyDescent="0.25">
      <c r="A53" s="1">
        <v>44319</v>
      </c>
      <c r="B53">
        <v>236189</v>
      </c>
      <c r="C53" s="4">
        <f t="shared" si="0"/>
        <v>2.3618899999999998</v>
      </c>
      <c r="D53" s="4">
        <v>2.89</v>
      </c>
      <c r="E53" s="4">
        <f t="shared" si="1"/>
        <v>4.1919799999999992</v>
      </c>
      <c r="F53">
        <v>4191.9799999999996</v>
      </c>
      <c r="G53">
        <v>4209.3900000000003</v>
      </c>
      <c r="H53">
        <v>4188.03</v>
      </c>
      <c r="I53">
        <v>4192.66</v>
      </c>
      <c r="J53">
        <v>4061170000</v>
      </c>
      <c r="K53">
        <v>4192.66</v>
      </c>
      <c r="L53" s="4">
        <f>VLOOKUP(A53,[1]Sheet1!$A:$C,3,FALSE)</f>
        <v>57.98</v>
      </c>
      <c r="M53" s="4">
        <f>VLOOKUP(A53,[1]Sheet2!$A:$C,3,FALSE)</f>
        <v>103.98</v>
      </c>
    </row>
    <row r="54" spans="1:13" x14ac:dyDescent="0.25">
      <c r="A54" s="1">
        <v>44312</v>
      </c>
      <c r="B54">
        <v>235811</v>
      </c>
      <c r="C54" s="4">
        <f t="shared" si="0"/>
        <v>2.3581099999999999</v>
      </c>
      <c r="D54" s="4">
        <v>2.8719999999999999</v>
      </c>
      <c r="E54" s="4">
        <f t="shared" si="1"/>
        <v>4.1850299999999994</v>
      </c>
      <c r="F54">
        <v>4185.03</v>
      </c>
      <c r="G54">
        <v>4194.1899999999996</v>
      </c>
      <c r="H54">
        <v>4182.3599999999997</v>
      </c>
      <c r="I54">
        <v>4187.62</v>
      </c>
      <c r="J54">
        <v>3738920000</v>
      </c>
      <c r="K54">
        <v>4187.62</v>
      </c>
      <c r="L54" s="4">
        <f>VLOOKUP(A54,[1]Sheet1!$A:$C,3,FALSE)</f>
        <v>55.47</v>
      </c>
      <c r="M54" s="4">
        <f>VLOOKUP(A54,[1]Sheet2!$A:$C,3,FALSE)</f>
        <v>101.27</v>
      </c>
    </row>
    <row r="55" spans="1:13" x14ac:dyDescent="0.25">
      <c r="A55" s="1">
        <v>44305</v>
      </c>
      <c r="B55">
        <v>235074</v>
      </c>
      <c r="C55" s="4">
        <f t="shared" si="0"/>
        <v>2.3507400000000001</v>
      </c>
      <c r="D55" s="4">
        <v>2.855</v>
      </c>
      <c r="E55" s="4">
        <f t="shared" si="1"/>
        <v>4.1798000000000002</v>
      </c>
      <c r="F55">
        <v>4179.8</v>
      </c>
      <c r="G55">
        <v>4180.8100000000004</v>
      </c>
      <c r="H55">
        <v>4150.47</v>
      </c>
      <c r="I55">
        <v>4163.26</v>
      </c>
      <c r="J55">
        <v>3788020000</v>
      </c>
      <c r="K55">
        <v>4163.26</v>
      </c>
      <c r="L55" s="4">
        <f>VLOOKUP(A55,[1]Sheet1!$A:$C,3,FALSE)</f>
        <v>56.75</v>
      </c>
      <c r="M55" s="4">
        <f>VLOOKUP(A55,[1]Sheet2!$A:$C,3,FALSE)</f>
        <v>103.27</v>
      </c>
    </row>
    <row r="56" spans="1:13" x14ac:dyDescent="0.25">
      <c r="A56" s="1">
        <v>44298</v>
      </c>
      <c r="B56">
        <v>234982</v>
      </c>
      <c r="C56" s="4">
        <f t="shared" si="0"/>
        <v>2.3498199999999998</v>
      </c>
      <c r="D56" s="4">
        <v>2.8490000000000002</v>
      </c>
      <c r="E56" s="4">
        <f t="shared" si="1"/>
        <v>4.1247100000000003</v>
      </c>
      <c r="F56">
        <v>4124.71</v>
      </c>
      <c r="G56">
        <v>4131.76</v>
      </c>
      <c r="H56">
        <v>4114.82</v>
      </c>
      <c r="I56">
        <v>4127.99</v>
      </c>
      <c r="J56">
        <v>3578500000</v>
      </c>
      <c r="K56">
        <v>4127.99</v>
      </c>
      <c r="L56" s="4">
        <f>VLOOKUP(A56,[1]Sheet1!$A:$C,3,FALSE)</f>
        <v>56.76</v>
      </c>
      <c r="M56" s="4">
        <f>VLOOKUP(A56,[1]Sheet2!$A:$C,3,FALSE)</f>
        <v>103.67</v>
      </c>
    </row>
    <row r="57" spans="1:13" x14ac:dyDescent="0.25">
      <c r="A57" s="1">
        <v>44291</v>
      </c>
      <c r="B57">
        <v>234897</v>
      </c>
      <c r="C57" s="4">
        <f t="shared" si="0"/>
        <v>2.34897</v>
      </c>
      <c r="D57" s="4">
        <v>2.8570000000000002</v>
      </c>
      <c r="E57" s="4">
        <f t="shared" si="1"/>
        <v>4.03444</v>
      </c>
      <c r="F57">
        <v>4034.44</v>
      </c>
      <c r="G57">
        <v>4083.42</v>
      </c>
      <c r="H57">
        <v>4034.44</v>
      </c>
      <c r="I57">
        <v>4077.91</v>
      </c>
      <c r="J57">
        <v>3999760000</v>
      </c>
      <c r="K57">
        <v>4077.91</v>
      </c>
      <c r="L57" s="4">
        <f>VLOOKUP(A57,[1]Sheet1!$A:$C,3,FALSE)</f>
        <v>57.3</v>
      </c>
      <c r="M57" s="4">
        <f>VLOOKUP(A57,[1]Sheet2!$A:$C,3,FALSE)</f>
        <v>105.73</v>
      </c>
    </row>
    <row r="58" spans="1:13" x14ac:dyDescent="0.25">
      <c r="A58" s="1">
        <v>44284</v>
      </c>
      <c r="B58">
        <v>234588</v>
      </c>
      <c r="C58" s="4">
        <f t="shared" si="0"/>
        <v>2.3458800000000002</v>
      </c>
      <c r="D58" s="4">
        <v>2.8519999999999999</v>
      </c>
      <c r="E58" s="4">
        <f t="shared" si="1"/>
        <v>3.9693100000000001</v>
      </c>
      <c r="F58">
        <v>3969.31</v>
      </c>
      <c r="G58">
        <v>3981.83</v>
      </c>
      <c r="H58">
        <v>3943.25</v>
      </c>
      <c r="I58">
        <v>3971.09</v>
      </c>
      <c r="J58">
        <v>4619840000</v>
      </c>
      <c r="K58">
        <v>3971.09</v>
      </c>
      <c r="L58" s="4">
        <f>VLOOKUP(A58,[1]Sheet1!$A:$C,3,FALSE)</f>
        <v>57.34</v>
      </c>
      <c r="M58" s="4">
        <f>VLOOKUP(A58,[1]Sheet2!$A:$C,3,FALSE)</f>
        <v>106.4</v>
      </c>
    </row>
    <row r="59" spans="1:13" x14ac:dyDescent="0.25">
      <c r="A59" s="1">
        <v>44277</v>
      </c>
      <c r="B59">
        <v>230544</v>
      </c>
      <c r="C59" s="4">
        <f t="shared" si="0"/>
        <v>2.3054399999999999</v>
      </c>
      <c r="D59" s="4">
        <v>2.8650000000000002</v>
      </c>
      <c r="E59" s="4">
        <f t="shared" si="1"/>
        <v>3.91648</v>
      </c>
      <c r="F59">
        <v>3916.48</v>
      </c>
      <c r="G59">
        <v>3955.31</v>
      </c>
      <c r="H59">
        <v>3914.16</v>
      </c>
      <c r="I59">
        <v>3940.59</v>
      </c>
      <c r="J59">
        <v>4311380000</v>
      </c>
      <c r="K59">
        <v>3940.59</v>
      </c>
      <c r="L59" s="4">
        <f>VLOOKUP(A59,[1]Sheet1!$A:$C,3,FALSE)</f>
        <v>56.5</v>
      </c>
      <c r="M59" s="4">
        <f>VLOOKUP(A59,[1]Sheet2!$A:$C,3,FALSE)</f>
        <v>103.06</v>
      </c>
    </row>
    <row r="60" spans="1:13" x14ac:dyDescent="0.25">
      <c r="A60" s="1">
        <v>44270</v>
      </c>
      <c r="B60">
        <v>232279</v>
      </c>
      <c r="C60" s="4">
        <f t="shared" ref="C60:C123" si="2">B60/100000</f>
        <v>2.3227899999999999</v>
      </c>
      <c r="D60" s="4">
        <v>2.8530000000000002</v>
      </c>
      <c r="E60" s="4">
        <f t="shared" ref="E60:E123" si="3">F60/1000</f>
        <v>3.9429600000000002</v>
      </c>
      <c r="F60">
        <v>3942.96</v>
      </c>
      <c r="G60">
        <v>3970.08</v>
      </c>
      <c r="H60">
        <v>3923.54</v>
      </c>
      <c r="I60">
        <v>3968.94</v>
      </c>
      <c r="J60">
        <v>4882190000</v>
      </c>
      <c r="K60">
        <v>3968.94</v>
      </c>
      <c r="L60" s="4">
        <f>VLOOKUP(A60,[1]Sheet1!$A:$C,3,FALSE)</f>
        <v>61.49</v>
      </c>
      <c r="M60" s="4">
        <f>VLOOKUP(A60,[1]Sheet2!$A:$C,3,FALSE)</f>
        <v>111.53</v>
      </c>
    </row>
    <row r="61" spans="1:13" x14ac:dyDescent="0.25">
      <c r="A61" s="1">
        <v>44263</v>
      </c>
      <c r="B61">
        <v>232075</v>
      </c>
      <c r="C61" s="4">
        <f t="shared" si="2"/>
        <v>2.3207499999999999</v>
      </c>
      <c r="D61" s="4">
        <v>2.7709999999999999</v>
      </c>
      <c r="E61" s="4">
        <f t="shared" si="3"/>
        <v>3.8443899999999998</v>
      </c>
      <c r="F61">
        <v>3844.39</v>
      </c>
      <c r="G61">
        <v>3881.06</v>
      </c>
      <c r="H61">
        <v>3819.25</v>
      </c>
      <c r="I61">
        <v>3821.35</v>
      </c>
      <c r="J61">
        <v>5852240000</v>
      </c>
      <c r="K61">
        <v>3821.35</v>
      </c>
      <c r="L61" s="4">
        <f>VLOOKUP(A61,[1]Sheet1!$A:$C,3,FALSE)</f>
        <v>61.58</v>
      </c>
      <c r="M61" s="4">
        <f>VLOOKUP(A61,[1]Sheet2!$A:$C,3,FALSE)</f>
        <v>109.86</v>
      </c>
    </row>
    <row r="62" spans="1:13" x14ac:dyDescent="0.25">
      <c r="A62" s="1">
        <v>44256</v>
      </c>
      <c r="B62">
        <v>231603</v>
      </c>
      <c r="C62" s="4">
        <f t="shared" si="2"/>
        <v>2.31603</v>
      </c>
      <c r="D62" s="4">
        <v>2.7109999999999999</v>
      </c>
      <c r="E62" s="4">
        <f t="shared" si="3"/>
        <v>3.8425100000000003</v>
      </c>
      <c r="F62">
        <v>3842.51</v>
      </c>
      <c r="G62">
        <v>3914.5</v>
      </c>
      <c r="H62">
        <v>3842.51</v>
      </c>
      <c r="I62">
        <v>3901.82</v>
      </c>
      <c r="J62">
        <v>5071540000</v>
      </c>
      <c r="K62">
        <v>3901.82</v>
      </c>
      <c r="L62" s="4">
        <f>VLOOKUP(A62,[1]Sheet1!$A:$C,3,FALSE)</f>
        <v>56.47</v>
      </c>
      <c r="M62" s="4">
        <f>VLOOKUP(A62,[1]Sheet2!$A:$C,3,FALSE)</f>
        <v>102.46</v>
      </c>
    </row>
    <row r="63" spans="1:13" x14ac:dyDescent="0.25">
      <c r="A63" s="1">
        <v>44249</v>
      </c>
      <c r="B63">
        <v>243472</v>
      </c>
      <c r="C63" s="4">
        <f t="shared" si="2"/>
        <v>2.43472</v>
      </c>
      <c r="D63" s="4">
        <v>2.633</v>
      </c>
      <c r="E63" s="4">
        <f t="shared" si="3"/>
        <v>3.8855500000000003</v>
      </c>
      <c r="F63">
        <v>3885.55</v>
      </c>
      <c r="G63">
        <v>3902.92</v>
      </c>
      <c r="H63">
        <v>3874.71</v>
      </c>
      <c r="I63">
        <v>3876.5</v>
      </c>
      <c r="J63">
        <v>5870190000</v>
      </c>
      <c r="K63">
        <v>3876.5</v>
      </c>
      <c r="L63" s="4">
        <f>VLOOKUP(A63,[1]Sheet1!$A:$C,3,FALSE)</f>
        <v>52.59</v>
      </c>
      <c r="M63" s="4">
        <f>VLOOKUP(A63,[1]Sheet2!$A:$C,3,FALSE)</f>
        <v>96.99</v>
      </c>
    </row>
    <row r="64" spans="1:13" x14ac:dyDescent="0.25">
      <c r="A64" s="1">
        <v>44235</v>
      </c>
      <c r="B64">
        <v>257084</v>
      </c>
      <c r="C64" s="4">
        <f t="shared" si="2"/>
        <v>2.57084</v>
      </c>
      <c r="D64" s="4">
        <v>2.4609999999999999</v>
      </c>
      <c r="E64" s="4">
        <f t="shared" si="3"/>
        <v>3.8925900000000002</v>
      </c>
      <c r="F64">
        <v>3892.59</v>
      </c>
      <c r="G64">
        <v>3915.77</v>
      </c>
      <c r="H64">
        <v>3892.59</v>
      </c>
      <c r="I64">
        <v>3915.59</v>
      </c>
      <c r="J64">
        <v>4635030000</v>
      </c>
      <c r="K64">
        <v>3915.59</v>
      </c>
      <c r="L64" s="4">
        <f>VLOOKUP(A64,[1]Sheet1!$A:$C,3,FALSE)</f>
        <v>50.92</v>
      </c>
      <c r="M64" s="4">
        <f>VLOOKUP(A64,[1]Sheet2!$A:$C,3,FALSE)</f>
        <v>90.29</v>
      </c>
    </row>
    <row r="65" spans="1:13" x14ac:dyDescent="0.25">
      <c r="A65" s="1">
        <v>44228</v>
      </c>
      <c r="B65">
        <v>256412</v>
      </c>
      <c r="C65" s="4">
        <f t="shared" si="2"/>
        <v>2.56412</v>
      </c>
      <c r="D65" s="4">
        <v>2.4089999999999998</v>
      </c>
      <c r="E65" s="4">
        <f t="shared" si="3"/>
        <v>3.7311700000000001</v>
      </c>
      <c r="F65">
        <v>3731.17</v>
      </c>
      <c r="G65">
        <v>3784.32</v>
      </c>
      <c r="H65">
        <v>3725.62</v>
      </c>
      <c r="I65">
        <v>3773.86</v>
      </c>
      <c r="J65">
        <v>5392870000</v>
      </c>
      <c r="K65">
        <v>3773.86</v>
      </c>
      <c r="L65" s="4">
        <f>VLOOKUP(A65,[1]Sheet1!$A:$C,3,FALSE)</f>
        <v>45.58</v>
      </c>
      <c r="M65" s="4">
        <f>VLOOKUP(A65,[1]Sheet2!$A:$C,3,FALSE)</f>
        <v>85.99</v>
      </c>
    </row>
    <row r="66" spans="1:13" x14ac:dyDescent="0.25">
      <c r="A66" s="1">
        <v>44221</v>
      </c>
      <c r="B66">
        <v>252153</v>
      </c>
      <c r="C66" s="4">
        <f t="shared" si="2"/>
        <v>2.5215299999999998</v>
      </c>
      <c r="D66" s="4">
        <v>2.3919999999999999</v>
      </c>
      <c r="E66" s="4">
        <f t="shared" si="3"/>
        <v>3.85168</v>
      </c>
      <c r="F66">
        <v>3851.68</v>
      </c>
      <c r="G66">
        <v>3859.23</v>
      </c>
      <c r="H66">
        <v>3797.16</v>
      </c>
      <c r="I66">
        <v>3855.36</v>
      </c>
      <c r="J66">
        <v>6955860000</v>
      </c>
      <c r="K66">
        <v>3855.36</v>
      </c>
      <c r="L66" s="4">
        <f>VLOOKUP(A66,[1]Sheet1!$A:$C,3,FALSE)</f>
        <v>46.9</v>
      </c>
      <c r="M66" s="4">
        <f>VLOOKUP(A66,[1]Sheet2!$A:$C,3,FALSE)</f>
        <v>90.62</v>
      </c>
    </row>
    <row r="67" spans="1:13" x14ac:dyDescent="0.25">
      <c r="A67" s="1">
        <v>44207</v>
      </c>
      <c r="B67">
        <v>245217</v>
      </c>
      <c r="C67" s="4">
        <f t="shared" si="2"/>
        <v>2.4521700000000002</v>
      </c>
      <c r="D67" s="4">
        <v>2.3170000000000002</v>
      </c>
      <c r="E67" s="4">
        <f t="shared" si="3"/>
        <v>3.80314</v>
      </c>
      <c r="F67">
        <v>3803.14</v>
      </c>
      <c r="G67">
        <v>3817.86</v>
      </c>
      <c r="H67">
        <v>3789.02</v>
      </c>
      <c r="I67">
        <v>3799.61</v>
      </c>
      <c r="J67">
        <v>4450500000</v>
      </c>
      <c r="K67">
        <v>3799.61</v>
      </c>
      <c r="L67" s="4">
        <f>VLOOKUP(A67,[1]Sheet1!$A:$C,3,FALSE)</f>
        <v>45.04</v>
      </c>
      <c r="M67" s="4">
        <f>VLOOKUP(A67,[1]Sheet2!$A:$C,3,FALSE)</f>
        <v>89.12</v>
      </c>
    </row>
    <row r="68" spans="1:13" x14ac:dyDescent="0.25">
      <c r="A68" s="1">
        <v>44200</v>
      </c>
      <c r="B68">
        <v>245476</v>
      </c>
      <c r="C68" s="4">
        <f t="shared" si="2"/>
        <v>2.4547599999999998</v>
      </c>
      <c r="D68" s="4">
        <v>2.2490000000000001</v>
      </c>
      <c r="E68" s="4">
        <f t="shared" si="3"/>
        <v>3.7646100000000002</v>
      </c>
      <c r="F68">
        <v>3764.61</v>
      </c>
      <c r="G68">
        <v>3769.99</v>
      </c>
      <c r="H68">
        <v>3662.71</v>
      </c>
      <c r="I68">
        <v>3700.65</v>
      </c>
      <c r="J68">
        <v>5006680000</v>
      </c>
      <c r="K68">
        <v>3700.65</v>
      </c>
      <c r="L68" s="4">
        <f>VLOOKUP(A68,[1]Sheet1!$A:$C,3,FALSE)</f>
        <v>41.45</v>
      </c>
      <c r="M68" s="4">
        <f>VLOOKUP(A68,[1]Sheet2!$A:$C,3,FALSE)</f>
        <v>85.15</v>
      </c>
    </row>
    <row r="69" spans="1:13" x14ac:dyDescent="0.25">
      <c r="A69" s="1">
        <v>44193</v>
      </c>
      <c r="B69">
        <v>241081</v>
      </c>
      <c r="C69" s="4">
        <f t="shared" si="2"/>
        <v>2.4108100000000001</v>
      </c>
      <c r="D69" s="4">
        <v>2.2429999999999999</v>
      </c>
      <c r="E69" s="4">
        <f t="shared" si="3"/>
        <v>3.7230300000000001</v>
      </c>
      <c r="F69">
        <v>3723.03</v>
      </c>
      <c r="G69">
        <v>3740.51</v>
      </c>
      <c r="H69">
        <v>3723.03</v>
      </c>
      <c r="I69">
        <v>3735.36</v>
      </c>
      <c r="J69">
        <v>3527460000</v>
      </c>
      <c r="K69">
        <v>3735.36</v>
      </c>
      <c r="L69" s="4">
        <f>VLOOKUP(A69,[1]Sheet1!$A:$C,3,FALSE)</f>
        <v>41.69</v>
      </c>
      <c r="M69" s="4">
        <f>VLOOKUP(A69,[1]Sheet2!$A:$C,3,FALSE)</f>
        <v>85.61</v>
      </c>
    </row>
    <row r="70" spans="1:13" x14ac:dyDescent="0.25">
      <c r="A70" s="1">
        <v>44186</v>
      </c>
      <c r="B70">
        <v>236562</v>
      </c>
      <c r="C70" s="4">
        <f t="shared" si="2"/>
        <v>2.3656199999999998</v>
      </c>
      <c r="D70" s="4">
        <v>2.2240000000000002</v>
      </c>
      <c r="E70" s="4">
        <f t="shared" si="3"/>
        <v>3.6842800000000002</v>
      </c>
      <c r="F70">
        <v>3684.28</v>
      </c>
      <c r="G70">
        <v>3702.9</v>
      </c>
      <c r="H70">
        <v>3636.48</v>
      </c>
      <c r="I70">
        <v>3694.92</v>
      </c>
      <c r="J70">
        <v>4732160000</v>
      </c>
      <c r="K70">
        <v>3694.92</v>
      </c>
      <c r="L70" s="4">
        <f>VLOOKUP(A70,[1]Sheet1!$A:$C,3,FALSE)</f>
        <v>41.11</v>
      </c>
      <c r="M70" s="4">
        <f>VLOOKUP(A70,[1]Sheet2!$A:$C,3,FALSE)</f>
        <v>84.35</v>
      </c>
    </row>
    <row r="71" spans="1:13" x14ac:dyDescent="0.25">
      <c r="A71" s="1">
        <v>44179</v>
      </c>
      <c r="B71">
        <v>237754</v>
      </c>
      <c r="C71" s="4">
        <f t="shared" si="2"/>
        <v>2.3775400000000002</v>
      </c>
      <c r="D71" s="4">
        <v>2.1579999999999999</v>
      </c>
      <c r="E71" s="4">
        <f t="shared" si="3"/>
        <v>3.6752699999999998</v>
      </c>
      <c r="F71">
        <v>3675.27</v>
      </c>
      <c r="G71">
        <v>3697.61</v>
      </c>
      <c r="H71">
        <v>3645.84</v>
      </c>
      <c r="I71">
        <v>3647.49</v>
      </c>
      <c r="J71">
        <v>4594920000</v>
      </c>
      <c r="K71">
        <v>3647.49</v>
      </c>
      <c r="L71" s="4">
        <f>VLOOKUP(A71,[1]Sheet1!$A:$C,3,FALSE)</f>
        <v>44.34</v>
      </c>
      <c r="M71" s="4">
        <f>VLOOKUP(A71,[1]Sheet2!$A:$C,3,FALSE)</f>
        <v>93.4</v>
      </c>
    </row>
    <row r="72" spans="1:13" x14ac:dyDescent="0.25">
      <c r="A72" s="1">
        <v>44172</v>
      </c>
      <c r="B72">
        <v>238879</v>
      </c>
      <c r="C72" s="4">
        <f t="shared" si="2"/>
        <v>2.3887900000000002</v>
      </c>
      <c r="D72" s="4">
        <v>2.1560000000000001</v>
      </c>
      <c r="E72" s="4">
        <f t="shared" si="3"/>
        <v>3.6947299999999998</v>
      </c>
      <c r="F72">
        <v>3694.73</v>
      </c>
      <c r="G72">
        <v>3697.41</v>
      </c>
      <c r="H72">
        <v>3678.88</v>
      </c>
      <c r="I72">
        <v>3691.96</v>
      </c>
      <c r="J72">
        <v>4788560000</v>
      </c>
      <c r="K72">
        <v>3691.96</v>
      </c>
      <c r="L72" s="4">
        <f>VLOOKUP(A72,[1]Sheet1!$A:$C,3,FALSE)</f>
        <v>41.42</v>
      </c>
      <c r="M72" s="4">
        <f>VLOOKUP(A72,[1]Sheet2!$A:$C,3,FALSE)</f>
        <v>91.82</v>
      </c>
    </row>
    <row r="73" spans="1:13" x14ac:dyDescent="0.25">
      <c r="A73" s="1">
        <v>44165</v>
      </c>
      <c r="B73">
        <v>237859</v>
      </c>
      <c r="C73" s="4">
        <f t="shared" si="2"/>
        <v>2.37859</v>
      </c>
      <c r="D73" s="4">
        <v>2.12</v>
      </c>
      <c r="E73" s="4">
        <f t="shared" si="3"/>
        <v>3.6341799999999997</v>
      </c>
      <c r="F73">
        <v>3634.18</v>
      </c>
      <c r="G73">
        <v>3634.18</v>
      </c>
      <c r="H73">
        <v>3594.39</v>
      </c>
      <c r="I73">
        <v>3621.63</v>
      </c>
      <c r="J73">
        <v>6291400000</v>
      </c>
      <c r="K73">
        <v>3621.63</v>
      </c>
      <c r="L73" s="4">
        <f>VLOOKUP(A73,[1]Sheet1!$A:$C,3,FALSE)</f>
        <v>39.799999999999997</v>
      </c>
      <c r="M73" s="4">
        <f>VLOOKUP(A73,[1]Sheet2!$A:$C,3,FALSE)</f>
        <v>90.01</v>
      </c>
    </row>
    <row r="74" spans="1:13" x14ac:dyDescent="0.25">
      <c r="A74" s="1">
        <v>44158</v>
      </c>
      <c r="B74">
        <v>233638</v>
      </c>
      <c r="C74" s="4">
        <f t="shared" si="2"/>
        <v>2.3363800000000001</v>
      </c>
      <c r="D74" s="4">
        <v>2.1019999999999999</v>
      </c>
      <c r="E74" s="4">
        <f t="shared" si="3"/>
        <v>3.5668200000000003</v>
      </c>
      <c r="F74">
        <v>3566.82</v>
      </c>
      <c r="G74">
        <v>3589.81</v>
      </c>
      <c r="H74">
        <v>3552.77</v>
      </c>
      <c r="I74">
        <v>3577.59</v>
      </c>
      <c r="J74">
        <v>5036290000</v>
      </c>
      <c r="K74">
        <v>3577.59</v>
      </c>
      <c r="L74" s="4">
        <f>VLOOKUP(A74,[1]Sheet1!$A:$C,3,FALSE)</f>
        <v>37.5</v>
      </c>
      <c r="M74" s="4">
        <f>VLOOKUP(A74,[1]Sheet2!$A:$C,3,FALSE)</f>
        <v>87.45</v>
      </c>
    </row>
    <row r="75" spans="1:13" x14ac:dyDescent="0.25">
      <c r="A75" s="1">
        <v>44151</v>
      </c>
      <c r="B75">
        <v>230147</v>
      </c>
      <c r="C75" s="4">
        <f t="shared" si="2"/>
        <v>2.3014700000000001</v>
      </c>
      <c r="D75" s="4">
        <v>2.1110000000000002</v>
      </c>
      <c r="E75" s="4">
        <f t="shared" si="3"/>
        <v>3.6001599999999998</v>
      </c>
      <c r="F75">
        <v>3600.16</v>
      </c>
      <c r="G75">
        <v>3628.51</v>
      </c>
      <c r="H75">
        <v>3600.16</v>
      </c>
      <c r="I75">
        <v>3626.91</v>
      </c>
      <c r="J75">
        <v>5281980000</v>
      </c>
      <c r="K75">
        <v>3626.91</v>
      </c>
      <c r="L75" s="4">
        <f>VLOOKUP(A75,[1]Sheet1!$A:$C,3,FALSE)</f>
        <v>37.590000000000003</v>
      </c>
      <c r="M75" s="4">
        <f>VLOOKUP(A75,[1]Sheet2!$A:$C,3,FALSE)</f>
        <v>86.24</v>
      </c>
    </row>
    <row r="76" spans="1:13" x14ac:dyDescent="0.25">
      <c r="A76" s="1">
        <v>44144</v>
      </c>
      <c r="B76">
        <v>227967</v>
      </c>
      <c r="C76" s="4">
        <f t="shared" si="2"/>
        <v>2.2796699999999999</v>
      </c>
      <c r="D76" s="4">
        <v>2.0960000000000001</v>
      </c>
      <c r="E76" s="4">
        <f t="shared" si="3"/>
        <v>3.58304</v>
      </c>
      <c r="F76">
        <v>3583.04</v>
      </c>
      <c r="G76">
        <v>3645.99</v>
      </c>
      <c r="H76">
        <v>3547.48</v>
      </c>
      <c r="I76">
        <v>3550.5</v>
      </c>
      <c r="J76">
        <v>8556610000</v>
      </c>
      <c r="K76">
        <v>3550.5</v>
      </c>
      <c r="L76" s="4">
        <f>VLOOKUP(A76,[1]Sheet1!$A:$C,3,FALSE)</f>
        <v>36.42</v>
      </c>
      <c r="M76" s="4">
        <f>VLOOKUP(A76,[1]Sheet2!$A:$C,3,FALSE)</f>
        <v>80</v>
      </c>
    </row>
    <row r="77" spans="1:13" x14ac:dyDescent="0.25">
      <c r="A77" s="1">
        <v>44137</v>
      </c>
      <c r="B77">
        <v>225356</v>
      </c>
      <c r="C77" s="4">
        <f t="shared" si="2"/>
        <v>2.2535599999999998</v>
      </c>
      <c r="D77" s="4">
        <v>2.1120000000000001</v>
      </c>
      <c r="E77" s="4">
        <f t="shared" si="3"/>
        <v>3.2961999999999998</v>
      </c>
      <c r="F77">
        <v>3296.2</v>
      </c>
      <c r="G77">
        <v>3330.14</v>
      </c>
      <c r="H77">
        <v>3279.74</v>
      </c>
      <c r="I77">
        <v>3310.24</v>
      </c>
      <c r="J77">
        <v>4310590000</v>
      </c>
      <c r="K77">
        <v>3310.24</v>
      </c>
      <c r="L77" s="4">
        <f>VLOOKUP(A77,[1]Sheet1!$A:$C,3,FALSE)</f>
        <v>33.14</v>
      </c>
      <c r="M77" s="4">
        <f>VLOOKUP(A77,[1]Sheet2!$A:$C,3,FALSE)</f>
        <v>70.7</v>
      </c>
    </row>
    <row r="78" spans="1:13" x14ac:dyDescent="0.25">
      <c r="A78" s="1">
        <v>44130</v>
      </c>
      <c r="B78">
        <v>227665</v>
      </c>
      <c r="C78" s="4">
        <f t="shared" si="2"/>
        <v>2.2766500000000001</v>
      </c>
      <c r="D78" s="4">
        <v>2.1429999999999998</v>
      </c>
      <c r="E78" s="4">
        <f t="shared" si="3"/>
        <v>3.4414199999999999</v>
      </c>
      <c r="F78">
        <v>3441.42</v>
      </c>
      <c r="G78">
        <v>3441.42</v>
      </c>
      <c r="H78">
        <v>3364.86</v>
      </c>
      <c r="I78">
        <v>3400.97</v>
      </c>
      <c r="J78">
        <v>3988080000</v>
      </c>
      <c r="K78">
        <v>3400.97</v>
      </c>
      <c r="L78" s="4">
        <f>VLOOKUP(A78,[1]Sheet1!$A:$C,3,FALSE)</f>
        <v>33.61</v>
      </c>
      <c r="M78" s="4">
        <f>VLOOKUP(A78,[1]Sheet2!$A:$C,3,FALSE)</f>
        <v>71.73</v>
      </c>
    </row>
    <row r="79" spans="1:13" x14ac:dyDescent="0.25">
      <c r="A79" s="1">
        <v>44123</v>
      </c>
      <c r="B79">
        <v>226124</v>
      </c>
      <c r="C79" s="4">
        <f t="shared" si="2"/>
        <v>2.2612399999999999</v>
      </c>
      <c r="D79" s="4">
        <v>2.15</v>
      </c>
      <c r="E79" s="4">
        <f t="shared" si="3"/>
        <v>3.4936599999999998</v>
      </c>
      <c r="F79">
        <v>3493.66</v>
      </c>
      <c r="G79">
        <v>3502.42</v>
      </c>
      <c r="H79">
        <v>3419.93</v>
      </c>
      <c r="I79">
        <v>3426.92</v>
      </c>
      <c r="J79">
        <v>4086200000</v>
      </c>
      <c r="K79">
        <v>3426.92</v>
      </c>
      <c r="L79" s="4">
        <f>VLOOKUP(A79,[1]Sheet1!$A:$C,3,FALSE)</f>
        <v>34.1</v>
      </c>
      <c r="M79" s="4">
        <f>VLOOKUP(A79,[1]Sheet2!$A:$C,3,FALSE)</f>
        <v>73.11</v>
      </c>
    </row>
    <row r="80" spans="1:13" x14ac:dyDescent="0.25">
      <c r="A80" s="1">
        <v>44116</v>
      </c>
      <c r="B80">
        <v>227016</v>
      </c>
      <c r="C80" s="4">
        <f t="shared" si="2"/>
        <v>2.2701600000000002</v>
      </c>
      <c r="D80" s="4">
        <v>2.1669999999999998</v>
      </c>
      <c r="E80" s="4">
        <f t="shared" si="3"/>
        <v>3.5000200000000001</v>
      </c>
      <c r="F80">
        <v>3500.02</v>
      </c>
      <c r="G80">
        <v>3549.85</v>
      </c>
      <c r="H80">
        <v>3499.61</v>
      </c>
      <c r="I80">
        <v>3534.22</v>
      </c>
      <c r="J80">
        <v>3428970000</v>
      </c>
      <c r="K80">
        <v>3534.22</v>
      </c>
      <c r="L80" s="4">
        <f>VLOOKUP(A80,[1]Sheet1!$A:$C,3,FALSE)</f>
        <v>34.54</v>
      </c>
      <c r="M80" s="4">
        <f>VLOOKUP(A80,[1]Sheet2!$A:$C,3,FALSE)</f>
        <v>73.63</v>
      </c>
    </row>
    <row r="81" spans="1:13" x14ac:dyDescent="0.25">
      <c r="A81" s="1">
        <v>44109</v>
      </c>
      <c r="B81">
        <v>225121</v>
      </c>
      <c r="C81" s="4">
        <f t="shared" si="2"/>
        <v>2.2512099999999999</v>
      </c>
      <c r="D81" s="4">
        <v>2.1720000000000002</v>
      </c>
      <c r="E81" s="4">
        <f t="shared" si="3"/>
        <v>3.36727</v>
      </c>
      <c r="F81">
        <v>3367.27</v>
      </c>
      <c r="G81">
        <v>3409.57</v>
      </c>
      <c r="H81">
        <v>3367.27</v>
      </c>
      <c r="I81">
        <v>3408.6</v>
      </c>
      <c r="J81">
        <v>3686920000</v>
      </c>
      <c r="K81">
        <v>3408.6</v>
      </c>
      <c r="L81" s="4">
        <f>VLOOKUP(A81,[1]Sheet1!$A:$C,3,FALSE)</f>
        <v>33.32</v>
      </c>
      <c r="M81" s="4">
        <f>VLOOKUP(A81,[1]Sheet2!$A:$C,3,FALSE)</f>
        <v>71.52</v>
      </c>
    </row>
    <row r="82" spans="1:13" x14ac:dyDescent="0.25">
      <c r="A82" s="1">
        <v>44102</v>
      </c>
      <c r="B82">
        <v>226747</v>
      </c>
      <c r="C82" s="4">
        <f t="shared" si="2"/>
        <v>2.2674699999999999</v>
      </c>
      <c r="D82" s="4">
        <v>2.169</v>
      </c>
      <c r="E82" s="4">
        <f t="shared" si="3"/>
        <v>3.3339000000000003</v>
      </c>
      <c r="F82">
        <v>3333.9</v>
      </c>
      <c r="G82">
        <v>3360.74</v>
      </c>
      <c r="H82">
        <v>3332.91</v>
      </c>
      <c r="I82">
        <v>3351.6</v>
      </c>
      <c r="J82">
        <v>3946060000</v>
      </c>
      <c r="K82">
        <v>3351.6</v>
      </c>
      <c r="L82" s="4">
        <f>VLOOKUP(A82,[1]Sheet1!$A:$C,3,FALSE)</f>
        <v>35.14</v>
      </c>
      <c r="M82" s="4">
        <f>VLOOKUP(A82,[1]Sheet2!$A:$C,3,FALSE)</f>
        <v>73.64</v>
      </c>
    </row>
    <row r="83" spans="1:13" x14ac:dyDescent="0.25">
      <c r="A83" s="1">
        <v>44095</v>
      </c>
      <c r="B83">
        <v>228182</v>
      </c>
      <c r="C83" s="4">
        <f t="shared" si="2"/>
        <v>2.2818200000000002</v>
      </c>
      <c r="D83" s="4">
        <v>2.1680000000000001</v>
      </c>
      <c r="E83" s="4">
        <f t="shared" si="3"/>
        <v>3.2855700000000003</v>
      </c>
      <c r="F83">
        <v>3285.57</v>
      </c>
      <c r="G83">
        <v>3285.57</v>
      </c>
      <c r="H83">
        <v>3229.1</v>
      </c>
      <c r="I83">
        <v>3281.06</v>
      </c>
      <c r="J83">
        <v>4828350000</v>
      </c>
      <c r="K83">
        <v>3281.06</v>
      </c>
      <c r="L83" s="4">
        <f>VLOOKUP(A83,[1]Sheet1!$A:$C,3,FALSE)</f>
        <v>36.43</v>
      </c>
      <c r="M83" s="4">
        <f>VLOOKUP(A83,[1]Sheet2!$A:$C,3,FALSE)</f>
        <v>76.239999999999995</v>
      </c>
    </row>
    <row r="84" spans="1:13" x14ac:dyDescent="0.25">
      <c r="A84" s="1">
        <v>44088</v>
      </c>
      <c r="B84">
        <v>227499</v>
      </c>
      <c r="C84" s="4">
        <f t="shared" si="2"/>
        <v>2.2749899999999998</v>
      </c>
      <c r="D84" s="4">
        <v>2.1829999999999998</v>
      </c>
      <c r="E84" s="4">
        <f t="shared" si="3"/>
        <v>3.3635600000000001</v>
      </c>
      <c r="F84">
        <v>3363.56</v>
      </c>
      <c r="G84">
        <v>3402.93</v>
      </c>
      <c r="H84">
        <v>3363.56</v>
      </c>
      <c r="I84">
        <v>3383.54</v>
      </c>
      <c r="J84">
        <v>3832130000</v>
      </c>
      <c r="K84">
        <v>3383.54</v>
      </c>
      <c r="L84" s="4">
        <f>VLOOKUP(A84,[1]Sheet1!$A:$C,3,FALSE)</f>
        <v>36.909999999999997</v>
      </c>
      <c r="M84" s="4">
        <f>VLOOKUP(A84,[1]Sheet2!$A:$C,3,FALSE)</f>
        <v>77.48</v>
      </c>
    </row>
    <row r="85" spans="1:13" x14ac:dyDescent="0.25">
      <c r="A85" s="1">
        <v>44074</v>
      </c>
      <c r="B85">
        <v>231905</v>
      </c>
      <c r="C85" s="4">
        <f t="shared" si="2"/>
        <v>2.3190499999999998</v>
      </c>
      <c r="D85" s="4">
        <v>2.222</v>
      </c>
      <c r="E85" s="4">
        <f t="shared" si="3"/>
        <v>3.5097300000000002</v>
      </c>
      <c r="F85">
        <v>3509.73</v>
      </c>
      <c r="G85">
        <v>3514.77</v>
      </c>
      <c r="H85">
        <v>3493.25</v>
      </c>
      <c r="I85">
        <v>3500.31</v>
      </c>
      <c r="J85">
        <v>4342290000</v>
      </c>
      <c r="K85">
        <v>3500.31</v>
      </c>
      <c r="L85" s="4">
        <f>VLOOKUP(A85,[1]Sheet1!$A:$C,3,FALSE)</f>
        <v>40.64</v>
      </c>
      <c r="M85" s="4">
        <f>VLOOKUP(A85,[1]Sheet2!$A:$C,3,FALSE)</f>
        <v>85.83</v>
      </c>
    </row>
    <row r="86" spans="1:13" x14ac:dyDescent="0.25">
      <c r="A86" s="1">
        <v>44067</v>
      </c>
      <c r="B86">
        <v>234859</v>
      </c>
      <c r="C86" s="4">
        <f t="shared" si="2"/>
        <v>2.3485900000000002</v>
      </c>
      <c r="D86" s="4">
        <v>2.1819999999999999</v>
      </c>
      <c r="E86" s="4">
        <f t="shared" si="3"/>
        <v>3.4180900000000003</v>
      </c>
      <c r="F86">
        <v>3418.09</v>
      </c>
      <c r="G86">
        <v>3432.09</v>
      </c>
      <c r="H86">
        <v>3413.13</v>
      </c>
      <c r="I86">
        <v>3431.28</v>
      </c>
      <c r="J86">
        <v>3728690000</v>
      </c>
      <c r="K86">
        <v>3431.28</v>
      </c>
      <c r="L86" s="4">
        <f>VLOOKUP(A86,[1]Sheet1!$A:$C,3,FALSE)</f>
        <v>41.28</v>
      </c>
      <c r="M86" s="4">
        <f>VLOOKUP(A86,[1]Sheet2!$A:$C,3,FALSE)</f>
        <v>85.6</v>
      </c>
    </row>
    <row r="87" spans="1:13" x14ac:dyDescent="0.25">
      <c r="A87" s="1">
        <v>44060</v>
      </c>
      <c r="B87">
        <v>239179</v>
      </c>
      <c r="C87" s="4">
        <f t="shared" si="2"/>
        <v>2.3917899999999999</v>
      </c>
      <c r="D87" s="4">
        <v>2.1659999999999999</v>
      </c>
      <c r="E87" s="4">
        <f t="shared" si="3"/>
        <v>3.3808600000000002</v>
      </c>
      <c r="F87">
        <v>3380.86</v>
      </c>
      <c r="G87">
        <v>3387.59</v>
      </c>
      <c r="H87">
        <v>3379.22</v>
      </c>
      <c r="I87">
        <v>3381.99</v>
      </c>
      <c r="J87">
        <v>3671290000</v>
      </c>
      <c r="K87">
        <v>3381.99</v>
      </c>
      <c r="L87" s="4">
        <f>VLOOKUP(A87,[1]Sheet1!$A:$C,3,FALSE)</f>
        <v>43.17</v>
      </c>
      <c r="M87" s="4">
        <f>VLOOKUP(A87,[1]Sheet2!$A:$C,3,FALSE)</f>
        <v>90.35</v>
      </c>
    </row>
    <row r="88" spans="1:13" x14ac:dyDescent="0.25">
      <c r="A88" s="1">
        <v>44053</v>
      </c>
      <c r="B88">
        <v>243762</v>
      </c>
      <c r="C88" s="4">
        <f t="shared" si="2"/>
        <v>2.4376199999999999</v>
      </c>
      <c r="D88" s="4">
        <v>2.1659999999999999</v>
      </c>
      <c r="E88" s="4">
        <f t="shared" si="3"/>
        <v>3.3560400000000001</v>
      </c>
      <c r="F88">
        <v>3356.04</v>
      </c>
      <c r="G88">
        <v>3363.29</v>
      </c>
      <c r="H88">
        <v>3335.44</v>
      </c>
      <c r="I88">
        <v>3360.47</v>
      </c>
      <c r="J88">
        <v>4318570000</v>
      </c>
      <c r="K88">
        <v>3360.47</v>
      </c>
      <c r="L88" s="4">
        <f>VLOOKUP(A88,[1]Sheet1!$A:$C,3,FALSE)</f>
        <v>43.99</v>
      </c>
      <c r="M88" s="4">
        <f>VLOOKUP(A88,[1]Sheet2!$A:$C,3,FALSE)</f>
        <v>87.94</v>
      </c>
    </row>
    <row r="89" spans="1:13" x14ac:dyDescent="0.25">
      <c r="A89" s="1">
        <v>44046</v>
      </c>
      <c r="B89">
        <v>247084</v>
      </c>
      <c r="C89" s="4">
        <f t="shared" si="2"/>
        <v>2.4708399999999999</v>
      </c>
      <c r="D89" s="4">
        <v>2.1760000000000002</v>
      </c>
      <c r="E89" s="4">
        <f t="shared" si="3"/>
        <v>3.2882600000000002</v>
      </c>
      <c r="F89">
        <v>3288.26</v>
      </c>
      <c r="G89">
        <v>3302.73</v>
      </c>
      <c r="H89">
        <v>3284.53</v>
      </c>
      <c r="I89">
        <v>3294.61</v>
      </c>
      <c r="J89">
        <v>4643640000</v>
      </c>
      <c r="K89">
        <v>3294.61</v>
      </c>
      <c r="L89" s="4">
        <f>VLOOKUP(A89,[1]Sheet1!$A:$C,3,FALSE)</f>
        <v>42.05</v>
      </c>
      <c r="M89" s="4">
        <f>VLOOKUP(A89,[1]Sheet2!$A:$C,3,FALSE)</f>
        <v>83.98</v>
      </c>
    </row>
    <row r="90" spans="1:13" x14ac:dyDescent="0.25">
      <c r="A90" s="1">
        <v>44039</v>
      </c>
      <c r="B90">
        <v>247806</v>
      </c>
      <c r="C90" s="4">
        <f t="shared" si="2"/>
        <v>2.4780600000000002</v>
      </c>
      <c r="D90" s="4">
        <v>2.1749999999999998</v>
      </c>
      <c r="E90" s="4">
        <f t="shared" si="3"/>
        <v>3.21984</v>
      </c>
      <c r="F90">
        <v>3219.84</v>
      </c>
      <c r="G90">
        <v>3241.43</v>
      </c>
      <c r="H90">
        <v>3214.25</v>
      </c>
      <c r="I90">
        <v>3239.41</v>
      </c>
      <c r="J90">
        <v>3963910000</v>
      </c>
      <c r="K90">
        <v>3239.41</v>
      </c>
      <c r="L90" s="4">
        <f>VLOOKUP(A90,[1]Sheet1!$A:$C,3,FALSE)</f>
        <v>43.23</v>
      </c>
      <c r="M90" s="4">
        <f>VLOOKUP(A90,[1]Sheet2!$A:$C,3,FALSE)</f>
        <v>89.76</v>
      </c>
    </row>
    <row r="91" spans="1:13" x14ac:dyDescent="0.25">
      <c r="A91" s="1">
        <v>44032</v>
      </c>
      <c r="B91">
        <v>247387</v>
      </c>
      <c r="C91" s="4">
        <f t="shared" si="2"/>
        <v>2.4738699999999998</v>
      </c>
      <c r="D91" s="4">
        <v>2.1859999999999999</v>
      </c>
      <c r="E91" s="4">
        <f t="shared" si="3"/>
        <v>3.2242899999999999</v>
      </c>
      <c r="F91">
        <v>3224.29</v>
      </c>
      <c r="G91">
        <v>3258.61</v>
      </c>
      <c r="H91">
        <v>3215.16</v>
      </c>
      <c r="I91">
        <v>3251.84</v>
      </c>
      <c r="J91">
        <v>3971200000</v>
      </c>
      <c r="K91">
        <v>3251.84</v>
      </c>
      <c r="L91" s="4">
        <f>VLOOKUP(A91,[1]Sheet1!$A:$C,3,FALSE)</f>
        <v>43.21</v>
      </c>
      <c r="M91" s="4">
        <f>VLOOKUP(A91,[1]Sheet2!$A:$C,3,FALSE)</f>
        <v>86.83</v>
      </c>
    </row>
    <row r="92" spans="1:13" x14ac:dyDescent="0.25">
      <c r="A92" s="1">
        <v>44025</v>
      </c>
      <c r="B92">
        <v>246733</v>
      </c>
      <c r="C92" s="4">
        <f t="shared" si="2"/>
        <v>2.46733</v>
      </c>
      <c r="D92" s="4">
        <v>2.1949999999999998</v>
      </c>
      <c r="E92" s="4">
        <f t="shared" si="3"/>
        <v>3.2050799999999997</v>
      </c>
      <c r="F92">
        <v>3205.08</v>
      </c>
      <c r="G92">
        <v>3235.32</v>
      </c>
      <c r="H92">
        <v>3149.43</v>
      </c>
      <c r="I92">
        <v>3155.22</v>
      </c>
      <c r="J92">
        <v>4890780000</v>
      </c>
      <c r="K92">
        <v>3155.22</v>
      </c>
      <c r="L92" s="4">
        <f>VLOOKUP(A92,[1]Sheet1!$A:$C,3,FALSE)</f>
        <v>42.98</v>
      </c>
      <c r="M92" s="4">
        <f>VLOOKUP(A92,[1]Sheet2!$A:$C,3,FALSE)</f>
        <v>86.04</v>
      </c>
    </row>
    <row r="93" spans="1:13" x14ac:dyDescent="0.25">
      <c r="A93" s="1">
        <v>44018</v>
      </c>
      <c r="B93">
        <v>248535</v>
      </c>
      <c r="C93" s="4">
        <f t="shared" si="2"/>
        <v>2.4853499999999999</v>
      </c>
      <c r="D93" s="4">
        <v>2.177</v>
      </c>
      <c r="E93" s="4">
        <f t="shared" si="3"/>
        <v>3.1552899999999999</v>
      </c>
      <c r="F93">
        <v>3155.29</v>
      </c>
      <c r="G93">
        <v>3182.59</v>
      </c>
      <c r="H93">
        <v>3155.29</v>
      </c>
      <c r="I93">
        <v>3179.72</v>
      </c>
      <c r="J93">
        <v>4736450000</v>
      </c>
      <c r="K93">
        <v>3179.72</v>
      </c>
      <c r="L93" s="4">
        <f>VLOOKUP(A93,[1]Sheet1!$A:$C,3,FALSE)</f>
        <v>44.67</v>
      </c>
      <c r="M93" s="4">
        <f>VLOOKUP(A93,[1]Sheet2!$A:$C,3,FALSE)</f>
        <v>89.5</v>
      </c>
    </row>
    <row r="94" spans="1:13" x14ac:dyDescent="0.25">
      <c r="A94" s="1">
        <v>44011</v>
      </c>
      <c r="B94">
        <v>251682</v>
      </c>
      <c r="C94" s="4">
        <f t="shared" si="2"/>
        <v>2.5168200000000001</v>
      </c>
      <c r="D94" s="4">
        <v>2.1739999999999999</v>
      </c>
      <c r="E94" s="4">
        <f t="shared" si="3"/>
        <v>3.0185900000000001</v>
      </c>
      <c r="F94">
        <v>3018.59</v>
      </c>
      <c r="G94">
        <v>3053.89</v>
      </c>
      <c r="H94">
        <v>2999.74</v>
      </c>
      <c r="I94">
        <v>3053.24</v>
      </c>
      <c r="J94">
        <v>4462770000</v>
      </c>
      <c r="K94">
        <v>3053.24</v>
      </c>
      <c r="L94" s="4">
        <f>VLOOKUP(A94,[1]Sheet1!$A:$C,3,FALSE)</f>
        <v>43.81</v>
      </c>
      <c r="M94" s="4">
        <f>VLOOKUP(A94,[1]Sheet2!$A:$C,3,FALSE)</f>
        <v>86.91</v>
      </c>
    </row>
    <row r="95" spans="1:13" x14ac:dyDescent="0.25">
      <c r="A95" s="1">
        <v>44004</v>
      </c>
      <c r="B95">
        <v>256521</v>
      </c>
      <c r="C95" s="4">
        <f t="shared" si="2"/>
        <v>2.56521</v>
      </c>
      <c r="D95" s="4">
        <v>2.129</v>
      </c>
      <c r="E95" s="4">
        <f t="shared" si="3"/>
        <v>3.0944199999999999</v>
      </c>
      <c r="F95">
        <v>3094.42</v>
      </c>
      <c r="G95">
        <v>3120.92</v>
      </c>
      <c r="H95">
        <v>3079.39</v>
      </c>
      <c r="I95">
        <v>3117.86</v>
      </c>
      <c r="J95">
        <v>4665380000</v>
      </c>
      <c r="K95">
        <v>3117.86</v>
      </c>
      <c r="L95" s="4">
        <f>VLOOKUP(A95,[1]Sheet1!$A:$C,3,FALSE)</f>
        <v>45.69</v>
      </c>
      <c r="M95" s="4">
        <f>VLOOKUP(A95,[1]Sheet2!$A:$C,3,FALSE)</f>
        <v>90.32</v>
      </c>
    </row>
    <row r="96" spans="1:13" x14ac:dyDescent="0.25">
      <c r="A96" s="1">
        <v>43997</v>
      </c>
      <c r="B96">
        <v>255322</v>
      </c>
      <c r="C96" s="4">
        <f t="shared" si="2"/>
        <v>2.55322</v>
      </c>
      <c r="D96" s="4">
        <v>2.0979999999999999</v>
      </c>
      <c r="E96" s="4">
        <f t="shared" si="3"/>
        <v>2.9937600000000004</v>
      </c>
      <c r="F96">
        <v>2993.76</v>
      </c>
      <c r="G96">
        <v>3079.76</v>
      </c>
      <c r="H96">
        <v>2965.66</v>
      </c>
      <c r="I96">
        <v>3066.59</v>
      </c>
      <c r="J96">
        <v>5740660000</v>
      </c>
      <c r="K96">
        <v>3066.59</v>
      </c>
      <c r="L96" s="4">
        <f>VLOOKUP(A96,[1]Sheet1!$A:$C,3,FALSE)</f>
        <v>45.35</v>
      </c>
      <c r="M96" s="4">
        <f>VLOOKUP(A96,[1]Sheet2!$A:$C,3,FALSE)</f>
        <v>89.09</v>
      </c>
    </row>
    <row r="97" spans="1:13" x14ac:dyDescent="0.25">
      <c r="A97" s="1">
        <v>43990</v>
      </c>
      <c r="B97">
        <v>256995</v>
      </c>
      <c r="C97" s="4">
        <f t="shared" si="2"/>
        <v>2.56995</v>
      </c>
      <c r="D97" s="4">
        <v>2.036</v>
      </c>
      <c r="E97" s="4">
        <f t="shared" si="3"/>
        <v>3.1999200000000001</v>
      </c>
      <c r="F97">
        <v>3199.92</v>
      </c>
      <c r="G97">
        <v>3233.13</v>
      </c>
      <c r="H97">
        <v>3196</v>
      </c>
      <c r="I97">
        <v>3232.39</v>
      </c>
      <c r="J97">
        <v>8437380000</v>
      </c>
      <c r="K97">
        <v>3232.39</v>
      </c>
      <c r="L97" s="4">
        <f>VLOOKUP(A97,[1]Sheet1!$A:$C,3,FALSE)</f>
        <v>54.72</v>
      </c>
      <c r="M97" s="4">
        <f>VLOOKUP(A97,[1]Sheet2!$A:$C,3,FALSE)</f>
        <v>102.63</v>
      </c>
    </row>
    <row r="98" spans="1:13" x14ac:dyDescent="0.25">
      <c r="A98" s="1">
        <v>43983</v>
      </c>
      <c r="B98">
        <v>258661</v>
      </c>
      <c r="C98" s="4">
        <f t="shared" si="2"/>
        <v>2.5866099999999999</v>
      </c>
      <c r="D98" s="4">
        <v>1.974</v>
      </c>
      <c r="E98" s="4">
        <f t="shared" si="3"/>
        <v>3.03878</v>
      </c>
      <c r="F98">
        <v>3038.78</v>
      </c>
      <c r="G98">
        <v>3062.18</v>
      </c>
      <c r="H98">
        <v>3031.54</v>
      </c>
      <c r="I98">
        <v>3055.73</v>
      </c>
      <c r="J98">
        <v>4673410000</v>
      </c>
      <c r="K98">
        <v>3055.73</v>
      </c>
      <c r="L98" s="4">
        <f>VLOOKUP(A98,[1]Sheet1!$A:$C,3,FALSE)</f>
        <v>45.32</v>
      </c>
      <c r="M98" s="4">
        <f>VLOOKUP(A98,[1]Sheet2!$A:$C,3,FALSE)</f>
        <v>90.94</v>
      </c>
    </row>
    <row r="99" spans="1:13" x14ac:dyDescent="0.25">
      <c r="A99" s="1">
        <v>43969</v>
      </c>
      <c r="B99">
        <v>255000</v>
      </c>
      <c r="C99" s="4">
        <f t="shared" si="2"/>
        <v>2.5499999999999998</v>
      </c>
      <c r="D99" s="4">
        <v>1.8779999999999999</v>
      </c>
      <c r="E99" s="4">
        <f t="shared" si="3"/>
        <v>2.9138600000000001</v>
      </c>
      <c r="F99">
        <v>2913.86</v>
      </c>
      <c r="G99">
        <v>2968.09</v>
      </c>
      <c r="H99">
        <v>2913.86</v>
      </c>
      <c r="I99">
        <v>2953.91</v>
      </c>
      <c r="J99">
        <v>6364290000</v>
      </c>
      <c r="K99">
        <v>2953.91</v>
      </c>
      <c r="L99" s="4">
        <f>VLOOKUP(A99,[1]Sheet1!$A:$C,3,FALSE)</f>
        <v>44.4</v>
      </c>
      <c r="M99" s="4">
        <f>VLOOKUP(A99,[1]Sheet2!$A:$C,3,FALSE)</f>
        <v>92.4</v>
      </c>
    </row>
    <row r="100" spans="1:13" x14ac:dyDescent="0.25">
      <c r="A100" s="1">
        <v>43962</v>
      </c>
      <c r="B100">
        <v>255724</v>
      </c>
      <c r="C100" s="4">
        <f t="shared" si="2"/>
        <v>2.5572400000000002</v>
      </c>
      <c r="D100" s="4">
        <v>1.851</v>
      </c>
      <c r="E100" s="4">
        <f t="shared" si="3"/>
        <v>2.9154599999999999</v>
      </c>
      <c r="F100">
        <v>2915.46</v>
      </c>
      <c r="G100">
        <v>2944.25</v>
      </c>
      <c r="H100">
        <v>2903.44</v>
      </c>
      <c r="I100">
        <v>2930.19</v>
      </c>
      <c r="J100">
        <v>4807320000</v>
      </c>
      <c r="K100">
        <v>2930.19</v>
      </c>
      <c r="L100" s="4">
        <f>VLOOKUP(A100,[1]Sheet1!$A:$C,3,FALSE)</f>
        <v>46.11</v>
      </c>
      <c r="M100" s="4">
        <f>VLOOKUP(A100,[1]Sheet2!$A:$C,3,FALSE)</f>
        <v>94.21</v>
      </c>
    </row>
    <row r="101" spans="1:13" x14ac:dyDescent="0.25">
      <c r="A101" s="1">
        <v>43955</v>
      </c>
      <c r="B101">
        <v>252894</v>
      </c>
      <c r="C101" s="4">
        <f t="shared" si="2"/>
        <v>2.52894</v>
      </c>
      <c r="D101" s="4">
        <v>1.7889999999999999</v>
      </c>
      <c r="E101" s="4">
        <f t="shared" si="3"/>
        <v>2.81501</v>
      </c>
      <c r="F101">
        <v>2815.01</v>
      </c>
      <c r="G101">
        <v>2844.24</v>
      </c>
      <c r="H101">
        <v>2797.85</v>
      </c>
      <c r="I101">
        <v>2842.74</v>
      </c>
      <c r="J101">
        <v>4723140000</v>
      </c>
      <c r="K101">
        <v>2842.74</v>
      </c>
      <c r="L101" s="4">
        <f>VLOOKUP(A101,[1]Sheet1!$A:$C,3,FALSE)</f>
        <v>42.51</v>
      </c>
      <c r="M101" s="4">
        <f>VLOOKUP(A101,[1]Sheet2!$A:$C,3,FALSE)</f>
        <v>88.76</v>
      </c>
    </row>
    <row r="102" spans="1:13" x14ac:dyDescent="0.25">
      <c r="A102" s="1">
        <v>43948</v>
      </c>
      <c r="B102">
        <v>256407</v>
      </c>
      <c r="C102" s="4">
        <f t="shared" si="2"/>
        <v>2.5640700000000001</v>
      </c>
      <c r="D102" s="4">
        <v>1.7729999999999999</v>
      </c>
      <c r="E102" s="4">
        <f t="shared" si="3"/>
        <v>2.8546499999999999</v>
      </c>
      <c r="F102">
        <v>2854.65</v>
      </c>
      <c r="G102">
        <v>2887.72</v>
      </c>
      <c r="H102">
        <v>2852.89</v>
      </c>
      <c r="I102">
        <v>2878.48</v>
      </c>
      <c r="J102">
        <v>5194260000</v>
      </c>
      <c r="K102">
        <v>2878.48</v>
      </c>
      <c r="L102" s="4">
        <f>VLOOKUP(A102,[1]Sheet1!$A:$C,3,FALSE)</f>
        <v>43.59</v>
      </c>
      <c r="M102" s="4">
        <f>VLOOKUP(A102,[1]Sheet2!$A:$C,3,FALSE)</f>
        <v>86.75</v>
      </c>
    </row>
    <row r="103" spans="1:13" x14ac:dyDescent="0.25">
      <c r="A103" s="1">
        <v>43941</v>
      </c>
      <c r="B103">
        <v>259565</v>
      </c>
      <c r="C103" s="4">
        <f t="shared" si="2"/>
        <v>2.59565</v>
      </c>
      <c r="D103" s="4">
        <v>1.8120000000000001</v>
      </c>
      <c r="E103" s="4">
        <f t="shared" si="3"/>
        <v>2.8456199999999998</v>
      </c>
      <c r="F103">
        <v>2845.62</v>
      </c>
      <c r="G103">
        <v>2868.98</v>
      </c>
      <c r="H103">
        <v>2820.43</v>
      </c>
      <c r="I103">
        <v>2823.16</v>
      </c>
      <c r="J103">
        <v>5220160000</v>
      </c>
      <c r="K103">
        <v>2823.16</v>
      </c>
      <c r="L103" s="4">
        <f>VLOOKUP(A103,[1]Sheet1!$A:$C,3,FALSE)</f>
        <v>40.75</v>
      </c>
      <c r="M103" s="4">
        <f>VLOOKUP(A103,[1]Sheet2!$A:$C,3,FALSE)</f>
        <v>82.66</v>
      </c>
    </row>
    <row r="104" spans="1:13" x14ac:dyDescent="0.25">
      <c r="A104" s="1">
        <v>43934</v>
      </c>
      <c r="B104">
        <v>263234</v>
      </c>
      <c r="C104" s="4">
        <f t="shared" si="2"/>
        <v>2.6323400000000001</v>
      </c>
      <c r="D104" s="4">
        <v>1.853</v>
      </c>
      <c r="E104" s="4">
        <f t="shared" si="3"/>
        <v>2.7824599999999999</v>
      </c>
      <c r="F104">
        <v>2782.46</v>
      </c>
      <c r="G104">
        <v>2782.46</v>
      </c>
      <c r="H104">
        <v>2721.17</v>
      </c>
      <c r="I104">
        <v>2761.63</v>
      </c>
      <c r="J104">
        <v>5274310000</v>
      </c>
      <c r="K104">
        <v>2761.63</v>
      </c>
      <c r="L104" s="4">
        <f>VLOOKUP(A104,[1]Sheet1!$A:$C,3,FALSE)</f>
        <v>44.45</v>
      </c>
      <c r="M104" s="4">
        <f>VLOOKUP(A104,[1]Sheet2!$A:$C,3,FALSE)</f>
        <v>87.18</v>
      </c>
    </row>
    <row r="105" spans="1:13" x14ac:dyDescent="0.25">
      <c r="A105" s="1">
        <v>43927</v>
      </c>
      <c r="B105">
        <v>262217</v>
      </c>
      <c r="C105" s="4">
        <f t="shared" si="2"/>
        <v>2.6221700000000001</v>
      </c>
      <c r="D105" s="4">
        <v>1.9239999999999999</v>
      </c>
      <c r="E105" s="4">
        <f t="shared" si="3"/>
        <v>2.5782800000000003</v>
      </c>
      <c r="F105">
        <v>2578.2800000000002</v>
      </c>
      <c r="G105">
        <v>2676.85</v>
      </c>
      <c r="H105">
        <v>2574.5700000000002</v>
      </c>
      <c r="I105">
        <v>2663.68</v>
      </c>
      <c r="J105">
        <v>6391860000</v>
      </c>
      <c r="K105">
        <v>2663.68</v>
      </c>
      <c r="L105" s="4">
        <f>VLOOKUP(A105,[1]Sheet1!$A:$C,3,FALSE)</f>
        <v>39.880000000000003</v>
      </c>
      <c r="M105" s="4">
        <f>VLOOKUP(A105,[1]Sheet2!$A:$C,3,FALSE)</f>
        <v>77</v>
      </c>
    </row>
    <row r="106" spans="1:13" x14ac:dyDescent="0.25">
      <c r="A106" s="1">
        <v>43920</v>
      </c>
      <c r="B106">
        <v>257303</v>
      </c>
      <c r="C106" s="4">
        <f t="shared" si="2"/>
        <v>2.5730300000000002</v>
      </c>
      <c r="D106" s="4">
        <v>2.0049999999999999</v>
      </c>
      <c r="E106" s="4">
        <f t="shared" si="3"/>
        <v>2.55898</v>
      </c>
      <c r="F106">
        <v>2558.98</v>
      </c>
      <c r="G106">
        <v>2631.8</v>
      </c>
      <c r="H106">
        <v>2545.2800000000002</v>
      </c>
      <c r="I106">
        <v>2626.65</v>
      </c>
      <c r="J106">
        <v>5746220000</v>
      </c>
      <c r="K106">
        <v>2626.65</v>
      </c>
      <c r="L106" s="4">
        <f>VLOOKUP(A106,[1]Sheet1!$A:$C,3,FALSE)</f>
        <v>36.229999999999997</v>
      </c>
      <c r="M106" s="4">
        <f>VLOOKUP(A106,[1]Sheet2!$A:$C,3,FALSE)</f>
        <v>68.010000000000005</v>
      </c>
    </row>
    <row r="107" spans="1:13" x14ac:dyDescent="0.25">
      <c r="A107" s="1">
        <v>43913</v>
      </c>
      <c r="B107">
        <v>246806</v>
      </c>
      <c r="C107" s="4">
        <f t="shared" si="2"/>
        <v>2.4680599999999999</v>
      </c>
      <c r="D107" s="4">
        <v>2.12</v>
      </c>
      <c r="E107" s="4">
        <f t="shared" si="3"/>
        <v>2.2907100000000002</v>
      </c>
      <c r="F107">
        <v>2290.71</v>
      </c>
      <c r="G107">
        <v>2300.73</v>
      </c>
      <c r="H107">
        <v>2191.86</v>
      </c>
      <c r="I107">
        <v>2237.4</v>
      </c>
      <c r="J107">
        <v>7402180000</v>
      </c>
      <c r="K107">
        <v>2237.4</v>
      </c>
      <c r="L107" s="4">
        <f>VLOOKUP(A107,[1]Sheet1!$A:$C,3,FALSE)</f>
        <v>32.53</v>
      </c>
      <c r="M107" s="4">
        <f>VLOOKUP(A107,[1]Sheet2!$A:$C,3,FALSE)</f>
        <v>58.26</v>
      </c>
    </row>
    <row r="108" spans="1:13" x14ac:dyDescent="0.25">
      <c r="A108" s="1">
        <v>43906</v>
      </c>
      <c r="B108">
        <v>239282</v>
      </c>
      <c r="C108" s="4">
        <f t="shared" si="2"/>
        <v>2.3928199999999999</v>
      </c>
      <c r="D108" s="4">
        <v>2.2480000000000002</v>
      </c>
      <c r="E108" s="4">
        <f t="shared" si="3"/>
        <v>2.5085900000000003</v>
      </c>
      <c r="F108">
        <v>2508.59</v>
      </c>
      <c r="G108">
        <v>2562.98</v>
      </c>
      <c r="H108">
        <v>2380.94</v>
      </c>
      <c r="I108">
        <v>2386.13</v>
      </c>
      <c r="J108">
        <v>7781540000</v>
      </c>
      <c r="K108">
        <v>2386.13</v>
      </c>
      <c r="L108" s="4">
        <f>VLOOKUP(A108,[1]Sheet1!$A:$C,3,FALSE)</f>
        <v>34.4</v>
      </c>
      <c r="M108" s="4">
        <f>VLOOKUP(A108,[1]Sheet2!$A:$C,3,FALSE)</f>
        <v>72.569999999999993</v>
      </c>
    </row>
    <row r="109" spans="1:13" x14ac:dyDescent="0.25">
      <c r="A109" s="1">
        <v>43899</v>
      </c>
      <c r="B109">
        <v>240819</v>
      </c>
      <c r="C109" s="4">
        <f t="shared" si="2"/>
        <v>2.4081899999999998</v>
      </c>
      <c r="D109" s="4">
        <v>2.375</v>
      </c>
      <c r="E109" s="4">
        <f t="shared" si="3"/>
        <v>2.86389</v>
      </c>
      <c r="F109">
        <v>2863.89</v>
      </c>
      <c r="G109">
        <v>2863.89</v>
      </c>
      <c r="H109">
        <v>2734.43</v>
      </c>
      <c r="I109">
        <v>2746.56</v>
      </c>
      <c r="J109">
        <v>8423050000</v>
      </c>
      <c r="K109">
        <v>2746.56</v>
      </c>
      <c r="L109" s="4">
        <f>VLOOKUP(A109,[1]Sheet1!$A:$C,3,FALSE)</f>
        <v>41.71</v>
      </c>
      <c r="M109" s="4">
        <f>VLOOKUP(A109,[1]Sheet2!$A:$C,3,FALSE)</f>
        <v>82.23</v>
      </c>
    </row>
    <row r="110" spans="1:13" x14ac:dyDescent="0.25">
      <c r="A110" s="1">
        <v>43892</v>
      </c>
      <c r="B110">
        <v>246999</v>
      </c>
      <c r="C110" s="4">
        <f t="shared" si="2"/>
        <v>2.4699900000000001</v>
      </c>
      <c r="D110" s="4">
        <v>2.423</v>
      </c>
      <c r="E110" s="4">
        <f t="shared" si="3"/>
        <v>2.9742800000000003</v>
      </c>
      <c r="F110">
        <v>2974.28</v>
      </c>
      <c r="G110">
        <v>3090.96</v>
      </c>
      <c r="H110">
        <v>2945.19</v>
      </c>
      <c r="I110">
        <v>3090.23</v>
      </c>
      <c r="J110">
        <v>6376400000</v>
      </c>
      <c r="K110">
        <v>3090.23</v>
      </c>
      <c r="L110" s="4">
        <f>VLOOKUP(A110,[1]Sheet1!$A:$C,3,FALSE)</f>
        <v>52.59</v>
      </c>
      <c r="M110" s="4">
        <f>VLOOKUP(A110,[1]Sheet2!$A:$C,3,FALSE)</f>
        <v>94.02</v>
      </c>
    </row>
    <row r="111" spans="1:13" x14ac:dyDescent="0.25">
      <c r="A111" s="1">
        <v>43885</v>
      </c>
      <c r="B111">
        <v>252048</v>
      </c>
      <c r="C111" s="4">
        <f t="shared" si="2"/>
        <v>2.5204800000000001</v>
      </c>
      <c r="D111" s="4">
        <v>2.4660000000000002</v>
      </c>
      <c r="E111" s="4">
        <f t="shared" si="3"/>
        <v>3.2576100000000001</v>
      </c>
      <c r="F111">
        <v>3257.61</v>
      </c>
      <c r="G111">
        <v>3259.81</v>
      </c>
      <c r="H111">
        <v>3214.65</v>
      </c>
      <c r="I111">
        <v>3225.89</v>
      </c>
      <c r="J111">
        <v>4842960000</v>
      </c>
      <c r="K111">
        <v>3225.89</v>
      </c>
      <c r="L111" s="4">
        <f>VLOOKUP(A111,[1]Sheet1!$A:$C,3,FALSE)</f>
        <v>57.62</v>
      </c>
      <c r="M111" s="4">
        <f>VLOOKUP(A111,[1]Sheet2!$A:$C,3,FALSE)</f>
        <v>105.71</v>
      </c>
    </row>
    <row r="112" spans="1:13" x14ac:dyDescent="0.25">
      <c r="A112" s="1">
        <v>43871</v>
      </c>
      <c r="B112">
        <v>259078</v>
      </c>
      <c r="C112" s="4">
        <f t="shared" si="2"/>
        <v>2.5907800000000001</v>
      </c>
      <c r="D112" s="4">
        <v>2.419</v>
      </c>
      <c r="E112" s="4">
        <f t="shared" si="3"/>
        <v>3.3182800000000001</v>
      </c>
      <c r="F112">
        <v>3318.28</v>
      </c>
      <c r="G112">
        <v>3352.26</v>
      </c>
      <c r="H112">
        <v>3317.77</v>
      </c>
      <c r="I112">
        <v>3352.09</v>
      </c>
      <c r="J112">
        <v>3450350000</v>
      </c>
      <c r="K112">
        <v>3352.09</v>
      </c>
      <c r="L112" s="4">
        <f>VLOOKUP(A112,[1]Sheet1!$A:$C,3,FALSE)</f>
        <v>60.48</v>
      </c>
      <c r="M112" s="4">
        <f>VLOOKUP(A112,[1]Sheet2!$A:$C,3,FALSE)</f>
        <v>108.54</v>
      </c>
    </row>
    <row r="113" spans="1:13" x14ac:dyDescent="0.25">
      <c r="A113" s="1">
        <v>43864</v>
      </c>
      <c r="B113">
        <v>261049</v>
      </c>
      <c r="C113" s="4">
        <f t="shared" si="2"/>
        <v>2.61049</v>
      </c>
      <c r="D113" s="4">
        <v>2.4550000000000001</v>
      </c>
      <c r="E113" s="4">
        <f t="shared" si="3"/>
        <v>3.2356599999999998</v>
      </c>
      <c r="F113">
        <v>3235.66</v>
      </c>
      <c r="G113">
        <v>3268.44</v>
      </c>
      <c r="H113">
        <v>3235.66</v>
      </c>
      <c r="I113">
        <v>3248.92</v>
      </c>
      <c r="J113">
        <v>3757910000</v>
      </c>
      <c r="K113">
        <v>3248.92</v>
      </c>
      <c r="L113" s="4">
        <f>VLOOKUP(A113,[1]Sheet1!$A:$C,3,FALSE)</f>
        <v>61.38</v>
      </c>
      <c r="M113" s="4">
        <f>VLOOKUP(A113,[1]Sheet2!$A:$C,3,FALSE)</f>
        <v>106.95</v>
      </c>
    </row>
    <row r="114" spans="1:13" x14ac:dyDescent="0.25">
      <c r="A114" s="1">
        <v>43857</v>
      </c>
      <c r="B114">
        <v>261144</v>
      </c>
      <c r="C114" s="4">
        <f t="shared" si="2"/>
        <v>2.61144</v>
      </c>
      <c r="D114" s="4">
        <v>2.5059999999999998</v>
      </c>
      <c r="E114" s="4">
        <f t="shared" si="3"/>
        <v>3.24716</v>
      </c>
      <c r="F114">
        <v>3247.16</v>
      </c>
      <c r="G114">
        <v>3258.85</v>
      </c>
      <c r="H114">
        <v>3234.5</v>
      </c>
      <c r="I114">
        <v>3243.63</v>
      </c>
      <c r="J114">
        <v>3823100000</v>
      </c>
      <c r="K114">
        <v>3243.63</v>
      </c>
      <c r="L114" s="4">
        <f>VLOOKUP(A114,[1]Sheet1!$A:$C,3,FALSE)</f>
        <v>65.42</v>
      </c>
      <c r="M114" s="4">
        <f>VLOOKUP(A114,[1]Sheet2!$A:$C,3,FALSE)</f>
        <v>110.25</v>
      </c>
    </row>
    <row r="115" spans="1:13" x14ac:dyDescent="0.25">
      <c r="A115" s="1">
        <v>43843</v>
      </c>
      <c r="B115">
        <v>260032</v>
      </c>
      <c r="C115" s="4">
        <f t="shared" si="2"/>
        <v>2.60032</v>
      </c>
      <c r="D115" s="4">
        <v>2.57</v>
      </c>
      <c r="E115" s="4">
        <f t="shared" si="3"/>
        <v>3.2711300000000003</v>
      </c>
      <c r="F115">
        <v>3271.13</v>
      </c>
      <c r="G115">
        <v>3288.13</v>
      </c>
      <c r="H115">
        <v>3268.43</v>
      </c>
      <c r="I115">
        <v>3288.13</v>
      </c>
      <c r="J115">
        <v>3456380000</v>
      </c>
      <c r="K115">
        <v>3288.13</v>
      </c>
      <c r="L115" s="4">
        <f>VLOOKUP(A115,[1]Sheet1!$A:$C,3,FALSE)</f>
        <v>69.2</v>
      </c>
      <c r="M115" s="4">
        <f>VLOOKUP(A115,[1]Sheet2!$A:$C,3,FALSE)</f>
        <v>116.47</v>
      </c>
    </row>
    <row r="116" spans="1:13" x14ac:dyDescent="0.25">
      <c r="A116" s="1">
        <v>43836</v>
      </c>
      <c r="B116">
        <v>258287</v>
      </c>
      <c r="C116" s="4">
        <f t="shared" si="2"/>
        <v>2.5828700000000002</v>
      </c>
      <c r="D116" s="4">
        <v>2.5779999999999998</v>
      </c>
      <c r="E116" s="4">
        <f t="shared" si="3"/>
        <v>3.2175500000000001</v>
      </c>
      <c r="F116">
        <v>3217.55</v>
      </c>
      <c r="G116">
        <v>3246.84</v>
      </c>
      <c r="H116">
        <v>3214.64</v>
      </c>
      <c r="I116">
        <v>3246.28</v>
      </c>
      <c r="J116">
        <v>3674070000</v>
      </c>
      <c r="K116">
        <v>3246.28</v>
      </c>
      <c r="L116" s="4">
        <f>VLOOKUP(A116,[1]Sheet1!$A:$C,3,FALSE)</f>
        <v>70.319999999999993</v>
      </c>
      <c r="M116" s="4">
        <f>VLOOKUP(A116,[1]Sheet2!$A:$C,3,FALSE)</f>
        <v>121.24</v>
      </c>
    </row>
    <row r="117" spans="1:13" x14ac:dyDescent="0.25">
      <c r="A117" s="1">
        <v>43829</v>
      </c>
      <c r="B117">
        <v>251609</v>
      </c>
      <c r="C117" s="4">
        <f t="shared" si="2"/>
        <v>2.5160900000000002</v>
      </c>
      <c r="D117" s="4">
        <v>2.5710000000000002</v>
      </c>
      <c r="E117" s="4">
        <f t="shared" si="3"/>
        <v>3.2400900000000004</v>
      </c>
      <c r="F117">
        <v>3240.09</v>
      </c>
      <c r="G117">
        <v>3240.92</v>
      </c>
      <c r="H117">
        <v>3216.57</v>
      </c>
      <c r="I117">
        <v>3221.29</v>
      </c>
      <c r="J117">
        <v>3013290000</v>
      </c>
      <c r="K117">
        <v>3221.29</v>
      </c>
      <c r="L117" s="4">
        <f>VLOOKUP(A117,[1]Sheet1!$A:$C,3,FALSE)</f>
        <v>70.09</v>
      </c>
      <c r="M117" s="4">
        <f>VLOOKUP(A117,[1]Sheet2!$A:$C,3,FALSE)</f>
        <v>120.44</v>
      </c>
    </row>
    <row r="118" spans="1:13" x14ac:dyDescent="0.25">
      <c r="A118" s="1">
        <v>43822</v>
      </c>
      <c r="B118">
        <v>242472</v>
      </c>
      <c r="C118" s="4">
        <f t="shared" si="2"/>
        <v>2.4247200000000002</v>
      </c>
      <c r="D118" s="4">
        <v>2.532</v>
      </c>
      <c r="E118" s="4">
        <f t="shared" si="3"/>
        <v>3.2260500000000003</v>
      </c>
      <c r="F118">
        <v>3226.05</v>
      </c>
      <c r="G118">
        <v>3227.78</v>
      </c>
      <c r="H118">
        <v>3222.3</v>
      </c>
      <c r="I118">
        <v>3224.01</v>
      </c>
      <c r="J118">
        <v>3060610000</v>
      </c>
      <c r="K118">
        <v>3224.01</v>
      </c>
      <c r="L118" s="4">
        <f>VLOOKUP(A118,[1]Sheet1!$A:$C,3,FALSE)</f>
        <v>69.86</v>
      </c>
      <c r="M118" s="4">
        <f>VLOOKUP(A118,[1]Sheet2!$A:$C,3,FALSE)</f>
        <v>119.31</v>
      </c>
    </row>
    <row r="119" spans="1:13" x14ac:dyDescent="0.25">
      <c r="A119" s="1">
        <v>43815</v>
      </c>
      <c r="B119">
        <v>239260</v>
      </c>
      <c r="C119" s="4">
        <f t="shared" si="2"/>
        <v>2.3925999999999998</v>
      </c>
      <c r="D119" s="4">
        <v>2.536</v>
      </c>
      <c r="E119" s="4">
        <f t="shared" si="3"/>
        <v>3.18363</v>
      </c>
      <c r="F119">
        <v>3183.63</v>
      </c>
      <c r="G119">
        <v>3197.71</v>
      </c>
      <c r="H119">
        <v>3183.63</v>
      </c>
      <c r="I119">
        <v>3191.45</v>
      </c>
      <c r="J119">
        <v>4051790000</v>
      </c>
      <c r="K119">
        <v>3191.45</v>
      </c>
      <c r="L119" s="4">
        <f>VLOOKUP(A119,[1]Sheet1!$A:$C,3,FALSE)</f>
        <v>69.7</v>
      </c>
      <c r="M119" s="4">
        <f>VLOOKUP(A119,[1]Sheet2!$A:$C,3,FALSE)</f>
        <v>118.86</v>
      </c>
    </row>
    <row r="120" spans="1:13" x14ac:dyDescent="0.25">
      <c r="A120" s="1">
        <v>43808</v>
      </c>
      <c r="B120">
        <v>237297</v>
      </c>
      <c r="C120" s="4">
        <f t="shared" si="2"/>
        <v>2.37297</v>
      </c>
      <c r="D120" s="4">
        <v>2.5609999999999999</v>
      </c>
      <c r="E120" s="4">
        <f t="shared" si="3"/>
        <v>3.1418600000000003</v>
      </c>
      <c r="F120">
        <v>3141.86</v>
      </c>
      <c r="G120">
        <v>3148.87</v>
      </c>
      <c r="H120">
        <v>3135.46</v>
      </c>
      <c r="I120">
        <v>3135.96</v>
      </c>
      <c r="J120">
        <v>3345990000</v>
      </c>
      <c r="K120">
        <v>3135.96</v>
      </c>
      <c r="L120" s="4">
        <f>VLOOKUP(A120,[1]Sheet1!$A:$C,3,FALSE)</f>
        <v>69.08</v>
      </c>
      <c r="M120" s="4">
        <f>VLOOKUP(A120,[1]Sheet2!$A:$C,3,FALSE)</f>
        <v>116.52</v>
      </c>
    </row>
    <row r="121" spans="1:13" x14ac:dyDescent="0.25">
      <c r="A121" s="1">
        <v>43801</v>
      </c>
      <c r="B121">
        <v>234768</v>
      </c>
      <c r="C121" s="4">
        <f t="shared" si="2"/>
        <v>2.34768</v>
      </c>
      <c r="D121" s="4">
        <v>2.5750000000000002</v>
      </c>
      <c r="E121" s="4">
        <f t="shared" si="3"/>
        <v>3.14385</v>
      </c>
      <c r="F121">
        <v>3143.85</v>
      </c>
      <c r="G121">
        <v>3144.31</v>
      </c>
      <c r="H121">
        <v>3110.78</v>
      </c>
      <c r="I121">
        <v>3113.87</v>
      </c>
      <c r="J121">
        <v>3268740000</v>
      </c>
      <c r="K121">
        <v>3113.87</v>
      </c>
      <c r="L121" s="4">
        <f>VLOOKUP(A121,[1]Sheet1!$A:$C,3,FALSE)</f>
        <v>68.5</v>
      </c>
      <c r="M121" s="4">
        <f>VLOOKUP(A121,[1]Sheet2!$A:$C,3,FALSE)</f>
        <v>117.98</v>
      </c>
    </row>
    <row r="122" spans="1:13" x14ac:dyDescent="0.25">
      <c r="A122" s="1">
        <v>43794</v>
      </c>
      <c r="B122">
        <v>229363</v>
      </c>
      <c r="C122" s="4">
        <f t="shared" si="2"/>
        <v>2.2936299999999998</v>
      </c>
      <c r="D122" s="4">
        <v>2.5790000000000002</v>
      </c>
      <c r="E122" s="4">
        <f t="shared" si="3"/>
        <v>3.1174400000000002</v>
      </c>
      <c r="F122">
        <v>3117.44</v>
      </c>
      <c r="G122">
        <v>3133.83</v>
      </c>
      <c r="H122">
        <v>3117.44</v>
      </c>
      <c r="I122">
        <v>3133.64</v>
      </c>
      <c r="J122">
        <v>3511530000</v>
      </c>
      <c r="K122">
        <v>3133.64</v>
      </c>
      <c r="L122" s="4">
        <f>VLOOKUP(A122,[1]Sheet1!$A:$C,3,FALSE)</f>
        <v>69.37</v>
      </c>
      <c r="M122" s="4">
        <f>VLOOKUP(A122,[1]Sheet2!$A:$C,3,FALSE)</f>
        <v>118.43</v>
      </c>
    </row>
    <row r="123" spans="1:13" x14ac:dyDescent="0.25">
      <c r="A123" s="1">
        <v>43787</v>
      </c>
      <c r="B123">
        <v>225978</v>
      </c>
      <c r="C123" s="4">
        <f t="shared" si="2"/>
        <v>2.2597800000000001</v>
      </c>
      <c r="D123" s="4">
        <v>2.5920000000000001</v>
      </c>
      <c r="E123" s="4">
        <f t="shared" si="3"/>
        <v>3.1179099999999997</v>
      </c>
      <c r="F123">
        <v>3117.91</v>
      </c>
      <c r="G123">
        <v>3124.17</v>
      </c>
      <c r="H123">
        <v>3112.06</v>
      </c>
      <c r="I123">
        <v>3122.03</v>
      </c>
      <c r="J123">
        <v>3436690000</v>
      </c>
      <c r="K123">
        <v>3122.03</v>
      </c>
      <c r="L123" s="4">
        <f>VLOOKUP(A123,[1]Sheet1!$A:$C,3,FALSE)</f>
        <v>68.7</v>
      </c>
      <c r="M123" s="4">
        <f>VLOOKUP(A123,[1]Sheet2!$A:$C,3,FALSE)</f>
        <v>119.82</v>
      </c>
    </row>
    <row r="124" spans="1:13" x14ac:dyDescent="0.25">
      <c r="A124" s="1">
        <v>43780</v>
      </c>
      <c r="B124">
        <v>220846</v>
      </c>
      <c r="C124" s="4">
        <f t="shared" ref="C124:C187" si="4">B124/100000</f>
        <v>2.2084600000000001</v>
      </c>
      <c r="D124" s="4">
        <v>2.6150000000000002</v>
      </c>
      <c r="E124" s="4">
        <f t="shared" ref="E124:E187" si="5">F124/1000</f>
        <v>3.08033</v>
      </c>
      <c r="F124">
        <v>3080.33</v>
      </c>
      <c r="G124">
        <v>3088.33</v>
      </c>
      <c r="H124">
        <v>3075.82</v>
      </c>
      <c r="I124">
        <v>3087.01</v>
      </c>
      <c r="J124">
        <v>3035530000</v>
      </c>
      <c r="K124">
        <v>3087.01</v>
      </c>
      <c r="L124" s="4">
        <f>VLOOKUP(A124,[1]Sheet1!$A:$C,3,FALSE)</f>
        <v>70.209999999999994</v>
      </c>
      <c r="M124" s="4">
        <f>VLOOKUP(A124,[1]Sheet2!$A:$C,3,FALSE)</f>
        <v>120.2</v>
      </c>
    </row>
    <row r="125" spans="1:13" x14ac:dyDescent="0.25">
      <c r="A125" s="1">
        <v>43773</v>
      </c>
      <c r="B125">
        <v>219090</v>
      </c>
      <c r="C125" s="4">
        <f t="shared" si="4"/>
        <v>2.1909000000000001</v>
      </c>
      <c r="D125" s="4">
        <v>2.605</v>
      </c>
      <c r="E125" s="4">
        <f t="shared" si="5"/>
        <v>3.0789599999999999</v>
      </c>
      <c r="F125">
        <v>3078.96</v>
      </c>
      <c r="G125">
        <v>3085.2</v>
      </c>
      <c r="H125">
        <v>3074.87</v>
      </c>
      <c r="I125">
        <v>3078.27</v>
      </c>
      <c r="J125">
        <v>4146850000</v>
      </c>
      <c r="K125">
        <v>3078.27</v>
      </c>
      <c r="L125" s="4">
        <f>VLOOKUP(A125,[1]Sheet1!$A:$C,3,FALSE)</f>
        <v>70.069999999999993</v>
      </c>
      <c r="M125" s="4">
        <f>VLOOKUP(A125,[1]Sheet2!$A:$C,3,FALSE)</f>
        <v>117.23</v>
      </c>
    </row>
    <row r="126" spans="1:13" x14ac:dyDescent="0.25">
      <c r="A126" s="1">
        <v>43766</v>
      </c>
      <c r="B126">
        <v>217229</v>
      </c>
      <c r="C126" s="4">
        <f t="shared" si="4"/>
        <v>2.1722899999999998</v>
      </c>
      <c r="D126" s="4">
        <v>2.5960000000000001</v>
      </c>
      <c r="E126" s="4">
        <f t="shared" si="5"/>
        <v>3.0321199999999999</v>
      </c>
      <c r="F126">
        <v>3032.12</v>
      </c>
      <c r="G126">
        <v>3044.08</v>
      </c>
      <c r="H126">
        <v>3032.12</v>
      </c>
      <c r="I126">
        <v>3039.42</v>
      </c>
      <c r="J126">
        <v>3521230000</v>
      </c>
      <c r="K126">
        <v>3039.42</v>
      </c>
      <c r="L126" s="4">
        <f>VLOOKUP(A126,[1]Sheet1!$A:$C,3,FALSE)</f>
        <v>69.459999999999994</v>
      </c>
      <c r="M126" s="4">
        <f>VLOOKUP(A126,[1]Sheet2!$A:$C,3,FALSE)</f>
        <v>119.08</v>
      </c>
    </row>
    <row r="127" spans="1:13" x14ac:dyDescent="0.25">
      <c r="A127" s="1">
        <v>43759</v>
      </c>
      <c r="B127">
        <v>220057</v>
      </c>
      <c r="C127" s="4">
        <f t="shared" si="4"/>
        <v>2.2005699999999999</v>
      </c>
      <c r="D127" s="4">
        <v>2.6379999999999999</v>
      </c>
      <c r="E127" s="4">
        <f t="shared" si="5"/>
        <v>2.99648</v>
      </c>
      <c r="F127">
        <v>2996.48</v>
      </c>
      <c r="G127">
        <v>3007.33</v>
      </c>
      <c r="H127">
        <v>2995.35</v>
      </c>
      <c r="I127">
        <v>3006.72</v>
      </c>
      <c r="J127">
        <v>3271620000</v>
      </c>
      <c r="K127">
        <v>3006.72</v>
      </c>
      <c r="L127" s="4">
        <f>VLOOKUP(A127,[1]Sheet1!$A:$C,3,FALSE)</f>
        <v>67.819999999999993</v>
      </c>
      <c r="M127" s="4">
        <f>VLOOKUP(A127,[1]Sheet2!$A:$C,3,FALSE)</f>
        <v>115.55</v>
      </c>
    </row>
    <row r="128" spans="1:13" x14ac:dyDescent="0.25">
      <c r="A128" s="1">
        <v>43752</v>
      </c>
      <c r="B128">
        <v>223094</v>
      </c>
      <c r="C128" s="4">
        <f t="shared" si="4"/>
        <v>2.2309399999999999</v>
      </c>
      <c r="D128" s="4">
        <v>2.629</v>
      </c>
      <c r="E128" s="4">
        <f t="shared" si="5"/>
        <v>2.9658099999999998</v>
      </c>
      <c r="F128">
        <v>2965.81</v>
      </c>
      <c r="G128">
        <v>2972.84</v>
      </c>
      <c r="H128">
        <v>2962.94</v>
      </c>
      <c r="I128">
        <v>2966.15</v>
      </c>
      <c r="J128">
        <v>2557020000</v>
      </c>
      <c r="K128">
        <v>2966.15</v>
      </c>
      <c r="L128" s="4">
        <f>VLOOKUP(A128,[1]Sheet1!$A:$C,3,FALSE)</f>
        <v>68.599999999999994</v>
      </c>
      <c r="M128" s="4">
        <f>VLOOKUP(A128,[1]Sheet2!$A:$C,3,FALSE)</f>
        <v>115.58</v>
      </c>
    </row>
    <row r="129" spans="1:13" x14ac:dyDescent="0.25">
      <c r="A129" s="1">
        <v>43745</v>
      </c>
      <c r="B129">
        <v>226201</v>
      </c>
      <c r="C129" s="4">
        <f t="shared" si="4"/>
        <v>2.2620100000000001</v>
      </c>
      <c r="D129" s="4">
        <v>2.645</v>
      </c>
      <c r="E129" s="4">
        <f t="shared" si="5"/>
        <v>2.9442300000000001</v>
      </c>
      <c r="F129">
        <v>2944.23</v>
      </c>
      <c r="G129">
        <v>2959.75</v>
      </c>
      <c r="H129">
        <v>2935.68</v>
      </c>
      <c r="I129">
        <v>2938.79</v>
      </c>
      <c r="J129">
        <v>2940140000</v>
      </c>
      <c r="K129">
        <v>2938.79</v>
      </c>
      <c r="L129" s="4">
        <f>VLOOKUP(A129,[1]Sheet1!$A:$C,3,FALSE)</f>
        <v>68.7</v>
      </c>
      <c r="M129" s="4">
        <f>VLOOKUP(A129,[1]Sheet2!$A:$C,3,FALSE)</f>
        <v>113.96</v>
      </c>
    </row>
    <row r="130" spans="1:13" x14ac:dyDescent="0.25">
      <c r="A130" s="1">
        <v>43738</v>
      </c>
      <c r="B130">
        <v>228763</v>
      </c>
      <c r="C130" s="4">
        <f t="shared" si="4"/>
        <v>2.2876300000000001</v>
      </c>
      <c r="D130" s="4">
        <v>2.6419999999999999</v>
      </c>
      <c r="E130" s="4">
        <f t="shared" si="5"/>
        <v>2.9670700000000001</v>
      </c>
      <c r="F130">
        <v>2967.07</v>
      </c>
      <c r="G130">
        <v>2983.85</v>
      </c>
      <c r="H130">
        <v>2967.07</v>
      </c>
      <c r="I130">
        <v>2976.74</v>
      </c>
      <c r="J130">
        <v>3247610000</v>
      </c>
      <c r="K130">
        <v>2976.74</v>
      </c>
      <c r="L130" s="4">
        <f>VLOOKUP(A130,[1]Sheet1!$A:$C,3,FALSE)</f>
        <v>71.239999999999995</v>
      </c>
      <c r="M130" s="4">
        <f>VLOOKUP(A130,[1]Sheet2!$A:$C,3,FALSE)</f>
        <v>118.54</v>
      </c>
    </row>
    <row r="131" spans="1:13" x14ac:dyDescent="0.25">
      <c r="A131" s="1">
        <v>43731</v>
      </c>
      <c r="B131">
        <v>229976</v>
      </c>
      <c r="C131" s="4">
        <f t="shared" si="4"/>
        <v>2.29976</v>
      </c>
      <c r="D131" s="4">
        <v>2.6539999999999999</v>
      </c>
      <c r="E131" s="4">
        <f t="shared" si="5"/>
        <v>2.9834999999999998</v>
      </c>
      <c r="F131">
        <v>2983.5</v>
      </c>
      <c r="G131">
        <v>2999.15</v>
      </c>
      <c r="H131">
        <v>2982.23</v>
      </c>
      <c r="I131">
        <v>2991.78</v>
      </c>
      <c r="J131">
        <v>3186590000</v>
      </c>
      <c r="K131">
        <v>2991.78</v>
      </c>
      <c r="L131" s="4">
        <f>VLOOKUP(A131,[1]Sheet1!$A:$C,3,FALSE)</f>
        <v>71.52</v>
      </c>
      <c r="M131" s="4">
        <f>VLOOKUP(A131,[1]Sheet2!$A:$C,3,FALSE)</f>
        <v>123.55</v>
      </c>
    </row>
    <row r="132" spans="1:13" x14ac:dyDescent="0.25">
      <c r="A132" s="1">
        <v>43724</v>
      </c>
      <c r="B132">
        <v>230204</v>
      </c>
      <c r="C132" s="4">
        <f t="shared" si="4"/>
        <v>2.3020399999999999</v>
      </c>
      <c r="D132" s="4">
        <v>2.552</v>
      </c>
      <c r="E132" s="4">
        <f t="shared" si="5"/>
        <v>2.99641</v>
      </c>
      <c r="F132">
        <v>2996.41</v>
      </c>
      <c r="G132">
        <v>3002.19</v>
      </c>
      <c r="H132">
        <v>2990.67</v>
      </c>
      <c r="I132">
        <v>2997.96</v>
      </c>
      <c r="J132">
        <v>4274640000</v>
      </c>
      <c r="K132">
        <v>2997.96</v>
      </c>
      <c r="L132" s="4">
        <f>VLOOKUP(A132,[1]Sheet1!$A:$C,3,FALSE)</f>
        <v>75.040000000000006</v>
      </c>
      <c r="M132" s="4">
        <f>VLOOKUP(A132,[1]Sheet2!$A:$C,3,FALSE)</f>
        <v>124.86</v>
      </c>
    </row>
    <row r="133" spans="1:13" x14ac:dyDescent="0.25">
      <c r="A133" s="1">
        <v>43717</v>
      </c>
      <c r="B133">
        <v>229685</v>
      </c>
      <c r="C133" s="4">
        <f t="shared" si="4"/>
        <v>2.2968500000000001</v>
      </c>
      <c r="D133" s="4">
        <v>2.5499999999999998</v>
      </c>
      <c r="E133" s="4">
        <f t="shared" si="5"/>
        <v>2.9884299999999997</v>
      </c>
      <c r="F133">
        <v>2988.43</v>
      </c>
      <c r="G133">
        <v>2989.43</v>
      </c>
      <c r="H133">
        <v>2969.39</v>
      </c>
      <c r="I133">
        <v>2978.43</v>
      </c>
      <c r="J133">
        <v>4002890000</v>
      </c>
      <c r="K133">
        <v>2978.43</v>
      </c>
      <c r="L133" s="4">
        <f>VLOOKUP(A133,[1]Sheet1!$A:$C,3,FALSE)</f>
        <v>71.16</v>
      </c>
      <c r="M133" s="4">
        <f>VLOOKUP(A133,[1]Sheet2!$A:$C,3,FALSE)</f>
        <v>118.74</v>
      </c>
    </row>
    <row r="134" spans="1:13" x14ac:dyDescent="0.25">
      <c r="A134" s="1">
        <v>43703</v>
      </c>
      <c r="B134">
        <v>229586</v>
      </c>
      <c r="C134" s="4">
        <f t="shared" si="4"/>
        <v>2.2958599999999998</v>
      </c>
      <c r="D134" s="4">
        <v>2.5739999999999998</v>
      </c>
      <c r="E134" s="4">
        <f t="shared" si="5"/>
        <v>2.8666999999999998</v>
      </c>
      <c r="F134">
        <v>2866.7</v>
      </c>
      <c r="G134">
        <v>2879.27</v>
      </c>
      <c r="H134">
        <v>2856</v>
      </c>
      <c r="I134">
        <v>2878.38</v>
      </c>
      <c r="J134">
        <v>2857600000</v>
      </c>
      <c r="K134">
        <v>2878.38</v>
      </c>
      <c r="L134" s="4">
        <f>VLOOKUP(A134,[1]Sheet1!$A:$C,3,FALSE)</f>
        <v>68.12</v>
      </c>
      <c r="M134" s="4">
        <f>VLOOKUP(A134,[1]Sheet2!$A:$C,3,FALSE)</f>
        <v>115.92</v>
      </c>
    </row>
    <row r="135" spans="1:13" x14ac:dyDescent="0.25">
      <c r="A135" s="1">
        <v>43696</v>
      </c>
      <c r="B135">
        <v>231982</v>
      </c>
      <c r="C135" s="4">
        <f t="shared" si="4"/>
        <v>2.31982</v>
      </c>
      <c r="D135" s="4">
        <v>2.5979999999999999</v>
      </c>
      <c r="E135" s="4">
        <f t="shared" si="5"/>
        <v>2.9134799999999998</v>
      </c>
      <c r="F135">
        <v>2913.48</v>
      </c>
      <c r="G135">
        <v>2931</v>
      </c>
      <c r="H135">
        <v>2913.48</v>
      </c>
      <c r="I135">
        <v>2923.65</v>
      </c>
      <c r="J135">
        <v>3212880000</v>
      </c>
      <c r="K135">
        <v>2923.65</v>
      </c>
      <c r="L135" s="4">
        <f>VLOOKUP(A135,[1]Sheet1!$A:$C,3,FALSE)</f>
        <v>68.97</v>
      </c>
      <c r="M135" s="4">
        <f>VLOOKUP(A135,[1]Sheet2!$A:$C,3,FALSE)</f>
        <v>117.13</v>
      </c>
    </row>
    <row r="136" spans="1:13" x14ac:dyDescent="0.25">
      <c r="A136" s="1">
        <v>43689</v>
      </c>
      <c r="B136">
        <v>234072</v>
      </c>
      <c r="C136" s="4">
        <f t="shared" si="4"/>
        <v>2.3407200000000001</v>
      </c>
      <c r="D136" s="4">
        <v>2.6240000000000001</v>
      </c>
      <c r="E136" s="4">
        <f t="shared" si="5"/>
        <v>2.90707</v>
      </c>
      <c r="F136">
        <v>2907.07</v>
      </c>
      <c r="G136">
        <v>2907.58</v>
      </c>
      <c r="H136">
        <v>2873.14</v>
      </c>
      <c r="I136">
        <v>2882.7</v>
      </c>
      <c r="J136">
        <v>2851630000</v>
      </c>
      <c r="K136">
        <v>2882.7</v>
      </c>
      <c r="L136" s="4">
        <f>VLOOKUP(A136,[1]Sheet1!$A:$C,3,FALSE)</f>
        <v>70.06</v>
      </c>
      <c r="M136" s="4">
        <f>VLOOKUP(A136,[1]Sheet2!$A:$C,3,FALSE)</f>
        <v>123.01</v>
      </c>
    </row>
    <row r="137" spans="1:13" x14ac:dyDescent="0.25">
      <c r="A137" s="1">
        <v>43682</v>
      </c>
      <c r="B137">
        <v>233760</v>
      </c>
      <c r="C137" s="4">
        <f t="shared" si="4"/>
        <v>2.3376000000000001</v>
      </c>
      <c r="D137" s="4">
        <v>2.6880000000000002</v>
      </c>
      <c r="E137" s="4">
        <f t="shared" si="5"/>
        <v>2.8980700000000001</v>
      </c>
      <c r="F137">
        <v>2898.07</v>
      </c>
      <c r="G137">
        <v>2898.07</v>
      </c>
      <c r="H137">
        <v>2822.12</v>
      </c>
      <c r="I137">
        <v>2844.74</v>
      </c>
      <c r="J137">
        <v>4513730000</v>
      </c>
      <c r="K137">
        <v>2844.74</v>
      </c>
      <c r="L137" s="4">
        <f>VLOOKUP(A137,[1]Sheet1!$A:$C,3,FALSE)</f>
        <v>70.78</v>
      </c>
      <c r="M137" s="4">
        <f>VLOOKUP(A137,[1]Sheet2!$A:$C,3,FALSE)</f>
        <v>119.19</v>
      </c>
    </row>
    <row r="138" spans="1:13" x14ac:dyDescent="0.25">
      <c r="A138" s="1">
        <v>43675</v>
      </c>
      <c r="B138">
        <v>235172</v>
      </c>
      <c r="C138" s="4">
        <f t="shared" si="4"/>
        <v>2.3517199999999998</v>
      </c>
      <c r="D138" s="4">
        <v>2.7149999999999999</v>
      </c>
      <c r="E138" s="4">
        <f t="shared" si="5"/>
        <v>3.02447</v>
      </c>
      <c r="F138">
        <v>3024.47</v>
      </c>
      <c r="G138">
        <v>3025.61</v>
      </c>
      <c r="H138">
        <v>3014.3</v>
      </c>
      <c r="I138">
        <v>3020.97</v>
      </c>
      <c r="J138">
        <v>3203710000</v>
      </c>
      <c r="K138">
        <v>3020.97</v>
      </c>
      <c r="L138" s="4">
        <f>VLOOKUP(A138,[1]Sheet1!$A:$C,3,FALSE)</f>
        <v>74.88</v>
      </c>
      <c r="M138" s="4">
        <f>VLOOKUP(A138,[1]Sheet2!$A:$C,3,FALSE)</f>
        <v>123.48</v>
      </c>
    </row>
    <row r="139" spans="1:13" x14ac:dyDescent="0.25">
      <c r="A139" s="1">
        <v>43668</v>
      </c>
      <c r="B139">
        <v>230735</v>
      </c>
      <c r="C139" s="4">
        <f t="shared" si="4"/>
        <v>2.30735</v>
      </c>
      <c r="D139" s="4">
        <v>2.75</v>
      </c>
      <c r="E139" s="4">
        <f t="shared" si="5"/>
        <v>2.9819299999999997</v>
      </c>
      <c r="F139">
        <v>2981.93</v>
      </c>
      <c r="G139">
        <v>2990.71</v>
      </c>
      <c r="H139">
        <v>2976.65</v>
      </c>
      <c r="I139">
        <v>2985.03</v>
      </c>
      <c r="J139">
        <v>3003720000</v>
      </c>
      <c r="K139">
        <v>2985.03</v>
      </c>
      <c r="L139" s="4">
        <f>VLOOKUP(A139,[1]Sheet1!$A:$C,3,FALSE)</f>
        <v>75.239999999999995</v>
      </c>
      <c r="M139" s="4">
        <f>VLOOKUP(A139,[1]Sheet2!$A:$C,3,FALSE)</f>
        <v>125.37</v>
      </c>
    </row>
    <row r="140" spans="1:13" x14ac:dyDescent="0.25">
      <c r="A140" s="1">
        <v>43661</v>
      </c>
      <c r="B140">
        <v>232526</v>
      </c>
      <c r="C140" s="4">
        <f t="shared" si="4"/>
        <v>2.3252600000000001</v>
      </c>
      <c r="D140" s="4">
        <v>2.7789999999999999</v>
      </c>
      <c r="E140" s="4">
        <f t="shared" si="5"/>
        <v>3.0178000000000003</v>
      </c>
      <c r="F140">
        <v>3017.8</v>
      </c>
      <c r="G140">
        <v>3017.8</v>
      </c>
      <c r="H140">
        <v>3008.77</v>
      </c>
      <c r="I140">
        <v>3014.3</v>
      </c>
      <c r="J140">
        <v>2874970000</v>
      </c>
      <c r="K140">
        <v>3014.3</v>
      </c>
      <c r="L140" s="4">
        <f>VLOOKUP(A140,[1]Sheet1!$A:$C,3,FALSE)</f>
        <v>77.63</v>
      </c>
      <c r="M140" s="4">
        <f>VLOOKUP(A140,[1]Sheet2!$A:$C,3,FALSE)</f>
        <v>126.06</v>
      </c>
    </row>
    <row r="141" spans="1:13" x14ac:dyDescent="0.25">
      <c r="A141" s="1">
        <v>43654</v>
      </c>
      <c r="B141">
        <v>232752</v>
      </c>
      <c r="C141" s="4">
        <f t="shared" si="4"/>
        <v>2.3275199999999998</v>
      </c>
      <c r="D141" s="4">
        <v>2.7429999999999999</v>
      </c>
      <c r="E141" s="4">
        <f t="shared" si="5"/>
        <v>2.9797699999999998</v>
      </c>
      <c r="F141">
        <v>2979.77</v>
      </c>
      <c r="G141">
        <v>2980.76</v>
      </c>
      <c r="H141">
        <v>2970.09</v>
      </c>
      <c r="I141">
        <v>2975.95</v>
      </c>
      <c r="J141">
        <v>2904550000</v>
      </c>
      <c r="K141">
        <v>2975.95</v>
      </c>
      <c r="L141" s="4">
        <f>VLOOKUP(A141,[1]Sheet1!$A:$C,3,FALSE)</f>
        <v>76.14</v>
      </c>
      <c r="M141" s="4">
        <f>VLOOKUP(A141,[1]Sheet2!$A:$C,3,FALSE)</f>
        <v>123.66</v>
      </c>
    </row>
    <row r="142" spans="1:13" x14ac:dyDescent="0.25">
      <c r="A142" s="1">
        <v>43647</v>
      </c>
      <c r="B142">
        <v>229187</v>
      </c>
      <c r="C142" s="4">
        <f t="shared" si="4"/>
        <v>2.2918699999999999</v>
      </c>
      <c r="D142" s="4">
        <v>2.7130000000000001</v>
      </c>
      <c r="E142" s="4">
        <f t="shared" si="5"/>
        <v>2.9714099999999997</v>
      </c>
      <c r="F142">
        <v>2971.41</v>
      </c>
      <c r="G142">
        <v>2977.93</v>
      </c>
      <c r="H142">
        <v>2952.22</v>
      </c>
      <c r="I142">
        <v>2964.33</v>
      </c>
      <c r="J142">
        <v>3513270000</v>
      </c>
      <c r="K142">
        <v>2964.33</v>
      </c>
      <c r="L142" s="4">
        <f>VLOOKUP(A142,[1]Sheet1!$A:$C,3,FALSE)</f>
        <v>77.13</v>
      </c>
      <c r="M142" s="4">
        <f>VLOOKUP(A142,[1]Sheet2!$A:$C,3,FALSE)</f>
        <v>125.36</v>
      </c>
    </row>
    <row r="143" spans="1:13" x14ac:dyDescent="0.25">
      <c r="A143" s="1">
        <v>43640</v>
      </c>
      <c r="B143">
        <v>230642</v>
      </c>
      <c r="C143" s="4">
        <f t="shared" si="4"/>
        <v>2.3064200000000001</v>
      </c>
      <c r="D143" s="4">
        <v>2.6539999999999999</v>
      </c>
      <c r="E143" s="4">
        <f t="shared" si="5"/>
        <v>2.9514200000000002</v>
      </c>
      <c r="F143">
        <v>2951.42</v>
      </c>
      <c r="G143">
        <v>2954.92</v>
      </c>
      <c r="H143">
        <v>2944.05</v>
      </c>
      <c r="I143">
        <v>2945.35</v>
      </c>
      <c r="J143">
        <v>3136250000</v>
      </c>
      <c r="K143">
        <v>2945.35</v>
      </c>
      <c r="L143" s="4">
        <f>VLOOKUP(A143,[1]Sheet1!$A:$C,3,FALSE)</f>
        <v>77.53</v>
      </c>
      <c r="M143" s="4">
        <f>VLOOKUP(A143,[1]Sheet2!$A:$C,3,FALSE)</f>
        <v>124.54</v>
      </c>
    </row>
    <row r="144" spans="1:13" x14ac:dyDescent="0.25">
      <c r="A144" s="1">
        <v>43633</v>
      </c>
      <c r="B144">
        <v>232225</v>
      </c>
      <c r="C144" s="4">
        <f t="shared" si="4"/>
        <v>2.3222499999999999</v>
      </c>
      <c r="D144" s="4">
        <v>2.67</v>
      </c>
      <c r="E144" s="4">
        <f t="shared" si="5"/>
        <v>2.8897499999999998</v>
      </c>
      <c r="F144">
        <v>2889.75</v>
      </c>
      <c r="G144">
        <v>2897.27</v>
      </c>
      <c r="H144">
        <v>2887.3</v>
      </c>
      <c r="I144">
        <v>2889.67</v>
      </c>
      <c r="J144">
        <v>2810140000</v>
      </c>
      <c r="K144">
        <v>2889.67</v>
      </c>
      <c r="L144" s="4">
        <f>VLOOKUP(A144,[1]Sheet1!$A:$C,3,FALSE)</f>
        <v>74.16</v>
      </c>
      <c r="M144" s="4">
        <f>VLOOKUP(A144,[1]Sheet2!$A:$C,3,FALSE)</f>
        <v>120.72</v>
      </c>
    </row>
    <row r="145" spans="1:13" x14ac:dyDescent="0.25">
      <c r="A145" s="1">
        <v>43626</v>
      </c>
      <c r="B145">
        <v>233221</v>
      </c>
      <c r="C145" s="4">
        <f t="shared" si="4"/>
        <v>2.3322099999999999</v>
      </c>
      <c r="D145" s="4">
        <v>2.7320000000000002</v>
      </c>
      <c r="E145" s="4">
        <f t="shared" si="5"/>
        <v>2.8858299999999999</v>
      </c>
      <c r="F145">
        <v>2885.83</v>
      </c>
      <c r="G145">
        <v>2904.77</v>
      </c>
      <c r="H145">
        <v>2885.51</v>
      </c>
      <c r="I145">
        <v>2886.73</v>
      </c>
      <c r="J145">
        <v>3209210000</v>
      </c>
      <c r="K145">
        <v>2886.73</v>
      </c>
      <c r="L145" s="4">
        <f>VLOOKUP(A145,[1]Sheet1!$A:$C,3,FALSE)</f>
        <v>75.19</v>
      </c>
      <c r="M145" s="4">
        <f>VLOOKUP(A145,[1]Sheet2!$A:$C,3,FALSE)</f>
        <v>122.2</v>
      </c>
    </row>
    <row r="146" spans="1:13" x14ac:dyDescent="0.25">
      <c r="A146" s="1">
        <v>43619</v>
      </c>
      <c r="B146">
        <v>234913</v>
      </c>
      <c r="C146" s="4">
        <f t="shared" si="4"/>
        <v>2.3491300000000002</v>
      </c>
      <c r="D146" s="4">
        <v>2.8069999999999999</v>
      </c>
      <c r="E146" s="4">
        <f t="shared" si="5"/>
        <v>2.7515300000000003</v>
      </c>
      <c r="F146">
        <v>2751.53</v>
      </c>
      <c r="G146">
        <v>2763.07</v>
      </c>
      <c r="H146">
        <v>2728.81</v>
      </c>
      <c r="I146">
        <v>2744.45</v>
      </c>
      <c r="J146">
        <v>3966700000</v>
      </c>
      <c r="K146">
        <v>2744.45</v>
      </c>
      <c r="L146" s="4">
        <f>VLOOKUP(A146,[1]Sheet1!$A:$C,3,FALSE)</f>
        <v>71.09</v>
      </c>
      <c r="M146" s="4">
        <f>VLOOKUP(A146,[1]Sheet2!$A:$C,3,FALSE)</f>
        <v>114.7</v>
      </c>
    </row>
    <row r="147" spans="1:13" x14ac:dyDescent="0.25">
      <c r="A147" s="1">
        <v>43605</v>
      </c>
      <c r="B147">
        <v>230944</v>
      </c>
      <c r="C147" s="4">
        <f t="shared" si="4"/>
        <v>2.3094399999999999</v>
      </c>
      <c r="D147" s="4">
        <v>2.8519999999999999</v>
      </c>
      <c r="E147" s="4">
        <f t="shared" si="5"/>
        <v>2.8419400000000001</v>
      </c>
      <c r="F147">
        <v>2841.94</v>
      </c>
      <c r="G147">
        <v>2853.86</v>
      </c>
      <c r="H147">
        <v>2831.29</v>
      </c>
      <c r="I147">
        <v>2840.23</v>
      </c>
      <c r="J147">
        <v>3288870000</v>
      </c>
      <c r="K147">
        <v>2840.23</v>
      </c>
      <c r="L147" s="4">
        <f>VLOOKUP(A147,[1]Sheet1!$A:$C,3,FALSE)</f>
        <v>76.05</v>
      </c>
      <c r="M147" s="4">
        <f>VLOOKUP(A147,[1]Sheet2!$A:$C,3,FALSE)</f>
        <v>120.71</v>
      </c>
    </row>
    <row r="148" spans="1:13" x14ac:dyDescent="0.25">
      <c r="A148" s="1">
        <v>43598</v>
      </c>
      <c r="B148">
        <v>228740</v>
      </c>
      <c r="C148" s="4">
        <f t="shared" si="4"/>
        <v>2.2873999999999999</v>
      </c>
      <c r="D148" s="4">
        <v>2.8660000000000001</v>
      </c>
      <c r="E148" s="4">
        <f t="shared" si="5"/>
        <v>2.8401900000000002</v>
      </c>
      <c r="F148">
        <v>2840.19</v>
      </c>
      <c r="G148">
        <v>2840.19</v>
      </c>
      <c r="H148">
        <v>2801.43</v>
      </c>
      <c r="I148">
        <v>2811.87</v>
      </c>
      <c r="J148">
        <v>3894030000</v>
      </c>
      <c r="K148">
        <v>2811.87</v>
      </c>
      <c r="L148" s="4">
        <f>VLOOKUP(A148,[1]Sheet1!$A:$C,3,FALSE)</f>
        <v>75.650000000000006</v>
      </c>
      <c r="M148" s="4">
        <f>VLOOKUP(A148,[1]Sheet2!$A:$C,3,FALSE)</f>
        <v>121.91</v>
      </c>
    </row>
    <row r="149" spans="1:13" x14ac:dyDescent="0.25">
      <c r="A149" s="1">
        <v>43591</v>
      </c>
      <c r="B149">
        <v>225024</v>
      </c>
      <c r="C149" s="4">
        <f t="shared" si="4"/>
        <v>2.2502399999999998</v>
      </c>
      <c r="D149" s="4">
        <v>2.8969999999999998</v>
      </c>
      <c r="E149" s="4">
        <f t="shared" si="5"/>
        <v>2.90889</v>
      </c>
      <c r="F149">
        <v>2908.89</v>
      </c>
      <c r="G149">
        <v>2937.32</v>
      </c>
      <c r="H149">
        <v>2898.21</v>
      </c>
      <c r="I149">
        <v>2932.47</v>
      </c>
      <c r="J149">
        <v>3181520000</v>
      </c>
      <c r="K149">
        <v>2932.47</v>
      </c>
      <c r="L149" s="4">
        <f>VLOOKUP(A149,[1]Sheet1!$A:$C,3,FALSE)</f>
        <v>76.92</v>
      </c>
      <c r="M149" s="4">
        <f>VLOOKUP(A149,[1]Sheet2!$A:$C,3,FALSE)</f>
        <v>117.5</v>
      </c>
    </row>
    <row r="150" spans="1:13" x14ac:dyDescent="0.25">
      <c r="A150" s="1">
        <v>43584</v>
      </c>
      <c r="B150">
        <v>226147</v>
      </c>
      <c r="C150" s="4">
        <f t="shared" si="4"/>
        <v>2.2614700000000001</v>
      </c>
      <c r="D150" s="4">
        <v>2.887</v>
      </c>
      <c r="E150" s="4">
        <f t="shared" si="5"/>
        <v>2.9405799999999997</v>
      </c>
      <c r="F150">
        <v>2940.58</v>
      </c>
      <c r="G150">
        <v>2949.52</v>
      </c>
      <c r="H150">
        <v>2939.35</v>
      </c>
      <c r="I150">
        <v>2943.03</v>
      </c>
      <c r="J150">
        <v>3118780000</v>
      </c>
      <c r="K150">
        <v>2943.03</v>
      </c>
      <c r="L150" s="4">
        <f>VLOOKUP(A150,[1]Sheet1!$A:$C,3,FALSE)</f>
        <v>80.12</v>
      </c>
      <c r="M150" s="4">
        <f>VLOOKUP(A150,[1]Sheet2!$A:$C,3,FALSE)</f>
        <v>117.01</v>
      </c>
    </row>
    <row r="151" spans="1:13" x14ac:dyDescent="0.25">
      <c r="A151" s="1">
        <v>43577</v>
      </c>
      <c r="B151">
        <v>226743</v>
      </c>
      <c r="C151" s="4">
        <f t="shared" si="4"/>
        <v>2.2674300000000001</v>
      </c>
      <c r="D151" s="4">
        <v>2.8410000000000002</v>
      </c>
      <c r="E151" s="4">
        <f t="shared" si="5"/>
        <v>2.8987800000000004</v>
      </c>
      <c r="F151">
        <v>2898.78</v>
      </c>
      <c r="G151">
        <v>2909.51</v>
      </c>
      <c r="H151">
        <v>2896.35</v>
      </c>
      <c r="I151">
        <v>2907.97</v>
      </c>
      <c r="J151">
        <v>2997950000</v>
      </c>
      <c r="K151">
        <v>2907.97</v>
      </c>
      <c r="L151" s="4">
        <f>VLOOKUP(A151,[1]Sheet1!$A:$C,3,FALSE)</f>
        <v>81.87</v>
      </c>
      <c r="M151" s="4">
        <f>VLOOKUP(A151,[1]Sheet2!$A:$C,3,FALSE)</f>
        <v>120.78</v>
      </c>
    </row>
    <row r="152" spans="1:13" x14ac:dyDescent="0.25">
      <c r="A152" s="1">
        <v>43570</v>
      </c>
      <c r="B152">
        <v>225826</v>
      </c>
      <c r="C152" s="4">
        <f t="shared" si="4"/>
        <v>2.2582599999999999</v>
      </c>
      <c r="D152" s="4">
        <v>2.8279999999999998</v>
      </c>
      <c r="E152" s="4">
        <f t="shared" si="5"/>
        <v>2.9083200000000002</v>
      </c>
      <c r="F152">
        <v>2908.32</v>
      </c>
      <c r="G152">
        <v>2909.6</v>
      </c>
      <c r="H152">
        <v>2896.48</v>
      </c>
      <c r="I152">
        <v>2905.58</v>
      </c>
      <c r="J152">
        <v>3088330000</v>
      </c>
      <c r="K152">
        <v>2905.58</v>
      </c>
      <c r="L152" s="4">
        <f>VLOOKUP(A152,[1]Sheet1!$A:$C,3,FALSE)</f>
        <v>80.89</v>
      </c>
      <c r="M152" s="4">
        <f>VLOOKUP(A152,[1]Sheet2!$A:$C,3,FALSE)</f>
        <v>120.02</v>
      </c>
    </row>
    <row r="153" spans="1:13" x14ac:dyDescent="0.25">
      <c r="A153" s="1">
        <v>43563</v>
      </c>
      <c r="B153">
        <v>227955</v>
      </c>
      <c r="C153" s="4">
        <f t="shared" si="4"/>
        <v>2.27955</v>
      </c>
      <c r="D153" s="4">
        <v>2.7450000000000001</v>
      </c>
      <c r="E153" s="4">
        <f t="shared" si="5"/>
        <v>2.8884600000000002</v>
      </c>
      <c r="F153">
        <v>2888.46</v>
      </c>
      <c r="G153">
        <v>2895.95</v>
      </c>
      <c r="H153">
        <v>2880.78</v>
      </c>
      <c r="I153">
        <v>2895.77</v>
      </c>
      <c r="J153">
        <v>3054030000</v>
      </c>
      <c r="K153">
        <v>2895.77</v>
      </c>
      <c r="L153" s="4">
        <f>VLOOKUP(A153,[1]Sheet1!$A:$C,3,FALSE)</f>
        <v>82.67</v>
      </c>
      <c r="M153" s="4">
        <f>VLOOKUP(A153,[1]Sheet2!$A:$C,3,FALSE)</f>
        <v>126.77</v>
      </c>
    </row>
    <row r="154" spans="1:13" x14ac:dyDescent="0.25">
      <c r="A154" s="1">
        <v>43556</v>
      </c>
      <c r="B154">
        <v>229129</v>
      </c>
      <c r="C154" s="4">
        <f t="shared" si="4"/>
        <v>2.29129</v>
      </c>
      <c r="D154" s="4">
        <v>2.6909999999999998</v>
      </c>
      <c r="E154" s="4">
        <f t="shared" si="5"/>
        <v>2.84863</v>
      </c>
      <c r="F154">
        <v>2848.63</v>
      </c>
      <c r="G154">
        <v>2869.4</v>
      </c>
      <c r="H154">
        <v>2848.63</v>
      </c>
      <c r="I154">
        <v>2867.19</v>
      </c>
      <c r="J154">
        <v>3500760000</v>
      </c>
      <c r="K154">
        <v>2867.19</v>
      </c>
      <c r="L154" s="4">
        <f>VLOOKUP(A154,[1]Sheet1!$A:$C,3,FALSE)</f>
        <v>81.23</v>
      </c>
      <c r="M154" s="4">
        <f>VLOOKUP(A154,[1]Sheet2!$A:$C,3,FALSE)</f>
        <v>123.87</v>
      </c>
    </row>
    <row r="155" spans="1:13" x14ac:dyDescent="0.25">
      <c r="A155" s="1">
        <v>43549</v>
      </c>
      <c r="B155">
        <v>236839</v>
      </c>
      <c r="C155" s="4">
        <f t="shared" si="4"/>
        <v>2.3683900000000002</v>
      </c>
      <c r="D155" s="4">
        <v>2.6230000000000002</v>
      </c>
      <c r="E155" s="4">
        <f t="shared" si="5"/>
        <v>2.7960100000000003</v>
      </c>
      <c r="F155">
        <v>2796.01</v>
      </c>
      <c r="G155">
        <v>2809.79</v>
      </c>
      <c r="H155">
        <v>2785.02</v>
      </c>
      <c r="I155">
        <v>2798.36</v>
      </c>
      <c r="J155">
        <v>3376580000</v>
      </c>
      <c r="K155">
        <v>2798.36</v>
      </c>
      <c r="L155" s="4">
        <f>VLOOKUP(A155,[1]Sheet1!$A:$C,3,FALSE)</f>
        <v>80</v>
      </c>
      <c r="M155" s="4">
        <f>VLOOKUP(A155,[1]Sheet2!$A:$C,3,FALSE)</f>
        <v>122.93</v>
      </c>
    </row>
    <row r="156" spans="1:13" x14ac:dyDescent="0.25">
      <c r="A156" s="1">
        <v>43542</v>
      </c>
      <c r="B156">
        <v>238620</v>
      </c>
      <c r="C156" s="4">
        <f t="shared" si="4"/>
        <v>2.3862000000000001</v>
      </c>
      <c r="D156" s="4">
        <v>2.548</v>
      </c>
      <c r="E156" s="4">
        <f t="shared" si="5"/>
        <v>2.8226100000000001</v>
      </c>
      <c r="F156">
        <v>2822.61</v>
      </c>
      <c r="G156">
        <v>2835.41</v>
      </c>
      <c r="H156">
        <v>2821.99</v>
      </c>
      <c r="I156">
        <v>2832.94</v>
      </c>
      <c r="J156">
        <v>3552190000</v>
      </c>
      <c r="K156">
        <v>2832.94</v>
      </c>
      <c r="L156" s="4">
        <f>VLOOKUP(A156,[1]Sheet1!$A:$C,3,FALSE)</f>
        <v>80.44</v>
      </c>
      <c r="M156" s="4">
        <f>VLOOKUP(A156,[1]Sheet2!$A:$C,3,FALSE)</f>
        <v>125.21</v>
      </c>
    </row>
    <row r="157" spans="1:13" x14ac:dyDescent="0.25">
      <c r="A157" s="1">
        <v>43535</v>
      </c>
      <c r="B157">
        <v>241503</v>
      </c>
      <c r="C157" s="4">
        <f t="shared" si="4"/>
        <v>2.4150299999999998</v>
      </c>
      <c r="D157" s="4">
        <v>2.4710000000000001</v>
      </c>
      <c r="E157" s="4">
        <f t="shared" si="5"/>
        <v>2.7476100000000003</v>
      </c>
      <c r="F157">
        <v>2747.61</v>
      </c>
      <c r="G157">
        <v>2784</v>
      </c>
      <c r="H157">
        <v>2747.61</v>
      </c>
      <c r="I157">
        <v>2783.3</v>
      </c>
      <c r="J157">
        <v>3749030000</v>
      </c>
      <c r="K157">
        <v>2783.3</v>
      </c>
      <c r="L157" s="4">
        <f>VLOOKUP(A157,[1]Sheet1!$A:$C,3,FALSE)</f>
        <v>79.98</v>
      </c>
      <c r="M157" s="4">
        <f>VLOOKUP(A157,[1]Sheet2!$A:$C,3,FALSE)</f>
        <v>122.87</v>
      </c>
    </row>
    <row r="158" spans="1:13" x14ac:dyDescent="0.25">
      <c r="A158" s="1">
        <v>43528</v>
      </c>
      <c r="B158">
        <v>246090</v>
      </c>
      <c r="C158" s="4">
        <f t="shared" si="4"/>
        <v>2.4609000000000001</v>
      </c>
      <c r="D158" s="4">
        <v>2.4220000000000002</v>
      </c>
      <c r="E158" s="4">
        <f t="shared" si="5"/>
        <v>2.8143699999999998</v>
      </c>
      <c r="F158">
        <v>2814.37</v>
      </c>
      <c r="G158">
        <v>2816.88</v>
      </c>
      <c r="H158">
        <v>2767.66</v>
      </c>
      <c r="I158">
        <v>2792.81</v>
      </c>
      <c r="J158">
        <v>3919810000</v>
      </c>
      <c r="K158">
        <v>2792.81</v>
      </c>
      <c r="L158" s="4">
        <f>VLOOKUP(A158,[1]Sheet1!$A:$C,3,FALSE)</f>
        <v>80.239999999999995</v>
      </c>
      <c r="M158" s="4">
        <f>VLOOKUP(A158,[1]Sheet2!$A:$C,3,FALSE)</f>
        <v>122.67</v>
      </c>
    </row>
    <row r="159" spans="1:13" x14ac:dyDescent="0.25">
      <c r="A159" s="1">
        <v>43521</v>
      </c>
      <c r="B159">
        <v>250714</v>
      </c>
      <c r="C159" s="4">
        <f t="shared" si="4"/>
        <v>2.5071400000000001</v>
      </c>
      <c r="D159" s="4">
        <v>2.39</v>
      </c>
      <c r="E159" s="4">
        <f t="shared" si="5"/>
        <v>2.8043499999999999</v>
      </c>
      <c r="F159">
        <v>2804.35</v>
      </c>
      <c r="G159">
        <v>2813.49</v>
      </c>
      <c r="H159">
        <v>2794.99</v>
      </c>
      <c r="I159">
        <v>2796.11</v>
      </c>
      <c r="J159">
        <v>3804380000</v>
      </c>
      <c r="K159">
        <v>2796.11</v>
      </c>
      <c r="L159" s="4">
        <f>VLOOKUP(A159,[1]Sheet1!$A:$C,3,FALSE)</f>
        <v>78.430000000000007</v>
      </c>
      <c r="M159" s="4">
        <f>VLOOKUP(A159,[1]Sheet2!$A:$C,3,FALSE)</f>
        <v>119.41</v>
      </c>
    </row>
    <row r="160" spans="1:13" x14ac:dyDescent="0.25">
      <c r="A160" s="1">
        <v>43507</v>
      </c>
      <c r="B160">
        <v>256847</v>
      </c>
      <c r="C160" s="4">
        <f t="shared" si="4"/>
        <v>2.56847</v>
      </c>
      <c r="D160" s="4">
        <v>2.2759999999999998</v>
      </c>
      <c r="E160" s="4">
        <f t="shared" si="5"/>
        <v>2.7124000000000001</v>
      </c>
      <c r="F160">
        <v>2712.4</v>
      </c>
      <c r="G160">
        <v>2718.05</v>
      </c>
      <c r="H160">
        <v>2703.79</v>
      </c>
      <c r="I160">
        <v>2709.8</v>
      </c>
      <c r="J160">
        <v>3361970000</v>
      </c>
      <c r="K160">
        <v>2709.8</v>
      </c>
      <c r="L160" s="4">
        <f>VLOOKUP(A160,[1]Sheet1!$A:$C,3,FALSE)</f>
        <v>73.88</v>
      </c>
      <c r="M160" s="4">
        <f>VLOOKUP(A160,[1]Sheet2!$A:$C,3,FALSE)</f>
        <v>116.93</v>
      </c>
    </row>
    <row r="161" spans="1:13" x14ac:dyDescent="0.25">
      <c r="A161" s="1">
        <v>43500</v>
      </c>
      <c r="B161">
        <v>258301</v>
      </c>
      <c r="C161" s="4">
        <f t="shared" si="4"/>
        <v>2.5830099999999998</v>
      </c>
      <c r="D161" s="4">
        <v>2.254</v>
      </c>
      <c r="E161" s="4">
        <f t="shared" si="5"/>
        <v>2.7064899999999996</v>
      </c>
      <c r="F161">
        <v>2706.49</v>
      </c>
      <c r="G161">
        <v>2724.99</v>
      </c>
      <c r="H161">
        <v>2698.75</v>
      </c>
      <c r="I161">
        <v>2724.87</v>
      </c>
      <c r="J161">
        <v>3359840000</v>
      </c>
      <c r="K161">
        <v>2724.87</v>
      </c>
      <c r="L161" s="4">
        <f>VLOOKUP(A161,[1]Sheet1!$A:$C,3,FALSE)</f>
        <v>75.760000000000005</v>
      </c>
      <c r="M161" s="4">
        <f>VLOOKUP(A161,[1]Sheet2!$A:$C,3,FALSE)</f>
        <v>117.5</v>
      </c>
    </row>
    <row r="162" spans="1:13" x14ac:dyDescent="0.25">
      <c r="A162" s="1">
        <v>43493</v>
      </c>
      <c r="B162">
        <v>257893</v>
      </c>
      <c r="C162" s="4">
        <f t="shared" si="4"/>
        <v>2.5789300000000002</v>
      </c>
      <c r="D162" s="4">
        <v>2.2559999999999998</v>
      </c>
      <c r="E162" s="4">
        <f t="shared" si="5"/>
        <v>2.6449699999999998</v>
      </c>
      <c r="F162">
        <v>2644.97</v>
      </c>
      <c r="G162">
        <v>2644.97</v>
      </c>
      <c r="H162">
        <v>2624.06</v>
      </c>
      <c r="I162">
        <v>2643.85</v>
      </c>
      <c r="J162">
        <v>3612810000</v>
      </c>
      <c r="K162">
        <v>2643.85</v>
      </c>
      <c r="L162" s="4">
        <f>VLOOKUP(A162,[1]Sheet1!$A:$C,3,FALSE)</f>
        <v>71.02</v>
      </c>
      <c r="M162" s="4">
        <f>VLOOKUP(A162,[1]Sheet2!$A:$C,3,FALSE)</f>
        <v>111.91</v>
      </c>
    </row>
    <row r="163" spans="1:13" x14ac:dyDescent="0.25">
      <c r="A163" s="1">
        <v>43479</v>
      </c>
      <c r="B163">
        <v>259615</v>
      </c>
      <c r="C163" s="4">
        <f t="shared" si="4"/>
        <v>2.5961500000000002</v>
      </c>
      <c r="D163" s="4">
        <v>2.2469999999999999</v>
      </c>
      <c r="E163" s="4">
        <f t="shared" si="5"/>
        <v>2.5803099999999999</v>
      </c>
      <c r="F163">
        <v>2580.31</v>
      </c>
      <c r="G163">
        <v>2589.3200000000002</v>
      </c>
      <c r="H163">
        <v>2570.41</v>
      </c>
      <c r="I163">
        <v>2582.61</v>
      </c>
      <c r="J163">
        <v>3664450000</v>
      </c>
      <c r="K163">
        <v>2582.61</v>
      </c>
      <c r="L163" s="4">
        <f>VLOOKUP(A163,[1]Sheet1!$A:$C,3,FALSE)</f>
        <v>71.209999999999994</v>
      </c>
      <c r="M163" s="4">
        <f>VLOOKUP(A163,[1]Sheet2!$A:$C,3,FALSE)</f>
        <v>111.34</v>
      </c>
    </row>
    <row r="164" spans="1:13" x14ac:dyDescent="0.25">
      <c r="A164" s="1">
        <v>43472</v>
      </c>
      <c r="B164">
        <v>255565</v>
      </c>
      <c r="C164" s="4">
        <f t="shared" si="4"/>
        <v>2.55565</v>
      </c>
      <c r="D164" s="4">
        <v>2.2370000000000001</v>
      </c>
      <c r="E164" s="4">
        <f t="shared" si="5"/>
        <v>2.5356100000000001</v>
      </c>
      <c r="F164">
        <v>2535.61</v>
      </c>
      <c r="G164">
        <v>2566.16</v>
      </c>
      <c r="H164">
        <v>2524.56</v>
      </c>
      <c r="I164">
        <v>2549.69</v>
      </c>
      <c r="J164">
        <v>4104710000</v>
      </c>
      <c r="K164">
        <v>2549.69</v>
      </c>
      <c r="L164" s="4">
        <f>VLOOKUP(A164,[1]Sheet1!$A:$C,3,FALSE)</f>
        <v>71.25</v>
      </c>
      <c r="M164" s="4">
        <f>VLOOKUP(A164,[1]Sheet2!$A:$C,3,FALSE)</f>
        <v>111.06</v>
      </c>
    </row>
    <row r="165" spans="1:13" x14ac:dyDescent="0.25">
      <c r="A165" s="1">
        <v>43465</v>
      </c>
      <c r="B165">
        <v>248062</v>
      </c>
      <c r="C165" s="4">
        <f t="shared" si="4"/>
        <v>2.48062</v>
      </c>
      <c r="D165" s="4">
        <v>2.266</v>
      </c>
      <c r="E165" s="4">
        <f t="shared" si="5"/>
        <v>2.4989400000000002</v>
      </c>
      <c r="F165">
        <v>2498.94</v>
      </c>
      <c r="G165">
        <v>2509.2399999999998</v>
      </c>
      <c r="H165">
        <v>2482.8200000000002</v>
      </c>
      <c r="I165">
        <v>2506.85</v>
      </c>
      <c r="J165">
        <v>3442870000</v>
      </c>
      <c r="K165">
        <v>2506.85</v>
      </c>
      <c r="L165" s="4">
        <f>VLOOKUP(A165,[1]Sheet1!$A:$C,3,FALSE)</f>
        <v>68.319999999999993</v>
      </c>
      <c r="M165" s="4">
        <f>VLOOKUP(A165,[1]Sheet2!$A:$C,3,FALSE)</f>
        <v>109.15</v>
      </c>
    </row>
    <row r="166" spans="1:13" x14ac:dyDescent="0.25">
      <c r="A166" s="1">
        <v>43458</v>
      </c>
      <c r="B166">
        <v>239996</v>
      </c>
      <c r="C166" s="4">
        <f t="shared" si="4"/>
        <v>2.3999600000000001</v>
      </c>
      <c r="D166" s="4">
        <v>2.3210000000000002</v>
      </c>
      <c r="E166" s="4">
        <f t="shared" si="5"/>
        <v>2.40056</v>
      </c>
      <c r="F166">
        <v>2400.56</v>
      </c>
      <c r="G166">
        <v>2410.34</v>
      </c>
      <c r="H166">
        <v>2351.1</v>
      </c>
      <c r="I166">
        <v>2351.1</v>
      </c>
      <c r="J166">
        <v>2613930000</v>
      </c>
      <c r="K166">
        <v>2351.1</v>
      </c>
      <c r="L166" s="4">
        <f>VLOOKUP(A166,[1]Sheet1!$A:$C,3,FALSE)</f>
        <v>66.87</v>
      </c>
      <c r="M166" s="4">
        <f>VLOOKUP(A166,[1]Sheet2!$A:$C,3,FALSE)</f>
        <v>103.3</v>
      </c>
    </row>
    <row r="167" spans="1:13" x14ac:dyDescent="0.25">
      <c r="A167" s="1">
        <v>43451</v>
      </c>
      <c r="B167">
        <v>233106</v>
      </c>
      <c r="C167" s="4">
        <f t="shared" si="4"/>
        <v>2.3310599999999999</v>
      </c>
      <c r="D167" s="4">
        <v>2.3690000000000002</v>
      </c>
      <c r="E167" s="4">
        <f t="shared" si="5"/>
        <v>2.5907499999999999</v>
      </c>
      <c r="F167">
        <v>2590.75</v>
      </c>
      <c r="G167">
        <v>2601.13</v>
      </c>
      <c r="H167">
        <v>2530.54</v>
      </c>
      <c r="I167">
        <v>2545.94</v>
      </c>
      <c r="J167">
        <v>4616350000</v>
      </c>
      <c r="K167">
        <v>2545.94</v>
      </c>
      <c r="L167" s="4">
        <f>VLOOKUP(A167,[1]Sheet1!$A:$C,3,FALSE)</f>
        <v>75.260000000000005</v>
      </c>
      <c r="M167" s="4">
        <f>VLOOKUP(A167,[1]Sheet2!$A:$C,3,FALSE)</f>
        <v>113.44</v>
      </c>
    </row>
    <row r="168" spans="1:13" x14ac:dyDescent="0.25">
      <c r="A168" s="1">
        <v>43444</v>
      </c>
      <c r="B168">
        <v>230103</v>
      </c>
      <c r="C168" s="4">
        <f t="shared" si="4"/>
        <v>2.3010299999999999</v>
      </c>
      <c r="D168" s="4">
        <v>2.4209999999999998</v>
      </c>
      <c r="E168" s="4">
        <f t="shared" si="5"/>
        <v>2.6308600000000002</v>
      </c>
      <c r="F168">
        <v>2630.86</v>
      </c>
      <c r="G168">
        <v>2647.51</v>
      </c>
      <c r="H168">
        <v>2583.23</v>
      </c>
      <c r="I168">
        <v>2637.72</v>
      </c>
      <c r="J168">
        <v>4151030000</v>
      </c>
      <c r="K168">
        <v>2637.72</v>
      </c>
      <c r="L168" s="4">
        <f>VLOOKUP(A168,[1]Sheet1!$A:$C,3,FALSE)</f>
        <v>77.86</v>
      </c>
      <c r="M168" s="4">
        <f>VLOOKUP(A168,[1]Sheet2!$A:$C,3,FALSE)</f>
        <v>115.3</v>
      </c>
    </row>
    <row r="169" spans="1:13" x14ac:dyDescent="0.25">
      <c r="A169" s="1">
        <v>43437</v>
      </c>
      <c r="B169">
        <v>228337</v>
      </c>
      <c r="C169" s="4">
        <f t="shared" si="4"/>
        <v>2.2833700000000001</v>
      </c>
      <c r="D169" s="4">
        <v>2.4510000000000001</v>
      </c>
      <c r="E169" s="4">
        <f t="shared" si="5"/>
        <v>2.7905000000000002</v>
      </c>
      <c r="F169">
        <v>2790.5</v>
      </c>
      <c r="G169">
        <v>2800.18</v>
      </c>
      <c r="H169">
        <v>2773.38</v>
      </c>
      <c r="I169">
        <v>2790.37</v>
      </c>
      <c r="J169">
        <v>4186060000</v>
      </c>
      <c r="K169">
        <v>2790.37</v>
      </c>
      <c r="L169" s="4">
        <f>VLOOKUP(A169,[1]Sheet1!$A:$C,3,FALSE)</f>
        <v>80.239999999999995</v>
      </c>
      <c r="M169" s="4">
        <f>VLOOKUP(A169,[1]Sheet2!$A:$C,3,FALSE)</f>
        <v>120.77</v>
      </c>
    </row>
    <row r="170" spans="1:13" x14ac:dyDescent="0.25">
      <c r="A170" s="1">
        <v>43430</v>
      </c>
      <c r="B170">
        <v>226250</v>
      </c>
      <c r="C170" s="4">
        <f t="shared" si="4"/>
        <v>2.2625000000000002</v>
      </c>
      <c r="D170" s="4">
        <v>2.5390000000000001</v>
      </c>
      <c r="E170" s="4">
        <f t="shared" si="5"/>
        <v>2.6499699999999997</v>
      </c>
      <c r="F170">
        <v>2649.97</v>
      </c>
      <c r="G170">
        <v>2674.35</v>
      </c>
      <c r="H170">
        <v>2649.97</v>
      </c>
      <c r="I170">
        <v>2673.45</v>
      </c>
      <c r="J170">
        <v>3443950000</v>
      </c>
      <c r="K170">
        <v>2673.45</v>
      </c>
      <c r="L170" s="4">
        <f>VLOOKUP(A170,[1]Sheet1!$A:$C,3,FALSE)</f>
        <v>76.239999999999995</v>
      </c>
      <c r="M170" s="4">
        <f>VLOOKUP(A170,[1]Sheet2!$A:$C,3,FALSE)</f>
        <v>114.6</v>
      </c>
    </row>
    <row r="171" spans="1:13" x14ac:dyDescent="0.25">
      <c r="A171" s="1">
        <v>43423</v>
      </c>
      <c r="B171">
        <v>224551</v>
      </c>
      <c r="C171" s="4">
        <f t="shared" si="4"/>
        <v>2.2455099999999999</v>
      </c>
      <c r="D171" s="4">
        <v>2.6110000000000002</v>
      </c>
      <c r="E171" s="4">
        <f t="shared" si="5"/>
        <v>2.7307399999999999</v>
      </c>
      <c r="F171">
        <v>2730.74</v>
      </c>
      <c r="G171">
        <v>2733.16</v>
      </c>
      <c r="H171">
        <v>2681.09</v>
      </c>
      <c r="I171">
        <v>2690.73</v>
      </c>
      <c r="J171">
        <v>3772900000</v>
      </c>
      <c r="K171">
        <v>2690.73</v>
      </c>
      <c r="L171" s="4">
        <f>VLOOKUP(A171,[1]Sheet1!$A:$C,3,FALSE)</f>
        <v>78.459999999999994</v>
      </c>
      <c r="M171" s="4">
        <f>VLOOKUP(A171,[1]Sheet2!$A:$C,3,FALSE)</f>
        <v>118.14</v>
      </c>
    </row>
    <row r="172" spans="1:13" x14ac:dyDescent="0.25">
      <c r="A172" s="1">
        <v>43416</v>
      </c>
      <c r="B172">
        <v>225315</v>
      </c>
      <c r="C172" s="4">
        <f t="shared" si="4"/>
        <v>2.2531500000000002</v>
      </c>
      <c r="D172" s="4">
        <v>2.6859999999999999</v>
      </c>
      <c r="E172" s="4">
        <f t="shared" si="5"/>
        <v>2.77393</v>
      </c>
      <c r="F172">
        <v>2773.93</v>
      </c>
      <c r="G172">
        <v>2775.99</v>
      </c>
      <c r="H172">
        <v>2722</v>
      </c>
      <c r="I172">
        <v>2726.22</v>
      </c>
      <c r="J172">
        <v>3670930000</v>
      </c>
      <c r="K172">
        <v>2726.22</v>
      </c>
      <c r="L172" s="4">
        <f>VLOOKUP(A172,[1]Sheet1!$A:$C,3,FALSE)</f>
        <v>81.66</v>
      </c>
      <c r="M172" s="4">
        <f>VLOOKUP(A172,[1]Sheet2!$A:$C,3,FALSE)</f>
        <v>120.9</v>
      </c>
    </row>
    <row r="173" spans="1:13" x14ac:dyDescent="0.25">
      <c r="A173" s="1">
        <v>43409</v>
      </c>
      <c r="B173">
        <v>226610</v>
      </c>
      <c r="C173" s="4">
        <f t="shared" si="4"/>
        <v>2.2660999999999998</v>
      </c>
      <c r="D173" s="4">
        <v>2.7530000000000001</v>
      </c>
      <c r="E173" s="4">
        <f t="shared" si="5"/>
        <v>2.7263699999999997</v>
      </c>
      <c r="F173">
        <v>2726.37</v>
      </c>
      <c r="G173">
        <v>2744.27</v>
      </c>
      <c r="H173">
        <v>2717.94</v>
      </c>
      <c r="I173">
        <v>2738.31</v>
      </c>
      <c r="J173">
        <v>3623320000</v>
      </c>
      <c r="K173">
        <v>2738.31</v>
      </c>
      <c r="L173" s="4">
        <f>VLOOKUP(A173,[1]Sheet1!$A:$C,3,FALSE)</f>
        <v>82.5</v>
      </c>
      <c r="M173" s="4">
        <f>VLOOKUP(A173,[1]Sheet2!$A:$C,3,FALSE)</f>
        <v>116.62</v>
      </c>
    </row>
    <row r="174" spans="1:13" x14ac:dyDescent="0.25">
      <c r="A174" s="1">
        <v>43402</v>
      </c>
      <c r="B174">
        <v>228021</v>
      </c>
      <c r="C174" s="4">
        <f t="shared" si="4"/>
        <v>2.2802099999999998</v>
      </c>
      <c r="D174" s="4">
        <v>2.8109999999999999</v>
      </c>
      <c r="E174" s="4">
        <f t="shared" si="5"/>
        <v>2.6826500000000002</v>
      </c>
      <c r="F174">
        <v>2682.65</v>
      </c>
      <c r="G174">
        <v>2706.85</v>
      </c>
      <c r="H174">
        <v>2603.54</v>
      </c>
      <c r="I174">
        <v>2641.25</v>
      </c>
      <c r="J174">
        <v>4673700000</v>
      </c>
      <c r="K174">
        <v>2641.25</v>
      </c>
      <c r="L174" s="4">
        <f>VLOOKUP(A174,[1]Sheet1!$A:$C,3,FALSE)</f>
        <v>78.069999999999993</v>
      </c>
      <c r="M174" s="4">
        <f>VLOOKUP(A174,[1]Sheet2!$A:$C,3,FALSE)</f>
        <v>112.04</v>
      </c>
    </row>
    <row r="175" spans="1:13" x14ac:dyDescent="0.25">
      <c r="A175" s="1">
        <v>43395</v>
      </c>
      <c r="B175">
        <v>226169</v>
      </c>
      <c r="C175" s="4">
        <f t="shared" si="4"/>
        <v>2.2616900000000002</v>
      </c>
      <c r="D175" s="4">
        <v>2.8410000000000002</v>
      </c>
      <c r="E175" s="4">
        <f t="shared" si="5"/>
        <v>2.7739400000000001</v>
      </c>
      <c r="F175">
        <v>2773.94</v>
      </c>
      <c r="G175">
        <v>2778.94</v>
      </c>
      <c r="H175">
        <v>2749.22</v>
      </c>
      <c r="I175">
        <v>2755.88</v>
      </c>
      <c r="J175">
        <v>3307140000</v>
      </c>
      <c r="K175">
        <v>2755.88</v>
      </c>
      <c r="L175" s="4">
        <f>VLOOKUP(A175,[1]Sheet1!$A:$C,3,FALSE)</f>
        <v>82</v>
      </c>
      <c r="M175" s="4">
        <f>VLOOKUP(A175,[1]Sheet2!$A:$C,3,FALSE)</f>
        <v>118.1</v>
      </c>
    </row>
    <row r="176" spans="1:13" x14ac:dyDescent="0.25">
      <c r="A176" s="1">
        <v>43388</v>
      </c>
      <c r="B176">
        <v>229330</v>
      </c>
      <c r="C176" s="4">
        <f t="shared" si="4"/>
        <v>2.2932999999999999</v>
      </c>
      <c r="D176" s="4">
        <v>2.879</v>
      </c>
      <c r="E176" s="4">
        <f t="shared" si="5"/>
        <v>2.76383</v>
      </c>
      <c r="F176">
        <v>2763.83</v>
      </c>
      <c r="G176">
        <v>2775.99</v>
      </c>
      <c r="H176">
        <v>2749.03</v>
      </c>
      <c r="I176">
        <v>2750.79</v>
      </c>
      <c r="J176">
        <v>3300140000</v>
      </c>
      <c r="K176">
        <v>2750.79</v>
      </c>
      <c r="L176" s="4">
        <f>VLOOKUP(A176,[1]Sheet1!$A:$C,3,FALSE)</f>
        <v>81.38</v>
      </c>
      <c r="M176" s="4">
        <f>VLOOKUP(A176,[1]Sheet2!$A:$C,3,FALSE)</f>
        <v>117.7</v>
      </c>
    </row>
    <row r="177" spans="1:13" x14ac:dyDescent="0.25">
      <c r="A177" s="1">
        <v>43381</v>
      </c>
      <c r="B177">
        <v>234156</v>
      </c>
      <c r="C177" s="4">
        <f t="shared" si="4"/>
        <v>2.3415599999999999</v>
      </c>
      <c r="D177" s="4">
        <v>2.903</v>
      </c>
      <c r="E177" s="4">
        <f t="shared" si="5"/>
        <v>2.8775300000000001</v>
      </c>
      <c r="F177">
        <v>2877.53</v>
      </c>
      <c r="G177">
        <v>2889.45</v>
      </c>
      <c r="H177">
        <v>2862.08</v>
      </c>
      <c r="I177">
        <v>2884.43</v>
      </c>
      <c r="J177">
        <v>3330320000</v>
      </c>
      <c r="K177">
        <v>2884.43</v>
      </c>
      <c r="L177" s="4">
        <f>VLOOKUP(A177,[1]Sheet1!$A:$C,3,FALSE)</f>
        <v>84.79</v>
      </c>
      <c r="M177" s="4">
        <f>VLOOKUP(A177,[1]Sheet2!$A:$C,3,FALSE)</f>
        <v>124.05</v>
      </c>
    </row>
    <row r="178" spans="1:13" x14ac:dyDescent="0.25">
      <c r="A178" s="1">
        <v>43374</v>
      </c>
      <c r="B178">
        <v>236172</v>
      </c>
      <c r="C178" s="4">
        <f t="shared" si="4"/>
        <v>2.36172</v>
      </c>
      <c r="D178" s="4">
        <v>2.8660000000000001</v>
      </c>
      <c r="E178" s="4">
        <f t="shared" si="5"/>
        <v>2.9262899999999998</v>
      </c>
      <c r="F178">
        <v>2926.29</v>
      </c>
      <c r="G178">
        <v>2937.06</v>
      </c>
      <c r="H178">
        <v>2917.91</v>
      </c>
      <c r="I178">
        <v>2924.59</v>
      </c>
      <c r="J178">
        <v>3364190000</v>
      </c>
      <c r="K178">
        <v>2924.59</v>
      </c>
      <c r="L178" s="4">
        <f>VLOOKUP(A178,[1]Sheet1!$A:$C,3,FALSE)</f>
        <v>85.35</v>
      </c>
      <c r="M178" s="4">
        <f>VLOOKUP(A178,[1]Sheet2!$A:$C,3,FALSE)</f>
        <v>123.11</v>
      </c>
    </row>
    <row r="179" spans="1:13" x14ac:dyDescent="0.25">
      <c r="A179" s="1">
        <v>43367</v>
      </c>
      <c r="B179">
        <v>235221</v>
      </c>
      <c r="C179" s="4">
        <f t="shared" si="4"/>
        <v>2.3522099999999999</v>
      </c>
      <c r="D179" s="4">
        <v>2.8439999999999999</v>
      </c>
      <c r="E179" s="4">
        <f t="shared" si="5"/>
        <v>2.9218299999999999</v>
      </c>
      <c r="F179">
        <v>2921.83</v>
      </c>
      <c r="G179">
        <v>2923.79</v>
      </c>
      <c r="H179">
        <v>2912.63</v>
      </c>
      <c r="I179">
        <v>2919.37</v>
      </c>
      <c r="J179">
        <v>3372210000</v>
      </c>
      <c r="K179">
        <v>2919.37</v>
      </c>
      <c r="L179" s="4">
        <f>VLOOKUP(A179,[1]Sheet1!$A:$C,3,FALSE)</f>
        <v>85.79</v>
      </c>
      <c r="M179" s="4">
        <f>VLOOKUP(A179,[1]Sheet2!$A:$C,3,FALSE)</f>
        <v>121.91</v>
      </c>
    </row>
    <row r="180" spans="1:13" x14ac:dyDescent="0.25">
      <c r="A180" s="1">
        <v>43360</v>
      </c>
      <c r="B180">
        <v>235680</v>
      </c>
      <c r="C180" s="4">
        <f t="shared" si="4"/>
        <v>2.3567999999999998</v>
      </c>
      <c r="D180" s="4">
        <v>2.8410000000000002</v>
      </c>
      <c r="E180" s="4">
        <f t="shared" si="5"/>
        <v>2.9038300000000001</v>
      </c>
      <c r="F180">
        <v>2903.83</v>
      </c>
      <c r="G180">
        <v>2904.65</v>
      </c>
      <c r="H180">
        <v>2886.16</v>
      </c>
      <c r="I180">
        <v>2888.8</v>
      </c>
      <c r="J180">
        <v>2947760000</v>
      </c>
      <c r="K180">
        <v>2888.8</v>
      </c>
      <c r="L180" s="4">
        <f>VLOOKUP(A180,[1]Sheet1!$A:$C,3,FALSE)</f>
        <v>83</v>
      </c>
      <c r="M180" s="4">
        <f>VLOOKUP(A180,[1]Sheet2!$A:$C,3,FALSE)</f>
        <v>117.61</v>
      </c>
    </row>
    <row r="181" spans="1:13" x14ac:dyDescent="0.25">
      <c r="A181" s="1">
        <v>43353</v>
      </c>
      <c r="B181">
        <v>234150</v>
      </c>
      <c r="C181" s="4">
        <f t="shared" si="4"/>
        <v>2.3414999999999999</v>
      </c>
      <c r="D181" s="4">
        <v>2.8330000000000002</v>
      </c>
      <c r="E181" s="4">
        <f t="shared" si="5"/>
        <v>2.8813899999999997</v>
      </c>
      <c r="F181">
        <v>2881.39</v>
      </c>
      <c r="G181">
        <v>2886.93</v>
      </c>
      <c r="H181">
        <v>2875.94</v>
      </c>
      <c r="I181">
        <v>2877.13</v>
      </c>
      <c r="J181">
        <v>2731400000</v>
      </c>
      <c r="K181">
        <v>2877.13</v>
      </c>
      <c r="L181" s="4">
        <f>VLOOKUP(A181,[1]Sheet1!$A:$C,3,FALSE)</f>
        <v>82.24</v>
      </c>
      <c r="M181" s="4">
        <f>VLOOKUP(A181,[1]Sheet2!$A:$C,3,FALSE)</f>
        <v>115.43</v>
      </c>
    </row>
    <row r="182" spans="1:13" x14ac:dyDescent="0.25">
      <c r="A182" s="1">
        <v>43339</v>
      </c>
      <c r="B182">
        <v>234619</v>
      </c>
      <c r="C182" s="4">
        <f t="shared" si="4"/>
        <v>2.34619</v>
      </c>
      <c r="D182" s="4">
        <v>2.827</v>
      </c>
      <c r="E182" s="4">
        <f t="shared" si="5"/>
        <v>2.88469</v>
      </c>
      <c r="F182">
        <v>2884.69</v>
      </c>
      <c r="G182">
        <v>2898.25</v>
      </c>
      <c r="H182">
        <v>2884.69</v>
      </c>
      <c r="I182">
        <v>2896.74</v>
      </c>
      <c r="J182">
        <v>2854080000</v>
      </c>
      <c r="K182">
        <v>2896.74</v>
      </c>
      <c r="L182" s="4">
        <f>VLOOKUP(A182,[1]Sheet1!$A:$C,3,FALSE)</f>
        <v>79.91</v>
      </c>
      <c r="M182" s="4">
        <f>VLOOKUP(A182,[1]Sheet2!$A:$C,3,FALSE)</f>
        <v>119.36</v>
      </c>
    </row>
    <row r="183" spans="1:13" x14ac:dyDescent="0.25">
      <c r="A183" s="1">
        <v>43332</v>
      </c>
      <c r="B183">
        <v>232774</v>
      </c>
      <c r="C183" s="4">
        <f t="shared" si="4"/>
        <v>2.3277399999999999</v>
      </c>
      <c r="D183" s="4">
        <v>2.8210000000000002</v>
      </c>
      <c r="E183" s="4">
        <f t="shared" si="5"/>
        <v>2.8539299999999996</v>
      </c>
      <c r="F183">
        <v>2853.93</v>
      </c>
      <c r="G183">
        <v>2859.76</v>
      </c>
      <c r="H183">
        <v>2850.62</v>
      </c>
      <c r="I183">
        <v>2857.05</v>
      </c>
      <c r="J183">
        <v>2748020000</v>
      </c>
      <c r="K183">
        <v>2857.05</v>
      </c>
      <c r="L183" s="4">
        <f>VLOOKUP(A183,[1]Sheet1!$A:$C,3,FALSE)</f>
        <v>78.260000000000005</v>
      </c>
      <c r="M183" s="4">
        <f>VLOOKUP(A183,[1]Sheet2!$A:$C,3,FALSE)</f>
        <v>118</v>
      </c>
    </row>
    <row r="184" spans="1:13" x14ac:dyDescent="0.25">
      <c r="A184" s="1">
        <v>43325</v>
      </c>
      <c r="B184">
        <v>234328</v>
      </c>
      <c r="C184" s="4">
        <f t="shared" si="4"/>
        <v>2.34328</v>
      </c>
      <c r="D184" s="4">
        <v>2.843</v>
      </c>
      <c r="E184" s="4">
        <f t="shared" si="5"/>
        <v>2.8354599999999999</v>
      </c>
      <c r="F184">
        <v>2835.46</v>
      </c>
      <c r="G184">
        <v>2843.4</v>
      </c>
      <c r="H184">
        <v>2819.88</v>
      </c>
      <c r="I184">
        <v>2821.93</v>
      </c>
      <c r="J184">
        <v>3158450000</v>
      </c>
      <c r="K184">
        <v>2821.93</v>
      </c>
      <c r="L184" s="4">
        <f>VLOOKUP(A184,[1]Sheet1!$A:$C,3,FALSE)</f>
        <v>79.45</v>
      </c>
      <c r="M184" s="4">
        <f>VLOOKUP(A184,[1]Sheet2!$A:$C,3,FALSE)</f>
        <v>123.31</v>
      </c>
    </row>
    <row r="185" spans="1:13" x14ac:dyDescent="0.25">
      <c r="A185" s="1">
        <v>43318</v>
      </c>
      <c r="B185">
        <v>233128</v>
      </c>
      <c r="C185" s="4">
        <f t="shared" si="4"/>
        <v>2.33128</v>
      </c>
      <c r="D185" s="4">
        <v>2.8519999999999999</v>
      </c>
      <c r="E185" s="4">
        <f t="shared" si="5"/>
        <v>2.84029</v>
      </c>
      <c r="F185">
        <v>2840.29</v>
      </c>
      <c r="G185">
        <v>2853.29</v>
      </c>
      <c r="H185">
        <v>2835.98</v>
      </c>
      <c r="I185">
        <v>2850.4</v>
      </c>
      <c r="J185">
        <v>2874540000</v>
      </c>
      <c r="K185">
        <v>2850.4</v>
      </c>
      <c r="L185" s="4">
        <f>VLOOKUP(A185,[1]Sheet1!$A:$C,3,FALSE)</f>
        <v>80.25</v>
      </c>
      <c r="M185" s="4">
        <f>VLOOKUP(A185,[1]Sheet2!$A:$C,3,FALSE)</f>
        <v>124.42</v>
      </c>
    </row>
    <row r="186" spans="1:13" x14ac:dyDescent="0.25">
      <c r="A186" s="1">
        <v>43311</v>
      </c>
      <c r="B186">
        <v>233868</v>
      </c>
      <c r="C186" s="4">
        <f t="shared" si="4"/>
        <v>2.3386800000000001</v>
      </c>
      <c r="D186" s="4">
        <v>2.8460000000000001</v>
      </c>
      <c r="E186" s="4">
        <f t="shared" si="5"/>
        <v>2.819</v>
      </c>
      <c r="F186">
        <v>2819</v>
      </c>
      <c r="G186">
        <v>2821.74</v>
      </c>
      <c r="H186">
        <v>2798.11</v>
      </c>
      <c r="I186">
        <v>2802.6</v>
      </c>
      <c r="J186">
        <v>3245770000</v>
      </c>
      <c r="K186">
        <v>2802.6</v>
      </c>
      <c r="L186" s="4">
        <f>VLOOKUP(A186,[1]Sheet1!$A:$C,3,FALSE)</f>
        <v>82.13</v>
      </c>
      <c r="M186" s="4">
        <f>VLOOKUP(A186,[1]Sheet2!$A:$C,3,FALSE)</f>
        <v>126.76</v>
      </c>
    </row>
    <row r="187" spans="1:13" x14ac:dyDescent="0.25">
      <c r="A187" s="1">
        <v>43304</v>
      </c>
      <c r="B187">
        <v>230968</v>
      </c>
      <c r="C187" s="4">
        <f t="shared" si="4"/>
        <v>2.3096800000000002</v>
      </c>
      <c r="D187" s="4">
        <v>2.831</v>
      </c>
      <c r="E187" s="4">
        <f t="shared" si="5"/>
        <v>2.7991700000000002</v>
      </c>
      <c r="F187">
        <v>2799.17</v>
      </c>
      <c r="G187">
        <v>2808.61</v>
      </c>
      <c r="H187">
        <v>2795.14</v>
      </c>
      <c r="I187">
        <v>2806.98</v>
      </c>
      <c r="J187">
        <v>2907430000</v>
      </c>
      <c r="K187">
        <v>2806.98</v>
      </c>
      <c r="L187" s="4">
        <f>VLOOKUP(A187,[1]Sheet1!$A:$C,3,FALSE)</f>
        <v>81.95</v>
      </c>
      <c r="M187" s="4">
        <f>VLOOKUP(A187,[1]Sheet2!$A:$C,3,FALSE)</f>
        <v>122.35</v>
      </c>
    </row>
    <row r="188" spans="1:13" x14ac:dyDescent="0.25">
      <c r="A188" s="1">
        <v>43297</v>
      </c>
      <c r="B188">
        <v>233504</v>
      </c>
      <c r="C188" s="4">
        <f t="shared" ref="C188:C251" si="6">B188/100000</f>
        <v>2.3350399999999998</v>
      </c>
      <c r="D188" s="4">
        <v>2.8650000000000002</v>
      </c>
      <c r="E188" s="4">
        <f t="shared" ref="E188:E251" si="7">F188/1000</f>
        <v>2.7973600000000003</v>
      </c>
      <c r="F188">
        <v>2797.36</v>
      </c>
      <c r="G188">
        <v>2801.19</v>
      </c>
      <c r="H188">
        <v>2793.39</v>
      </c>
      <c r="I188">
        <v>2798.43</v>
      </c>
      <c r="J188">
        <v>2812230000</v>
      </c>
      <c r="K188">
        <v>2798.43</v>
      </c>
      <c r="L188" s="4">
        <f>VLOOKUP(A188,[1]Sheet1!$A:$C,3,FALSE)</f>
        <v>82.52</v>
      </c>
      <c r="M188" s="4">
        <f>VLOOKUP(A188,[1]Sheet2!$A:$C,3,FALSE)</f>
        <v>123.01</v>
      </c>
    </row>
    <row r="189" spans="1:13" x14ac:dyDescent="0.25">
      <c r="A189" s="1">
        <v>43290</v>
      </c>
      <c r="B189">
        <v>235832</v>
      </c>
      <c r="C189" s="4">
        <f t="shared" si="6"/>
        <v>2.35832</v>
      </c>
      <c r="D189" s="4">
        <v>2.8570000000000002</v>
      </c>
      <c r="E189" s="4">
        <f t="shared" si="7"/>
        <v>2.77562</v>
      </c>
      <c r="F189">
        <v>2775.62</v>
      </c>
      <c r="G189">
        <v>2784.65</v>
      </c>
      <c r="H189">
        <v>2770.73</v>
      </c>
      <c r="I189">
        <v>2784.17</v>
      </c>
      <c r="J189">
        <v>3050040000</v>
      </c>
      <c r="K189">
        <v>2784.17</v>
      </c>
      <c r="L189" s="4">
        <f>VLOOKUP(A189,[1]Sheet1!$A:$C,3,FALSE)</f>
        <v>82.81</v>
      </c>
      <c r="M189" s="4">
        <f>VLOOKUP(A189,[1]Sheet2!$A:$C,3,FALSE)</f>
        <v>125</v>
      </c>
    </row>
    <row r="190" spans="1:13" x14ac:dyDescent="0.25">
      <c r="A190" s="1">
        <v>43283</v>
      </c>
      <c r="B190">
        <v>238997</v>
      </c>
      <c r="C190" s="4">
        <f t="shared" si="6"/>
        <v>2.3899699999999999</v>
      </c>
      <c r="D190" s="4">
        <v>2.8439999999999999</v>
      </c>
      <c r="E190" s="4">
        <f t="shared" si="7"/>
        <v>2.7049499999999997</v>
      </c>
      <c r="F190">
        <v>2704.95</v>
      </c>
      <c r="G190">
        <v>2727.26</v>
      </c>
      <c r="H190">
        <v>2698.95</v>
      </c>
      <c r="I190">
        <v>2726.71</v>
      </c>
      <c r="J190">
        <v>3073650000</v>
      </c>
      <c r="K190">
        <v>2726.71</v>
      </c>
      <c r="L190" s="4">
        <f>VLOOKUP(A190,[1]Sheet1!$A:$C,3,FALSE)</f>
        <v>81.89</v>
      </c>
      <c r="M190" s="4">
        <f>VLOOKUP(A190,[1]Sheet2!$A:$C,3,FALSE)</f>
        <v>125.28</v>
      </c>
    </row>
    <row r="191" spans="1:13" x14ac:dyDescent="0.25">
      <c r="A191" s="1">
        <v>43276</v>
      </c>
      <c r="B191">
        <v>239691</v>
      </c>
      <c r="C191" s="4">
        <f t="shared" si="6"/>
        <v>2.3969100000000001</v>
      </c>
      <c r="D191" s="4">
        <v>2.8330000000000002</v>
      </c>
      <c r="E191" s="4">
        <f t="shared" si="7"/>
        <v>2.7429399999999999</v>
      </c>
      <c r="F191">
        <v>2742.94</v>
      </c>
      <c r="G191">
        <v>2742.94</v>
      </c>
      <c r="H191">
        <v>2698.67</v>
      </c>
      <c r="I191">
        <v>2717.07</v>
      </c>
      <c r="J191">
        <v>3655080000</v>
      </c>
      <c r="K191">
        <v>2717.07</v>
      </c>
      <c r="L191" s="4">
        <f>VLOOKUP(A191,[1]Sheet1!$A:$C,3,FALSE)</f>
        <v>80.78</v>
      </c>
      <c r="M191" s="4">
        <f>VLOOKUP(A191,[1]Sheet2!$A:$C,3,FALSE)</f>
        <v>124.43</v>
      </c>
    </row>
    <row r="192" spans="1:13" x14ac:dyDescent="0.25">
      <c r="A192" s="1">
        <v>43269</v>
      </c>
      <c r="B192">
        <v>241196</v>
      </c>
      <c r="C192" s="4">
        <f t="shared" si="6"/>
        <v>2.4119600000000001</v>
      </c>
      <c r="D192" s="4">
        <v>2.879</v>
      </c>
      <c r="E192" s="4">
        <f t="shared" si="7"/>
        <v>2.76579</v>
      </c>
      <c r="F192">
        <v>2765.79</v>
      </c>
      <c r="G192">
        <v>2774.99</v>
      </c>
      <c r="H192">
        <v>2757.12</v>
      </c>
      <c r="I192">
        <v>2773.75</v>
      </c>
      <c r="J192">
        <v>3287150000</v>
      </c>
      <c r="K192">
        <v>2773.75</v>
      </c>
      <c r="L192" s="4">
        <f>VLOOKUP(A192,[1]Sheet1!$A:$C,3,FALSE)</f>
        <v>80.400000000000006</v>
      </c>
      <c r="M192" s="4">
        <f>VLOOKUP(A192,[1]Sheet2!$A:$C,3,FALSE)</f>
        <v>124.35</v>
      </c>
    </row>
    <row r="193" spans="1:13" x14ac:dyDescent="0.25">
      <c r="A193" s="1">
        <v>43262</v>
      </c>
      <c r="B193">
        <v>240040</v>
      </c>
      <c r="C193" s="4">
        <f t="shared" si="6"/>
        <v>2.4003999999999999</v>
      </c>
      <c r="D193" s="4">
        <v>2.911</v>
      </c>
      <c r="E193" s="4">
        <f t="shared" si="7"/>
        <v>2.7801799999999997</v>
      </c>
      <c r="F193">
        <v>2780.18</v>
      </c>
      <c r="G193">
        <v>2790.21</v>
      </c>
      <c r="H193">
        <v>2780.17</v>
      </c>
      <c r="I193">
        <v>2782</v>
      </c>
      <c r="J193">
        <v>3232330000</v>
      </c>
      <c r="K193">
        <v>2782</v>
      </c>
      <c r="L193" s="4">
        <f>VLOOKUP(A193,[1]Sheet1!$A:$C,3,FALSE)</f>
        <v>83.72</v>
      </c>
      <c r="M193" s="4">
        <f>VLOOKUP(A193,[1]Sheet2!$A:$C,3,FALSE)</f>
        <v>126.77</v>
      </c>
    </row>
    <row r="194" spans="1:13" x14ac:dyDescent="0.25">
      <c r="A194" s="1">
        <v>43255</v>
      </c>
      <c r="B194">
        <v>236763</v>
      </c>
      <c r="C194" s="4">
        <f t="shared" si="6"/>
        <v>2.3676300000000001</v>
      </c>
      <c r="D194" s="4">
        <v>2.94</v>
      </c>
      <c r="E194" s="4">
        <f t="shared" si="7"/>
        <v>2.7416700000000001</v>
      </c>
      <c r="F194">
        <v>2741.67</v>
      </c>
      <c r="G194">
        <v>2749.16</v>
      </c>
      <c r="H194">
        <v>2740.54</v>
      </c>
      <c r="I194">
        <v>2746.87</v>
      </c>
      <c r="J194">
        <v>3376510000</v>
      </c>
      <c r="K194">
        <v>2746.87</v>
      </c>
      <c r="L194" s="4">
        <f>VLOOKUP(A194,[1]Sheet1!$A:$C,3,FALSE)</f>
        <v>82.05</v>
      </c>
      <c r="M194" s="4">
        <f>VLOOKUP(A194,[1]Sheet2!$A:$C,3,FALSE)</f>
        <v>124.53</v>
      </c>
    </row>
    <row r="195" spans="1:13" x14ac:dyDescent="0.25">
      <c r="A195" s="1">
        <v>43241</v>
      </c>
      <c r="B195">
        <v>234431</v>
      </c>
      <c r="C195" s="4">
        <f t="shared" si="6"/>
        <v>2.3443100000000001</v>
      </c>
      <c r="D195" s="4">
        <v>2.923</v>
      </c>
      <c r="E195" s="4">
        <f t="shared" si="7"/>
        <v>2.7353899999999998</v>
      </c>
      <c r="F195">
        <v>2735.39</v>
      </c>
      <c r="G195">
        <v>2739.19</v>
      </c>
      <c r="H195">
        <v>2725.7</v>
      </c>
      <c r="I195">
        <v>2733.01</v>
      </c>
      <c r="J195">
        <v>3019890000</v>
      </c>
      <c r="K195">
        <v>2733.01</v>
      </c>
      <c r="L195" s="4">
        <f>VLOOKUP(A195,[1]Sheet1!$A:$C,3,FALSE)</f>
        <v>81.73</v>
      </c>
      <c r="M195" s="4">
        <f>VLOOKUP(A195,[1]Sheet2!$A:$C,3,FALSE)</f>
        <v>128.79</v>
      </c>
    </row>
    <row r="196" spans="1:13" x14ac:dyDescent="0.25">
      <c r="A196" s="1">
        <v>43234</v>
      </c>
      <c r="B196">
        <v>233897</v>
      </c>
      <c r="C196" s="4">
        <f t="shared" si="6"/>
        <v>2.3389700000000002</v>
      </c>
      <c r="D196" s="4">
        <v>2.8730000000000002</v>
      </c>
      <c r="E196" s="4">
        <f t="shared" si="7"/>
        <v>2.73847</v>
      </c>
      <c r="F196">
        <v>2738.47</v>
      </c>
      <c r="G196">
        <v>2742.1</v>
      </c>
      <c r="H196">
        <v>2725.47</v>
      </c>
      <c r="I196">
        <v>2730.13</v>
      </c>
      <c r="J196">
        <v>2972660000</v>
      </c>
      <c r="K196">
        <v>2730.13</v>
      </c>
      <c r="L196" s="4">
        <f>VLOOKUP(A196,[1]Sheet1!$A:$C,3,FALSE)</f>
        <v>81.7</v>
      </c>
      <c r="M196" s="4">
        <f>VLOOKUP(A196,[1]Sheet2!$A:$C,3,FALSE)</f>
        <v>130.25</v>
      </c>
    </row>
    <row r="197" spans="1:13" x14ac:dyDescent="0.25">
      <c r="A197" s="1">
        <v>43227</v>
      </c>
      <c r="B197">
        <v>232014</v>
      </c>
      <c r="C197" s="4">
        <f t="shared" si="6"/>
        <v>2.3201399999999999</v>
      </c>
      <c r="D197" s="4">
        <v>2.8450000000000002</v>
      </c>
      <c r="E197" s="4">
        <f t="shared" si="7"/>
        <v>2.6803400000000002</v>
      </c>
      <c r="F197">
        <v>2680.34</v>
      </c>
      <c r="G197">
        <v>2683.35</v>
      </c>
      <c r="H197">
        <v>2664.7</v>
      </c>
      <c r="I197">
        <v>2672.63</v>
      </c>
      <c r="J197">
        <v>3237960000</v>
      </c>
      <c r="K197">
        <v>2672.63</v>
      </c>
      <c r="L197" s="4">
        <f>VLOOKUP(A197,[1]Sheet1!$A:$C,3,FALSE)</f>
        <v>77.739999999999995</v>
      </c>
      <c r="M197" s="4">
        <f>VLOOKUP(A197,[1]Sheet2!$A:$C,3,FALSE)</f>
        <v>126.59</v>
      </c>
    </row>
    <row r="198" spans="1:13" x14ac:dyDescent="0.25">
      <c r="A198" s="1">
        <v>43220</v>
      </c>
      <c r="B198">
        <v>235804</v>
      </c>
      <c r="C198" s="4">
        <f t="shared" si="6"/>
        <v>2.3580399999999999</v>
      </c>
      <c r="D198" s="4">
        <v>2.8460000000000001</v>
      </c>
      <c r="E198" s="4">
        <f t="shared" si="7"/>
        <v>2.6825100000000002</v>
      </c>
      <c r="F198">
        <v>2682.51</v>
      </c>
      <c r="G198">
        <v>2682.87</v>
      </c>
      <c r="H198">
        <v>2648.04</v>
      </c>
      <c r="I198">
        <v>2648.05</v>
      </c>
      <c r="J198">
        <v>3734530000</v>
      </c>
      <c r="K198">
        <v>2648.05</v>
      </c>
      <c r="L198" s="4">
        <f>VLOOKUP(A198,[1]Sheet1!$A:$C,3,FALSE)</f>
        <v>77.91</v>
      </c>
      <c r="M198" s="4">
        <f>VLOOKUP(A198,[1]Sheet2!$A:$C,3,FALSE)</f>
        <v>127.02</v>
      </c>
    </row>
    <row r="199" spans="1:13" x14ac:dyDescent="0.25">
      <c r="A199" s="1">
        <v>43213</v>
      </c>
      <c r="B199">
        <v>237978</v>
      </c>
      <c r="C199" s="4">
        <f t="shared" si="6"/>
        <v>2.3797799999999998</v>
      </c>
      <c r="D199" s="4">
        <v>2.798</v>
      </c>
      <c r="E199" s="4">
        <f t="shared" si="7"/>
        <v>2.6754000000000002</v>
      </c>
      <c r="F199">
        <v>2675.4</v>
      </c>
      <c r="G199">
        <v>2682.86</v>
      </c>
      <c r="H199">
        <v>2657.99</v>
      </c>
      <c r="I199">
        <v>2670.29</v>
      </c>
      <c r="J199">
        <v>3017480000</v>
      </c>
      <c r="K199">
        <v>2670.29</v>
      </c>
      <c r="L199" s="4">
        <f>VLOOKUP(A199,[1]Sheet1!$A:$C,3,FALSE)</f>
        <v>78.92</v>
      </c>
      <c r="M199" s="4">
        <f>VLOOKUP(A199,[1]Sheet2!$A:$C,3,FALSE)</f>
        <v>122</v>
      </c>
    </row>
    <row r="200" spans="1:13" x14ac:dyDescent="0.25">
      <c r="A200" s="1">
        <v>43206</v>
      </c>
      <c r="B200">
        <v>236807</v>
      </c>
      <c r="C200" s="4">
        <f t="shared" si="6"/>
        <v>2.3680699999999999</v>
      </c>
      <c r="D200" s="4">
        <v>2.7469999999999999</v>
      </c>
      <c r="E200" s="4">
        <f t="shared" si="7"/>
        <v>2.6700999999999997</v>
      </c>
      <c r="F200">
        <v>2670.1</v>
      </c>
      <c r="G200">
        <v>2686.49</v>
      </c>
      <c r="H200">
        <v>2665.16</v>
      </c>
      <c r="I200">
        <v>2677.84</v>
      </c>
      <c r="J200">
        <v>3019700000</v>
      </c>
      <c r="K200">
        <v>2677.84</v>
      </c>
      <c r="L200" s="4">
        <f>VLOOKUP(A200,[1]Sheet1!$A:$C,3,FALSE)</f>
        <v>78.12</v>
      </c>
      <c r="M200" s="4">
        <f>VLOOKUP(A200,[1]Sheet2!$A:$C,3,FALSE)</f>
        <v>120.6</v>
      </c>
    </row>
    <row r="201" spans="1:13" x14ac:dyDescent="0.25">
      <c r="A201" s="1">
        <v>43199</v>
      </c>
      <c r="B201">
        <v>235967</v>
      </c>
      <c r="C201" s="4">
        <f t="shared" si="6"/>
        <v>2.3596699999999999</v>
      </c>
      <c r="D201" s="4">
        <v>2.694</v>
      </c>
      <c r="E201" s="4">
        <f t="shared" si="7"/>
        <v>2.6171799999999998</v>
      </c>
      <c r="F201">
        <v>2617.1799999999998</v>
      </c>
      <c r="G201">
        <v>2653.55</v>
      </c>
      <c r="H201">
        <v>2610.79</v>
      </c>
      <c r="I201">
        <v>2613.16</v>
      </c>
      <c r="J201">
        <v>3062960000</v>
      </c>
      <c r="K201">
        <v>2613.16</v>
      </c>
      <c r="L201" s="4">
        <f>VLOOKUP(A201,[1]Sheet1!$A:$C,3,FALSE)</f>
        <v>75.22</v>
      </c>
      <c r="M201" s="4">
        <f>VLOOKUP(A201,[1]Sheet2!$A:$C,3,FALSE)</f>
        <v>115.3</v>
      </c>
    </row>
    <row r="202" spans="1:13" x14ac:dyDescent="0.25">
      <c r="A202" s="1">
        <v>43192</v>
      </c>
      <c r="B202">
        <v>238935</v>
      </c>
      <c r="C202" s="4">
        <f t="shared" si="6"/>
        <v>2.3893499999999999</v>
      </c>
      <c r="D202" s="4">
        <v>2.7</v>
      </c>
      <c r="E202" s="4">
        <f t="shared" si="7"/>
        <v>2.6334499999999998</v>
      </c>
      <c r="F202">
        <v>2633.45</v>
      </c>
      <c r="G202">
        <v>2638.3</v>
      </c>
      <c r="H202">
        <v>2553.8000000000002</v>
      </c>
      <c r="I202">
        <v>2581.88</v>
      </c>
      <c r="J202">
        <v>3598520000</v>
      </c>
      <c r="K202">
        <v>2581.88</v>
      </c>
      <c r="L202" s="4">
        <f>VLOOKUP(A202,[1]Sheet1!$A:$C,3,FALSE)</f>
        <v>74.27</v>
      </c>
      <c r="M202" s="4">
        <f>VLOOKUP(A202,[1]Sheet2!$A:$C,3,FALSE)</f>
        <v>113.89</v>
      </c>
    </row>
    <row r="203" spans="1:13" x14ac:dyDescent="0.25">
      <c r="A203" s="1">
        <v>43185</v>
      </c>
      <c r="B203">
        <v>238477</v>
      </c>
      <c r="C203" s="4">
        <f t="shared" si="6"/>
        <v>2.3847700000000001</v>
      </c>
      <c r="D203" s="4">
        <v>2.6480000000000001</v>
      </c>
      <c r="E203" s="4">
        <f t="shared" si="7"/>
        <v>2.6193499999999998</v>
      </c>
      <c r="F203">
        <v>2619.35</v>
      </c>
      <c r="G203">
        <v>2661.36</v>
      </c>
      <c r="H203">
        <v>2601.81</v>
      </c>
      <c r="I203">
        <v>2658.55</v>
      </c>
      <c r="J203">
        <v>3511100000</v>
      </c>
      <c r="K203">
        <v>2658.55</v>
      </c>
      <c r="L203" s="4">
        <f>VLOOKUP(A203,[1]Sheet1!$A:$C,3,FALSE)</f>
        <v>73.650000000000006</v>
      </c>
      <c r="M203" s="4">
        <f>VLOOKUP(A203,[1]Sheet2!$A:$C,3,FALSE)</f>
        <v>114.24</v>
      </c>
    </row>
    <row r="204" spans="1:13" x14ac:dyDescent="0.25">
      <c r="A204" s="1">
        <v>43178</v>
      </c>
      <c r="B204">
        <v>239593</v>
      </c>
      <c r="C204" s="4">
        <f t="shared" si="6"/>
        <v>2.3959299999999999</v>
      </c>
      <c r="D204" s="4">
        <v>2.5979999999999999</v>
      </c>
      <c r="E204" s="4">
        <f t="shared" si="7"/>
        <v>2.7413799999999999</v>
      </c>
      <c r="F204">
        <v>2741.38</v>
      </c>
      <c r="G204">
        <v>2741.38</v>
      </c>
      <c r="H204">
        <v>2694.59</v>
      </c>
      <c r="I204">
        <v>2712.92</v>
      </c>
      <c r="J204">
        <v>3302130000</v>
      </c>
      <c r="K204">
        <v>2712.92</v>
      </c>
      <c r="L204" s="4">
        <f>VLOOKUP(A204,[1]Sheet1!$A:$C,3,FALSE)</f>
        <v>75</v>
      </c>
      <c r="M204" s="4">
        <f>VLOOKUP(A204,[1]Sheet2!$A:$C,3,FALSE)</f>
        <v>115.07</v>
      </c>
    </row>
    <row r="205" spans="1:13" x14ac:dyDescent="0.25">
      <c r="A205" s="1">
        <v>43171</v>
      </c>
      <c r="B205">
        <v>243065</v>
      </c>
      <c r="C205" s="4">
        <f t="shared" si="6"/>
        <v>2.43065</v>
      </c>
      <c r="D205" s="4">
        <v>2.5590000000000002</v>
      </c>
      <c r="E205" s="4">
        <f t="shared" si="7"/>
        <v>2.79054</v>
      </c>
      <c r="F205">
        <v>2790.54</v>
      </c>
      <c r="G205">
        <v>2796.98</v>
      </c>
      <c r="H205">
        <v>2779.26</v>
      </c>
      <c r="I205">
        <v>2783.02</v>
      </c>
      <c r="J205">
        <v>3185020000</v>
      </c>
      <c r="K205">
        <v>2783.02</v>
      </c>
      <c r="L205" s="4">
        <f>VLOOKUP(A205,[1]Sheet1!$A:$C,3,FALSE)</f>
        <v>74.87</v>
      </c>
      <c r="M205" s="4">
        <f>VLOOKUP(A205,[1]Sheet2!$A:$C,3,FALSE)</f>
        <v>117.5</v>
      </c>
    </row>
    <row r="206" spans="1:13" x14ac:dyDescent="0.25">
      <c r="A206" s="1">
        <v>43164</v>
      </c>
      <c r="B206">
        <v>244758</v>
      </c>
      <c r="C206" s="4">
        <f t="shared" si="6"/>
        <v>2.4475799999999999</v>
      </c>
      <c r="D206" s="4">
        <v>2.56</v>
      </c>
      <c r="E206" s="4">
        <f t="shared" si="7"/>
        <v>2.68106</v>
      </c>
      <c r="F206">
        <v>2681.06</v>
      </c>
      <c r="G206">
        <v>2728.09</v>
      </c>
      <c r="H206">
        <v>2675.75</v>
      </c>
      <c r="I206">
        <v>2720.94</v>
      </c>
      <c r="J206">
        <v>3710810000</v>
      </c>
      <c r="K206">
        <v>2720.94</v>
      </c>
      <c r="L206" s="4">
        <f>VLOOKUP(A206,[1]Sheet1!$A:$C,3,FALSE)</f>
        <v>75.23</v>
      </c>
      <c r="M206" s="4">
        <f>VLOOKUP(A206,[1]Sheet2!$A:$C,3,FALSE)</f>
        <v>111.4</v>
      </c>
    </row>
    <row r="207" spans="1:13" x14ac:dyDescent="0.25">
      <c r="A207" s="1">
        <v>43157</v>
      </c>
      <c r="B207">
        <v>251029</v>
      </c>
      <c r="C207" s="4">
        <f t="shared" si="6"/>
        <v>2.5102899999999999</v>
      </c>
      <c r="D207" s="4">
        <v>2.548</v>
      </c>
      <c r="E207" s="4">
        <f t="shared" si="7"/>
        <v>2.7573699999999999</v>
      </c>
      <c r="F207">
        <v>2757.37</v>
      </c>
      <c r="G207">
        <v>2780.64</v>
      </c>
      <c r="H207">
        <v>2753.78</v>
      </c>
      <c r="I207">
        <v>2779.6</v>
      </c>
      <c r="J207">
        <v>3424650000</v>
      </c>
      <c r="K207">
        <v>2779.6</v>
      </c>
      <c r="L207" s="4">
        <f>VLOOKUP(A207,[1]Sheet1!$A:$C,3,FALSE)</f>
        <v>77.739999999999995</v>
      </c>
      <c r="M207" s="4">
        <f>VLOOKUP(A207,[1]Sheet2!$A:$C,3,FALSE)</f>
        <v>113.18</v>
      </c>
    </row>
    <row r="208" spans="1:13" x14ac:dyDescent="0.25">
      <c r="A208" s="1">
        <v>43143</v>
      </c>
      <c r="B208">
        <v>249334</v>
      </c>
      <c r="C208" s="4">
        <f t="shared" si="6"/>
        <v>2.4933399999999999</v>
      </c>
      <c r="D208" s="4">
        <v>2.6070000000000002</v>
      </c>
      <c r="E208" s="4">
        <f t="shared" si="7"/>
        <v>2.6367500000000001</v>
      </c>
      <c r="F208">
        <v>2636.75</v>
      </c>
      <c r="G208">
        <v>2672.61</v>
      </c>
      <c r="H208">
        <v>2622.45</v>
      </c>
      <c r="I208">
        <v>2656</v>
      </c>
      <c r="J208">
        <v>4055790000</v>
      </c>
      <c r="K208">
        <v>2656</v>
      </c>
      <c r="L208" s="4">
        <f>VLOOKUP(A208,[1]Sheet1!$A:$C,3,FALSE)</f>
        <v>77.05</v>
      </c>
      <c r="M208" s="4">
        <f>VLOOKUP(A208,[1]Sheet2!$A:$C,3,FALSE)</f>
        <v>114.8</v>
      </c>
    </row>
    <row r="209" spans="1:13" x14ac:dyDescent="0.25">
      <c r="A209" s="1">
        <v>43136</v>
      </c>
      <c r="B209">
        <v>249073</v>
      </c>
      <c r="C209" s="4">
        <f t="shared" si="6"/>
        <v>2.4907300000000001</v>
      </c>
      <c r="D209" s="4">
        <v>2.637</v>
      </c>
      <c r="E209" s="4">
        <f t="shared" si="7"/>
        <v>2.7410600000000001</v>
      </c>
      <c r="F209">
        <v>2741.06</v>
      </c>
      <c r="G209">
        <v>2763.39</v>
      </c>
      <c r="H209">
        <v>2638.17</v>
      </c>
      <c r="I209">
        <v>2648.94</v>
      </c>
      <c r="J209">
        <v>5283460000</v>
      </c>
      <c r="K209">
        <v>2648.94</v>
      </c>
      <c r="L209" s="4">
        <f>VLOOKUP(A209,[1]Sheet1!$A:$C,3,FALSE)</f>
        <v>83.28</v>
      </c>
      <c r="M209" s="4">
        <f>VLOOKUP(A209,[1]Sheet2!$A:$C,3,FALSE)</f>
        <v>116.99</v>
      </c>
    </row>
    <row r="210" spans="1:13" x14ac:dyDescent="0.25">
      <c r="A210" s="1">
        <v>43129</v>
      </c>
      <c r="B210">
        <v>245474</v>
      </c>
      <c r="C210" s="4">
        <f t="shared" si="6"/>
        <v>2.4547400000000001</v>
      </c>
      <c r="D210" s="4">
        <v>2.6070000000000002</v>
      </c>
      <c r="E210" s="4">
        <f t="shared" si="7"/>
        <v>2.8672300000000002</v>
      </c>
      <c r="F210">
        <v>2867.23</v>
      </c>
      <c r="G210">
        <v>2870.62</v>
      </c>
      <c r="H210">
        <v>2851.48</v>
      </c>
      <c r="I210">
        <v>2853.53</v>
      </c>
      <c r="J210">
        <v>3573830000</v>
      </c>
      <c r="K210">
        <v>2853.53</v>
      </c>
      <c r="L210" s="4">
        <f>VLOOKUP(A210,[1]Sheet1!$A:$C,3,FALSE)</f>
        <v>88.59</v>
      </c>
      <c r="M210" s="4">
        <f>VLOOKUP(A210,[1]Sheet2!$A:$C,3,FALSE)</f>
        <v>130.06</v>
      </c>
    </row>
    <row r="211" spans="1:13" x14ac:dyDescent="0.25">
      <c r="A211" s="1">
        <v>43122</v>
      </c>
      <c r="B211">
        <v>242060</v>
      </c>
      <c r="C211" s="4">
        <f t="shared" si="6"/>
        <v>2.4205999999999999</v>
      </c>
      <c r="D211" s="4">
        <v>2.5670000000000002</v>
      </c>
      <c r="E211" s="4">
        <f t="shared" si="7"/>
        <v>2.8091599999999999</v>
      </c>
      <c r="F211">
        <v>2809.16</v>
      </c>
      <c r="G211">
        <v>2833.03</v>
      </c>
      <c r="H211">
        <v>2808.12</v>
      </c>
      <c r="I211">
        <v>2832.97</v>
      </c>
      <c r="J211">
        <v>3471780000</v>
      </c>
      <c r="K211">
        <v>2832.97</v>
      </c>
      <c r="L211" s="4">
        <f>VLOOKUP(A211,[1]Sheet1!$A:$C,3,FALSE)</f>
        <v>87.17</v>
      </c>
      <c r="M211" s="4">
        <f>VLOOKUP(A211,[1]Sheet2!$A:$C,3,FALSE)</f>
        <v>131.30000000000001</v>
      </c>
    </row>
    <row r="212" spans="1:13" x14ac:dyDescent="0.25">
      <c r="A212" s="1">
        <v>43108</v>
      </c>
      <c r="B212">
        <v>240942</v>
      </c>
      <c r="C212" s="4">
        <f t="shared" si="6"/>
        <v>2.4094199999999999</v>
      </c>
      <c r="D212" s="4">
        <v>2.5219999999999998</v>
      </c>
      <c r="E212" s="4">
        <f t="shared" si="7"/>
        <v>2.7426699999999999</v>
      </c>
      <c r="F212">
        <v>2742.67</v>
      </c>
      <c r="G212">
        <v>2748.51</v>
      </c>
      <c r="H212">
        <v>2737.6</v>
      </c>
      <c r="I212">
        <v>2747.71</v>
      </c>
      <c r="J212">
        <v>3242650000</v>
      </c>
      <c r="K212">
        <v>2747.71</v>
      </c>
      <c r="L212" s="4">
        <f>VLOOKUP(A212,[1]Sheet1!$A:$C,3,FALSE)</f>
        <v>86.7</v>
      </c>
      <c r="M212" s="4">
        <f>VLOOKUP(A212,[1]Sheet2!$A:$C,3,FALSE)</f>
        <v>127.86</v>
      </c>
    </row>
    <row r="213" spans="1:13" x14ac:dyDescent="0.25">
      <c r="A213" s="1">
        <v>43087</v>
      </c>
      <c r="B213">
        <v>228374</v>
      </c>
      <c r="C213" s="4">
        <f t="shared" si="6"/>
        <v>2.2837399999999999</v>
      </c>
      <c r="D213" s="4">
        <v>2.4500000000000002</v>
      </c>
      <c r="E213" s="4">
        <f t="shared" si="7"/>
        <v>2.6859199999999999</v>
      </c>
      <c r="F213">
        <v>2685.92</v>
      </c>
      <c r="G213">
        <v>2694.97</v>
      </c>
      <c r="H213">
        <v>2685.92</v>
      </c>
      <c r="I213">
        <v>2690.16</v>
      </c>
      <c r="J213">
        <v>3724660000</v>
      </c>
      <c r="K213">
        <v>2690.16</v>
      </c>
      <c r="L213" s="4">
        <f>VLOOKUP(A213,[1]Sheet1!$A:$C,3,FALSE)</f>
        <v>83.18</v>
      </c>
      <c r="M213" s="4">
        <f>VLOOKUP(A213,[1]Sheet2!$A:$C,3,FALSE)</f>
        <v>119.92</v>
      </c>
    </row>
    <row r="214" spans="1:13" x14ac:dyDescent="0.25">
      <c r="A214" s="1">
        <v>43080</v>
      </c>
      <c r="B214">
        <v>227783</v>
      </c>
      <c r="C214" s="4">
        <f t="shared" si="6"/>
        <v>2.2778299999999998</v>
      </c>
      <c r="D214" s="4">
        <v>2.4849999999999999</v>
      </c>
      <c r="E214" s="4">
        <f t="shared" si="7"/>
        <v>2.65219</v>
      </c>
      <c r="F214">
        <v>2652.19</v>
      </c>
      <c r="G214">
        <v>2660.33</v>
      </c>
      <c r="H214">
        <v>2651.47</v>
      </c>
      <c r="I214">
        <v>2659.99</v>
      </c>
      <c r="J214">
        <v>3091950000</v>
      </c>
      <c r="K214">
        <v>2659.99</v>
      </c>
      <c r="L214" s="4">
        <f>VLOOKUP(A214,[1]Sheet1!$A:$C,3,FALSE)</f>
        <v>82.95</v>
      </c>
      <c r="M214" s="4">
        <f>VLOOKUP(A214,[1]Sheet2!$A:$C,3,FALSE)</f>
        <v>120.29</v>
      </c>
    </row>
    <row r="215" spans="1:13" x14ac:dyDescent="0.25">
      <c r="A215" s="1">
        <v>43073</v>
      </c>
      <c r="B215">
        <v>226546</v>
      </c>
      <c r="C215" s="4">
        <f t="shared" si="6"/>
        <v>2.26546</v>
      </c>
      <c r="D215" s="4">
        <v>2.5</v>
      </c>
      <c r="E215" s="4">
        <f t="shared" si="7"/>
        <v>2.6571899999999999</v>
      </c>
      <c r="F215">
        <v>2657.19</v>
      </c>
      <c r="G215">
        <v>2665.19</v>
      </c>
      <c r="H215">
        <v>2639.03</v>
      </c>
      <c r="I215">
        <v>2639.44</v>
      </c>
      <c r="J215">
        <v>4023150000</v>
      </c>
      <c r="K215">
        <v>2639.44</v>
      </c>
      <c r="L215" s="4">
        <f>VLOOKUP(A215,[1]Sheet1!$A:$C,3,FALSE)</f>
        <v>83.21</v>
      </c>
      <c r="M215" s="4">
        <f>VLOOKUP(A215,[1]Sheet2!$A:$C,3,FALSE)</f>
        <v>119.81</v>
      </c>
    </row>
    <row r="216" spans="1:13" x14ac:dyDescent="0.25">
      <c r="A216" s="1">
        <v>43066</v>
      </c>
      <c r="B216">
        <v>220882</v>
      </c>
      <c r="C216" s="4">
        <f t="shared" si="6"/>
        <v>2.2088199999999998</v>
      </c>
      <c r="D216" s="4">
        <v>2.5329999999999999</v>
      </c>
      <c r="E216" s="4">
        <f t="shared" si="7"/>
        <v>2.6026599999999998</v>
      </c>
      <c r="F216">
        <v>2602.66</v>
      </c>
      <c r="G216">
        <v>2606.41</v>
      </c>
      <c r="H216">
        <v>2598.87</v>
      </c>
      <c r="I216">
        <v>2601.42</v>
      </c>
      <c r="J216">
        <v>3006860000</v>
      </c>
      <c r="K216">
        <v>2601.42</v>
      </c>
      <c r="L216" s="4">
        <f>VLOOKUP(A216,[1]Sheet1!$A:$C,3,FALSE)</f>
        <v>81.319999999999993</v>
      </c>
      <c r="M216" s="4">
        <f>VLOOKUP(A216,[1]Sheet2!$A:$C,3,FALSE)</f>
        <v>115.85</v>
      </c>
    </row>
    <row r="217" spans="1:13" x14ac:dyDescent="0.25">
      <c r="A217" s="1">
        <v>43059</v>
      </c>
      <c r="B217">
        <v>214102</v>
      </c>
      <c r="C217" s="4">
        <f t="shared" si="6"/>
        <v>2.1410200000000001</v>
      </c>
      <c r="D217" s="4">
        <v>2.5680000000000001</v>
      </c>
      <c r="E217" s="4">
        <f t="shared" si="7"/>
        <v>2.5794899999999998</v>
      </c>
      <c r="F217">
        <v>2579.4899999999998</v>
      </c>
      <c r="G217">
        <v>2584.64</v>
      </c>
      <c r="H217">
        <v>2578.2399999999998</v>
      </c>
      <c r="I217">
        <v>2582.14</v>
      </c>
      <c r="J217">
        <v>3003540000</v>
      </c>
      <c r="K217">
        <v>2582.14</v>
      </c>
      <c r="L217" s="4">
        <f>VLOOKUP(A217,[1]Sheet1!$A:$C,3,FALSE)</f>
        <v>80.23</v>
      </c>
      <c r="M217" s="4">
        <f>VLOOKUP(A217,[1]Sheet2!$A:$C,3,FALSE)</f>
        <v>114.77</v>
      </c>
    </row>
    <row r="218" spans="1:13" x14ac:dyDescent="0.25">
      <c r="A218" s="1">
        <v>43052</v>
      </c>
      <c r="B218">
        <v>210475</v>
      </c>
      <c r="C218" s="4">
        <f t="shared" si="6"/>
        <v>2.1047500000000001</v>
      </c>
      <c r="D218" s="4">
        <v>2.5920000000000001</v>
      </c>
      <c r="E218" s="4">
        <f t="shared" si="7"/>
        <v>2.57653</v>
      </c>
      <c r="F218">
        <v>2576.5300000000002</v>
      </c>
      <c r="G218">
        <v>2587.66</v>
      </c>
      <c r="H218">
        <v>2574.48</v>
      </c>
      <c r="I218">
        <v>2584.84</v>
      </c>
      <c r="J218">
        <v>3402930000</v>
      </c>
      <c r="K218">
        <v>2584.84</v>
      </c>
      <c r="L218" s="4">
        <f>VLOOKUP(A218,[1]Sheet1!$A:$C,3,FALSE)</f>
        <v>82.65</v>
      </c>
      <c r="M218" s="4">
        <f>VLOOKUP(A218,[1]Sheet2!$A:$C,3,FALSE)</f>
        <v>117.22</v>
      </c>
    </row>
    <row r="219" spans="1:13" x14ac:dyDescent="0.25">
      <c r="A219" s="1">
        <v>43045</v>
      </c>
      <c r="B219">
        <v>210431</v>
      </c>
      <c r="C219" s="4">
        <f t="shared" si="6"/>
        <v>2.1043099999999999</v>
      </c>
      <c r="D219" s="4">
        <v>2.5609999999999999</v>
      </c>
      <c r="E219" s="4">
        <f t="shared" si="7"/>
        <v>2.5874699999999997</v>
      </c>
      <c r="F219">
        <v>2587.4699999999998</v>
      </c>
      <c r="G219">
        <v>2593.38</v>
      </c>
      <c r="H219">
        <v>2585.66</v>
      </c>
      <c r="I219">
        <v>2591.13</v>
      </c>
      <c r="J219">
        <v>3539080000</v>
      </c>
      <c r="K219">
        <v>2591.13</v>
      </c>
      <c r="L219" s="4">
        <f>VLOOKUP(A219,[1]Sheet1!$A:$C,3,FALSE)</f>
        <v>83.3</v>
      </c>
      <c r="M219" s="4">
        <f>VLOOKUP(A219,[1]Sheet2!$A:$C,3,FALSE)</f>
        <v>115.37</v>
      </c>
    </row>
    <row r="220" spans="1:13" x14ac:dyDescent="0.25">
      <c r="A220" s="1">
        <v>43038</v>
      </c>
      <c r="B220">
        <v>209537</v>
      </c>
      <c r="C220" s="4">
        <f t="shared" si="6"/>
        <v>2.09537</v>
      </c>
      <c r="D220" s="4">
        <v>2.488</v>
      </c>
      <c r="E220" s="4">
        <f t="shared" si="7"/>
        <v>2.57775</v>
      </c>
      <c r="F220">
        <v>2577.75</v>
      </c>
      <c r="G220">
        <v>2580.0300000000002</v>
      </c>
      <c r="H220">
        <v>2568.25</v>
      </c>
      <c r="I220">
        <v>2572.83</v>
      </c>
      <c r="J220">
        <v>3658870000</v>
      </c>
      <c r="K220">
        <v>2572.83</v>
      </c>
      <c r="L220" s="4">
        <f>VLOOKUP(A220,[1]Sheet1!$A:$C,3,FALSE)</f>
        <v>83.71</v>
      </c>
      <c r="M220" s="4">
        <f>VLOOKUP(A220,[1]Sheet2!$A:$C,3,FALSE)</f>
        <v>113.17</v>
      </c>
    </row>
    <row r="221" spans="1:13" x14ac:dyDescent="0.25">
      <c r="A221" s="1">
        <v>43031</v>
      </c>
      <c r="B221">
        <v>212849</v>
      </c>
      <c r="C221" s="4">
        <f t="shared" si="6"/>
        <v>2.1284900000000002</v>
      </c>
      <c r="D221" s="4">
        <v>2.4790000000000001</v>
      </c>
      <c r="E221" s="4">
        <f t="shared" si="7"/>
        <v>2.5780799999999999</v>
      </c>
      <c r="F221">
        <v>2578.08</v>
      </c>
      <c r="G221">
        <v>2578.29</v>
      </c>
      <c r="H221">
        <v>2564.33</v>
      </c>
      <c r="I221">
        <v>2564.98</v>
      </c>
      <c r="J221">
        <v>3211710000</v>
      </c>
      <c r="K221">
        <v>2564.98</v>
      </c>
      <c r="L221" s="4">
        <f>VLOOKUP(A221,[1]Sheet1!$A:$C,3,FALSE)</f>
        <v>83.15</v>
      </c>
      <c r="M221" s="4">
        <f>VLOOKUP(A221,[1]Sheet2!$A:$C,3,FALSE)</f>
        <v>118.72</v>
      </c>
    </row>
    <row r="222" spans="1:13" x14ac:dyDescent="0.25">
      <c r="A222" s="1">
        <v>43024</v>
      </c>
      <c r="B222">
        <v>216869</v>
      </c>
      <c r="C222" s="4">
        <f t="shared" si="6"/>
        <v>2.1686899999999998</v>
      </c>
      <c r="D222" s="4">
        <v>2.4889999999999999</v>
      </c>
      <c r="E222" s="4">
        <f t="shared" si="7"/>
        <v>2.5555700000000003</v>
      </c>
      <c r="F222">
        <v>2555.5700000000002</v>
      </c>
      <c r="G222">
        <v>2559.4699999999998</v>
      </c>
      <c r="H222">
        <v>2552.64</v>
      </c>
      <c r="I222">
        <v>2557.64</v>
      </c>
      <c r="J222">
        <v>2916020000</v>
      </c>
      <c r="K222">
        <v>2557.64</v>
      </c>
      <c r="L222" s="4">
        <f>VLOOKUP(A222,[1]Sheet1!$A:$C,3,FALSE)</f>
        <v>82.7</v>
      </c>
      <c r="M222" s="4">
        <f>VLOOKUP(A222,[1]Sheet2!$A:$C,3,FALSE)</f>
        <v>119.84</v>
      </c>
    </row>
    <row r="223" spans="1:13" x14ac:dyDescent="0.25">
      <c r="A223" s="1">
        <v>43017</v>
      </c>
      <c r="B223">
        <v>222334</v>
      </c>
      <c r="C223" s="4">
        <f t="shared" si="6"/>
        <v>2.2233399999999999</v>
      </c>
      <c r="D223" s="4">
        <v>2.504</v>
      </c>
      <c r="E223" s="4">
        <f t="shared" si="7"/>
        <v>2.55139</v>
      </c>
      <c r="F223">
        <v>2551.39</v>
      </c>
      <c r="G223">
        <v>2551.8200000000002</v>
      </c>
      <c r="H223">
        <v>2541.6</v>
      </c>
      <c r="I223">
        <v>2544.73</v>
      </c>
      <c r="J223">
        <v>2483970000</v>
      </c>
      <c r="K223">
        <v>2544.73</v>
      </c>
      <c r="L223" s="4">
        <f>VLOOKUP(A223,[1]Sheet1!$A:$C,3,FALSE)</f>
        <v>81.84</v>
      </c>
      <c r="M223" s="4">
        <f>VLOOKUP(A223,[1]Sheet2!$A:$C,3,FALSE)</f>
        <v>117.34</v>
      </c>
    </row>
    <row r="224" spans="1:13" x14ac:dyDescent="0.25">
      <c r="A224" s="1">
        <v>43010</v>
      </c>
      <c r="B224">
        <v>221426</v>
      </c>
      <c r="C224" s="4">
        <f t="shared" si="6"/>
        <v>2.2142599999999999</v>
      </c>
      <c r="D224" s="4">
        <v>2.5649999999999999</v>
      </c>
      <c r="E224" s="4">
        <f t="shared" si="7"/>
        <v>2.5211999999999999</v>
      </c>
      <c r="F224">
        <v>2521.1999999999998</v>
      </c>
      <c r="G224">
        <v>2529.23</v>
      </c>
      <c r="H224">
        <v>2520.4</v>
      </c>
      <c r="I224">
        <v>2529.12</v>
      </c>
      <c r="J224">
        <v>3199730000</v>
      </c>
      <c r="K224">
        <v>2529.12</v>
      </c>
      <c r="L224" s="4">
        <f>VLOOKUP(A224,[1]Sheet1!$A:$C,3,FALSE)</f>
        <v>81.3</v>
      </c>
      <c r="M224" s="4">
        <f>VLOOKUP(A224,[1]Sheet2!$A:$C,3,FALSE)</f>
        <v>116.42</v>
      </c>
    </row>
    <row r="225" spans="1:13" x14ac:dyDescent="0.25">
      <c r="A225" s="1">
        <v>43003</v>
      </c>
      <c r="B225">
        <v>218936</v>
      </c>
      <c r="C225" s="4">
        <f t="shared" si="6"/>
        <v>2.1893600000000002</v>
      </c>
      <c r="D225" s="4">
        <v>2.5830000000000002</v>
      </c>
      <c r="E225" s="4">
        <f t="shared" si="7"/>
        <v>2.49939</v>
      </c>
      <c r="F225">
        <v>2499.39</v>
      </c>
      <c r="G225">
        <v>2502.54</v>
      </c>
      <c r="H225">
        <v>2488.0300000000002</v>
      </c>
      <c r="I225">
        <v>2496.66</v>
      </c>
      <c r="J225">
        <v>3297890000</v>
      </c>
      <c r="K225">
        <v>2496.66</v>
      </c>
      <c r="L225" s="4">
        <f>VLOOKUP(A225,[1]Sheet1!$A:$C,3,FALSE)</f>
        <v>80.03</v>
      </c>
      <c r="M225" s="4">
        <f>VLOOKUP(A225,[1]Sheet2!$A:$C,3,FALSE)</f>
        <v>117.23</v>
      </c>
    </row>
    <row r="226" spans="1:13" x14ac:dyDescent="0.25">
      <c r="A226" s="1">
        <v>42996</v>
      </c>
      <c r="B226">
        <v>217292</v>
      </c>
      <c r="C226" s="4">
        <f t="shared" si="6"/>
        <v>2.17292</v>
      </c>
      <c r="D226" s="4">
        <v>2.6339999999999999</v>
      </c>
      <c r="E226" s="4">
        <f t="shared" si="7"/>
        <v>2.50251</v>
      </c>
      <c r="F226">
        <v>2502.5100000000002</v>
      </c>
      <c r="G226">
        <v>2508.3200000000002</v>
      </c>
      <c r="H226">
        <v>2499.92</v>
      </c>
      <c r="I226">
        <v>2503.87</v>
      </c>
      <c r="J226">
        <v>3194300000</v>
      </c>
      <c r="K226">
        <v>2503.87</v>
      </c>
      <c r="L226" s="4">
        <f>VLOOKUP(A226,[1]Sheet1!$A:$C,3,FALSE)</f>
        <v>79.790000000000006</v>
      </c>
      <c r="M226" s="4">
        <f>VLOOKUP(A226,[1]Sheet2!$A:$C,3,FALSE)</f>
        <v>114.42</v>
      </c>
    </row>
    <row r="227" spans="1:13" x14ac:dyDescent="0.25">
      <c r="A227" s="1">
        <v>42989</v>
      </c>
      <c r="B227">
        <v>216185</v>
      </c>
      <c r="C227" s="4">
        <f t="shared" si="6"/>
        <v>2.1618499999999998</v>
      </c>
      <c r="D227" s="4">
        <v>2.6850000000000001</v>
      </c>
      <c r="E227" s="4">
        <f t="shared" si="7"/>
        <v>2.4745200000000001</v>
      </c>
      <c r="F227">
        <v>2474.52</v>
      </c>
      <c r="G227">
        <v>2488.9499999999998</v>
      </c>
      <c r="H227">
        <v>2474.52</v>
      </c>
      <c r="I227">
        <v>2488.11</v>
      </c>
      <c r="J227">
        <v>3291760000</v>
      </c>
      <c r="K227">
        <v>2488.11</v>
      </c>
      <c r="L227" s="4">
        <f>VLOOKUP(A227,[1]Sheet1!$A:$C,3,FALSE)</f>
        <v>79.41</v>
      </c>
      <c r="M227" s="4">
        <f>VLOOKUP(A227,[1]Sheet2!$A:$C,3,FALSE)</f>
        <v>111.83</v>
      </c>
    </row>
    <row r="228" spans="1:13" x14ac:dyDescent="0.25">
      <c r="A228" s="1">
        <v>42975</v>
      </c>
      <c r="B228">
        <v>226738</v>
      </c>
      <c r="C228" s="4">
        <f t="shared" si="6"/>
        <v>2.2673800000000002</v>
      </c>
      <c r="D228" s="4">
        <v>2.399</v>
      </c>
      <c r="E228" s="4">
        <f t="shared" si="7"/>
        <v>2.4473499999999997</v>
      </c>
      <c r="F228">
        <v>2447.35</v>
      </c>
      <c r="G228">
        <v>2449.12</v>
      </c>
      <c r="H228">
        <v>2439.0300000000002</v>
      </c>
      <c r="I228">
        <v>2444.2399999999998</v>
      </c>
      <c r="J228">
        <v>2677700000</v>
      </c>
      <c r="K228">
        <v>2444.2399999999998</v>
      </c>
      <c r="L228" s="4">
        <f>VLOOKUP(A228,[1]Sheet1!$A:$C,3,FALSE)</f>
        <v>76.900000000000006</v>
      </c>
      <c r="M228" s="4">
        <f>VLOOKUP(A228,[1]Sheet2!$A:$C,3,FALSE)</f>
        <v>108.54</v>
      </c>
    </row>
    <row r="229" spans="1:13" x14ac:dyDescent="0.25">
      <c r="A229" s="1">
        <v>42968</v>
      </c>
      <c r="B229">
        <v>229937</v>
      </c>
      <c r="C229" s="4">
        <f t="shared" si="6"/>
        <v>2.2993700000000001</v>
      </c>
      <c r="D229" s="4">
        <v>2.36</v>
      </c>
      <c r="E229" s="4">
        <f t="shared" si="7"/>
        <v>2.4255</v>
      </c>
      <c r="F229">
        <v>2425.5</v>
      </c>
      <c r="G229">
        <v>2430.58</v>
      </c>
      <c r="H229">
        <v>2417.35</v>
      </c>
      <c r="I229">
        <v>2428.37</v>
      </c>
      <c r="J229">
        <v>2788150000</v>
      </c>
      <c r="K229">
        <v>2428.37</v>
      </c>
      <c r="L229" s="4">
        <f>VLOOKUP(A229,[1]Sheet1!$A:$C,3,FALSE)</f>
        <v>76.47</v>
      </c>
      <c r="M229" s="4">
        <f>VLOOKUP(A229,[1]Sheet2!$A:$C,3,FALSE)</f>
        <v>106.48</v>
      </c>
    </row>
    <row r="230" spans="1:13" x14ac:dyDescent="0.25">
      <c r="A230" s="1">
        <v>42961</v>
      </c>
      <c r="B230">
        <v>229902</v>
      </c>
      <c r="C230" s="4">
        <f t="shared" si="6"/>
        <v>2.2990200000000001</v>
      </c>
      <c r="D230" s="4">
        <v>2.3839999999999999</v>
      </c>
      <c r="E230" s="4">
        <f t="shared" si="7"/>
        <v>2.4549600000000003</v>
      </c>
      <c r="F230">
        <v>2454.96</v>
      </c>
      <c r="G230">
        <v>2468.2199999999998</v>
      </c>
      <c r="H230">
        <v>2454.96</v>
      </c>
      <c r="I230">
        <v>2465.84</v>
      </c>
      <c r="J230">
        <v>2822550000</v>
      </c>
      <c r="K230">
        <v>2465.84</v>
      </c>
      <c r="L230" s="4">
        <f>VLOOKUP(A230,[1]Sheet1!$A:$C,3,FALSE)</f>
        <v>78.62</v>
      </c>
      <c r="M230" s="4">
        <f>VLOOKUP(A230,[1]Sheet2!$A:$C,3,FALSE)</f>
        <v>109.26</v>
      </c>
    </row>
    <row r="231" spans="1:13" x14ac:dyDescent="0.25">
      <c r="A231" s="1">
        <v>42954</v>
      </c>
      <c r="B231">
        <v>231125</v>
      </c>
      <c r="C231" s="4">
        <f t="shared" si="6"/>
        <v>2.3112499999999998</v>
      </c>
      <c r="D231" s="4">
        <v>2.3780000000000001</v>
      </c>
      <c r="E231" s="4">
        <f t="shared" si="7"/>
        <v>2.4771399999999999</v>
      </c>
      <c r="F231">
        <v>2477.14</v>
      </c>
      <c r="G231">
        <v>2480.9499999999998</v>
      </c>
      <c r="H231">
        <v>2475.88</v>
      </c>
      <c r="I231">
        <v>2480.91</v>
      </c>
      <c r="J231">
        <v>2931780000</v>
      </c>
      <c r="K231">
        <v>2480.91</v>
      </c>
      <c r="L231" s="4">
        <f>VLOOKUP(A231,[1]Sheet1!$A:$C,3,FALSE)</f>
        <v>80.17</v>
      </c>
      <c r="M231" s="4">
        <f>VLOOKUP(A231,[1]Sheet2!$A:$C,3,FALSE)</f>
        <v>109.81</v>
      </c>
    </row>
    <row r="232" spans="1:13" x14ac:dyDescent="0.25">
      <c r="A232" s="1">
        <v>42947</v>
      </c>
      <c r="B232">
        <v>231103</v>
      </c>
      <c r="C232" s="4">
        <f t="shared" si="6"/>
        <v>2.3110300000000001</v>
      </c>
      <c r="D232" s="4">
        <v>2.3519999999999999</v>
      </c>
      <c r="E232" s="4">
        <f t="shared" si="7"/>
        <v>2.47594</v>
      </c>
      <c r="F232">
        <v>2475.94</v>
      </c>
      <c r="G232">
        <v>2477.96</v>
      </c>
      <c r="H232">
        <v>2468.5300000000002</v>
      </c>
      <c r="I232">
        <v>2470.3000000000002</v>
      </c>
      <c r="J232">
        <v>3469210000</v>
      </c>
      <c r="K232">
        <v>2470.3000000000002</v>
      </c>
      <c r="L232" s="4">
        <f>VLOOKUP(A232,[1]Sheet1!$A:$C,3,FALSE)</f>
        <v>79.83</v>
      </c>
      <c r="M232" s="4">
        <f>VLOOKUP(A232,[1]Sheet2!$A:$C,3,FALSE)</f>
        <v>108.39</v>
      </c>
    </row>
    <row r="233" spans="1:13" x14ac:dyDescent="0.25">
      <c r="A233" s="1">
        <v>42940</v>
      </c>
      <c r="B233">
        <v>227679</v>
      </c>
      <c r="C233" s="4">
        <f t="shared" si="6"/>
        <v>2.2767900000000001</v>
      </c>
      <c r="D233" s="4">
        <v>2.3119999999999998</v>
      </c>
      <c r="E233" s="4">
        <f t="shared" si="7"/>
        <v>2.4720399999999998</v>
      </c>
      <c r="F233">
        <v>2472.04</v>
      </c>
      <c r="G233">
        <v>2473.1</v>
      </c>
      <c r="H233">
        <v>2466.3200000000002</v>
      </c>
      <c r="I233">
        <v>2469.91</v>
      </c>
      <c r="J233">
        <v>3010240000</v>
      </c>
      <c r="K233">
        <v>2469.91</v>
      </c>
      <c r="L233" s="4">
        <f>VLOOKUP(A233,[1]Sheet1!$A:$C,3,FALSE)</f>
        <v>80.06</v>
      </c>
      <c r="M233" s="4">
        <f>VLOOKUP(A233,[1]Sheet2!$A:$C,3,FALSE)</f>
        <v>103.18</v>
      </c>
    </row>
    <row r="234" spans="1:13" x14ac:dyDescent="0.25">
      <c r="A234" s="1">
        <v>42933</v>
      </c>
      <c r="B234">
        <v>230196</v>
      </c>
      <c r="C234" s="4">
        <f t="shared" si="6"/>
        <v>2.3019599999999998</v>
      </c>
      <c r="D234" s="4">
        <v>2.278</v>
      </c>
      <c r="E234" s="4">
        <f t="shared" si="7"/>
        <v>2.4594999999999998</v>
      </c>
      <c r="F234">
        <v>2459.5</v>
      </c>
      <c r="G234">
        <v>2462.8200000000002</v>
      </c>
      <c r="H234">
        <v>2457.16</v>
      </c>
      <c r="I234">
        <v>2459.14</v>
      </c>
      <c r="J234">
        <v>2793170000</v>
      </c>
      <c r="K234">
        <v>2459.14</v>
      </c>
      <c r="L234" s="4">
        <f>VLOOKUP(A234,[1]Sheet1!$A:$C,3,FALSE)</f>
        <v>81</v>
      </c>
      <c r="M234" s="4">
        <f>VLOOKUP(A234,[1]Sheet2!$A:$C,3,FALSE)</f>
        <v>104.32</v>
      </c>
    </row>
    <row r="235" spans="1:13" x14ac:dyDescent="0.25">
      <c r="A235" s="1">
        <v>42926</v>
      </c>
      <c r="B235">
        <v>231211</v>
      </c>
      <c r="C235" s="4">
        <f t="shared" si="6"/>
        <v>2.3121100000000001</v>
      </c>
      <c r="D235" s="4">
        <v>2.2970000000000002</v>
      </c>
      <c r="E235" s="4">
        <f t="shared" si="7"/>
        <v>2.4245100000000002</v>
      </c>
      <c r="F235">
        <v>2424.5100000000002</v>
      </c>
      <c r="G235">
        <v>2432</v>
      </c>
      <c r="H235">
        <v>2422.27</v>
      </c>
      <c r="I235">
        <v>2427.4299999999998</v>
      </c>
      <c r="J235">
        <v>2999130000</v>
      </c>
      <c r="K235">
        <v>2427.4299999999998</v>
      </c>
      <c r="L235" s="4">
        <f>VLOOKUP(A235,[1]Sheet1!$A:$C,3,FALSE)</f>
        <v>80</v>
      </c>
      <c r="M235" s="4">
        <f>VLOOKUP(A235,[1]Sheet2!$A:$C,3,FALSE)</f>
        <v>103.44</v>
      </c>
    </row>
    <row r="236" spans="1:13" x14ac:dyDescent="0.25">
      <c r="A236" s="1">
        <v>42919</v>
      </c>
      <c r="B236">
        <v>235656</v>
      </c>
      <c r="C236" s="4">
        <f t="shared" si="6"/>
        <v>2.35656</v>
      </c>
      <c r="D236" s="4">
        <v>2.2599999999999998</v>
      </c>
      <c r="E236" s="4">
        <f t="shared" si="7"/>
        <v>2.4313899999999999</v>
      </c>
      <c r="F236">
        <v>2431.39</v>
      </c>
      <c r="G236">
        <v>2439.17</v>
      </c>
      <c r="H236">
        <v>2428.69</v>
      </c>
      <c r="I236">
        <v>2429.0100000000002</v>
      </c>
      <c r="J236">
        <v>1962290000</v>
      </c>
      <c r="K236">
        <v>2429.0100000000002</v>
      </c>
      <c r="L236" s="4">
        <f>VLOOKUP(A236,[1]Sheet1!$A:$C,3,FALSE)</f>
        <v>80.790000000000006</v>
      </c>
      <c r="M236" s="4">
        <f>VLOOKUP(A236,[1]Sheet2!$A:$C,3,FALSE)</f>
        <v>104.24</v>
      </c>
    </row>
    <row r="237" spans="1:13" x14ac:dyDescent="0.25">
      <c r="A237" s="1">
        <v>42912</v>
      </c>
      <c r="B237">
        <v>237303</v>
      </c>
      <c r="C237" s="4">
        <f t="shared" si="6"/>
        <v>2.37303</v>
      </c>
      <c r="D237" s="4">
        <v>2.2879999999999998</v>
      </c>
      <c r="E237" s="4">
        <f t="shared" si="7"/>
        <v>2.4433200000000004</v>
      </c>
      <c r="F237">
        <v>2443.3200000000002</v>
      </c>
      <c r="G237">
        <v>2450.42</v>
      </c>
      <c r="H237">
        <v>2437.0300000000002</v>
      </c>
      <c r="I237">
        <v>2439.0700000000002</v>
      </c>
      <c r="J237">
        <v>3238970000</v>
      </c>
      <c r="K237">
        <v>2439.0700000000002</v>
      </c>
      <c r="L237" s="4">
        <f>VLOOKUP(A237,[1]Sheet1!$A:$C,3,FALSE)</f>
        <v>81.569999999999993</v>
      </c>
      <c r="M237" s="4">
        <f>VLOOKUP(A237,[1]Sheet2!$A:$C,3,FALSE)</f>
        <v>105.03</v>
      </c>
    </row>
    <row r="238" spans="1:13" x14ac:dyDescent="0.25">
      <c r="A238" s="1">
        <v>42905</v>
      </c>
      <c r="B238">
        <v>240972</v>
      </c>
      <c r="C238" s="4">
        <f t="shared" si="6"/>
        <v>2.4097200000000001</v>
      </c>
      <c r="D238" s="4">
        <v>2.3180000000000001</v>
      </c>
      <c r="E238" s="4">
        <f t="shared" si="7"/>
        <v>2.4425500000000002</v>
      </c>
      <c r="F238">
        <v>2442.5500000000002</v>
      </c>
      <c r="G238">
        <v>2453.8200000000002</v>
      </c>
      <c r="H238">
        <v>2441.79</v>
      </c>
      <c r="I238">
        <v>2453.46</v>
      </c>
      <c r="J238">
        <v>3264700000</v>
      </c>
      <c r="K238">
        <v>2453.46</v>
      </c>
      <c r="L238" s="4">
        <f>VLOOKUP(A238,[1]Sheet1!$A:$C,3,FALSE)</f>
        <v>83.22</v>
      </c>
      <c r="M238" s="4">
        <f>VLOOKUP(A238,[1]Sheet2!$A:$C,3,FALSE)</f>
        <v>108.31</v>
      </c>
    </row>
    <row r="239" spans="1:13" x14ac:dyDescent="0.25">
      <c r="A239" s="1">
        <v>42898</v>
      </c>
      <c r="B239">
        <v>241866</v>
      </c>
      <c r="C239" s="4">
        <f t="shared" si="6"/>
        <v>2.41866</v>
      </c>
      <c r="D239" s="4">
        <v>2.3660000000000001</v>
      </c>
      <c r="E239" s="4">
        <f t="shared" si="7"/>
        <v>2.4258800000000003</v>
      </c>
      <c r="F239">
        <v>2425.88</v>
      </c>
      <c r="G239">
        <v>2430.38</v>
      </c>
      <c r="H239">
        <v>2419.9699999999998</v>
      </c>
      <c r="I239">
        <v>2429.39</v>
      </c>
      <c r="J239">
        <v>4027750000</v>
      </c>
      <c r="K239">
        <v>2429.39</v>
      </c>
      <c r="L239" s="4">
        <f>VLOOKUP(A239,[1]Sheet1!$A:$C,3,FALSE)</f>
        <v>82.67</v>
      </c>
      <c r="M239" s="4">
        <f>VLOOKUP(A239,[1]Sheet2!$A:$C,3,FALSE)</f>
        <v>107.42</v>
      </c>
    </row>
    <row r="240" spans="1:13" x14ac:dyDescent="0.25">
      <c r="A240" s="1">
        <v>42891</v>
      </c>
      <c r="B240">
        <v>242444</v>
      </c>
      <c r="C240" s="4">
        <f t="shared" si="6"/>
        <v>2.4244400000000002</v>
      </c>
      <c r="D240" s="4">
        <v>2.4140000000000001</v>
      </c>
      <c r="E240" s="4">
        <f t="shared" si="7"/>
        <v>2.4378299999999999</v>
      </c>
      <c r="F240">
        <v>2437.83</v>
      </c>
      <c r="G240">
        <v>2439.5500000000002</v>
      </c>
      <c r="H240">
        <v>2434.3200000000002</v>
      </c>
      <c r="I240">
        <v>2436.1</v>
      </c>
      <c r="J240">
        <v>2912600000</v>
      </c>
      <c r="K240">
        <v>2436.1</v>
      </c>
      <c r="L240" s="4">
        <f>VLOOKUP(A240,[1]Sheet1!$A:$C,3,FALSE)</f>
        <v>79.44</v>
      </c>
      <c r="M240" s="4">
        <f>VLOOKUP(A240,[1]Sheet2!$A:$C,3,FALSE)</f>
        <v>102.8</v>
      </c>
    </row>
    <row r="241" spans="1:13" x14ac:dyDescent="0.25">
      <c r="A241" s="1">
        <v>42877</v>
      </c>
      <c r="B241">
        <v>237024</v>
      </c>
      <c r="C241" s="4">
        <f t="shared" si="6"/>
        <v>2.3702399999999999</v>
      </c>
      <c r="D241" s="4">
        <v>2.399</v>
      </c>
      <c r="E241" s="4">
        <f t="shared" si="7"/>
        <v>2.3872100000000001</v>
      </c>
      <c r="F241">
        <v>2387.21</v>
      </c>
      <c r="G241">
        <v>2395.46</v>
      </c>
      <c r="H241">
        <v>2386.92</v>
      </c>
      <c r="I241">
        <v>2394.02</v>
      </c>
      <c r="J241">
        <v>3172830000</v>
      </c>
      <c r="K241">
        <v>2394.02</v>
      </c>
      <c r="L241" s="4">
        <f>VLOOKUP(A241,[1]Sheet1!$A:$C,3,FALSE)</f>
        <v>82.11</v>
      </c>
      <c r="M241" s="4">
        <f>VLOOKUP(A241,[1]Sheet2!$A:$C,3,FALSE)</f>
        <v>107.09</v>
      </c>
    </row>
    <row r="242" spans="1:13" x14ac:dyDescent="0.25">
      <c r="A242" s="1">
        <v>42870</v>
      </c>
      <c r="B242">
        <v>239882</v>
      </c>
      <c r="C242" s="4">
        <f t="shared" si="6"/>
        <v>2.3988200000000002</v>
      </c>
      <c r="D242" s="4">
        <v>2.3690000000000002</v>
      </c>
      <c r="E242" s="4">
        <f t="shared" si="7"/>
        <v>2.39398</v>
      </c>
      <c r="F242">
        <v>2393.98</v>
      </c>
      <c r="G242">
        <v>2404.0500000000002</v>
      </c>
      <c r="H242">
        <v>2393.94</v>
      </c>
      <c r="I242">
        <v>2402.3200000000002</v>
      </c>
      <c r="J242">
        <v>3473600000</v>
      </c>
      <c r="K242">
        <v>2402.3200000000002</v>
      </c>
      <c r="L242" s="4">
        <f>VLOOKUP(A242,[1]Sheet1!$A:$C,3,FALSE)</f>
        <v>83</v>
      </c>
      <c r="M242" s="4">
        <f>VLOOKUP(A242,[1]Sheet2!$A:$C,3,FALSE)</f>
        <v>107.15</v>
      </c>
    </row>
    <row r="243" spans="1:13" x14ac:dyDescent="0.25">
      <c r="A243" s="1">
        <v>42863</v>
      </c>
      <c r="B243">
        <v>240669</v>
      </c>
      <c r="C243" s="4">
        <f t="shared" si="6"/>
        <v>2.4066900000000002</v>
      </c>
      <c r="D243" s="4">
        <v>2.3719999999999999</v>
      </c>
      <c r="E243" s="4">
        <f t="shared" si="7"/>
        <v>2.39994</v>
      </c>
      <c r="F243">
        <v>2399.94</v>
      </c>
      <c r="G243">
        <v>2401.36</v>
      </c>
      <c r="H243">
        <v>2393.92</v>
      </c>
      <c r="I243">
        <v>2399.38</v>
      </c>
      <c r="J243">
        <v>3429440000</v>
      </c>
      <c r="K243">
        <v>2399.38</v>
      </c>
      <c r="L243" s="4">
        <f>VLOOKUP(A243,[1]Sheet1!$A:$C,3,FALSE)</f>
        <v>82</v>
      </c>
      <c r="M243" s="4">
        <f>VLOOKUP(A243,[1]Sheet2!$A:$C,3,FALSE)</f>
        <v>105.93</v>
      </c>
    </row>
    <row r="244" spans="1:13" x14ac:dyDescent="0.25">
      <c r="A244" s="1">
        <v>42856</v>
      </c>
      <c r="B244">
        <v>241082</v>
      </c>
      <c r="C244" s="4">
        <f t="shared" si="6"/>
        <v>2.4108200000000002</v>
      </c>
      <c r="D244" s="4">
        <v>2.411</v>
      </c>
      <c r="E244" s="4">
        <f t="shared" si="7"/>
        <v>2.3885000000000001</v>
      </c>
      <c r="F244">
        <v>2388.5</v>
      </c>
      <c r="G244">
        <v>2394.4899999999998</v>
      </c>
      <c r="H244">
        <v>2384.83</v>
      </c>
      <c r="I244">
        <v>2388.33</v>
      </c>
      <c r="J244">
        <v>3199240000</v>
      </c>
      <c r="K244">
        <v>2388.33</v>
      </c>
      <c r="L244" s="4">
        <f>VLOOKUP(A244,[1]Sheet1!$A:$C,3,FALSE)</f>
        <v>81.510000000000005</v>
      </c>
      <c r="M244" s="4">
        <f>VLOOKUP(A244,[1]Sheet2!$A:$C,3,FALSE)</f>
        <v>106.26</v>
      </c>
    </row>
    <row r="245" spans="1:13" x14ac:dyDescent="0.25">
      <c r="A245" s="1">
        <v>42849</v>
      </c>
      <c r="B245">
        <v>241232</v>
      </c>
      <c r="C245" s="4">
        <f t="shared" si="6"/>
        <v>2.4123199999999998</v>
      </c>
      <c r="D245" s="4">
        <v>2.4489999999999998</v>
      </c>
      <c r="E245" s="4">
        <f t="shared" si="7"/>
        <v>2.37033</v>
      </c>
      <c r="F245">
        <v>2370.33</v>
      </c>
      <c r="G245">
        <v>2376.98</v>
      </c>
      <c r="H245">
        <v>2369.19</v>
      </c>
      <c r="I245">
        <v>2374.15</v>
      </c>
      <c r="J245">
        <v>3690650000</v>
      </c>
      <c r="K245">
        <v>2374.15</v>
      </c>
      <c r="L245" s="4">
        <f>VLOOKUP(A245,[1]Sheet1!$A:$C,3,FALSE)</f>
        <v>81.28</v>
      </c>
      <c r="M245" s="4">
        <f>VLOOKUP(A245,[1]Sheet2!$A:$C,3,FALSE)</f>
        <v>105.79</v>
      </c>
    </row>
    <row r="246" spans="1:13" x14ac:dyDescent="0.25">
      <c r="A246" s="1">
        <v>42842</v>
      </c>
      <c r="B246">
        <v>241041</v>
      </c>
      <c r="C246" s="4">
        <f t="shared" si="6"/>
        <v>2.4104100000000002</v>
      </c>
      <c r="D246" s="4">
        <v>2.4359999999999999</v>
      </c>
      <c r="E246" s="4">
        <f t="shared" si="7"/>
        <v>2.3326199999999999</v>
      </c>
      <c r="F246">
        <v>2332.62</v>
      </c>
      <c r="G246">
        <v>2349.14</v>
      </c>
      <c r="H246">
        <v>2332.5100000000002</v>
      </c>
      <c r="I246">
        <v>2349.0100000000002</v>
      </c>
      <c r="J246">
        <v>2824710000</v>
      </c>
      <c r="K246">
        <v>2349.0100000000002</v>
      </c>
      <c r="L246" s="4">
        <f>VLOOKUP(A246,[1]Sheet1!$A:$C,3,FALSE)</f>
        <v>81.849999999999994</v>
      </c>
      <c r="M246" s="4">
        <f>VLOOKUP(A246,[1]Sheet2!$A:$C,3,FALSE)</f>
        <v>106.17</v>
      </c>
    </row>
    <row r="247" spans="1:13" x14ac:dyDescent="0.25">
      <c r="A247" s="1">
        <v>42835</v>
      </c>
      <c r="B247">
        <v>237672</v>
      </c>
      <c r="C247" s="4">
        <f t="shared" si="6"/>
        <v>2.3767200000000002</v>
      </c>
      <c r="D247" s="4">
        <v>2.4239999999999999</v>
      </c>
      <c r="E247" s="4">
        <f t="shared" si="7"/>
        <v>2.3571599999999999</v>
      </c>
      <c r="F247">
        <v>2357.16</v>
      </c>
      <c r="G247">
        <v>2366.37</v>
      </c>
      <c r="H247">
        <v>2351.5</v>
      </c>
      <c r="I247">
        <v>2357.16</v>
      </c>
      <c r="J247">
        <v>2785410000</v>
      </c>
      <c r="K247">
        <v>2357.16</v>
      </c>
      <c r="L247" s="4">
        <f>VLOOKUP(A247,[1]Sheet1!$A:$C,3,FALSE)</f>
        <v>83.12</v>
      </c>
      <c r="M247" s="4">
        <f>VLOOKUP(A247,[1]Sheet2!$A:$C,3,FALSE)</f>
        <v>109.12</v>
      </c>
    </row>
    <row r="248" spans="1:13" x14ac:dyDescent="0.25">
      <c r="A248" s="1">
        <v>42828</v>
      </c>
      <c r="B248">
        <v>236130</v>
      </c>
      <c r="C248" s="4">
        <f t="shared" si="6"/>
        <v>2.3613</v>
      </c>
      <c r="D248" s="4">
        <v>2.36</v>
      </c>
      <c r="E248" s="4">
        <f t="shared" si="7"/>
        <v>2.3623400000000001</v>
      </c>
      <c r="F248">
        <v>2362.34</v>
      </c>
      <c r="G248">
        <v>2365.87</v>
      </c>
      <c r="H248">
        <v>2344.73</v>
      </c>
      <c r="I248">
        <v>2358.84</v>
      </c>
      <c r="J248">
        <v>3416400000</v>
      </c>
      <c r="K248">
        <v>2358.84</v>
      </c>
      <c r="L248" s="4">
        <f>VLOOKUP(A248,[1]Sheet1!$A:$C,3,FALSE)</f>
        <v>82.02</v>
      </c>
      <c r="M248" s="4">
        <f>VLOOKUP(A248,[1]Sheet2!$A:$C,3,FALSE)</f>
        <v>107.22</v>
      </c>
    </row>
    <row r="249" spans="1:13" x14ac:dyDescent="0.25">
      <c r="A249" s="1">
        <v>42821</v>
      </c>
      <c r="B249">
        <v>239103</v>
      </c>
      <c r="C249" s="4">
        <f t="shared" si="6"/>
        <v>2.3910300000000002</v>
      </c>
      <c r="D249" s="4">
        <v>2.3149999999999999</v>
      </c>
      <c r="E249" s="4">
        <f t="shared" si="7"/>
        <v>2.32911</v>
      </c>
      <c r="F249">
        <v>2329.11</v>
      </c>
      <c r="G249">
        <v>2344.9</v>
      </c>
      <c r="H249">
        <v>2322.25</v>
      </c>
      <c r="I249">
        <v>2341.59</v>
      </c>
      <c r="J249">
        <v>3240230000</v>
      </c>
      <c r="K249">
        <v>2341.59</v>
      </c>
      <c r="L249" s="4">
        <f>VLOOKUP(A249,[1]Sheet1!$A:$C,3,FALSE)</f>
        <v>80.819999999999993</v>
      </c>
      <c r="M249" s="4">
        <f>VLOOKUP(A249,[1]Sheet2!$A:$C,3,FALSE)</f>
        <v>107</v>
      </c>
    </row>
    <row r="250" spans="1:13" x14ac:dyDescent="0.25">
      <c r="A250" s="1">
        <v>42814</v>
      </c>
      <c r="B250">
        <v>239721</v>
      </c>
      <c r="C250" s="4">
        <f t="shared" si="6"/>
        <v>2.3972099999999998</v>
      </c>
      <c r="D250" s="4">
        <v>2.3210000000000002</v>
      </c>
      <c r="E250" s="4">
        <f t="shared" si="7"/>
        <v>2.3782399999999999</v>
      </c>
      <c r="F250">
        <v>2378.2399999999998</v>
      </c>
      <c r="G250">
        <v>2379.5500000000002</v>
      </c>
      <c r="H250">
        <v>2369.66</v>
      </c>
      <c r="I250">
        <v>2373.4699999999998</v>
      </c>
      <c r="J250">
        <v>3054930000</v>
      </c>
      <c r="K250">
        <v>2373.4699999999998</v>
      </c>
      <c r="L250" s="4">
        <f>VLOOKUP(A250,[1]Sheet1!$A:$C,3,FALSE)</f>
        <v>81.72</v>
      </c>
      <c r="M250" s="4">
        <f>VLOOKUP(A250,[1]Sheet2!$A:$C,3,FALSE)</f>
        <v>107.27</v>
      </c>
    </row>
    <row r="251" spans="1:13" x14ac:dyDescent="0.25">
      <c r="A251" s="1">
        <v>42807</v>
      </c>
      <c r="B251">
        <v>243468</v>
      </c>
      <c r="C251" s="4">
        <f t="shared" si="6"/>
        <v>2.4346800000000002</v>
      </c>
      <c r="D251" s="4">
        <v>2.323</v>
      </c>
      <c r="E251" s="4">
        <f t="shared" si="7"/>
        <v>2.3715600000000001</v>
      </c>
      <c r="F251">
        <v>2371.56</v>
      </c>
      <c r="G251">
        <v>2374.42</v>
      </c>
      <c r="H251">
        <v>2368.52</v>
      </c>
      <c r="I251">
        <v>2373.4699999999998</v>
      </c>
      <c r="J251">
        <v>3133900000</v>
      </c>
      <c r="K251">
        <v>2373.4699999999998</v>
      </c>
      <c r="L251" s="4">
        <f>VLOOKUP(A251,[1]Sheet1!$A:$C,3,FALSE)</f>
        <v>81.5</v>
      </c>
      <c r="M251" s="4">
        <f>VLOOKUP(A251,[1]Sheet2!$A:$C,3,FALSE)</f>
        <v>110.51</v>
      </c>
    </row>
    <row r="252" spans="1:13" x14ac:dyDescent="0.25">
      <c r="A252" s="1">
        <v>42800</v>
      </c>
      <c r="B252">
        <v>246279</v>
      </c>
      <c r="C252" s="4">
        <f t="shared" ref="C252:C315" si="8">B252/100000</f>
        <v>2.46279</v>
      </c>
      <c r="D252" s="4">
        <v>2.3410000000000002</v>
      </c>
      <c r="E252" s="4">
        <f t="shared" ref="E252:E315" si="9">F252/1000</f>
        <v>2.3752300000000002</v>
      </c>
      <c r="F252">
        <v>2375.23</v>
      </c>
      <c r="G252">
        <v>2378.8000000000002</v>
      </c>
      <c r="H252">
        <v>2367.98</v>
      </c>
      <c r="I252">
        <v>2375.31</v>
      </c>
      <c r="J252">
        <v>3232700000</v>
      </c>
      <c r="K252">
        <v>2375.31</v>
      </c>
      <c r="L252" s="4">
        <f>VLOOKUP(A252,[1]Sheet1!$A:$C,3,FALSE)</f>
        <v>82.44</v>
      </c>
      <c r="M252" s="4">
        <f>VLOOKUP(A252,[1]Sheet2!$A:$C,3,FALSE)</f>
        <v>113.25</v>
      </c>
    </row>
    <row r="253" spans="1:13" x14ac:dyDescent="0.25">
      <c r="A253" s="1">
        <v>42793</v>
      </c>
      <c r="B253">
        <v>249334</v>
      </c>
      <c r="C253" s="4">
        <f t="shared" si="8"/>
        <v>2.4933399999999999</v>
      </c>
      <c r="D253" s="4">
        <v>2.3140000000000001</v>
      </c>
      <c r="E253" s="4">
        <f t="shared" si="9"/>
        <v>2.3652299999999999</v>
      </c>
      <c r="F253">
        <v>2365.23</v>
      </c>
      <c r="G253">
        <v>2371.54</v>
      </c>
      <c r="H253">
        <v>2361.87</v>
      </c>
      <c r="I253">
        <v>2369.75</v>
      </c>
      <c r="J253">
        <v>3582610000</v>
      </c>
      <c r="K253">
        <v>2369.75</v>
      </c>
      <c r="L253" s="4">
        <f>VLOOKUP(A253,[1]Sheet1!$A:$C,3,FALSE)</f>
        <v>81.13</v>
      </c>
      <c r="M253" s="4">
        <f>VLOOKUP(A253,[1]Sheet2!$A:$C,3,FALSE)</f>
        <v>110.65</v>
      </c>
    </row>
    <row r="254" spans="1:13" x14ac:dyDescent="0.25">
      <c r="A254" s="1">
        <v>42779</v>
      </c>
      <c r="B254">
        <v>256435</v>
      </c>
      <c r="C254" s="4">
        <f t="shared" si="8"/>
        <v>2.5643500000000001</v>
      </c>
      <c r="D254" s="4">
        <v>2.3069999999999999</v>
      </c>
      <c r="E254" s="4">
        <f t="shared" si="9"/>
        <v>2.32172</v>
      </c>
      <c r="F254">
        <v>2321.7199999999998</v>
      </c>
      <c r="G254">
        <v>2331.58</v>
      </c>
      <c r="H254">
        <v>2321.42</v>
      </c>
      <c r="I254">
        <v>2328.25</v>
      </c>
      <c r="J254">
        <v>3349730000</v>
      </c>
      <c r="K254">
        <v>2328.25</v>
      </c>
      <c r="L254" s="4">
        <f>VLOOKUP(A254,[1]Sheet1!$A:$C,3,FALSE)</f>
        <v>82.77</v>
      </c>
      <c r="M254" s="4">
        <f>VLOOKUP(A254,[1]Sheet2!$A:$C,3,FALSE)</f>
        <v>113.36</v>
      </c>
    </row>
    <row r="255" spans="1:13" x14ac:dyDescent="0.25">
      <c r="A255" s="1">
        <v>42772</v>
      </c>
      <c r="B255">
        <v>259063</v>
      </c>
      <c r="C255" s="4">
        <f t="shared" si="8"/>
        <v>2.59063</v>
      </c>
      <c r="D255" s="4">
        <v>2.2930000000000001</v>
      </c>
      <c r="E255" s="4">
        <f t="shared" si="9"/>
        <v>2.2942800000000001</v>
      </c>
      <c r="F255">
        <v>2294.2800000000002</v>
      </c>
      <c r="G255">
        <v>2296.1799999999998</v>
      </c>
      <c r="H255">
        <v>2288.5700000000002</v>
      </c>
      <c r="I255">
        <v>2292.56</v>
      </c>
      <c r="J255">
        <v>3109050000</v>
      </c>
      <c r="K255">
        <v>2292.56</v>
      </c>
      <c r="L255" s="4">
        <f>VLOOKUP(A255,[1]Sheet1!$A:$C,3,FALSE)</f>
        <v>83.55</v>
      </c>
      <c r="M255" s="4">
        <f>VLOOKUP(A255,[1]Sheet2!$A:$C,3,FALSE)</f>
        <v>113.28</v>
      </c>
    </row>
    <row r="256" spans="1:13" x14ac:dyDescent="0.25">
      <c r="A256" s="1">
        <v>42765</v>
      </c>
      <c r="B256">
        <v>256217</v>
      </c>
      <c r="C256" s="4">
        <f t="shared" si="8"/>
        <v>2.5621700000000001</v>
      </c>
      <c r="D256" s="4">
        <v>2.2959999999999998</v>
      </c>
      <c r="E256" s="4">
        <f t="shared" si="9"/>
        <v>2.2860100000000001</v>
      </c>
      <c r="F256">
        <v>2286.0100000000002</v>
      </c>
      <c r="G256">
        <v>2286.0100000000002</v>
      </c>
      <c r="H256">
        <v>2268.04</v>
      </c>
      <c r="I256">
        <v>2280.9</v>
      </c>
      <c r="J256">
        <v>3591270000</v>
      </c>
      <c r="K256">
        <v>2280.9</v>
      </c>
      <c r="L256" s="4">
        <f>VLOOKUP(A256,[1]Sheet1!$A:$C,3,FALSE)</f>
        <v>85.42</v>
      </c>
      <c r="M256" s="4">
        <f>VLOOKUP(A256,[1]Sheet2!$A:$C,3,FALSE)</f>
        <v>113.15</v>
      </c>
    </row>
    <row r="257" spans="1:13" x14ac:dyDescent="0.25">
      <c r="A257" s="1">
        <v>42758</v>
      </c>
      <c r="B257">
        <v>257086</v>
      </c>
      <c r="C257" s="4">
        <f t="shared" si="8"/>
        <v>2.5708600000000001</v>
      </c>
      <c r="D257" s="4">
        <v>2.3260000000000001</v>
      </c>
      <c r="E257" s="4">
        <f t="shared" si="9"/>
        <v>2.2677800000000001</v>
      </c>
      <c r="F257">
        <v>2267.7800000000002</v>
      </c>
      <c r="G257">
        <v>2271.7800000000002</v>
      </c>
      <c r="H257">
        <v>2257.02</v>
      </c>
      <c r="I257">
        <v>2265.1999999999998</v>
      </c>
      <c r="J257">
        <v>3152710000</v>
      </c>
      <c r="K257">
        <v>2265.1999999999998</v>
      </c>
      <c r="L257" s="4">
        <f>VLOOKUP(A257,[1]Sheet1!$A:$C,3,FALSE)</f>
        <v>85.68</v>
      </c>
      <c r="M257" s="4">
        <f>VLOOKUP(A257,[1]Sheet2!$A:$C,3,FALSE)</f>
        <v>115.12</v>
      </c>
    </row>
    <row r="258" spans="1:13" x14ac:dyDescent="0.25">
      <c r="A258" s="1">
        <v>42744</v>
      </c>
      <c r="B258">
        <v>246424</v>
      </c>
      <c r="C258" s="4">
        <f t="shared" si="8"/>
        <v>2.4642400000000002</v>
      </c>
      <c r="D258" s="4">
        <v>2.3879999999999999</v>
      </c>
      <c r="E258" s="4">
        <f t="shared" si="9"/>
        <v>2.27359</v>
      </c>
      <c r="F258">
        <v>2273.59</v>
      </c>
      <c r="G258">
        <v>2275.4899999999998</v>
      </c>
      <c r="H258">
        <v>2268.9</v>
      </c>
      <c r="I258">
        <v>2268.9</v>
      </c>
      <c r="J258">
        <v>3217610000</v>
      </c>
      <c r="K258">
        <v>2268.9</v>
      </c>
      <c r="L258" s="4">
        <f>VLOOKUP(A258,[1]Sheet1!$A:$C,3,FALSE)</f>
        <v>88.22</v>
      </c>
      <c r="M258" s="4">
        <f>VLOOKUP(A258,[1]Sheet2!$A:$C,3,FALSE)</f>
        <v>116.29</v>
      </c>
    </row>
    <row r="259" spans="1:13" x14ac:dyDescent="0.25">
      <c r="A259" s="1">
        <v>42723</v>
      </c>
      <c r="B259">
        <v>227143</v>
      </c>
      <c r="C259" s="4">
        <f t="shared" si="8"/>
        <v>2.2714300000000001</v>
      </c>
      <c r="D259" s="4">
        <v>2.2639999999999998</v>
      </c>
      <c r="E259" s="4">
        <f t="shared" si="9"/>
        <v>2.2592399999999997</v>
      </c>
      <c r="F259">
        <v>2259.2399999999998</v>
      </c>
      <c r="G259">
        <v>2267.4699999999998</v>
      </c>
      <c r="H259">
        <v>2258.21</v>
      </c>
      <c r="I259">
        <v>2262.5300000000002</v>
      </c>
      <c r="J259">
        <v>3248370000</v>
      </c>
      <c r="K259">
        <v>2262.5300000000002</v>
      </c>
      <c r="L259" s="4">
        <f>VLOOKUP(A259,[1]Sheet1!$A:$C,3,FALSE)</f>
        <v>91.38</v>
      </c>
      <c r="M259" s="4">
        <f>VLOOKUP(A259,[1]Sheet2!$A:$C,3,FALSE)</f>
        <v>118.37</v>
      </c>
    </row>
    <row r="260" spans="1:13" x14ac:dyDescent="0.25">
      <c r="A260" s="1">
        <v>42716</v>
      </c>
      <c r="B260">
        <v>228736</v>
      </c>
      <c r="C260" s="4">
        <f t="shared" si="8"/>
        <v>2.2873600000000001</v>
      </c>
      <c r="D260" s="4">
        <v>2.2360000000000002</v>
      </c>
      <c r="E260" s="4">
        <f t="shared" si="9"/>
        <v>2.2588300000000001</v>
      </c>
      <c r="F260">
        <v>2258.83</v>
      </c>
      <c r="G260">
        <v>2264.0300000000002</v>
      </c>
      <c r="H260">
        <v>2252.37</v>
      </c>
      <c r="I260">
        <v>2256.96</v>
      </c>
      <c r="J260">
        <v>4034510000</v>
      </c>
      <c r="K260">
        <v>2256.96</v>
      </c>
      <c r="L260" s="4">
        <f>VLOOKUP(A260,[1]Sheet1!$A:$C,3,FALSE)</f>
        <v>90.14</v>
      </c>
      <c r="M260" s="4">
        <f>VLOOKUP(A260,[1]Sheet2!$A:$C,3,FALSE)</f>
        <v>117.77</v>
      </c>
    </row>
    <row r="261" spans="1:13" x14ac:dyDescent="0.25">
      <c r="A261" s="1">
        <v>42709</v>
      </c>
      <c r="B261">
        <v>230045</v>
      </c>
      <c r="C261" s="4">
        <f t="shared" si="8"/>
        <v>2.3004500000000001</v>
      </c>
      <c r="D261" s="4">
        <v>2.2080000000000002</v>
      </c>
      <c r="E261" s="4">
        <f t="shared" si="9"/>
        <v>2.20065</v>
      </c>
      <c r="F261">
        <v>2200.65</v>
      </c>
      <c r="G261">
        <v>2209.42</v>
      </c>
      <c r="H261">
        <v>2199.9699999999998</v>
      </c>
      <c r="I261">
        <v>2204.71</v>
      </c>
      <c r="J261">
        <v>3895230000</v>
      </c>
      <c r="K261">
        <v>2204.71</v>
      </c>
      <c r="L261" s="4">
        <f>VLOOKUP(A261,[1]Sheet1!$A:$C,3,FALSE)</f>
        <v>87.39</v>
      </c>
      <c r="M261" s="4">
        <f>VLOOKUP(A261,[1]Sheet2!$A:$C,3,FALSE)</f>
        <v>113.39</v>
      </c>
    </row>
    <row r="262" spans="1:13" x14ac:dyDescent="0.25">
      <c r="A262" s="1">
        <v>42702</v>
      </c>
      <c r="B262">
        <v>229548</v>
      </c>
      <c r="C262" s="4">
        <f t="shared" si="8"/>
        <v>2.29548</v>
      </c>
      <c r="D262" s="4">
        <v>2.1539999999999999</v>
      </c>
      <c r="E262" s="4">
        <f t="shared" si="9"/>
        <v>2.21021</v>
      </c>
      <c r="F262">
        <v>2210.21</v>
      </c>
      <c r="G262">
        <v>2211.14</v>
      </c>
      <c r="H262">
        <v>2200.36</v>
      </c>
      <c r="I262">
        <v>2201.7199999999998</v>
      </c>
      <c r="J262">
        <v>3505650000</v>
      </c>
      <c r="K262">
        <v>2201.7199999999998</v>
      </c>
      <c r="L262" s="4">
        <f>VLOOKUP(A262,[1]Sheet1!$A:$C,3,FALSE)</f>
        <v>86.95</v>
      </c>
      <c r="M262" s="4">
        <f>VLOOKUP(A262,[1]Sheet2!$A:$C,3,FALSE)</f>
        <v>110.95</v>
      </c>
    </row>
    <row r="263" spans="1:13" x14ac:dyDescent="0.25">
      <c r="A263" s="1">
        <v>42695</v>
      </c>
      <c r="B263">
        <v>226123</v>
      </c>
      <c r="C263" s="4">
        <f t="shared" si="8"/>
        <v>2.2612299999999999</v>
      </c>
      <c r="D263" s="4">
        <v>2.1549999999999998</v>
      </c>
      <c r="E263" s="4">
        <f t="shared" si="9"/>
        <v>2.1864299999999997</v>
      </c>
      <c r="F263">
        <v>2186.4299999999998</v>
      </c>
      <c r="G263">
        <v>2198.6999999999998</v>
      </c>
      <c r="H263">
        <v>2186.4299999999998</v>
      </c>
      <c r="I263">
        <v>2198.1799999999998</v>
      </c>
      <c r="J263">
        <v>3607010000</v>
      </c>
      <c r="K263">
        <v>2198.1799999999998</v>
      </c>
      <c r="L263" s="4">
        <f>VLOOKUP(A263,[1]Sheet1!$A:$C,3,FALSE)</f>
        <v>86.44</v>
      </c>
      <c r="M263" s="4">
        <f>VLOOKUP(A263,[1]Sheet2!$A:$C,3,FALSE)</f>
        <v>110.36</v>
      </c>
    </row>
    <row r="264" spans="1:13" x14ac:dyDescent="0.25">
      <c r="A264" s="1">
        <v>42688</v>
      </c>
      <c r="B264">
        <v>224026</v>
      </c>
      <c r="C264" s="4">
        <f t="shared" si="8"/>
        <v>2.2402600000000001</v>
      </c>
      <c r="D264" s="4">
        <v>2.1840000000000002</v>
      </c>
      <c r="E264" s="4">
        <f t="shared" si="9"/>
        <v>2.1656399999999998</v>
      </c>
      <c r="F264">
        <v>2165.64</v>
      </c>
      <c r="G264">
        <v>2171.36</v>
      </c>
      <c r="H264">
        <v>2156.08</v>
      </c>
      <c r="I264">
        <v>2164.1999999999998</v>
      </c>
      <c r="J264">
        <v>5367200000</v>
      </c>
      <c r="K264">
        <v>2164.1999999999998</v>
      </c>
      <c r="L264" s="4">
        <f>VLOOKUP(A264,[1]Sheet1!$A:$C,3,FALSE)</f>
        <v>85.3</v>
      </c>
      <c r="M264" s="4">
        <f>VLOOKUP(A264,[1]Sheet2!$A:$C,3,FALSE)</f>
        <v>106.15</v>
      </c>
    </row>
    <row r="265" spans="1:13" x14ac:dyDescent="0.25">
      <c r="A265" s="1">
        <v>42681</v>
      </c>
      <c r="B265">
        <v>221709</v>
      </c>
      <c r="C265" s="4">
        <f t="shared" si="8"/>
        <v>2.2170899999999998</v>
      </c>
      <c r="D265" s="4">
        <v>2.2330000000000001</v>
      </c>
      <c r="E265" s="4">
        <f t="shared" si="9"/>
        <v>2.10059</v>
      </c>
      <c r="F265">
        <v>2100.59</v>
      </c>
      <c r="G265">
        <v>2132</v>
      </c>
      <c r="H265">
        <v>2100.59</v>
      </c>
      <c r="I265">
        <v>2131.52</v>
      </c>
      <c r="J265">
        <v>3736060000</v>
      </c>
      <c r="K265">
        <v>2131.52</v>
      </c>
      <c r="L265" s="4">
        <f>VLOOKUP(A265,[1]Sheet1!$A:$C,3,FALSE)</f>
        <v>84.49</v>
      </c>
      <c r="M265" s="4">
        <f>VLOOKUP(A265,[1]Sheet2!$A:$C,3,FALSE)</f>
        <v>106</v>
      </c>
    </row>
    <row r="266" spans="1:13" x14ac:dyDescent="0.25">
      <c r="A266" s="1">
        <v>42674</v>
      </c>
      <c r="B266">
        <v>220963</v>
      </c>
      <c r="C266" s="4">
        <f t="shared" si="8"/>
        <v>2.2096300000000002</v>
      </c>
      <c r="D266" s="4">
        <v>2.23</v>
      </c>
      <c r="E266" s="4">
        <f t="shared" si="9"/>
        <v>2.1297800000000002</v>
      </c>
      <c r="F266">
        <v>2129.7800000000002</v>
      </c>
      <c r="G266">
        <v>2133.25</v>
      </c>
      <c r="H266">
        <v>2125.5300000000002</v>
      </c>
      <c r="I266">
        <v>2126.15</v>
      </c>
      <c r="J266">
        <v>3922400000</v>
      </c>
      <c r="K266">
        <v>2126.15</v>
      </c>
      <c r="L266" s="4">
        <f>VLOOKUP(A266,[1]Sheet1!$A:$C,3,FALSE)</f>
        <v>83.88</v>
      </c>
      <c r="M266" s="4">
        <f>VLOOKUP(A266,[1]Sheet2!$A:$C,3,FALSE)</f>
        <v>103.82</v>
      </c>
    </row>
    <row r="267" spans="1:13" x14ac:dyDescent="0.25">
      <c r="A267" s="1">
        <v>42667</v>
      </c>
      <c r="B267">
        <v>223804</v>
      </c>
      <c r="C267" s="4">
        <f t="shared" si="8"/>
        <v>2.2380399999999998</v>
      </c>
      <c r="D267" s="4">
        <v>2.2429999999999999</v>
      </c>
      <c r="E267" s="4">
        <f t="shared" si="9"/>
        <v>2.1484999999999999</v>
      </c>
      <c r="F267">
        <v>2148.5</v>
      </c>
      <c r="G267">
        <v>2154.79</v>
      </c>
      <c r="H267">
        <v>2146.91</v>
      </c>
      <c r="I267">
        <v>2151.33</v>
      </c>
      <c r="J267">
        <v>3357320000</v>
      </c>
      <c r="K267">
        <v>2151.33</v>
      </c>
      <c r="L267" s="4">
        <f>VLOOKUP(A267,[1]Sheet1!$A:$C,3,FALSE)</f>
        <v>86.74</v>
      </c>
      <c r="M267" s="4">
        <f>VLOOKUP(A267,[1]Sheet2!$A:$C,3,FALSE)</f>
        <v>101.56</v>
      </c>
    </row>
    <row r="268" spans="1:13" x14ac:dyDescent="0.25">
      <c r="A268" s="1">
        <v>42660</v>
      </c>
      <c r="B268">
        <v>226011</v>
      </c>
      <c r="C268" s="4">
        <f t="shared" si="8"/>
        <v>2.2601100000000001</v>
      </c>
      <c r="D268" s="4">
        <v>2.2570000000000001</v>
      </c>
      <c r="E268" s="4">
        <f t="shared" si="9"/>
        <v>2.1329499999999997</v>
      </c>
      <c r="F268">
        <v>2132.9499999999998</v>
      </c>
      <c r="G268">
        <v>2135.61</v>
      </c>
      <c r="H268">
        <v>2124.4299999999998</v>
      </c>
      <c r="I268">
        <v>2126.5</v>
      </c>
      <c r="J268">
        <v>2830390000</v>
      </c>
      <c r="K268">
        <v>2126.5</v>
      </c>
      <c r="L268" s="4">
        <f>VLOOKUP(A268,[1]Sheet1!$A:$C,3,FALSE)</f>
        <v>86.48</v>
      </c>
      <c r="M268" s="4">
        <f>VLOOKUP(A268,[1]Sheet2!$A:$C,3,FALSE)</f>
        <v>100.94</v>
      </c>
    </row>
    <row r="269" spans="1:13" x14ac:dyDescent="0.25">
      <c r="A269" s="1">
        <v>42653</v>
      </c>
      <c r="B269">
        <v>227967</v>
      </c>
      <c r="C269" s="4">
        <f t="shared" si="8"/>
        <v>2.2796699999999999</v>
      </c>
      <c r="D269" s="4">
        <v>2.2719999999999998</v>
      </c>
      <c r="E269" s="4">
        <f t="shared" si="9"/>
        <v>2.16039</v>
      </c>
      <c r="F269">
        <v>2160.39</v>
      </c>
      <c r="G269">
        <v>2169.6</v>
      </c>
      <c r="H269">
        <v>2160.39</v>
      </c>
      <c r="I269">
        <v>2163.66</v>
      </c>
      <c r="J269">
        <v>2916550000</v>
      </c>
      <c r="K269">
        <v>2163.66</v>
      </c>
      <c r="L269" s="4">
        <f>VLOOKUP(A269,[1]Sheet1!$A:$C,3,FALSE)</f>
        <v>87.54</v>
      </c>
      <c r="M269" s="4">
        <f>VLOOKUP(A269,[1]Sheet2!$A:$C,3,FALSE)</f>
        <v>103.21</v>
      </c>
    </row>
    <row r="270" spans="1:13" x14ac:dyDescent="0.25">
      <c r="A270" s="1">
        <v>42646</v>
      </c>
      <c r="B270">
        <v>225498</v>
      </c>
      <c r="C270" s="4">
        <f t="shared" si="8"/>
        <v>2.2549800000000002</v>
      </c>
      <c r="D270" s="4">
        <v>2.2450000000000001</v>
      </c>
      <c r="E270" s="4">
        <f t="shared" si="9"/>
        <v>2.1643300000000001</v>
      </c>
      <c r="F270">
        <v>2164.33</v>
      </c>
      <c r="G270">
        <v>2164.41</v>
      </c>
      <c r="H270">
        <v>2154.77</v>
      </c>
      <c r="I270">
        <v>2161.1999999999998</v>
      </c>
      <c r="J270">
        <v>3137550000</v>
      </c>
      <c r="K270">
        <v>2161.1999999999998</v>
      </c>
      <c r="L270" s="4">
        <f>VLOOKUP(A270,[1]Sheet1!$A:$C,3,FALSE)</f>
        <v>86.94</v>
      </c>
      <c r="M270" s="4">
        <f>VLOOKUP(A270,[1]Sheet2!$A:$C,3,FALSE)</f>
        <v>102.55</v>
      </c>
    </row>
    <row r="271" spans="1:13" x14ac:dyDescent="0.25">
      <c r="A271" s="1">
        <v>42639</v>
      </c>
      <c r="B271">
        <v>227405</v>
      </c>
      <c r="C271" s="4">
        <f t="shared" si="8"/>
        <v>2.2740499999999999</v>
      </c>
      <c r="D271" s="4">
        <v>2.2240000000000002</v>
      </c>
      <c r="E271" s="4">
        <f t="shared" si="9"/>
        <v>2.1585399999999999</v>
      </c>
      <c r="F271">
        <v>2158.54</v>
      </c>
      <c r="G271">
        <v>2158.54</v>
      </c>
      <c r="H271">
        <v>2145.04</v>
      </c>
      <c r="I271">
        <v>2146.1</v>
      </c>
      <c r="J271">
        <v>3216170000</v>
      </c>
      <c r="K271">
        <v>2146.1</v>
      </c>
      <c r="L271" s="4">
        <f>VLOOKUP(A271,[1]Sheet1!$A:$C,3,FALSE)</f>
        <v>83.52</v>
      </c>
      <c r="M271" s="4">
        <f>VLOOKUP(A271,[1]Sheet2!$A:$C,3,FALSE)</f>
        <v>99.49</v>
      </c>
    </row>
    <row r="272" spans="1:13" x14ac:dyDescent="0.25">
      <c r="A272" s="1">
        <v>42632</v>
      </c>
      <c r="B272">
        <v>227183</v>
      </c>
      <c r="C272" s="4">
        <f t="shared" si="8"/>
        <v>2.27183</v>
      </c>
      <c r="D272" s="4">
        <v>2.2250000000000001</v>
      </c>
      <c r="E272" s="4">
        <f t="shared" si="9"/>
        <v>2.1439899999999996</v>
      </c>
      <c r="F272">
        <v>2143.9899999999998</v>
      </c>
      <c r="G272">
        <v>2153.61</v>
      </c>
      <c r="H272">
        <v>2135.91</v>
      </c>
      <c r="I272">
        <v>2139.12</v>
      </c>
      <c r="J272">
        <v>3163000000</v>
      </c>
      <c r="K272">
        <v>2139.12</v>
      </c>
      <c r="L272" s="4">
        <f>VLOOKUP(A272,[1]Sheet1!$A:$C,3,FALSE)</f>
        <v>84.58</v>
      </c>
      <c r="M272" s="4">
        <f>VLOOKUP(A272,[1]Sheet2!$A:$C,3,FALSE)</f>
        <v>98.33</v>
      </c>
    </row>
    <row r="273" spans="1:13" x14ac:dyDescent="0.25">
      <c r="A273" s="1">
        <v>42625</v>
      </c>
      <c r="B273">
        <v>225156</v>
      </c>
      <c r="C273" s="4">
        <f t="shared" si="8"/>
        <v>2.25156</v>
      </c>
      <c r="D273" s="4">
        <v>2.202</v>
      </c>
      <c r="E273" s="4">
        <f t="shared" si="9"/>
        <v>2.12086</v>
      </c>
      <c r="F273">
        <v>2120.86</v>
      </c>
      <c r="G273">
        <v>2163.3000000000002</v>
      </c>
      <c r="H273">
        <v>2119.12</v>
      </c>
      <c r="I273">
        <v>2159.04</v>
      </c>
      <c r="J273">
        <v>4010480000</v>
      </c>
      <c r="K273">
        <v>2159.04</v>
      </c>
      <c r="L273" s="4">
        <f>VLOOKUP(A273,[1]Sheet1!$A:$C,3,FALSE)</f>
        <v>86.78</v>
      </c>
      <c r="M273" s="4">
        <f>VLOOKUP(A273,[1]Sheet2!$A:$C,3,FALSE)</f>
        <v>101.2</v>
      </c>
    </row>
    <row r="274" spans="1:13" x14ac:dyDescent="0.25">
      <c r="A274" s="1">
        <v>42611</v>
      </c>
      <c r="B274">
        <v>227793</v>
      </c>
      <c r="C274" s="4">
        <f t="shared" si="8"/>
        <v>2.27793</v>
      </c>
      <c r="D274" s="4">
        <v>2.2370000000000001</v>
      </c>
      <c r="E274" s="4">
        <f t="shared" si="9"/>
        <v>2.1701899999999998</v>
      </c>
      <c r="F274">
        <v>2170.19</v>
      </c>
      <c r="G274">
        <v>2183.48</v>
      </c>
      <c r="H274">
        <v>2170.19</v>
      </c>
      <c r="I274">
        <v>2180.38</v>
      </c>
      <c r="J274">
        <v>2654780000</v>
      </c>
      <c r="K274">
        <v>2180.38</v>
      </c>
      <c r="L274" s="4">
        <f>VLOOKUP(A274,[1]Sheet1!$A:$C,3,FALSE)</f>
        <v>87.04</v>
      </c>
      <c r="M274" s="4">
        <f>VLOOKUP(A274,[1]Sheet2!$A:$C,3,FALSE)</f>
        <v>101.24</v>
      </c>
    </row>
    <row r="275" spans="1:13" x14ac:dyDescent="0.25">
      <c r="A275" s="1">
        <v>42604</v>
      </c>
      <c r="B275">
        <v>232004</v>
      </c>
      <c r="C275" s="4">
        <f t="shared" si="8"/>
        <v>2.3200400000000001</v>
      </c>
      <c r="D275" s="4">
        <v>2.1930000000000001</v>
      </c>
      <c r="E275" s="4">
        <f t="shared" si="9"/>
        <v>2.1815799999999999</v>
      </c>
      <c r="F275">
        <v>2181.58</v>
      </c>
      <c r="G275">
        <v>2185.15</v>
      </c>
      <c r="H275">
        <v>2175.96</v>
      </c>
      <c r="I275">
        <v>2182.64</v>
      </c>
      <c r="J275">
        <v>2777550000</v>
      </c>
      <c r="K275">
        <v>2182.64</v>
      </c>
      <c r="L275" s="4">
        <f>VLOOKUP(A275,[1]Sheet1!$A:$C,3,FALSE)</f>
        <v>87.31</v>
      </c>
      <c r="M275" s="4">
        <f>VLOOKUP(A275,[1]Sheet2!$A:$C,3,FALSE)</f>
        <v>101.75</v>
      </c>
    </row>
    <row r="276" spans="1:13" x14ac:dyDescent="0.25">
      <c r="A276" s="1">
        <v>42597</v>
      </c>
      <c r="B276">
        <v>232695</v>
      </c>
      <c r="C276" s="4">
        <f t="shared" si="8"/>
        <v>2.3269500000000001</v>
      </c>
      <c r="D276" s="4">
        <v>2.149</v>
      </c>
      <c r="E276" s="4">
        <f t="shared" si="9"/>
        <v>2.18608</v>
      </c>
      <c r="F276">
        <v>2186.08</v>
      </c>
      <c r="G276">
        <v>2193.81</v>
      </c>
      <c r="H276">
        <v>2186.08</v>
      </c>
      <c r="I276">
        <v>2190.15</v>
      </c>
      <c r="J276">
        <v>3078530000</v>
      </c>
      <c r="K276">
        <v>2190.15</v>
      </c>
      <c r="L276" s="4">
        <f>VLOOKUP(A276,[1]Sheet1!$A:$C,3,FALSE)</f>
        <v>88.42</v>
      </c>
      <c r="M276" s="4">
        <f>VLOOKUP(A276,[1]Sheet2!$A:$C,3,FALSE)</f>
        <v>102.61</v>
      </c>
    </row>
    <row r="277" spans="1:13" x14ac:dyDescent="0.25">
      <c r="A277" s="1">
        <v>42590</v>
      </c>
      <c r="B277">
        <v>232659</v>
      </c>
      <c r="C277" s="4">
        <f t="shared" si="8"/>
        <v>2.3265899999999999</v>
      </c>
      <c r="D277" s="4">
        <v>2.15</v>
      </c>
      <c r="E277" s="4">
        <f t="shared" si="9"/>
        <v>2.1837600000000004</v>
      </c>
      <c r="F277">
        <v>2183.7600000000002</v>
      </c>
      <c r="G277">
        <v>2185.44</v>
      </c>
      <c r="H277">
        <v>2177.85</v>
      </c>
      <c r="I277">
        <v>2180.89</v>
      </c>
      <c r="J277">
        <v>3327550000</v>
      </c>
      <c r="K277">
        <v>2180.89</v>
      </c>
      <c r="L277" s="4">
        <f>VLOOKUP(A277,[1]Sheet1!$A:$C,3,FALSE)</f>
        <v>88.05</v>
      </c>
      <c r="M277" s="4">
        <f>VLOOKUP(A277,[1]Sheet2!$A:$C,3,FALSE)</f>
        <v>100.99</v>
      </c>
    </row>
    <row r="278" spans="1:13" x14ac:dyDescent="0.25">
      <c r="A278" s="1">
        <v>42583</v>
      </c>
      <c r="B278">
        <v>235383</v>
      </c>
      <c r="C278" s="4">
        <f t="shared" si="8"/>
        <v>2.3538299999999999</v>
      </c>
      <c r="D278" s="4">
        <v>2.1589999999999998</v>
      </c>
      <c r="E278" s="4">
        <f t="shared" si="9"/>
        <v>2.1731500000000001</v>
      </c>
      <c r="F278">
        <v>2173.15</v>
      </c>
      <c r="G278">
        <v>2178.29</v>
      </c>
      <c r="H278">
        <v>2166.21</v>
      </c>
      <c r="I278">
        <v>2170.84</v>
      </c>
      <c r="J278">
        <v>3505990000</v>
      </c>
      <c r="K278">
        <v>2170.84</v>
      </c>
      <c r="L278" s="4">
        <f>VLOOKUP(A278,[1]Sheet1!$A:$C,3,FALSE)</f>
        <v>88.08</v>
      </c>
      <c r="M278" s="4">
        <f>VLOOKUP(A278,[1]Sheet2!$A:$C,3,FALSE)</f>
        <v>101.33</v>
      </c>
    </row>
    <row r="279" spans="1:13" x14ac:dyDescent="0.25">
      <c r="A279" s="1">
        <v>42576</v>
      </c>
      <c r="B279">
        <v>238190</v>
      </c>
      <c r="C279" s="4">
        <f t="shared" si="8"/>
        <v>2.3818999999999999</v>
      </c>
      <c r="D279" s="4">
        <v>2.1819999999999999</v>
      </c>
      <c r="E279" s="4">
        <f t="shared" si="9"/>
        <v>2.1737100000000003</v>
      </c>
      <c r="F279">
        <v>2173.71</v>
      </c>
      <c r="G279">
        <v>2173.71</v>
      </c>
      <c r="H279">
        <v>2161.9499999999998</v>
      </c>
      <c r="I279">
        <v>2168.48</v>
      </c>
      <c r="J279">
        <v>3057240000</v>
      </c>
      <c r="K279">
        <v>2168.48</v>
      </c>
      <c r="L279" s="4">
        <f>VLOOKUP(A279,[1]Sheet1!$A:$C,3,FALSE)</f>
        <v>93.47</v>
      </c>
      <c r="M279" s="4">
        <f>VLOOKUP(A279,[1]Sheet2!$A:$C,3,FALSE)</f>
        <v>104.86</v>
      </c>
    </row>
    <row r="280" spans="1:13" x14ac:dyDescent="0.25">
      <c r="A280" s="1">
        <v>42569</v>
      </c>
      <c r="B280">
        <v>241452</v>
      </c>
      <c r="C280" s="4">
        <f t="shared" si="8"/>
        <v>2.41452</v>
      </c>
      <c r="D280" s="4">
        <v>2.23</v>
      </c>
      <c r="E280" s="4">
        <f t="shared" si="9"/>
        <v>2.1620400000000002</v>
      </c>
      <c r="F280">
        <v>2162.04</v>
      </c>
      <c r="G280">
        <v>2168.35</v>
      </c>
      <c r="H280">
        <v>2159.63</v>
      </c>
      <c r="I280">
        <v>2166.89</v>
      </c>
      <c r="J280">
        <v>3009310000</v>
      </c>
      <c r="K280">
        <v>2166.89</v>
      </c>
      <c r="L280" s="4">
        <f>VLOOKUP(A280,[1]Sheet1!$A:$C,3,FALSE)</f>
        <v>94.92</v>
      </c>
      <c r="M280" s="4">
        <f>VLOOKUP(A280,[1]Sheet2!$A:$C,3,FALSE)</f>
        <v>106.67</v>
      </c>
    </row>
    <row r="281" spans="1:13" x14ac:dyDescent="0.25">
      <c r="A281" s="1">
        <v>42562</v>
      </c>
      <c r="B281">
        <v>241000</v>
      </c>
      <c r="C281" s="4">
        <f t="shared" si="8"/>
        <v>2.41</v>
      </c>
      <c r="D281" s="4">
        <v>2.2530000000000001</v>
      </c>
      <c r="E281" s="4">
        <f t="shared" si="9"/>
        <v>2.1317199999999996</v>
      </c>
      <c r="F281">
        <v>2131.7199999999998</v>
      </c>
      <c r="G281">
        <v>2143.16</v>
      </c>
      <c r="H281">
        <v>2131.7199999999998</v>
      </c>
      <c r="I281">
        <v>2137.16</v>
      </c>
      <c r="J281">
        <v>3253340000</v>
      </c>
      <c r="K281">
        <v>2137.16</v>
      </c>
      <c r="L281" s="4">
        <f>VLOOKUP(A281,[1]Sheet1!$A:$C,3,FALSE)</f>
        <v>93.75</v>
      </c>
      <c r="M281" s="4">
        <f>VLOOKUP(A281,[1]Sheet2!$A:$C,3,FALSE)</f>
        <v>104.81</v>
      </c>
    </row>
    <row r="282" spans="1:13" x14ac:dyDescent="0.25">
      <c r="A282" s="1">
        <v>42548</v>
      </c>
      <c r="B282">
        <v>238876</v>
      </c>
      <c r="C282" s="4">
        <f t="shared" si="8"/>
        <v>2.38876</v>
      </c>
      <c r="D282" s="4">
        <v>2.3290000000000002</v>
      </c>
      <c r="E282" s="4">
        <f t="shared" si="9"/>
        <v>2.03145</v>
      </c>
      <c r="F282">
        <v>2031.45</v>
      </c>
      <c r="G282">
        <v>2031.45</v>
      </c>
      <c r="H282">
        <v>1991.68</v>
      </c>
      <c r="I282">
        <v>2000.54</v>
      </c>
      <c r="J282">
        <v>5431220000</v>
      </c>
      <c r="K282">
        <v>2000.54</v>
      </c>
      <c r="L282" s="4">
        <f>VLOOKUP(A282,[1]Sheet1!$A:$C,3,FALSE)</f>
        <v>88.9</v>
      </c>
      <c r="M282" s="4">
        <f>VLOOKUP(A282,[1]Sheet2!$A:$C,3,FALSE)</f>
        <v>101.25</v>
      </c>
    </row>
    <row r="283" spans="1:13" x14ac:dyDescent="0.25">
      <c r="A283" s="1">
        <v>42541</v>
      </c>
      <c r="B283">
        <v>238998</v>
      </c>
      <c r="C283" s="4">
        <f t="shared" si="8"/>
        <v>2.38998</v>
      </c>
      <c r="D283" s="4">
        <v>2.3530000000000002</v>
      </c>
      <c r="E283" s="4">
        <f t="shared" si="9"/>
        <v>2.07558</v>
      </c>
      <c r="F283">
        <v>2075.58</v>
      </c>
      <c r="G283">
        <v>2100.66</v>
      </c>
      <c r="H283">
        <v>2075.58</v>
      </c>
      <c r="I283">
        <v>2083.25</v>
      </c>
      <c r="J283">
        <v>3467440000</v>
      </c>
      <c r="K283">
        <v>2083.25</v>
      </c>
      <c r="L283" s="4">
        <f>VLOOKUP(A283,[1]Sheet1!$A:$C,3,FALSE)</f>
        <v>91.29</v>
      </c>
      <c r="M283" s="4">
        <f>VLOOKUP(A283,[1]Sheet2!$A:$C,3,FALSE)</f>
        <v>102.88</v>
      </c>
    </row>
    <row r="284" spans="1:13" x14ac:dyDescent="0.25">
      <c r="A284" s="1">
        <v>42534</v>
      </c>
      <c r="B284">
        <v>237631</v>
      </c>
      <c r="C284" s="4">
        <f t="shared" si="8"/>
        <v>2.3763100000000001</v>
      </c>
      <c r="D284" s="4">
        <v>2.399</v>
      </c>
      <c r="E284" s="4">
        <f t="shared" si="9"/>
        <v>2.0917500000000002</v>
      </c>
      <c r="F284">
        <v>2091.75</v>
      </c>
      <c r="G284">
        <v>2098.12</v>
      </c>
      <c r="H284">
        <v>2078.46</v>
      </c>
      <c r="I284">
        <v>2079.06</v>
      </c>
      <c r="J284">
        <v>3392030000</v>
      </c>
      <c r="K284">
        <v>2079.06</v>
      </c>
      <c r="L284" s="4">
        <f>VLOOKUP(A284,[1]Sheet1!$A:$C,3,FALSE)</f>
        <v>89.92</v>
      </c>
      <c r="M284" s="4">
        <f>VLOOKUP(A284,[1]Sheet2!$A:$C,3,FALSE)</f>
        <v>101.5</v>
      </c>
    </row>
    <row r="285" spans="1:13" x14ac:dyDescent="0.25">
      <c r="A285" s="1">
        <v>42527</v>
      </c>
      <c r="B285">
        <v>237004</v>
      </c>
      <c r="C285" s="4">
        <f t="shared" si="8"/>
        <v>2.3700399999999999</v>
      </c>
      <c r="D285" s="4">
        <v>2.3809999999999998</v>
      </c>
      <c r="E285" s="4">
        <f t="shared" si="9"/>
        <v>2.1008299999999998</v>
      </c>
      <c r="F285">
        <v>2100.83</v>
      </c>
      <c r="G285">
        <v>2113.36</v>
      </c>
      <c r="H285">
        <v>2100.83</v>
      </c>
      <c r="I285">
        <v>2109.41</v>
      </c>
      <c r="J285">
        <v>3442020000</v>
      </c>
      <c r="K285">
        <v>2109.41</v>
      </c>
      <c r="L285" s="4">
        <f>VLOOKUP(A285,[1]Sheet1!$A:$C,3,FALSE)</f>
        <v>88.87</v>
      </c>
      <c r="M285" s="4">
        <f>VLOOKUP(A285,[1]Sheet2!$A:$C,3,FALSE)</f>
        <v>101.34</v>
      </c>
    </row>
    <row r="286" spans="1:13" x14ac:dyDescent="0.25">
      <c r="A286" s="1">
        <v>42513</v>
      </c>
      <c r="B286">
        <v>238619</v>
      </c>
      <c r="C286" s="4">
        <f t="shared" si="8"/>
        <v>2.38619</v>
      </c>
      <c r="D286" s="4">
        <v>2.2999999999999998</v>
      </c>
      <c r="E286" s="4">
        <f t="shared" si="9"/>
        <v>2.0522300000000002</v>
      </c>
      <c r="F286">
        <v>2052.23</v>
      </c>
      <c r="G286">
        <v>2055.58</v>
      </c>
      <c r="H286">
        <v>2047.26</v>
      </c>
      <c r="I286">
        <v>2048.04</v>
      </c>
      <c r="J286">
        <v>3055480000</v>
      </c>
      <c r="K286">
        <v>2048.04</v>
      </c>
      <c r="L286" s="4">
        <f>VLOOKUP(A286,[1]Sheet1!$A:$C,3,FALSE)</f>
        <v>89</v>
      </c>
      <c r="M286" s="4">
        <f>VLOOKUP(A286,[1]Sheet2!$A:$C,3,FALSE)</f>
        <v>99.18</v>
      </c>
    </row>
    <row r="287" spans="1:13" x14ac:dyDescent="0.25">
      <c r="A287" s="1">
        <v>42506</v>
      </c>
      <c r="B287">
        <v>240111</v>
      </c>
      <c r="C287" s="4">
        <f t="shared" si="8"/>
        <v>2.4011100000000001</v>
      </c>
      <c r="D287" s="4">
        <v>2.242</v>
      </c>
      <c r="E287" s="4">
        <f t="shared" si="9"/>
        <v>2.0465300000000002</v>
      </c>
      <c r="F287">
        <v>2046.53</v>
      </c>
      <c r="G287">
        <v>2071.88</v>
      </c>
      <c r="H287">
        <v>2046.53</v>
      </c>
      <c r="I287">
        <v>2066.66</v>
      </c>
      <c r="J287">
        <v>3501360000</v>
      </c>
      <c r="K287">
        <v>2066.66</v>
      </c>
      <c r="L287" s="4">
        <f>VLOOKUP(A287,[1]Sheet1!$A:$C,3,FALSE)</f>
        <v>89.2</v>
      </c>
      <c r="M287" s="4">
        <f>VLOOKUP(A287,[1]Sheet2!$A:$C,3,FALSE)</f>
        <v>101.87</v>
      </c>
    </row>
    <row r="288" spans="1:13" x14ac:dyDescent="0.25">
      <c r="A288" s="1">
        <v>42499</v>
      </c>
      <c r="B288">
        <v>238068</v>
      </c>
      <c r="C288" s="4">
        <f t="shared" si="8"/>
        <v>2.3806799999999999</v>
      </c>
      <c r="D288" s="4">
        <v>2.2200000000000002</v>
      </c>
      <c r="E288" s="4">
        <f t="shared" si="9"/>
        <v>2.05755</v>
      </c>
      <c r="F288">
        <v>2057.5500000000002</v>
      </c>
      <c r="G288">
        <v>2064.15</v>
      </c>
      <c r="H288">
        <v>2054.31</v>
      </c>
      <c r="I288">
        <v>2058.69</v>
      </c>
      <c r="J288">
        <v>3788620000</v>
      </c>
      <c r="K288">
        <v>2058.69</v>
      </c>
      <c r="L288" s="4">
        <f>VLOOKUP(A288,[1]Sheet1!$A:$C,3,FALSE)</f>
        <v>88.6</v>
      </c>
      <c r="M288" s="4">
        <f>VLOOKUP(A288,[1]Sheet2!$A:$C,3,FALSE)</f>
        <v>101.62</v>
      </c>
    </row>
    <row r="289" spans="1:13" x14ac:dyDescent="0.25">
      <c r="A289" s="1">
        <v>42492</v>
      </c>
      <c r="B289">
        <v>240564</v>
      </c>
      <c r="C289" s="4">
        <f t="shared" si="8"/>
        <v>2.40564</v>
      </c>
      <c r="D289" s="4">
        <v>2.2400000000000002</v>
      </c>
      <c r="E289" s="4">
        <f t="shared" si="9"/>
        <v>2.06717</v>
      </c>
      <c r="F289">
        <v>2067.17</v>
      </c>
      <c r="G289">
        <v>2083.42</v>
      </c>
      <c r="H289">
        <v>2066.11</v>
      </c>
      <c r="I289">
        <v>2081.4299999999998</v>
      </c>
      <c r="J289">
        <v>3841110000</v>
      </c>
      <c r="K289">
        <v>2081.4299999999998</v>
      </c>
      <c r="L289" s="4">
        <f>VLOOKUP(A289,[1]Sheet1!$A:$C,3,FALSE)</f>
        <v>88.24</v>
      </c>
      <c r="M289" s="4">
        <f>VLOOKUP(A289,[1]Sheet2!$A:$C,3,FALSE)</f>
        <v>101.83</v>
      </c>
    </row>
    <row r="290" spans="1:13" x14ac:dyDescent="0.25">
      <c r="A290" s="1">
        <v>42485</v>
      </c>
      <c r="B290">
        <v>241795</v>
      </c>
      <c r="C290" s="4">
        <f t="shared" si="8"/>
        <v>2.4179499999999998</v>
      </c>
      <c r="D290" s="4">
        <v>2.1619999999999999</v>
      </c>
      <c r="E290" s="4">
        <f t="shared" si="9"/>
        <v>2.0893699999999997</v>
      </c>
      <c r="F290">
        <v>2089.37</v>
      </c>
      <c r="G290">
        <v>2089.37</v>
      </c>
      <c r="H290">
        <v>2077.52</v>
      </c>
      <c r="I290">
        <v>2087.79</v>
      </c>
      <c r="J290">
        <v>3319740000</v>
      </c>
      <c r="K290">
        <v>2087.79</v>
      </c>
      <c r="L290" s="4">
        <f>VLOOKUP(A290,[1]Sheet1!$A:$C,3,FALSE)</f>
        <v>87.09</v>
      </c>
      <c r="M290" s="4">
        <f>VLOOKUP(A290,[1]Sheet2!$A:$C,3,FALSE)</f>
        <v>101.47</v>
      </c>
    </row>
    <row r="291" spans="1:13" x14ac:dyDescent="0.25">
      <c r="A291" s="1">
        <v>42478</v>
      </c>
      <c r="B291">
        <v>241259</v>
      </c>
      <c r="C291" s="4">
        <f t="shared" si="8"/>
        <v>2.4125899999999998</v>
      </c>
      <c r="D291" s="4">
        <v>2.137</v>
      </c>
      <c r="E291" s="4">
        <f t="shared" si="9"/>
        <v>2.07883</v>
      </c>
      <c r="F291">
        <v>2078.83</v>
      </c>
      <c r="G291">
        <v>2094.66</v>
      </c>
      <c r="H291">
        <v>2073.65</v>
      </c>
      <c r="I291">
        <v>2094.34</v>
      </c>
      <c r="J291">
        <v>3316880000</v>
      </c>
      <c r="K291">
        <v>2094.34</v>
      </c>
      <c r="L291" s="4">
        <f>VLOOKUP(A291,[1]Sheet1!$A:$C,3,FALSE)</f>
        <v>83.89</v>
      </c>
      <c r="M291" s="4">
        <f>VLOOKUP(A291,[1]Sheet2!$A:$C,3,FALSE)</f>
        <v>95.76</v>
      </c>
    </row>
    <row r="292" spans="1:13" x14ac:dyDescent="0.25">
      <c r="A292" s="1">
        <v>42471</v>
      </c>
      <c r="B292">
        <v>239651</v>
      </c>
      <c r="C292" s="4">
        <f t="shared" si="8"/>
        <v>2.3965100000000001</v>
      </c>
      <c r="D292" s="4">
        <v>2.069</v>
      </c>
      <c r="E292" s="4">
        <f t="shared" si="9"/>
        <v>2.05023</v>
      </c>
      <c r="F292">
        <v>2050.23</v>
      </c>
      <c r="G292">
        <v>2062.9299999999998</v>
      </c>
      <c r="H292">
        <v>2041.88</v>
      </c>
      <c r="I292">
        <v>2041.99</v>
      </c>
      <c r="J292">
        <v>3567840000</v>
      </c>
      <c r="K292">
        <v>2041.99</v>
      </c>
      <c r="L292" s="4">
        <f>VLOOKUP(A292,[1]Sheet1!$A:$C,3,FALSE)</f>
        <v>83.33</v>
      </c>
      <c r="M292" s="4">
        <f>VLOOKUP(A292,[1]Sheet2!$A:$C,3,FALSE)</f>
        <v>96.87</v>
      </c>
    </row>
    <row r="293" spans="1:13" x14ac:dyDescent="0.25">
      <c r="A293" s="1">
        <v>42464</v>
      </c>
      <c r="B293">
        <v>239761</v>
      </c>
      <c r="C293" s="4">
        <f t="shared" si="8"/>
        <v>2.3976099999999998</v>
      </c>
      <c r="D293" s="4">
        <v>2.0830000000000002</v>
      </c>
      <c r="E293" s="4">
        <f t="shared" si="9"/>
        <v>2.0731899999999999</v>
      </c>
      <c r="F293">
        <v>2073.19</v>
      </c>
      <c r="G293">
        <v>2074.02</v>
      </c>
      <c r="H293">
        <v>2062.5700000000002</v>
      </c>
      <c r="I293">
        <v>2066.13</v>
      </c>
      <c r="J293">
        <v>3485710000</v>
      </c>
      <c r="K293">
        <v>2066.13</v>
      </c>
      <c r="L293" s="4">
        <f>VLOOKUP(A293,[1]Sheet1!$A:$C,3,FALSE)</f>
        <v>83.06</v>
      </c>
      <c r="M293" s="4">
        <f>VLOOKUP(A293,[1]Sheet2!$A:$C,3,FALSE)</f>
        <v>94.44</v>
      </c>
    </row>
    <row r="294" spans="1:13" x14ac:dyDescent="0.25">
      <c r="A294" s="1">
        <v>42457</v>
      </c>
      <c r="B294">
        <v>243998</v>
      </c>
      <c r="C294" s="4">
        <f t="shared" si="8"/>
        <v>2.4399799999999998</v>
      </c>
      <c r="D294" s="4">
        <v>2.0659999999999998</v>
      </c>
      <c r="E294" s="4">
        <f t="shared" si="9"/>
        <v>2.03789</v>
      </c>
      <c r="F294">
        <v>2037.89</v>
      </c>
      <c r="G294">
        <v>2042.67</v>
      </c>
      <c r="H294">
        <v>2031.96</v>
      </c>
      <c r="I294">
        <v>2037.05</v>
      </c>
      <c r="J294">
        <v>2809090000</v>
      </c>
      <c r="K294">
        <v>2037.05</v>
      </c>
      <c r="L294" s="4">
        <f>VLOOKUP(A294,[1]Sheet1!$A:$C,3,FALSE)</f>
        <v>84.03</v>
      </c>
      <c r="M294" s="4">
        <f>VLOOKUP(A294,[1]Sheet2!$A:$C,3,FALSE)</f>
        <v>94.9</v>
      </c>
    </row>
    <row r="295" spans="1:13" x14ac:dyDescent="0.25">
      <c r="A295" s="1">
        <v>42450</v>
      </c>
      <c r="B295">
        <v>242560</v>
      </c>
      <c r="C295" s="4">
        <f t="shared" si="8"/>
        <v>2.4256000000000002</v>
      </c>
      <c r="D295" s="4">
        <v>2.0070000000000001</v>
      </c>
      <c r="E295" s="4">
        <f t="shared" si="9"/>
        <v>2.0478800000000001</v>
      </c>
      <c r="F295">
        <v>2047.88</v>
      </c>
      <c r="G295">
        <v>2053.91</v>
      </c>
      <c r="H295">
        <v>2043.14</v>
      </c>
      <c r="I295">
        <v>2051.6</v>
      </c>
      <c r="J295">
        <v>3376600000</v>
      </c>
      <c r="K295">
        <v>2051.6</v>
      </c>
      <c r="L295" s="4">
        <f>VLOOKUP(A295,[1]Sheet1!$A:$C,3,FALSE)</f>
        <v>83.84</v>
      </c>
      <c r="M295" s="4">
        <f>VLOOKUP(A295,[1]Sheet2!$A:$C,3,FALSE)</f>
        <v>97.02</v>
      </c>
    </row>
    <row r="296" spans="1:13" x14ac:dyDescent="0.25">
      <c r="A296" s="1">
        <v>42443</v>
      </c>
      <c r="B296">
        <v>245074</v>
      </c>
      <c r="C296" s="4">
        <f t="shared" si="8"/>
        <v>2.4507400000000001</v>
      </c>
      <c r="D296" s="4">
        <v>1.9610000000000001</v>
      </c>
      <c r="E296" s="4">
        <f t="shared" si="9"/>
        <v>2.0192700000000001</v>
      </c>
      <c r="F296">
        <v>2019.27</v>
      </c>
      <c r="G296">
        <v>2024.57</v>
      </c>
      <c r="H296">
        <v>2012.05</v>
      </c>
      <c r="I296">
        <v>2019.64</v>
      </c>
      <c r="J296">
        <v>3487850000</v>
      </c>
      <c r="K296">
        <v>2019.64</v>
      </c>
      <c r="L296" s="4">
        <f>VLOOKUP(A296,[1]Sheet1!$A:$C,3,FALSE)</f>
        <v>81.48</v>
      </c>
      <c r="M296" s="4">
        <f>VLOOKUP(A296,[1]Sheet2!$A:$C,3,FALSE)</f>
        <v>93.57</v>
      </c>
    </row>
    <row r="297" spans="1:13" x14ac:dyDescent="0.25">
      <c r="A297" s="1">
        <v>42436</v>
      </c>
      <c r="B297">
        <v>249716</v>
      </c>
      <c r="C297" s="4">
        <f t="shared" si="8"/>
        <v>2.49716</v>
      </c>
      <c r="D297" s="4">
        <v>1.841</v>
      </c>
      <c r="E297" s="4">
        <f t="shared" si="9"/>
        <v>1.9961099999999998</v>
      </c>
      <c r="F297">
        <v>1996.11</v>
      </c>
      <c r="G297">
        <v>2006.12</v>
      </c>
      <c r="H297">
        <v>1989.38</v>
      </c>
      <c r="I297">
        <v>2001.76</v>
      </c>
      <c r="J297">
        <v>4968180000</v>
      </c>
      <c r="K297">
        <v>2001.76</v>
      </c>
      <c r="L297" s="4">
        <f>VLOOKUP(A297,[1]Sheet1!$A:$C,3,FALSE)</f>
        <v>82.31</v>
      </c>
      <c r="M297" s="4">
        <f>VLOOKUP(A297,[1]Sheet2!$A:$C,3,FALSE)</f>
        <v>87.94</v>
      </c>
    </row>
    <row r="298" spans="1:13" x14ac:dyDescent="0.25">
      <c r="A298" s="1">
        <v>42429</v>
      </c>
      <c r="B298">
        <v>250463</v>
      </c>
      <c r="C298" s="4">
        <f t="shared" si="8"/>
        <v>2.5046300000000001</v>
      </c>
      <c r="D298" s="4">
        <v>1.7829999999999999</v>
      </c>
      <c r="E298" s="4">
        <f t="shared" si="9"/>
        <v>1.94713</v>
      </c>
      <c r="F298">
        <v>1947.13</v>
      </c>
      <c r="G298">
        <v>1958.27</v>
      </c>
      <c r="H298">
        <v>1931.81</v>
      </c>
      <c r="I298">
        <v>1932.23</v>
      </c>
      <c r="J298">
        <v>4588180000</v>
      </c>
      <c r="K298">
        <v>1932.23</v>
      </c>
      <c r="L298" s="4">
        <f>VLOOKUP(A298,[1]Sheet1!$A:$C,3,FALSE)</f>
        <v>81.88</v>
      </c>
      <c r="M298" s="4">
        <f>VLOOKUP(A298,[1]Sheet2!$A:$C,3,FALSE)</f>
        <v>84.94</v>
      </c>
    </row>
    <row r="299" spans="1:13" x14ac:dyDescent="0.25">
      <c r="A299" s="1">
        <v>42422</v>
      </c>
      <c r="B299">
        <v>254989</v>
      </c>
      <c r="C299" s="4">
        <f t="shared" si="8"/>
        <v>2.54989</v>
      </c>
      <c r="D299" s="4">
        <v>1.73</v>
      </c>
      <c r="E299" s="4">
        <f t="shared" si="9"/>
        <v>1.9244400000000002</v>
      </c>
      <c r="F299">
        <v>1924.44</v>
      </c>
      <c r="G299">
        <v>1946.7</v>
      </c>
      <c r="H299">
        <v>1924.44</v>
      </c>
      <c r="I299">
        <v>1945.5</v>
      </c>
      <c r="J299">
        <v>4054710000</v>
      </c>
      <c r="K299">
        <v>1945.5</v>
      </c>
      <c r="L299" s="4">
        <f>VLOOKUP(A299,[1]Sheet1!$A:$C,3,FALSE)</f>
        <v>83.21</v>
      </c>
      <c r="M299" s="4">
        <f>VLOOKUP(A299,[1]Sheet2!$A:$C,3,FALSE)</f>
        <v>87.87</v>
      </c>
    </row>
    <row r="300" spans="1:13" x14ac:dyDescent="0.25">
      <c r="A300" s="1">
        <v>42408</v>
      </c>
      <c r="B300">
        <v>258693</v>
      </c>
      <c r="C300" s="4">
        <f t="shared" si="8"/>
        <v>2.5869300000000002</v>
      </c>
      <c r="D300" s="4">
        <v>1.7589999999999999</v>
      </c>
      <c r="E300" s="4">
        <f t="shared" si="9"/>
        <v>1.8732500000000001</v>
      </c>
      <c r="F300">
        <v>1873.25</v>
      </c>
      <c r="G300">
        <v>1873.25</v>
      </c>
      <c r="H300">
        <v>1828.46</v>
      </c>
      <c r="I300">
        <v>1853.44</v>
      </c>
      <c r="J300">
        <v>5636460000</v>
      </c>
      <c r="K300">
        <v>1853.44</v>
      </c>
      <c r="L300" s="4">
        <f>VLOOKUP(A300,[1]Sheet1!$A:$C,3,FALSE)</f>
        <v>79.3</v>
      </c>
      <c r="M300" s="4">
        <f>VLOOKUP(A300,[1]Sheet2!$A:$C,3,FALSE)</f>
        <v>81.760000000000005</v>
      </c>
    </row>
    <row r="301" spans="1:13" x14ac:dyDescent="0.25">
      <c r="A301" s="1">
        <v>42401</v>
      </c>
      <c r="B301">
        <v>255657</v>
      </c>
      <c r="C301" s="4">
        <f t="shared" si="8"/>
        <v>2.5565699999999998</v>
      </c>
      <c r="D301" s="4">
        <v>1.8220000000000001</v>
      </c>
      <c r="E301" s="4">
        <f t="shared" si="9"/>
        <v>1.9369400000000001</v>
      </c>
      <c r="F301">
        <v>1936.94</v>
      </c>
      <c r="G301">
        <v>1947.2</v>
      </c>
      <c r="H301">
        <v>1920.3</v>
      </c>
      <c r="I301">
        <v>1939.38</v>
      </c>
      <c r="J301">
        <v>4322530000</v>
      </c>
      <c r="K301">
        <v>1939.38</v>
      </c>
      <c r="L301" s="4">
        <f>VLOOKUP(A301,[1]Sheet1!$A:$C,3,FALSE)</f>
        <v>76.66</v>
      </c>
      <c r="M301" s="4">
        <f>VLOOKUP(A301,[1]Sheet2!$A:$C,3,FALSE)</f>
        <v>85.15</v>
      </c>
    </row>
    <row r="302" spans="1:13" x14ac:dyDescent="0.25">
      <c r="A302" s="1">
        <v>42394</v>
      </c>
      <c r="B302">
        <v>254399</v>
      </c>
      <c r="C302" s="4">
        <f t="shared" si="8"/>
        <v>2.54399</v>
      </c>
      <c r="D302" s="4">
        <v>1.8560000000000001</v>
      </c>
      <c r="E302" s="4">
        <f t="shared" si="9"/>
        <v>1.90628</v>
      </c>
      <c r="F302">
        <v>1906.28</v>
      </c>
      <c r="G302">
        <v>1906.28</v>
      </c>
      <c r="H302">
        <v>1875.97</v>
      </c>
      <c r="I302">
        <v>1877.08</v>
      </c>
      <c r="J302">
        <v>4401380000</v>
      </c>
      <c r="K302">
        <v>1877.08</v>
      </c>
      <c r="L302" s="4">
        <f>VLOOKUP(A302,[1]Sheet1!$A:$C,3,FALSE)</f>
        <v>75.75</v>
      </c>
      <c r="M302" s="4">
        <f>VLOOKUP(A302,[1]Sheet2!$A:$C,3,FALSE)</f>
        <v>82.29</v>
      </c>
    </row>
    <row r="303" spans="1:13" x14ac:dyDescent="0.25">
      <c r="A303" s="1">
        <v>42380</v>
      </c>
      <c r="B303">
        <v>244997</v>
      </c>
      <c r="C303" s="4">
        <f t="shared" si="8"/>
        <v>2.44997</v>
      </c>
      <c r="D303" s="4">
        <v>1.996</v>
      </c>
      <c r="E303" s="4">
        <f t="shared" si="9"/>
        <v>1.9261199999999998</v>
      </c>
      <c r="F303">
        <v>1926.12</v>
      </c>
      <c r="G303">
        <v>1935.65</v>
      </c>
      <c r="H303">
        <v>1901.1</v>
      </c>
      <c r="I303">
        <v>1923.67</v>
      </c>
      <c r="J303">
        <v>4607290000</v>
      </c>
      <c r="K303">
        <v>1923.67</v>
      </c>
      <c r="L303" s="4">
        <f>VLOOKUP(A303,[1]Sheet1!$A:$C,3,FALSE)</f>
        <v>75.010000000000005</v>
      </c>
      <c r="M303" s="4">
        <f>VLOOKUP(A303,[1]Sheet2!$A:$C,3,FALSE)</f>
        <v>82.85</v>
      </c>
    </row>
    <row r="304" spans="1:13" x14ac:dyDescent="0.25">
      <c r="A304" s="1">
        <v>42373</v>
      </c>
      <c r="B304">
        <v>240434</v>
      </c>
      <c r="C304" s="4">
        <f t="shared" si="8"/>
        <v>2.4043399999999999</v>
      </c>
      <c r="D304" s="4">
        <v>2.028</v>
      </c>
      <c r="E304" s="4">
        <f t="shared" si="9"/>
        <v>2.0382000000000002</v>
      </c>
      <c r="F304">
        <v>2038.2</v>
      </c>
      <c r="G304">
        <v>2038.2</v>
      </c>
      <c r="H304">
        <v>1989.68</v>
      </c>
      <c r="I304">
        <v>2012.66</v>
      </c>
      <c r="J304">
        <v>4304880000</v>
      </c>
      <c r="K304">
        <v>2012.66</v>
      </c>
      <c r="L304" s="4">
        <f>VLOOKUP(A304,[1]Sheet1!$A:$C,3,FALSE)</f>
        <v>77.5</v>
      </c>
      <c r="M304" s="4">
        <f>VLOOKUP(A304,[1]Sheet2!$A:$C,3,FALSE)</f>
        <v>89.53</v>
      </c>
    </row>
    <row r="305" spans="1:13" x14ac:dyDescent="0.25">
      <c r="A305" s="1">
        <v>42366</v>
      </c>
      <c r="B305">
        <v>231996</v>
      </c>
      <c r="C305" s="4">
        <f t="shared" si="8"/>
        <v>2.31996</v>
      </c>
      <c r="D305" s="4">
        <v>2.0339999999999998</v>
      </c>
      <c r="E305" s="4">
        <f t="shared" si="9"/>
        <v>2.0577700000000001</v>
      </c>
      <c r="F305">
        <v>2057.77</v>
      </c>
      <c r="G305">
        <v>2057.77</v>
      </c>
      <c r="H305">
        <v>2044.2</v>
      </c>
      <c r="I305">
        <v>2056.5</v>
      </c>
      <c r="J305">
        <v>2492510000</v>
      </c>
      <c r="K305">
        <v>2056.5</v>
      </c>
      <c r="L305" s="4">
        <f>VLOOKUP(A305,[1]Sheet1!$A:$C,3,FALSE)</f>
        <v>78.12</v>
      </c>
      <c r="M305" s="4">
        <f>VLOOKUP(A305,[1]Sheet2!$A:$C,3,FALSE)</f>
        <v>90.31</v>
      </c>
    </row>
    <row r="306" spans="1:13" x14ac:dyDescent="0.25">
      <c r="A306" s="1">
        <v>42359</v>
      </c>
      <c r="B306">
        <v>221420</v>
      </c>
      <c r="C306" s="4">
        <f t="shared" si="8"/>
        <v>2.2141999999999999</v>
      </c>
      <c r="D306" s="4">
        <v>2.0259999999999998</v>
      </c>
      <c r="E306" s="4">
        <f t="shared" si="9"/>
        <v>2.0102699999999998</v>
      </c>
      <c r="F306">
        <v>2010.27</v>
      </c>
      <c r="G306">
        <v>2022.9</v>
      </c>
      <c r="H306">
        <v>2005.93</v>
      </c>
      <c r="I306">
        <v>2021.15</v>
      </c>
      <c r="J306">
        <v>3760280000</v>
      </c>
      <c r="K306">
        <v>2021.15</v>
      </c>
      <c r="L306" s="4">
        <f>VLOOKUP(A306,[1]Sheet1!$A:$C,3,FALSE)</f>
        <v>77.790000000000006</v>
      </c>
      <c r="M306" s="4">
        <f>VLOOKUP(A306,[1]Sheet2!$A:$C,3,FALSE)</f>
        <v>90.4</v>
      </c>
    </row>
    <row r="307" spans="1:13" x14ac:dyDescent="0.25">
      <c r="A307" s="1">
        <v>42352</v>
      </c>
      <c r="B307">
        <v>220495</v>
      </c>
      <c r="C307" s="4">
        <f t="shared" si="8"/>
        <v>2.2049500000000002</v>
      </c>
      <c r="D307" s="4">
        <v>2.0369999999999999</v>
      </c>
      <c r="E307" s="4">
        <f t="shared" si="9"/>
        <v>2.0133700000000001</v>
      </c>
      <c r="F307">
        <v>2013.37</v>
      </c>
      <c r="G307">
        <v>2022.92</v>
      </c>
      <c r="H307">
        <v>1993.26</v>
      </c>
      <c r="I307">
        <v>2021.94</v>
      </c>
      <c r="J307">
        <v>4612440000</v>
      </c>
      <c r="K307">
        <v>2021.94</v>
      </c>
      <c r="L307" s="4">
        <f>VLOOKUP(A307,[1]Sheet1!$A:$C,3,FALSE)</f>
        <v>74.3</v>
      </c>
      <c r="M307" s="4">
        <f>VLOOKUP(A307,[1]Sheet2!$A:$C,3,FALSE)</f>
        <v>86.3</v>
      </c>
    </row>
    <row r="308" spans="1:13" x14ac:dyDescent="0.25">
      <c r="A308" s="1">
        <v>42345</v>
      </c>
      <c r="B308">
        <v>219384</v>
      </c>
      <c r="C308" s="4">
        <f t="shared" si="8"/>
        <v>2.1938399999999998</v>
      </c>
      <c r="D308" s="4">
        <v>2.0529999999999999</v>
      </c>
      <c r="E308" s="4">
        <f t="shared" si="9"/>
        <v>2.0904199999999999</v>
      </c>
      <c r="F308">
        <v>2090.42</v>
      </c>
      <c r="G308">
        <v>2090.42</v>
      </c>
      <c r="H308">
        <v>2066.7800000000002</v>
      </c>
      <c r="I308">
        <v>2077.0700000000002</v>
      </c>
      <c r="J308">
        <v>4043820000</v>
      </c>
      <c r="K308">
        <v>2077.0700000000002</v>
      </c>
      <c r="L308" s="4">
        <f>VLOOKUP(A308,[1]Sheet1!$A:$C,3,FALSE)</f>
        <v>77.33</v>
      </c>
      <c r="M308" s="4">
        <f>VLOOKUP(A308,[1]Sheet2!$A:$C,3,FALSE)</f>
        <v>87.48</v>
      </c>
    </row>
    <row r="309" spans="1:13" x14ac:dyDescent="0.25">
      <c r="A309" s="1">
        <v>42338</v>
      </c>
      <c r="B309">
        <v>217653</v>
      </c>
      <c r="C309" s="4">
        <f t="shared" si="8"/>
        <v>2.1765300000000001</v>
      </c>
      <c r="D309" s="4">
        <v>2.0590000000000002</v>
      </c>
      <c r="E309" s="4">
        <f t="shared" si="9"/>
        <v>2.0909499999999999</v>
      </c>
      <c r="F309">
        <v>2090.9499999999998</v>
      </c>
      <c r="G309">
        <v>2093.81</v>
      </c>
      <c r="H309">
        <v>2080.41</v>
      </c>
      <c r="I309">
        <v>2080.41</v>
      </c>
      <c r="J309">
        <v>4275030000</v>
      </c>
      <c r="K309">
        <v>2080.41</v>
      </c>
      <c r="L309" s="4">
        <f>VLOOKUP(A309,[1]Sheet1!$A:$C,3,FALSE)</f>
        <v>81.42</v>
      </c>
      <c r="M309" s="4">
        <f>VLOOKUP(A309,[1]Sheet2!$A:$C,3,FALSE)</f>
        <v>90.64</v>
      </c>
    </row>
    <row r="310" spans="1:13" x14ac:dyDescent="0.25">
      <c r="A310" s="1">
        <v>42331</v>
      </c>
      <c r="B310">
        <v>216867</v>
      </c>
      <c r="C310" s="4">
        <f t="shared" si="8"/>
        <v>2.1686700000000001</v>
      </c>
      <c r="D310" s="4">
        <v>2.0939999999999999</v>
      </c>
      <c r="E310" s="4">
        <f t="shared" si="9"/>
        <v>2.08941</v>
      </c>
      <c r="F310">
        <v>2089.41</v>
      </c>
      <c r="G310">
        <v>2095.61</v>
      </c>
      <c r="H310">
        <v>2081.39</v>
      </c>
      <c r="I310">
        <v>2086.59</v>
      </c>
      <c r="J310">
        <v>3587980000</v>
      </c>
      <c r="K310">
        <v>2086.59</v>
      </c>
      <c r="L310" s="4">
        <f>VLOOKUP(A310,[1]Sheet1!$A:$C,3,FALSE)</f>
        <v>79.599999999999994</v>
      </c>
      <c r="M310" s="4">
        <f>VLOOKUP(A310,[1]Sheet2!$A:$C,3,FALSE)</f>
        <v>88.65</v>
      </c>
    </row>
    <row r="311" spans="1:13" x14ac:dyDescent="0.25">
      <c r="A311" s="1">
        <v>42324</v>
      </c>
      <c r="B311">
        <v>216732</v>
      </c>
      <c r="C311" s="4">
        <f t="shared" si="8"/>
        <v>2.1673200000000001</v>
      </c>
      <c r="D311" s="4">
        <v>2.1779999999999999</v>
      </c>
      <c r="E311" s="4">
        <f t="shared" si="9"/>
        <v>2.0220799999999999</v>
      </c>
      <c r="F311">
        <v>2022.08</v>
      </c>
      <c r="G311">
        <v>2053.2199999999998</v>
      </c>
      <c r="H311">
        <v>2019.39</v>
      </c>
      <c r="I311">
        <v>2053.19</v>
      </c>
      <c r="J311">
        <v>3741240000</v>
      </c>
      <c r="K311">
        <v>2053.19</v>
      </c>
      <c r="L311" s="4">
        <f>VLOOKUP(A311,[1]Sheet1!$A:$C,3,FALSE)</f>
        <v>77.94</v>
      </c>
      <c r="M311" s="4">
        <f>VLOOKUP(A311,[1]Sheet2!$A:$C,3,FALSE)</f>
        <v>87.79</v>
      </c>
    </row>
    <row r="312" spans="1:13" x14ac:dyDescent="0.25">
      <c r="A312" s="1">
        <v>42317</v>
      </c>
      <c r="B312">
        <v>214254</v>
      </c>
      <c r="C312" s="4">
        <f t="shared" si="8"/>
        <v>2.1425399999999999</v>
      </c>
      <c r="D312" s="4">
        <v>2.2349999999999999</v>
      </c>
      <c r="E312" s="4">
        <f t="shared" si="9"/>
        <v>2.0965599999999998</v>
      </c>
      <c r="F312">
        <v>2096.56</v>
      </c>
      <c r="G312">
        <v>2096.56</v>
      </c>
      <c r="H312">
        <v>2068.2399999999998</v>
      </c>
      <c r="I312">
        <v>2078.58</v>
      </c>
      <c r="J312">
        <v>3882350000</v>
      </c>
      <c r="K312">
        <v>2078.58</v>
      </c>
      <c r="L312" s="4">
        <f>VLOOKUP(A312,[1]Sheet1!$A:$C,3,FALSE)</f>
        <v>83.56</v>
      </c>
      <c r="M312" s="4">
        <f>VLOOKUP(A312,[1]Sheet2!$A:$C,3,FALSE)</f>
        <v>93.48</v>
      </c>
    </row>
    <row r="313" spans="1:13" x14ac:dyDescent="0.25">
      <c r="A313" s="1">
        <v>42310</v>
      </c>
      <c r="B313">
        <v>213245</v>
      </c>
      <c r="C313" s="4">
        <f t="shared" si="8"/>
        <v>2.13245</v>
      </c>
      <c r="D313" s="4">
        <v>2.2240000000000002</v>
      </c>
      <c r="E313" s="4">
        <f t="shared" si="9"/>
        <v>2.0807600000000002</v>
      </c>
      <c r="F313">
        <v>2080.7600000000002</v>
      </c>
      <c r="G313">
        <v>2106.1999999999998</v>
      </c>
      <c r="H313">
        <v>2080.7600000000002</v>
      </c>
      <c r="I313">
        <v>2104.0500000000002</v>
      </c>
      <c r="J313">
        <v>3760020000</v>
      </c>
      <c r="K313">
        <v>2104.0500000000002</v>
      </c>
      <c r="L313" s="4">
        <f>VLOOKUP(A313,[1]Sheet1!$A:$C,3,FALSE)</f>
        <v>82.3</v>
      </c>
      <c r="M313" s="4">
        <f>VLOOKUP(A313,[1]Sheet2!$A:$C,3,FALSE)</f>
        <v>90.61</v>
      </c>
    </row>
    <row r="314" spans="1:13" x14ac:dyDescent="0.25">
      <c r="A314" s="1">
        <v>42303</v>
      </c>
      <c r="B314">
        <v>215347</v>
      </c>
      <c r="C314" s="4">
        <f t="shared" si="8"/>
        <v>2.15347</v>
      </c>
      <c r="D314" s="4">
        <v>2.2280000000000002</v>
      </c>
      <c r="E314" s="4">
        <f t="shared" si="9"/>
        <v>2.0750799999999998</v>
      </c>
      <c r="F314">
        <v>2075.08</v>
      </c>
      <c r="G314">
        <v>2075.14</v>
      </c>
      <c r="H314">
        <v>2066.5300000000002</v>
      </c>
      <c r="I314">
        <v>2071.1799999999998</v>
      </c>
      <c r="J314">
        <v>3385800000</v>
      </c>
      <c r="K314">
        <v>2071.1799999999998</v>
      </c>
      <c r="L314" s="4">
        <f>VLOOKUP(A314,[1]Sheet1!$A:$C,3,FALSE)</f>
        <v>82.52</v>
      </c>
      <c r="M314" s="4">
        <f>VLOOKUP(A314,[1]Sheet2!$A:$C,3,FALSE)</f>
        <v>90.87</v>
      </c>
    </row>
    <row r="315" spans="1:13" x14ac:dyDescent="0.25">
      <c r="A315" s="1">
        <v>42296</v>
      </c>
      <c r="B315">
        <v>218647</v>
      </c>
      <c r="C315" s="4">
        <f t="shared" si="8"/>
        <v>2.1864699999999999</v>
      </c>
      <c r="D315" s="4">
        <v>2.2770000000000001</v>
      </c>
      <c r="E315" s="4">
        <f t="shared" si="9"/>
        <v>2.03173</v>
      </c>
      <c r="F315">
        <v>2031.73</v>
      </c>
      <c r="G315">
        <v>2034.45</v>
      </c>
      <c r="H315">
        <v>2022.31</v>
      </c>
      <c r="I315">
        <v>2033.66</v>
      </c>
      <c r="J315">
        <v>3287320000</v>
      </c>
      <c r="K315">
        <v>2033.66</v>
      </c>
      <c r="L315" s="4">
        <f>VLOOKUP(A315,[1]Sheet1!$A:$C,3,FALSE)</f>
        <v>82.01</v>
      </c>
      <c r="M315" s="4">
        <f>VLOOKUP(A315,[1]Sheet2!$A:$C,3,FALSE)</f>
        <v>90.36</v>
      </c>
    </row>
    <row r="316" spans="1:13" x14ac:dyDescent="0.25">
      <c r="A316" s="1">
        <v>42289</v>
      </c>
      <c r="B316">
        <v>219784</v>
      </c>
      <c r="C316" s="4">
        <f t="shared" ref="C316:C379" si="10">B316/100000</f>
        <v>2.1978399999999998</v>
      </c>
      <c r="D316" s="4">
        <v>2.3370000000000002</v>
      </c>
      <c r="E316" s="4">
        <f t="shared" ref="E316:E379" si="11">F316/1000</f>
        <v>2.0156499999999999</v>
      </c>
      <c r="F316">
        <v>2015.65</v>
      </c>
      <c r="G316">
        <v>2018.66</v>
      </c>
      <c r="H316">
        <v>2010.55</v>
      </c>
      <c r="I316">
        <v>2017.46</v>
      </c>
      <c r="J316">
        <v>2893250000</v>
      </c>
      <c r="K316">
        <v>2017.46</v>
      </c>
      <c r="L316" s="4">
        <f>VLOOKUP(A316,[1]Sheet1!$A:$C,3,FALSE)</f>
        <v>79.59</v>
      </c>
      <c r="M316" s="4">
        <f>VLOOKUP(A316,[1]Sheet2!$A:$C,3,FALSE)</f>
        <v>89.86</v>
      </c>
    </row>
    <row r="317" spans="1:13" x14ac:dyDescent="0.25">
      <c r="A317" s="1">
        <v>42282</v>
      </c>
      <c r="B317">
        <v>221302</v>
      </c>
      <c r="C317" s="4">
        <f t="shared" si="10"/>
        <v>2.2130200000000002</v>
      </c>
      <c r="D317" s="4">
        <v>2.3180000000000001</v>
      </c>
      <c r="E317" s="4">
        <f t="shared" si="11"/>
        <v>1.9543299999999999</v>
      </c>
      <c r="F317">
        <v>1954.33</v>
      </c>
      <c r="G317">
        <v>1989.17</v>
      </c>
      <c r="H317">
        <v>1954.33</v>
      </c>
      <c r="I317">
        <v>1987.05</v>
      </c>
      <c r="J317">
        <v>4334490000</v>
      </c>
      <c r="K317">
        <v>1987.05</v>
      </c>
      <c r="L317" s="4">
        <f>VLOOKUP(A317,[1]Sheet1!$A:$C,3,FALSE)</f>
        <v>76.650000000000006</v>
      </c>
      <c r="M317" s="4">
        <f>VLOOKUP(A317,[1]Sheet2!$A:$C,3,FALSE)</f>
        <v>82.41</v>
      </c>
    </row>
    <row r="318" spans="1:13" x14ac:dyDescent="0.25">
      <c r="A318" s="1">
        <v>42275</v>
      </c>
      <c r="B318">
        <v>223920</v>
      </c>
      <c r="C318" s="4">
        <f t="shared" si="10"/>
        <v>2.2391999999999999</v>
      </c>
      <c r="D318" s="4">
        <v>2.3220000000000001</v>
      </c>
      <c r="E318" s="4">
        <f t="shared" si="11"/>
        <v>1.9291800000000001</v>
      </c>
      <c r="F318">
        <v>1929.18</v>
      </c>
      <c r="G318">
        <v>1929.18</v>
      </c>
      <c r="H318">
        <v>1879.21</v>
      </c>
      <c r="I318">
        <v>1881.77</v>
      </c>
      <c r="J318">
        <v>4326660000</v>
      </c>
      <c r="K318">
        <v>1881.77</v>
      </c>
      <c r="L318" s="4">
        <f>VLOOKUP(A318,[1]Sheet1!$A:$C,3,FALSE)</f>
        <v>72.62</v>
      </c>
      <c r="M318" s="4">
        <f>VLOOKUP(A318,[1]Sheet2!$A:$C,3,FALSE)</f>
        <v>76.66</v>
      </c>
    </row>
    <row r="319" spans="1:13" x14ac:dyDescent="0.25">
      <c r="A319" s="1">
        <v>42268</v>
      </c>
      <c r="B319">
        <v>222010</v>
      </c>
      <c r="C319" s="4">
        <f t="shared" si="10"/>
        <v>2.2201</v>
      </c>
      <c r="D319" s="4">
        <v>2.327</v>
      </c>
      <c r="E319" s="4">
        <f t="shared" si="11"/>
        <v>1.9608399999999999</v>
      </c>
      <c r="F319">
        <v>1960.84</v>
      </c>
      <c r="G319">
        <v>1979.64</v>
      </c>
      <c r="H319">
        <v>1955.8</v>
      </c>
      <c r="I319">
        <v>1966.97</v>
      </c>
      <c r="J319">
        <v>3269350000</v>
      </c>
      <c r="K319">
        <v>1966.97</v>
      </c>
      <c r="L319" s="4">
        <f>VLOOKUP(A319,[1]Sheet1!$A:$C,3,FALSE)</f>
        <v>73.099999999999994</v>
      </c>
      <c r="M319" s="4">
        <f>VLOOKUP(A319,[1]Sheet2!$A:$C,3,FALSE)</f>
        <v>78.3</v>
      </c>
    </row>
    <row r="320" spans="1:13" x14ac:dyDescent="0.25">
      <c r="A320" s="1">
        <v>42261</v>
      </c>
      <c r="B320">
        <v>218756</v>
      </c>
      <c r="C320" s="4">
        <f t="shared" si="10"/>
        <v>2.1875599999999999</v>
      </c>
      <c r="D320" s="4">
        <v>2.375</v>
      </c>
      <c r="E320" s="4">
        <f t="shared" si="11"/>
        <v>1.96306</v>
      </c>
      <c r="F320">
        <v>1963.06</v>
      </c>
      <c r="G320">
        <v>1963.06</v>
      </c>
      <c r="H320">
        <v>1948.27</v>
      </c>
      <c r="I320">
        <v>1953.03</v>
      </c>
      <c r="J320">
        <v>3000200000</v>
      </c>
      <c r="K320">
        <v>1953.03</v>
      </c>
      <c r="L320" s="4">
        <f>VLOOKUP(A320,[1]Sheet1!$A:$C,3,FALSE)</f>
        <v>72.31</v>
      </c>
      <c r="M320" s="4">
        <f>VLOOKUP(A320,[1]Sheet2!$A:$C,3,FALSE)</f>
        <v>75.52</v>
      </c>
    </row>
    <row r="321" spans="1:13" x14ac:dyDescent="0.25">
      <c r="A321" s="1">
        <v>42247</v>
      </c>
      <c r="B321">
        <v>214547</v>
      </c>
      <c r="C321" s="4">
        <f t="shared" si="10"/>
        <v>2.14547</v>
      </c>
      <c r="D321" s="4">
        <v>2.5099999999999998</v>
      </c>
      <c r="E321" s="4">
        <f t="shared" si="11"/>
        <v>1.9867300000000001</v>
      </c>
      <c r="F321">
        <v>1986.73</v>
      </c>
      <c r="G321">
        <v>1986.73</v>
      </c>
      <c r="H321">
        <v>1965.98</v>
      </c>
      <c r="I321">
        <v>1972.18</v>
      </c>
      <c r="J321">
        <v>3915100000</v>
      </c>
      <c r="K321">
        <v>1972.18</v>
      </c>
      <c r="L321" s="4">
        <f>VLOOKUP(A321,[1]Sheet1!$A:$C,3,FALSE)</f>
        <v>74.28</v>
      </c>
      <c r="M321" s="4">
        <f>VLOOKUP(A321,[1]Sheet2!$A:$C,3,FALSE)</f>
        <v>80.010000000000005</v>
      </c>
    </row>
    <row r="322" spans="1:13" x14ac:dyDescent="0.25">
      <c r="A322" s="1">
        <v>42240</v>
      </c>
      <c r="B322">
        <v>214163</v>
      </c>
      <c r="C322" s="4">
        <f t="shared" si="10"/>
        <v>2.1416300000000001</v>
      </c>
      <c r="D322" s="4">
        <v>2.637</v>
      </c>
      <c r="E322" s="4">
        <f t="shared" si="11"/>
        <v>1.9651500000000002</v>
      </c>
      <c r="F322">
        <v>1965.15</v>
      </c>
      <c r="G322">
        <v>1965.15</v>
      </c>
      <c r="H322">
        <v>1867.01</v>
      </c>
      <c r="I322">
        <v>1893.21</v>
      </c>
      <c r="J322">
        <v>6612690000</v>
      </c>
      <c r="K322">
        <v>1893.21</v>
      </c>
      <c r="L322" s="4">
        <f>VLOOKUP(A322,[1]Sheet1!$A:$C,3,FALSE)</f>
        <v>67.989999999999995</v>
      </c>
      <c r="M322" s="4">
        <f>VLOOKUP(A322,[1]Sheet2!$A:$C,3,FALSE)</f>
        <v>70.55</v>
      </c>
    </row>
    <row r="323" spans="1:13" x14ac:dyDescent="0.25">
      <c r="A323" s="1">
        <v>42233</v>
      </c>
      <c r="B323">
        <v>214434</v>
      </c>
      <c r="C323" s="4">
        <f t="shared" si="10"/>
        <v>2.1443400000000001</v>
      </c>
      <c r="D323" s="4">
        <v>2.7160000000000002</v>
      </c>
      <c r="E323" s="4">
        <f t="shared" si="11"/>
        <v>2.0896999999999997</v>
      </c>
      <c r="F323">
        <v>2089.6999999999998</v>
      </c>
      <c r="G323">
        <v>2102.87</v>
      </c>
      <c r="H323">
        <v>2079.3000000000002</v>
      </c>
      <c r="I323">
        <v>2102.44</v>
      </c>
      <c r="J323">
        <v>2867690000</v>
      </c>
      <c r="K323">
        <v>2102.44</v>
      </c>
      <c r="L323" s="4">
        <f>VLOOKUP(A323,[1]Sheet1!$A:$C,3,FALSE)</f>
        <v>77.930000000000007</v>
      </c>
      <c r="M323" s="4">
        <f>VLOOKUP(A323,[1]Sheet2!$A:$C,3,FALSE)</f>
        <v>84.46</v>
      </c>
    </row>
    <row r="324" spans="1:13" x14ac:dyDescent="0.25">
      <c r="A324" s="1">
        <v>42226</v>
      </c>
      <c r="B324">
        <v>212774</v>
      </c>
      <c r="C324" s="4">
        <f t="shared" si="10"/>
        <v>2.1277400000000002</v>
      </c>
      <c r="D324" s="4">
        <v>2.629</v>
      </c>
      <c r="E324" s="4">
        <f t="shared" si="11"/>
        <v>2.0809799999999998</v>
      </c>
      <c r="F324">
        <v>2080.98</v>
      </c>
      <c r="G324">
        <v>2105.35</v>
      </c>
      <c r="H324">
        <v>2080.98</v>
      </c>
      <c r="I324">
        <v>2104.1799999999998</v>
      </c>
      <c r="J324">
        <v>3514460000</v>
      </c>
      <c r="K324">
        <v>2104.1799999999998</v>
      </c>
      <c r="L324" s="4">
        <f>VLOOKUP(A324,[1]Sheet1!$A:$C,3,FALSE)</f>
        <v>77.09</v>
      </c>
      <c r="M324" s="4">
        <f>VLOOKUP(A324,[1]Sheet2!$A:$C,3,FALSE)</f>
        <v>84.2</v>
      </c>
    </row>
    <row r="325" spans="1:13" x14ac:dyDescent="0.25">
      <c r="A325" s="1">
        <v>42219</v>
      </c>
      <c r="B325">
        <v>215482</v>
      </c>
      <c r="C325" s="4">
        <f t="shared" si="10"/>
        <v>2.15482</v>
      </c>
      <c r="D325" s="4">
        <v>2.6890000000000001</v>
      </c>
      <c r="E325" s="4">
        <f t="shared" si="11"/>
        <v>2.1044899999999997</v>
      </c>
      <c r="F325">
        <v>2104.4899999999998</v>
      </c>
      <c r="G325">
        <v>2105.6999999999998</v>
      </c>
      <c r="H325">
        <v>2087.31</v>
      </c>
      <c r="I325">
        <v>2098.04</v>
      </c>
      <c r="J325">
        <v>3476770000</v>
      </c>
      <c r="K325">
        <v>2098.04</v>
      </c>
      <c r="L325" s="4">
        <f>VLOOKUP(A325,[1]Sheet1!$A:$C,3,FALSE)</f>
        <v>78.7</v>
      </c>
      <c r="M325" s="4">
        <f>VLOOKUP(A325,[1]Sheet2!$A:$C,3,FALSE)</f>
        <v>87.28</v>
      </c>
    </row>
    <row r="326" spans="1:13" x14ac:dyDescent="0.25">
      <c r="A326" s="1">
        <v>42212</v>
      </c>
      <c r="B326">
        <v>216733</v>
      </c>
      <c r="C326" s="4">
        <f t="shared" si="10"/>
        <v>2.1673300000000002</v>
      </c>
      <c r="D326" s="4">
        <v>2.7450000000000001</v>
      </c>
      <c r="E326" s="4">
        <f t="shared" si="11"/>
        <v>2.0781900000000002</v>
      </c>
      <c r="F326">
        <v>2078.19</v>
      </c>
      <c r="G326">
        <v>2078.19</v>
      </c>
      <c r="H326">
        <v>2063.52</v>
      </c>
      <c r="I326">
        <v>2067.64</v>
      </c>
      <c r="J326">
        <v>3836750000</v>
      </c>
      <c r="K326">
        <v>2067.64</v>
      </c>
      <c r="L326" s="4">
        <f>VLOOKUP(A326,[1]Sheet1!$A:$C,3,FALSE)</f>
        <v>79.23</v>
      </c>
      <c r="M326" s="4">
        <f>VLOOKUP(A326,[1]Sheet2!$A:$C,3,FALSE)</f>
        <v>89.86</v>
      </c>
    </row>
    <row r="327" spans="1:13" x14ac:dyDescent="0.25">
      <c r="A327" s="1">
        <v>42205</v>
      </c>
      <c r="B327">
        <v>215922</v>
      </c>
      <c r="C327" s="4">
        <f t="shared" si="10"/>
        <v>2.1592199999999999</v>
      </c>
      <c r="D327" s="4">
        <v>2.802</v>
      </c>
      <c r="E327" s="4">
        <f t="shared" si="11"/>
        <v>2.1268500000000001</v>
      </c>
      <c r="F327">
        <v>2126.85</v>
      </c>
      <c r="G327">
        <v>2132.8200000000002</v>
      </c>
      <c r="H327">
        <v>2123.66</v>
      </c>
      <c r="I327">
        <v>2128.2800000000002</v>
      </c>
      <c r="J327">
        <v>3245870000</v>
      </c>
      <c r="K327">
        <v>2128.2800000000002</v>
      </c>
      <c r="L327" s="4">
        <f>VLOOKUP(A327,[1]Sheet1!$A:$C,3,FALSE)</f>
        <v>82.15</v>
      </c>
      <c r="M327" s="4">
        <f>VLOOKUP(A327,[1]Sheet2!$A:$C,3,FALSE)</f>
        <v>93.3</v>
      </c>
    </row>
    <row r="328" spans="1:13" x14ac:dyDescent="0.25">
      <c r="A328" s="1">
        <v>42198</v>
      </c>
      <c r="B328">
        <v>216285</v>
      </c>
      <c r="C328" s="4">
        <f t="shared" si="10"/>
        <v>2.1628500000000002</v>
      </c>
      <c r="D328" s="4">
        <v>2.8340000000000001</v>
      </c>
      <c r="E328" s="4">
        <f t="shared" si="11"/>
        <v>2.0800300000000003</v>
      </c>
      <c r="F328">
        <v>2080.0300000000002</v>
      </c>
      <c r="G328">
        <v>2100.67</v>
      </c>
      <c r="H328">
        <v>2080.0300000000002</v>
      </c>
      <c r="I328">
        <v>2099.6</v>
      </c>
      <c r="J328">
        <v>3096730000</v>
      </c>
      <c r="K328">
        <v>2099.6</v>
      </c>
      <c r="L328" s="4">
        <f>VLOOKUP(A328,[1]Sheet1!$A:$C,3,FALSE)</f>
        <v>82.11</v>
      </c>
      <c r="M328" s="4">
        <f>VLOOKUP(A328,[1]Sheet2!$A:$C,3,FALSE)</f>
        <v>94.31</v>
      </c>
    </row>
    <row r="329" spans="1:13" x14ac:dyDescent="0.25">
      <c r="A329" s="1">
        <v>42191</v>
      </c>
      <c r="B329">
        <v>218010</v>
      </c>
      <c r="C329" s="4">
        <f t="shared" si="10"/>
        <v>2.1800999999999999</v>
      </c>
      <c r="D329" s="4">
        <v>2.7930000000000001</v>
      </c>
      <c r="E329" s="4">
        <f t="shared" si="11"/>
        <v>2.07395</v>
      </c>
      <c r="F329">
        <v>2073.9499999999998</v>
      </c>
      <c r="G329">
        <v>2078.61</v>
      </c>
      <c r="H329">
        <v>2058.4</v>
      </c>
      <c r="I329">
        <v>2068.7600000000002</v>
      </c>
      <c r="J329">
        <v>3486360000</v>
      </c>
      <c r="K329">
        <v>2068.7600000000002</v>
      </c>
      <c r="L329" s="4">
        <f>VLOOKUP(A329,[1]Sheet1!$A:$C,3,FALSE)</f>
        <v>82.42</v>
      </c>
      <c r="M329" s="4">
        <f>VLOOKUP(A329,[1]Sheet2!$A:$C,3,FALSE)</f>
        <v>95.06</v>
      </c>
    </row>
    <row r="330" spans="1:13" x14ac:dyDescent="0.25">
      <c r="A330" s="1">
        <v>42184</v>
      </c>
      <c r="B330">
        <v>217952</v>
      </c>
      <c r="C330" s="4">
        <f t="shared" si="10"/>
        <v>2.1795200000000001</v>
      </c>
      <c r="D330" s="4">
        <v>2.8010000000000002</v>
      </c>
      <c r="E330" s="4">
        <f t="shared" si="11"/>
        <v>2.09863</v>
      </c>
      <c r="F330">
        <v>2098.63</v>
      </c>
      <c r="G330">
        <v>2098.63</v>
      </c>
      <c r="H330">
        <v>2056.64</v>
      </c>
      <c r="I330">
        <v>2057.64</v>
      </c>
      <c r="J330">
        <v>3678960000</v>
      </c>
      <c r="K330">
        <v>2057.64</v>
      </c>
      <c r="L330" s="4">
        <f>VLOOKUP(A330,[1]Sheet1!$A:$C,3,FALSE)</f>
        <v>83.05</v>
      </c>
      <c r="M330" s="4">
        <f>VLOOKUP(A330,[1]Sheet2!$A:$C,3,FALSE)</f>
        <v>97.5</v>
      </c>
    </row>
    <row r="331" spans="1:13" x14ac:dyDescent="0.25">
      <c r="A331" s="1">
        <v>42177</v>
      </c>
      <c r="B331">
        <v>216737</v>
      </c>
      <c r="C331" s="4">
        <f t="shared" si="10"/>
        <v>2.16737</v>
      </c>
      <c r="D331" s="4">
        <v>2.8119999999999998</v>
      </c>
      <c r="E331" s="4">
        <f t="shared" si="11"/>
        <v>2.1124999999999998</v>
      </c>
      <c r="F331">
        <v>2112.5</v>
      </c>
      <c r="G331">
        <v>2129.87</v>
      </c>
      <c r="H331">
        <v>2112.5</v>
      </c>
      <c r="I331">
        <v>2122.85</v>
      </c>
      <c r="J331">
        <v>3030020000</v>
      </c>
      <c r="K331">
        <v>2122.85</v>
      </c>
      <c r="L331" s="4">
        <f>VLOOKUP(A331,[1]Sheet1!$A:$C,3,FALSE)</f>
        <v>85.39</v>
      </c>
      <c r="M331" s="4">
        <f>VLOOKUP(A331,[1]Sheet2!$A:$C,3,FALSE)</f>
        <v>99.83</v>
      </c>
    </row>
    <row r="332" spans="1:13" x14ac:dyDescent="0.25">
      <c r="A332" s="1">
        <v>42170</v>
      </c>
      <c r="B332">
        <v>218494</v>
      </c>
      <c r="C332" s="4">
        <f t="shared" si="10"/>
        <v>2.1849400000000001</v>
      </c>
      <c r="D332" s="4">
        <v>2.835</v>
      </c>
      <c r="E332" s="4">
        <f t="shared" si="11"/>
        <v>2.0913400000000002</v>
      </c>
      <c r="F332">
        <v>2091.34</v>
      </c>
      <c r="G332">
        <v>2091.34</v>
      </c>
      <c r="H332">
        <v>2072.4899999999998</v>
      </c>
      <c r="I332">
        <v>2084.4299999999998</v>
      </c>
      <c r="J332">
        <v>3061570000</v>
      </c>
      <c r="K332">
        <v>2084.4299999999998</v>
      </c>
      <c r="L332" s="4">
        <f>VLOOKUP(A332,[1]Sheet1!$A:$C,3,FALSE)</f>
        <v>83.53</v>
      </c>
      <c r="M332" s="4">
        <f>VLOOKUP(A332,[1]Sheet2!$A:$C,3,FALSE)</f>
        <v>99.45</v>
      </c>
    </row>
    <row r="333" spans="1:13" x14ac:dyDescent="0.25">
      <c r="A333" s="1">
        <v>42163</v>
      </c>
      <c r="B333">
        <v>217814</v>
      </c>
      <c r="C333" s="4">
        <f t="shared" si="10"/>
        <v>2.17814</v>
      </c>
      <c r="D333" s="4">
        <v>2.78</v>
      </c>
      <c r="E333" s="4">
        <f t="shared" si="11"/>
        <v>2.0923400000000001</v>
      </c>
      <c r="F333">
        <v>2092.34</v>
      </c>
      <c r="G333">
        <v>2093.0100000000002</v>
      </c>
      <c r="H333">
        <v>2079.11</v>
      </c>
      <c r="I333">
        <v>2079.2800000000002</v>
      </c>
      <c r="J333">
        <v>2917150000</v>
      </c>
      <c r="K333">
        <v>2079.2800000000002</v>
      </c>
      <c r="L333" s="4">
        <f>VLOOKUP(A333,[1]Sheet1!$A:$C,3,FALSE)</f>
        <v>84.18</v>
      </c>
      <c r="M333" s="4">
        <f>VLOOKUP(A333,[1]Sheet2!$A:$C,3,FALSE)</f>
        <v>101.29</v>
      </c>
    </row>
    <row r="334" spans="1:13" x14ac:dyDescent="0.25">
      <c r="A334" s="1">
        <v>42156</v>
      </c>
      <c r="B334">
        <v>217354</v>
      </c>
      <c r="C334" s="4">
        <f t="shared" si="10"/>
        <v>2.17354</v>
      </c>
      <c r="D334" s="4">
        <v>2.78</v>
      </c>
      <c r="E334" s="4">
        <f t="shared" si="11"/>
        <v>2.1086399999999998</v>
      </c>
      <c r="F334">
        <v>2108.64</v>
      </c>
      <c r="G334">
        <v>2119.15</v>
      </c>
      <c r="H334">
        <v>2102.54</v>
      </c>
      <c r="I334">
        <v>2111.73</v>
      </c>
      <c r="J334">
        <v>3011710000</v>
      </c>
      <c r="K334">
        <v>2111.73</v>
      </c>
      <c r="L334" s="4">
        <f>VLOOKUP(A334,[1]Sheet1!$A:$C,3,FALSE)</f>
        <v>85.25</v>
      </c>
      <c r="M334" s="4">
        <f>VLOOKUP(A334,[1]Sheet2!$A:$C,3,FALSE)</f>
        <v>103.47</v>
      </c>
    </row>
    <row r="335" spans="1:13" x14ac:dyDescent="0.25">
      <c r="A335" s="1">
        <v>42142</v>
      </c>
      <c r="B335">
        <v>220627</v>
      </c>
      <c r="C335" s="4">
        <f t="shared" si="10"/>
        <v>2.20627</v>
      </c>
      <c r="D335" s="4">
        <v>2.7440000000000002</v>
      </c>
      <c r="E335" s="4">
        <f t="shared" si="11"/>
        <v>2.1213000000000002</v>
      </c>
      <c r="F335">
        <v>2121.3000000000002</v>
      </c>
      <c r="G335">
        <v>2131.7800000000002</v>
      </c>
      <c r="H335">
        <v>2120.0100000000002</v>
      </c>
      <c r="I335">
        <v>2129.1999999999998</v>
      </c>
      <c r="J335">
        <v>2888190000</v>
      </c>
      <c r="K335">
        <v>2129.1999999999998</v>
      </c>
      <c r="L335" s="4">
        <f>VLOOKUP(A335,[1]Sheet1!$A:$C,3,FALSE)</f>
        <v>87.31</v>
      </c>
      <c r="M335" s="4">
        <f>VLOOKUP(A335,[1]Sheet2!$A:$C,3,FALSE)</f>
        <v>107.5</v>
      </c>
    </row>
    <row r="336" spans="1:13" x14ac:dyDescent="0.25">
      <c r="A336" s="1">
        <v>42135</v>
      </c>
      <c r="B336">
        <v>223936</v>
      </c>
      <c r="C336" s="4">
        <f t="shared" si="10"/>
        <v>2.23936</v>
      </c>
      <c r="D336" s="4">
        <v>2.6909999999999998</v>
      </c>
      <c r="E336" s="4">
        <f t="shared" si="11"/>
        <v>2.1155599999999999</v>
      </c>
      <c r="F336">
        <v>2115.56</v>
      </c>
      <c r="G336">
        <v>2117.69</v>
      </c>
      <c r="H336">
        <v>2104.58</v>
      </c>
      <c r="I336">
        <v>2105.33</v>
      </c>
      <c r="J336">
        <v>2992670000</v>
      </c>
      <c r="K336">
        <v>2105.33</v>
      </c>
      <c r="L336" s="4">
        <f>VLOOKUP(A336,[1]Sheet1!$A:$C,3,FALSE)</f>
        <v>88.53</v>
      </c>
      <c r="M336" s="4">
        <f>VLOOKUP(A336,[1]Sheet2!$A:$C,3,FALSE)</f>
        <v>108.65</v>
      </c>
    </row>
    <row r="337" spans="1:13" x14ac:dyDescent="0.25">
      <c r="A337" s="1">
        <v>42128</v>
      </c>
      <c r="B337">
        <v>226710</v>
      </c>
      <c r="C337" s="4">
        <f t="shared" si="10"/>
        <v>2.2671000000000001</v>
      </c>
      <c r="D337" s="4">
        <v>2.6640000000000001</v>
      </c>
      <c r="E337" s="4">
        <f t="shared" si="11"/>
        <v>2.1102300000000001</v>
      </c>
      <c r="F337">
        <v>2110.23</v>
      </c>
      <c r="G337">
        <v>2120.9499999999998</v>
      </c>
      <c r="H337">
        <v>2110.23</v>
      </c>
      <c r="I337">
        <v>2114.4899999999998</v>
      </c>
      <c r="J337">
        <v>3091580000</v>
      </c>
      <c r="K337">
        <v>2114.4899999999998</v>
      </c>
      <c r="L337" s="4">
        <f>VLOOKUP(A337,[1]Sheet1!$A:$C,3,FALSE)</f>
        <v>89.42</v>
      </c>
      <c r="M337" s="4">
        <f>VLOOKUP(A337,[1]Sheet2!$A:$C,3,FALSE)</f>
        <v>109.38</v>
      </c>
    </row>
    <row r="338" spans="1:13" x14ac:dyDescent="0.25">
      <c r="A338" s="1">
        <v>42121</v>
      </c>
      <c r="B338">
        <v>227852</v>
      </c>
      <c r="C338" s="4">
        <f t="shared" si="10"/>
        <v>2.2785199999999999</v>
      </c>
      <c r="D338" s="4">
        <v>2.57</v>
      </c>
      <c r="E338" s="4">
        <f t="shared" si="11"/>
        <v>2.1192899999999999</v>
      </c>
      <c r="F338">
        <v>2119.29</v>
      </c>
      <c r="G338">
        <v>2125.92</v>
      </c>
      <c r="H338">
        <v>2107.04</v>
      </c>
      <c r="I338">
        <v>2108.92</v>
      </c>
      <c r="J338">
        <v>3438750000</v>
      </c>
      <c r="K338">
        <v>2108.92</v>
      </c>
      <c r="L338" s="4">
        <f>VLOOKUP(A338,[1]Sheet1!$A:$C,3,FALSE)</f>
        <v>87.41</v>
      </c>
      <c r="M338" s="4">
        <f>VLOOKUP(A338,[1]Sheet2!$A:$C,3,FALSE)</f>
        <v>110.34</v>
      </c>
    </row>
    <row r="339" spans="1:13" x14ac:dyDescent="0.25">
      <c r="A339" s="1">
        <v>42114</v>
      </c>
      <c r="B339">
        <v>227451</v>
      </c>
      <c r="C339" s="4">
        <f t="shared" si="10"/>
        <v>2.2745099999999998</v>
      </c>
      <c r="D339" s="4">
        <v>2.4849999999999999</v>
      </c>
      <c r="E339" s="4">
        <f t="shared" si="11"/>
        <v>2.0841099999999999</v>
      </c>
      <c r="F339">
        <v>2084.11</v>
      </c>
      <c r="G339">
        <v>2103.94</v>
      </c>
      <c r="H339">
        <v>2084.11</v>
      </c>
      <c r="I339">
        <v>2100.4</v>
      </c>
      <c r="J339">
        <v>3000160000</v>
      </c>
      <c r="K339">
        <v>2100.4</v>
      </c>
      <c r="L339" s="4">
        <f>VLOOKUP(A339,[1]Sheet1!$A:$C,3,FALSE)</f>
        <v>87.13</v>
      </c>
      <c r="M339" s="4">
        <f>VLOOKUP(A339,[1]Sheet2!$A:$C,3,FALSE)</f>
        <v>109.57</v>
      </c>
    </row>
    <row r="340" spans="1:13" x14ac:dyDescent="0.25">
      <c r="A340" s="1">
        <v>42107</v>
      </c>
      <c r="B340">
        <v>225738</v>
      </c>
      <c r="C340" s="4">
        <f t="shared" si="10"/>
        <v>2.2573799999999999</v>
      </c>
      <c r="D340" s="4">
        <v>2.4079999999999999</v>
      </c>
      <c r="E340" s="4">
        <f t="shared" si="11"/>
        <v>2.1020300000000001</v>
      </c>
      <c r="F340">
        <v>2102.0300000000002</v>
      </c>
      <c r="G340">
        <v>2107.65</v>
      </c>
      <c r="H340">
        <v>2092.33</v>
      </c>
      <c r="I340">
        <v>2092.4299999999998</v>
      </c>
      <c r="J340">
        <v>2908420000</v>
      </c>
      <c r="K340">
        <v>2092.4299999999998</v>
      </c>
      <c r="L340" s="4">
        <f>VLOOKUP(A340,[1]Sheet1!$A:$C,3,FALSE)</f>
        <v>85.92</v>
      </c>
      <c r="M340" s="4">
        <f>VLOOKUP(A340,[1]Sheet2!$A:$C,3,FALSE)</f>
        <v>107.35</v>
      </c>
    </row>
    <row r="341" spans="1:13" x14ac:dyDescent="0.25">
      <c r="A341" s="1">
        <v>42100</v>
      </c>
      <c r="B341">
        <v>227873</v>
      </c>
      <c r="C341" s="4">
        <f t="shared" si="10"/>
        <v>2.2787299999999999</v>
      </c>
      <c r="D341" s="4">
        <v>2.4129999999999998</v>
      </c>
      <c r="E341" s="4">
        <f t="shared" si="11"/>
        <v>2.06487</v>
      </c>
      <c r="F341">
        <v>2064.87</v>
      </c>
      <c r="G341">
        <v>2086.9899999999998</v>
      </c>
      <c r="H341">
        <v>2056.52</v>
      </c>
      <c r="I341">
        <v>2080.62</v>
      </c>
      <c r="J341">
        <v>3302970000</v>
      </c>
      <c r="K341">
        <v>2080.62</v>
      </c>
      <c r="L341" s="4">
        <f>VLOOKUP(A341,[1]Sheet1!$A:$C,3,FALSE)</f>
        <v>85.15</v>
      </c>
      <c r="M341" s="4">
        <f>VLOOKUP(A341,[1]Sheet2!$A:$C,3,FALSE)</f>
        <v>106.03</v>
      </c>
    </row>
    <row r="342" spans="1:13" x14ac:dyDescent="0.25">
      <c r="A342" s="1">
        <v>42093</v>
      </c>
      <c r="B342">
        <v>229945</v>
      </c>
      <c r="C342" s="4">
        <f t="shared" si="10"/>
        <v>2.2994500000000002</v>
      </c>
      <c r="D342" s="4">
        <v>2.448</v>
      </c>
      <c r="E342" s="4">
        <f t="shared" si="11"/>
        <v>2.0641100000000003</v>
      </c>
      <c r="F342">
        <v>2064.11</v>
      </c>
      <c r="G342">
        <v>2088.9699999999998</v>
      </c>
      <c r="H342">
        <v>2064.11</v>
      </c>
      <c r="I342">
        <v>2086.2399999999998</v>
      </c>
      <c r="J342">
        <v>2917690000</v>
      </c>
      <c r="K342">
        <v>2086.2399999999998</v>
      </c>
      <c r="L342" s="4">
        <f>VLOOKUP(A342,[1]Sheet1!$A:$C,3,FALSE)</f>
        <v>84.27</v>
      </c>
      <c r="M342" s="4">
        <f>VLOOKUP(A342,[1]Sheet2!$A:$C,3,FALSE)</f>
        <v>104.97</v>
      </c>
    </row>
    <row r="343" spans="1:13" x14ac:dyDescent="0.25">
      <c r="A343" s="1">
        <v>42086</v>
      </c>
      <c r="B343">
        <v>229128</v>
      </c>
      <c r="C343" s="4">
        <f t="shared" si="10"/>
        <v>2.29128</v>
      </c>
      <c r="D343" s="4">
        <v>2.4569999999999999</v>
      </c>
      <c r="E343" s="4">
        <f t="shared" si="11"/>
        <v>2.1079899999999996</v>
      </c>
      <c r="F343">
        <v>2107.9899999999998</v>
      </c>
      <c r="G343">
        <v>2114.86</v>
      </c>
      <c r="H343">
        <v>2104.42</v>
      </c>
      <c r="I343">
        <v>2104.42</v>
      </c>
      <c r="J343">
        <v>3267960000</v>
      </c>
      <c r="K343">
        <v>2104.42</v>
      </c>
      <c r="L343" s="4">
        <f>VLOOKUP(A343,[1]Sheet1!$A:$C,3,FALSE)</f>
        <v>85.02</v>
      </c>
      <c r="M343" s="4">
        <f>VLOOKUP(A343,[1]Sheet2!$A:$C,3,FALSE)</f>
        <v>107.51</v>
      </c>
    </row>
    <row r="344" spans="1:13" x14ac:dyDescent="0.25">
      <c r="A344" s="1">
        <v>42079</v>
      </c>
      <c r="B344">
        <v>233386</v>
      </c>
      <c r="C344" s="4">
        <f t="shared" si="10"/>
        <v>2.33386</v>
      </c>
      <c r="D344" s="4">
        <v>2.4529999999999998</v>
      </c>
      <c r="E344" s="4">
        <f t="shared" si="11"/>
        <v>2.0553499999999998</v>
      </c>
      <c r="F344">
        <v>2055.35</v>
      </c>
      <c r="G344">
        <v>2081.41</v>
      </c>
      <c r="H344">
        <v>2055.35</v>
      </c>
      <c r="I344">
        <v>2081.19</v>
      </c>
      <c r="J344">
        <v>3295600000</v>
      </c>
      <c r="K344">
        <v>2081.19</v>
      </c>
      <c r="L344" s="4">
        <f>VLOOKUP(A344,[1]Sheet1!$A:$C,3,FALSE)</f>
        <v>83.71</v>
      </c>
      <c r="M344" s="4">
        <f>VLOOKUP(A344,[1]Sheet2!$A:$C,3,FALSE)</f>
        <v>101.44</v>
      </c>
    </row>
    <row r="345" spans="1:13" x14ac:dyDescent="0.25">
      <c r="A345" s="1">
        <v>42072</v>
      </c>
      <c r="B345">
        <v>235400</v>
      </c>
      <c r="C345" s="4">
        <f t="shared" si="10"/>
        <v>2.3540000000000001</v>
      </c>
      <c r="D345" s="4">
        <v>2.4870000000000001</v>
      </c>
      <c r="E345" s="4">
        <f t="shared" si="11"/>
        <v>2.0722499999999999</v>
      </c>
      <c r="F345">
        <v>2072.25</v>
      </c>
      <c r="G345">
        <v>2083.4899999999998</v>
      </c>
      <c r="H345">
        <v>2072.21</v>
      </c>
      <c r="I345">
        <v>2079.4299999999998</v>
      </c>
      <c r="J345">
        <v>3349090000</v>
      </c>
      <c r="K345">
        <v>2079.4299999999998</v>
      </c>
      <c r="L345" s="4">
        <f>VLOOKUP(A345,[1]Sheet1!$A:$C,3,FALSE)</f>
        <v>86.12</v>
      </c>
      <c r="M345" s="4">
        <f>VLOOKUP(A345,[1]Sheet2!$A:$C,3,FALSE)</f>
        <v>103.6</v>
      </c>
    </row>
    <row r="346" spans="1:13" x14ac:dyDescent="0.25">
      <c r="A346" s="1">
        <v>42065</v>
      </c>
      <c r="B346">
        <v>239873</v>
      </c>
      <c r="C346" s="4">
        <f t="shared" si="10"/>
        <v>2.39873</v>
      </c>
      <c r="D346" s="4">
        <v>2.4729999999999999</v>
      </c>
      <c r="E346" s="4">
        <f t="shared" si="11"/>
        <v>2.1052300000000002</v>
      </c>
      <c r="F346">
        <v>2105.23</v>
      </c>
      <c r="G346">
        <v>2117.52</v>
      </c>
      <c r="H346">
        <v>2104.5</v>
      </c>
      <c r="I346">
        <v>2117.39</v>
      </c>
      <c r="J346">
        <v>3409490000</v>
      </c>
      <c r="K346">
        <v>2117.39</v>
      </c>
      <c r="L346" s="4">
        <f>VLOOKUP(A346,[1]Sheet1!$A:$C,3,FALSE)</f>
        <v>88.34</v>
      </c>
      <c r="M346" s="4">
        <f>VLOOKUP(A346,[1]Sheet2!$A:$C,3,FALSE)</f>
        <v>106.32</v>
      </c>
    </row>
    <row r="347" spans="1:13" x14ac:dyDescent="0.25">
      <c r="A347" s="1">
        <v>42058</v>
      </c>
      <c r="B347">
        <v>240060</v>
      </c>
      <c r="C347" s="4">
        <f t="shared" si="10"/>
        <v>2.4005999999999998</v>
      </c>
      <c r="D347" s="4">
        <v>2.3319999999999999</v>
      </c>
      <c r="E347" s="4">
        <f t="shared" si="11"/>
        <v>2.1098300000000001</v>
      </c>
      <c r="F347">
        <v>2109.83</v>
      </c>
      <c r="G347">
        <v>2110.0500000000002</v>
      </c>
      <c r="H347">
        <v>2103</v>
      </c>
      <c r="I347">
        <v>2109.66</v>
      </c>
      <c r="J347">
        <v>3093680000</v>
      </c>
      <c r="K347">
        <v>2109.66</v>
      </c>
      <c r="L347" s="4">
        <f>VLOOKUP(A347,[1]Sheet1!$A:$C,3,FALSE)</f>
        <v>89.26</v>
      </c>
      <c r="M347" s="4">
        <f>VLOOKUP(A347,[1]Sheet2!$A:$C,3,FALSE)</f>
        <v>107.79</v>
      </c>
    </row>
    <row r="348" spans="1:13" x14ac:dyDescent="0.25">
      <c r="A348" s="1">
        <v>42044</v>
      </c>
      <c r="B348">
        <v>243132</v>
      </c>
      <c r="C348" s="4">
        <f t="shared" si="10"/>
        <v>2.4313199999999999</v>
      </c>
      <c r="D348" s="4">
        <v>2.1909999999999998</v>
      </c>
      <c r="E348" s="4">
        <f t="shared" si="11"/>
        <v>2.0534699999999999</v>
      </c>
      <c r="F348">
        <v>2053.4699999999998</v>
      </c>
      <c r="G348">
        <v>2056.16</v>
      </c>
      <c r="H348">
        <v>2041.88</v>
      </c>
      <c r="I348">
        <v>2046.74</v>
      </c>
      <c r="J348">
        <v>3549540000</v>
      </c>
      <c r="K348">
        <v>2046.74</v>
      </c>
      <c r="L348" s="4">
        <f>VLOOKUP(A348,[1]Sheet1!$A:$C,3,FALSE)</f>
        <v>91.4</v>
      </c>
      <c r="M348" s="4">
        <f>VLOOKUP(A348,[1]Sheet2!$A:$C,3,FALSE)</f>
        <v>109.84</v>
      </c>
    </row>
    <row r="349" spans="1:13" x14ac:dyDescent="0.25">
      <c r="A349" s="1">
        <v>42037</v>
      </c>
      <c r="B349">
        <v>242647</v>
      </c>
      <c r="C349" s="4">
        <f t="shared" si="10"/>
        <v>2.4264700000000001</v>
      </c>
      <c r="D349" s="4">
        <v>2.0680000000000001</v>
      </c>
      <c r="E349" s="4">
        <f t="shared" si="11"/>
        <v>1.9966700000000002</v>
      </c>
      <c r="F349">
        <v>1996.67</v>
      </c>
      <c r="G349">
        <v>2021.66</v>
      </c>
      <c r="H349">
        <v>1980.9</v>
      </c>
      <c r="I349">
        <v>2020.85</v>
      </c>
      <c r="J349">
        <v>4008330000</v>
      </c>
      <c r="K349">
        <v>2020.85</v>
      </c>
      <c r="L349" s="4">
        <f>VLOOKUP(A349,[1]Sheet1!$A:$C,3,FALSE)</f>
        <v>87.85</v>
      </c>
      <c r="M349" s="4">
        <f>VLOOKUP(A349,[1]Sheet2!$A:$C,3,FALSE)</f>
        <v>103.98</v>
      </c>
    </row>
    <row r="350" spans="1:13" x14ac:dyDescent="0.25">
      <c r="A350" s="1">
        <v>42030</v>
      </c>
      <c r="B350">
        <v>240670</v>
      </c>
      <c r="C350" s="4">
        <f t="shared" si="10"/>
        <v>2.4066999999999998</v>
      </c>
      <c r="D350" s="4">
        <v>2.044</v>
      </c>
      <c r="E350" s="4">
        <f t="shared" si="11"/>
        <v>2.0504199999999999</v>
      </c>
      <c r="F350">
        <v>2050.42</v>
      </c>
      <c r="G350">
        <v>2057.62</v>
      </c>
      <c r="H350">
        <v>2040.97</v>
      </c>
      <c r="I350">
        <v>2057.09</v>
      </c>
      <c r="J350">
        <v>3465760000</v>
      </c>
      <c r="K350">
        <v>2057.09</v>
      </c>
      <c r="L350" s="4">
        <f>VLOOKUP(A350,[1]Sheet1!$A:$C,3,FALSE)</f>
        <v>90.61</v>
      </c>
      <c r="M350" s="4">
        <f>VLOOKUP(A350,[1]Sheet2!$A:$C,3,FALSE)</f>
        <v>107.22</v>
      </c>
    </row>
    <row r="351" spans="1:13" x14ac:dyDescent="0.25">
      <c r="A351" s="1">
        <v>42016</v>
      </c>
      <c r="B351">
        <v>240922</v>
      </c>
      <c r="C351" s="4">
        <f t="shared" si="10"/>
        <v>2.4092199999999999</v>
      </c>
      <c r="D351" s="4">
        <v>2.1389999999999998</v>
      </c>
      <c r="E351" s="4">
        <f t="shared" si="11"/>
        <v>2.0461300000000002</v>
      </c>
      <c r="F351">
        <v>2046.13</v>
      </c>
      <c r="G351">
        <v>2049.3000000000002</v>
      </c>
      <c r="H351">
        <v>2022.58</v>
      </c>
      <c r="I351">
        <v>2028.26</v>
      </c>
      <c r="J351">
        <v>3456460000</v>
      </c>
      <c r="K351">
        <v>2028.26</v>
      </c>
      <c r="L351" s="4">
        <f>VLOOKUP(A351,[1]Sheet1!$A:$C,3,FALSE)</f>
        <v>91.24</v>
      </c>
      <c r="M351" s="4">
        <f>VLOOKUP(A351,[1]Sheet2!$A:$C,3,FALSE)</f>
        <v>107.47</v>
      </c>
    </row>
    <row r="352" spans="1:13" x14ac:dyDescent="0.25">
      <c r="A352" s="1">
        <v>42009</v>
      </c>
      <c r="B352">
        <v>240334</v>
      </c>
      <c r="C352" s="4">
        <f t="shared" si="10"/>
        <v>2.40334</v>
      </c>
      <c r="D352" s="4">
        <v>2.214</v>
      </c>
      <c r="E352" s="4">
        <f t="shared" si="11"/>
        <v>2.05444</v>
      </c>
      <c r="F352">
        <v>2054.44</v>
      </c>
      <c r="G352">
        <v>2054.44</v>
      </c>
      <c r="H352">
        <v>2017.34</v>
      </c>
      <c r="I352">
        <v>2020.58</v>
      </c>
      <c r="J352">
        <v>3799120000</v>
      </c>
      <c r="K352">
        <v>2020.58</v>
      </c>
      <c r="L352" s="4">
        <f>VLOOKUP(A352,[1]Sheet1!$A:$C,3,FALSE)</f>
        <v>92.1</v>
      </c>
      <c r="M352" s="4">
        <f>VLOOKUP(A352,[1]Sheet2!$A:$C,3,FALSE)</f>
        <v>110.96</v>
      </c>
    </row>
    <row r="353" spans="1:13" x14ac:dyDescent="0.25">
      <c r="A353" s="1">
        <v>42002</v>
      </c>
      <c r="B353">
        <v>237163</v>
      </c>
      <c r="C353" s="4">
        <f t="shared" si="10"/>
        <v>2.3716300000000001</v>
      </c>
      <c r="D353" s="4">
        <v>2.2989999999999999</v>
      </c>
      <c r="E353" s="4">
        <f t="shared" si="11"/>
        <v>2.0876300000000003</v>
      </c>
      <c r="F353">
        <v>2087.63</v>
      </c>
      <c r="G353">
        <v>2093.5500000000002</v>
      </c>
      <c r="H353">
        <v>2085.75</v>
      </c>
      <c r="I353">
        <v>2090.5700000000002</v>
      </c>
      <c r="J353">
        <v>2452360000</v>
      </c>
      <c r="K353">
        <v>2090.5700000000002</v>
      </c>
      <c r="L353" s="4">
        <f>VLOOKUP(A353,[1]Sheet1!$A:$C,3,FALSE)</f>
        <v>93.33</v>
      </c>
      <c r="M353" s="4">
        <f>VLOOKUP(A353,[1]Sheet2!$A:$C,3,FALSE)</f>
        <v>113.44</v>
      </c>
    </row>
    <row r="354" spans="1:13" x14ac:dyDescent="0.25">
      <c r="A354" s="1">
        <v>41995</v>
      </c>
      <c r="B354">
        <v>229048</v>
      </c>
      <c r="C354" s="4">
        <f t="shared" si="10"/>
        <v>2.2904800000000001</v>
      </c>
      <c r="D354" s="4">
        <v>2.403</v>
      </c>
      <c r="E354" s="4">
        <f t="shared" si="11"/>
        <v>2.06928</v>
      </c>
      <c r="F354">
        <v>2069.2800000000002</v>
      </c>
      <c r="G354">
        <v>2078.7600000000002</v>
      </c>
      <c r="H354">
        <v>2069.2800000000002</v>
      </c>
      <c r="I354">
        <v>2078.54</v>
      </c>
      <c r="J354">
        <v>3369520000</v>
      </c>
      <c r="K354">
        <v>2078.54</v>
      </c>
      <c r="L354" s="4">
        <f>VLOOKUP(A354,[1]Sheet1!$A:$C,3,FALSE)</f>
        <v>92.96</v>
      </c>
      <c r="M354" s="4">
        <f>VLOOKUP(A354,[1]Sheet2!$A:$C,3,FALSE)</f>
        <v>112.36</v>
      </c>
    </row>
    <row r="355" spans="1:13" x14ac:dyDescent="0.25">
      <c r="A355" s="1">
        <v>41988</v>
      </c>
      <c r="B355">
        <v>226097</v>
      </c>
      <c r="C355" s="4">
        <f t="shared" si="10"/>
        <v>2.2609699999999999</v>
      </c>
      <c r="D355" s="4">
        <v>2.5539999999999998</v>
      </c>
      <c r="E355" s="4">
        <f t="shared" si="11"/>
        <v>2.0050300000000001</v>
      </c>
      <c r="F355">
        <v>2005.03</v>
      </c>
      <c r="G355">
        <v>2018.69</v>
      </c>
      <c r="H355">
        <v>1982.26</v>
      </c>
      <c r="I355">
        <v>1989.63</v>
      </c>
      <c r="J355">
        <v>4361990000</v>
      </c>
      <c r="K355">
        <v>1989.63</v>
      </c>
      <c r="L355" s="4">
        <f>VLOOKUP(A355,[1]Sheet1!$A:$C,3,FALSE)</f>
        <v>87.53</v>
      </c>
      <c r="M355" s="4">
        <f>VLOOKUP(A355,[1]Sheet2!$A:$C,3,FALSE)</f>
        <v>103.13</v>
      </c>
    </row>
    <row r="356" spans="1:13" x14ac:dyDescent="0.25">
      <c r="A356" s="1">
        <v>41981</v>
      </c>
      <c r="B356">
        <v>222014</v>
      </c>
      <c r="C356" s="4">
        <f t="shared" si="10"/>
        <v>2.2201399999999998</v>
      </c>
      <c r="D356" s="4">
        <v>2.6789999999999998</v>
      </c>
      <c r="E356" s="4">
        <f t="shared" si="11"/>
        <v>2.07484</v>
      </c>
      <c r="F356">
        <v>2074.84</v>
      </c>
      <c r="G356">
        <v>2075.7800000000002</v>
      </c>
      <c r="H356">
        <v>2054.27</v>
      </c>
      <c r="I356">
        <v>2060.31</v>
      </c>
      <c r="J356">
        <v>3800990000</v>
      </c>
      <c r="K356">
        <v>2060.31</v>
      </c>
      <c r="L356" s="4">
        <f>VLOOKUP(A356,[1]Sheet1!$A:$C,3,FALSE)</f>
        <v>92.9</v>
      </c>
      <c r="M356" s="4">
        <f>VLOOKUP(A356,[1]Sheet2!$A:$C,3,FALSE)</f>
        <v>109.89</v>
      </c>
    </row>
    <row r="357" spans="1:13" x14ac:dyDescent="0.25">
      <c r="A357" s="1">
        <v>41974</v>
      </c>
      <c r="B357">
        <v>216764</v>
      </c>
      <c r="C357" s="4">
        <f t="shared" si="10"/>
        <v>2.16764</v>
      </c>
      <c r="D357" s="4">
        <v>2.778</v>
      </c>
      <c r="E357" s="4">
        <f t="shared" si="11"/>
        <v>2.0657800000000002</v>
      </c>
      <c r="F357">
        <v>2065.7800000000002</v>
      </c>
      <c r="G357">
        <v>2065.7800000000002</v>
      </c>
      <c r="H357">
        <v>2049.5700000000002</v>
      </c>
      <c r="I357">
        <v>2053.44</v>
      </c>
      <c r="J357">
        <v>4159010000</v>
      </c>
      <c r="K357">
        <v>2053.44</v>
      </c>
      <c r="L357" s="4">
        <f>VLOOKUP(A357,[1]Sheet1!$A:$C,3,FALSE)</f>
        <v>90.36</v>
      </c>
      <c r="M357" s="4">
        <f>VLOOKUP(A357,[1]Sheet2!$A:$C,3,FALSE)</f>
        <v>109.38</v>
      </c>
    </row>
    <row r="358" spans="1:13" x14ac:dyDescent="0.25">
      <c r="A358" s="1">
        <v>41967</v>
      </c>
      <c r="B358">
        <v>208567</v>
      </c>
      <c r="C358" s="4">
        <f t="shared" si="10"/>
        <v>2.0856699999999999</v>
      </c>
      <c r="D358" s="4">
        <v>2.8210000000000002</v>
      </c>
      <c r="E358" s="4">
        <f t="shared" si="11"/>
        <v>2.06507</v>
      </c>
      <c r="F358">
        <v>2065.0700000000002</v>
      </c>
      <c r="G358">
        <v>2070.17</v>
      </c>
      <c r="H358">
        <v>2065.0700000000002</v>
      </c>
      <c r="I358">
        <v>2069.41</v>
      </c>
      <c r="J358">
        <v>3128060000</v>
      </c>
      <c r="K358">
        <v>2069.41</v>
      </c>
      <c r="L358" s="4">
        <f>VLOOKUP(A358,[1]Sheet1!$A:$C,3,FALSE)</f>
        <v>96.34</v>
      </c>
      <c r="M358" s="4">
        <f>VLOOKUP(A358,[1]Sheet2!$A:$C,3,FALSE)</f>
        <v>118.13</v>
      </c>
    </row>
    <row r="359" spans="1:13" x14ac:dyDescent="0.25">
      <c r="A359" s="1">
        <v>41960</v>
      </c>
      <c r="B359">
        <v>206424</v>
      </c>
      <c r="C359" s="4">
        <f t="shared" si="10"/>
        <v>2.0642399999999999</v>
      </c>
      <c r="D359" s="4">
        <v>2.8940000000000001</v>
      </c>
      <c r="E359" s="4">
        <f t="shared" si="11"/>
        <v>2.0382899999999999</v>
      </c>
      <c r="F359">
        <v>2038.29</v>
      </c>
      <c r="G359">
        <v>2043.07</v>
      </c>
      <c r="H359">
        <v>2034.46</v>
      </c>
      <c r="I359">
        <v>2041.32</v>
      </c>
      <c r="J359">
        <v>3152890000</v>
      </c>
      <c r="K359">
        <v>2041.32</v>
      </c>
      <c r="L359" s="4">
        <f>VLOOKUP(A359,[1]Sheet1!$A:$C,3,FALSE)</f>
        <v>94.85</v>
      </c>
      <c r="M359" s="4">
        <f>VLOOKUP(A359,[1]Sheet2!$A:$C,3,FALSE)</f>
        <v>115.96</v>
      </c>
    </row>
    <row r="360" spans="1:13" x14ac:dyDescent="0.25">
      <c r="A360" s="1">
        <v>41953</v>
      </c>
      <c r="B360">
        <v>204599</v>
      </c>
      <c r="C360" s="4">
        <f t="shared" si="10"/>
        <v>2.0459900000000002</v>
      </c>
      <c r="D360" s="4">
        <v>2.9409999999999998</v>
      </c>
      <c r="E360" s="4">
        <f t="shared" si="11"/>
        <v>2.0320100000000001</v>
      </c>
      <c r="F360">
        <v>2032.01</v>
      </c>
      <c r="G360">
        <v>2038.7</v>
      </c>
      <c r="H360">
        <v>2030.17</v>
      </c>
      <c r="I360">
        <v>2038.26</v>
      </c>
      <c r="J360">
        <v>3284940000</v>
      </c>
      <c r="K360">
        <v>2038.26</v>
      </c>
      <c r="L360" s="4">
        <f>VLOOKUP(A360,[1]Sheet1!$A:$C,3,FALSE)</f>
        <v>96.87</v>
      </c>
      <c r="M360" s="4">
        <f>VLOOKUP(A360,[1]Sheet2!$A:$C,3,FALSE)</f>
        <v>119.58</v>
      </c>
    </row>
    <row r="361" spans="1:13" x14ac:dyDescent="0.25">
      <c r="A361" s="1">
        <v>41946</v>
      </c>
      <c r="B361">
        <v>203565</v>
      </c>
      <c r="C361" s="4">
        <f t="shared" si="10"/>
        <v>2.03565</v>
      </c>
      <c r="D361" s="4">
        <v>2.9929999999999999</v>
      </c>
      <c r="E361" s="4">
        <f t="shared" si="11"/>
        <v>2.0182099999999998</v>
      </c>
      <c r="F361">
        <v>2018.21</v>
      </c>
      <c r="G361">
        <v>2024.46</v>
      </c>
      <c r="H361">
        <v>2013.68</v>
      </c>
      <c r="I361">
        <v>2017.81</v>
      </c>
      <c r="J361">
        <v>3555440000</v>
      </c>
      <c r="K361">
        <v>2017.81</v>
      </c>
      <c r="L361" s="4">
        <f>VLOOKUP(A361,[1]Sheet1!$A:$C,3,FALSE)</f>
        <v>96.56</v>
      </c>
      <c r="M361" s="4">
        <f>VLOOKUP(A361,[1]Sheet2!$A:$C,3,FALSE)</f>
        <v>119.83</v>
      </c>
    </row>
    <row r="362" spans="1:13" x14ac:dyDescent="0.25">
      <c r="A362" s="1">
        <v>41939</v>
      </c>
      <c r="B362">
        <v>201760</v>
      </c>
      <c r="C362" s="4">
        <f t="shared" si="10"/>
        <v>2.0175999999999998</v>
      </c>
      <c r="D362" s="4">
        <v>3.056</v>
      </c>
      <c r="E362" s="4">
        <f t="shared" si="11"/>
        <v>1.9629700000000001</v>
      </c>
      <c r="F362">
        <v>1962.97</v>
      </c>
      <c r="G362">
        <v>1964.64</v>
      </c>
      <c r="H362">
        <v>1951.37</v>
      </c>
      <c r="I362">
        <v>1961.63</v>
      </c>
      <c r="J362">
        <v>3538860000</v>
      </c>
      <c r="K362">
        <v>1961.63</v>
      </c>
      <c r="L362" s="4">
        <f>VLOOKUP(A362,[1]Sheet1!$A:$C,3,FALSE)</f>
        <v>93.85</v>
      </c>
      <c r="M362" s="4">
        <f>VLOOKUP(A362,[1]Sheet2!$A:$C,3,FALSE)</f>
        <v>114.38</v>
      </c>
    </row>
    <row r="363" spans="1:13" x14ac:dyDescent="0.25">
      <c r="A363" s="1">
        <v>41932</v>
      </c>
      <c r="B363">
        <v>203138</v>
      </c>
      <c r="C363" s="4">
        <f t="shared" si="10"/>
        <v>2.03138</v>
      </c>
      <c r="D363" s="4">
        <v>3.12</v>
      </c>
      <c r="E363" s="4">
        <f t="shared" si="11"/>
        <v>1.8856199999999999</v>
      </c>
      <c r="F363">
        <v>1885.62</v>
      </c>
      <c r="G363">
        <v>1905.03</v>
      </c>
      <c r="H363">
        <v>1882.3</v>
      </c>
      <c r="I363">
        <v>1904.01</v>
      </c>
      <c r="J363">
        <v>3331210000</v>
      </c>
      <c r="K363">
        <v>1904.01</v>
      </c>
      <c r="L363" s="4">
        <f>VLOOKUP(A363,[1]Sheet1!$A:$C,3,FALSE)</f>
        <v>90.63</v>
      </c>
      <c r="M363" s="4">
        <f>VLOOKUP(A363,[1]Sheet2!$A:$C,3,FALSE)</f>
        <v>111.53</v>
      </c>
    </row>
    <row r="364" spans="1:13" x14ac:dyDescent="0.25">
      <c r="A364" s="1">
        <v>41925</v>
      </c>
      <c r="B364">
        <v>204374</v>
      </c>
      <c r="C364" s="4">
        <f t="shared" si="10"/>
        <v>2.0437400000000001</v>
      </c>
      <c r="D364" s="4">
        <v>3.2069999999999999</v>
      </c>
      <c r="E364" s="4">
        <f t="shared" si="11"/>
        <v>1.9056500000000001</v>
      </c>
      <c r="F364">
        <v>1905.65</v>
      </c>
      <c r="G364">
        <v>1912.09</v>
      </c>
      <c r="H364">
        <v>1874.14</v>
      </c>
      <c r="I364">
        <v>1874.74</v>
      </c>
      <c r="J364">
        <v>4352580000</v>
      </c>
      <c r="K364">
        <v>1874.74</v>
      </c>
      <c r="L364" s="4">
        <f>VLOOKUP(A364,[1]Sheet1!$A:$C,3,FALSE)</f>
        <v>91.32</v>
      </c>
      <c r="M364" s="4">
        <f>VLOOKUP(A364,[1]Sheet2!$A:$C,3,FALSE)</f>
        <v>113.55</v>
      </c>
    </row>
    <row r="365" spans="1:13" x14ac:dyDescent="0.25">
      <c r="A365" s="1">
        <v>41918</v>
      </c>
      <c r="B365">
        <v>205673</v>
      </c>
      <c r="C365" s="4">
        <f t="shared" si="10"/>
        <v>2.0567299999999999</v>
      </c>
      <c r="D365" s="4">
        <v>3.2989999999999999</v>
      </c>
      <c r="E365" s="4">
        <f t="shared" si="11"/>
        <v>1.97001</v>
      </c>
      <c r="F365">
        <v>1970.01</v>
      </c>
      <c r="G365">
        <v>1977.84</v>
      </c>
      <c r="H365">
        <v>1958.43</v>
      </c>
      <c r="I365">
        <v>1964.82</v>
      </c>
      <c r="J365">
        <v>3358220000</v>
      </c>
      <c r="K365">
        <v>1964.82</v>
      </c>
      <c r="L365" s="4">
        <f>VLOOKUP(A365,[1]Sheet1!$A:$C,3,FALSE)</f>
        <v>94.01</v>
      </c>
      <c r="M365" s="4">
        <f>VLOOKUP(A365,[1]Sheet2!$A:$C,3,FALSE)</f>
        <v>117.91</v>
      </c>
    </row>
    <row r="366" spans="1:13" x14ac:dyDescent="0.25">
      <c r="A366" s="1">
        <v>41911</v>
      </c>
      <c r="B366">
        <v>209668</v>
      </c>
      <c r="C366" s="4">
        <f t="shared" si="10"/>
        <v>2.0966800000000001</v>
      </c>
      <c r="D366" s="4">
        <v>3.3540000000000001</v>
      </c>
      <c r="E366" s="4">
        <f t="shared" si="11"/>
        <v>1.9789600000000001</v>
      </c>
      <c r="F366">
        <v>1978.96</v>
      </c>
      <c r="G366">
        <v>1981.28</v>
      </c>
      <c r="H366">
        <v>1964.04</v>
      </c>
      <c r="I366">
        <v>1977.8</v>
      </c>
      <c r="J366">
        <v>3094440000</v>
      </c>
      <c r="K366">
        <v>1977.8</v>
      </c>
      <c r="L366" s="4">
        <f>VLOOKUP(A366,[1]Sheet1!$A:$C,3,FALSE)</f>
        <v>94.71</v>
      </c>
      <c r="M366" s="4">
        <f>VLOOKUP(A366,[1]Sheet2!$A:$C,3,FALSE)</f>
        <v>120.72</v>
      </c>
    </row>
    <row r="367" spans="1:13" x14ac:dyDescent="0.25">
      <c r="A367" s="1">
        <v>41904</v>
      </c>
      <c r="B367">
        <v>208488</v>
      </c>
      <c r="C367" s="4">
        <f t="shared" si="10"/>
        <v>2.0848800000000001</v>
      </c>
      <c r="D367" s="4">
        <v>3.3530000000000002</v>
      </c>
      <c r="E367" s="4">
        <f t="shared" si="11"/>
        <v>2.00908</v>
      </c>
      <c r="F367">
        <v>2009.08</v>
      </c>
      <c r="G367">
        <v>2009.08</v>
      </c>
      <c r="H367">
        <v>1991.01</v>
      </c>
      <c r="I367">
        <v>1994.29</v>
      </c>
      <c r="J367">
        <v>3349670000</v>
      </c>
      <c r="K367">
        <v>1994.29</v>
      </c>
      <c r="L367" s="4">
        <f>VLOOKUP(A367,[1]Sheet1!$A:$C,3,FALSE)</f>
        <v>96.9</v>
      </c>
      <c r="M367" s="4">
        <f>VLOOKUP(A367,[1]Sheet2!$A:$C,3,FALSE)</f>
        <v>124.6</v>
      </c>
    </row>
    <row r="368" spans="1:13" x14ac:dyDescent="0.25">
      <c r="A368" s="1">
        <v>41897</v>
      </c>
      <c r="B368">
        <v>210324</v>
      </c>
      <c r="C368" s="4">
        <f t="shared" si="10"/>
        <v>2.10324</v>
      </c>
      <c r="D368" s="4">
        <v>3.4079999999999999</v>
      </c>
      <c r="E368" s="4">
        <f t="shared" si="11"/>
        <v>1.98604</v>
      </c>
      <c r="F368">
        <v>1986.04</v>
      </c>
      <c r="G368">
        <v>1987.18</v>
      </c>
      <c r="H368">
        <v>1978.48</v>
      </c>
      <c r="I368">
        <v>1984.13</v>
      </c>
      <c r="J368">
        <v>2776530000</v>
      </c>
      <c r="K368">
        <v>1984.13</v>
      </c>
      <c r="L368" s="4">
        <f>VLOOKUP(A368,[1]Sheet1!$A:$C,3,FALSE)</f>
        <v>95.73</v>
      </c>
      <c r="M368" s="4">
        <f>VLOOKUP(A368,[1]Sheet2!$A:$C,3,FALSE)</f>
        <v>122.35</v>
      </c>
    </row>
    <row r="369" spans="1:13" x14ac:dyDescent="0.25">
      <c r="A369" s="1">
        <v>41890</v>
      </c>
      <c r="B369">
        <v>210738</v>
      </c>
      <c r="C369" s="4">
        <f t="shared" si="10"/>
        <v>2.10738</v>
      </c>
      <c r="D369" s="4">
        <v>3.4569999999999999</v>
      </c>
      <c r="E369" s="4">
        <f t="shared" si="11"/>
        <v>2.0071699999999999</v>
      </c>
      <c r="F369">
        <v>2007.17</v>
      </c>
      <c r="G369">
        <v>2007.17</v>
      </c>
      <c r="H369">
        <v>1995.6</v>
      </c>
      <c r="I369">
        <v>2001.54</v>
      </c>
      <c r="J369">
        <v>2789090000</v>
      </c>
      <c r="K369">
        <v>2001.54</v>
      </c>
      <c r="L369" s="4">
        <f>VLOOKUP(A369,[1]Sheet1!$A:$C,3,FALSE)</f>
        <v>98.92</v>
      </c>
      <c r="M369" s="4">
        <f>VLOOKUP(A369,[1]Sheet2!$A:$C,3,FALSE)</f>
        <v>126.68</v>
      </c>
    </row>
    <row r="370" spans="1:13" x14ac:dyDescent="0.25">
      <c r="A370" s="1">
        <v>41876</v>
      </c>
      <c r="B370">
        <v>209992</v>
      </c>
      <c r="C370" s="4">
        <f t="shared" si="10"/>
        <v>2.09992</v>
      </c>
      <c r="D370" s="4">
        <v>3.4540000000000002</v>
      </c>
      <c r="E370" s="4">
        <f t="shared" si="11"/>
        <v>1.9917400000000001</v>
      </c>
      <c r="F370">
        <v>1991.74</v>
      </c>
      <c r="G370">
        <v>2001.95</v>
      </c>
      <c r="H370">
        <v>1991.74</v>
      </c>
      <c r="I370">
        <v>1997.92</v>
      </c>
      <c r="J370">
        <v>2233880000</v>
      </c>
      <c r="K370">
        <v>1997.92</v>
      </c>
      <c r="L370" s="4">
        <f>VLOOKUP(A370,[1]Sheet1!$A:$C,3,FALSE)</f>
        <v>98.81</v>
      </c>
      <c r="M370" s="4">
        <f>VLOOKUP(A370,[1]Sheet2!$A:$C,3,FALSE)</f>
        <v>127.57</v>
      </c>
    </row>
    <row r="371" spans="1:13" x14ac:dyDescent="0.25">
      <c r="A371" s="1">
        <v>41869</v>
      </c>
      <c r="B371">
        <v>212314</v>
      </c>
      <c r="C371" s="4">
        <f t="shared" si="10"/>
        <v>2.1231399999999998</v>
      </c>
      <c r="D371" s="4">
        <v>3.472</v>
      </c>
      <c r="E371" s="4">
        <f t="shared" si="11"/>
        <v>1.9583599999999999</v>
      </c>
      <c r="F371">
        <v>1958.36</v>
      </c>
      <c r="G371">
        <v>1971.99</v>
      </c>
      <c r="H371">
        <v>1958.36</v>
      </c>
      <c r="I371">
        <v>1971.74</v>
      </c>
      <c r="J371">
        <v>2638160000</v>
      </c>
      <c r="K371">
        <v>1971.74</v>
      </c>
      <c r="L371" s="4">
        <f>VLOOKUP(A371,[1]Sheet1!$A:$C,3,FALSE)</f>
        <v>99.28</v>
      </c>
      <c r="M371" s="4">
        <f>VLOOKUP(A371,[1]Sheet2!$A:$C,3,FALSE)</f>
        <v>126.27</v>
      </c>
    </row>
    <row r="372" spans="1:13" x14ac:dyDescent="0.25">
      <c r="A372" s="1">
        <v>41862</v>
      </c>
      <c r="B372">
        <v>213274</v>
      </c>
      <c r="C372" s="4">
        <f t="shared" si="10"/>
        <v>2.1327400000000001</v>
      </c>
      <c r="D372" s="4">
        <v>3.5049999999999999</v>
      </c>
      <c r="E372" s="4">
        <f t="shared" si="11"/>
        <v>1.93343</v>
      </c>
      <c r="F372">
        <v>1933.43</v>
      </c>
      <c r="G372">
        <v>1944.9</v>
      </c>
      <c r="H372">
        <v>1933.43</v>
      </c>
      <c r="I372">
        <v>1936.92</v>
      </c>
      <c r="J372">
        <v>2784890000</v>
      </c>
      <c r="K372">
        <v>1936.92</v>
      </c>
      <c r="L372" s="4">
        <f>VLOOKUP(A372,[1]Sheet1!$A:$C,3,FALSE)</f>
        <v>99.28</v>
      </c>
      <c r="M372" s="4">
        <f>VLOOKUP(A372,[1]Sheet2!$A:$C,3,FALSE)</f>
        <v>128.16</v>
      </c>
    </row>
    <row r="373" spans="1:13" x14ac:dyDescent="0.25">
      <c r="A373" s="1">
        <v>41855</v>
      </c>
      <c r="B373">
        <v>212689</v>
      </c>
      <c r="C373" s="4">
        <f t="shared" si="10"/>
        <v>2.1268899999999999</v>
      </c>
      <c r="D373" s="4">
        <v>3.5150000000000001</v>
      </c>
      <c r="E373" s="4">
        <f t="shared" si="11"/>
        <v>1.92662</v>
      </c>
      <c r="F373">
        <v>1926.62</v>
      </c>
      <c r="G373">
        <v>1942.92</v>
      </c>
      <c r="H373">
        <v>1921.2</v>
      </c>
      <c r="I373">
        <v>1938.99</v>
      </c>
      <c r="J373">
        <v>3072920000</v>
      </c>
      <c r="K373">
        <v>1938.99</v>
      </c>
      <c r="L373" s="4">
        <f>VLOOKUP(A373,[1]Sheet1!$A:$C,3,FALSE)</f>
        <v>98.74</v>
      </c>
      <c r="M373" s="4">
        <f>VLOOKUP(A373,[1]Sheet2!$A:$C,3,FALSE)</f>
        <v>127.69</v>
      </c>
    </row>
    <row r="374" spans="1:13" x14ac:dyDescent="0.25">
      <c r="A374" s="1">
        <v>41848</v>
      </c>
      <c r="B374">
        <v>213849</v>
      </c>
      <c r="C374" s="4">
        <f t="shared" si="10"/>
        <v>2.13849</v>
      </c>
      <c r="D374" s="4">
        <v>3.5390000000000001</v>
      </c>
      <c r="E374" s="4">
        <f t="shared" si="11"/>
        <v>1.9782500000000001</v>
      </c>
      <c r="F374">
        <v>1978.25</v>
      </c>
      <c r="G374">
        <v>1981.52</v>
      </c>
      <c r="H374">
        <v>1967.31</v>
      </c>
      <c r="I374">
        <v>1978.91</v>
      </c>
      <c r="J374">
        <v>2803320000</v>
      </c>
      <c r="K374">
        <v>1978.91</v>
      </c>
      <c r="L374" s="4">
        <f>VLOOKUP(A374,[1]Sheet1!$A:$C,3,FALSE)</f>
        <v>103.29</v>
      </c>
      <c r="M374" s="4">
        <f>VLOOKUP(A374,[1]Sheet2!$A:$C,3,FALSE)</f>
        <v>133.56</v>
      </c>
    </row>
    <row r="375" spans="1:13" x14ac:dyDescent="0.25">
      <c r="A375" s="1">
        <v>41841</v>
      </c>
      <c r="B375">
        <v>218236</v>
      </c>
      <c r="C375" s="4">
        <f t="shared" si="10"/>
        <v>2.1823600000000001</v>
      </c>
      <c r="D375" s="4">
        <v>3.593</v>
      </c>
      <c r="E375" s="4">
        <f t="shared" si="11"/>
        <v>1.9769300000000001</v>
      </c>
      <c r="F375">
        <v>1976.93</v>
      </c>
      <c r="G375">
        <v>1976.93</v>
      </c>
      <c r="H375">
        <v>1965.77</v>
      </c>
      <c r="I375">
        <v>1973.63</v>
      </c>
      <c r="J375">
        <v>2611160000</v>
      </c>
      <c r="K375">
        <v>1973.63</v>
      </c>
      <c r="L375" s="4">
        <f>VLOOKUP(A375,[1]Sheet1!$A:$C,3,FALSE)</f>
        <v>102.36</v>
      </c>
      <c r="M375" s="4">
        <f>VLOOKUP(A375,[1]Sheet2!$A:$C,3,FALSE)</f>
        <v>130.11000000000001</v>
      </c>
    </row>
    <row r="376" spans="1:13" x14ac:dyDescent="0.25">
      <c r="A376" s="1">
        <v>41834</v>
      </c>
      <c r="B376">
        <v>217871</v>
      </c>
      <c r="C376" s="4">
        <f t="shared" si="10"/>
        <v>2.1787100000000001</v>
      </c>
      <c r="D376" s="4">
        <v>3.6349999999999998</v>
      </c>
      <c r="E376" s="4">
        <f t="shared" si="11"/>
        <v>1.9698599999999999</v>
      </c>
      <c r="F376">
        <v>1969.86</v>
      </c>
      <c r="G376">
        <v>1979.85</v>
      </c>
      <c r="H376">
        <v>1969.86</v>
      </c>
      <c r="I376">
        <v>1977.1</v>
      </c>
      <c r="J376">
        <v>2744920000</v>
      </c>
      <c r="K376">
        <v>1977.1</v>
      </c>
      <c r="L376" s="4">
        <f>VLOOKUP(A376,[1]Sheet1!$A:$C,3,FALSE)</f>
        <v>102.17</v>
      </c>
      <c r="M376" s="4">
        <f>VLOOKUP(A376,[1]Sheet2!$A:$C,3,FALSE)</f>
        <v>128.80000000000001</v>
      </c>
    </row>
    <row r="377" spans="1:13" x14ac:dyDescent="0.25">
      <c r="A377" s="1">
        <v>41827</v>
      </c>
      <c r="B377">
        <v>214492</v>
      </c>
      <c r="C377" s="4">
        <f t="shared" si="10"/>
        <v>2.1449199999999999</v>
      </c>
      <c r="D377" s="4">
        <v>3.6779999999999999</v>
      </c>
      <c r="E377" s="4">
        <f t="shared" si="11"/>
        <v>1.9842200000000001</v>
      </c>
      <c r="F377">
        <v>1984.22</v>
      </c>
      <c r="G377">
        <v>1984.22</v>
      </c>
      <c r="H377">
        <v>1974.88</v>
      </c>
      <c r="I377">
        <v>1977.65</v>
      </c>
      <c r="J377">
        <v>2681260000</v>
      </c>
      <c r="K377">
        <v>1977.65</v>
      </c>
      <c r="L377" s="4">
        <f>VLOOKUP(A377,[1]Sheet1!$A:$C,3,FALSE)</f>
        <v>102.33</v>
      </c>
      <c r="M377" s="4">
        <f>VLOOKUP(A377,[1]Sheet2!$A:$C,3,FALSE)</f>
        <v>130.44</v>
      </c>
    </row>
    <row r="378" spans="1:13" x14ac:dyDescent="0.25">
      <c r="A378" s="1">
        <v>41820</v>
      </c>
      <c r="B378">
        <v>214321</v>
      </c>
      <c r="C378" s="4">
        <f t="shared" si="10"/>
        <v>2.1432099999999998</v>
      </c>
      <c r="D378" s="4">
        <v>3.7040000000000002</v>
      </c>
      <c r="E378" s="4">
        <f t="shared" si="11"/>
        <v>1.96079</v>
      </c>
      <c r="F378">
        <v>1960.79</v>
      </c>
      <c r="G378">
        <v>1964.24</v>
      </c>
      <c r="H378">
        <v>1958.22</v>
      </c>
      <c r="I378">
        <v>1960.23</v>
      </c>
      <c r="J378">
        <v>3037350000</v>
      </c>
      <c r="K378">
        <v>1960.23</v>
      </c>
      <c r="L378" s="4">
        <f>VLOOKUP(A378,[1]Sheet1!$A:$C,3,FALSE)</f>
        <v>101.21</v>
      </c>
      <c r="M378" s="4">
        <f>VLOOKUP(A378,[1]Sheet2!$A:$C,3,FALSE)</f>
        <v>130.15</v>
      </c>
    </row>
    <row r="379" spans="1:13" x14ac:dyDescent="0.25">
      <c r="A379" s="1">
        <v>41813</v>
      </c>
      <c r="B379">
        <v>213742</v>
      </c>
      <c r="C379" s="4">
        <f t="shared" si="10"/>
        <v>2.1374200000000001</v>
      </c>
      <c r="D379" s="4">
        <v>3.7040000000000002</v>
      </c>
      <c r="E379" s="4">
        <f t="shared" si="11"/>
        <v>1.96292</v>
      </c>
      <c r="F379">
        <v>1962.92</v>
      </c>
      <c r="G379">
        <v>1963.74</v>
      </c>
      <c r="H379">
        <v>1958.89</v>
      </c>
      <c r="I379">
        <v>1962.61</v>
      </c>
      <c r="J379">
        <v>2717630000</v>
      </c>
      <c r="K379">
        <v>1962.61</v>
      </c>
      <c r="L379" s="4">
        <f>VLOOKUP(A379,[1]Sheet1!$A:$C,3,FALSE)</f>
        <v>104.11</v>
      </c>
      <c r="M379" s="4">
        <f>VLOOKUP(A379,[1]Sheet2!$A:$C,3,FALSE)</f>
        <v>132.52000000000001</v>
      </c>
    </row>
    <row r="380" spans="1:13" x14ac:dyDescent="0.25">
      <c r="A380" s="1">
        <v>41806</v>
      </c>
      <c r="B380">
        <v>214977</v>
      </c>
      <c r="C380" s="4">
        <f t="shared" ref="C380:C443" si="12">B380/100000</f>
        <v>2.1497700000000002</v>
      </c>
      <c r="D380" s="4">
        <v>3.6859999999999999</v>
      </c>
      <c r="E380" s="4">
        <f t="shared" ref="E380:E443" si="13">F380/1000</f>
        <v>1.9348399999999999</v>
      </c>
      <c r="F380">
        <v>1934.84</v>
      </c>
      <c r="G380">
        <v>1941.15</v>
      </c>
      <c r="H380">
        <v>1930.91</v>
      </c>
      <c r="I380">
        <v>1937.78</v>
      </c>
      <c r="J380">
        <v>2926130000</v>
      </c>
      <c r="K380">
        <v>1937.78</v>
      </c>
      <c r="L380" s="4">
        <f>VLOOKUP(A380,[1]Sheet1!$A:$C,3,FALSE)</f>
        <v>102.57</v>
      </c>
      <c r="M380" s="4">
        <f>VLOOKUP(A380,[1]Sheet2!$A:$C,3,FALSE)</f>
        <v>127.15</v>
      </c>
    </row>
    <row r="381" spans="1:13" x14ac:dyDescent="0.25">
      <c r="A381" s="1">
        <v>41799</v>
      </c>
      <c r="B381">
        <v>214267</v>
      </c>
      <c r="C381" s="4">
        <f t="shared" si="12"/>
        <v>2.1426699999999999</v>
      </c>
      <c r="D381" s="4">
        <v>3.6739999999999999</v>
      </c>
      <c r="E381" s="4">
        <f t="shared" si="13"/>
        <v>1.9489700000000001</v>
      </c>
      <c r="F381">
        <v>1948.97</v>
      </c>
      <c r="G381">
        <v>1955.55</v>
      </c>
      <c r="H381">
        <v>1947.16</v>
      </c>
      <c r="I381">
        <v>1951.27</v>
      </c>
      <c r="J381">
        <v>2812180000</v>
      </c>
      <c r="K381">
        <v>1951.27</v>
      </c>
      <c r="L381" s="4">
        <f>VLOOKUP(A381,[1]Sheet1!$A:$C,3,FALSE)</f>
        <v>101.45</v>
      </c>
      <c r="M381" s="4">
        <f>VLOOKUP(A381,[1]Sheet2!$A:$C,3,FALSE)</f>
        <v>124.01</v>
      </c>
    </row>
    <row r="382" spans="1:13" x14ac:dyDescent="0.25">
      <c r="A382" s="1">
        <v>41792</v>
      </c>
      <c r="B382">
        <v>213482</v>
      </c>
      <c r="C382" s="4">
        <f t="shared" si="12"/>
        <v>2.1348199999999999</v>
      </c>
      <c r="D382" s="4">
        <v>3.69</v>
      </c>
      <c r="E382" s="4">
        <f t="shared" si="13"/>
        <v>1.92387</v>
      </c>
      <c r="F382">
        <v>1923.87</v>
      </c>
      <c r="G382">
        <v>1925.88</v>
      </c>
      <c r="H382">
        <v>1915.98</v>
      </c>
      <c r="I382">
        <v>1924.97</v>
      </c>
      <c r="J382">
        <v>2509020000</v>
      </c>
      <c r="K382">
        <v>1924.97</v>
      </c>
      <c r="L382" s="4">
        <f>VLOOKUP(A382,[1]Sheet1!$A:$C,3,FALSE)</f>
        <v>100.53</v>
      </c>
      <c r="M382" s="4">
        <f>VLOOKUP(A382,[1]Sheet2!$A:$C,3,FALSE)</f>
        <v>122.93</v>
      </c>
    </row>
    <row r="383" spans="1:13" x14ac:dyDescent="0.25">
      <c r="A383" s="1">
        <v>41778</v>
      </c>
      <c r="B383">
        <v>211575</v>
      </c>
      <c r="C383" s="4">
        <f t="shared" si="12"/>
        <v>2.1157499999999998</v>
      </c>
      <c r="D383" s="4">
        <v>3.665</v>
      </c>
      <c r="E383" s="4">
        <f t="shared" si="13"/>
        <v>1.87666</v>
      </c>
      <c r="F383">
        <v>1876.66</v>
      </c>
      <c r="G383">
        <v>1886</v>
      </c>
      <c r="H383">
        <v>1872.42</v>
      </c>
      <c r="I383">
        <v>1885.08</v>
      </c>
      <c r="J383">
        <v>2664250000</v>
      </c>
      <c r="K383">
        <v>1885.08</v>
      </c>
      <c r="L383" s="4">
        <f>VLOOKUP(A383,[1]Sheet1!$A:$C,3,FALSE)</f>
        <v>100.42</v>
      </c>
      <c r="M383" s="4">
        <f>VLOOKUP(A383,[1]Sheet2!$A:$C,3,FALSE)</f>
        <v>122.95</v>
      </c>
    </row>
    <row r="384" spans="1:13" x14ac:dyDescent="0.25">
      <c r="A384" s="1">
        <v>41771</v>
      </c>
      <c r="B384">
        <v>213378</v>
      </c>
      <c r="C384" s="4">
        <f t="shared" si="12"/>
        <v>2.1337799999999998</v>
      </c>
      <c r="D384" s="4">
        <v>3.6680000000000001</v>
      </c>
      <c r="E384" s="4">
        <f t="shared" si="13"/>
        <v>1.8800299999999999</v>
      </c>
      <c r="F384">
        <v>1880.03</v>
      </c>
      <c r="G384">
        <v>1897.13</v>
      </c>
      <c r="H384">
        <v>1880.03</v>
      </c>
      <c r="I384">
        <v>1896.65</v>
      </c>
      <c r="J384">
        <v>3005740000</v>
      </c>
      <c r="K384">
        <v>1896.65</v>
      </c>
      <c r="L384" s="4">
        <f>VLOOKUP(A384,[1]Sheet1!$A:$C,3,FALSE)</f>
        <v>102.33</v>
      </c>
      <c r="M384" s="4">
        <f>VLOOKUP(A384,[1]Sheet2!$A:$C,3,FALSE)</f>
        <v>125.57</v>
      </c>
    </row>
    <row r="385" spans="1:13" x14ac:dyDescent="0.25">
      <c r="A385" s="1">
        <v>41764</v>
      </c>
      <c r="B385">
        <v>212408</v>
      </c>
      <c r="C385" s="4">
        <f t="shared" si="12"/>
        <v>2.1240800000000002</v>
      </c>
      <c r="D385" s="4">
        <v>3.6840000000000002</v>
      </c>
      <c r="E385" s="4">
        <f t="shared" si="13"/>
        <v>1.8794500000000001</v>
      </c>
      <c r="F385">
        <v>1879.45</v>
      </c>
      <c r="G385">
        <v>1885.51</v>
      </c>
      <c r="H385">
        <v>1866.77</v>
      </c>
      <c r="I385">
        <v>1884.66</v>
      </c>
      <c r="J385">
        <v>2733730000</v>
      </c>
      <c r="K385">
        <v>1884.66</v>
      </c>
      <c r="L385" s="4">
        <f>VLOOKUP(A385,[1]Sheet1!$A:$C,3,FALSE)</f>
        <v>101.69</v>
      </c>
      <c r="M385" s="4">
        <f>VLOOKUP(A385,[1]Sheet2!$A:$C,3,FALSE)</f>
        <v>124.82</v>
      </c>
    </row>
    <row r="386" spans="1:13" x14ac:dyDescent="0.25">
      <c r="A386" s="1">
        <v>41757</v>
      </c>
      <c r="B386">
        <v>213180</v>
      </c>
      <c r="C386" s="4">
        <f t="shared" si="12"/>
        <v>2.1318000000000001</v>
      </c>
      <c r="D386" s="4">
        <v>3.7130000000000001</v>
      </c>
      <c r="E386" s="4">
        <f t="shared" si="13"/>
        <v>1.865</v>
      </c>
      <c r="F386">
        <v>1865</v>
      </c>
      <c r="G386">
        <v>1877.01</v>
      </c>
      <c r="H386">
        <v>1850.61</v>
      </c>
      <c r="I386">
        <v>1869.43</v>
      </c>
      <c r="J386">
        <v>4034680000</v>
      </c>
      <c r="K386">
        <v>1869.43</v>
      </c>
      <c r="L386" s="4">
        <f>VLOOKUP(A386,[1]Sheet1!$A:$C,3,FALSE)</f>
        <v>100.72</v>
      </c>
      <c r="M386" s="4">
        <f>VLOOKUP(A386,[1]Sheet2!$A:$C,3,FALSE)</f>
        <v>124.26</v>
      </c>
    </row>
    <row r="387" spans="1:13" x14ac:dyDescent="0.25">
      <c r="A387" s="1">
        <v>41750</v>
      </c>
      <c r="B387">
        <v>211572</v>
      </c>
      <c r="C387" s="4">
        <f t="shared" si="12"/>
        <v>2.11572</v>
      </c>
      <c r="D387" s="4">
        <v>3.6829999999999998</v>
      </c>
      <c r="E387" s="4">
        <f t="shared" si="13"/>
        <v>1.8657900000000001</v>
      </c>
      <c r="F387">
        <v>1865.79</v>
      </c>
      <c r="G387">
        <v>1871.89</v>
      </c>
      <c r="H387">
        <v>1863.18</v>
      </c>
      <c r="I387">
        <v>1871.89</v>
      </c>
      <c r="J387">
        <v>2642500000</v>
      </c>
      <c r="K387">
        <v>1871.89</v>
      </c>
      <c r="L387" s="4">
        <f>VLOOKUP(A387,[1]Sheet1!$A:$C,3,FALSE)</f>
        <v>100.03</v>
      </c>
      <c r="M387" s="4">
        <f>VLOOKUP(A387,[1]Sheet2!$A:$C,3,FALSE)</f>
        <v>123.05</v>
      </c>
    </row>
    <row r="388" spans="1:13" x14ac:dyDescent="0.25">
      <c r="A388" s="1">
        <v>41743</v>
      </c>
      <c r="B388">
        <v>210008</v>
      </c>
      <c r="C388" s="4">
        <f t="shared" si="12"/>
        <v>2.1000800000000002</v>
      </c>
      <c r="D388" s="4">
        <v>3.6509999999999998</v>
      </c>
      <c r="E388" s="4">
        <f t="shared" si="13"/>
        <v>1.8181800000000001</v>
      </c>
      <c r="F388">
        <v>1818.18</v>
      </c>
      <c r="G388">
        <v>1834.19</v>
      </c>
      <c r="H388">
        <v>1815.8</v>
      </c>
      <c r="I388">
        <v>1830.61</v>
      </c>
      <c r="J388">
        <v>3111540000</v>
      </c>
      <c r="K388">
        <v>1830.61</v>
      </c>
      <c r="L388" s="4">
        <f>VLOOKUP(A388,[1]Sheet1!$A:$C,3,FALSE)</f>
        <v>97.49</v>
      </c>
      <c r="M388" s="4">
        <f>VLOOKUP(A388,[1]Sheet2!$A:$C,3,FALSE)</f>
        <v>117.84</v>
      </c>
    </row>
    <row r="389" spans="1:13" x14ac:dyDescent="0.25">
      <c r="A389" s="1">
        <v>41736</v>
      </c>
      <c r="B389">
        <v>210282</v>
      </c>
      <c r="C389" s="4">
        <f t="shared" si="12"/>
        <v>2.1028199999999999</v>
      </c>
      <c r="D389" s="4">
        <v>3.5960000000000001</v>
      </c>
      <c r="E389" s="4">
        <f t="shared" si="13"/>
        <v>1.86392</v>
      </c>
      <c r="F389">
        <v>1863.92</v>
      </c>
      <c r="G389">
        <v>1864.04</v>
      </c>
      <c r="H389">
        <v>1841.48</v>
      </c>
      <c r="I389">
        <v>1845.04</v>
      </c>
      <c r="J389">
        <v>3801540000</v>
      </c>
      <c r="K389">
        <v>1845.04</v>
      </c>
      <c r="L389" s="4">
        <f>VLOOKUP(A389,[1]Sheet1!$A:$C,3,FALSE)</f>
        <v>97.25</v>
      </c>
      <c r="M389" s="4">
        <f>VLOOKUP(A389,[1]Sheet2!$A:$C,3,FALSE)</f>
        <v>118.32</v>
      </c>
    </row>
    <row r="390" spans="1:13" x14ac:dyDescent="0.25">
      <c r="A390" s="1">
        <v>41729</v>
      </c>
      <c r="B390">
        <v>210436</v>
      </c>
      <c r="C390" s="4">
        <f t="shared" si="12"/>
        <v>2.1043599999999998</v>
      </c>
      <c r="D390" s="4">
        <v>3.5790000000000002</v>
      </c>
      <c r="E390" s="4">
        <f t="shared" si="13"/>
        <v>1.8591600000000001</v>
      </c>
      <c r="F390">
        <v>1859.16</v>
      </c>
      <c r="G390">
        <v>1875.18</v>
      </c>
      <c r="H390">
        <v>1859.16</v>
      </c>
      <c r="I390">
        <v>1872.34</v>
      </c>
      <c r="J390">
        <v>3274300000</v>
      </c>
      <c r="K390">
        <v>1872.34</v>
      </c>
      <c r="L390" s="4">
        <f>VLOOKUP(A390,[1]Sheet1!$A:$C,3,FALSE)</f>
        <v>98.49</v>
      </c>
      <c r="M390" s="4">
        <f>VLOOKUP(A390,[1]Sheet2!$A:$C,3,FALSE)</f>
        <v>118.79</v>
      </c>
    </row>
    <row r="391" spans="1:13" x14ac:dyDescent="0.25">
      <c r="A391" s="1">
        <v>41722</v>
      </c>
      <c r="B391">
        <v>215624</v>
      </c>
      <c r="C391" s="4">
        <f t="shared" si="12"/>
        <v>2.1562399999999999</v>
      </c>
      <c r="D391" s="4">
        <v>3.5489999999999999</v>
      </c>
      <c r="E391" s="4">
        <f t="shared" si="13"/>
        <v>1.8676700000000002</v>
      </c>
      <c r="F391">
        <v>1867.67</v>
      </c>
      <c r="G391">
        <v>1873.34</v>
      </c>
      <c r="H391">
        <v>1849.69</v>
      </c>
      <c r="I391">
        <v>1857.44</v>
      </c>
      <c r="J391">
        <v>3409000000</v>
      </c>
      <c r="K391">
        <v>1857.44</v>
      </c>
      <c r="L391" s="4">
        <f>VLOOKUP(A391,[1]Sheet1!$A:$C,3,FALSE)</f>
        <v>94.76</v>
      </c>
      <c r="M391" s="4">
        <f>VLOOKUP(A391,[1]Sheet2!$A:$C,3,FALSE)</f>
        <v>116</v>
      </c>
    </row>
    <row r="392" spans="1:13" x14ac:dyDescent="0.25">
      <c r="A392" s="1">
        <v>41715</v>
      </c>
      <c r="B392">
        <v>217198</v>
      </c>
      <c r="C392" s="4">
        <f t="shared" si="12"/>
        <v>2.17198</v>
      </c>
      <c r="D392" s="4">
        <v>3.5470000000000002</v>
      </c>
      <c r="E392" s="4">
        <f t="shared" si="13"/>
        <v>1.8428099999999998</v>
      </c>
      <c r="F392">
        <v>1842.81</v>
      </c>
      <c r="G392">
        <v>1862.3</v>
      </c>
      <c r="H392">
        <v>1842.81</v>
      </c>
      <c r="I392">
        <v>1858.83</v>
      </c>
      <c r="J392">
        <v>2860490000</v>
      </c>
      <c r="K392">
        <v>1858.83</v>
      </c>
      <c r="L392" s="4">
        <f>VLOOKUP(A392,[1]Sheet1!$A:$C,3,FALSE)</f>
        <v>93.95</v>
      </c>
      <c r="M392" s="4">
        <f>VLOOKUP(A392,[1]Sheet2!$A:$C,3,FALSE)</f>
        <v>114.26</v>
      </c>
    </row>
    <row r="393" spans="1:13" x14ac:dyDescent="0.25">
      <c r="A393" s="1">
        <v>41708</v>
      </c>
      <c r="B393">
        <v>222299</v>
      </c>
      <c r="C393" s="4">
        <f t="shared" si="12"/>
        <v>2.2229899999999998</v>
      </c>
      <c r="D393" s="4">
        <v>3.512</v>
      </c>
      <c r="E393" s="4">
        <f t="shared" si="13"/>
        <v>1.8778599999999999</v>
      </c>
      <c r="F393">
        <v>1877.86</v>
      </c>
      <c r="G393">
        <v>1877.87</v>
      </c>
      <c r="H393">
        <v>1867.04</v>
      </c>
      <c r="I393">
        <v>1877.17</v>
      </c>
      <c r="J393">
        <v>3021350000</v>
      </c>
      <c r="K393">
        <v>1877.17</v>
      </c>
      <c r="L393" s="4">
        <f>VLOOKUP(A393,[1]Sheet1!$A:$C,3,FALSE)</f>
        <v>95.15</v>
      </c>
      <c r="M393" s="4">
        <f>VLOOKUP(A393,[1]Sheet2!$A:$C,3,FALSE)</f>
        <v>115.45</v>
      </c>
    </row>
    <row r="394" spans="1:13" x14ac:dyDescent="0.25">
      <c r="A394" s="1">
        <v>41701</v>
      </c>
      <c r="B394">
        <v>223766</v>
      </c>
      <c r="C394" s="4">
        <f t="shared" si="12"/>
        <v>2.23766</v>
      </c>
      <c r="D394" s="4">
        <v>3.4790000000000001</v>
      </c>
      <c r="E394" s="4">
        <f t="shared" si="13"/>
        <v>1.85768</v>
      </c>
      <c r="F394">
        <v>1857.68</v>
      </c>
      <c r="G394">
        <v>1857.68</v>
      </c>
      <c r="H394">
        <v>1834.44</v>
      </c>
      <c r="I394">
        <v>1845.73</v>
      </c>
      <c r="J394">
        <v>3428220000</v>
      </c>
      <c r="K394">
        <v>1845.73</v>
      </c>
      <c r="L394" s="4">
        <f>VLOOKUP(A394,[1]Sheet1!$A:$C,3,FALSE)</f>
        <v>95.76</v>
      </c>
      <c r="M394" s="4">
        <f>VLOOKUP(A394,[1]Sheet2!$A:$C,3,FALSE)</f>
        <v>114.79</v>
      </c>
    </row>
    <row r="395" spans="1:13" x14ac:dyDescent="0.25">
      <c r="A395" s="1">
        <v>41694</v>
      </c>
      <c r="B395">
        <v>228996</v>
      </c>
      <c r="C395" s="4">
        <f t="shared" si="12"/>
        <v>2.2899600000000002</v>
      </c>
      <c r="D395" s="4">
        <v>3.444</v>
      </c>
      <c r="E395" s="4">
        <f t="shared" si="13"/>
        <v>1.8367800000000001</v>
      </c>
      <c r="F395">
        <v>1836.78</v>
      </c>
      <c r="G395">
        <v>1858.71</v>
      </c>
      <c r="H395">
        <v>1836.78</v>
      </c>
      <c r="I395">
        <v>1847.61</v>
      </c>
      <c r="J395">
        <v>4014530000</v>
      </c>
      <c r="K395">
        <v>1847.61</v>
      </c>
      <c r="L395" s="4">
        <f>VLOOKUP(A395,[1]Sheet1!$A:$C,3,FALSE)</f>
        <v>95.61</v>
      </c>
      <c r="M395" s="4">
        <f>VLOOKUP(A395,[1]Sheet2!$A:$C,3,FALSE)</f>
        <v>113.37</v>
      </c>
    </row>
    <row r="396" spans="1:13" x14ac:dyDescent="0.25">
      <c r="A396" s="1">
        <v>41680</v>
      </c>
      <c r="B396">
        <v>233407</v>
      </c>
      <c r="C396" s="4">
        <f t="shared" si="12"/>
        <v>2.3340700000000001</v>
      </c>
      <c r="D396" s="4">
        <v>3.3090000000000002</v>
      </c>
      <c r="E396" s="4">
        <f t="shared" si="13"/>
        <v>1.7962</v>
      </c>
      <c r="F396">
        <v>1796.2</v>
      </c>
      <c r="G396">
        <v>1799.94</v>
      </c>
      <c r="H396">
        <v>1791.83</v>
      </c>
      <c r="I396">
        <v>1799.84</v>
      </c>
      <c r="J396">
        <v>3312160000</v>
      </c>
      <c r="K396">
        <v>1799.84</v>
      </c>
      <c r="L396" s="4">
        <f>VLOOKUP(A396,[1]Sheet1!$A:$C,3,FALSE)</f>
        <v>90.45</v>
      </c>
      <c r="M396" s="4">
        <f>VLOOKUP(A396,[1]Sheet2!$A:$C,3,FALSE)</f>
        <v>112.47</v>
      </c>
    </row>
    <row r="397" spans="1:13" x14ac:dyDescent="0.25">
      <c r="A397" s="1">
        <v>41673</v>
      </c>
      <c r="B397">
        <v>233098</v>
      </c>
      <c r="C397" s="4">
        <f t="shared" si="12"/>
        <v>2.3309799999999998</v>
      </c>
      <c r="D397" s="4">
        <v>3.2919999999999998</v>
      </c>
      <c r="E397" s="4">
        <f t="shared" si="13"/>
        <v>1.78268</v>
      </c>
      <c r="F397">
        <v>1782.68</v>
      </c>
      <c r="G397">
        <v>1784.83</v>
      </c>
      <c r="H397">
        <v>1739.66</v>
      </c>
      <c r="I397">
        <v>1741.89</v>
      </c>
      <c r="J397">
        <v>4726040000</v>
      </c>
      <c r="K397">
        <v>1741.89</v>
      </c>
      <c r="L397" s="4">
        <f>VLOOKUP(A397,[1]Sheet1!$A:$C,3,FALSE)</f>
        <v>91.92</v>
      </c>
      <c r="M397" s="4">
        <f>VLOOKUP(A397,[1]Sheet2!$A:$C,3,FALSE)</f>
        <v>112.35</v>
      </c>
    </row>
    <row r="398" spans="1:13" x14ac:dyDescent="0.25">
      <c r="A398" s="1">
        <v>41666</v>
      </c>
      <c r="B398">
        <v>234951</v>
      </c>
      <c r="C398" s="4">
        <f t="shared" si="12"/>
        <v>2.34951</v>
      </c>
      <c r="D398" s="4">
        <v>3.2949999999999999</v>
      </c>
      <c r="E398" s="4">
        <f t="shared" si="13"/>
        <v>1.7910299999999999</v>
      </c>
      <c r="F398">
        <v>1791.03</v>
      </c>
      <c r="G398">
        <v>1795.98</v>
      </c>
      <c r="H398">
        <v>1772.88</v>
      </c>
      <c r="I398">
        <v>1781.56</v>
      </c>
      <c r="J398">
        <v>4045200000</v>
      </c>
      <c r="K398">
        <v>1781.56</v>
      </c>
      <c r="L398" s="4">
        <f>VLOOKUP(A398,[1]Sheet1!$A:$C,3,FALSE)</f>
        <v>95.08</v>
      </c>
      <c r="M398" s="4">
        <f>VLOOKUP(A398,[1]Sheet2!$A:$C,3,FALSE)</f>
        <v>116.25</v>
      </c>
    </row>
    <row r="399" spans="1:13" x14ac:dyDescent="0.25">
      <c r="A399" s="1">
        <v>41652</v>
      </c>
      <c r="B399">
        <v>235265</v>
      </c>
      <c r="C399" s="4">
        <f t="shared" si="12"/>
        <v>2.3526500000000001</v>
      </c>
      <c r="D399" s="4">
        <v>3.327</v>
      </c>
      <c r="E399" s="4">
        <f t="shared" si="13"/>
        <v>1.8412599999999999</v>
      </c>
      <c r="F399">
        <v>1841.26</v>
      </c>
      <c r="G399">
        <v>1843.45</v>
      </c>
      <c r="H399">
        <v>1815.52</v>
      </c>
      <c r="I399">
        <v>1819.2</v>
      </c>
      <c r="J399">
        <v>3591350000</v>
      </c>
      <c r="K399">
        <v>1819.2</v>
      </c>
      <c r="L399" s="4">
        <f>VLOOKUP(A399,[1]Sheet1!$A:$C,3,FALSE)</f>
        <v>99.91</v>
      </c>
      <c r="M399" s="4">
        <f>VLOOKUP(A399,[1]Sheet2!$A:$C,3,FALSE)</f>
        <v>120.81</v>
      </c>
    </row>
    <row r="400" spans="1:13" x14ac:dyDescent="0.25">
      <c r="A400" s="1">
        <v>41645</v>
      </c>
      <c r="B400">
        <v>233142</v>
      </c>
      <c r="C400" s="4">
        <f t="shared" si="12"/>
        <v>2.33142</v>
      </c>
      <c r="D400" s="4">
        <v>3.3319999999999999</v>
      </c>
      <c r="E400" s="4">
        <f t="shared" si="13"/>
        <v>1.8323099999999999</v>
      </c>
      <c r="F400">
        <v>1832.31</v>
      </c>
      <c r="G400">
        <v>1837.16</v>
      </c>
      <c r="H400">
        <v>1823.73</v>
      </c>
      <c r="I400">
        <v>1826.77</v>
      </c>
      <c r="J400">
        <v>3294850000</v>
      </c>
      <c r="K400">
        <v>1826.77</v>
      </c>
      <c r="L400" s="4">
        <f>VLOOKUP(A400,[1]Sheet1!$A:$C,3,FALSE)</f>
        <v>99.94</v>
      </c>
      <c r="M400" s="4">
        <f>VLOOKUP(A400,[1]Sheet2!$A:$C,3,FALSE)</f>
        <v>124.59</v>
      </c>
    </row>
    <row r="401" spans="1:13" x14ac:dyDescent="0.25">
      <c r="A401" s="1">
        <v>41638</v>
      </c>
      <c r="B401">
        <v>226959</v>
      </c>
      <c r="C401" s="4">
        <f t="shared" si="12"/>
        <v>2.26959</v>
      </c>
      <c r="D401" s="4">
        <v>3.331</v>
      </c>
      <c r="E401" s="4">
        <f t="shared" si="13"/>
        <v>1.8414699999999999</v>
      </c>
      <c r="F401">
        <v>1841.47</v>
      </c>
      <c r="G401">
        <v>1842.47</v>
      </c>
      <c r="H401">
        <v>1838.77</v>
      </c>
      <c r="I401">
        <v>1841.07</v>
      </c>
      <c r="J401">
        <v>2293860000</v>
      </c>
      <c r="K401">
        <v>1841.07</v>
      </c>
      <c r="L401" s="4">
        <f>VLOOKUP(A401,[1]Sheet1!$A:$C,3,FALSE)</f>
        <v>101.53</v>
      </c>
      <c r="M401" s="4">
        <f>VLOOKUP(A401,[1]Sheet2!$A:$C,3,FALSE)</f>
        <v>124.79</v>
      </c>
    </row>
    <row r="402" spans="1:13" x14ac:dyDescent="0.25">
      <c r="A402" s="1">
        <v>41631</v>
      </c>
      <c r="B402">
        <v>220716</v>
      </c>
      <c r="C402" s="4">
        <f t="shared" si="12"/>
        <v>2.20716</v>
      </c>
      <c r="D402" s="4">
        <v>3.2709999999999999</v>
      </c>
      <c r="E402" s="4">
        <f t="shared" si="13"/>
        <v>1.8229200000000001</v>
      </c>
      <c r="F402">
        <v>1822.92</v>
      </c>
      <c r="G402">
        <v>1829.75</v>
      </c>
      <c r="H402">
        <v>1822.92</v>
      </c>
      <c r="I402">
        <v>1827.99</v>
      </c>
      <c r="J402">
        <v>2851540000</v>
      </c>
      <c r="K402">
        <v>1827.99</v>
      </c>
      <c r="L402" s="4">
        <f>VLOOKUP(A402,[1]Sheet1!$A:$C,3,FALSE)</f>
        <v>99</v>
      </c>
      <c r="M402" s="4">
        <f>VLOOKUP(A402,[1]Sheet2!$A:$C,3,FALSE)</f>
        <v>123.41</v>
      </c>
    </row>
    <row r="403" spans="1:13" x14ac:dyDescent="0.25">
      <c r="A403" s="1">
        <v>41624</v>
      </c>
      <c r="B403">
        <v>219872</v>
      </c>
      <c r="C403" s="4">
        <f t="shared" si="12"/>
        <v>2.1987199999999998</v>
      </c>
      <c r="D403" s="4">
        <v>3.2389999999999999</v>
      </c>
      <c r="E403" s="4">
        <f t="shared" si="13"/>
        <v>1.7774799999999999</v>
      </c>
      <c r="F403">
        <v>1777.48</v>
      </c>
      <c r="G403">
        <v>1792.22</v>
      </c>
      <c r="H403">
        <v>1777.48</v>
      </c>
      <c r="I403">
        <v>1786.54</v>
      </c>
      <c r="J403">
        <v>3209890000</v>
      </c>
      <c r="K403">
        <v>1786.54</v>
      </c>
      <c r="L403" s="4">
        <f>VLOOKUP(A403,[1]Sheet1!$A:$C,3,FALSE)</f>
        <v>96.28</v>
      </c>
      <c r="M403" s="4">
        <f>VLOOKUP(A403,[1]Sheet2!$A:$C,3,FALSE)</f>
        <v>120.46</v>
      </c>
    </row>
    <row r="404" spans="1:13" x14ac:dyDescent="0.25">
      <c r="A404" s="1">
        <v>41617</v>
      </c>
      <c r="B404">
        <v>220486</v>
      </c>
      <c r="C404" s="4">
        <f t="shared" si="12"/>
        <v>2.20486</v>
      </c>
      <c r="D404" s="4">
        <v>3.2690000000000001</v>
      </c>
      <c r="E404" s="4">
        <f t="shared" si="13"/>
        <v>1.8062100000000001</v>
      </c>
      <c r="F404">
        <v>1806.21</v>
      </c>
      <c r="G404">
        <v>1811.52</v>
      </c>
      <c r="H404">
        <v>1806.21</v>
      </c>
      <c r="I404">
        <v>1808.37</v>
      </c>
      <c r="J404">
        <v>3129500000</v>
      </c>
      <c r="K404">
        <v>1808.37</v>
      </c>
      <c r="L404" s="4">
        <f>VLOOKUP(A404,[1]Sheet1!$A:$C,3,FALSE)</f>
        <v>95.95</v>
      </c>
      <c r="M404" s="4">
        <f>VLOOKUP(A404,[1]Sheet2!$A:$C,3,FALSE)</f>
        <v>122.27</v>
      </c>
    </row>
    <row r="405" spans="1:13" x14ac:dyDescent="0.25">
      <c r="A405" s="1">
        <v>41610</v>
      </c>
      <c r="B405">
        <v>219149</v>
      </c>
      <c r="C405" s="4">
        <f t="shared" si="12"/>
        <v>2.1914899999999999</v>
      </c>
      <c r="D405" s="4">
        <v>3.2719999999999998</v>
      </c>
      <c r="E405" s="4">
        <f t="shared" si="13"/>
        <v>1.8065499999999999</v>
      </c>
      <c r="F405">
        <v>1806.55</v>
      </c>
      <c r="G405">
        <v>1810.02</v>
      </c>
      <c r="H405">
        <v>1798.6</v>
      </c>
      <c r="I405">
        <v>1800.9</v>
      </c>
      <c r="J405">
        <v>3095430000</v>
      </c>
      <c r="K405">
        <v>1800.9</v>
      </c>
      <c r="L405" s="4">
        <f>VLOOKUP(A405,[1]Sheet1!$A:$C,3,FALSE)</f>
        <v>93.27</v>
      </c>
      <c r="M405" s="4">
        <f>VLOOKUP(A405,[1]Sheet2!$A:$C,3,FALSE)</f>
        <v>122.87</v>
      </c>
    </row>
    <row r="406" spans="1:13" x14ac:dyDescent="0.25">
      <c r="A406" s="1">
        <v>41603</v>
      </c>
      <c r="B406">
        <v>212432</v>
      </c>
      <c r="C406" s="4">
        <f t="shared" si="12"/>
        <v>2.12432</v>
      </c>
      <c r="D406" s="4">
        <v>3.2930000000000001</v>
      </c>
      <c r="E406" s="4">
        <f t="shared" si="13"/>
        <v>1.80633</v>
      </c>
      <c r="F406">
        <v>1806.33</v>
      </c>
      <c r="G406">
        <v>1808.1</v>
      </c>
      <c r="H406">
        <v>1800.58</v>
      </c>
      <c r="I406">
        <v>1802.48</v>
      </c>
      <c r="J406">
        <v>2998540000</v>
      </c>
      <c r="K406">
        <v>1802.48</v>
      </c>
      <c r="L406" s="4">
        <f>VLOOKUP(A406,[1]Sheet1!$A:$C,3,FALSE)</f>
        <v>95.21</v>
      </c>
      <c r="M406" s="4">
        <f>VLOOKUP(A406,[1]Sheet2!$A:$C,3,FALSE)</f>
        <v>123.77</v>
      </c>
    </row>
    <row r="407" spans="1:13" x14ac:dyDescent="0.25">
      <c r="A407" s="1">
        <v>41596</v>
      </c>
      <c r="B407">
        <v>210604</v>
      </c>
      <c r="C407" s="4">
        <f t="shared" si="12"/>
        <v>2.1060400000000001</v>
      </c>
      <c r="D407" s="4">
        <v>3.2189999999999999</v>
      </c>
      <c r="E407" s="4">
        <f t="shared" si="13"/>
        <v>1.7988199999999999</v>
      </c>
      <c r="F407">
        <v>1798.82</v>
      </c>
      <c r="G407">
        <v>1802.33</v>
      </c>
      <c r="H407">
        <v>1788</v>
      </c>
      <c r="I407">
        <v>1791.53</v>
      </c>
      <c r="J407">
        <v>3168520000</v>
      </c>
      <c r="K407">
        <v>1791.53</v>
      </c>
      <c r="L407" s="4">
        <f>VLOOKUP(A407,[1]Sheet1!$A:$C,3,FALSE)</f>
        <v>95.98</v>
      </c>
      <c r="M407" s="4">
        <f>VLOOKUP(A407,[1]Sheet2!$A:$C,3,FALSE)</f>
        <v>120.7</v>
      </c>
    </row>
    <row r="408" spans="1:13" x14ac:dyDescent="0.25">
      <c r="A408" s="1">
        <v>41589</v>
      </c>
      <c r="B408">
        <v>208853</v>
      </c>
      <c r="C408" s="4">
        <f t="shared" si="12"/>
        <v>2.08853</v>
      </c>
      <c r="D408" s="4">
        <v>3.194</v>
      </c>
      <c r="E408" s="4">
        <f t="shared" si="13"/>
        <v>1.76996</v>
      </c>
      <c r="F408">
        <v>1769.96</v>
      </c>
      <c r="G408">
        <v>1773.44</v>
      </c>
      <c r="H408">
        <v>1767.85</v>
      </c>
      <c r="I408">
        <v>1771.89</v>
      </c>
      <c r="J408">
        <v>2534060000</v>
      </c>
      <c r="K408">
        <v>1771.89</v>
      </c>
      <c r="L408" s="4">
        <f>VLOOKUP(A408,[1]Sheet1!$A:$C,3,FALSE)</f>
        <v>92.85</v>
      </c>
      <c r="M408" s="4">
        <f>VLOOKUP(A408,[1]Sheet2!$A:$C,3,FALSE)</f>
        <v>121.18</v>
      </c>
    </row>
    <row r="409" spans="1:13" x14ac:dyDescent="0.25">
      <c r="A409" s="1">
        <v>41582</v>
      </c>
      <c r="B409">
        <v>209198</v>
      </c>
      <c r="C409" s="4">
        <f t="shared" si="12"/>
        <v>2.09198</v>
      </c>
      <c r="D409" s="4">
        <v>3.2650000000000001</v>
      </c>
      <c r="E409" s="4">
        <f t="shared" si="13"/>
        <v>1.7634000000000001</v>
      </c>
      <c r="F409">
        <v>1763.4</v>
      </c>
      <c r="G409">
        <v>1768.78</v>
      </c>
      <c r="H409">
        <v>1761.56</v>
      </c>
      <c r="I409">
        <v>1767.93</v>
      </c>
      <c r="J409">
        <v>3194870000</v>
      </c>
      <c r="K409">
        <v>1767.93</v>
      </c>
      <c r="L409" s="4">
        <f>VLOOKUP(A409,[1]Sheet1!$A:$C,3,FALSE)</f>
        <v>90</v>
      </c>
      <c r="M409" s="4">
        <f>VLOOKUP(A409,[1]Sheet2!$A:$C,3,FALSE)</f>
        <v>118.59</v>
      </c>
    </row>
    <row r="410" spans="1:13" x14ac:dyDescent="0.25">
      <c r="A410" s="1">
        <v>41575</v>
      </c>
      <c r="B410">
        <v>210036</v>
      </c>
      <c r="C410" s="4">
        <f t="shared" si="12"/>
        <v>2.1003599999999998</v>
      </c>
      <c r="D410" s="4">
        <v>3.294</v>
      </c>
      <c r="E410" s="4">
        <f t="shared" si="13"/>
        <v>1.75942</v>
      </c>
      <c r="F410">
        <v>1759.42</v>
      </c>
      <c r="G410">
        <v>1764.99</v>
      </c>
      <c r="H410">
        <v>1757.67</v>
      </c>
      <c r="I410">
        <v>1762.11</v>
      </c>
      <c r="J410">
        <v>3282300000</v>
      </c>
      <c r="K410">
        <v>1762.11</v>
      </c>
      <c r="L410" s="4">
        <f>VLOOKUP(A410,[1]Sheet1!$A:$C,3,FALSE)</f>
        <v>87.83</v>
      </c>
      <c r="M410" s="4">
        <f>VLOOKUP(A410,[1]Sheet2!$A:$C,3,FALSE)</f>
        <v>120.56</v>
      </c>
    </row>
    <row r="411" spans="1:13" x14ac:dyDescent="0.25">
      <c r="A411" s="1">
        <v>41568</v>
      </c>
      <c r="B411">
        <v>213791</v>
      </c>
      <c r="C411" s="4">
        <f t="shared" si="12"/>
        <v>2.1379100000000002</v>
      </c>
      <c r="D411" s="4">
        <v>3.36</v>
      </c>
      <c r="E411" s="4">
        <f t="shared" si="13"/>
        <v>1.7452000000000001</v>
      </c>
      <c r="F411">
        <v>1745.2</v>
      </c>
      <c r="G411">
        <v>1747.79</v>
      </c>
      <c r="H411">
        <v>1740.67</v>
      </c>
      <c r="I411">
        <v>1744.66</v>
      </c>
      <c r="J411">
        <v>3052710000</v>
      </c>
      <c r="K411">
        <v>1744.66</v>
      </c>
      <c r="L411" s="4">
        <f>VLOOKUP(A411,[1]Sheet1!$A:$C,3,FALSE)</f>
        <v>87.5</v>
      </c>
      <c r="M411" s="4">
        <f>VLOOKUP(A411,[1]Sheet2!$A:$C,3,FALSE)</f>
        <v>119.63</v>
      </c>
    </row>
    <row r="412" spans="1:13" x14ac:dyDescent="0.25">
      <c r="A412" s="1">
        <v>41561</v>
      </c>
      <c r="B412">
        <v>215504</v>
      </c>
      <c r="C412" s="4">
        <f t="shared" si="12"/>
        <v>2.1550400000000001</v>
      </c>
      <c r="D412" s="4">
        <v>3.3540000000000001</v>
      </c>
      <c r="E412" s="4">
        <f t="shared" si="13"/>
        <v>1.6998599999999999</v>
      </c>
      <c r="F412">
        <v>1699.86</v>
      </c>
      <c r="G412">
        <v>1711.03</v>
      </c>
      <c r="H412">
        <v>1692.13</v>
      </c>
      <c r="I412">
        <v>1710.14</v>
      </c>
      <c r="J412">
        <v>2580580000</v>
      </c>
      <c r="K412">
        <v>1710.14</v>
      </c>
      <c r="L412" s="4">
        <f>VLOOKUP(A412,[1]Sheet1!$A:$C,3,FALSE)</f>
        <v>86.51</v>
      </c>
      <c r="M412" s="4">
        <f>VLOOKUP(A412,[1]Sheet2!$A:$C,3,FALSE)</f>
        <v>117.33</v>
      </c>
    </row>
    <row r="413" spans="1:13" x14ac:dyDescent="0.25">
      <c r="A413" s="1">
        <v>41554</v>
      </c>
      <c r="B413">
        <v>217309</v>
      </c>
      <c r="C413" s="4">
        <f t="shared" si="12"/>
        <v>2.1730900000000002</v>
      </c>
      <c r="D413" s="4">
        <v>3.367</v>
      </c>
      <c r="E413" s="4">
        <f t="shared" si="13"/>
        <v>1.6871500000000001</v>
      </c>
      <c r="F413">
        <v>1687.15</v>
      </c>
      <c r="G413">
        <v>1687.15</v>
      </c>
      <c r="H413">
        <v>1674.7</v>
      </c>
      <c r="I413">
        <v>1676.12</v>
      </c>
      <c r="J413">
        <v>2678490000</v>
      </c>
      <c r="K413">
        <v>1676.12</v>
      </c>
      <c r="L413" s="4">
        <f>VLOOKUP(A413,[1]Sheet1!$A:$C,3,FALSE)</f>
        <v>85.57</v>
      </c>
      <c r="M413" s="4">
        <f>VLOOKUP(A413,[1]Sheet2!$A:$C,3,FALSE)</f>
        <v>117.43</v>
      </c>
    </row>
    <row r="414" spans="1:13" x14ac:dyDescent="0.25">
      <c r="A414" s="1">
        <v>41547</v>
      </c>
      <c r="B414">
        <v>219879</v>
      </c>
      <c r="C414" s="4">
        <f t="shared" si="12"/>
        <v>2.1987899999999998</v>
      </c>
      <c r="D414" s="4">
        <v>3.4249999999999998</v>
      </c>
      <c r="E414" s="4">
        <f t="shared" si="13"/>
        <v>1.68726</v>
      </c>
      <c r="F414">
        <v>1687.26</v>
      </c>
      <c r="G414">
        <v>1687.26</v>
      </c>
      <c r="H414">
        <v>1674.99</v>
      </c>
      <c r="I414">
        <v>1681.55</v>
      </c>
      <c r="J414">
        <v>3308630000</v>
      </c>
      <c r="K414">
        <v>1681.55</v>
      </c>
      <c r="L414" s="4">
        <f>VLOOKUP(A414,[1]Sheet1!$A:$C,3,FALSE)</f>
        <v>86.06</v>
      </c>
      <c r="M414" s="4">
        <f>VLOOKUP(A414,[1]Sheet2!$A:$C,3,FALSE)</f>
        <v>121.6</v>
      </c>
    </row>
    <row r="415" spans="1:13" x14ac:dyDescent="0.25">
      <c r="A415" s="1">
        <v>41540</v>
      </c>
      <c r="B415">
        <v>219730</v>
      </c>
      <c r="C415" s="4">
        <f t="shared" si="12"/>
        <v>2.1972999999999998</v>
      </c>
      <c r="D415" s="4">
        <v>3.4950000000000001</v>
      </c>
      <c r="E415" s="4">
        <f t="shared" si="13"/>
        <v>1.7114400000000001</v>
      </c>
      <c r="F415">
        <v>1711.44</v>
      </c>
      <c r="G415">
        <v>1711.44</v>
      </c>
      <c r="H415">
        <v>1697.1</v>
      </c>
      <c r="I415">
        <v>1701.84</v>
      </c>
      <c r="J415">
        <v>3126950000</v>
      </c>
      <c r="K415">
        <v>1701.84</v>
      </c>
      <c r="L415" s="4">
        <f>VLOOKUP(A415,[1]Sheet1!$A:$C,3,FALSE)</f>
        <v>88.29</v>
      </c>
      <c r="M415" s="4">
        <f>VLOOKUP(A415,[1]Sheet2!$A:$C,3,FALSE)</f>
        <v>124.62</v>
      </c>
    </row>
    <row r="416" spans="1:13" x14ac:dyDescent="0.25">
      <c r="A416" s="1">
        <v>41533</v>
      </c>
      <c r="B416">
        <v>216235</v>
      </c>
      <c r="C416" s="4">
        <f t="shared" si="12"/>
        <v>2.16235</v>
      </c>
      <c r="D416" s="4">
        <v>3.5470000000000002</v>
      </c>
      <c r="E416" s="4">
        <f t="shared" si="13"/>
        <v>1.6917</v>
      </c>
      <c r="F416">
        <v>1691.7</v>
      </c>
      <c r="G416">
        <v>1704.95</v>
      </c>
      <c r="H416">
        <v>1691.7</v>
      </c>
      <c r="I416">
        <v>1697.6</v>
      </c>
      <c r="J416">
        <v>3079800000</v>
      </c>
      <c r="K416">
        <v>1697.6</v>
      </c>
      <c r="L416" s="4">
        <f>VLOOKUP(A416,[1]Sheet1!$A:$C,3,FALSE)</f>
        <v>88.88</v>
      </c>
      <c r="M416" s="4">
        <f>VLOOKUP(A416,[1]Sheet2!$A:$C,3,FALSE)</f>
        <v>124.98</v>
      </c>
    </row>
    <row r="417" spans="1:13" x14ac:dyDescent="0.25">
      <c r="A417" s="1">
        <v>41526</v>
      </c>
      <c r="B417">
        <v>216018</v>
      </c>
      <c r="C417" s="4">
        <f t="shared" si="12"/>
        <v>2.16018</v>
      </c>
      <c r="D417" s="4">
        <v>3.5870000000000002</v>
      </c>
      <c r="E417" s="4">
        <f t="shared" si="13"/>
        <v>1.6568499999999999</v>
      </c>
      <c r="F417">
        <v>1656.85</v>
      </c>
      <c r="G417">
        <v>1672.4</v>
      </c>
      <c r="H417">
        <v>1656.85</v>
      </c>
      <c r="I417">
        <v>1671.71</v>
      </c>
      <c r="J417">
        <v>3102780000</v>
      </c>
      <c r="K417">
        <v>1671.71</v>
      </c>
      <c r="L417" s="4">
        <f>VLOOKUP(A417,[1]Sheet1!$A:$C,3,FALSE)</f>
        <v>87.34</v>
      </c>
      <c r="M417" s="4">
        <f>VLOOKUP(A417,[1]Sheet2!$A:$C,3,FALSE)</f>
        <v>121.21</v>
      </c>
    </row>
    <row r="418" spans="1:13" x14ac:dyDescent="0.25">
      <c r="A418" s="1">
        <v>41512</v>
      </c>
      <c r="B418">
        <v>215987</v>
      </c>
      <c r="C418" s="4">
        <f t="shared" si="12"/>
        <v>2.1598700000000002</v>
      </c>
      <c r="D418" s="4">
        <v>3.552</v>
      </c>
      <c r="E418" s="4">
        <f t="shared" si="13"/>
        <v>1.66429</v>
      </c>
      <c r="F418">
        <v>1664.29</v>
      </c>
      <c r="G418">
        <v>1669.51</v>
      </c>
      <c r="H418">
        <v>1656.02</v>
      </c>
      <c r="I418">
        <v>1656.78</v>
      </c>
      <c r="J418">
        <v>2430670000</v>
      </c>
      <c r="K418">
        <v>1656.78</v>
      </c>
      <c r="L418" s="4">
        <f>VLOOKUP(A418,[1]Sheet1!$A:$C,3,FALSE)</f>
        <v>87.5</v>
      </c>
      <c r="M418" s="4">
        <f>VLOOKUP(A418,[1]Sheet2!$A:$C,3,FALSE)</f>
        <v>119.74</v>
      </c>
    </row>
    <row r="419" spans="1:13" x14ac:dyDescent="0.25">
      <c r="A419" s="1">
        <v>41505</v>
      </c>
      <c r="B419">
        <v>217814</v>
      </c>
      <c r="C419" s="4">
        <f t="shared" si="12"/>
        <v>2.17814</v>
      </c>
      <c r="D419" s="4">
        <v>3.55</v>
      </c>
      <c r="E419" s="4">
        <f t="shared" si="13"/>
        <v>1.6552500000000001</v>
      </c>
      <c r="F419">
        <v>1655.25</v>
      </c>
      <c r="G419">
        <v>1659.18</v>
      </c>
      <c r="H419">
        <v>1645.84</v>
      </c>
      <c r="I419">
        <v>1646.06</v>
      </c>
      <c r="J419">
        <v>2904530000</v>
      </c>
      <c r="K419">
        <v>1646.06</v>
      </c>
      <c r="L419" s="4">
        <f>VLOOKUP(A419,[1]Sheet1!$A:$C,3,FALSE)</f>
        <v>87.82</v>
      </c>
      <c r="M419" s="4">
        <f>VLOOKUP(A419,[1]Sheet2!$A:$C,3,FALSE)</f>
        <v>119.69</v>
      </c>
    </row>
    <row r="420" spans="1:13" x14ac:dyDescent="0.25">
      <c r="A420" s="1">
        <v>41498</v>
      </c>
      <c r="B420">
        <v>218401</v>
      </c>
      <c r="C420" s="4">
        <f t="shared" si="12"/>
        <v>2.1840099999999998</v>
      </c>
      <c r="D420" s="4">
        <v>3.5609999999999999</v>
      </c>
      <c r="E420" s="4">
        <f t="shared" si="13"/>
        <v>1.6883699999999999</v>
      </c>
      <c r="F420">
        <v>1688.37</v>
      </c>
      <c r="G420">
        <v>1691.49</v>
      </c>
      <c r="H420">
        <v>1683.35</v>
      </c>
      <c r="I420">
        <v>1689.47</v>
      </c>
      <c r="J420">
        <v>2789160000</v>
      </c>
      <c r="K420">
        <v>1689.47</v>
      </c>
      <c r="L420" s="4">
        <f>VLOOKUP(A420,[1]Sheet1!$A:$C,3,FALSE)</f>
        <v>90.43</v>
      </c>
      <c r="M420" s="4">
        <f>VLOOKUP(A420,[1]Sheet2!$A:$C,3,FALSE)</f>
        <v>122</v>
      </c>
    </row>
    <row r="421" spans="1:13" x14ac:dyDescent="0.25">
      <c r="A421" s="1">
        <v>41491</v>
      </c>
      <c r="B421">
        <v>222430</v>
      </c>
      <c r="C421" s="4">
        <f t="shared" si="12"/>
        <v>2.2242999999999999</v>
      </c>
      <c r="D421" s="4">
        <v>3.6320000000000001</v>
      </c>
      <c r="E421" s="4">
        <f t="shared" si="13"/>
        <v>1.70801</v>
      </c>
      <c r="F421">
        <v>1708.01</v>
      </c>
      <c r="G421">
        <v>1709.24</v>
      </c>
      <c r="H421">
        <v>1703.55</v>
      </c>
      <c r="I421">
        <v>1707.14</v>
      </c>
      <c r="J421">
        <v>2529300000</v>
      </c>
      <c r="K421">
        <v>1707.14</v>
      </c>
      <c r="L421" s="4">
        <f>VLOOKUP(A421,[1]Sheet1!$A:$C,3,FALSE)</f>
        <v>91.42</v>
      </c>
      <c r="M421" s="4">
        <f>VLOOKUP(A421,[1]Sheet2!$A:$C,3,FALSE)</f>
        <v>124.72</v>
      </c>
    </row>
    <row r="422" spans="1:13" x14ac:dyDescent="0.25">
      <c r="A422" s="1">
        <v>41484</v>
      </c>
      <c r="B422">
        <v>223599</v>
      </c>
      <c r="C422" s="4">
        <f t="shared" si="12"/>
        <v>2.2359900000000001</v>
      </c>
      <c r="D422" s="4">
        <v>3.6459999999999999</v>
      </c>
      <c r="E422" s="4">
        <f t="shared" si="13"/>
        <v>1.69032</v>
      </c>
      <c r="F422">
        <v>1690.32</v>
      </c>
      <c r="G422">
        <v>1690.92</v>
      </c>
      <c r="H422">
        <v>1681.86</v>
      </c>
      <c r="I422">
        <v>1685.33</v>
      </c>
      <c r="J422">
        <v>2840520000</v>
      </c>
      <c r="K422">
        <v>1685.33</v>
      </c>
      <c r="L422" s="4">
        <f>VLOOKUP(A422,[1]Sheet1!$A:$C,3,FALSE)</f>
        <v>94.51</v>
      </c>
      <c r="M422" s="4">
        <f>VLOOKUP(A422,[1]Sheet2!$A:$C,3,FALSE)</f>
        <v>127.37</v>
      </c>
    </row>
    <row r="423" spans="1:13" x14ac:dyDescent="0.25">
      <c r="A423" s="1">
        <v>41477</v>
      </c>
      <c r="B423">
        <v>223464</v>
      </c>
      <c r="C423" s="4">
        <f t="shared" si="12"/>
        <v>2.2346400000000002</v>
      </c>
      <c r="D423" s="4">
        <v>3.6819999999999999</v>
      </c>
      <c r="E423" s="4">
        <f t="shared" si="13"/>
        <v>1.69441</v>
      </c>
      <c r="F423">
        <v>1694.41</v>
      </c>
      <c r="G423">
        <v>1697.61</v>
      </c>
      <c r="H423">
        <v>1690.67</v>
      </c>
      <c r="I423">
        <v>1695.53</v>
      </c>
      <c r="J423">
        <v>2779130000</v>
      </c>
      <c r="K423">
        <v>1695.53</v>
      </c>
      <c r="L423" s="4">
        <f>VLOOKUP(A423,[1]Sheet1!$A:$C,3,FALSE)</f>
        <v>94.87</v>
      </c>
      <c r="M423" s="4">
        <f>VLOOKUP(A423,[1]Sheet2!$A:$C,3,FALSE)</f>
        <v>126.71</v>
      </c>
    </row>
    <row r="424" spans="1:13" x14ac:dyDescent="0.25">
      <c r="A424" s="1">
        <v>41470</v>
      </c>
      <c r="B424">
        <v>222694</v>
      </c>
      <c r="C424" s="4">
        <f t="shared" si="12"/>
        <v>2.2269399999999999</v>
      </c>
      <c r="D424" s="4">
        <v>3.6389999999999998</v>
      </c>
      <c r="E424" s="4">
        <f t="shared" si="13"/>
        <v>1.6795899999999999</v>
      </c>
      <c r="F424">
        <v>1679.59</v>
      </c>
      <c r="G424">
        <v>1684.51</v>
      </c>
      <c r="H424">
        <v>1677.89</v>
      </c>
      <c r="I424">
        <v>1682.5</v>
      </c>
      <c r="J424">
        <v>2623200000</v>
      </c>
      <c r="K424">
        <v>1682.5</v>
      </c>
      <c r="L424" s="4">
        <f>VLOOKUP(A424,[1]Sheet1!$A:$C,3,FALSE)</f>
        <v>93.19</v>
      </c>
      <c r="M424" s="4">
        <f>VLOOKUP(A424,[1]Sheet2!$A:$C,3,FALSE)</f>
        <v>124.11</v>
      </c>
    </row>
    <row r="425" spans="1:13" x14ac:dyDescent="0.25">
      <c r="A425" s="1">
        <v>41463</v>
      </c>
      <c r="B425">
        <v>224083</v>
      </c>
      <c r="C425" s="4">
        <f t="shared" si="12"/>
        <v>2.2408299999999999</v>
      </c>
      <c r="D425" s="4">
        <v>3.492</v>
      </c>
      <c r="E425" s="4">
        <f t="shared" si="13"/>
        <v>1.6342000000000001</v>
      </c>
      <c r="F425">
        <v>1634.2</v>
      </c>
      <c r="G425">
        <v>1644.68</v>
      </c>
      <c r="H425">
        <v>1634.2</v>
      </c>
      <c r="I425">
        <v>1640.46</v>
      </c>
      <c r="J425">
        <v>3514590000</v>
      </c>
      <c r="K425">
        <v>1640.46</v>
      </c>
      <c r="L425" s="4">
        <f>VLOOKUP(A425,[1]Sheet1!$A:$C,3,FALSE)</f>
        <v>91.96</v>
      </c>
      <c r="M425" s="4">
        <f>VLOOKUP(A425,[1]Sheet2!$A:$C,3,FALSE)</f>
        <v>121.29</v>
      </c>
    </row>
    <row r="426" spans="1:13" x14ac:dyDescent="0.25">
      <c r="A426" s="1">
        <v>41456</v>
      </c>
      <c r="B426">
        <v>221028</v>
      </c>
      <c r="C426" s="4">
        <f t="shared" si="12"/>
        <v>2.21028</v>
      </c>
      <c r="D426" s="4">
        <v>3.496</v>
      </c>
      <c r="E426" s="4">
        <f t="shared" si="13"/>
        <v>1.60978</v>
      </c>
      <c r="F426">
        <v>1609.78</v>
      </c>
      <c r="G426">
        <v>1626.61</v>
      </c>
      <c r="H426">
        <v>1609.78</v>
      </c>
      <c r="I426">
        <v>1614.96</v>
      </c>
      <c r="J426">
        <v>3104690000</v>
      </c>
      <c r="K426">
        <v>1614.96</v>
      </c>
      <c r="L426" s="4">
        <f>VLOOKUP(A426,[1]Sheet1!$A:$C,3,FALSE)</f>
        <v>90.39</v>
      </c>
      <c r="M426" s="4">
        <f>VLOOKUP(A426,[1]Sheet2!$A:$C,3,FALSE)</f>
        <v>118.35</v>
      </c>
    </row>
    <row r="427" spans="1:13" x14ac:dyDescent="0.25">
      <c r="A427" s="1">
        <v>41449</v>
      </c>
      <c r="B427">
        <v>223662</v>
      </c>
      <c r="C427" s="4">
        <f t="shared" si="12"/>
        <v>2.2366199999999998</v>
      </c>
      <c r="D427" s="4">
        <v>3.577</v>
      </c>
      <c r="E427" s="4">
        <f t="shared" si="13"/>
        <v>1.58877</v>
      </c>
      <c r="F427">
        <v>1588.77</v>
      </c>
      <c r="G427">
        <v>1588.77</v>
      </c>
      <c r="H427">
        <v>1560.33</v>
      </c>
      <c r="I427">
        <v>1573.09</v>
      </c>
      <c r="J427">
        <v>4733660000</v>
      </c>
      <c r="K427">
        <v>1573.09</v>
      </c>
      <c r="L427" s="4">
        <f>VLOOKUP(A427,[1]Sheet1!$A:$C,3,FALSE)</f>
        <v>88.95</v>
      </c>
      <c r="M427" s="4">
        <f>VLOOKUP(A427,[1]Sheet2!$A:$C,3,FALSE)</f>
        <v>117.71</v>
      </c>
    </row>
    <row r="428" spans="1:13" x14ac:dyDescent="0.25">
      <c r="A428" s="1">
        <v>41442</v>
      </c>
      <c r="B428">
        <v>225381</v>
      </c>
      <c r="C428" s="4">
        <f t="shared" si="12"/>
        <v>2.2538100000000001</v>
      </c>
      <c r="D428" s="4">
        <v>3.6259999999999999</v>
      </c>
      <c r="E428" s="4">
        <f t="shared" si="13"/>
        <v>1.6306400000000001</v>
      </c>
      <c r="F428">
        <v>1630.64</v>
      </c>
      <c r="G428">
        <v>1646.5</v>
      </c>
      <c r="H428">
        <v>1630.34</v>
      </c>
      <c r="I428">
        <v>1639.04</v>
      </c>
      <c r="J428">
        <v>3137080000</v>
      </c>
      <c r="K428">
        <v>1639.04</v>
      </c>
      <c r="L428" s="4">
        <f>VLOOKUP(A428,[1]Sheet1!$A:$C,3,FALSE)</f>
        <v>90.97</v>
      </c>
      <c r="M428" s="4">
        <f>VLOOKUP(A428,[1]Sheet2!$A:$C,3,FALSE)</f>
        <v>120.45</v>
      </c>
    </row>
    <row r="429" spans="1:13" x14ac:dyDescent="0.25">
      <c r="A429" s="1">
        <v>41435</v>
      </c>
      <c r="B429">
        <v>221728</v>
      </c>
      <c r="C429" s="4">
        <f t="shared" si="12"/>
        <v>2.2172800000000001</v>
      </c>
      <c r="D429" s="4">
        <v>3.6549999999999998</v>
      </c>
      <c r="E429" s="4">
        <f t="shared" si="13"/>
        <v>1.6446700000000001</v>
      </c>
      <c r="F429">
        <v>1644.67</v>
      </c>
      <c r="G429">
        <v>1648.69</v>
      </c>
      <c r="H429">
        <v>1639.26</v>
      </c>
      <c r="I429">
        <v>1642.81</v>
      </c>
      <c r="J429">
        <v>2978730000</v>
      </c>
      <c r="K429">
        <v>1642.81</v>
      </c>
      <c r="L429" s="4">
        <f>VLOOKUP(A429,[1]Sheet1!$A:$C,3,FALSE)</f>
        <v>91.93</v>
      </c>
      <c r="M429" s="4">
        <f>VLOOKUP(A429,[1]Sheet2!$A:$C,3,FALSE)</f>
        <v>122.94</v>
      </c>
    </row>
    <row r="430" spans="1:13" x14ac:dyDescent="0.25">
      <c r="A430" s="1">
        <v>41428</v>
      </c>
      <c r="B430">
        <v>221545</v>
      </c>
      <c r="C430" s="4">
        <f t="shared" si="12"/>
        <v>2.2154500000000001</v>
      </c>
      <c r="D430" s="4">
        <v>3.6459999999999999</v>
      </c>
      <c r="E430" s="4">
        <f t="shared" si="13"/>
        <v>1.63171</v>
      </c>
      <c r="F430">
        <v>1631.71</v>
      </c>
      <c r="G430">
        <v>1640.42</v>
      </c>
      <c r="H430">
        <v>1622.72</v>
      </c>
      <c r="I430">
        <v>1640.42</v>
      </c>
      <c r="J430">
        <v>3952070000</v>
      </c>
      <c r="K430">
        <v>1640.42</v>
      </c>
      <c r="L430" s="4">
        <f>VLOOKUP(A430,[1]Sheet1!$A:$C,3,FALSE)</f>
        <v>90.53</v>
      </c>
      <c r="M430" s="4">
        <f>VLOOKUP(A430,[1]Sheet2!$A:$C,3,FALSE)</f>
        <v>122.35</v>
      </c>
    </row>
    <row r="431" spans="1:13" x14ac:dyDescent="0.25">
      <c r="A431" s="1">
        <v>41414</v>
      </c>
      <c r="B431">
        <v>219163</v>
      </c>
      <c r="C431" s="4">
        <f t="shared" si="12"/>
        <v>2.19163</v>
      </c>
      <c r="D431" s="4">
        <v>3.673</v>
      </c>
      <c r="E431" s="4">
        <f t="shared" si="13"/>
        <v>1.66571</v>
      </c>
      <c r="F431">
        <v>1665.71</v>
      </c>
      <c r="G431">
        <v>1672.84</v>
      </c>
      <c r="H431">
        <v>1663.52</v>
      </c>
      <c r="I431">
        <v>1666.29</v>
      </c>
      <c r="J431">
        <v>3275080000</v>
      </c>
      <c r="K431">
        <v>1666.29</v>
      </c>
      <c r="L431" s="4">
        <f>VLOOKUP(A431,[1]Sheet1!$A:$C,3,FALSE)</f>
        <v>91.61</v>
      </c>
      <c r="M431" s="4">
        <f>VLOOKUP(A431,[1]Sheet2!$A:$C,3,FALSE)</f>
        <v>123.43</v>
      </c>
    </row>
    <row r="432" spans="1:13" x14ac:dyDescent="0.25">
      <c r="A432" s="1">
        <v>41407</v>
      </c>
      <c r="B432">
        <v>220677</v>
      </c>
      <c r="C432" s="4">
        <f t="shared" si="12"/>
        <v>2.2067700000000001</v>
      </c>
      <c r="D432" s="4">
        <v>3.6030000000000002</v>
      </c>
      <c r="E432" s="4">
        <f t="shared" si="13"/>
        <v>1.6320999999999999</v>
      </c>
      <c r="F432">
        <v>1632.1</v>
      </c>
      <c r="G432">
        <v>1636</v>
      </c>
      <c r="H432">
        <v>1626.74</v>
      </c>
      <c r="I432">
        <v>1633.77</v>
      </c>
      <c r="J432">
        <v>2910600000</v>
      </c>
      <c r="K432">
        <v>1633.77</v>
      </c>
      <c r="L432" s="4">
        <f>VLOOKUP(A432,[1]Sheet1!$A:$C,3,FALSE)</f>
        <v>89.8</v>
      </c>
      <c r="M432" s="4">
        <f>VLOOKUP(A432,[1]Sheet2!$A:$C,3,FALSE)</f>
        <v>122.9</v>
      </c>
    </row>
    <row r="433" spans="1:13" x14ac:dyDescent="0.25">
      <c r="A433" s="1">
        <v>41400</v>
      </c>
      <c r="B433">
        <v>217662</v>
      </c>
      <c r="C433" s="4">
        <f t="shared" si="12"/>
        <v>2.1766200000000002</v>
      </c>
      <c r="D433" s="4">
        <v>3.5379999999999998</v>
      </c>
      <c r="E433" s="4">
        <f t="shared" si="13"/>
        <v>1.6144000000000001</v>
      </c>
      <c r="F433">
        <v>1614.4</v>
      </c>
      <c r="G433">
        <v>1619.77</v>
      </c>
      <c r="H433">
        <v>1614.21</v>
      </c>
      <c r="I433">
        <v>1617.5</v>
      </c>
      <c r="J433">
        <v>3062240000</v>
      </c>
      <c r="K433">
        <v>1617.5</v>
      </c>
      <c r="L433" s="4">
        <f>VLOOKUP(A433,[1]Sheet1!$A:$C,3,FALSE)</f>
        <v>90.25</v>
      </c>
      <c r="M433" s="4">
        <f>VLOOKUP(A433,[1]Sheet2!$A:$C,3,FALSE)</f>
        <v>123.32</v>
      </c>
    </row>
    <row r="434" spans="1:13" x14ac:dyDescent="0.25">
      <c r="A434" s="1">
        <v>41393</v>
      </c>
      <c r="B434">
        <v>215074</v>
      </c>
      <c r="C434" s="4">
        <f t="shared" si="12"/>
        <v>2.1507399999999999</v>
      </c>
      <c r="D434" s="4">
        <v>3.52</v>
      </c>
      <c r="E434" s="4">
        <f t="shared" si="13"/>
        <v>1.5823399999999999</v>
      </c>
      <c r="F434">
        <v>1582.34</v>
      </c>
      <c r="G434">
        <v>1596.65</v>
      </c>
      <c r="H434">
        <v>1582.34</v>
      </c>
      <c r="I434">
        <v>1593.61</v>
      </c>
      <c r="J434">
        <v>2891200000</v>
      </c>
      <c r="K434">
        <v>1593.61</v>
      </c>
      <c r="L434" s="4">
        <f>VLOOKUP(A434,[1]Sheet1!$A:$C,3,FALSE)</f>
        <v>88.26</v>
      </c>
      <c r="M434" s="4">
        <f>VLOOKUP(A434,[1]Sheet2!$A:$C,3,FALSE)</f>
        <v>120.44</v>
      </c>
    </row>
    <row r="435" spans="1:13" x14ac:dyDescent="0.25">
      <c r="A435" s="1">
        <v>41386</v>
      </c>
      <c r="B435">
        <v>215984</v>
      </c>
      <c r="C435" s="4">
        <f t="shared" si="12"/>
        <v>2.15984</v>
      </c>
      <c r="D435" s="4">
        <v>3.536</v>
      </c>
      <c r="E435" s="4">
        <f t="shared" si="13"/>
        <v>1.55525</v>
      </c>
      <c r="F435">
        <v>1555.25</v>
      </c>
      <c r="G435">
        <v>1565.55</v>
      </c>
      <c r="H435">
        <v>1548.19</v>
      </c>
      <c r="I435">
        <v>1562.5</v>
      </c>
      <c r="J435">
        <v>2979880000</v>
      </c>
      <c r="K435">
        <v>1562.5</v>
      </c>
      <c r="L435" s="4">
        <f>VLOOKUP(A435,[1]Sheet1!$A:$C,3,FALSE)</f>
        <v>87.61</v>
      </c>
      <c r="M435" s="4">
        <f>VLOOKUP(A435,[1]Sheet2!$A:$C,3,FALSE)</f>
        <v>116.39</v>
      </c>
    </row>
    <row r="436" spans="1:13" x14ac:dyDescent="0.25">
      <c r="A436" s="1">
        <v>41379</v>
      </c>
      <c r="B436">
        <v>217802</v>
      </c>
      <c r="C436" s="4">
        <f t="shared" si="12"/>
        <v>2.1780200000000001</v>
      </c>
      <c r="D436" s="4">
        <v>3.5419999999999998</v>
      </c>
      <c r="E436" s="4">
        <f t="shared" si="13"/>
        <v>1.5888399999999998</v>
      </c>
      <c r="F436">
        <v>1588.84</v>
      </c>
      <c r="G436">
        <v>1588.84</v>
      </c>
      <c r="H436">
        <v>1552.28</v>
      </c>
      <c r="I436">
        <v>1552.36</v>
      </c>
      <c r="J436">
        <v>4660130000</v>
      </c>
      <c r="K436">
        <v>1552.36</v>
      </c>
      <c r="L436" s="4">
        <f>VLOOKUP(A436,[1]Sheet1!$A:$C,3,FALSE)</f>
        <v>88.29</v>
      </c>
      <c r="M436" s="4">
        <f>VLOOKUP(A436,[1]Sheet2!$A:$C,3,FALSE)</f>
        <v>118.81</v>
      </c>
    </row>
    <row r="437" spans="1:13" x14ac:dyDescent="0.25">
      <c r="A437" s="1">
        <v>41372</v>
      </c>
      <c r="B437">
        <v>221730</v>
      </c>
      <c r="C437" s="4">
        <f t="shared" si="12"/>
        <v>2.2172999999999998</v>
      </c>
      <c r="D437" s="4">
        <v>3.6080000000000001</v>
      </c>
      <c r="E437" s="4">
        <f t="shared" si="13"/>
        <v>1.5532600000000001</v>
      </c>
      <c r="F437">
        <v>1553.26</v>
      </c>
      <c r="G437">
        <v>1563.07</v>
      </c>
      <c r="H437">
        <v>1548.63</v>
      </c>
      <c r="I437">
        <v>1563.07</v>
      </c>
      <c r="J437">
        <v>2887120000</v>
      </c>
      <c r="K437">
        <v>1563.07</v>
      </c>
      <c r="L437" s="4">
        <f>VLOOKUP(A437,[1]Sheet1!$A:$C,3,FALSE)</f>
        <v>89.11</v>
      </c>
      <c r="M437" s="4">
        <f>VLOOKUP(A437,[1]Sheet2!$A:$C,3,FALSE)</f>
        <v>117.45</v>
      </c>
    </row>
    <row r="438" spans="1:13" x14ac:dyDescent="0.25">
      <c r="A438" s="1">
        <v>41365</v>
      </c>
      <c r="B438">
        <v>222363</v>
      </c>
      <c r="C438" s="4">
        <f t="shared" si="12"/>
        <v>2.22363</v>
      </c>
      <c r="D438" s="4">
        <v>3.645</v>
      </c>
      <c r="E438" s="4">
        <f t="shared" si="13"/>
        <v>1.56918</v>
      </c>
      <c r="F438">
        <v>1569.18</v>
      </c>
      <c r="G438">
        <v>1570.57</v>
      </c>
      <c r="H438">
        <v>1558.47</v>
      </c>
      <c r="I438">
        <v>1562.17</v>
      </c>
      <c r="J438">
        <v>2753110000</v>
      </c>
      <c r="K438">
        <v>1562.17</v>
      </c>
      <c r="L438" s="4">
        <f>VLOOKUP(A438,[1]Sheet1!$A:$C,3,FALSE)</f>
        <v>90.13</v>
      </c>
      <c r="M438" s="4">
        <f>VLOOKUP(A438,[1]Sheet2!$A:$C,3,FALSE)</f>
        <v>118.99</v>
      </c>
    </row>
    <row r="439" spans="1:13" x14ac:dyDescent="0.25">
      <c r="A439" s="1">
        <v>41358</v>
      </c>
      <c r="B439">
        <v>220664</v>
      </c>
      <c r="C439" s="4">
        <f t="shared" si="12"/>
        <v>2.2066400000000002</v>
      </c>
      <c r="D439" s="4">
        <v>3.68</v>
      </c>
      <c r="E439" s="4">
        <f t="shared" si="13"/>
        <v>1.5568900000000001</v>
      </c>
      <c r="F439">
        <v>1556.89</v>
      </c>
      <c r="G439">
        <v>1564.91</v>
      </c>
      <c r="H439">
        <v>1546.22</v>
      </c>
      <c r="I439">
        <v>1551.69</v>
      </c>
      <c r="J439">
        <v>3178170000</v>
      </c>
      <c r="K439">
        <v>1551.69</v>
      </c>
      <c r="L439" s="4">
        <f>VLOOKUP(A439,[1]Sheet1!$A:$C,3,FALSE)</f>
        <v>89.5</v>
      </c>
      <c r="M439" s="4">
        <f>VLOOKUP(A439,[1]Sheet2!$A:$C,3,FALSE)</f>
        <v>121.5</v>
      </c>
    </row>
    <row r="440" spans="1:13" x14ac:dyDescent="0.25">
      <c r="A440" s="1">
        <v>41351</v>
      </c>
      <c r="B440">
        <v>221236</v>
      </c>
      <c r="C440" s="4">
        <f t="shared" si="12"/>
        <v>2.2123599999999999</v>
      </c>
      <c r="D440" s="4">
        <v>3.6960000000000002</v>
      </c>
      <c r="E440" s="4">
        <f t="shared" si="13"/>
        <v>1.5607</v>
      </c>
      <c r="F440">
        <v>1560.7</v>
      </c>
      <c r="G440">
        <v>1560.7</v>
      </c>
      <c r="H440">
        <v>1545.13</v>
      </c>
      <c r="I440">
        <v>1552.1</v>
      </c>
      <c r="J440">
        <v>3164560000</v>
      </c>
      <c r="K440">
        <v>1552.1</v>
      </c>
      <c r="L440" s="4">
        <f>VLOOKUP(A440,[1]Sheet1!$A:$C,3,FALSE)</f>
        <v>88.74</v>
      </c>
      <c r="M440" s="4">
        <f>VLOOKUP(A440,[1]Sheet2!$A:$C,3,FALSE)</f>
        <v>118.78</v>
      </c>
    </row>
    <row r="441" spans="1:13" x14ac:dyDescent="0.25">
      <c r="A441" s="1">
        <v>41344</v>
      </c>
      <c r="B441">
        <v>222832</v>
      </c>
      <c r="C441" s="4">
        <f t="shared" si="12"/>
        <v>2.2283200000000001</v>
      </c>
      <c r="D441" s="4">
        <v>3.71</v>
      </c>
      <c r="E441" s="4">
        <f t="shared" si="13"/>
        <v>1.55115</v>
      </c>
      <c r="F441">
        <v>1551.15</v>
      </c>
      <c r="G441">
        <v>1556.27</v>
      </c>
      <c r="H441">
        <v>1547.36</v>
      </c>
      <c r="I441">
        <v>1556.22</v>
      </c>
      <c r="J441">
        <v>3091080000</v>
      </c>
      <c r="K441">
        <v>1556.22</v>
      </c>
      <c r="L441" s="4">
        <f>VLOOKUP(A441,[1]Sheet1!$A:$C,3,FALSE)</f>
        <v>89.01</v>
      </c>
      <c r="M441" s="4">
        <f>VLOOKUP(A441,[1]Sheet2!$A:$C,3,FALSE)</f>
        <v>118.63</v>
      </c>
    </row>
    <row r="442" spans="1:13" x14ac:dyDescent="0.25">
      <c r="A442" s="1">
        <v>41337</v>
      </c>
      <c r="B442">
        <v>224308</v>
      </c>
      <c r="C442" s="4">
        <f t="shared" si="12"/>
        <v>2.24308</v>
      </c>
      <c r="D442" s="4">
        <v>3.7589999999999999</v>
      </c>
      <c r="E442" s="4">
        <f t="shared" si="13"/>
        <v>1.5182</v>
      </c>
      <c r="F442">
        <v>1518.2</v>
      </c>
      <c r="G442">
        <v>1525.27</v>
      </c>
      <c r="H442">
        <v>1512.29</v>
      </c>
      <c r="I442">
        <v>1525.2</v>
      </c>
      <c r="J442">
        <v>3414430000</v>
      </c>
      <c r="K442">
        <v>1525.2</v>
      </c>
      <c r="L442" s="4">
        <f>VLOOKUP(A442,[1]Sheet1!$A:$C,3,FALSE)</f>
        <v>89.13</v>
      </c>
      <c r="M442" s="4">
        <f>VLOOKUP(A442,[1]Sheet2!$A:$C,3,FALSE)</f>
        <v>116.78</v>
      </c>
    </row>
    <row r="443" spans="1:13" x14ac:dyDescent="0.25">
      <c r="A443" s="1">
        <v>41330</v>
      </c>
      <c r="B443">
        <v>227879</v>
      </c>
      <c r="C443" s="4">
        <f t="shared" si="12"/>
        <v>2.2787899999999999</v>
      </c>
      <c r="D443" s="4">
        <v>3.7839999999999998</v>
      </c>
      <c r="E443" s="4">
        <f t="shared" si="13"/>
        <v>1.5155999999999998</v>
      </c>
      <c r="F443">
        <v>1515.6</v>
      </c>
      <c r="G443">
        <v>1525.84</v>
      </c>
      <c r="H443">
        <v>1487.85</v>
      </c>
      <c r="I443">
        <v>1487.85</v>
      </c>
      <c r="J443">
        <v>4011050000</v>
      </c>
      <c r="K443">
        <v>1487.85</v>
      </c>
      <c r="L443" s="4">
        <f>VLOOKUP(A443,[1]Sheet1!$A:$C,3,FALSE)</f>
        <v>89.88</v>
      </c>
      <c r="M443" s="4">
        <f>VLOOKUP(A443,[1]Sheet2!$A:$C,3,FALSE)</f>
        <v>116.5</v>
      </c>
    </row>
    <row r="444" spans="1:13" x14ac:dyDescent="0.25">
      <c r="A444" s="1">
        <v>41316</v>
      </c>
      <c r="B444">
        <v>230352</v>
      </c>
      <c r="C444" s="4">
        <f t="shared" ref="C444:C507" si="14">B444/100000</f>
        <v>2.3035199999999998</v>
      </c>
      <c r="D444" s="4">
        <v>3.6110000000000002</v>
      </c>
      <c r="E444" s="4">
        <f t="shared" ref="E444:E507" si="15">F444/1000</f>
        <v>1.51793</v>
      </c>
      <c r="F444">
        <v>1517.93</v>
      </c>
      <c r="G444">
        <v>1518.31</v>
      </c>
      <c r="H444">
        <v>1513.61</v>
      </c>
      <c r="I444">
        <v>1517.01</v>
      </c>
      <c r="J444">
        <v>2684100000</v>
      </c>
      <c r="K444">
        <v>1517.01</v>
      </c>
      <c r="L444" s="4">
        <f>VLOOKUP(A444,[1]Sheet1!$A:$C,3,FALSE)</f>
        <v>88.35</v>
      </c>
      <c r="M444" s="4">
        <f>VLOOKUP(A444,[1]Sheet2!$A:$C,3,FALSE)</f>
        <v>115.68</v>
      </c>
    </row>
    <row r="445" spans="1:13" x14ac:dyDescent="0.25">
      <c r="A445" s="1">
        <v>41309</v>
      </c>
      <c r="B445">
        <v>233236</v>
      </c>
      <c r="C445" s="4">
        <f t="shared" si="14"/>
        <v>2.33236</v>
      </c>
      <c r="D445" s="4">
        <v>3.5379999999999998</v>
      </c>
      <c r="E445" s="4">
        <f t="shared" si="15"/>
        <v>1.5131700000000001</v>
      </c>
      <c r="F445">
        <v>1513.17</v>
      </c>
      <c r="G445">
        <v>1513.17</v>
      </c>
      <c r="H445">
        <v>1495.02</v>
      </c>
      <c r="I445">
        <v>1495.71</v>
      </c>
      <c r="J445">
        <v>3390000000</v>
      </c>
      <c r="K445">
        <v>1495.71</v>
      </c>
      <c r="L445" s="4">
        <f>VLOOKUP(A445,[1]Sheet1!$A:$C,3,FALSE)</f>
        <v>89.41</v>
      </c>
      <c r="M445" s="4">
        <f>VLOOKUP(A445,[1]Sheet2!$A:$C,3,FALSE)</f>
        <v>115.02</v>
      </c>
    </row>
    <row r="446" spans="1:13" x14ac:dyDescent="0.25">
      <c r="A446" s="1">
        <v>41302</v>
      </c>
      <c r="B446">
        <v>234039</v>
      </c>
      <c r="C446" s="4">
        <f t="shared" si="14"/>
        <v>2.3403900000000002</v>
      </c>
      <c r="D446" s="4">
        <v>3.3570000000000002</v>
      </c>
      <c r="E446" s="4">
        <f t="shared" si="15"/>
        <v>1.5029600000000001</v>
      </c>
      <c r="F446">
        <v>1502.96</v>
      </c>
      <c r="G446">
        <v>1503.23</v>
      </c>
      <c r="H446">
        <v>1496.33</v>
      </c>
      <c r="I446">
        <v>1500.18</v>
      </c>
      <c r="J446">
        <v>3388540000</v>
      </c>
      <c r="K446">
        <v>1500.18</v>
      </c>
      <c r="L446" s="4">
        <f>VLOOKUP(A446,[1]Sheet1!$A:$C,3,FALSE)</f>
        <v>91.67</v>
      </c>
      <c r="M446" s="4">
        <f>VLOOKUP(A446,[1]Sheet2!$A:$C,3,FALSE)</f>
        <v>116.56</v>
      </c>
    </row>
    <row r="447" spans="1:13" x14ac:dyDescent="0.25">
      <c r="A447" s="1">
        <v>41288</v>
      </c>
      <c r="B447">
        <v>233257</v>
      </c>
      <c r="C447" s="4">
        <f t="shared" si="14"/>
        <v>2.33257</v>
      </c>
      <c r="D447" s="4">
        <v>3.3029999999999999</v>
      </c>
      <c r="E447" s="4">
        <f t="shared" si="15"/>
        <v>1.4720499999999999</v>
      </c>
      <c r="F447">
        <v>1472.05</v>
      </c>
      <c r="G447">
        <v>1472.05</v>
      </c>
      <c r="H447">
        <v>1465.69</v>
      </c>
      <c r="I447">
        <v>1470.68</v>
      </c>
      <c r="J447">
        <v>3003010000</v>
      </c>
      <c r="K447">
        <v>1470.68</v>
      </c>
      <c r="L447" s="4">
        <f>VLOOKUP(A447,[1]Sheet1!$A:$C,3,FALSE)</f>
        <v>89.46</v>
      </c>
      <c r="M447" s="4">
        <f>VLOOKUP(A447,[1]Sheet2!$A:$C,3,FALSE)</f>
        <v>111.38</v>
      </c>
    </row>
    <row r="448" spans="1:13" x14ac:dyDescent="0.25">
      <c r="A448" s="1">
        <v>41281</v>
      </c>
      <c r="B448">
        <v>234995</v>
      </c>
      <c r="C448" s="4">
        <f t="shared" si="14"/>
        <v>2.3499500000000002</v>
      </c>
      <c r="D448" s="4">
        <v>3.2989999999999999</v>
      </c>
      <c r="E448" s="4">
        <f t="shared" si="15"/>
        <v>1.4664699999999999</v>
      </c>
      <c r="F448">
        <v>1466.47</v>
      </c>
      <c r="G448">
        <v>1466.47</v>
      </c>
      <c r="H448">
        <v>1456.62</v>
      </c>
      <c r="I448">
        <v>1461.89</v>
      </c>
      <c r="J448">
        <v>3304970000</v>
      </c>
      <c r="K448">
        <v>1461.89</v>
      </c>
      <c r="L448" s="4">
        <f>VLOOKUP(A448,[1]Sheet1!$A:$C,3,FALSE)</f>
        <v>88.31</v>
      </c>
      <c r="M448" s="4">
        <f>VLOOKUP(A448,[1]Sheet2!$A:$C,3,FALSE)</f>
        <v>110.02</v>
      </c>
    </row>
    <row r="449" spans="1:13" x14ac:dyDescent="0.25">
      <c r="A449" s="1">
        <v>41274</v>
      </c>
      <c r="B449">
        <v>233085</v>
      </c>
      <c r="C449" s="4">
        <f t="shared" si="14"/>
        <v>2.3308499999999999</v>
      </c>
      <c r="D449" s="4">
        <v>3.298</v>
      </c>
      <c r="E449" s="4">
        <f t="shared" si="15"/>
        <v>1.4024300000000001</v>
      </c>
      <c r="F449">
        <v>1402.43</v>
      </c>
      <c r="G449">
        <v>1426.74</v>
      </c>
      <c r="H449">
        <v>1398.11</v>
      </c>
      <c r="I449">
        <v>1426.19</v>
      </c>
      <c r="J449">
        <v>3204330000</v>
      </c>
      <c r="K449">
        <v>1426.19</v>
      </c>
      <c r="L449" s="4">
        <f>VLOOKUP(A449,[1]Sheet1!$A:$C,3,FALSE)</f>
        <v>85.04</v>
      </c>
      <c r="M449" s="4">
        <f>VLOOKUP(A449,[1]Sheet2!$A:$C,3,FALSE)</f>
        <v>105.75</v>
      </c>
    </row>
    <row r="450" spans="1:13" x14ac:dyDescent="0.25">
      <c r="A450" s="1">
        <v>41267</v>
      </c>
      <c r="B450">
        <v>225673</v>
      </c>
      <c r="C450" s="4">
        <f t="shared" si="14"/>
        <v>2.2567300000000001</v>
      </c>
      <c r="D450" s="4">
        <v>3.2570000000000001</v>
      </c>
      <c r="E450" s="4">
        <f t="shared" si="15"/>
        <v>1.43015</v>
      </c>
      <c r="F450">
        <v>1430.15</v>
      </c>
      <c r="G450">
        <v>1430.15</v>
      </c>
      <c r="H450">
        <v>1424.66</v>
      </c>
      <c r="I450">
        <v>1426.66</v>
      </c>
      <c r="J450">
        <v>1248960000</v>
      </c>
      <c r="K450">
        <v>1426.66</v>
      </c>
      <c r="L450" s="4">
        <f>VLOOKUP(A450,[1]Sheet1!$A:$C,3,FALSE)</f>
        <v>87.13</v>
      </c>
      <c r="M450" s="4">
        <f>VLOOKUP(A450,[1]Sheet2!$A:$C,3,FALSE)</f>
        <v>109.3</v>
      </c>
    </row>
    <row r="451" spans="1:13" x14ac:dyDescent="0.25">
      <c r="A451" s="1">
        <v>41260</v>
      </c>
      <c r="B451">
        <v>223104</v>
      </c>
      <c r="C451" s="4">
        <f t="shared" si="14"/>
        <v>2.2310400000000001</v>
      </c>
      <c r="D451" s="4">
        <v>3.254</v>
      </c>
      <c r="E451" s="4">
        <f t="shared" si="15"/>
        <v>1.41354</v>
      </c>
      <c r="F451">
        <v>1413.54</v>
      </c>
      <c r="G451">
        <v>1430.67</v>
      </c>
      <c r="H451">
        <v>1413.54</v>
      </c>
      <c r="I451">
        <v>1430.36</v>
      </c>
      <c r="J451">
        <v>3455610000</v>
      </c>
      <c r="K451">
        <v>1430.36</v>
      </c>
      <c r="L451" s="4">
        <f>VLOOKUP(A451,[1]Sheet1!$A:$C,3,FALSE)</f>
        <v>88.36</v>
      </c>
      <c r="M451" s="4">
        <f>VLOOKUP(A451,[1]Sheet2!$A:$C,3,FALSE)</f>
        <v>107.97</v>
      </c>
    </row>
    <row r="452" spans="1:13" x14ac:dyDescent="0.25">
      <c r="A452" s="1">
        <v>41253</v>
      </c>
      <c r="B452">
        <v>219322</v>
      </c>
      <c r="C452" s="4">
        <f t="shared" si="14"/>
        <v>2.1932200000000002</v>
      </c>
      <c r="D452" s="4">
        <v>3.3490000000000002</v>
      </c>
      <c r="E452" s="4">
        <f t="shared" si="15"/>
        <v>1.4180699999999999</v>
      </c>
      <c r="F452">
        <v>1418.07</v>
      </c>
      <c r="G452">
        <v>1421.64</v>
      </c>
      <c r="H452">
        <v>1415.64</v>
      </c>
      <c r="I452">
        <v>1418.55</v>
      </c>
      <c r="J452">
        <v>2999430000</v>
      </c>
      <c r="K452">
        <v>1418.55</v>
      </c>
      <c r="L452" s="4">
        <f>VLOOKUP(A452,[1]Sheet1!$A:$C,3,FALSE)</f>
        <v>88.58</v>
      </c>
      <c r="M452" s="4">
        <f>VLOOKUP(A452,[1]Sheet2!$A:$C,3,FALSE)</f>
        <v>107.1</v>
      </c>
    </row>
    <row r="453" spans="1:13" x14ac:dyDescent="0.25">
      <c r="A453" s="1">
        <v>41246</v>
      </c>
      <c r="B453">
        <v>217115</v>
      </c>
      <c r="C453" s="4">
        <f t="shared" si="14"/>
        <v>2.1711499999999999</v>
      </c>
      <c r="D453" s="4">
        <v>3.3940000000000001</v>
      </c>
      <c r="E453" s="4">
        <f t="shared" si="15"/>
        <v>1.4163399999999999</v>
      </c>
      <c r="F453">
        <v>1416.34</v>
      </c>
      <c r="G453">
        <v>1423.73</v>
      </c>
      <c r="H453">
        <v>1408.46</v>
      </c>
      <c r="I453">
        <v>1409.46</v>
      </c>
      <c r="J453">
        <v>3074280000</v>
      </c>
      <c r="K453">
        <v>1409.46</v>
      </c>
      <c r="L453" s="4">
        <f>VLOOKUP(A453,[1]Sheet1!$A:$C,3,FALSE)</f>
        <v>88.55</v>
      </c>
      <c r="M453" s="4">
        <f>VLOOKUP(A453,[1]Sheet2!$A:$C,3,FALSE)</f>
        <v>106</v>
      </c>
    </row>
    <row r="454" spans="1:13" x14ac:dyDescent="0.25">
      <c r="A454" s="1">
        <v>41239</v>
      </c>
      <c r="B454">
        <v>212115</v>
      </c>
      <c r="C454" s="4">
        <f t="shared" si="14"/>
        <v>2.1211500000000001</v>
      </c>
      <c r="D454" s="4">
        <v>3.4369999999999998</v>
      </c>
      <c r="E454" s="4">
        <f t="shared" si="15"/>
        <v>1.4091500000000001</v>
      </c>
      <c r="F454">
        <v>1409.15</v>
      </c>
      <c r="G454">
        <v>1409.15</v>
      </c>
      <c r="H454">
        <v>1397.68</v>
      </c>
      <c r="I454">
        <v>1406.29</v>
      </c>
      <c r="J454">
        <v>2948960000</v>
      </c>
      <c r="K454">
        <v>1406.29</v>
      </c>
      <c r="L454" s="4">
        <f>VLOOKUP(A454,[1]Sheet1!$A:$C,3,FALSE)</f>
        <v>88.32</v>
      </c>
      <c r="M454" s="4">
        <f>VLOOKUP(A454,[1]Sheet2!$A:$C,3,FALSE)</f>
        <v>104.75</v>
      </c>
    </row>
    <row r="455" spans="1:13" x14ac:dyDescent="0.25">
      <c r="A455" s="1">
        <v>41232</v>
      </c>
      <c r="B455">
        <v>204255</v>
      </c>
      <c r="C455" s="4">
        <f t="shared" si="14"/>
        <v>2.0425499999999999</v>
      </c>
      <c r="D455" s="4">
        <v>3.4289999999999998</v>
      </c>
      <c r="E455" s="4">
        <f t="shared" si="15"/>
        <v>1.3598800000000002</v>
      </c>
      <c r="F455">
        <v>1359.88</v>
      </c>
      <c r="G455">
        <v>1386.89</v>
      </c>
      <c r="H455">
        <v>1359.88</v>
      </c>
      <c r="I455">
        <v>1386.89</v>
      </c>
      <c r="J455">
        <v>3374800000</v>
      </c>
      <c r="K455">
        <v>1386.89</v>
      </c>
      <c r="L455" s="4">
        <f>VLOOKUP(A455,[1]Sheet1!$A:$C,3,FALSE)</f>
        <v>87.4</v>
      </c>
      <c r="M455" s="4">
        <f>VLOOKUP(A455,[1]Sheet2!$A:$C,3,FALSE)</f>
        <v>103.67</v>
      </c>
    </row>
    <row r="456" spans="1:13" x14ac:dyDescent="0.25">
      <c r="A456" s="1">
        <v>41225</v>
      </c>
      <c r="B456">
        <v>200390</v>
      </c>
      <c r="C456" s="4">
        <f t="shared" si="14"/>
        <v>2.0038999999999998</v>
      </c>
      <c r="D456" s="4">
        <v>3.4489999999999998</v>
      </c>
      <c r="E456" s="4">
        <f t="shared" si="15"/>
        <v>1.3798599999999999</v>
      </c>
      <c r="F456">
        <v>1379.86</v>
      </c>
      <c r="G456">
        <v>1384.87</v>
      </c>
      <c r="H456">
        <v>1377.19</v>
      </c>
      <c r="I456">
        <v>1380.03</v>
      </c>
      <c r="J456">
        <v>2567540000</v>
      </c>
      <c r="K456">
        <v>1380.03</v>
      </c>
      <c r="L456" s="4">
        <f>VLOOKUP(A456,[1]Sheet1!$A:$C,3,FALSE)</f>
        <v>87.27</v>
      </c>
      <c r="M456" s="4">
        <f>VLOOKUP(A456,[1]Sheet2!$A:$C,3,FALSE)</f>
        <v>106.45</v>
      </c>
    </row>
    <row r="457" spans="1:13" x14ac:dyDescent="0.25">
      <c r="A457" s="1">
        <v>41218</v>
      </c>
      <c r="B457">
        <v>201937</v>
      </c>
      <c r="C457" s="4">
        <f t="shared" si="14"/>
        <v>2.0193699999999999</v>
      </c>
      <c r="D457" s="4">
        <v>3.492</v>
      </c>
      <c r="E457" s="4">
        <f t="shared" si="15"/>
        <v>1.4140200000000001</v>
      </c>
      <c r="F457">
        <v>1414.02</v>
      </c>
      <c r="G457">
        <v>1419.9</v>
      </c>
      <c r="H457">
        <v>1408.13</v>
      </c>
      <c r="I457">
        <v>1417.26</v>
      </c>
      <c r="J457">
        <v>2921040000</v>
      </c>
      <c r="K457">
        <v>1417.26</v>
      </c>
      <c r="L457" s="4">
        <f>VLOOKUP(A457,[1]Sheet1!$A:$C,3,FALSE)</f>
        <v>90.04</v>
      </c>
      <c r="M457" s="4">
        <f>VLOOKUP(A457,[1]Sheet2!$A:$C,3,FALSE)</f>
        <v>107.74</v>
      </c>
    </row>
    <row r="458" spans="1:13" x14ac:dyDescent="0.25">
      <c r="A458" s="1">
        <v>41204</v>
      </c>
      <c r="B458">
        <v>199502</v>
      </c>
      <c r="C458" s="4">
        <f t="shared" si="14"/>
        <v>1.99502</v>
      </c>
      <c r="D458" s="4">
        <v>3.6869999999999998</v>
      </c>
      <c r="E458" s="4">
        <f t="shared" si="15"/>
        <v>1.4332100000000001</v>
      </c>
      <c r="F458">
        <v>1433.21</v>
      </c>
      <c r="G458">
        <v>1435.46</v>
      </c>
      <c r="H458">
        <v>1422.06</v>
      </c>
      <c r="I458">
        <v>1433.82</v>
      </c>
      <c r="J458">
        <v>3216220000</v>
      </c>
      <c r="K458">
        <v>1433.82</v>
      </c>
      <c r="L458" s="4">
        <f>VLOOKUP(A458,[1]Sheet1!$A:$C,3,FALSE)</f>
        <v>91.67</v>
      </c>
      <c r="M458" s="4">
        <f>VLOOKUP(A458,[1]Sheet2!$A:$C,3,FALSE)</f>
        <v>113.61</v>
      </c>
    </row>
    <row r="459" spans="1:13" x14ac:dyDescent="0.25">
      <c r="A459" s="1">
        <v>41197</v>
      </c>
      <c r="B459">
        <v>198567</v>
      </c>
      <c r="C459" s="4">
        <f t="shared" si="14"/>
        <v>1.98567</v>
      </c>
      <c r="D459" s="4">
        <v>3.819</v>
      </c>
      <c r="E459" s="4">
        <f t="shared" si="15"/>
        <v>1.42875</v>
      </c>
      <c r="F459">
        <v>1428.75</v>
      </c>
      <c r="G459">
        <v>1441.31</v>
      </c>
      <c r="H459">
        <v>1427.24</v>
      </c>
      <c r="I459">
        <v>1440.13</v>
      </c>
      <c r="J459">
        <v>3483810000</v>
      </c>
      <c r="K459">
        <v>1440.13</v>
      </c>
      <c r="L459" s="4">
        <f>VLOOKUP(A459,[1]Sheet1!$A:$C,3,FALSE)</f>
        <v>91.35</v>
      </c>
      <c r="M459" s="4">
        <f>VLOOKUP(A459,[1]Sheet2!$A:$C,3,FALSE)</f>
        <v>112.16</v>
      </c>
    </row>
    <row r="460" spans="1:13" x14ac:dyDescent="0.25">
      <c r="A460" s="1">
        <v>41190</v>
      </c>
      <c r="B460">
        <v>197128</v>
      </c>
      <c r="C460" s="4">
        <f t="shared" si="14"/>
        <v>1.9712799999999999</v>
      </c>
      <c r="D460" s="4">
        <v>3.85</v>
      </c>
      <c r="E460" s="4">
        <f t="shared" si="15"/>
        <v>1.4609300000000001</v>
      </c>
      <c r="F460">
        <v>1460.93</v>
      </c>
      <c r="G460">
        <v>1460.93</v>
      </c>
      <c r="H460">
        <v>1453.1</v>
      </c>
      <c r="I460">
        <v>1455.88</v>
      </c>
      <c r="J460">
        <v>2328720000</v>
      </c>
      <c r="K460">
        <v>1455.88</v>
      </c>
      <c r="L460" s="4">
        <f>VLOOKUP(A460,[1]Sheet1!$A:$C,3,FALSE)</f>
        <v>92.15</v>
      </c>
      <c r="M460" s="4">
        <f>VLOOKUP(A460,[1]Sheet2!$A:$C,3,FALSE)</f>
        <v>117.19</v>
      </c>
    </row>
    <row r="461" spans="1:13" x14ac:dyDescent="0.25">
      <c r="A461" s="1">
        <v>41183</v>
      </c>
      <c r="B461">
        <v>195408</v>
      </c>
      <c r="C461" s="4">
        <f t="shared" si="14"/>
        <v>1.95408</v>
      </c>
      <c r="D461" s="4">
        <v>3.8039999999999998</v>
      </c>
      <c r="E461" s="4">
        <f t="shared" si="15"/>
        <v>1.4409000000000001</v>
      </c>
      <c r="F461">
        <v>1440.9</v>
      </c>
      <c r="G461">
        <v>1457.14</v>
      </c>
      <c r="H461">
        <v>1440.9</v>
      </c>
      <c r="I461">
        <v>1444.49</v>
      </c>
      <c r="J461">
        <v>3505080000</v>
      </c>
      <c r="K461">
        <v>1444.49</v>
      </c>
      <c r="L461" s="4">
        <f>VLOOKUP(A461,[1]Sheet1!$A:$C,3,FALSE)</f>
        <v>91.79</v>
      </c>
      <c r="M461" s="4">
        <f>VLOOKUP(A461,[1]Sheet2!$A:$C,3,FALSE)</f>
        <v>116.92</v>
      </c>
    </row>
    <row r="462" spans="1:13" x14ac:dyDescent="0.25">
      <c r="A462" s="1">
        <v>41176</v>
      </c>
      <c r="B462">
        <v>195942</v>
      </c>
      <c r="C462" s="4">
        <f t="shared" si="14"/>
        <v>1.9594199999999999</v>
      </c>
      <c r="D462" s="4">
        <v>3.8260000000000001</v>
      </c>
      <c r="E462" s="4">
        <f t="shared" si="15"/>
        <v>1.4597599999999999</v>
      </c>
      <c r="F462">
        <v>1459.76</v>
      </c>
      <c r="G462">
        <v>1460.72</v>
      </c>
      <c r="H462">
        <v>1452.06</v>
      </c>
      <c r="I462">
        <v>1456.89</v>
      </c>
      <c r="J462">
        <v>3008920000</v>
      </c>
      <c r="K462">
        <v>1456.89</v>
      </c>
      <c r="L462" s="4">
        <f>VLOOKUP(A462,[1]Sheet1!$A:$C,3,FALSE)</f>
        <v>91.31</v>
      </c>
      <c r="M462" s="4">
        <f>VLOOKUP(A462,[1]Sheet2!$A:$C,3,FALSE)</f>
        <v>117.55</v>
      </c>
    </row>
    <row r="463" spans="1:13" x14ac:dyDescent="0.25">
      <c r="A463" s="1">
        <v>41169</v>
      </c>
      <c r="B463">
        <v>195828</v>
      </c>
      <c r="C463" s="4">
        <f t="shared" si="14"/>
        <v>1.95828</v>
      </c>
      <c r="D463" s="4">
        <v>3.8780000000000001</v>
      </c>
      <c r="E463" s="4">
        <f t="shared" si="15"/>
        <v>1.4654200000000002</v>
      </c>
      <c r="F463">
        <v>1465.42</v>
      </c>
      <c r="G463">
        <v>1465.63</v>
      </c>
      <c r="H463">
        <v>1457.55</v>
      </c>
      <c r="I463">
        <v>1461.19</v>
      </c>
      <c r="J463">
        <v>3482430000</v>
      </c>
      <c r="K463">
        <v>1461.19</v>
      </c>
      <c r="L463" s="4">
        <f>VLOOKUP(A463,[1]Sheet1!$A:$C,3,FALSE)</f>
        <v>91.92</v>
      </c>
      <c r="M463" s="4">
        <f>VLOOKUP(A463,[1]Sheet2!$A:$C,3,FALSE)</f>
        <v>117.17</v>
      </c>
    </row>
    <row r="464" spans="1:13" x14ac:dyDescent="0.25">
      <c r="A464" s="1">
        <v>41162</v>
      </c>
      <c r="B464">
        <v>196309</v>
      </c>
      <c r="C464" s="4">
        <f t="shared" si="14"/>
        <v>1.96309</v>
      </c>
      <c r="D464" s="4">
        <v>3.847</v>
      </c>
      <c r="E464" s="4">
        <f t="shared" si="15"/>
        <v>1.4379200000000001</v>
      </c>
      <c r="F464">
        <v>1437.92</v>
      </c>
      <c r="G464">
        <v>1438.74</v>
      </c>
      <c r="H464">
        <v>1428.98</v>
      </c>
      <c r="I464">
        <v>1429.08</v>
      </c>
      <c r="J464">
        <v>3223670000</v>
      </c>
      <c r="K464">
        <v>1429.08</v>
      </c>
      <c r="L464" s="4">
        <f>VLOOKUP(A464,[1]Sheet1!$A:$C,3,FALSE)</f>
        <v>89.82</v>
      </c>
      <c r="M464" s="4">
        <f>VLOOKUP(A464,[1]Sheet2!$A:$C,3,FALSE)</f>
        <v>114.2</v>
      </c>
    </row>
    <row r="465" spans="1:13" x14ac:dyDescent="0.25">
      <c r="A465" s="1">
        <v>41148</v>
      </c>
      <c r="B465">
        <v>198893</v>
      </c>
      <c r="C465" s="4">
        <f t="shared" si="14"/>
        <v>1.9889300000000001</v>
      </c>
      <c r="D465" s="4">
        <v>3.7759999999999998</v>
      </c>
      <c r="E465" s="4">
        <f t="shared" si="15"/>
        <v>1.4111300000000002</v>
      </c>
      <c r="F465">
        <v>1411.13</v>
      </c>
      <c r="G465">
        <v>1416.17</v>
      </c>
      <c r="H465">
        <v>1409.11</v>
      </c>
      <c r="I465">
        <v>1410.44</v>
      </c>
      <c r="J465">
        <v>2472500000</v>
      </c>
      <c r="K465">
        <v>1410.44</v>
      </c>
      <c r="L465" s="4">
        <f>VLOOKUP(A465,[1]Sheet1!$A:$C,3,FALSE)</f>
        <v>88.07</v>
      </c>
      <c r="M465" s="4">
        <f>VLOOKUP(A465,[1]Sheet2!$A:$C,3,FALSE)</f>
        <v>112.18</v>
      </c>
    </row>
    <row r="466" spans="1:13" x14ac:dyDescent="0.25">
      <c r="A466" s="1">
        <v>41141</v>
      </c>
      <c r="B466">
        <v>201227</v>
      </c>
      <c r="C466" s="4">
        <f t="shared" si="14"/>
        <v>2.01227</v>
      </c>
      <c r="D466" s="4">
        <v>3.7440000000000002</v>
      </c>
      <c r="E466" s="4">
        <f t="shared" si="15"/>
        <v>1.4178499999999998</v>
      </c>
      <c r="F466">
        <v>1417.85</v>
      </c>
      <c r="G466">
        <v>1418.13</v>
      </c>
      <c r="H466">
        <v>1412.12</v>
      </c>
      <c r="I466">
        <v>1418.13</v>
      </c>
      <c r="J466">
        <v>2766320000</v>
      </c>
      <c r="K466">
        <v>1418.13</v>
      </c>
      <c r="L466" s="4">
        <f>VLOOKUP(A466,[1]Sheet1!$A:$C,3,FALSE)</f>
        <v>88.07</v>
      </c>
      <c r="M466" s="4">
        <f>VLOOKUP(A466,[1]Sheet2!$A:$C,3,FALSE)</f>
        <v>112.69</v>
      </c>
    </row>
    <row r="467" spans="1:13" x14ac:dyDescent="0.25">
      <c r="A467" s="1">
        <v>41134</v>
      </c>
      <c r="B467">
        <v>202736</v>
      </c>
      <c r="C467" s="4">
        <f t="shared" si="14"/>
        <v>2.0273599999999998</v>
      </c>
      <c r="D467" s="4">
        <v>3.7210000000000001</v>
      </c>
      <c r="E467" s="4">
        <f t="shared" si="15"/>
        <v>1.40587</v>
      </c>
      <c r="F467">
        <v>1405.87</v>
      </c>
      <c r="G467">
        <v>1405.87</v>
      </c>
      <c r="H467">
        <v>1397.32</v>
      </c>
      <c r="I467">
        <v>1404.11</v>
      </c>
      <c r="J467">
        <v>2499990000</v>
      </c>
      <c r="K467">
        <v>1404.11</v>
      </c>
      <c r="L467" s="4">
        <f>VLOOKUP(A467,[1]Sheet1!$A:$C,3,FALSE)</f>
        <v>88.1</v>
      </c>
      <c r="M467" s="4">
        <f>VLOOKUP(A467,[1]Sheet2!$A:$C,3,FALSE)</f>
        <v>113.32</v>
      </c>
    </row>
    <row r="468" spans="1:13" x14ac:dyDescent="0.25">
      <c r="A468" s="1">
        <v>41127</v>
      </c>
      <c r="B468">
        <v>203698</v>
      </c>
      <c r="C468" s="4">
        <f t="shared" si="14"/>
        <v>2.0369799999999998</v>
      </c>
      <c r="D468" s="4">
        <v>3.645</v>
      </c>
      <c r="E468" s="4">
        <f t="shared" si="15"/>
        <v>1.3910400000000001</v>
      </c>
      <c r="F468">
        <v>1391.04</v>
      </c>
      <c r="G468">
        <v>1399.63</v>
      </c>
      <c r="H468">
        <v>1391.04</v>
      </c>
      <c r="I468">
        <v>1394.23</v>
      </c>
      <c r="J468">
        <v>3122050000</v>
      </c>
      <c r="K468">
        <v>1394.23</v>
      </c>
      <c r="L468" s="4">
        <f>VLOOKUP(A468,[1]Sheet1!$A:$C,3,FALSE)</f>
        <v>87.55</v>
      </c>
      <c r="M468" s="4">
        <f>VLOOKUP(A468,[1]Sheet2!$A:$C,3,FALSE)</f>
        <v>110.75</v>
      </c>
    </row>
    <row r="469" spans="1:13" x14ac:dyDescent="0.25">
      <c r="A469" s="1">
        <v>41120</v>
      </c>
      <c r="B469">
        <v>206069</v>
      </c>
      <c r="C469" s="4">
        <f t="shared" si="14"/>
        <v>2.0606900000000001</v>
      </c>
      <c r="D469" s="4">
        <v>3.508</v>
      </c>
      <c r="E469" s="4">
        <f t="shared" si="15"/>
        <v>1.3859399999999999</v>
      </c>
      <c r="F469">
        <v>1385.94</v>
      </c>
      <c r="G469">
        <v>1391.74</v>
      </c>
      <c r="H469">
        <v>1381.37</v>
      </c>
      <c r="I469">
        <v>1385.3</v>
      </c>
      <c r="J469">
        <v>3212060000</v>
      </c>
      <c r="K469">
        <v>1385.3</v>
      </c>
      <c r="L469" s="4">
        <f>VLOOKUP(A469,[1]Sheet1!$A:$C,3,FALSE)</f>
        <v>87.28</v>
      </c>
      <c r="M469" s="4">
        <f>VLOOKUP(A469,[1]Sheet2!$A:$C,3,FALSE)</f>
        <v>108.87</v>
      </c>
    </row>
    <row r="470" spans="1:13" x14ac:dyDescent="0.25">
      <c r="A470" s="1">
        <v>41113</v>
      </c>
      <c r="B470">
        <v>207870</v>
      </c>
      <c r="C470" s="4">
        <f t="shared" si="14"/>
        <v>2.0787</v>
      </c>
      <c r="D470" s="4">
        <v>3.4940000000000002</v>
      </c>
      <c r="E470" s="4">
        <f t="shared" si="15"/>
        <v>1.3623399999999999</v>
      </c>
      <c r="F470">
        <v>1362.34</v>
      </c>
      <c r="G470">
        <v>1362.34</v>
      </c>
      <c r="H470">
        <v>1337.56</v>
      </c>
      <c r="I470">
        <v>1350.52</v>
      </c>
      <c r="J470">
        <v>3717180000</v>
      </c>
      <c r="K470">
        <v>1350.52</v>
      </c>
      <c r="L470" s="4">
        <f>VLOOKUP(A470,[1]Sheet1!$A:$C,3,FALSE)</f>
        <v>84.8</v>
      </c>
      <c r="M470" s="4">
        <f>VLOOKUP(A470,[1]Sheet2!$A:$C,3,FALSE)</f>
        <v>107.25</v>
      </c>
    </row>
    <row r="471" spans="1:13" x14ac:dyDescent="0.25">
      <c r="A471" s="1">
        <v>41106</v>
      </c>
      <c r="B471">
        <v>210044</v>
      </c>
      <c r="C471" s="4">
        <f t="shared" si="14"/>
        <v>2.1004399999999999</v>
      </c>
      <c r="D471" s="4">
        <v>3.427</v>
      </c>
      <c r="E471" s="4">
        <f t="shared" si="15"/>
        <v>1.3565</v>
      </c>
      <c r="F471">
        <v>1356.5</v>
      </c>
      <c r="G471">
        <v>1357.26</v>
      </c>
      <c r="H471">
        <v>1348.51</v>
      </c>
      <c r="I471">
        <v>1353.64</v>
      </c>
      <c r="J471">
        <v>2862720000</v>
      </c>
      <c r="K471">
        <v>1353.64</v>
      </c>
      <c r="L471" s="4">
        <f>VLOOKUP(A471,[1]Sheet1!$A:$C,3,FALSE)</f>
        <v>84.83</v>
      </c>
      <c r="M471" s="4">
        <f>VLOOKUP(A471,[1]Sheet2!$A:$C,3,FALSE)</f>
        <v>105.71</v>
      </c>
    </row>
    <row r="472" spans="1:13" x14ac:dyDescent="0.25">
      <c r="A472" s="1">
        <v>41099</v>
      </c>
      <c r="B472">
        <v>205910</v>
      </c>
      <c r="C472" s="4">
        <f t="shared" si="14"/>
        <v>2.0590999999999999</v>
      </c>
      <c r="D472" s="4">
        <v>3.411</v>
      </c>
      <c r="E472" s="4">
        <f t="shared" si="15"/>
        <v>1.35466</v>
      </c>
      <c r="F472">
        <v>1354.66</v>
      </c>
      <c r="G472">
        <v>1354.87</v>
      </c>
      <c r="H472">
        <v>1346.65</v>
      </c>
      <c r="I472">
        <v>1352.46</v>
      </c>
      <c r="J472">
        <v>2904860000</v>
      </c>
      <c r="K472">
        <v>1352.46</v>
      </c>
      <c r="L472" s="4">
        <f>VLOOKUP(A472,[1]Sheet1!$A:$C,3,FALSE)</f>
        <v>84.52</v>
      </c>
      <c r="M472" s="4">
        <f>VLOOKUP(A472,[1]Sheet2!$A:$C,3,FALSE)</f>
        <v>104.97</v>
      </c>
    </row>
    <row r="473" spans="1:13" x14ac:dyDescent="0.25">
      <c r="A473" s="1">
        <v>41092</v>
      </c>
      <c r="B473">
        <v>207725</v>
      </c>
      <c r="C473" s="4">
        <f t="shared" si="14"/>
        <v>2.0772499999999998</v>
      </c>
      <c r="D473" s="4">
        <v>3.3559999999999999</v>
      </c>
      <c r="E473" s="4">
        <f t="shared" si="15"/>
        <v>1.3623299999999998</v>
      </c>
      <c r="F473">
        <v>1362.33</v>
      </c>
      <c r="G473">
        <v>1366.35</v>
      </c>
      <c r="H473">
        <v>1355.7</v>
      </c>
      <c r="I473">
        <v>1365.51</v>
      </c>
      <c r="J473">
        <v>3301650000</v>
      </c>
      <c r="K473">
        <v>1365.51</v>
      </c>
      <c r="L473" s="4">
        <f>VLOOKUP(A473,[1]Sheet1!$A:$C,3,FALSE)</f>
        <v>85.44</v>
      </c>
      <c r="M473" s="4">
        <f>VLOOKUP(A473,[1]Sheet2!$A:$C,3,FALSE)</f>
        <v>105.59</v>
      </c>
    </row>
    <row r="474" spans="1:13" x14ac:dyDescent="0.25">
      <c r="A474" s="1">
        <v>41085</v>
      </c>
      <c r="B474">
        <v>204973</v>
      </c>
      <c r="C474" s="4">
        <f t="shared" si="14"/>
        <v>2.0497299999999998</v>
      </c>
      <c r="D474" s="4">
        <v>3.4369999999999998</v>
      </c>
      <c r="E474" s="4">
        <f t="shared" si="15"/>
        <v>1.3349000000000002</v>
      </c>
      <c r="F474">
        <v>1334.9</v>
      </c>
      <c r="G474">
        <v>1334.9</v>
      </c>
      <c r="H474">
        <v>1309.27</v>
      </c>
      <c r="I474">
        <v>1313.72</v>
      </c>
      <c r="J474">
        <v>3501820000</v>
      </c>
      <c r="K474">
        <v>1313.72</v>
      </c>
      <c r="L474" s="4">
        <f>VLOOKUP(A474,[1]Sheet1!$A:$C,3,FALSE)</f>
        <v>81.22</v>
      </c>
      <c r="M474" s="4">
        <f>VLOOKUP(A474,[1]Sheet2!$A:$C,3,FALSE)</f>
        <v>99.34</v>
      </c>
    </row>
    <row r="475" spans="1:13" x14ac:dyDescent="0.25">
      <c r="A475" s="1">
        <v>41078</v>
      </c>
      <c r="B475">
        <v>204822</v>
      </c>
      <c r="C475" s="4">
        <f t="shared" si="14"/>
        <v>2.0482200000000002</v>
      </c>
      <c r="D475" s="4">
        <v>3.5329999999999999</v>
      </c>
      <c r="E475" s="4">
        <f t="shared" si="15"/>
        <v>1.3424200000000002</v>
      </c>
      <c r="F475">
        <v>1342.42</v>
      </c>
      <c r="G475">
        <v>1348.22</v>
      </c>
      <c r="H475">
        <v>1334.46</v>
      </c>
      <c r="I475">
        <v>1344.78</v>
      </c>
      <c r="J475">
        <v>3259430000</v>
      </c>
      <c r="K475">
        <v>1344.78</v>
      </c>
      <c r="L475" s="4">
        <f>VLOOKUP(A475,[1]Sheet1!$A:$C,3,FALSE)</f>
        <v>82.51</v>
      </c>
      <c r="M475" s="4">
        <f>VLOOKUP(A475,[1]Sheet2!$A:$C,3,FALSE)</f>
        <v>103.14</v>
      </c>
    </row>
    <row r="476" spans="1:13" x14ac:dyDescent="0.25">
      <c r="A476" s="1">
        <v>41071</v>
      </c>
      <c r="B476">
        <v>202744</v>
      </c>
      <c r="C476" s="4">
        <f t="shared" si="14"/>
        <v>2.0274399999999999</v>
      </c>
      <c r="D476" s="4">
        <v>3.5720000000000001</v>
      </c>
      <c r="E476" s="4">
        <f t="shared" si="15"/>
        <v>1.32572</v>
      </c>
      <c r="F476">
        <v>1325.72</v>
      </c>
      <c r="G476">
        <v>1335.52</v>
      </c>
      <c r="H476">
        <v>1307.73</v>
      </c>
      <c r="I476">
        <v>1308.93</v>
      </c>
      <c r="J476">
        <v>3537530000</v>
      </c>
      <c r="K476">
        <v>1308.93</v>
      </c>
      <c r="L476" s="4">
        <f>VLOOKUP(A476,[1]Sheet1!$A:$C,3,FALSE)</f>
        <v>81.62</v>
      </c>
      <c r="M476" s="4">
        <f>VLOOKUP(A476,[1]Sheet2!$A:$C,3,FALSE)</f>
        <v>101.99</v>
      </c>
    </row>
    <row r="477" spans="1:13" x14ac:dyDescent="0.25">
      <c r="A477" s="1">
        <v>41064</v>
      </c>
      <c r="B477">
        <v>201801</v>
      </c>
      <c r="C477" s="4">
        <f t="shared" si="14"/>
        <v>2.0180099999999999</v>
      </c>
      <c r="D477" s="4">
        <v>3.613</v>
      </c>
      <c r="E477" s="4">
        <f t="shared" si="15"/>
        <v>1.2782899999999999</v>
      </c>
      <c r="F477">
        <v>1278.29</v>
      </c>
      <c r="G477">
        <v>1282.55</v>
      </c>
      <c r="H477">
        <v>1266.74</v>
      </c>
      <c r="I477">
        <v>1278.18</v>
      </c>
      <c r="J477">
        <v>4011960000</v>
      </c>
      <c r="K477">
        <v>1278.18</v>
      </c>
      <c r="L477" s="4">
        <f>VLOOKUP(A477,[1]Sheet1!$A:$C,3,FALSE)</f>
        <v>78.09</v>
      </c>
      <c r="M477" s="4">
        <f>VLOOKUP(A477,[1]Sheet2!$A:$C,3,FALSE)</f>
        <v>96.48</v>
      </c>
    </row>
    <row r="478" spans="1:13" x14ac:dyDescent="0.25">
      <c r="A478" s="1">
        <v>41050</v>
      </c>
      <c r="B478">
        <v>200179</v>
      </c>
      <c r="C478" s="4">
        <f t="shared" si="14"/>
        <v>2.0017900000000002</v>
      </c>
      <c r="D478" s="4">
        <v>3.7149999999999999</v>
      </c>
      <c r="E478" s="4">
        <f t="shared" si="15"/>
        <v>1.29573</v>
      </c>
      <c r="F478">
        <v>1295.73</v>
      </c>
      <c r="G478">
        <v>1316.39</v>
      </c>
      <c r="H478">
        <v>1295.73</v>
      </c>
      <c r="I478">
        <v>1315.99</v>
      </c>
      <c r="J478">
        <v>3786750000</v>
      </c>
      <c r="K478">
        <v>1315.99</v>
      </c>
      <c r="L478" s="4">
        <f>VLOOKUP(A478,[1]Sheet1!$A:$C,3,FALSE)</f>
        <v>81.42</v>
      </c>
      <c r="M478" s="4">
        <f>VLOOKUP(A478,[1]Sheet2!$A:$C,3,FALSE)</f>
        <v>98.81</v>
      </c>
    </row>
    <row r="479" spans="1:13" x14ac:dyDescent="0.25">
      <c r="A479" s="1">
        <v>41043</v>
      </c>
      <c r="B479">
        <v>201012</v>
      </c>
      <c r="C479" s="4">
        <f t="shared" si="14"/>
        <v>2.0101200000000001</v>
      </c>
      <c r="D479" s="4">
        <v>3.754</v>
      </c>
      <c r="E479" s="4">
        <f t="shared" si="15"/>
        <v>1.3519300000000001</v>
      </c>
      <c r="F479">
        <v>1351.93</v>
      </c>
      <c r="G479">
        <v>1351.93</v>
      </c>
      <c r="H479">
        <v>1336.61</v>
      </c>
      <c r="I479">
        <v>1338.35</v>
      </c>
      <c r="J479">
        <v>3688120000</v>
      </c>
      <c r="K479">
        <v>1338.35</v>
      </c>
      <c r="L479" s="4">
        <f>VLOOKUP(A479,[1]Sheet1!$A:$C,3,FALSE)</f>
        <v>82.27</v>
      </c>
      <c r="M479" s="4">
        <f>VLOOKUP(A479,[1]Sheet2!$A:$C,3,FALSE)</f>
        <v>101.74</v>
      </c>
    </row>
    <row r="480" spans="1:13" x14ac:dyDescent="0.25">
      <c r="A480" s="1">
        <v>41036</v>
      </c>
      <c r="B480">
        <v>204311</v>
      </c>
      <c r="C480" s="4">
        <f t="shared" si="14"/>
        <v>2.04311</v>
      </c>
      <c r="D480" s="4">
        <v>3.79</v>
      </c>
      <c r="E480" s="4">
        <f t="shared" si="15"/>
        <v>1.36879</v>
      </c>
      <c r="F480">
        <v>1368.79</v>
      </c>
      <c r="G480">
        <v>1373.91</v>
      </c>
      <c r="H480">
        <v>1363.94</v>
      </c>
      <c r="I480">
        <v>1369.58</v>
      </c>
      <c r="J480">
        <v>3559390000</v>
      </c>
      <c r="K480">
        <v>1369.58</v>
      </c>
      <c r="L480" s="4">
        <f>VLOOKUP(A480,[1]Sheet1!$A:$C,3,FALSE)</f>
        <v>84.29</v>
      </c>
      <c r="M480" s="4">
        <f>VLOOKUP(A480,[1]Sheet2!$A:$C,3,FALSE)</f>
        <v>103.08</v>
      </c>
    </row>
    <row r="481" spans="1:13" x14ac:dyDescent="0.25">
      <c r="A481" s="1">
        <v>41029</v>
      </c>
      <c r="B481">
        <v>207108</v>
      </c>
      <c r="C481" s="4">
        <f t="shared" si="14"/>
        <v>2.0710799999999998</v>
      </c>
      <c r="D481" s="4">
        <v>3.83</v>
      </c>
      <c r="E481" s="4">
        <f t="shared" si="15"/>
        <v>1.40326</v>
      </c>
      <c r="F481">
        <v>1403.26</v>
      </c>
      <c r="G481">
        <v>1403.26</v>
      </c>
      <c r="H481">
        <v>1394</v>
      </c>
      <c r="I481">
        <v>1397.91</v>
      </c>
      <c r="J481">
        <v>3574010000</v>
      </c>
      <c r="K481">
        <v>1397.91</v>
      </c>
      <c r="L481" s="4">
        <f>VLOOKUP(A481,[1]Sheet1!$A:$C,3,FALSE)</f>
        <v>85.96</v>
      </c>
      <c r="M481" s="4">
        <f>VLOOKUP(A481,[1]Sheet2!$A:$C,3,FALSE)</f>
        <v>106.16</v>
      </c>
    </row>
    <row r="482" spans="1:13" x14ac:dyDescent="0.25">
      <c r="A482" s="1">
        <v>41022</v>
      </c>
      <c r="B482">
        <v>209721</v>
      </c>
      <c r="C482" s="4">
        <f t="shared" si="14"/>
        <v>2.09721</v>
      </c>
      <c r="D482" s="4">
        <v>3.87</v>
      </c>
      <c r="E482" s="4">
        <f t="shared" si="15"/>
        <v>1.37853</v>
      </c>
      <c r="F482">
        <v>1378.53</v>
      </c>
      <c r="G482">
        <v>1378.53</v>
      </c>
      <c r="H482">
        <v>1358.79</v>
      </c>
      <c r="I482">
        <v>1366.94</v>
      </c>
      <c r="J482">
        <v>3654860000</v>
      </c>
      <c r="K482">
        <v>1366.94</v>
      </c>
      <c r="L482" s="4">
        <f>VLOOKUP(A482,[1]Sheet1!$A:$C,3,FALSE)</f>
        <v>84.53</v>
      </c>
      <c r="M482" s="4">
        <f>VLOOKUP(A482,[1]Sheet2!$A:$C,3,FALSE)</f>
        <v>101.19</v>
      </c>
    </row>
    <row r="483" spans="1:13" x14ac:dyDescent="0.25">
      <c r="A483" s="1">
        <v>41015</v>
      </c>
      <c r="B483">
        <v>211730</v>
      </c>
      <c r="C483" s="4">
        <f t="shared" si="14"/>
        <v>2.1173000000000002</v>
      </c>
      <c r="D483" s="4">
        <v>3.9220000000000002</v>
      </c>
      <c r="E483" s="4">
        <f t="shared" si="15"/>
        <v>1.3702699999999999</v>
      </c>
      <c r="F483">
        <v>1370.27</v>
      </c>
      <c r="G483">
        <v>1379.66</v>
      </c>
      <c r="H483">
        <v>1365.38</v>
      </c>
      <c r="I483">
        <v>1369.57</v>
      </c>
      <c r="J483">
        <v>3574780000</v>
      </c>
      <c r="K483">
        <v>1369.57</v>
      </c>
      <c r="L483" s="4">
        <f>VLOOKUP(A483,[1]Sheet1!$A:$C,3,FALSE)</f>
        <v>83.24</v>
      </c>
      <c r="M483" s="4">
        <f>VLOOKUP(A483,[1]Sheet2!$A:$C,3,FALSE)</f>
        <v>101.62</v>
      </c>
    </row>
    <row r="484" spans="1:13" x14ac:dyDescent="0.25">
      <c r="A484" s="1">
        <v>41008</v>
      </c>
      <c r="B484">
        <v>213965</v>
      </c>
      <c r="C484" s="4">
        <f t="shared" si="14"/>
        <v>2.1396500000000001</v>
      </c>
      <c r="D484" s="4">
        <v>3.9390000000000001</v>
      </c>
      <c r="E484" s="4">
        <f t="shared" si="15"/>
        <v>1.3974500000000001</v>
      </c>
      <c r="F484">
        <v>1397.45</v>
      </c>
      <c r="G484">
        <v>1397.45</v>
      </c>
      <c r="H484">
        <v>1378.24</v>
      </c>
      <c r="I484">
        <v>1382.2</v>
      </c>
      <c r="J484">
        <v>3468980000</v>
      </c>
      <c r="K484">
        <v>1382.2</v>
      </c>
      <c r="L484" s="4">
        <f>VLOOKUP(A484,[1]Sheet1!$A:$C,3,FALSE)</f>
        <v>83.98</v>
      </c>
      <c r="M484" s="4">
        <f>VLOOKUP(A484,[1]Sheet2!$A:$C,3,FALSE)</f>
        <v>103.3</v>
      </c>
    </row>
    <row r="485" spans="1:13" x14ac:dyDescent="0.25">
      <c r="A485" s="1">
        <v>41001</v>
      </c>
      <c r="B485">
        <v>217636</v>
      </c>
      <c r="C485" s="4">
        <f t="shared" si="14"/>
        <v>2.1763599999999999</v>
      </c>
      <c r="D485" s="4">
        <v>3.9409999999999998</v>
      </c>
      <c r="E485" s="4">
        <f t="shared" si="15"/>
        <v>1.4084700000000001</v>
      </c>
      <c r="F485">
        <v>1408.47</v>
      </c>
      <c r="G485">
        <v>1422.38</v>
      </c>
      <c r="H485">
        <v>1404.46</v>
      </c>
      <c r="I485">
        <v>1419.04</v>
      </c>
      <c r="J485">
        <v>3572010000</v>
      </c>
      <c r="K485">
        <v>1419.04</v>
      </c>
      <c r="L485" s="4">
        <f>VLOOKUP(A485,[1]Sheet1!$A:$C,3,FALSE)</f>
        <v>86.6</v>
      </c>
      <c r="M485" s="4">
        <f>VLOOKUP(A485,[1]Sheet2!$A:$C,3,FALSE)</f>
        <v>106.85</v>
      </c>
    </row>
    <row r="486" spans="1:13" x14ac:dyDescent="0.25">
      <c r="A486" s="1">
        <v>40994</v>
      </c>
      <c r="B486">
        <v>221913</v>
      </c>
      <c r="C486" s="4">
        <f t="shared" si="14"/>
        <v>2.2191299999999998</v>
      </c>
      <c r="D486" s="4">
        <v>3.9180000000000001</v>
      </c>
      <c r="E486" s="4">
        <f t="shared" si="15"/>
        <v>1.3971099999999999</v>
      </c>
      <c r="F486">
        <v>1397.11</v>
      </c>
      <c r="G486">
        <v>1416.58</v>
      </c>
      <c r="H486">
        <v>1397.11</v>
      </c>
      <c r="I486">
        <v>1416.51</v>
      </c>
      <c r="J486">
        <v>3576950000</v>
      </c>
      <c r="K486">
        <v>1416.51</v>
      </c>
      <c r="L486" s="4">
        <f>VLOOKUP(A486,[1]Sheet1!$A:$C,3,FALSE)</f>
        <v>86.18</v>
      </c>
      <c r="M486" s="4">
        <f>VLOOKUP(A486,[1]Sheet2!$A:$C,3,FALSE)</f>
        <v>107.23</v>
      </c>
    </row>
    <row r="487" spans="1:13" x14ac:dyDescent="0.25">
      <c r="A487" s="1">
        <v>40987</v>
      </c>
      <c r="B487">
        <v>223370</v>
      </c>
      <c r="C487" s="4">
        <f t="shared" si="14"/>
        <v>2.2336999999999998</v>
      </c>
      <c r="D487" s="4">
        <v>3.867</v>
      </c>
      <c r="E487" s="4">
        <f t="shared" si="15"/>
        <v>1.4041700000000001</v>
      </c>
      <c r="F487">
        <v>1404.17</v>
      </c>
      <c r="G487">
        <v>1414</v>
      </c>
      <c r="H487">
        <v>1402.43</v>
      </c>
      <c r="I487">
        <v>1409.75</v>
      </c>
      <c r="J487">
        <v>3932570000</v>
      </c>
      <c r="K487">
        <v>1409.75</v>
      </c>
      <c r="L487" s="4">
        <f>VLOOKUP(A487,[1]Sheet1!$A:$C,3,FALSE)</f>
        <v>86.08</v>
      </c>
      <c r="M487" s="4">
        <f>VLOOKUP(A487,[1]Sheet2!$A:$C,3,FALSE)</f>
        <v>110.52</v>
      </c>
    </row>
    <row r="488" spans="1:13" x14ac:dyDescent="0.25">
      <c r="A488" s="1">
        <v>40980</v>
      </c>
      <c r="B488">
        <v>226907</v>
      </c>
      <c r="C488" s="4">
        <f t="shared" si="14"/>
        <v>2.2690700000000001</v>
      </c>
      <c r="D488" s="4">
        <v>3.8290000000000002</v>
      </c>
      <c r="E488" s="4">
        <f t="shared" si="15"/>
        <v>1.3707799999999999</v>
      </c>
      <c r="F488">
        <v>1370.78</v>
      </c>
      <c r="G488">
        <v>1373.04</v>
      </c>
      <c r="H488">
        <v>1366.69</v>
      </c>
      <c r="I488">
        <v>1371.09</v>
      </c>
      <c r="J488">
        <v>3081870000</v>
      </c>
      <c r="K488">
        <v>1371.09</v>
      </c>
      <c r="L488" s="4">
        <f>VLOOKUP(A488,[1]Sheet1!$A:$C,3,FALSE)</f>
        <v>84.5</v>
      </c>
      <c r="M488" s="4">
        <f>VLOOKUP(A488,[1]Sheet2!$A:$C,3,FALSE)</f>
        <v>109.65</v>
      </c>
    </row>
    <row r="489" spans="1:13" x14ac:dyDescent="0.25">
      <c r="A489" s="1">
        <v>40973</v>
      </c>
      <c r="B489">
        <v>228121</v>
      </c>
      <c r="C489" s="4">
        <f t="shared" si="14"/>
        <v>2.2812100000000002</v>
      </c>
      <c r="D489" s="4">
        <v>3.7930000000000001</v>
      </c>
      <c r="E489" s="4">
        <f t="shared" si="15"/>
        <v>1.3695899999999999</v>
      </c>
      <c r="F489">
        <v>1369.59</v>
      </c>
      <c r="G489">
        <v>1369.59</v>
      </c>
      <c r="H489">
        <v>1359.13</v>
      </c>
      <c r="I489">
        <v>1364.33</v>
      </c>
      <c r="J489">
        <v>3429480000</v>
      </c>
      <c r="K489">
        <v>1364.33</v>
      </c>
      <c r="L489" s="4">
        <f>VLOOKUP(A489,[1]Sheet1!$A:$C,3,FALSE)</f>
        <v>86.17</v>
      </c>
      <c r="M489" s="4">
        <f>VLOOKUP(A489,[1]Sheet2!$A:$C,3,FALSE)</f>
        <v>109.14</v>
      </c>
    </row>
    <row r="490" spans="1:13" x14ac:dyDescent="0.25">
      <c r="A490" s="1">
        <v>40966</v>
      </c>
      <c r="B490">
        <v>229531</v>
      </c>
      <c r="C490" s="4">
        <f t="shared" si="14"/>
        <v>2.2953100000000002</v>
      </c>
      <c r="D490" s="4">
        <v>3.7210000000000001</v>
      </c>
      <c r="E490" s="4">
        <f t="shared" si="15"/>
        <v>1.3652</v>
      </c>
      <c r="F490">
        <v>1365.2</v>
      </c>
      <c r="G490">
        <v>1371.94</v>
      </c>
      <c r="H490">
        <v>1354.92</v>
      </c>
      <c r="I490">
        <v>1367.59</v>
      </c>
      <c r="J490">
        <v>3648890000</v>
      </c>
      <c r="K490">
        <v>1367.59</v>
      </c>
      <c r="L490" s="4">
        <f>VLOOKUP(A490,[1]Sheet1!$A:$C,3,FALSE)</f>
        <v>87.15</v>
      </c>
      <c r="M490" s="4">
        <f>VLOOKUP(A490,[1]Sheet2!$A:$C,3,FALSE)</f>
        <v>108.29</v>
      </c>
    </row>
    <row r="491" spans="1:13" x14ac:dyDescent="0.25">
      <c r="A491" s="1">
        <v>40952</v>
      </c>
      <c r="B491">
        <v>231527</v>
      </c>
      <c r="C491" s="4">
        <f t="shared" si="14"/>
        <v>2.3152699999999999</v>
      </c>
      <c r="D491" s="4">
        <v>3.5230000000000001</v>
      </c>
      <c r="E491" s="4">
        <f t="shared" si="15"/>
        <v>1.3430599999999999</v>
      </c>
      <c r="F491">
        <v>1343.06</v>
      </c>
      <c r="G491">
        <v>1353.35</v>
      </c>
      <c r="H491">
        <v>1343.06</v>
      </c>
      <c r="I491">
        <v>1351.77</v>
      </c>
      <c r="J491">
        <v>3618040000</v>
      </c>
      <c r="K491">
        <v>1351.77</v>
      </c>
      <c r="L491" s="4">
        <f>VLOOKUP(A491,[1]Sheet1!$A:$C,3,FALSE)</f>
        <v>84.34</v>
      </c>
      <c r="M491" s="4">
        <f>VLOOKUP(A491,[1]Sheet2!$A:$C,3,FALSE)</f>
        <v>106.16</v>
      </c>
    </row>
    <row r="492" spans="1:13" x14ac:dyDescent="0.25">
      <c r="A492" s="1">
        <v>40945</v>
      </c>
      <c r="B492">
        <v>232176</v>
      </c>
      <c r="C492" s="4">
        <f t="shared" si="14"/>
        <v>2.3217599999999998</v>
      </c>
      <c r="D492" s="4">
        <v>3.4820000000000002</v>
      </c>
      <c r="E492" s="4">
        <f t="shared" si="15"/>
        <v>1.34432</v>
      </c>
      <c r="F492">
        <v>1344.32</v>
      </c>
      <c r="G492">
        <v>1344.36</v>
      </c>
      <c r="H492">
        <v>1337.52</v>
      </c>
      <c r="I492">
        <v>1344.33</v>
      </c>
      <c r="J492">
        <v>3379700000</v>
      </c>
      <c r="K492">
        <v>1344.33</v>
      </c>
      <c r="L492" s="4">
        <f>VLOOKUP(A492,[1]Sheet1!$A:$C,3,FALSE)</f>
        <v>84.87</v>
      </c>
      <c r="M492" s="4">
        <f>VLOOKUP(A492,[1]Sheet2!$A:$C,3,FALSE)</f>
        <v>104.62</v>
      </c>
    </row>
    <row r="493" spans="1:13" x14ac:dyDescent="0.25">
      <c r="A493" s="1">
        <v>40938</v>
      </c>
      <c r="B493">
        <v>231776</v>
      </c>
      <c r="C493" s="4">
        <f t="shared" si="14"/>
        <v>2.3177599999999998</v>
      </c>
      <c r="D493" s="4">
        <v>3.4390000000000001</v>
      </c>
      <c r="E493" s="4">
        <f t="shared" si="15"/>
        <v>1.31616</v>
      </c>
      <c r="F493">
        <v>1316.16</v>
      </c>
      <c r="G493">
        <v>1316.16</v>
      </c>
      <c r="H493">
        <v>1300.49</v>
      </c>
      <c r="I493">
        <v>1313.01</v>
      </c>
      <c r="J493">
        <v>3659010000</v>
      </c>
      <c r="K493">
        <v>1313.01</v>
      </c>
      <c r="L493" s="4">
        <f>VLOOKUP(A493,[1]Sheet1!$A:$C,3,FALSE)</f>
        <v>85.27</v>
      </c>
      <c r="M493" s="4">
        <f>VLOOKUP(A493,[1]Sheet2!$A:$C,3,FALSE)</f>
        <v>103.4</v>
      </c>
    </row>
    <row r="494" spans="1:13" x14ac:dyDescent="0.25">
      <c r="A494" s="1">
        <v>40931</v>
      </c>
      <c r="B494">
        <v>230147</v>
      </c>
      <c r="C494" s="4">
        <f t="shared" si="14"/>
        <v>2.3014700000000001</v>
      </c>
      <c r="D494" s="4">
        <v>3.3889999999999998</v>
      </c>
      <c r="E494" s="4">
        <f t="shared" si="15"/>
        <v>1.3152900000000001</v>
      </c>
      <c r="F494">
        <v>1315.29</v>
      </c>
      <c r="G494">
        <v>1322.28</v>
      </c>
      <c r="H494">
        <v>1309.8900000000001</v>
      </c>
      <c r="I494">
        <v>1316</v>
      </c>
      <c r="J494">
        <v>3770910000</v>
      </c>
      <c r="K494">
        <v>1316</v>
      </c>
      <c r="L494" s="4">
        <f>VLOOKUP(A494,[1]Sheet1!$A:$C,3,FALSE)</f>
        <v>87.5</v>
      </c>
      <c r="M494" s="4">
        <f>VLOOKUP(A494,[1]Sheet2!$A:$C,3,FALSE)</f>
        <v>106.99</v>
      </c>
    </row>
    <row r="495" spans="1:13" x14ac:dyDescent="0.25">
      <c r="A495" s="1">
        <v>40917</v>
      </c>
      <c r="B495">
        <v>227520</v>
      </c>
      <c r="C495" s="4">
        <f t="shared" si="14"/>
        <v>2.2751999999999999</v>
      </c>
      <c r="D495" s="4">
        <v>3.3820000000000001</v>
      </c>
      <c r="E495" s="4">
        <f t="shared" si="15"/>
        <v>1.27783</v>
      </c>
      <c r="F495">
        <v>1277.83</v>
      </c>
      <c r="G495">
        <v>1281.99</v>
      </c>
      <c r="H495">
        <v>1274.55</v>
      </c>
      <c r="I495">
        <v>1280.7</v>
      </c>
      <c r="J495">
        <v>3371600000</v>
      </c>
      <c r="K495">
        <v>1280.7</v>
      </c>
      <c r="L495" s="4">
        <f>VLOOKUP(A495,[1]Sheet1!$A:$C,3,FALSE)</f>
        <v>85</v>
      </c>
      <c r="M495" s="4">
        <f>VLOOKUP(A495,[1]Sheet2!$A:$C,3,FALSE)</f>
        <v>108.24</v>
      </c>
    </row>
    <row r="496" spans="1:13" x14ac:dyDescent="0.25">
      <c r="A496" s="1">
        <v>40896</v>
      </c>
      <c r="B496">
        <v>217714</v>
      </c>
      <c r="C496" s="4">
        <f t="shared" si="14"/>
        <v>2.1771400000000001</v>
      </c>
      <c r="D496" s="4">
        <v>3.2290000000000001</v>
      </c>
      <c r="E496" s="4">
        <f t="shared" si="15"/>
        <v>1.21974</v>
      </c>
      <c r="F496">
        <v>1219.74</v>
      </c>
      <c r="G496">
        <v>1224.57</v>
      </c>
      <c r="H496">
        <v>1202.3699999999999</v>
      </c>
      <c r="I496">
        <v>1205.3499999999999</v>
      </c>
      <c r="J496">
        <v>3659820000</v>
      </c>
      <c r="K496">
        <v>1205.3499999999999</v>
      </c>
      <c r="L496" s="4">
        <f>VLOOKUP(A496,[1]Sheet1!$A:$C,3,FALSE)</f>
        <v>80.239999999999995</v>
      </c>
      <c r="M496" s="4">
        <f>VLOOKUP(A496,[1]Sheet2!$A:$C,3,FALSE)</f>
        <v>101.16</v>
      </c>
    </row>
    <row r="497" spans="1:13" x14ac:dyDescent="0.25">
      <c r="A497" s="1">
        <v>40889</v>
      </c>
      <c r="B497">
        <v>218406</v>
      </c>
      <c r="C497" s="4">
        <f t="shared" si="14"/>
        <v>2.1840600000000001</v>
      </c>
      <c r="D497" s="4">
        <v>3.286</v>
      </c>
      <c r="E497" s="4">
        <f t="shared" si="15"/>
        <v>1.25505</v>
      </c>
      <c r="F497">
        <v>1255.05</v>
      </c>
      <c r="G497">
        <v>1255.05</v>
      </c>
      <c r="H497">
        <v>1227.25</v>
      </c>
      <c r="I497">
        <v>1236.47</v>
      </c>
      <c r="J497">
        <v>3600570000</v>
      </c>
      <c r="K497">
        <v>1236.47</v>
      </c>
      <c r="L497" s="4">
        <f>VLOOKUP(A497,[1]Sheet1!$A:$C,3,FALSE)</f>
        <v>80.73</v>
      </c>
      <c r="M497" s="4">
        <f>VLOOKUP(A497,[1]Sheet2!$A:$C,3,FALSE)</f>
        <v>104.02</v>
      </c>
    </row>
    <row r="498" spans="1:13" x14ac:dyDescent="0.25">
      <c r="A498" s="1">
        <v>40882</v>
      </c>
      <c r="B498">
        <v>218818</v>
      </c>
      <c r="C498" s="4">
        <f t="shared" si="14"/>
        <v>2.18818</v>
      </c>
      <c r="D498" s="4">
        <v>3.29</v>
      </c>
      <c r="E498" s="4">
        <f t="shared" si="15"/>
        <v>1.2443299999999999</v>
      </c>
      <c r="F498">
        <v>1244.33</v>
      </c>
      <c r="G498">
        <v>1266.73</v>
      </c>
      <c r="H498">
        <v>1244.33</v>
      </c>
      <c r="I498">
        <v>1257.08</v>
      </c>
      <c r="J498">
        <v>4148060000</v>
      </c>
      <c r="K498">
        <v>1257.08</v>
      </c>
      <c r="L498" s="4">
        <f>VLOOKUP(A498,[1]Sheet1!$A:$C,3,FALSE)</f>
        <v>80.88</v>
      </c>
      <c r="M498" s="4">
        <f>VLOOKUP(A498,[1]Sheet2!$A:$C,3,FALSE)</f>
        <v>103.58</v>
      </c>
    </row>
    <row r="499" spans="1:13" x14ac:dyDescent="0.25">
      <c r="A499" s="1">
        <v>40875</v>
      </c>
      <c r="B499">
        <v>214994</v>
      </c>
      <c r="C499" s="4">
        <f t="shared" si="14"/>
        <v>2.14994</v>
      </c>
      <c r="D499" s="4">
        <v>3.3069999999999999</v>
      </c>
      <c r="E499" s="4">
        <f t="shared" si="15"/>
        <v>1.1586700000000001</v>
      </c>
      <c r="F499">
        <v>1158.67</v>
      </c>
      <c r="G499">
        <v>1197.3499999999999</v>
      </c>
      <c r="H499">
        <v>1158.67</v>
      </c>
      <c r="I499">
        <v>1192.55</v>
      </c>
      <c r="J499">
        <v>3920750000</v>
      </c>
      <c r="K499">
        <v>1192.55</v>
      </c>
      <c r="L499" s="4">
        <f>VLOOKUP(A499,[1]Sheet1!$A:$C,3,FALSE)</f>
        <v>75.84</v>
      </c>
      <c r="M499" s="4">
        <f>VLOOKUP(A499,[1]Sheet2!$A:$C,3,FALSE)</f>
        <v>96.03</v>
      </c>
    </row>
    <row r="500" spans="1:13" x14ac:dyDescent="0.25">
      <c r="A500" s="1">
        <v>40868</v>
      </c>
      <c r="B500">
        <v>209847</v>
      </c>
      <c r="C500" s="4">
        <f t="shared" si="14"/>
        <v>2.0984699999999998</v>
      </c>
      <c r="D500" s="4">
        <v>3.3679999999999999</v>
      </c>
      <c r="E500" s="4">
        <f t="shared" si="15"/>
        <v>1.2156199999999999</v>
      </c>
      <c r="F500">
        <v>1215.6199999999999</v>
      </c>
      <c r="G500">
        <v>1215.6199999999999</v>
      </c>
      <c r="H500">
        <v>1183.1600000000001</v>
      </c>
      <c r="I500">
        <v>1192.98</v>
      </c>
      <c r="J500">
        <v>4050070000</v>
      </c>
      <c r="K500">
        <v>1192.98</v>
      </c>
      <c r="L500" s="4">
        <f>VLOOKUP(A500,[1]Sheet1!$A:$C,3,FALSE)</f>
        <v>76.53</v>
      </c>
      <c r="M500" s="4">
        <f>VLOOKUP(A500,[1]Sheet2!$A:$C,3,FALSE)</f>
        <v>96.92</v>
      </c>
    </row>
    <row r="501" spans="1:13" x14ac:dyDescent="0.25">
      <c r="A501" s="1">
        <v>40861</v>
      </c>
      <c r="B501">
        <v>209634</v>
      </c>
      <c r="C501" s="4">
        <f t="shared" si="14"/>
        <v>2.0963400000000001</v>
      </c>
      <c r="D501" s="4">
        <v>3.4359999999999999</v>
      </c>
      <c r="E501" s="4">
        <f t="shared" si="15"/>
        <v>1.2638499999999999</v>
      </c>
      <c r="F501">
        <v>1263.8499999999999</v>
      </c>
      <c r="G501">
        <v>1263.8499999999999</v>
      </c>
      <c r="H501">
        <v>1246.68</v>
      </c>
      <c r="I501">
        <v>1251.78</v>
      </c>
      <c r="J501">
        <v>3219680000</v>
      </c>
      <c r="K501">
        <v>1251.78</v>
      </c>
      <c r="L501" s="4">
        <f>VLOOKUP(A501,[1]Sheet1!$A:$C,3,FALSE)</f>
        <v>79.53</v>
      </c>
      <c r="M501" s="4">
        <f>VLOOKUP(A501,[1]Sheet2!$A:$C,3,FALSE)</f>
        <v>106.2</v>
      </c>
    </row>
    <row r="502" spans="1:13" x14ac:dyDescent="0.25">
      <c r="A502" s="1">
        <v>40854</v>
      </c>
      <c r="B502">
        <v>205159</v>
      </c>
      <c r="C502" s="4">
        <f t="shared" si="14"/>
        <v>2.05159</v>
      </c>
      <c r="D502" s="4">
        <v>3.4239999999999999</v>
      </c>
      <c r="E502" s="4">
        <f t="shared" si="15"/>
        <v>1.2532099999999999</v>
      </c>
      <c r="F502">
        <v>1253.21</v>
      </c>
      <c r="G502">
        <v>1261.7</v>
      </c>
      <c r="H502">
        <v>1240.75</v>
      </c>
      <c r="I502">
        <v>1261.1199999999999</v>
      </c>
      <c r="J502">
        <v>3429740000</v>
      </c>
      <c r="K502">
        <v>1261.1199999999999</v>
      </c>
      <c r="L502" s="4">
        <f>VLOOKUP(A502,[1]Sheet1!$A:$C,3,FALSE)</f>
        <v>78.819999999999993</v>
      </c>
      <c r="M502" s="4">
        <f>VLOOKUP(A502,[1]Sheet2!$A:$C,3,FALSE)</f>
        <v>106.65</v>
      </c>
    </row>
    <row r="503" spans="1:13" x14ac:dyDescent="0.25">
      <c r="A503" s="1">
        <v>40847</v>
      </c>
      <c r="B503">
        <v>204167</v>
      </c>
      <c r="C503" s="4">
        <f t="shared" si="14"/>
        <v>2.0416699999999999</v>
      </c>
      <c r="D503" s="4">
        <v>3.452</v>
      </c>
      <c r="E503" s="4">
        <f t="shared" si="15"/>
        <v>1.2849600000000001</v>
      </c>
      <c r="F503">
        <v>1284.96</v>
      </c>
      <c r="G503">
        <v>1284.96</v>
      </c>
      <c r="H503">
        <v>1253.1600000000001</v>
      </c>
      <c r="I503">
        <v>1253.3</v>
      </c>
      <c r="J503">
        <v>4310210000</v>
      </c>
      <c r="K503">
        <v>1253.3</v>
      </c>
      <c r="L503" s="4">
        <f>VLOOKUP(A503,[1]Sheet1!$A:$C,3,FALSE)</f>
        <v>80.59</v>
      </c>
      <c r="M503" s="4">
        <f>VLOOKUP(A503,[1]Sheet2!$A:$C,3,FALSE)</f>
        <v>107.72</v>
      </c>
    </row>
    <row r="504" spans="1:13" x14ac:dyDescent="0.25">
      <c r="A504" s="1">
        <v>40840</v>
      </c>
      <c r="B504">
        <v>206274</v>
      </c>
      <c r="C504" s="4">
        <f t="shared" si="14"/>
        <v>2.0627399999999998</v>
      </c>
      <c r="D504" s="4">
        <v>3.4620000000000002</v>
      </c>
      <c r="E504" s="4">
        <f t="shared" si="15"/>
        <v>1.23872</v>
      </c>
      <c r="F504">
        <v>1238.72</v>
      </c>
      <c r="G504">
        <v>1256.55</v>
      </c>
      <c r="H504">
        <v>1238.72</v>
      </c>
      <c r="I504">
        <v>1254.19</v>
      </c>
      <c r="J504">
        <v>4309380000</v>
      </c>
      <c r="K504">
        <v>1254.19</v>
      </c>
      <c r="L504" s="4">
        <f>VLOOKUP(A504,[1]Sheet1!$A:$C,3,FALSE)</f>
        <v>79.92</v>
      </c>
      <c r="M504" s="4">
        <f>VLOOKUP(A504,[1]Sheet2!$A:$C,3,FALSE)</f>
        <v>105.5</v>
      </c>
    </row>
    <row r="505" spans="1:13" x14ac:dyDescent="0.25">
      <c r="A505" s="1">
        <v>40833</v>
      </c>
      <c r="B505">
        <v>204918</v>
      </c>
      <c r="C505" s="4">
        <f t="shared" si="14"/>
        <v>2.0491799999999998</v>
      </c>
      <c r="D505" s="4">
        <v>3.476</v>
      </c>
      <c r="E505" s="4">
        <f t="shared" si="15"/>
        <v>1.2244699999999999</v>
      </c>
      <c r="F505">
        <v>1224.47</v>
      </c>
      <c r="G505">
        <v>1224.47</v>
      </c>
      <c r="H505">
        <v>1198.55</v>
      </c>
      <c r="I505">
        <v>1200.8599999999999</v>
      </c>
      <c r="J505">
        <v>4300700000</v>
      </c>
      <c r="K505">
        <v>1200.8599999999999</v>
      </c>
      <c r="L505" s="4">
        <f>VLOOKUP(A505,[1]Sheet1!$A:$C,3,FALSE)</f>
        <v>77.87</v>
      </c>
      <c r="M505" s="4">
        <f>VLOOKUP(A505,[1]Sheet2!$A:$C,3,FALSE)</f>
        <v>99.91</v>
      </c>
    </row>
    <row r="506" spans="1:13" x14ac:dyDescent="0.25">
      <c r="A506" s="1">
        <v>40826</v>
      </c>
      <c r="B506">
        <v>206271</v>
      </c>
      <c r="C506" s="4">
        <f t="shared" si="14"/>
        <v>2.06271</v>
      </c>
      <c r="D506" s="4">
        <v>3.4169999999999998</v>
      </c>
      <c r="E506" s="4">
        <f t="shared" si="15"/>
        <v>1.15815</v>
      </c>
      <c r="F506">
        <v>1158.1500000000001</v>
      </c>
      <c r="G506">
        <v>1194.9100000000001</v>
      </c>
      <c r="H506">
        <v>1158.1500000000001</v>
      </c>
      <c r="I506">
        <v>1194.8900000000001</v>
      </c>
      <c r="J506">
        <v>4446800000</v>
      </c>
      <c r="K506">
        <v>1194.8900000000001</v>
      </c>
      <c r="L506" s="4">
        <f>VLOOKUP(A506,[1]Sheet1!$A:$C,3,FALSE)</f>
        <v>74.73</v>
      </c>
      <c r="M506" s="4">
        <f>VLOOKUP(A506,[1]Sheet2!$A:$C,3,FALSE)</f>
        <v>96.13</v>
      </c>
    </row>
    <row r="507" spans="1:13" x14ac:dyDescent="0.25">
      <c r="A507" s="1">
        <v>40819</v>
      </c>
      <c r="B507">
        <v>209595</v>
      </c>
      <c r="C507" s="4">
        <f t="shared" si="14"/>
        <v>2.0959500000000002</v>
      </c>
      <c r="D507" s="4">
        <v>3.4329999999999998</v>
      </c>
      <c r="E507" s="4">
        <f t="shared" si="15"/>
        <v>1.13121</v>
      </c>
      <c r="F507">
        <v>1131.21</v>
      </c>
      <c r="G507">
        <v>1138.99</v>
      </c>
      <c r="H507">
        <v>1098.92</v>
      </c>
      <c r="I507">
        <v>1099.23</v>
      </c>
      <c r="J507">
        <v>5670340000</v>
      </c>
      <c r="K507">
        <v>1099.23</v>
      </c>
      <c r="L507" s="4">
        <f>VLOOKUP(A507,[1]Sheet1!$A:$C,3,FALSE)</f>
        <v>72.05</v>
      </c>
      <c r="M507" s="4">
        <f>VLOOKUP(A507,[1]Sheet2!$A:$C,3,FALSE)</f>
        <v>91.93</v>
      </c>
    </row>
    <row r="508" spans="1:13" x14ac:dyDescent="0.25">
      <c r="A508" s="1">
        <v>40812</v>
      </c>
      <c r="B508">
        <v>213729</v>
      </c>
      <c r="C508" s="4">
        <f t="shared" ref="C508:C571" si="16">B508/100000</f>
        <v>2.1372900000000001</v>
      </c>
      <c r="D508" s="4">
        <v>3.5089999999999999</v>
      </c>
      <c r="E508" s="4">
        <f t="shared" ref="E508:E571" si="17">F508/1000</f>
        <v>1.1369100000000001</v>
      </c>
      <c r="F508">
        <v>1136.9100000000001</v>
      </c>
      <c r="G508">
        <v>1164.19</v>
      </c>
      <c r="H508">
        <v>1131.07</v>
      </c>
      <c r="I508">
        <v>1162.95</v>
      </c>
      <c r="J508">
        <v>4762830000</v>
      </c>
      <c r="K508">
        <v>1162.95</v>
      </c>
      <c r="L508" s="4">
        <f>VLOOKUP(A508,[1]Sheet1!$A:$C,3,FALSE)</f>
        <v>70.010000000000005</v>
      </c>
      <c r="M508" s="4">
        <f>VLOOKUP(A508,[1]Sheet2!$A:$C,3,FALSE)</f>
        <v>90.65</v>
      </c>
    </row>
    <row r="509" spans="1:13" x14ac:dyDescent="0.25">
      <c r="A509" s="1">
        <v>40805</v>
      </c>
      <c r="B509">
        <v>214866</v>
      </c>
      <c r="C509" s="4">
        <f t="shared" si="16"/>
        <v>2.14866</v>
      </c>
      <c r="D509" s="4">
        <v>3.601</v>
      </c>
      <c r="E509" s="4">
        <f t="shared" si="17"/>
        <v>1.21499</v>
      </c>
      <c r="F509">
        <v>1214.99</v>
      </c>
      <c r="G509">
        <v>1214.99</v>
      </c>
      <c r="H509">
        <v>1188.3599999999999</v>
      </c>
      <c r="I509">
        <v>1204.0899999999999</v>
      </c>
      <c r="J509">
        <v>4254190000</v>
      </c>
      <c r="K509">
        <v>1204.0899999999999</v>
      </c>
      <c r="L509" s="4">
        <f>VLOOKUP(A509,[1]Sheet1!$A:$C,3,FALSE)</f>
        <v>72.91</v>
      </c>
      <c r="M509" s="4">
        <f>VLOOKUP(A509,[1]Sheet2!$A:$C,3,FALSE)</f>
        <v>97.19</v>
      </c>
    </row>
    <row r="510" spans="1:13" x14ac:dyDescent="0.25">
      <c r="A510" s="1">
        <v>40798</v>
      </c>
      <c r="B510">
        <v>214075</v>
      </c>
      <c r="C510" s="4">
        <f t="shared" si="16"/>
        <v>2.1407500000000002</v>
      </c>
      <c r="D510" s="4">
        <v>3.661</v>
      </c>
      <c r="E510" s="4">
        <f t="shared" si="17"/>
        <v>1.1535</v>
      </c>
      <c r="F510">
        <v>1153.5</v>
      </c>
      <c r="G510">
        <v>1162.52</v>
      </c>
      <c r="H510">
        <v>1136.07</v>
      </c>
      <c r="I510">
        <v>1162.27</v>
      </c>
      <c r="J510">
        <v>5168550000</v>
      </c>
      <c r="K510">
        <v>1162.27</v>
      </c>
      <c r="L510" s="4">
        <f>VLOOKUP(A510,[1]Sheet1!$A:$C,3,FALSE)</f>
        <v>70.34</v>
      </c>
      <c r="M510" s="4">
        <f>VLOOKUP(A510,[1]Sheet2!$A:$C,3,FALSE)</f>
        <v>93.94</v>
      </c>
    </row>
    <row r="511" spans="1:13" x14ac:dyDescent="0.25">
      <c r="A511" s="1">
        <v>40784</v>
      </c>
      <c r="B511">
        <v>208840</v>
      </c>
      <c r="C511" s="4">
        <f t="shared" si="16"/>
        <v>2.0884</v>
      </c>
      <c r="D511" s="4">
        <v>3.6269999999999998</v>
      </c>
      <c r="E511" s="4">
        <f t="shared" si="17"/>
        <v>1.17791</v>
      </c>
      <c r="F511">
        <v>1177.9100000000001</v>
      </c>
      <c r="G511">
        <v>1210.28</v>
      </c>
      <c r="H511">
        <v>1177.9100000000001</v>
      </c>
      <c r="I511">
        <v>1210.08</v>
      </c>
      <c r="J511">
        <v>4228070000</v>
      </c>
      <c r="K511">
        <v>1210.08</v>
      </c>
      <c r="L511" s="4">
        <f>VLOOKUP(A511,[1]Sheet1!$A:$C,3,FALSE)</f>
        <v>73.33</v>
      </c>
      <c r="M511" s="4">
        <f>VLOOKUP(A511,[1]Sheet2!$A:$C,3,FALSE)</f>
        <v>98.28</v>
      </c>
    </row>
    <row r="512" spans="1:13" x14ac:dyDescent="0.25">
      <c r="A512" s="1">
        <v>40777</v>
      </c>
      <c r="B512">
        <v>208641</v>
      </c>
      <c r="C512" s="4">
        <f t="shared" si="16"/>
        <v>2.0864099999999999</v>
      </c>
      <c r="D512" s="4">
        <v>3.581</v>
      </c>
      <c r="E512" s="4">
        <f t="shared" si="17"/>
        <v>1.12355</v>
      </c>
      <c r="F512">
        <v>1123.55</v>
      </c>
      <c r="G512">
        <v>1145.49</v>
      </c>
      <c r="H512">
        <v>1121.0899999999999</v>
      </c>
      <c r="I512">
        <v>1123.82</v>
      </c>
      <c r="J512">
        <v>5436260000</v>
      </c>
      <c r="K512">
        <v>1123.82</v>
      </c>
      <c r="L512" s="4">
        <f>VLOOKUP(A512,[1]Sheet1!$A:$C,3,FALSE)</f>
        <v>72.150000000000006</v>
      </c>
      <c r="M512" s="4">
        <f>VLOOKUP(A512,[1]Sheet2!$A:$C,3,FALSE)</f>
        <v>96.55</v>
      </c>
    </row>
    <row r="513" spans="1:13" x14ac:dyDescent="0.25">
      <c r="A513" s="1">
        <v>40770</v>
      </c>
      <c r="B513">
        <v>211436</v>
      </c>
      <c r="C513" s="4">
        <f t="shared" si="16"/>
        <v>2.11436</v>
      </c>
      <c r="D513" s="4">
        <v>3.6040000000000001</v>
      </c>
      <c r="E513" s="4">
        <f t="shared" si="17"/>
        <v>1.1788599999999998</v>
      </c>
      <c r="F513">
        <v>1178.8599999999999</v>
      </c>
      <c r="G513">
        <v>1204.49</v>
      </c>
      <c r="H513">
        <v>1178.8599999999999</v>
      </c>
      <c r="I513">
        <v>1204.49</v>
      </c>
      <c r="J513">
        <v>4272850000</v>
      </c>
      <c r="K513">
        <v>1204.49</v>
      </c>
      <c r="L513" s="4">
        <f>VLOOKUP(A513,[1]Sheet1!$A:$C,3,FALSE)</f>
        <v>73.040000000000006</v>
      </c>
      <c r="M513" s="4">
        <f>VLOOKUP(A513,[1]Sheet2!$A:$C,3,FALSE)</f>
        <v>97</v>
      </c>
    </row>
    <row r="514" spans="1:13" x14ac:dyDescent="0.25">
      <c r="A514" s="1">
        <v>40763</v>
      </c>
      <c r="B514">
        <v>210081</v>
      </c>
      <c r="C514" s="4">
        <f t="shared" si="16"/>
        <v>2.1008100000000001</v>
      </c>
      <c r="D514" s="4">
        <v>3.6739999999999999</v>
      </c>
      <c r="E514" s="4">
        <f t="shared" si="17"/>
        <v>1.19848</v>
      </c>
      <c r="F514">
        <v>1198.48</v>
      </c>
      <c r="G514">
        <v>1198.48</v>
      </c>
      <c r="H514">
        <v>1119.28</v>
      </c>
      <c r="I514">
        <v>1119.46</v>
      </c>
      <c r="J514">
        <v>2615150000</v>
      </c>
      <c r="K514">
        <v>1119.46</v>
      </c>
      <c r="L514" s="4">
        <f>VLOOKUP(A514,[1]Sheet1!$A:$C,3,FALSE)</f>
        <v>72.739999999999995</v>
      </c>
      <c r="M514" s="4">
        <f>VLOOKUP(A514,[1]Sheet2!$A:$C,3,FALSE)</f>
        <v>94.28</v>
      </c>
    </row>
    <row r="515" spans="1:13" x14ac:dyDescent="0.25">
      <c r="A515" s="1">
        <v>40756</v>
      </c>
      <c r="B515">
        <v>213591</v>
      </c>
      <c r="C515" s="4">
        <f t="shared" si="16"/>
        <v>2.13591</v>
      </c>
      <c r="D515" s="4">
        <v>3.7109999999999999</v>
      </c>
      <c r="E515" s="4">
        <f t="shared" si="17"/>
        <v>1.2925899999999999</v>
      </c>
      <c r="F515">
        <v>1292.5899999999999</v>
      </c>
      <c r="G515">
        <v>1307.3800000000001</v>
      </c>
      <c r="H515">
        <v>1274.73</v>
      </c>
      <c r="I515">
        <v>1286.94</v>
      </c>
      <c r="J515">
        <v>4967390000</v>
      </c>
      <c r="K515">
        <v>1286.94</v>
      </c>
      <c r="L515" s="4">
        <f>VLOOKUP(A515,[1]Sheet1!$A:$C,3,FALSE)</f>
        <v>80.819999999999993</v>
      </c>
      <c r="M515" s="4">
        <f>VLOOKUP(A515,[1]Sheet2!$A:$C,3,FALSE)</f>
        <v>106.08</v>
      </c>
    </row>
    <row r="516" spans="1:13" x14ac:dyDescent="0.25">
      <c r="A516" s="1">
        <v>40749</v>
      </c>
      <c r="B516">
        <v>215179</v>
      </c>
      <c r="C516" s="4">
        <f t="shared" si="16"/>
        <v>2.1517900000000001</v>
      </c>
      <c r="D516" s="4">
        <v>3.6989999999999998</v>
      </c>
      <c r="E516" s="4">
        <f t="shared" si="17"/>
        <v>1.34432</v>
      </c>
      <c r="F516">
        <v>1344.32</v>
      </c>
      <c r="G516">
        <v>1344.32</v>
      </c>
      <c r="H516">
        <v>1331.09</v>
      </c>
      <c r="I516">
        <v>1337.43</v>
      </c>
      <c r="J516">
        <v>3536890000</v>
      </c>
      <c r="K516">
        <v>1337.43</v>
      </c>
      <c r="L516" s="4">
        <f>VLOOKUP(A516,[1]Sheet1!$A:$C,3,FALSE)</f>
        <v>84.2</v>
      </c>
      <c r="M516" s="4">
        <f>VLOOKUP(A516,[1]Sheet2!$A:$C,3,FALSE)</f>
        <v>107.55</v>
      </c>
    </row>
    <row r="517" spans="1:13" x14ac:dyDescent="0.25">
      <c r="A517" s="1">
        <v>40742</v>
      </c>
      <c r="B517">
        <v>213478</v>
      </c>
      <c r="C517" s="4">
        <f t="shared" si="16"/>
        <v>2.1347800000000001</v>
      </c>
      <c r="D517" s="4">
        <v>3.6819999999999999</v>
      </c>
      <c r="E517" s="4">
        <f t="shared" si="17"/>
        <v>1.3159400000000001</v>
      </c>
      <c r="F517">
        <v>1315.94</v>
      </c>
      <c r="G517">
        <v>1315.94</v>
      </c>
      <c r="H517">
        <v>1295.92</v>
      </c>
      <c r="I517">
        <v>1305.44</v>
      </c>
      <c r="J517">
        <v>4118160000</v>
      </c>
      <c r="K517">
        <v>1305.44</v>
      </c>
      <c r="L517" s="4">
        <f>VLOOKUP(A517,[1]Sheet1!$A:$C,3,FALSE)</f>
        <v>82.29</v>
      </c>
      <c r="M517" s="4">
        <f>VLOOKUP(A517,[1]Sheet2!$A:$C,3,FALSE)</f>
        <v>105.58</v>
      </c>
    </row>
    <row r="518" spans="1:13" x14ac:dyDescent="0.25">
      <c r="A518" s="1">
        <v>40735</v>
      </c>
      <c r="B518">
        <v>212456</v>
      </c>
      <c r="C518" s="4">
        <f t="shared" si="16"/>
        <v>2.1245599999999998</v>
      </c>
      <c r="D518" s="4">
        <v>3.641</v>
      </c>
      <c r="E518" s="4">
        <f t="shared" si="17"/>
        <v>1.34331</v>
      </c>
      <c r="F518">
        <v>1343.31</v>
      </c>
      <c r="G518">
        <v>1343.31</v>
      </c>
      <c r="H518">
        <v>1316.42</v>
      </c>
      <c r="I518">
        <v>1319.49</v>
      </c>
      <c r="J518">
        <v>3879130000</v>
      </c>
      <c r="K518">
        <v>1319.49</v>
      </c>
      <c r="L518" s="4">
        <f>VLOOKUP(A518,[1]Sheet1!$A:$C,3,FALSE)</f>
        <v>81.3</v>
      </c>
      <c r="M518" s="4">
        <f>VLOOKUP(A518,[1]Sheet2!$A:$C,3,FALSE)</f>
        <v>104.43</v>
      </c>
    </row>
    <row r="519" spans="1:13" x14ac:dyDescent="0.25">
      <c r="A519" s="1">
        <v>40721</v>
      </c>
      <c r="B519">
        <v>212539</v>
      </c>
      <c r="C519" s="4">
        <f t="shared" si="16"/>
        <v>2.1253899999999999</v>
      </c>
      <c r="D519" s="4">
        <v>3.5739999999999998</v>
      </c>
      <c r="E519" s="4">
        <f t="shared" si="17"/>
        <v>1.26844</v>
      </c>
      <c r="F519">
        <v>1268.44</v>
      </c>
      <c r="G519">
        <v>1284.9100000000001</v>
      </c>
      <c r="H519">
        <v>1267.53</v>
      </c>
      <c r="I519">
        <v>1280.0999999999999</v>
      </c>
      <c r="J519">
        <v>3479070000</v>
      </c>
      <c r="K519">
        <v>1280.0999999999999</v>
      </c>
      <c r="L519" s="4">
        <f>VLOOKUP(A519,[1]Sheet1!$A:$C,3,FALSE)</f>
        <v>76.88</v>
      </c>
      <c r="M519" s="4">
        <f>VLOOKUP(A519,[1]Sheet2!$A:$C,3,FALSE)</f>
        <v>97.94</v>
      </c>
    </row>
    <row r="520" spans="1:13" x14ac:dyDescent="0.25">
      <c r="A520" s="1">
        <v>40714</v>
      </c>
      <c r="B520">
        <v>213173</v>
      </c>
      <c r="C520" s="4">
        <f t="shared" si="16"/>
        <v>2.1317300000000001</v>
      </c>
      <c r="D520" s="4">
        <v>3.6520000000000001</v>
      </c>
      <c r="E520" s="4">
        <f t="shared" si="17"/>
        <v>1.2715000000000001</v>
      </c>
      <c r="F520">
        <v>1271.5</v>
      </c>
      <c r="G520">
        <v>1280.42</v>
      </c>
      <c r="H520">
        <v>1267.56</v>
      </c>
      <c r="I520">
        <v>1278.3599999999999</v>
      </c>
      <c r="J520">
        <v>3464660000</v>
      </c>
      <c r="K520">
        <v>1278.3599999999999</v>
      </c>
      <c r="L520" s="4">
        <f>VLOOKUP(A520,[1]Sheet1!$A:$C,3,FALSE)</f>
        <v>78.650000000000006</v>
      </c>
      <c r="M520" s="4">
        <f>VLOOKUP(A520,[1]Sheet2!$A:$C,3,FALSE)</f>
        <v>98.88</v>
      </c>
    </row>
    <row r="521" spans="1:13" x14ac:dyDescent="0.25">
      <c r="A521" s="1">
        <v>40707</v>
      </c>
      <c r="B521">
        <v>214601</v>
      </c>
      <c r="C521" s="4">
        <f t="shared" si="16"/>
        <v>2.14601</v>
      </c>
      <c r="D521" s="4">
        <v>3.7130000000000001</v>
      </c>
      <c r="E521" s="4">
        <f t="shared" si="17"/>
        <v>1.2713099999999999</v>
      </c>
      <c r="F521">
        <v>1271.31</v>
      </c>
      <c r="G521">
        <v>1277.04</v>
      </c>
      <c r="H521">
        <v>1265.6400000000001</v>
      </c>
      <c r="I521">
        <v>1271.83</v>
      </c>
      <c r="J521">
        <v>4132520000</v>
      </c>
      <c r="K521">
        <v>1271.83</v>
      </c>
      <c r="L521" s="4">
        <f>VLOOKUP(A521,[1]Sheet1!$A:$C,3,FALSE)</f>
        <v>80</v>
      </c>
      <c r="M521" s="4">
        <f>VLOOKUP(A521,[1]Sheet2!$A:$C,3,FALSE)</f>
        <v>100.04</v>
      </c>
    </row>
    <row r="522" spans="1:13" x14ac:dyDescent="0.25">
      <c r="A522" s="1">
        <v>40700</v>
      </c>
      <c r="B522">
        <v>215065</v>
      </c>
      <c r="C522" s="4">
        <f t="shared" si="16"/>
        <v>2.1506500000000002</v>
      </c>
      <c r="D522" s="4">
        <v>3.7810000000000001</v>
      </c>
      <c r="E522" s="4">
        <f t="shared" si="17"/>
        <v>1.30026</v>
      </c>
      <c r="F522">
        <v>1300.26</v>
      </c>
      <c r="G522">
        <v>1300.26</v>
      </c>
      <c r="H522">
        <v>1284.72</v>
      </c>
      <c r="I522">
        <v>1286.17</v>
      </c>
      <c r="J522">
        <v>3555980000</v>
      </c>
      <c r="K522">
        <v>1286.17</v>
      </c>
      <c r="L522" s="4">
        <f>VLOOKUP(A522,[1]Sheet1!$A:$C,3,FALSE)</f>
        <v>80.930000000000007</v>
      </c>
      <c r="M522" s="4">
        <f>VLOOKUP(A522,[1]Sheet2!$A:$C,3,FALSE)</f>
        <v>100.9</v>
      </c>
    </row>
    <row r="523" spans="1:13" x14ac:dyDescent="0.25">
      <c r="A523" s="1">
        <v>40686</v>
      </c>
      <c r="B523">
        <v>212283</v>
      </c>
      <c r="C523" s="4">
        <f t="shared" si="16"/>
        <v>2.12283</v>
      </c>
      <c r="D523" s="4">
        <v>3.8490000000000002</v>
      </c>
      <c r="E523" s="4">
        <f t="shared" si="17"/>
        <v>1.33307</v>
      </c>
      <c r="F523">
        <v>1333.07</v>
      </c>
      <c r="G523">
        <v>1333.07</v>
      </c>
      <c r="H523">
        <v>1312.88</v>
      </c>
      <c r="I523">
        <v>1317.37</v>
      </c>
      <c r="J523">
        <v>3255580000</v>
      </c>
      <c r="K523">
        <v>1317.37</v>
      </c>
      <c r="L523" s="4">
        <f>VLOOKUP(A523,[1]Sheet1!$A:$C,3,FALSE)</f>
        <v>80.22</v>
      </c>
      <c r="M523" s="4">
        <f>VLOOKUP(A523,[1]Sheet2!$A:$C,3,FALSE)</f>
        <v>101.13</v>
      </c>
    </row>
    <row r="524" spans="1:13" x14ac:dyDescent="0.25">
      <c r="A524" s="1">
        <v>40679</v>
      </c>
      <c r="B524">
        <v>209730</v>
      </c>
      <c r="C524" s="4">
        <f t="shared" si="16"/>
        <v>2.0973000000000002</v>
      </c>
      <c r="D524" s="4">
        <v>3.96</v>
      </c>
      <c r="E524" s="4">
        <f t="shared" si="17"/>
        <v>1.33477</v>
      </c>
      <c r="F524">
        <v>1334.77</v>
      </c>
      <c r="G524">
        <v>1343.33</v>
      </c>
      <c r="H524">
        <v>1327.32</v>
      </c>
      <c r="I524">
        <v>1329.47</v>
      </c>
      <c r="J524">
        <v>3846250000</v>
      </c>
      <c r="K524">
        <v>1329.47</v>
      </c>
      <c r="L524" s="4">
        <f>VLOOKUP(A524,[1]Sheet1!$A:$C,3,FALSE)</f>
        <v>80.22</v>
      </c>
      <c r="M524" s="4">
        <f>VLOOKUP(A524,[1]Sheet2!$A:$C,3,FALSE)</f>
        <v>102.03</v>
      </c>
    </row>
    <row r="525" spans="1:13" x14ac:dyDescent="0.25">
      <c r="A525" s="1">
        <v>40672</v>
      </c>
      <c r="B525">
        <v>205936</v>
      </c>
      <c r="C525" s="4">
        <f t="shared" si="16"/>
        <v>2.0593599999999999</v>
      </c>
      <c r="D525" s="4">
        <v>3.9649999999999999</v>
      </c>
      <c r="E525" s="4">
        <f t="shared" si="17"/>
        <v>1.3402000000000001</v>
      </c>
      <c r="F525">
        <v>1340.2</v>
      </c>
      <c r="G525">
        <v>1349.44</v>
      </c>
      <c r="H525">
        <v>1338.64</v>
      </c>
      <c r="I525">
        <v>1346.29</v>
      </c>
      <c r="J525">
        <v>4265250000</v>
      </c>
      <c r="K525">
        <v>1346.29</v>
      </c>
      <c r="L525" s="4">
        <f>VLOOKUP(A525,[1]Sheet1!$A:$C,3,FALSE)</f>
        <v>83.01</v>
      </c>
      <c r="M525" s="4">
        <f>VLOOKUP(A525,[1]Sheet2!$A:$C,3,FALSE)</f>
        <v>103.25</v>
      </c>
    </row>
    <row r="526" spans="1:13" x14ac:dyDescent="0.25">
      <c r="A526" s="1">
        <v>40665</v>
      </c>
      <c r="B526">
        <v>205817</v>
      </c>
      <c r="C526" s="4">
        <f t="shared" si="16"/>
        <v>2.0581700000000001</v>
      </c>
      <c r="D526" s="4">
        <v>3.9630000000000001</v>
      </c>
      <c r="E526" s="4">
        <f t="shared" si="17"/>
        <v>1.36521</v>
      </c>
      <c r="F526">
        <v>1365.21</v>
      </c>
      <c r="G526">
        <v>1370.58</v>
      </c>
      <c r="H526">
        <v>1358.59</v>
      </c>
      <c r="I526">
        <v>1361.22</v>
      </c>
      <c r="J526">
        <v>3846250000</v>
      </c>
      <c r="K526">
        <v>1361.22</v>
      </c>
      <c r="L526" s="4">
        <f>VLOOKUP(A526,[1]Sheet1!$A:$C,3,FALSE)</f>
        <v>88.1</v>
      </c>
      <c r="M526" s="4">
        <f>VLOOKUP(A526,[1]Sheet2!$A:$C,3,FALSE)</f>
        <v>109.48</v>
      </c>
    </row>
    <row r="527" spans="1:13" x14ac:dyDescent="0.25">
      <c r="A527" s="1">
        <v>40658</v>
      </c>
      <c r="B527">
        <v>204542</v>
      </c>
      <c r="C527" s="4">
        <f t="shared" si="16"/>
        <v>2.04542</v>
      </c>
      <c r="D527" s="4">
        <v>3.879</v>
      </c>
      <c r="E527" s="4">
        <f t="shared" si="17"/>
        <v>1.33714</v>
      </c>
      <c r="F527">
        <v>1337.14</v>
      </c>
      <c r="G527">
        <v>1337.55</v>
      </c>
      <c r="H527">
        <v>1331.47</v>
      </c>
      <c r="I527">
        <v>1335.25</v>
      </c>
      <c r="J527">
        <v>2142130000</v>
      </c>
      <c r="K527">
        <v>1335.25</v>
      </c>
      <c r="L527" s="4">
        <f>VLOOKUP(A527,[1]Sheet1!$A:$C,3,FALSE)</f>
        <v>86.29</v>
      </c>
      <c r="M527" s="4">
        <f>VLOOKUP(A527,[1]Sheet2!$A:$C,3,FALSE)</f>
        <v>107.37</v>
      </c>
    </row>
    <row r="528" spans="1:13" x14ac:dyDescent="0.25">
      <c r="A528" s="1">
        <v>40651</v>
      </c>
      <c r="B528">
        <v>205588</v>
      </c>
      <c r="C528" s="4">
        <f t="shared" si="16"/>
        <v>2.0558800000000002</v>
      </c>
      <c r="D528" s="4">
        <v>3.8439999999999999</v>
      </c>
      <c r="E528" s="4">
        <f t="shared" si="17"/>
        <v>1.31335</v>
      </c>
      <c r="F528">
        <v>1313.35</v>
      </c>
      <c r="G528">
        <v>1313.35</v>
      </c>
      <c r="H528">
        <v>1294.7</v>
      </c>
      <c r="I528">
        <v>1305.1400000000001</v>
      </c>
      <c r="J528">
        <v>4223740000</v>
      </c>
      <c r="K528">
        <v>1305.1400000000001</v>
      </c>
      <c r="L528" s="4">
        <f>VLOOKUP(A528,[1]Sheet1!$A:$C,3,FALSE)</f>
        <v>83.11</v>
      </c>
      <c r="M528" s="4">
        <f>VLOOKUP(A528,[1]Sheet2!$A:$C,3,FALSE)</f>
        <v>104.95</v>
      </c>
    </row>
    <row r="529" spans="1:13" x14ac:dyDescent="0.25">
      <c r="A529" s="1">
        <v>40644</v>
      </c>
      <c r="B529">
        <v>208096</v>
      </c>
      <c r="C529" s="4">
        <f t="shared" si="16"/>
        <v>2.0809600000000001</v>
      </c>
      <c r="D529" s="4">
        <v>3.7909999999999999</v>
      </c>
      <c r="E529" s="4">
        <f t="shared" si="17"/>
        <v>1.32901</v>
      </c>
      <c r="F529">
        <v>1329.01</v>
      </c>
      <c r="G529">
        <v>1333.77</v>
      </c>
      <c r="H529">
        <v>1321.06</v>
      </c>
      <c r="I529">
        <v>1324.46</v>
      </c>
      <c r="J529">
        <v>3478970000</v>
      </c>
      <c r="K529">
        <v>1324.46</v>
      </c>
      <c r="L529" s="4">
        <f>VLOOKUP(A529,[1]Sheet1!$A:$C,3,FALSE)</f>
        <v>85.95</v>
      </c>
      <c r="M529" s="4">
        <f>VLOOKUP(A529,[1]Sheet2!$A:$C,3,FALSE)</f>
        <v>109.74</v>
      </c>
    </row>
    <row r="530" spans="1:13" x14ac:dyDescent="0.25">
      <c r="A530" s="1">
        <v>40637</v>
      </c>
      <c r="B530">
        <v>209679</v>
      </c>
      <c r="C530" s="4">
        <f t="shared" si="16"/>
        <v>2.0967899999999999</v>
      </c>
      <c r="D530" s="4">
        <v>3.6840000000000002</v>
      </c>
      <c r="E530" s="4">
        <f t="shared" si="17"/>
        <v>1.3335599999999999</v>
      </c>
      <c r="F530">
        <v>1333.56</v>
      </c>
      <c r="G530">
        <v>1336.74</v>
      </c>
      <c r="H530">
        <v>1329.1</v>
      </c>
      <c r="I530">
        <v>1332.87</v>
      </c>
      <c r="J530">
        <v>4223740000</v>
      </c>
      <c r="K530">
        <v>1332.87</v>
      </c>
      <c r="L530" s="4">
        <f>VLOOKUP(A530,[1]Sheet1!$A:$C,3,FALSE)</f>
        <v>84.26</v>
      </c>
      <c r="M530" s="4">
        <f>VLOOKUP(A530,[1]Sheet2!$A:$C,3,FALSE)</f>
        <v>108.52</v>
      </c>
    </row>
    <row r="531" spans="1:13" x14ac:dyDescent="0.25">
      <c r="A531" s="1">
        <v>40630</v>
      </c>
      <c r="B531">
        <v>216679</v>
      </c>
      <c r="C531" s="4">
        <f t="shared" si="16"/>
        <v>2.1667900000000002</v>
      </c>
      <c r="D531" s="4">
        <v>3.5960000000000001</v>
      </c>
      <c r="E531" s="4">
        <f t="shared" si="17"/>
        <v>1.31545</v>
      </c>
      <c r="F531">
        <v>1315.45</v>
      </c>
      <c r="G531">
        <v>1319.74</v>
      </c>
      <c r="H531">
        <v>1310.19</v>
      </c>
      <c r="I531">
        <v>1310.19</v>
      </c>
      <c r="J531">
        <v>3215170000</v>
      </c>
      <c r="K531">
        <v>1310.19</v>
      </c>
      <c r="L531" s="4">
        <f>VLOOKUP(A531,[1]Sheet1!$A:$C,3,FALSE)</f>
        <v>83.86</v>
      </c>
      <c r="M531" s="4">
        <f>VLOOKUP(A531,[1]Sheet2!$A:$C,3,FALSE)</f>
        <v>106.4</v>
      </c>
    </row>
    <row r="532" spans="1:13" x14ac:dyDescent="0.25">
      <c r="A532" s="1">
        <v>40623</v>
      </c>
      <c r="B532">
        <v>217036</v>
      </c>
      <c r="C532" s="4">
        <f t="shared" si="16"/>
        <v>2.1703600000000001</v>
      </c>
      <c r="D532" s="4">
        <v>3.5619999999999998</v>
      </c>
      <c r="E532" s="4">
        <f t="shared" si="17"/>
        <v>1.2816500000000002</v>
      </c>
      <c r="F532">
        <v>1281.6500000000001</v>
      </c>
      <c r="G532">
        <v>1300.58</v>
      </c>
      <c r="H532">
        <v>1281.6500000000001</v>
      </c>
      <c r="I532">
        <v>1298.3800000000001</v>
      </c>
      <c r="J532">
        <v>4223730000</v>
      </c>
      <c r="K532">
        <v>1298.3800000000001</v>
      </c>
      <c r="L532" s="4">
        <f>VLOOKUP(A532,[1]Sheet1!$A:$C,3,FALSE)</f>
        <v>81.87</v>
      </c>
      <c r="M532" s="4">
        <f>VLOOKUP(A532,[1]Sheet2!$A:$C,3,FALSE)</f>
        <v>103.86</v>
      </c>
    </row>
    <row r="533" spans="1:13" x14ac:dyDescent="0.25">
      <c r="A533" s="1">
        <v>40616</v>
      </c>
      <c r="B533">
        <v>219720</v>
      </c>
      <c r="C533" s="4">
        <f t="shared" si="16"/>
        <v>2.1972</v>
      </c>
      <c r="D533" s="4">
        <v>3.5670000000000002</v>
      </c>
      <c r="E533" s="4">
        <f t="shared" si="17"/>
        <v>1.3011900000000001</v>
      </c>
      <c r="F533">
        <v>1301.19</v>
      </c>
      <c r="G533">
        <v>1301.19</v>
      </c>
      <c r="H533">
        <v>1286.3699999999999</v>
      </c>
      <c r="I533">
        <v>1296.3900000000001</v>
      </c>
      <c r="J533">
        <v>4050370000</v>
      </c>
      <c r="K533">
        <v>1296.3900000000001</v>
      </c>
      <c r="L533" s="4">
        <f>VLOOKUP(A533,[1]Sheet1!$A:$C,3,FALSE)</f>
        <v>81.67</v>
      </c>
      <c r="M533" s="4">
        <f>VLOOKUP(A533,[1]Sheet2!$A:$C,3,FALSE)</f>
        <v>99.16</v>
      </c>
    </row>
    <row r="534" spans="1:13" x14ac:dyDescent="0.25">
      <c r="A534" s="1">
        <v>40609</v>
      </c>
      <c r="B534">
        <v>225040</v>
      </c>
      <c r="C534" s="4">
        <f t="shared" si="16"/>
        <v>2.2504</v>
      </c>
      <c r="D534" s="4">
        <v>3.52</v>
      </c>
      <c r="E534" s="4">
        <f t="shared" si="17"/>
        <v>1.3227200000000001</v>
      </c>
      <c r="F534">
        <v>1322.72</v>
      </c>
      <c r="G534">
        <v>1327.68</v>
      </c>
      <c r="H534">
        <v>1303.99</v>
      </c>
      <c r="I534">
        <v>1310.1300000000001</v>
      </c>
      <c r="J534">
        <v>3964730000</v>
      </c>
      <c r="K534">
        <v>1310.1300000000001</v>
      </c>
      <c r="L534" s="4">
        <f>VLOOKUP(A534,[1]Sheet1!$A:$C,3,FALSE)</f>
        <v>85.84</v>
      </c>
      <c r="M534" s="4">
        <f>VLOOKUP(A534,[1]Sheet2!$A:$C,3,FALSE)</f>
        <v>104.12</v>
      </c>
    </row>
    <row r="535" spans="1:13" x14ac:dyDescent="0.25">
      <c r="A535" s="1">
        <v>40602</v>
      </c>
      <c r="B535">
        <v>229214</v>
      </c>
      <c r="C535" s="4">
        <f t="shared" si="16"/>
        <v>2.2921399999999998</v>
      </c>
      <c r="D535" s="4">
        <v>3.383</v>
      </c>
      <c r="E535" s="4">
        <f t="shared" si="17"/>
        <v>1.32161</v>
      </c>
      <c r="F535">
        <v>1321.61</v>
      </c>
      <c r="G535">
        <v>1329.38</v>
      </c>
      <c r="H535">
        <v>1320.55</v>
      </c>
      <c r="I535">
        <v>1327.22</v>
      </c>
      <c r="J535">
        <v>1252850000</v>
      </c>
      <c r="K535">
        <v>1327.22</v>
      </c>
      <c r="L535" s="4">
        <f>VLOOKUP(A535,[1]Sheet1!$A:$C,3,FALSE)</f>
        <v>85.87</v>
      </c>
      <c r="M535" s="4">
        <f>VLOOKUP(A535,[1]Sheet2!$A:$C,3,FALSE)</f>
        <v>102.28</v>
      </c>
    </row>
    <row r="536" spans="1:13" x14ac:dyDescent="0.25">
      <c r="A536" s="1">
        <v>40588</v>
      </c>
      <c r="B536">
        <v>238298</v>
      </c>
      <c r="C536" s="4">
        <f t="shared" si="16"/>
        <v>2.3829799999999999</v>
      </c>
      <c r="D536" s="4">
        <v>3.14</v>
      </c>
      <c r="E536" s="4">
        <f t="shared" si="17"/>
        <v>1.32873</v>
      </c>
      <c r="F536">
        <v>1328.73</v>
      </c>
      <c r="G536">
        <v>1332.96</v>
      </c>
      <c r="H536">
        <v>1326.9</v>
      </c>
      <c r="I536">
        <v>1332.32</v>
      </c>
      <c r="J536">
        <v>3567040000</v>
      </c>
      <c r="K536">
        <v>1332.32</v>
      </c>
      <c r="L536" s="4">
        <f>VLOOKUP(A536,[1]Sheet1!$A:$C,3,FALSE)</f>
        <v>82.07</v>
      </c>
      <c r="M536" s="4">
        <f>VLOOKUP(A536,[1]Sheet2!$A:$C,3,FALSE)</f>
        <v>95.5</v>
      </c>
    </row>
    <row r="537" spans="1:13" x14ac:dyDescent="0.25">
      <c r="A537" s="1">
        <v>40581</v>
      </c>
      <c r="B537">
        <v>241096</v>
      </c>
      <c r="C537" s="4">
        <f t="shared" si="16"/>
        <v>2.4109600000000002</v>
      </c>
      <c r="D537" s="4">
        <v>3.1320000000000001</v>
      </c>
      <c r="E537" s="4">
        <f t="shared" si="17"/>
        <v>1.31185</v>
      </c>
      <c r="F537">
        <v>1311.85</v>
      </c>
      <c r="G537">
        <v>1322.85</v>
      </c>
      <c r="H537">
        <v>1311.85</v>
      </c>
      <c r="I537">
        <v>1319.05</v>
      </c>
      <c r="J537">
        <v>3902270000</v>
      </c>
      <c r="K537">
        <v>1319.05</v>
      </c>
      <c r="L537" s="4">
        <f>VLOOKUP(A537,[1]Sheet1!$A:$C,3,FALSE)</f>
        <v>83.45</v>
      </c>
      <c r="M537" s="4">
        <f>VLOOKUP(A537,[1]Sheet2!$A:$C,3,FALSE)</f>
        <v>97.28</v>
      </c>
    </row>
    <row r="538" spans="1:13" x14ac:dyDescent="0.25">
      <c r="A538" s="1">
        <v>40574</v>
      </c>
      <c r="B538">
        <v>240891</v>
      </c>
      <c r="C538" s="4">
        <f t="shared" si="16"/>
        <v>2.4089100000000001</v>
      </c>
      <c r="D538" s="4">
        <v>3.101</v>
      </c>
      <c r="E538" s="4">
        <f t="shared" si="17"/>
        <v>1.2765</v>
      </c>
      <c r="F538">
        <v>1276.5</v>
      </c>
      <c r="G538">
        <v>1287.17</v>
      </c>
      <c r="H538">
        <v>1276.5</v>
      </c>
      <c r="I538">
        <v>1286.1199999999999</v>
      </c>
      <c r="J538">
        <v>4167160000</v>
      </c>
      <c r="K538">
        <v>1286.1199999999999</v>
      </c>
      <c r="L538" s="4">
        <f>VLOOKUP(A538,[1]Sheet1!$A:$C,3,FALSE)</f>
        <v>79.92</v>
      </c>
      <c r="M538" s="4">
        <f>VLOOKUP(A538,[1]Sheet2!$A:$C,3,FALSE)</f>
        <v>93.85</v>
      </c>
    </row>
    <row r="539" spans="1:13" x14ac:dyDescent="0.25">
      <c r="A539" s="1">
        <v>40567</v>
      </c>
      <c r="B539">
        <v>236228</v>
      </c>
      <c r="C539" s="4">
        <f t="shared" si="16"/>
        <v>2.3622800000000002</v>
      </c>
      <c r="D539" s="4">
        <v>3.11</v>
      </c>
      <c r="E539" s="4">
        <f t="shared" si="17"/>
        <v>1.28329</v>
      </c>
      <c r="F539">
        <v>1283.29</v>
      </c>
      <c r="G539">
        <v>1291.93</v>
      </c>
      <c r="H539">
        <v>1282.47</v>
      </c>
      <c r="I539">
        <v>1290.8399999999999</v>
      </c>
      <c r="J539">
        <v>3902470000</v>
      </c>
      <c r="K539">
        <v>1290.8399999999999</v>
      </c>
      <c r="L539" s="4">
        <f>VLOOKUP(A539,[1]Sheet1!$A:$C,3,FALSE)</f>
        <v>78.849999999999994</v>
      </c>
      <c r="M539" s="4">
        <f>VLOOKUP(A539,[1]Sheet2!$A:$C,3,FALSE)</f>
        <v>93.89</v>
      </c>
    </row>
    <row r="540" spans="1:13" x14ac:dyDescent="0.25">
      <c r="A540" s="1">
        <v>40553</v>
      </c>
      <c r="B540">
        <v>227670</v>
      </c>
      <c r="C540" s="4">
        <f t="shared" si="16"/>
        <v>2.2766999999999999</v>
      </c>
      <c r="D540" s="4">
        <v>3.089</v>
      </c>
      <c r="E540" s="4">
        <f t="shared" si="17"/>
        <v>1.27084</v>
      </c>
      <c r="F540">
        <v>1270.8399999999999</v>
      </c>
      <c r="G540">
        <v>1271.52</v>
      </c>
      <c r="H540">
        <v>1262.18</v>
      </c>
      <c r="I540">
        <v>1269.75</v>
      </c>
      <c r="J540">
        <v>4036450000</v>
      </c>
      <c r="K540">
        <v>1269.75</v>
      </c>
      <c r="L540" s="4">
        <f>VLOOKUP(A540,[1]Sheet1!$A:$C,3,FALSE)</f>
        <v>75.13</v>
      </c>
      <c r="M540" s="4">
        <f>VLOOKUP(A540,[1]Sheet2!$A:$C,3,FALSE)</f>
        <v>90.95</v>
      </c>
    </row>
    <row r="541" spans="1:13" x14ac:dyDescent="0.25">
      <c r="A541" s="1">
        <v>40546</v>
      </c>
      <c r="B541">
        <v>223227</v>
      </c>
      <c r="C541" s="4">
        <f t="shared" si="16"/>
        <v>2.2322700000000002</v>
      </c>
      <c r="D541" s="4">
        <v>3.07</v>
      </c>
      <c r="E541" s="4">
        <f t="shared" si="17"/>
        <v>1.25762</v>
      </c>
      <c r="F541">
        <v>1257.6199999999999</v>
      </c>
      <c r="G541">
        <v>1276.17</v>
      </c>
      <c r="H541">
        <v>1257.6199999999999</v>
      </c>
      <c r="I541">
        <v>1271.8699999999999</v>
      </c>
      <c r="J541">
        <v>4286670000</v>
      </c>
      <c r="K541">
        <v>1271.8699999999999</v>
      </c>
      <c r="L541" s="4">
        <f>VLOOKUP(A541,[1]Sheet1!$A:$C,3,FALSE)</f>
        <v>73.72</v>
      </c>
      <c r="M541" s="4">
        <f>VLOOKUP(A541,[1]Sheet2!$A:$C,3,FALSE)</f>
        <v>91.66</v>
      </c>
    </row>
    <row r="542" spans="1:13" x14ac:dyDescent="0.25">
      <c r="A542" s="1">
        <v>40539</v>
      </c>
      <c r="B542">
        <v>218146</v>
      </c>
      <c r="C542" s="4">
        <f t="shared" si="16"/>
        <v>2.18146</v>
      </c>
      <c r="D542" s="4">
        <v>3.052</v>
      </c>
      <c r="E542" s="4">
        <f t="shared" si="17"/>
        <v>1.2546600000000001</v>
      </c>
      <c r="F542">
        <v>1254.6600000000001</v>
      </c>
      <c r="G542">
        <v>1258.43</v>
      </c>
      <c r="H542">
        <v>1251.48</v>
      </c>
      <c r="I542">
        <v>1257.54</v>
      </c>
      <c r="J542">
        <v>1992470000</v>
      </c>
      <c r="K542">
        <v>1257.54</v>
      </c>
      <c r="L542" s="4">
        <f>VLOOKUP(A542,[1]Sheet1!$A:$C,3,FALSE)</f>
        <v>72.81</v>
      </c>
      <c r="M542" s="4">
        <f>VLOOKUP(A542,[1]Sheet2!$A:$C,3,FALSE)</f>
        <v>90.49</v>
      </c>
    </row>
    <row r="543" spans="1:13" x14ac:dyDescent="0.25">
      <c r="A543" s="1">
        <v>40532</v>
      </c>
      <c r="B543">
        <v>214857</v>
      </c>
      <c r="C543" s="4">
        <f t="shared" si="16"/>
        <v>2.1485699999999999</v>
      </c>
      <c r="D543" s="4">
        <v>2.9820000000000002</v>
      </c>
      <c r="E543" s="4">
        <f t="shared" si="17"/>
        <v>1.24576</v>
      </c>
      <c r="F543">
        <v>1245.76</v>
      </c>
      <c r="G543">
        <v>1250.2</v>
      </c>
      <c r="H543">
        <v>1241.51</v>
      </c>
      <c r="I543">
        <v>1247.08</v>
      </c>
      <c r="J543">
        <v>3548140000</v>
      </c>
      <c r="K543">
        <v>1247.08</v>
      </c>
      <c r="L543" s="4">
        <f>VLOOKUP(A543,[1]Sheet1!$A:$C,3,FALSE)</f>
        <v>72.239999999999995</v>
      </c>
      <c r="M543" s="4">
        <f>VLOOKUP(A543,[1]Sheet2!$A:$C,3,FALSE)</f>
        <v>88.96</v>
      </c>
    </row>
    <row r="544" spans="1:13" x14ac:dyDescent="0.25">
      <c r="A544" s="1">
        <v>40525</v>
      </c>
      <c r="B544">
        <v>217173</v>
      </c>
      <c r="C544" s="4">
        <f t="shared" si="16"/>
        <v>2.1717300000000002</v>
      </c>
      <c r="D544" s="4">
        <v>2.98</v>
      </c>
      <c r="E544" s="4">
        <f t="shared" si="17"/>
        <v>1.2425200000000001</v>
      </c>
      <c r="F544">
        <v>1242.52</v>
      </c>
      <c r="G544">
        <v>1246.73</v>
      </c>
      <c r="H544">
        <v>1240.3399999999999</v>
      </c>
      <c r="I544">
        <v>1240.46</v>
      </c>
      <c r="J544">
        <v>4361240000</v>
      </c>
      <c r="K544">
        <v>1240.46</v>
      </c>
      <c r="L544" s="4">
        <f>VLOOKUP(A544,[1]Sheet1!$A:$C,3,FALSE)</f>
        <v>72.41</v>
      </c>
      <c r="M544" s="4">
        <f>VLOOKUP(A544,[1]Sheet2!$A:$C,3,FALSE)</f>
        <v>87.72</v>
      </c>
    </row>
    <row r="545" spans="1:13" x14ac:dyDescent="0.25">
      <c r="A545" s="1">
        <v>40518</v>
      </c>
      <c r="B545">
        <v>214773</v>
      </c>
      <c r="C545" s="4">
        <f t="shared" si="16"/>
        <v>2.1477300000000001</v>
      </c>
      <c r="D545" s="4">
        <v>2.9580000000000002</v>
      </c>
      <c r="E545" s="4">
        <f t="shared" si="17"/>
        <v>1.2238699999999998</v>
      </c>
      <c r="F545">
        <v>1223.8699999999999</v>
      </c>
      <c r="G545">
        <v>1225.8</v>
      </c>
      <c r="H545">
        <v>1220.67</v>
      </c>
      <c r="I545">
        <v>1223.1199999999999</v>
      </c>
      <c r="J545">
        <v>3527370000</v>
      </c>
      <c r="K545">
        <v>1223.1199999999999</v>
      </c>
      <c r="L545" s="4">
        <f>VLOOKUP(A545,[1]Sheet1!$A:$C,3,FALSE)</f>
        <v>71.2</v>
      </c>
      <c r="M545" s="4">
        <f>VLOOKUP(A545,[1]Sheet2!$A:$C,3,FALSE)</f>
        <v>84.79</v>
      </c>
    </row>
    <row r="546" spans="1:13" x14ac:dyDescent="0.25">
      <c r="A546" s="1">
        <v>40511</v>
      </c>
      <c r="B546">
        <v>213964</v>
      </c>
      <c r="C546" s="4">
        <f t="shared" si="16"/>
        <v>2.13964</v>
      </c>
      <c r="D546" s="4">
        <v>2.8559999999999999</v>
      </c>
      <c r="E546" s="4">
        <f t="shared" si="17"/>
        <v>1.1890799999999999</v>
      </c>
      <c r="F546">
        <v>1189.08</v>
      </c>
      <c r="G546">
        <v>1190.3399999999999</v>
      </c>
      <c r="H546">
        <v>1173.6400000000001</v>
      </c>
      <c r="I546">
        <v>1187.76</v>
      </c>
      <c r="J546">
        <v>3673450000</v>
      </c>
      <c r="K546">
        <v>1187.76</v>
      </c>
      <c r="L546" s="4">
        <f>VLOOKUP(A546,[1]Sheet1!$A:$C,3,FALSE)</f>
        <v>68.86</v>
      </c>
      <c r="M546" s="4">
        <f>VLOOKUP(A546,[1]Sheet2!$A:$C,3,FALSE)</f>
        <v>81.3</v>
      </c>
    </row>
    <row r="547" spans="1:13" x14ac:dyDescent="0.25">
      <c r="A547" s="1">
        <v>40504</v>
      </c>
      <c r="B547">
        <v>210153</v>
      </c>
      <c r="C547" s="4">
        <f t="shared" si="16"/>
        <v>2.1015299999999999</v>
      </c>
      <c r="D547" s="4">
        <v>2.8759999999999999</v>
      </c>
      <c r="E547" s="4">
        <f t="shared" si="17"/>
        <v>1.19807</v>
      </c>
      <c r="F547">
        <v>1198.07</v>
      </c>
      <c r="G547">
        <v>1198.94</v>
      </c>
      <c r="H547">
        <v>1184.58</v>
      </c>
      <c r="I547">
        <v>1197.8399999999999</v>
      </c>
      <c r="J547">
        <v>3689500000</v>
      </c>
      <c r="K547">
        <v>1197.8399999999999</v>
      </c>
      <c r="L547" s="4">
        <f>VLOOKUP(A547,[1]Sheet1!$A:$C,3,FALSE)</f>
        <v>70.099999999999994</v>
      </c>
      <c r="M547" s="4">
        <f>VLOOKUP(A547,[1]Sheet2!$A:$C,3,FALSE)</f>
        <v>83.47</v>
      </c>
    </row>
    <row r="548" spans="1:13" x14ac:dyDescent="0.25">
      <c r="A548" s="1">
        <v>40497</v>
      </c>
      <c r="B548">
        <v>209592</v>
      </c>
      <c r="C548" s="4">
        <f t="shared" si="16"/>
        <v>2.09592</v>
      </c>
      <c r="D548" s="4">
        <v>2.8919999999999999</v>
      </c>
      <c r="E548" s="4">
        <f t="shared" si="17"/>
        <v>1.20044</v>
      </c>
      <c r="F548">
        <v>1200.44</v>
      </c>
      <c r="G548">
        <v>1207.43</v>
      </c>
      <c r="H548">
        <v>1197.1500000000001</v>
      </c>
      <c r="I548">
        <v>1197.75</v>
      </c>
      <c r="J548">
        <v>3503370000</v>
      </c>
      <c r="K548">
        <v>1197.75</v>
      </c>
      <c r="L548" s="4">
        <f>VLOOKUP(A548,[1]Sheet1!$A:$C,3,FALSE)</f>
        <v>71.010000000000005</v>
      </c>
      <c r="M548" s="4">
        <f>VLOOKUP(A548,[1]Sheet2!$A:$C,3,FALSE)</f>
        <v>85.74</v>
      </c>
    </row>
    <row r="549" spans="1:13" x14ac:dyDescent="0.25">
      <c r="A549" s="1">
        <v>40490</v>
      </c>
      <c r="B549">
        <v>207679</v>
      </c>
      <c r="C549" s="4">
        <f t="shared" si="16"/>
        <v>2.0767899999999999</v>
      </c>
      <c r="D549" s="4">
        <v>2.8650000000000002</v>
      </c>
      <c r="E549" s="4">
        <f t="shared" si="17"/>
        <v>1.2232400000000001</v>
      </c>
      <c r="F549">
        <v>1223.24</v>
      </c>
      <c r="G549">
        <v>1224.57</v>
      </c>
      <c r="H549">
        <v>1217.55</v>
      </c>
      <c r="I549">
        <v>1223.25</v>
      </c>
      <c r="J549">
        <v>3937230000</v>
      </c>
      <c r="K549">
        <v>1223.25</v>
      </c>
      <c r="L549" s="4">
        <f>VLOOKUP(A549,[1]Sheet1!$A:$C,3,FALSE)</f>
        <v>69.489999999999995</v>
      </c>
      <c r="M549" s="4">
        <f>VLOOKUP(A549,[1]Sheet2!$A:$C,3,FALSE)</f>
        <v>84.62</v>
      </c>
    </row>
    <row r="550" spans="1:13" x14ac:dyDescent="0.25">
      <c r="A550" s="1">
        <v>40483</v>
      </c>
      <c r="B550">
        <v>210336</v>
      </c>
      <c r="C550" s="4">
        <f t="shared" si="16"/>
        <v>2.1033599999999999</v>
      </c>
      <c r="D550" s="4">
        <v>2.806</v>
      </c>
      <c r="E550" s="4">
        <f t="shared" si="17"/>
        <v>1.18571</v>
      </c>
      <c r="F550">
        <v>1185.71</v>
      </c>
      <c r="G550">
        <v>1195.81</v>
      </c>
      <c r="H550">
        <v>1177.6500000000001</v>
      </c>
      <c r="I550">
        <v>1184.3800000000001</v>
      </c>
      <c r="J550">
        <v>4129180000</v>
      </c>
      <c r="K550">
        <v>1184.3800000000001</v>
      </c>
      <c r="L550" s="4">
        <f>VLOOKUP(A550,[1]Sheet1!$A:$C,3,FALSE)</f>
        <v>66.72</v>
      </c>
      <c r="M550" s="4">
        <f>VLOOKUP(A550,[1]Sheet2!$A:$C,3,FALSE)</f>
        <v>83.15</v>
      </c>
    </row>
    <row r="551" spans="1:13" x14ac:dyDescent="0.25">
      <c r="A551" s="1">
        <v>40476</v>
      </c>
      <c r="B551">
        <v>212253</v>
      </c>
      <c r="C551" s="4">
        <f t="shared" si="16"/>
        <v>2.1225299999999998</v>
      </c>
      <c r="D551" s="4">
        <v>2.8170000000000002</v>
      </c>
      <c r="E551" s="4">
        <f t="shared" si="17"/>
        <v>1.1847399999999999</v>
      </c>
      <c r="F551">
        <v>1184.74</v>
      </c>
      <c r="G551">
        <v>1196.1400000000001</v>
      </c>
      <c r="H551">
        <v>1184.74</v>
      </c>
      <c r="I551">
        <v>1185.6199999999999</v>
      </c>
      <c r="J551">
        <v>4221380000</v>
      </c>
      <c r="K551">
        <v>1185.6199999999999</v>
      </c>
      <c r="L551" s="4">
        <f>VLOOKUP(A551,[1]Sheet1!$A:$C,3,FALSE)</f>
        <v>66.680000000000007</v>
      </c>
      <c r="M551" s="4">
        <f>VLOOKUP(A551,[1]Sheet2!$A:$C,3,FALSE)</f>
        <v>85.13</v>
      </c>
    </row>
    <row r="552" spans="1:13" x14ac:dyDescent="0.25">
      <c r="A552" s="1">
        <v>40469</v>
      </c>
      <c r="B552">
        <v>214942</v>
      </c>
      <c r="C552" s="4">
        <f t="shared" si="16"/>
        <v>2.1494200000000001</v>
      </c>
      <c r="D552" s="4">
        <v>2.8340000000000001</v>
      </c>
      <c r="E552" s="4">
        <f t="shared" si="17"/>
        <v>1.1768299999999998</v>
      </c>
      <c r="F552">
        <v>1176.83</v>
      </c>
      <c r="G552">
        <v>1185.53</v>
      </c>
      <c r="H552">
        <v>1174.55</v>
      </c>
      <c r="I552">
        <v>1184.71</v>
      </c>
      <c r="J552">
        <v>4450050000</v>
      </c>
      <c r="K552">
        <v>1184.71</v>
      </c>
      <c r="L552" s="4">
        <f>VLOOKUP(A552,[1]Sheet1!$A:$C,3,FALSE)</f>
        <v>65.19</v>
      </c>
      <c r="M552" s="4">
        <f>VLOOKUP(A552,[1]Sheet2!$A:$C,3,FALSE)</f>
        <v>83.48</v>
      </c>
    </row>
    <row r="553" spans="1:13" x14ac:dyDescent="0.25">
      <c r="A553" s="1">
        <v>40462</v>
      </c>
      <c r="B553">
        <v>219329</v>
      </c>
      <c r="C553" s="4">
        <f t="shared" si="16"/>
        <v>2.1932900000000002</v>
      </c>
      <c r="D553" s="4">
        <v>2.819</v>
      </c>
      <c r="E553" s="4">
        <f t="shared" si="17"/>
        <v>1.1653199999999999</v>
      </c>
      <c r="F553">
        <v>1165.32</v>
      </c>
      <c r="G553">
        <v>1168.68</v>
      </c>
      <c r="H553">
        <v>1162.02</v>
      </c>
      <c r="I553">
        <v>1165.32</v>
      </c>
      <c r="J553">
        <v>2505900000</v>
      </c>
      <c r="K553">
        <v>1165.32</v>
      </c>
      <c r="L553" s="4">
        <f>VLOOKUP(A553,[1]Sheet1!$A:$C,3,FALSE)</f>
        <v>64.36</v>
      </c>
      <c r="M553" s="4">
        <f>VLOOKUP(A553,[1]Sheet2!$A:$C,3,FALSE)</f>
        <v>83.85</v>
      </c>
    </row>
    <row r="554" spans="1:13" x14ac:dyDescent="0.25">
      <c r="A554" s="1">
        <v>40455</v>
      </c>
      <c r="B554">
        <v>218174</v>
      </c>
      <c r="C554" s="4">
        <f t="shared" si="16"/>
        <v>2.18174</v>
      </c>
      <c r="D554" s="4">
        <v>2.7320000000000002</v>
      </c>
      <c r="E554" s="4">
        <f t="shared" si="17"/>
        <v>1.14496</v>
      </c>
      <c r="F554">
        <v>1144.96</v>
      </c>
      <c r="G554">
        <v>1148.1600000000001</v>
      </c>
      <c r="H554">
        <v>1131.8699999999999</v>
      </c>
      <c r="I554">
        <v>1137.03</v>
      </c>
      <c r="J554">
        <v>3604110000</v>
      </c>
      <c r="K554">
        <v>1137.03</v>
      </c>
      <c r="L554" s="4">
        <f>VLOOKUP(A554,[1]Sheet1!$A:$C,3,FALSE)</f>
        <v>62.52</v>
      </c>
      <c r="M554" s="4">
        <f>VLOOKUP(A554,[1]Sheet2!$A:$C,3,FALSE)</f>
        <v>81.89</v>
      </c>
    </row>
    <row r="555" spans="1:13" x14ac:dyDescent="0.25">
      <c r="A555" s="1">
        <v>40448</v>
      </c>
      <c r="B555">
        <v>219943</v>
      </c>
      <c r="C555" s="4">
        <f t="shared" si="16"/>
        <v>2.19943</v>
      </c>
      <c r="D555" s="4">
        <v>2.694</v>
      </c>
      <c r="E555" s="4">
        <f t="shared" si="17"/>
        <v>1.1486400000000001</v>
      </c>
      <c r="F555">
        <v>1148.6400000000001</v>
      </c>
      <c r="G555">
        <v>1149.92</v>
      </c>
      <c r="H555">
        <v>1142</v>
      </c>
      <c r="I555">
        <v>1142.1600000000001</v>
      </c>
      <c r="J555">
        <v>3587860000</v>
      </c>
      <c r="K555">
        <v>1142.1600000000001</v>
      </c>
      <c r="L555" s="4">
        <f>VLOOKUP(A555,[1]Sheet1!$A:$C,3,FALSE)</f>
        <v>61.99</v>
      </c>
      <c r="M555" s="4">
        <f>VLOOKUP(A555,[1]Sheet2!$A:$C,3,FALSE)</f>
        <v>80.3</v>
      </c>
    </row>
    <row r="556" spans="1:13" x14ac:dyDescent="0.25">
      <c r="A556" s="1">
        <v>40441</v>
      </c>
      <c r="B556">
        <v>222589</v>
      </c>
      <c r="C556" s="4">
        <f t="shared" si="16"/>
        <v>2.2258900000000001</v>
      </c>
      <c r="D556" s="4">
        <v>2.7229999999999999</v>
      </c>
      <c r="E556" s="4">
        <f t="shared" si="17"/>
        <v>1.1265699999999998</v>
      </c>
      <c r="F556">
        <v>1126.57</v>
      </c>
      <c r="G556">
        <v>1144.8599999999999</v>
      </c>
      <c r="H556">
        <v>1126.57</v>
      </c>
      <c r="I556">
        <v>1142.71</v>
      </c>
      <c r="J556">
        <v>3364080000</v>
      </c>
      <c r="K556">
        <v>1142.71</v>
      </c>
      <c r="L556" s="4">
        <f>VLOOKUP(A556,[1]Sheet1!$A:$C,3,FALSE)</f>
        <v>61.04</v>
      </c>
      <c r="M556" s="4">
        <f>VLOOKUP(A556,[1]Sheet2!$A:$C,3,FALSE)</f>
        <v>78.540000000000006</v>
      </c>
    </row>
    <row r="557" spans="1:13" x14ac:dyDescent="0.25">
      <c r="A557" s="1">
        <v>40434</v>
      </c>
      <c r="B557">
        <v>226058</v>
      </c>
      <c r="C557" s="4">
        <f t="shared" si="16"/>
        <v>2.26058</v>
      </c>
      <c r="D557" s="4">
        <v>2.7210000000000001</v>
      </c>
      <c r="E557" s="4">
        <f t="shared" si="17"/>
        <v>1.11338</v>
      </c>
      <c r="F557">
        <v>1113.3800000000001</v>
      </c>
      <c r="G557">
        <v>1123.8699999999999</v>
      </c>
      <c r="H557">
        <v>1113.3800000000001</v>
      </c>
      <c r="I557">
        <v>1121.9000000000001</v>
      </c>
      <c r="J557">
        <v>4521050000</v>
      </c>
      <c r="K557">
        <v>1121.9000000000001</v>
      </c>
      <c r="L557" s="4">
        <f>VLOOKUP(A557,[1]Sheet1!$A:$C,3,FALSE)</f>
        <v>61.39</v>
      </c>
      <c r="M557" s="4">
        <f>VLOOKUP(A557,[1]Sheet2!$A:$C,3,FALSE)</f>
        <v>79.37</v>
      </c>
    </row>
    <row r="558" spans="1:13" x14ac:dyDescent="0.25">
      <c r="A558" s="1">
        <v>40420</v>
      </c>
      <c r="B558">
        <v>225162</v>
      </c>
      <c r="C558" s="4">
        <f t="shared" si="16"/>
        <v>2.25162</v>
      </c>
      <c r="D558" s="4">
        <v>2.6819999999999999</v>
      </c>
      <c r="E558" s="4">
        <f t="shared" si="17"/>
        <v>1.0629000000000002</v>
      </c>
      <c r="F558">
        <v>1062.9000000000001</v>
      </c>
      <c r="G558">
        <v>1064.4000000000001</v>
      </c>
      <c r="H558">
        <v>1048.79</v>
      </c>
      <c r="I558">
        <v>1048.92</v>
      </c>
      <c r="J558">
        <v>2917990000</v>
      </c>
      <c r="K558">
        <v>1048.92</v>
      </c>
      <c r="L558" s="4">
        <f>VLOOKUP(A558,[1]Sheet1!$A:$C,3,FALSE)</f>
        <v>59.56</v>
      </c>
      <c r="M558" s="4">
        <f>VLOOKUP(A558,[1]Sheet2!$A:$C,3,FALSE)</f>
        <v>74.63</v>
      </c>
    </row>
    <row r="559" spans="1:13" x14ac:dyDescent="0.25">
      <c r="A559" s="1">
        <v>40413</v>
      </c>
      <c r="B559">
        <v>225405</v>
      </c>
      <c r="C559" s="4">
        <f t="shared" si="16"/>
        <v>2.2540499999999999</v>
      </c>
      <c r="D559" s="4">
        <v>2.7040000000000002</v>
      </c>
      <c r="E559" s="4">
        <f t="shared" si="17"/>
        <v>1.0733599999999999</v>
      </c>
      <c r="F559">
        <v>1073.3599999999999</v>
      </c>
      <c r="G559">
        <v>1081.58</v>
      </c>
      <c r="H559">
        <v>1067.08</v>
      </c>
      <c r="I559">
        <v>1067.3599999999999</v>
      </c>
      <c r="J559">
        <v>3210950000</v>
      </c>
      <c r="K559">
        <v>1067.3599999999999</v>
      </c>
      <c r="L559" s="4">
        <f>VLOOKUP(A559,[1]Sheet1!$A:$C,3,FALSE)</f>
        <v>58.97</v>
      </c>
      <c r="M559" s="4">
        <f>VLOOKUP(A559,[1]Sheet2!$A:$C,3,FALSE)</f>
        <v>75.34</v>
      </c>
    </row>
    <row r="560" spans="1:13" x14ac:dyDescent="0.25">
      <c r="A560" s="1">
        <v>40406</v>
      </c>
      <c r="B560">
        <v>225617</v>
      </c>
      <c r="C560" s="4">
        <f t="shared" si="16"/>
        <v>2.25617</v>
      </c>
      <c r="D560" s="4">
        <v>2.7450000000000001</v>
      </c>
      <c r="E560" s="4">
        <f t="shared" si="17"/>
        <v>1.0774900000000001</v>
      </c>
      <c r="F560">
        <v>1077.49</v>
      </c>
      <c r="G560">
        <v>1082.6199999999999</v>
      </c>
      <c r="H560">
        <v>1069.49</v>
      </c>
      <c r="I560">
        <v>1079.3800000000001</v>
      </c>
      <c r="J560">
        <v>3142450000</v>
      </c>
      <c r="K560">
        <v>1079.3800000000001</v>
      </c>
      <c r="L560" s="4">
        <f>VLOOKUP(A560,[1]Sheet1!$A:$C,3,FALSE)</f>
        <v>59.6</v>
      </c>
      <c r="M560" s="4">
        <f>VLOOKUP(A560,[1]Sheet2!$A:$C,3,FALSE)</f>
        <v>77.11</v>
      </c>
    </row>
    <row r="561" spans="1:13" x14ac:dyDescent="0.25">
      <c r="A561" s="1">
        <v>40399</v>
      </c>
      <c r="B561">
        <v>223344</v>
      </c>
      <c r="C561" s="4">
        <f t="shared" si="16"/>
        <v>2.2334399999999999</v>
      </c>
      <c r="D561" s="4">
        <v>2.7829999999999999</v>
      </c>
      <c r="E561" s="4">
        <f t="shared" si="17"/>
        <v>1.1228</v>
      </c>
      <c r="F561">
        <v>1122.8</v>
      </c>
      <c r="G561">
        <v>1129.24</v>
      </c>
      <c r="H561">
        <v>1120.9100000000001</v>
      </c>
      <c r="I561">
        <v>1127.79</v>
      </c>
      <c r="J561">
        <v>3979360000</v>
      </c>
      <c r="K561">
        <v>1127.79</v>
      </c>
      <c r="L561" s="4">
        <f>VLOOKUP(A561,[1]Sheet1!$A:$C,3,FALSE)</f>
        <v>62.56</v>
      </c>
      <c r="M561" s="4">
        <f>VLOOKUP(A561,[1]Sheet2!$A:$C,3,FALSE)</f>
        <v>79.3</v>
      </c>
    </row>
    <row r="562" spans="1:13" x14ac:dyDescent="0.25">
      <c r="A562" s="1">
        <v>40392</v>
      </c>
      <c r="B562">
        <v>223383</v>
      </c>
      <c r="C562" s="4">
        <f t="shared" si="16"/>
        <v>2.2338300000000002</v>
      </c>
      <c r="D562" s="4">
        <v>2.7349999999999999</v>
      </c>
      <c r="E562" s="4">
        <f t="shared" si="17"/>
        <v>1.1075299999999999</v>
      </c>
      <c r="F562">
        <v>1107.53</v>
      </c>
      <c r="G562">
        <v>1127.3</v>
      </c>
      <c r="H562">
        <v>1107.53</v>
      </c>
      <c r="I562">
        <v>1125.8599999999999</v>
      </c>
      <c r="J562">
        <v>4144180000</v>
      </c>
      <c r="K562">
        <v>1125.8599999999999</v>
      </c>
      <c r="L562" s="4">
        <f>VLOOKUP(A562,[1]Sheet1!$A:$C,3,FALSE)</f>
        <v>60.64</v>
      </c>
      <c r="M562" s="4">
        <f>VLOOKUP(A562,[1]Sheet2!$A:$C,3,FALSE)</f>
        <v>77.62</v>
      </c>
    </row>
    <row r="563" spans="1:13" x14ac:dyDescent="0.25">
      <c r="A563" s="1">
        <v>40385</v>
      </c>
      <c r="B563">
        <v>222974</v>
      </c>
      <c r="C563" s="4">
        <f t="shared" si="16"/>
        <v>2.2297400000000001</v>
      </c>
      <c r="D563" s="4">
        <v>2.7490000000000001</v>
      </c>
      <c r="E563" s="4">
        <f t="shared" si="17"/>
        <v>1.1028900000000001</v>
      </c>
      <c r="F563">
        <v>1102.8900000000001</v>
      </c>
      <c r="G563">
        <v>1115.01</v>
      </c>
      <c r="H563">
        <v>1101.3</v>
      </c>
      <c r="I563">
        <v>1115.01</v>
      </c>
      <c r="J563">
        <v>4009650000</v>
      </c>
      <c r="K563">
        <v>1115.01</v>
      </c>
      <c r="L563" s="4">
        <f>VLOOKUP(A563,[1]Sheet1!$A:$C,3,FALSE)</f>
        <v>59.7</v>
      </c>
      <c r="M563" s="4">
        <f>VLOOKUP(A563,[1]Sheet2!$A:$C,3,FALSE)</f>
        <v>73.819999999999993</v>
      </c>
    </row>
    <row r="564" spans="1:13" x14ac:dyDescent="0.25">
      <c r="A564" s="1">
        <v>40378</v>
      </c>
      <c r="B564">
        <v>222245</v>
      </c>
      <c r="C564" s="4">
        <f t="shared" si="16"/>
        <v>2.2224499999999998</v>
      </c>
      <c r="D564" s="4">
        <v>2.722</v>
      </c>
      <c r="E564" s="4">
        <f t="shared" si="17"/>
        <v>1.0668499999999999</v>
      </c>
      <c r="F564">
        <v>1066.8499999999999</v>
      </c>
      <c r="G564">
        <v>1074.7</v>
      </c>
      <c r="H564">
        <v>1061.1099999999999</v>
      </c>
      <c r="I564">
        <v>1071.25</v>
      </c>
      <c r="J564">
        <v>4089500000</v>
      </c>
      <c r="K564">
        <v>1071.25</v>
      </c>
      <c r="L564" s="4">
        <f>VLOOKUP(A564,[1]Sheet1!$A:$C,3,FALSE)</f>
        <v>58.33</v>
      </c>
      <c r="M564" s="4">
        <f>VLOOKUP(A564,[1]Sheet2!$A:$C,3,FALSE)</f>
        <v>71.84</v>
      </c>
    </row>
    <row r="565" spans="1:13" x14ac:dyDescent="0.25">
      <c r="A565" s="1">
        <v>40371</v>
      </c>
      <c r="B565">
        <v>222154</v>
      </c>
      <c r="C565" s="4">
        <f t="shared" si="16"/>
        <v>2.2215400000000001</v>
      </c>
      <c r="D565" s="4">
        <v>2.718</v>
      </c>
      <c r="E565" s="4">
        <f t="shared" si="17"/>
        <v>1.0772299999999999</v>
      </c>
      <c r="F565">
        <v>1077.23</v>
      </c>
      <c r="G565">
        <v>1080.78</v>
      </c>
      <c r="H565">
        <v>1070.45</v>
      </c>
      <c r="I565">
        <v>1078.75</v>
      </c>
      <c r="J565">
        <v>3426990000</v>
      </c>
      <c r="K565">
        <v>1078.75</v>
      </c>
      <c r="L565" s="4">
        <f>VLOOKUP(A565,[1]Sheet1!$A:$C,3,FALSE)</f>
        <v>58.29</v>
      </c>
      <c r="M565" s="4">
        <f>VLOOKUP(A565,[1]Sheet2!$A:$C,3,FALSE)</f>
        <v>71.53</v>
      </c>
    </row>
    <row r="566" spans="1:13" x14ac:dyDescent="0.25">
      <c r="A566" s="1">
        <v>40357</v>
      </c>
      <c r="B566">
        <v>219435</v>
      </c>
      <c r="C566" s="4">
        <f t="shared" si="16"/>
        <v>2.19435</v>
      </c>
      <c r="D566" s="4">
        <v>2.7570000000000001</v>
      </c>
      <c r="E566" s="4">
        <f t="shared" si="17"/>
        <v>1.0774999999999999</v>
      </c>
      <c r="F566">
        <v>1077.5</v>
      </c>
      <c r="G566">
        <v>1082.5999999999999</v>
      </c>
      <c r="H566">
        <v>1071.45</v>
      </c>
      <c r="I566">
        <v>1074.57</v>
      </c>
      <c r="J566">
        <v>3896410000</v>
      </c>
      <c r="K566">
        <v>1074.57</v>
      </c>
      <c r="L566" s="4">
        <f>VLOOKUP(A566,[1]Sheet1!$A:$C,3,FALSE)</f>
        <v>59.31</v>
      </c>
      <c r="M566" s="4">
        <f>VLOOKUP(A566,[1]Sheet2!$A:$C,3,FALSE)</f>
        <v>70.56</v>
      </c>
    </row>
    <row r="567" spans="1:13" x14ac:dyDescent="0.25">
      <c r="A567" s="1">
        <v>40350</v>
      </c>
      <c r="B567">
        <v>218115</v>
      </c>
      <c r="C567" s="4">
        <f t="shared" si="16"/>
        <v>2.1811500000000001</v>
      </c>
      <c r="D567" s="4">
        <v>2.7429999999999999</v>
      </c>
      <c r="E567" s="4">
        <f t="shared" si="17"/>
        <v>1.12279</v>
      </c>
      <c r="F567">
        <v>1122.79</v>
      </c>
      <c r="G567">
        <v>1131.23</v>
      </c>
      <c r="H567">
        <v>1108.24</v>
      </c>
      <c r="I567">
        <v>1113.2</v>
      </c>
      <c r="J567">
        <v>4514360000</v>
      </c>
      <c r="K567">
        <v>1113.2</v>
      </c>
      <c r="L567" s="4">
        <f>VLOOKUP(A567,[1]Sheet1!$A:$C,3,FALSE)</f>
        <v>64.099999999999994</v>
      </c>
      <c r="M567" s="4">
        <f>VLOOKUP(A567,[1]Sheet2!$A:$C,3,FALSE)</f>
        <v>76.81</v>
      </c>
    </row>
    <row r="568" spans="1:13" x14ac:dyDescent="0.25">
      <c r="A568" s="1">
        <v>40343</v>
      </c>
      <c r="B568">
        <v>217578</v>
      </c>
      <c r="C568" s="4">
        <f t="shared" si="16"/>
        <v>2.17578</v>
      </c>
      <c r="D568" s="4">
        <v>2.7010000000000001</v>
      </c>
      <c r="E568" s="4">
        <f t="shared" si="17"/>
        <v>1.095</v>
      </c>
      <c r="F568">
        <v>1095</v>
      </c>
      <c r="G568">
        <v>1105.9100000000001</v>
      </c>
      <c r="H568">
        <v>1089.03</v>
      </c>
      <c r="I568">
        <v>1089.6300000000001</v>
      </c>
      <c r="J568">
        <v>4425830000</v>
      </c>
      <c r="K568">
        <v>1089.6300000000001</v>
      </c>
      <c r="L568" s="4">
        <f>VLOOKUP(A568,[1]Sheet1!$A:$C,3,FALSE)</f>
        <v>62.06</v>
      </c>
      <c r="M568" s="4">
        <f>VLOOKUP(A568,[1]Sheet2!$A:$C,3,FALSE)</f>
        <v>74.23</v>
      </c>
    </row>
    <row r="569" spans="1:13" x14ac:dyDescent="0.25">
      <c r="A569" s="1">
        <v>40336</v>
      </c>
      <c r="B569">
        <v>218340</v>
      </c>
      <c r="C569" s="4">
        <f t="shared" si="16"/>
        <v>2.1833999999999998</v>
      </c>
      <c r="D569" s="4">
        <v>2.7250000000000001</v>
      </c>
      <c r="E569" s="4">
        <f t="shared" si="17"/>
        <v>1.0658399999999999</v>
      </c>
      <c r="F569">
        <v>1065.8399999999999</v>
      </c>
      <c r="G569">
        <v>1071.3599999999999</v>
      </c>
      <c r="H569">
        <v>1049.8599999999999</v>
      </c>
      <c r="I569">
        <v>1050.47</v>
      </c>
      <c r="J569">
        <v>5467560000</v>
      </c>
      <c r="K569">
        <v>1050.47</v>
      </c>
      <c r="L569" s="4">
        <f>VLOOKUP(A569,[1]Sheet1!$A:$C,3,FALSE)</f>
        <v>59.98</v>
      </c>
      <c r="M569" s="4">
        <f>VLOOKUP(A569,[1]Sheet2!$A:$C,3,FALSE)</f>
        <v>71.66</v>
      </c>
    </row>
    <row r="570" spans="1:13" x14ac:dyDescent="0.25">
      <c r="A570" s="1">
        <v>40322</v>
      </c>
      <c r="B570">
        <v>218984</v>
      </c>
      <c r="C570" s="4">
        <f t="shared" si="16"/>
        <v>2.1898399999999998</v>
      </c>
      <c r="D570" s="4">
        <v>2.786</v>
      </c>
      <c r="E570" s="4">
        <f t="shared" si="17"/>
        <v>1.0847800000000001</v>
      </c>
      <c r="F570">
        <v>1084.78</v>
      </c>
      <c r="G570">
        <v>1089.95</v>
      </c>
      <c r="H570">
        <v>1072.7</v>
      </c>
      <c r="I570">
        <v>1073.6500000000001</v>
      </c>
      <c r="J570">
        <v>5224040000</v>
      </c>
      <c r="K570">
        <v>1073.6500000000001</v>
      </c>
      <c r="L570" s="4">
        <f>VLOOKUP(A570,[1]Sheet1!$A:$C,3,FALSE)</f>
        <v>60.74</v>
      </c>
      <c r="M570" s="4">
        <f>VLOOKUP(A570,[1]Sheet2!$A:$C,3,FALSE)</f>
        <v>74.22</v>
      </c>
    </row>
    <row r="571" spans="1:13" x14ac:dyDescent="0.25">
      <c r="A571" s="1">
        <v>40315</v>
      </c>
      <c r="B571">
        <v>221631</v>
      </c>
      <c r="C571" s="4">
        <f t="shared" si="16"/>
        <v>2.21631</v>
      </c>
      <c r="D571" s="4">
        <v>2.8639999999999999</v>
      </c>
      <c r="E571" s="4">
        <f t="shared" si="17"/>
        <v>1.13652</v>
      </c>
      <c r="F571">
        <v>1136.52</v>
      </c>
      <c r="G571">
        <v>1141.8800000000001</v>
      </c>
      <c r="H571">
        <v>1114.96</v>
      </c>
      <c r="I571">
        <v>1136.94</v>
      </c>
      <c r="J571">
        <v>5922920000</v>
      </c>
      <c r="K571">
        <v>1136.94</v>
      </c>
      <c r="L571" s="4">
        <f>VLOOKUP(A571,[1]Sheet1!$A:$C,3,FALSE)</f>
        <v>63.74</v>
      </c>
      <c r="M571" s="4">
        <f>VLOOKUP(A571,[1]Sheet2!$A:$C,3,FALSE)</f>
        <v>77.39</v>
      </c>
    </row>
    <row r="572" spans="1:13" x14ac:dyDescent="0.25">
      <c r="A572" s="1">
        <v>40308</v>
      </c>
      <c r="B572">
        <v>221834</v>
      </c>
      <c r="C572" s="4">
        <f t="shared" ref="C572:C635" si="18">B572/100000</f>
        <v>2.21834</v>
      </c>
      <c r="D572" s="4">
        <v>2.9049999999999998</v>
      </c>
      <c r="E572" s="4">
        <f t="shared" ref="E572:E635" si="19">F572/1000</f>
        <v>1.1222699999999999</v>
      </c>
      <c r="F572">
        <v>1122.27</v>
      </c>
      <c r="G572">
        <v>1163.8499999999999</v>
      </c>
      <c r="H572">
        <v>1122.27</v>
      </c>
      <c r="I572">
        <v>1159.73</v>
      </c>
      <c r="J572">
        <v>6893700000</v>
      </c>
      <c r="K572">
        <v>1159.73</v>
      </c>
      <c r="L572" s="4">
        <f>VLOOKUP(A572,[1]Sheet1!$A:$C,3,FALSE)</f>
        <v>65.42</v>
      </c>
      <c r="M572" s="4">
        <f>VLOOKUP(A572,[1]Sheet2!$A:$C,3,FALSE)</f>
        <v>79.37</v>
      </c>
    </row>
    <row r="573" spans="1:13" x14ac:dyDescent="0.25">
      <c r="A573" s="1">
        <v>40301</v>
      </c>
      <c r="B573">
        <v>222128</v>
      </c>
      <c r="C573" s="4">
        <f t="shared" si="18"/>
        <v>2.2212800000000001</v>
      </c>
      <c r="D573" s="4">
        <v>2.8980000000000001</v>
      </c>
      <c r="E573" s="4">
        <f t="shared" si="19"/>
        <v>1.18858</v>
      </c>
      <c r="F573">
        <v>1188.58</v>
      </c>
      <c r="G573">
        <v>1205.1300000000001</v>
      </c>
      <c r="H573">
        <v>1188.58</v>
      </c>
      <c r="I573">
        <v>1202.26</v>
      </c>
      <c r="J573">
        <v>4938050000</v>
      </c>
      <c r="K573">
        <v>1202.26</v>
      </c>
      <c r="L573" s="4">
        <f>VLOOKUP(A573,[1]Sheet1!$A:$C,3,FALSE)</f>
        <v>68.11</v>
      </c>
      <c r="M573" s="4">
        <f>VLOOKUP(A573,[1]Sheet2!$A:$C,3,FALSE)</f>
        <v>81.96</v>
      </c>
    </row>
    <row r="574" spans="1:13" x14ac:dyDescent="0.25">
      <c r="A574" s="1">
        <v>40294</v>
      </c>
      <c r="B574">
        <v>224942</v>
      </c>
      <c r="C574" s="4">
        <f t="shared" si="18"/>
        <v>2.2494200000000002</v>
      </c>
      <c r="D574" s="4">
        <v>2.8490000000000002</v>
      </c>
      <c r="E574" s="4">
        <f t="shared" si="19"/>
        <v>1.2170699999999999</v>
      </c>
      <c r="F574">
        <v>1217.07</v>
      </c>
      <c r="G574">
        <v>1219.8</v>
      </c>
      <c r="H574">
        <v>1211.07</v>
      </c>
      <c r="I574">
        <v>1212.05</v>
      </c>
      <c r="J574">
        <v>5647760000</v>
      </c>
      <c r="K574">
        <v>1212.05</v>
      </c>
      <c r="L574" s="4">
        <f>VLOOKUP(A574,[1]Sheet1!$A:$C,3,FALSE)</f>
        <v>69.03</v>
      </c>
      <c r="M574" s="4">
        <f>VLOOKUP(A574,[1]Sheet2!$A:$C,3,FALSE)</f>
        <v>82.52</v>
      </c>
    </row>
    <row r="575" spans="1:13" x14ac:dyDescent="0.25">
      <c r="A575" s="1">
        <v>40287</v>
      </c>
      <c r="B575">
        <v>223685</v>
      </c>
      <c r="C575" s="4">
        <f t="shared" si="18"/>
        <v>2.23685</v>
      </c>
      <c r="D575" s="4">
        <v>2.86</v>
      </c>
      <c r="E575" s="4">
        <f t="shared" si="19"/>
        <v>1.1920599999999999</v>
      </c>
      <c r="F575">
        <v>1192.06</v>
      </c>
      <c r="G575">
        <v>1197.8699999999999</v>
      </c>
      <c r="H575">
        <v>1183.68</v>
      </c>
      <c r="I575">
        <v>1197.52</v>
      </c>
      <c r="J575">
        <v>6597740000</v>
      </c>
      <c r="K575">
        <v>1197.52</v>
      </c>
      <c r="L575" s="4">
        <f>VLOOKUP(A575,[1]Sheet1!$A:$C,3,FALSE)</f>
        <v>67.75</v>
      </c>
      <c r="M575" s="4">
        <f>VLOOKUP(A575,[1]Sheet2!$A:$C,3,FALSE)</f>
        <v>80.25</v>
      </c>
    </row>
    <row r="576" spans="1:13" x14ac:dyDescent="0.25">
      <c r="A576" s="1">
        <v>40280</v>
      </c>
      <c r="B576">
        <v>224925</v>
      </c>
      <c r="C576" s="4">
        <f t="shared" si="18"/>
        <v>2.24925</v>
      </c>
      <c r="D576" s="4">
        <v>2.8580000000000001</v>
      </c>
      <c r="E576" s="4">
        <f t="shared" si="19"/>
        <v>1.1949400000000001</v>
      </c>
      <c r="F576">
        <v>1194.94</v>
      </c>
      <c r="G576">
        <v>1199.2</v>
      </c>
      <c r="H576">
        <v>1194.71</v>
      </c>
      <c r="I576">
        <v>1196.48</v>
      </c>
      <c r="J576">
        <v>4607090000</v>
      </c>
      <c r="K576">
        <v>1196.48</v>
      </c>
      <c r="L576" s="4">
        <f>VLOOKUP(A576,[1]Sheet1!$A:$C,3,FALSE)</f>
        <v>68.8</v>
      </c>
      <c r="M576" s="4">
        <f>VLOOKUP(A576,[1]Sheet2!$A:$C,3,FALSE)</f>
        <v>79.5</v>
      </c>
    </row>
    <row r="577" spans="1:13" x14ac:dyDescent="0.25">
      <c r="A577" s="1">
        <v>40273</v>
      </c>
      <c r="B577">
        <v>221338</v>
      </c>
      <c r="C577" s="4">
        <f t="shared" si="18"/>
        <v>2.2133799999999999</v>
      </c>
      <c r="D577" s="4">
        <v>2.8260000000000001</v>
      </c>
      <c r="E577" s="4">
        <f t="shared" si="19"/>
        <v>1.1787100000000001</v>
      </c>
      <c r="F577">
        <v>1178.71</v>
      </c>
      <c r="G577">
        <v>1187.73</v>
      </c>
      <c r="H577">
        <v>1178.71</v>
      </c>
      <c r="I577">
        <v>1187.44</v>
      </c>
      <c r="J577">
        <v>3881620000</v>
      </c>
      <c r="K577">
        <v>1187.44</v>
      </c>
      <c r="L577" s="4">
        <f>VLOOKUP(A577,[1]Sheet1!$A:$C,3,FALSE)</f>
        <v>67.84</v>
      </c>
      <c r="M577" s="4">
        <f>VLOOKUP(A577,[1]Sheet2!$A:$C,3,FALSE)</f>
        <v>76.97</v>
      </c>
    </row>
    <row r="578" spans="1:13" x14ac:dyDescent="0.25">
      <c r="A578" s="1">
        <v>40266</v>
      </c>
      <c r="B578">
        <v>222374</v>
      </c>
      <c r="C578" s="4">
        <f t="shared" si="18"/>
        <v>2.2237399999999998</v>
      </c>
      <c r="D578" s="4">
        <v>2.798</v>
      </c>
      <c r="E578" s="4">
        <f t="shared" si="19"/>
        <v>1.16771</v>
      </c>
      <c r="F578">
        <v>1167.71</v>
      </c>
      <c r="G578">
        <v>1174.8499999999999</v>
      </c>
      <c r="H578">
        <v>1167.71</v>
      </c>
      <c r="I578">
        <v>1173.22</v>
      </c>
      <c r="J578">
        <v>4375580000</v>
      </c>
      <c r="K578">
        <v>1173.22</v>
      </c>
      <c r="L578" s="4">
        <f>VLOOKUP(A578,[1]Sheet1!$A:$C,3,FALSE)</f>
        <v>66.66</v>
      </c>
      <c r="M578" s="4">
        <f>VLOOKUP(A578,[1]Sheet2!$A:$C,3,FALSE)</f>
        <v>74.61</v>
      </c>
    </row>
    <row r="579" spans="1:13" x14ac:dyDescent="0.25">
      <c r="A579" s="1">
        <v>40259</v>
      </c>
      <c r="B579">
        <v>224872</v>
      </c>
      <c r="C579" s="4">
        <f t="shared" si="18"/>
        <v>2.2487200000000001</v>
      </c>
      <c r="D579" s="4">
        <v>2.819</v>
      </c>
      <c r="E579" s="4">
        <f t="shared" si="19"/>
        <v>1.1572499999999999</v>
      </c>
      <c r="F579">
        <v>1157.25</v>
      </c>
      <c r="G579">
        <v>1167.82</v>
      </c>
      <c r="H579">
        <v>1152.8800000000001</v>
      </c>
      <c r="I579">
        <v>1165.81</v>
      </c>
      <c r="J579">
        <v>4261680000</v>
      </c>
      <c r="K579">
        <v>1165.81</v>
      </c>
      <c r="L579" s="4">
        <f>VLOOKUP(A579,[1]Sheet1!$A:$C,3,FALSE)</f>
        <v>66.489999999999995</v>
      </c>
      <c r="M579" s="4">
        <f>VLOOKUP(A579,[1]Sheet2!$A:$C,3,FALSE)</f>
        <v>74.17</v>
      </c>
    </row>
    <row r="580" spans="1:13" x14ac:dyDescent="0.25">
      <c r="A580" s="1">
        <v>40252</v>
      </c>
      <c r="B580">
        <v>224559</v>
      </c>
      <c r="C580" s="4">
        <f t="shared" si="18"/>
        <v>2.24559</v>
      </c>
      <c r="D580" s="4">
        <v>2.7879999999999998</v>
      </c>
      <c r="E580" s="4">
        <f t="shared" si="19"/>
        <v>1.1485300000000001</v>
      </c>
      <c r="F580">
        <v>1148.53</v>
      </c>
      <c r="G580">
        <v>1150.98</v>
      </c>
      <c r="H580">
        <v>1141.45</v>
      </c>
      <c r="I580">
        <v>1150.51</v>
      </c>
      <c r="J580">
        <v>4164110000</v>
      </c>
      <c r="K580">
        <v>1150.51</v>
      </c>
      <c r="L580" s="4">
        <f>VLOOKUP(A580,[1]Sheet1!$A:$C,3,FALSE)</f>
        <v>66.67</v>
      </c>
      <c r="M580" s="4">
        <f>VLOOKUP(A580,[1]Sheet2!$A:$C,3,FALSE)</f>
        <v>73.510000000000005</v>
      </c>
    </row>
    <row r="581" spans="1:13" x14ac:dyDescent="0.25">
      <c r="A581" s="1">
        <v>40245</v>
      </c>
      <c r="B581">
        <v>227274</v>
      </c>
      <c r="C581" s="4">
        <f t="shared" si="18"/>
        <v>2.2727400000000002</v>
      </c>
      <c r="D581" s="4">
        <v>2.7509999999999999</v>
      </c>
      <c r="E581" s="4">
        <f t="shared" si="19"/>
        <v>1.1384000000000001</v>
      </c>
      <c r="F581">
        <v>1138.4000000000001</v>
      </c>
      <c r="G581">
        <v>1141.05</v>
      </c>
      <c r="H581">
        <v>1136.77</v>
      </c>
      <c r="I581">
        <v>1138.5</v>
      </c>
      <c r="J581">
        <v>3774680000</v>
      </c>
      <c r="K581">
        <v>1138.5</v>
      </c>
      <c r="L581" s="4">
        <f>VLOOKUP(A581,[1]Sheet1!$A:$C,3,FALSE)</f>
        <v>66.77</v>
      </c>
      <c r="M581" s="4">
        <f>VLOOKUP(A581,[1]Sheet2!$A:$C,3,FALSE)</f>
        <v>74.489999999999995</v>
      </c>
    </row>
    <row r="582" spans="1:13" x14ac:dyDescent="0.25">
      <c r="A582" s="1">
        <v>40238</v>
      </c>
      <c r="B582">
        <v>228984</v>
      </c>
      <c r="C582" s="4">
        <f t="shared" si="18"/>
        <v>2.2898399999999999</v>
      </c>
      <c r="D582" s="4">
        <v>2.702</v>
      </c>
      <c r="E582" s="4">
        <f t="shared" si="19"/>
        <v>1.1053599999999999</v>
      </c>
      <c r="F582">
        <v>1105.3599999999999</v>
      </c>
      <c r="G582">
        <v>1116.1099999999999</v>
      </c>
      <c r="H582">
        <v>1105.3599999999999</v>
      </c>
      <c r="I582">
        <v>1115.71</v>
      </c>
      <c r="J582">
        <v>3847640000</v>
      </c>
      <c r="K582">
        <v>1115.71</v>
      </c>
      <c r="L582" s="4">
        <f>VLOOKUP(A582,[1]Sheet1!$A:$C,3,FALSE)</f>
        <v>65.36</v>
      </c>
      <c r="M582" s="4">
        <f>VLOOKUP(A582,[1]Sheet2!$A:$C,3,FALSE)</f>
        <v>72.63</v>
      </c>
    </row>
    <row r="583" spans="1:13" x14ac:dyDescent="0.25">
      <c r="A583" s="1">
        <v>40231</v>
      </c>
      <c r="B583">
        <v>231943</v>
      </c>
      <c r="C583" s="4">
        <f t="shared" si="18"/>
        <v>2.3194300000000001</v>
      </c>
      <c r="D583" s="4">
        <v>2.6549999999999998</v>
      </c>
      <c r="E583" s="4">
        <f t="shared" si="19"/>
        <v>1.1100000000000001</v>
      </c>
      <c r="F583">
        <v>1110</v>
      </c>
      <c r="G583">
        <v>1112.29</v>
      </c>
      <c r="H583">
        <v>1105.3800000000001</v>
      </c>
      <c r="I583">
        <v>1108.01</v>
      </c>
      <c r="J583">
        <v>3814440000</v>
      </c>
      <c r="K583">
        <v>1108.01</v>
      </c>
      <c r="L583" s="4">
        <f>VLOOKUP(A583,[1]Sheet1!$A:$C,3,FALSE)</f>
        <v>66.099999999999994</v>
      </c>
      <c r="M583" s="4">
        <f>VLOOKUP(A583,[1]Sheet2!$A:$C,3,FALSE)</f>
        <v>74.17</v>
      </c>
    </row>
    <row r="584" spans="1:13" x14ac:dyDescent="0.25">
      <c r="A584" s="1">
        <v>40217</v>
      </c>
      <c r="B584">
        <v>232065</v>
      </c>
      <c r="C584" s="4">
        <f t="shared" si="18"/>
        <v>2.3206500000000001</v>
      </c>
      <c r="D584" s="4">
        <v>2.6520000000000001</v>
      </c>
      <c r="E584" s="4">
        <f t="shared" si="19"/>
        <v>1.06551</v>
      </c>
      <c r="F584">
        <v>1065.51</v>
      </c>
      <c r="G584">
        <v>1071.2</v>
      </c>
      <c r="H584">
        <v>1056.51</v>
      </c>
      <c r="I584">
        <v>1056.74</v>
      </c>
      <c r="J584">
        <v>4089820000</v>
      </c>
      <c r="K584">
        <v>1056.74</v>
      </c>
      <c r="L584" s="4">
        <f>VLOOKUP(A584,[1]Sheet1!$A:$C,3,FALSE)</f>
        <v>64.91</v>
      </c>
      <c r="M584" s="4">
        <f>VLOOKUP(A584,[1]Sheet2!$A:$C,3,FALSE)</f>
        <v>71.239999999999995</v>
      </c>
    </row>
    <row r="585" spans="1:13" x14ac:dyDescent="0.25">
      <c r="A585" s="1">
        <v>40210</v>
      </c>
      <c r="B585">
        <v>230445</v>
      </c>
      <c r="C585" s="4">
        <f t="shared" si="18"/>
        <v>2.3044500000000001</v>
      </c>
      <c r="D585" s="4">
        <v>2.661</v>
      </c>
      <c r="E585" s="4">
        <f t="shared" si="19"/>
        <v>1.07389</v>
      </c>
      <c r="F585">
        <v>1073.8900000000001</v>
      </c>
      <c r="G585">
        <v>1089.3800000000001</v>
      </c>
      <c r="H585">
        <v>1073.8900000000001</v>
      </c>
      <c r="I585">
        <v>1089.19</v>
      </c>
      <c r="J585">
        <v>4077610000</v>
      </c>
      <c r="K585">
        <v>1089.19</v>
      </c>
      <c r="L585" s="4">
        <f>VLOOKUP(A585,[1]Sheet1!$A:$C,3,FALSE)</f>
        <v>65.77</v>
      </c>
      <c r="M585" s="4">
        <f>VLOOKUP(A585,[1]Sheet2!$A:$C,3,FALSE)</f>
        <v>72.7</v>
      </c>
    </row>
    <row r="586" spans="1:13" x14ac:dyDescent="0.25">
      <c r="A586" s="1">
        <v>40203</v>
      </c>
      <c r="B586">
        <v>228121</v>
      </c>
      <c r="C586" s="4">
        <f t="shared" si="18"/>
        <v>2.2812100000000002</v>
      </c>
      <c r="D586" s="4">
        <v>2.7050000000000001</v>
      </c>
      <c r="E586" s="4">
        <f t="shared" si="19"/>
        <v>1.0924</v>
      </c>
      <c r="F586">
        <v>1092.4000000000001</v>
      </c>
      <c r="G586">
        <v>1102.97</v>
      </c>
      <c r="H586">
        <v>1092.4000000000001</v>
      </c>
      <c r="I586">
        <v>1096.78</v>
      </c>
      <c r="J586">
        <v>4481390000</v>
      </c>
      <c r="K586">
        <v>1096.78</v>
      </c>
      <c r="L586" s="4">
        <f>VLOOKUP(A586,[1]Sheet1!$A:$C,3,FALSE)</f>
        <v>66.55</v>
      </c>
      <c r="M586" s="4">
        <f>VLOOKUP(A586,[1]Sheet2!$A:$C,3,FALSE)</f>
        <v>75.150000000000006</v>
      </c>
    </row>
    <row r="587" spans="1:13" x14ac:dyDescent="0.25">
      <c r="A587" s="1">
        <v>40189</v>
      </c>
      <c r="B587">
        <v>227442</v>
      </c>
      <c r="C587" s="4">
        <f t="shared" si="18"/>
        <v>2.2744200000000001</v>
      </c>
      <c r="D587" s="4">
        <v>2.7509999999999999</v>
      </c>
      <c r="E587" s="4">
        <f t="shared" si="19"/>
        <v>1.1459600000000001</v>
      </c>
      <c r="F587">
        <v>1145.96</v>
      </c>
      <c r="G587">
        <v>1149.74</v>
      </c>
      <c r="H587">
        <v>1142.02</v>
      </c>
      <c r="I587">
        <v>1146.98</v>
      </c>
      <c r="J587">
        <v>4255780000</v>
      </c>
      <c r="K587">
        <v>1146.98</v>
      </c>
      <c r="L587" s="4">
        <f>VLOOKUP(A587,[1]Sheet1!$A:$C,3,FALSE)</f>
        <v>69.94</v>
      </c>
      <c r="M587" s="4">
        <f>VLOOKUP(A587,[1]Sheet2!$A:$C,3,FALSE)</f>
        <v>80.17</v>
      </c>
    </row>
    <row r="588" spans="1:13" x14ac:dyDescent="0.25">
      <c r="A588" s="1">
        <v>40182</v>
      </c>
      <c r="B588">
        <v>223492</v>
      </c>
      <c r="C588" s="4">
        <f t="shared" si="18"/>
        <v>2.2349199999999998</v>
      </c>
      <c r="D588" s="4">
        <v>2.665</v>
      </c>
      <c r="E588" s="4">
        <f t="shared" si="19"/>
        <v>1.11656</v>
      </c>
      <c r="F588">
        <v>1116.56</v>
      </c>
      <c r="G588">
        <v>1133.8699999999999</v>
      </c>
      <c r="H588">
        <v>1116.56</v>
      </c>
      <c r="I588">
        <v>1132.99</v>
      </c>
      <c r="J588">
        <v>3991400000</v>
      </c>
      <c r="K588">
        <v>1132.99</v>
      </c>
      <c r="L588" s="4">
        <f>VLOOKUP(A588,[1]Sheet1!$A:$C,3,FALSE)</f>
        <v>68.72</v>
      </c>
      <c r="M588" s="4">
        <f>VLOOKUP(A588,[1]Sheet2!$A:$C,3,FALSE)</f>
        <v>78.2</v>
      </c>
    </row>
    <row r="589" spans="1:13" x14ac:dyDescent="0.25">
      <c r="A589" s="1">
        <v>40175</v>
      </c>
      <c r="B589">
        <v>219701</v>
      </c>
      <c r="C589" s="4">
        <f t="shared" si="18"/>
        <v>2.1970100000000001</v>
      </c>
      <c r="D589" s="4">
        <v>2.6070000000000002</v>
      </c>
      <c r="E589" s="4">
        <f t="shared" si="19"/>
        <v>1.1275299999999999</v>
      </c>
      <c r="F589">
        <v>1127.53</v>
      </c>
      <c r="G589">
        <v>1130.3800000000001</v>
      </c>
      <c r="H589">
        <v>1123.51</v>
      </c>
      <c r="I589">
        <v>1127.78</v>
      </c>
      <c r="J589">
        <v>2716400000</v>
      </c>
      <c r="K589">
        <v>1127.78</v>
      </c>
      <c r="L589" s="4">
        <f>VLOOKUP(A589,[1]Sheet1!$A:$C,3,FALSE)</f>
        <v>69.08</v>
      </c>
      <c r="M589" s="4">
        <f>VLOOKUP(A589,[1]Sheet2!$A:$C,3,FALSE)</f>
        <v>77.78</v>
      </c>
    </row>
    <row r="590" spans="1:13" x14ac:dyDescent="0.25">
      <c r="A590" s="1">
        <v>40168</v>
      </c>
      <c r="B590">
        <v>215964</v>
      </c>
      <c r="C590" s="4">
        <f t="shared" si="18"/>
        <v>2.15964</v>
      </c>
      <c r="D590" s="4">
        <v>2.589</v>
      </c>
      <c r="E590" s="4">
        <f t="shared" si="19"/>
        <v>1.10531</v>
      </c>
      <c r="F590">
        <v>1105.31</v>
      </c>
      <c r="G590">
        <v>1117.68</v>
      </c>
      <c r="H590">
        <v>1105.31</v>
      </c>
      <c r="I590">
        <v>1114.05</v>
      </c>
      <c r="J590">
        <v>3977340000</v>
      </c>
      <c r="K590">
        <v>1114.05</v>
      </c>
      <c r="L590" s="4">
        <f>VLOOKUP(A590,[1]Sheet1!$A:$C,3,FALSE)</f>
        <v>68.47</v>
      </c>
      <c r="M590" s="4">
        <f>VLOOKUP(A590,[1]Sheet2!$A:$C,3,FALSE)</f>
        <v>77.599999999999994</v>
      </c>
    </row>
    <row r="591" spans="1:13" x14ac:dyDescent="0.25">
      <c r="A591" s="1">
        <v>40161</v>
      </c>
      <c r="B591">
        <v>216330</v>
      </c>
      <c r="C591" s="4">
        <f t="shared" si="18"/>
        <v>2.1633</v>
      </c>
      <c r="D591" s="4">
        <v>2.5990000000000002</v>
      </c>
      <c r="E591" s="4">
        <f t="shared" si="19"/>
        <v>1.1078399999999999</v>
      </c>
      <c r="F591">
        <v>1107.8399999999999</v>
      </c>
      <c r="G591">
        <v>1114.76</v>
      </c>
      <c r="H591">
        <v>1107.8399999999999</v>
      </c>
      <c r="I591">
        <v>1114.1099999999999</v>
      </c>
      <c r="J591">
        <v>4548490000</v>
      </c>
      <c r="K591">
        <v>1114.1099999999999</v>
      </c>
      <c r="L591" s="4">
        <f>VLOOKUP(A591,[1]Sheet1!$A:$C,3,FALSE)</f>
        <v>70.8</v>
      </c>
      <c r="M591" s="4">
        <f>VLOOKUP(A591,[1]Sheet2!$A:$C,3,FALSE)</f>
        <v>78.45</v>
      </c>
    </row>
    <row r="592" spans="1:13" x14ac:dyDescent="0.25">
      <c r="A592" s="1">
        <v>40154</v>
      </c>
      <c r="B592">
        <v>217213</v>
      </c>
      <c r="C592" s="4">
        <f t="shared" si="18"/>
        <v>2.1721300000000001</v>
      </c>
      <c r="D592" s="4">
        <v>2.6339999999999999</v>
      </c>
      <c r="E592" s="4">
        <f t="shared" si="19"/>
        <v>1.1055200000000001</v>
      </c>
      <c r="F592">
        <v>1105.52</v>
      </c>
      <c r="G592">
        <v>1110.72</v>
      </c>
      <c r="H592">
        <v>1100.83</v>
      </c>
      <c r="I592">
        <v>1103.25</v>
      </c>
      <c r="J592">
        <v>4103360000</v>
      </c>
      <c r="K592">
        <v>1103.25</v>
      </c>
      <c r="L592" s="4">
        <f>VLOOKUP(A592,[1]Sheet1!$A:$C,3,FALSE)</f>
        <v>73.95</v>
      </c>
      <c r="M592" s="4">
        <f>VLOOKUP(A592,[1]Sheet2!$A:$C,3,FALSE)</f>
        <v>77.92</v>
      </c>
    </row>
    <row r="593" spans="1:13" x14ac:dyDescent="0.25">
      <c r="A593" s="1">
        <v>40147</v>
      </c>
      <c r="B593">
        <v>216334</v>
      </c>
      <c r="C593" s="4">
        <f t="shared" si="18"/>
        <v>2.1633399999999998</v>
      </c>
      <c r="D593" s="4">
        <v>2.629</v>
      </c>
      <c r="E593" s="4">
        <f t="shared" si="19"/>
        <v>1.09107</v>
      </c>
      <c r="F593">
        <v>1091.07</v>
      </c>
      <c r="G593">
        <v>1097.24</v>
      </c>
      <c r="H593">
        <v>1086.25</v>
      </c>
      <c r="I593">
        <v>1095.6300000000001</v>
      </c>
      <c r="J593">
        <v>3895520000</v>
      </c>
      <c r="K593">
        <v>1095.6300000000001</v>
      </c>
      <c r="L593" s="4">
        <f>VLOOKUP(A593,[1]Sheet1!$A:$C,3,FALSE)</f>
        <v>74.489999999999995</v>
      </c>
      <c r="M593" s="4">
        <f>VLOOKUP(A593,[1]Sheet2!$A:$C,3,FALSE)</f>
        <v>77.849999999999994</v>
      </c>
    </row>
    <row r="594" spans="1:13" x14ac:dyDescent="0.25">
      <c r="A594" s="1">
        <v>40140</v>
      </c>
      <c r="B594">
        <v>214081</v>
      </c>
      <c r="C594" s="4">
        <f t="shared" si="18"/>
        <v>2.1408100000000001</v>
      </c>
      <c r="D594" s="4">
        <v>2.6389999999999998</v>
      </c>
      <c r="E594" s="4">
        <f t="shared" si="19"/>
        <v>1.0948599999999999</v>
      </c>
      <c r="F594">
        <v>1094.8599999999999</v>
      </c>
      <c r="G594">
        <v>1112.3800000000001</v>
      </c>
      <c r="H594">
        <v>1094.8599999999999</v>
      </c>
      <c r="I594">
        <v>1106.24</v>
      </c>
      <c r="J594">
        <v>3827920000</v>
      </c>
      <c r="K594">
        <v>1106.24</v>
      </c>
      <c r="L594" s="4">
        <f>VLOOKUP(A594,[1]Sheet1!$A:$C,3,FALSE)</f>
        <v>75.44</v>
      </c>
      <c r="M594" s="4">
        <f>VLOOKUP(A594,[1]Sheet2!$A:$C,3,FALSE)</f>
        <v>78.31</v>
      </c>
    </row>
    <row r="595" spans="1:13" x14ac:dyDescent="0.25">
      <c r="A595" s="1">
        <v>40133</v>
      </c>
      <c r="B595">
        <v>210085</v>
      </c>
      <c r="C595" s="4">
        <f t="shared" si="18"/>
        <v>2.1008499999999999</v>
      </c>
      <c r="D595" s="4">
        <v>2.629</v>
      </c>
      <c r="E595" s="4">
        <f t="shared" si="19"/>
        <v>1.09413</v>
      </c>
      <c r="F595">
        <v>1094.1300000000001</v>
      </c>
      <c r="G595">
        <v>1113.69</v>
      </c>
      <c r="H595">
        <v>1094.1300000000001</v>
      </c>
      <c r="I595">
        <v>1109.3</v>
      </c>
      <c r="J595">
        <v>4565850000</v>
      </c>
      <c r="K595">
        <v>1109.3</v>
      </c>
      <c r="L595" s="4">
        <f>VLOOKUP(A595,[1]Sheet1!$A:$C,3,FALSE)</f>
        <v>73.650000000000006</v>
      </c>
      <c r="M595" s="4">
        <f>VLOOKUP(A595,[1]Sheet2!$A:$C,3,FALSE)</f>
        <v>78.11</v>
      </c>
    </row>
    <row r="596" spans="1:13" x14ac:dyDescent="0.25">
      <c r="A596" s="1">
        <v>40126</v>
      </c>
      <c r="B596">
        <v>209082</v>
      </c>
      <c r="C596" s="4">
        <f t="shared" si="18"/>
        <v>2.0908199999999999</v>
      </c>
      <c r="D596" s="4">
        <v>2.6659999999999999</v>
      </c>
      <c r="E596" s="4">
        <f t="shared" si="19"/>
        <v>1.0723099999999999</v>
      </c>
      <c r="F596">
        <v>1072.31</v>
      </c>
      <c r="G596">
        <v>1093.19</v>
      </c>
      <c r="H596">
        <v>1072.31</v>
      </c>
      <c r="I596">
        <v>1093.08</v>
      </c>
      <c r="J596">
        <v>4460030000</v>
      </c>
      <c r="K596">
        <v>1093.08</v>
      </c>
      <c r="L596" s="4">
        <f>VLOOKUP(A596,[1]Sheet1!$A:$C,3,FALSE)</f>
        <v>72.959999999999994</v>
      </c>
      <c r="M596" s="4">
        <f>VLOOKUP(A596,[1]Sheet2!$A:$C,3,FALSE)</f>
        <v>78.290000000000006</v>
      </c>
    </row>
    <row r="597" spans="1:13" x14ac:dyDescent="0.25">
      <c r="A597" s="1">
        <v>40119</v>
      </c>
      <c r="B597">
        <v>210837</v>
      </c>
      <c r="C597" s="4">
        <f t="shared" si="18"/>
        <v>2.1083699999999999</v>
      </c>
      <c r="D597" s="4">
        <v>2.694</v>
      </c>
      <c r="E597" s="4">
        <f t="shared" si="19"/>
        <v>1.0361800000000001</v>
      </c>
      <c r="F597">
        <v>1036.18</v>
      </c>
      <c r="G597">
        <v>1052.18</v>
      </c>
      <c r="H597">
        <v>1029.3800000000001</v>
      </c>
      <c r="I597">
        <v>1042.8800000000001</v>
      </c>
      <c r="J597">
        <v>6202640000</v>
      </c>
      <c r="K597">
        <v>1042.8800000000001</v>
      </c>
      <c r="L597" s="4">
        <f>VLOOKUP(A597,[1]Sheet1!$A:$C,3,FALSE)</f>
        <v>72.05</v>
      </c>
      <c r="M597" s="4">
        <f>VLOOKUP(A597,[1]Sheet2!$A:$C,3,FALSE)</f>
        <v>76.86</v>
      </c>
    </row>
    <row r="598" spans="1:13" x14ac:dyDescent="0.25">
      <c r="A598" s="1">
        <v>40112</v>
      </c>
      <c r="B598">
        <v>208277</v>
      </c>
      <c r="C598" s="4">
        <f t="shared" si="18"/>
        <v>2.08277</v>
      </c>
      <c r="D598" s="4">
        <v>2.6739999999999999</v>
      </c>
      <c r="E598" s="4">
        <f t="shared" si="19"/>
        <v>1.08036</v>
      </c>
      <c r="F598">
        <v>1080.3599999999999</v>
      </c>
      <c r="G598">
        <v>1091.75</v>
      </c>
      <c r="H598">
        <v>1065.23</v>
      </c>
      <c r="I598">
        <v>1066.95</v>
      </c>
      <c r="J598">
        <v>6363380000</v>
      </c>
      <c r="K598">
        <v>1066.95</v>
      </c>
      <c r="L598" s="4">
        <f>VLOOKUP(A598,[1]Sheet1!$A:$C,3,FALSE)</f>
        <v>73.81</v>
      </c>
      <c r="M598" s="4">
        <f>VLOOKUP(A598,[1]Sheet2!$A:$C,3,FALSE)</f>
        <v>76.959999999999994</v>
      </c>
    </row>
    <row r="599" spans="1:13" x14ac:dyDescent="0.25">
      <c r="A599" s="1">
        <v>40105</v>
      </c>
      <c r="B599">
        <v>208564</v>
      </c>
      <c r="C599" s="4">
        <f t="shared" si="18"/>
        <v>2.0856400000000002</v>
      </c>
      <c r="D599" s="4">
        <v>2.5739999999999998</v>
      </c>
      <c r="E599" s="4">
        <f t="shared" si="19"/>
        <v>1.08822</v>
      </c>
      <c r="F599">
        <v>1088.22</v>
      </c>
      <c r="G599">
        <v>1100.17</v>
      </c>
      <c r="H599">
        <v>1086.48</v>
      </c>
      <c r="I599">
        <v>1097.9100000000001</v>
      </c>
      <c r="J599">
        <v>4619240000</v>
      </c>
      <c r="K599">
        <v>1097.9100000000001</v>
      </c>
      <c r="L599" s="4">
        <f>VLOOKUP(A599,[1]Sheet1!$A:$C,3,FALSE)</f>
        <v>73.150000000000006</v>
      </c>
      <c r="M599" s="4">
        <f>VLOOKUP(A599,[1]Sheet2!$A:$C,3,FALSE)</f>
        <v>76.94</v>
      </c>
    </row>
    <row r="600" spans="1:13" x14ac:dyDescent="0.25">
      <c r="A600" s="1">
        <v>40098</v>
      </c>
      <c r="B600">
        <v>206945</v>
      </c>
      <c r="C600" s="4">
        <f t="shared" si="18"/>
        <v>2.0694499999999998</v>
      </c>
      <c r="D600" s="4">
        <v>2.4889999999999999</v>
      </c>
      <c r="E600" s="4">
        <f t="shared" si="19"/>
        <v>1.0716300000000001</v>
      </c>
      <c r="F600">
        <v>1071.6300000000001</v>
      </c>
      <c r="G600">
        <v>1079.46</v>
      </c>
      <c r="H600">
        <v>1071.6300000000001</v>
      </c>
      <c r="I600">
        <v>1076.19</v>
      </c>
      <c r="J600">
        <v>3710430000</v>
      </c>
      <c r="K600">
        <v>1076.19</v>
      </c>
      <c r="L600" s="4">
        <f>VLOOKUP(A600,[1]Sheet1!$A:$C,3,FALSE)</f>
        <v>69.510000000000005</v>
      </c>
      <c r="M600" s="4">
        <f>VLOOKUP(A600,[1]Sheet2!$A:$C,3,FALSE)</f>
        <v>73.19</v>
      </c>
    </row>
    <row r="601" spans="1:13" x14ac:dyDescent="0.25">
      <c r="A601" s="1">
        <v>40091</v>
      </c>
      <c r="B601">
        <v>209159</v>
      </c>
      <c r="C601" s="4">
        <f t="shared" si="18"/>
        <v>2.0915900000000001</v>
      </c>
      <c r="D601" s="4">
        <v>2.468</v>
      </c>
      <c r="E601" s="4">
        <f t="shared" si="19"/>
        <v>1.0268699999999999</v>
      </c>
      <c r="F601">
        <v>1026.8699999999999</v>
      </c>
      <c r="G601">
        <v>1042.58</v>
      </c>
      <c r="H601">
        <v>1025.92</v>
      </c>
      <c r="I601">
        <v>1040.46</v>
      </c>
      <c r="J601">
        <v>4313310000</v>
      </c>
      <c r="K601">
        <v>1040.46</v>
      </c>
      <c r="L601" s="4">
        <f>VLOOKUP(A601,[1]Sheet1!$A:$C,3,FALSE)</f>
        <v>66.790000000000006</v>
      </c>
      <c r="M601" s="4">
        <f>VLOOKUP(A601,[1]Sheet2!$A:$C,3,FALSE)</f>
        <v>68.27</v>
      </c>
    </row>
    <row r="602" spans="1:13" x14ac:dyDescent="0.25">
      <c r="A602" s="1">
        <v>40084</v>
      </c>
      <c r="B602">
        <v>214389</v>
      </c>
      <c r="C602" s="4">
        <f t="shared" si="18"/>
        <v>2.1438899999999999</v>
      </c>
      <c r="D602" s="4">
        <v>2.4990000000000001</v>
      </c>
      <c r="E602" s="4">
        <f t="shared" si="19"/>
        <v>1.0453800000000002</v>
      </c>
      <c r="F602">
        <v>1045.3800000000001</v>
      </c>
      <c r="G602">
        <v>1065.1300000000001</v>
      </c>
      <c r="H602">
        <v>1045.3800000000001</v>
      </c>
      <c r="I602">
        <v>1062.98</v>
      </c>
      <c r="J602">
        <v>3726950000</v>
      </c>
      <c r="K602">
        <v>1062.98</v>
      </c>
      <c r="L602" s="4">
        <f>VLOOKUP(A602,[1]Sheet1!$A:$C,3,FALSE)</f>
        <v>68.81</v>
      </c>
      <c r="M602" s="4">
        <f>VLOOKUP(A602,[1]Sheet2!$A:$C,3,FALSE)</f>
        <v>70.790000000000006</v>
      </c>
    </row>
    <row r="603" spans="1:13" x14ac:dyDescent="0.25">
      <c r="A603" s="1">
        <v>40077</v>
      </c>
      <c r="B603">
        <v>211452</v>
      </c>
      <c r="C603" s="4">
        <f t="shared" si="18"/>
        <v>2.1145200000000002</v>
      </c>
      <c r="D603" s="4">
        <v>2.552</v>
      </c>
      <c r="E603" s="4">
        <f t="shared" si="19"/>
        <v>1.0671400000000002</v>
      </c>
      <c r="F603">
        <v>1067.1400000000001</v>
      </c>
      <c r="G603">
        <v>1067.28</v>
      </c>
      <c r="H603">
        <v>1057.46</v>
      </c>
      <c r="I603">
        <v>1064.6600000000001</v>
      </c>
      <c r="J603">
        <v>4615280000</v>
      </c>
      <c r="K603">
        <v>1064.6600000000001</v>
      </c>
      <c r="L603" s="4">
        <f>VLOOKUP(A603,[1]Sheet1!$A:$C,3,FALSE)</f>
        <v>69.150000000000006</v>
      </c>
      <c r="M603" s="4">
        <f>VLOOKUP(A603,[1]Sheet2!$A:$C,3,FALSE)</f>
        <v>71.59</v>
      </c>
    </row>
    <row r="604" spans="1:13" x14ac:dyDescent="0.25">
      <c r="A604" s="1">
        <v>40070</v>
      </c>
      <c r="B604">
        <v>213109</v>
      </c>
      <c r="C604" s="4">
        <f t="shared" si="18"/>
        <v>2.1310899999999999</v>
      </c>
      <c r="D604" s="4">
        <v>2.577</v>
      </c>
      <c r="E604" s="4">
        <f t="shared" si="19"/>
        <v>1.0401500000000001</v>
      </c>
      <c r="F604">
        <v>1040.1500000000001</v>
      </c>
      <c r="G604">
        <v>1049.74</v>
      </c>
      <c r="H604">
        <v>1035</v>
      </c>
      <c r="I604">
        <v>1049.3399999999999</v>
      </c>
      <c r="J604">
        <v>4979610000</v>
      </c>
      <c r="K604">
        <v>1049.3399999999999</v>
      </c>
      <c r="L604" s="4">
        <f>VLOOKUP(A604,[1]Sheet1!$A:$C,3,FALSE)</f>
        <v>69.11</v>
      </c>
      <c r="M604" s="4">
        <f>VLOOKUP(A604,[1]Sheet2!$A:$C,3,FALSE)</f>
        <v>69.94</v>
      </c>
    </row>
    <row r="605" spans="1:13" x14ac:dyDescent="0.25">
      <c r="A605" s="1">
        <v>40056</v>
      </c>
      <c r="B605">
        <v>207153</v>
      </c>
      <c r="C605" s="4">
        <f t="shared" si="18"/>
        <v>2.0715300000000001</v>
      </c>
      <c r="D605" s="4">
        <v>2.613</v>
      </c>
      <c r="E605" s="4">
        <f t="shared" si="19"/>
        <v>1.02521</v>
      </c>
      <c r="F605">
        <v>1025.21</v>
      </c>
      <c r="G605">
        <v>1025.21</v>
      </c>
      <c r="H605">
        <v>1014.62</v>
      </c>
      <c r="I605">
        <v>1020.62</v>
      </c>
      <c r="J605">
        <v>5004560000</v>
      </c>
      <c r="K605">
        <v>1020.62</v>
      </c>
      <c r="L605" s="4">
        <f>VLOOKUP(A605,[1]Sheet1!$A:$C,3,FALSE)</f>
        <v>69.45</v>
      </c>
      <c r="M605" s="4">
        <f>VLOOKUP(A605,[1]Sheet2!$A:$C,3,FALSE)</f>
        <v>69.989999999999995</v>
      </c>
    </row>
    <row r="606" spans="1:13" x14ac:dyDescent="0.25">
      <c r="A606" s="1">
        <v>40049</v>
      </c>
      <c r="B606">
        <v>205085</v>
      </c>
      <c r="C606" s="4">
        <f t="shared" si="18"/>
        <v>2.0508500000000001</v>
      </c>
      <c r="D606" s="4">
        <v>2.6280000000000001</v>
      </c>
      <c r="E606" s="4">
        <f t="shared" si="19"/>
        <v>1.0265899999999999</v>
      </c>
      <c r="F606">
        <v>1026.5899999999999</v>
      </c>
      <c r="G606">
        <v>1035.82</v>
      </c>
      <c r="H606">
        <v>1022.48</v>
      </c>
      <c r="I606">
        <v>1025.57</v>
      </c>
      <c r="J606">
        <v>6302450000</v>
      </c>
      <c r="K606">
        <v>1025.57</v>
      </c>
      <c r="L606" s="4">
        <f>VLOOKUP(A606,[1]Sheet1!$A:$C,3,FALSE)</f>
        <v>70.040000000000006</v>
      </c>
      <c r="M606" s="4">
        <f>VLOOKUP(A606,[1]Sheet2!$A:$C,3,FALSE)</f>
        <v>70.099999999999994</v>
      </c>
    </row>
    <row r="607" spans="1:13" x14ac:dyDescent="0.25">
      <c r="A607" s="1">
        <v>40042</v>
      </c>
      <c r="B607">
        <v>208054</v>
      </c>
      <c r="C607" s="4">
        <f t="shared" si="18"/>
        <v>2.0805400000000001</v>
      </c>
      <c r="D607" s="4">
        <v>2.637</v>
      </c>
      <c r="E607" s="4">
        <f t="shared" si="19"/>
        <v>0.99817999999999996</v>
      </c>
      <c r="F607">
        <v>998.18</v>
      </c>
      <c r="G607">
        <v>998.18</v>
      </c>
      <c r="H607">
        <v>978.51</v>
      </c>
      <c r="I607">
        <v>979.73</v>
      </c>
      <c r="J607">
        <v>4088570000</v>
      </c>
      <c r="K607">
        <v>979.73</v>
      </c>
      <c r="L607" s="4">
        <f>VLOOKUP(A607,[1]Sheet1!$A:$C,3,FALSE)</f>
        <v>67.37</v>
      </c>
      <c r="M607" s="4">
        <f>VLOOKUP(A607,[1]Sheet2!$A:$C,3,FALSE)</f>
        <v>66.650000000000006</v>
      </c>
    </row>
    <row r="608" spans="1:13" x14ac:dyDescent="0.25">
      <c r="A608" s="1">
        <v>40035</v>
      </c>
      <c r="B608">
        <v>209754</v>
      </c>
      <c r="C608" s="4">
        <f t="shared" si="18"/>
        <v>2.09754</v>
      </c>
      <c r="D608" s="4">
        <v>2.6469999999999998</v>
      </c>
      <c r="E608" s="4">
        <f t="shared" si="19"/>
        <v>1.0088900000000001</v>
      </c>
      <c r="F608">
        <v>1008.89</v>
      </c>
      <c r="G608">
        <v>1010.12</v>
      </c>
      <c r="H608">
        <v>1000.99</v>
      </c>
      <c r="I608">
        <v>1007.1</v>
      </c>
      <c r="J608">
        <v>5406080000</v>
      </c>
      <c r="K608">
        <v>1007.1</v>
      </c>
      <c r="L608" s="4">
        <f>VLOOKUP(A608,[1]Sheet1!$A:$C,3,FALSE)</f>
        <v>69.12</v>
      </c>
      <c r="M608" s="4">
        <f>VLOOKUP(A608,[1]Sheet2!$A:$C,3,FALSE)</f>
        <v>69.28</v>
      </c>
    </row>
    <row r="609" spans="1:13" x14ac:dyDescent="0.25">
      <c r="A609" s="1">
        <v>40028</v>
      </c>
      <c r="B609">
        <v>211931</v>
      </c>
      <c r="C609" s="4">
        <f t="shared" si="18"/>
        <v>2.11931</v>
      </c>
      <c r="D609" s="4">
        <v>2.5569999999999999</v>
      </c>
      <c r="E609" s="4">
        <f t="shared" si="19"/>
        <v>0.99021999999999999</v>
      </c>
      <c r="F609">
        <v>990.22</v>
      </c>
      <c r="G609">
        <v>1003.61</v>
      </c>
      <c r="H609">
        <v>990.22</v>
      </c>
      <c r="I609">
        <v>1002.63</v>
      </c>
      <c r="J609">
        <v>5603440000</v>
      </c>
      <c r="K609">
        <v>1002.63</v>
      </c>
      <c r="L609" s="4">
        <f>VLOOKUP(A609,[1]Sheet1!$A:$C,3,FALSE)</f>
        <v>70.959999999999994</v>
      </c>
      <c r="M609" s="4">
        <f>VLOOKUP(A609,[1]Sheet2!$A:$C,3,FALSE)</f>
        <v>70.260000000000005</v>
      </c>
    </row>
    <row r="610" spans="1:13" x14ac:dyDescent="0.25">
      <c r="A610" s="1">
        <v>40021</v>
      </c>
      <c r="B610">
        <v>212858</v>
      </c>
      <c r="C610" s="4">
        <f t="shared" si="18"/>
        <v>2.1285799999999999</v>
      </c>
      <c r="D610" s="4">
        <v>2.5030000000000001</v>
      </c>
      <c r="E610" s="4">
        <f t="shared" si="19"/>
        <v>0.97863</v>
      </c>
      <c r="F610">
        <v>978.63</v>
      </c>
      <c r="G610">
        <v>982.49</v>
      </c>
      <c r="H610">
        <v>972.29</v>
      </c>
      <c r="I610">
        <v>982.18</v>
      </c>
      <c r="J610">
        <v>4631290000</v>
      </c>
      <c r="K610">
        <v>982.18</v>
      </c>
      <c r="L610" s="4">
        <f>VLOOKUP(A610,[1]Sheet1!$A:$C,3,FALSE)</f>
        <v>72.41</v>
      </c>
      <c r="M610" s="4">
        <f>VLOOKUP(A610,[1]Sheet2!$A:$C,3,FALSE)</f>
        <v>68.62</v>
      </c>
    </row>
    <row r="611" spans="1:13" x14ac:dyDescent="0.25">
      <c r="A611" s="1">
        <v>40014</v>
      </c>
      <c r="B611">
        <v>213076</v>
      </c>
      <c r="C611" s="4">
        <f t="shared" si="18"/>
        <v>2.13076</v>
      </c>
      <c r="D611" s="4">
        <v>2.4630000000000001</v>
      </c>
      <c r="E611" s="4">
        <f t="shared" si="19"/>
        <v>0.94207000000000007</v>
      </c>
      <c r="F611">
        <v>942.07</v>
      </c>
      <c r="G611">
        <v>951.62</v>
      </c>
      <c r="H611">
        <v>940.99</v>
      </c>
      <c r="I611">
        <v>951.13</v>
      </c>
      <c r="J611">
        <v>4853150000</v>
      </c>
      <c r="K611">
        <v>951.13</v>
      </c>
      <c r="L611" s="4">
        <f>VLOOKUP(A611,[1]Sheet1!$A:$C,3,FALSE)</f>
        <v>69.11</v>
      </c>
      <c r="M611" s="4">
        <f>VLOOKUP(A611,[1]Sheet2!$A:$C,3,FALSE)</f>
        <v>65.69</v>
      </c>
    </row>
    <row r="612" spans="1:13" x14ac:dyDescent="0.25">
      <c r="A612" s="1">
        <v>40007</v>
      </c>
      <c r="B612">
        <v>215391</v>
      </c>
      <c r="C612" s="4">
        <f t="shared" si="18"/>
        <v>2.1539100000000002</v>
      </c>
      <c r="D612" s="4">
        <v>2.528</v>
      </c>
      <c r="E612" s="4">
        <f t="shared" si="19"/>
        <v>0.87957000000000007</v>
      </c>
      <c r="F612">
        <v>879.57</v>
      </c>
      <c r="G612">
        <v>901.05</v>
      </c>
      <c r="H612">
        <v>875.32</v>
      </c>
      <c r="I612">
        <v>901.05</v>
      </c>
      <c r="J612">
        <v>4499440000</v>
      </c>
      <c r="K612">
        <v>901.05</v>
      </c>
      <c r="L612" s="4">
        <f>VLOOKUP(A612,[1]Sheet1!$A:$C,3,FALSE)</f>
        <v>65.17</v>
      </c>
      <c r="M612" s="4">
        <f>VLOOKUP(A612,[1]Sheet2!$A:$C,3,FALSE)</f>
        <v>61.46</v>
      </c>
    </row>
    <row r="613" spans="1:13" x14ac:dyDescent="0.25">
      <c r="A613" s="1">
        <v>40000</v>
      </c>
      <c r="B613">
        <v>214578</v>
      </c>
      <c r="C613" s="4">
        <f t="shared" si="18"/>
        <v>2.1457799999999998</v>
      </c>
      <c r="D613" s="4">
        <v>2.6120000000000001</v>
      </c>
      <c r="E613" s="4">
        <f t="shared" si="19"/>
        <v>0.89427000000000001</v>
      </c>
      <c r="F613">
        <v>894.27</v>
      </c>
      <c r="G613">
        <v>898.72</v>
      </c>
      <c r="H613">
        <v>886.36</v>
      </c>
      <c r="I613">
        <v>898.72</v>
      </c>
      <c r="J613">
        <v>4712580000</v>
      </c>
      <c r="K613">
        <v>898.72</v>
      </c>
      <c r="L613" s="4">
        <f>VLOOKUP(A613,[1]Sheet1!$A:$C,3,FALSE)</f>
        <v>67.67</v>
      </c>
      <c r="M613" s="4">
        <f>VLOOKUP(A613,[1]Sheet2!$A:$C,3,FALSE)</f>
        <v>63.69</v>
      </c>
    </row>
    <row r="614" spans="1:13" x14ac:dyDescent="0.25">
      <c r="A614" s="1">
        <v>39993</v>
      </c>
      <c r="B614">
        <v>213140</v>
      </c>
      <c r="C614" s="4">
        <f t="shared" si="18"/>
        <v>2.1314000000000002</v>
      </c>
      <c r="D614" s="4">
        <v>2.6419999999999999</v>
      </c>
      <c r="E614" s="4">
        <f t="shared" si="19"/>
        <v>0.91986000000000001</v>
      </c>
      <c r="F614">
        <v>919.86</v>
      </c>
      <c r="G614">
        <v>927.99</v>
      </c>
      <c r="H614">
        <v>916.18</v>
      </c>
      <c r="I614">
        <v>927.23</v>
      </c>
      <c r="J614">
        <v>4211760000</v>
      </c>
      <c r="K614">
        <v>927.23</v>
      </c>
      <c r="L614" s="4">
        <f>VLOOKUP(A614,[1]Sheet1!$A:$C,3,FALSE)</f>
        <v>69.45</v>
      </c>
      <c r="M614" s="4">
        <f>VLOOKUP(A614,[1]Sheet2!$A:$C,3,FALSE)</f>
        <v>66.41</v>
      </c>
    </row>
    <row r="615" spans="1:13" x14ac:dyDescent="0.25">
      <c r="A615" s="1">
        <v>39986</v>
      </c>
      <c r="B615">
        <v>211238</v>
      </c>
      <c r="C615" s="4">
        <f t="shared" si="18"/>
        <v>2.1123799999999999</v>
      </c>
      <c r="D615" s="4">
        <v>2.6909999999999998</v>
      </c>
      <c r="E615" s="4">
        <f t="shared" si="19"/>
        <v>0.91813</v>
      </c>
      <c r="F615">
        <v>918.13</v>
      </c>
      <c r="G615">
        <v>918.13</v>
      </c>
      <c r="H615">
        <v>893.04</v>
      </c>
      <c r="I615">
        <v>893.04</v>
      </c>
      <c r="J615">
        <v>4903940000</v>
      </c>
      <c r="K615">
        <v>893.04</v>
      </c>
      <c r="L615" s="4">
        <f>VLOOKUP(A615,[1]Sheet1!$A:$C,3,FALSE)</f>
        <v>70.099999999999994</v>
      </c>
      <c r="M615" s="4">
        <f>VLOOKUP(A615,[1]Sheet2!$A:$C,3,FALSE)</f>
        <v>67.08</v>
      </c>
    </row>
    <row r="616" spans="1:13" x14ac:dyDescent="0.25">
      <c r="A616" s="1">
        <v>39979</v>
      </c>
      <c r="B616">
        <v>208905</v>
      </c>
      <c r="C616" s="4">
        <f t="shared" si="18"/>
        <v>2.0890499999999999</v>
      </c>
      <c r="D616" s="4">
        <v>2.6720000000000002</v>
      </c>
      <c r="E616" s="4">
        <f t="shared" si="19"/>
        <v>0.94245000000000001</v>
      </c>
      <c r="F616">
        <v>942.45</v>
      </c>
      <c r="G616">
        <v>942.45</v>
      </c>
      <c r="H616">
        <v>919.65</v>
      </c>
      <c r="I616">
        <v>923.72</v>
      </c>
      <c r="J616">
        <v>4697880000</v>
      </c>
      <c r="K616">
        <v>923.72</v>
      </c>
      <c r="L616" s="4">
        <f>VLOOKUP(A616,[1]Sheet1!$A:$C,3,FALSE)</f>
        <v>72.64</v>
      </c>
      <c r="M616" s="4">
        <f>VLOOKUP(A616,[1]Sheet2!$A:$C,3,FALSE)</f>
        <v>71.959999999999994</v>
      </c>
    </row>
    <row r="617" spans="1:13" x14ac:dyDescent="0.25">
      <c r="A617" s="1">
        <v>39972</v>
      </c>
      <c r="B617">
        <v>205034</v>
      </c>
      <c r="C617" s="4">
        <f t="shared" si="18"/>
        <v>2.0503399999999998</v>
      </c>
      <c r="D617" s="4">
        <v>2.6240000000000001</v>
      </c>
      <c r="E617" s="4">
        <f t="shared" si="19"/>
        <v>0.93811999999999995</v>
      </c>
      <c r="F617">
        <v>938.12</v>
      </c>
      <c r="G617">
        <v>946.33</v>
      </c>
      <c r="H617">
        <v>926.44</v>
      </c>
      <c r="I617">
        <v>939.14</v>
      </c>
      <c r="J617">
        <v>4483430000</v>
      </c>
      <c r="K617">
        <v>939.14</v>
      </c>
      <c r="L617" s="4">
        <f>VLOOKUP(A617,[1]Sheet1!$A:$C,3,FALSE)</f>
        <v>72.48</v>
      </c>
      <c r="M617" s="4">
        <f>VLOOKUP(A617,[1]Sheet2!$A:$C,3,FALSE)</f>
        <v>69</v>
      </c>
    </row>
    <row r="618" spans="1:13" x14ac:dyDescent="0.25">
      <c r="A618" s="1">
        <v>39965</v>
      </c>
      <c r="B618">
        <v>201649</v>
      </c>
      <c r="C618" s="4">
        <f t="shared" si="18"/>
        <v>2.0164900000000001</v>
      </c>
      <c r="D618" s="4">
        <v>2.524</v>
      </c>
      <c r="E618" s="4">
        <f t="shared" si="19"/>
        <v>0.92325999999999997</v>
      </c>
      <c r="F618">
        <v>923.26</v>
      </c>
      <c r="G618">
        <v>947.77</v>
      </c>
      <c r="H618">
        <v>923.26</v>
      </c>
      <c r="I618">
        <v>942.87</v>
      </c>
      <c r="J618">
        <v>6370440000</v>
      </c>
      <c r="K618">
        <v>942.87</v>
      </c>
      <c r="L618" s="4">
        <f>VLOOKUP(A618,[1]Sheet1!$A:$C,3,FALSE)</f>
        <v>70.459999999999994</v>
      </c>
      <c r="M618" s="4">
        <f>VLOOKUP(A618,[1]Sheet2!$A:$C,3,FALSE)</f>
        <v>67.8</v>
      </c>
    </row>
    <row r="619" spans="1:13" x14ac:dyDescent="0.25">
      <c r="A619" s="1">
        <v>39951</v>
      </c>
      <c r="B619">
        <v>203417</v>
      </c>
      <c r="C619" s="4">
        <f t="shared" si="18"/>
        <v>2.03417</v>
      </c>
      <c r="D619" s="4">
        <v>2.3090000000000002</v>
      </c>
      <c r="E619" s="4">
        <f t="shared" si="19"/>
        <v>0.88607000000000002</v>
      </c>
      <c r="F619">
        <v>886.07</v>
      </c>
      <c r="G619">
        <v>910</v>
      </c>
      <c r="H619">
        <v>886.07</v>
      </c>
      <c r="I619">
        <v>909.71</v>
      </c>
      <c r="J619">
        <v>5702150000</v>
      </c>
      <c r="K619">
        <v>909.71</v>
      </c>
      <c r="L619" s="4">
        <f>VLOOKUP(A619,[1]Sheet1!$A:$C,3,FALSE)</f>
        <v>69.739999999999995</v>
      </c>
      <c r="M619" s="4">
        <f>VLOOKUP(A619,[1]Sheet2!$A:$C,3,FALSE)</f>
        <v>66.64</v>
      </c>
    </row>
    <row r="620" spans="1:13" x14ac:dyDescent="0.25">
      <c r="A620" s="1">
        <v>39944</v>
      </c>
      <c r="B620">
        <v>203954</v>
      </c>
      <c r="C620" s="4">
        <f t="shared" si="18"/>
        <v>2.0395400000000001</v>
      </c>
      <c r="D620" s="4">
        <v>2.2400000000000002</v>
      </c>
      <c r="E620" s="4">
        <f t="shared" si="19"/>
        <v>0.92298999999999998</v>
      </c>
      <c r="F620">
        <v>922.99</v>
      </c>
      <c r="G620">
        <v>922.99</v>
      </c>
      <c r="H620">
        <v>908.68</v>
      </c>
      <c r="I620">
        <v>909.24</v>
      </c>
      <c r="J620">
        <v>6150600000</v>
      </c>
      <c r="K620">
        <v>909.24</v>
      </c>
      <c r="L620" s="4">
        <f>VLOOKUP(A620,[1]Sheet1!$A:$C,3,FALSE)</f>
        <v>69.48</v>
      </c>
      <c r="M620" s="4">
        <f>VLOOKUP(A620,[1]Sheet2!$A:$C,3,FALSE)</f>
        <v>69.290000000000006</v>
      </c>
    </row>
    <row r="621" spans="1:13" x14ac:dyDescent="0.25">
      <c r="A621" s="1">
        <v>39937</v>
      </c>
      <c r="B621">
        <v>208291</v>
      </c>
      <c r="C621" s="4">
        <f t="shared" si="18"/>
        <v>2.08291</v>
      </c>
      <c r="D621" s="4">
        <v>2.0779999999999998</v>
      </c>
      <c r="E621" s="4">
        <f t="shared" si="19"/>
        <v>0.87921000000000005</v>
      </c>
      <c r="F621">
        <v>879.21</v>
      </c>
      <c r="G621">
        <v>907.85</v>
      </c>
      <c r="H621">
        <v>879.21</v>
      </c>
      <c r="I621">
        <v>907.24</v>
      </c>
      <c r="J621">
        <v>7038840000</v>
      </c>
      <c r="K621">
        <v>907.24</v>
      </c>
      <c r="L621" s="4">
        <f>VLOOKUP(A621,[1]Sheet1!$A:$C,3,FALSE)</f>
        <v>68.5</v>
      </c>
      <c r="M621" s="4">
        <f>VLOOKUP(A621,[1]Sheet2!$A:$C,3,FALSE)</f>
        <v>67.34</v>
      </c>
    </row>
    <row r="622" spans="1:13" x14ac:dyDescent="0.25">
      <c r="A622" s="1">
        <v>39930</v>
      </c>
      <c r="B622">
        <v>212445</v>
      </c>
      <c r="C622" s="4">
        <f t="shared" si="18"/>
        <v>2.1244499999999999</v>
      </c>
      <c r="D622" s="4">
        <v>2.0489999999999999</v>
      </c>
      <c r="E622" s="4">
        <f t="shared" si="19"/>
        <v>0.86282000000000003</v>
      </c>
      <c r="F622">
        <v>862.82</v>
      </c>
      <c r="G622">
        <v>868.83</v>
      </c>
      <c r="H622">
        <v>854.65</v>
      </c>
      <c r="I622">
        <v>857.51</v>
      </c>
      <c r="J622">
        <v>5613460000</v>
      </c>
      <c r="K622">
        <v>857.51</v>
      </c>
      <c r="L622" s="4">
        <f>VLOOKUP(A622,[1]Sheet1!$A:$C,3,FALSE)</f>
        <v>65.290000000000006</v>
      </c>
      <c r="M622" s="4">
        <f>VLOOKUP(A622,[1]Sheet2!$A:$C,3,FALSE)</f>
        <v>65.319999999999993</v>
      </c>
    </row>
    <row r="623" spans="1:13" x14ac:dyDescent="0.25">
      <c r="A623" s="1">
        <v>39923</v>
      </c>
      <c r="B623">
        <v>212612</v>
      </c>
      <c r="C623" s="4">
        <f t="shared" si="18"/>
        <v>2.1261199999999998</v>
      </c>
      <c r="D623" s="4">
        <v>2.0590000000000002</v>
      </c>
      <c r="E623" s="4">
        <f t="shared" si="19"/>
        <v>0.86826999999999999</v>
      </c>
      <c r="F623">
        <v>868.27</v>
      </c>
      <c r="G623">
        <v>868.27</v>
      </c>
      <c r="H623">
        <v>832.39</v>
      </c>
      <c r="I623">
        <v>832.39</v>
      </c>
      <c r="J623">
        <v>6973960000</v>
      </c>
      <c r="K623">
        <v>832.39</v>
      </c>
      <c r="L623" s="4">
        <f>VLOOKUP(A623,[1]Sheet1!$A:$C,3,FALSE)</f>
        <v>66.02</v>
      </c>
      <c r="M623" s="4">
        <f>VLOOKUP(A623,[1]Sheet2!$A:$C,3,FALSE)</f>
        <v>65.3</v>
      </c>
    </row>
    <row r="624" spans="1:13" x14ac:dyDescent="0.25">
      <c r="A624" s="1">
        <v>39916</v>
      </c>
      <c r="B624">
        <v>217307</v>
      </c>
      <c r="C624" s="4">
        <f t="shared" si="18"/>
        <v>2.1730700000000001</v>
      </c>
      <c r="D624" s="4">
        <v>2.0510000000000002</v>
      </c>
      <c r="E624" s="4">
        <f t="shared" si="19"/>
        <v>0.85533000000000003</v>
      </c>
      <c r="F624">
        <v>855.33</v>
      </c>
      <c r="G624">
        <v>864.31</v>
      </c>
      <c r="H624">
        <v>845.35</v>
      </c>
      <c r="I624">
        <v>858.73</v>
      </c>
      <c r="J624">
        <v>6434890000</v>
      </c>
      <c r="K624">
        <v>858.73</v>
      </c>
      <c r="L624" s="4">
        <f>VLOOKUP(A624,[1]Sheet1!$A:$C,3,FALSE)</f>
        <v>68.64</v>
      </c>
      <c r="M624" s="4">
        <f>VLOOKUP(A624,[1]Sheet2!$A:$C,3,FALSE)</f>
        <v>67.45</v>
      </c>
    </row>
    <row r="625" spans="1:13" x14ac:dyDescent="0.25">
      <c r="A625" s="1">
        <v>39909</v>
      </c>
      <c r="B625">
        <v>216505</v>
      </c>
      <c r="C625" s="4">
        <f t="shared" si="18"/>
        <v>2.1650499999999999</v>
      </c>
      <c r="D625" s="4">
        <v>2.0369999999999999</v>
      </c>
      <c r="E625" s="4">
        <f t="shared" si="19"/>
        <v>0.83975</v>
      </c>
      <c r="F625">
        <v>839.75</v>
      </c>
      <c r="G625">
        <v>839.75</v>
      </c>
      <c r="H625">
        <v>822.79</v>
      </c>
      <c r="I625">
        <v>835.48</v>
      </c>
      <c r="J625">
        <v>6210000000</v>
      </c>
      <c r="K625">
        <v>835.48</v>
      </c>
      <c r="L625" s="4">
        <f>VLOOKUP(A625,[1]Sheet1!$A:$C,3,FALSE)</f>
        <v>69.66</v>
      </c>
      <c r="M625" s="4">
        <f>VLOOKUP(A625,[1]Sheet2!$A:$C,3,FALSE)</f>
        <v>69.739999999999995</v>
      </c>
    </row>
    <row r="626" spans="1:13" x14ac:dyDescent="0.25">
      <c r="A626" s="1">
        <v>39902</v>
      </c>
      <c r="B626">
        <v>217449</v>
      </c>
      <c r="C626" s="4">
        <f t="shared" si="18"/>
        <v>2.17449</v>
      </c>
      <c r="D626" s="4">
        <v>2.0459999999999998</v>
      </c>
      <c r="E626" s="4">
        <f t="shared" si="19"/>
        <v>0.80907000000000007</v>
      </c>
      <c r="F626">
        <v>809.07</v>
      </c>
      <c r="G626">
        <v>809.07</v>
      </c>
      <c r="H626">
        <v>779.81</v>
      </c>
      <c r="I626">
        <v>787.53</v>
      </c>
      <c r="J626">
        <v>5912660000</v>
      </c>
      <c r="K626">
        <v>787.53</v>
      </c>
      <c r="L626" s="4">
        <f>VLOOKUP(A626,[1]Sheet1!$A:$C,3,FALSE)</f>
        <v>68.540000000000006</v>
      </c>
      <c r="M626" s="4">
        <f>VLOOKUP(A626,[1]Sheet2!$A:$C,3,FALSE)</f>
        <v>67.540000000000006</v>
      </c>
    </row>
    <row r="627" spans="1:13" x14ac:dyDescent="0.25">
      <c r="A627" s="1">
        <v>39895</v>
      </c>
      <c r="B627">
        <v>216793</v>
      </c>
      <c r="C627" s="4">
        <f t="shared" si="18"/>
        <v>2.1679300000000001</v>
      </c>
      <c r="D627" s="4">
        <v>1.962</v>
      </c>
      <c r="E627" s="4">
        <f t="shared" si="19"/>
        <v>0.77230999999999994</v>
      </c>
      <c r="F627">
        <v>772.31</v>
      </c>
      <c r="G627">
        <v>823.37</v>
      </c>
      <c r="H627">
        <v>772.31</v>
      </c>
      <c r="I627">
        <v>822.92</v>
      </c>
      <c r="J627">
        <v>7715770000</v>
      </c>
      <c r="K627">
        <v>822.92</v>
      </c>
      <c r="L627" s="4">
        <f>VLOOKUP(A627,[1]Sheet1!$A:$C,3,FALSE)</f>
        <v>66.989999999999995</v>
      </c>
      <c r="M627" s="4">
        <f>VLOOKUP(A627,[1]Sheet2!$A:$C,3,FALSE)</f>
        <v>65.91</v>
      </c>
    </row>
    <row r="628" spans="1:13" x14ac:dyDescent="0.25">
      <c r="A628" s="1">
        <v>39888</v>
      </c>
      <c r="B628">
        <v>214568</v>
      </c>
      <c r="C628" s="4">
        <f t="shared" si="18"/>
        <v>2.14568</v>
      </c>
      <c r="D628" s="4">
        <v>1.91</v>
      </c>
      <c r="E628" s="4">
        <f t="shared" si="19"/>
        <v>0.75884000000000007</v>
      </c>
      <c r="F628">
        <v>758.84</v>
      </c>
      <c r="G628">
        <v>774.53</v>
      </c>
      <c r="H628">
        <v>753.37</v>
      </c>
      <c r="I628">
        <v>753.89</v>
      </c>
      <c r="J628">
        <v>7883540000</v>
      </c>
      <c r="K628">
        <v>753.89</v>
      </c>
      <c r="L628" s="4">
        <f>VLOOKUP(A628,[1]Sheet1!$A:$C,3,FALSE)</f>
        <v>67.040000000000006</v>
      </c>
      <c r="M628" s="4">
        <f>VLOOKUP(A628,[1]Sheet2!$A:$C,3,FALSE)</f>
        <v>61.66</v>
      </c>
    </row>
    <row r="629" spans="1:13" x14ac:dyDescent="0.25">
      <c r="A629" s="1">
        <v>39881</v>
      </c>
      <c r="B629">
        <v>215712</v>
      </c>
      <c r="C629" s="4">
        <f t="shared" si="18"/>
        <v>2.1571199999999999</v>
      </c>
      <c r="D629" s="4">
        <v>1.9410000000000001</v>
      </c>
      <c r="E629" s="4">
        <f t="shared" si="19"/>
        <v>0.68076000000000003</v>
      </c>
      <c r="F629">
        <v>680.76</v>
      </c>
      <c r="G629">
        <v>695.27</v>
      </c>
      <c r="H629">
        <v>672.88</v>
      </c>
      <c r="I629">
        <v>676.53</v>
      </c>
      <c r="J629">
        <v>7277320000</v>
      </c>
      <c r="K629">
        <v>676.53</v>
      </c>
      <c r="L629" s="4">
        <f>VLOOKUP(A629,[1]Sheet1!$A:$C,3,FALSE)</f>
        <v>62.88</v>
      </c>
      <c r="M629" s="4">
        <f>VLOOKUP(A629,[1]Sheet2!$A:$C,3,FALSE)</f>
        <v>57.63</v>
      </c>
    </row>
    <row r="630" spans="1:13" x14ac:dyDescent="0.25">
      <c r="A630" s="1">
        <v>39874</v>
      </c>
      <c r="B630">
        <v>212517</v>
      </c>
      <c r="C630" s="4">
        <f t="shared" si="18"/>
        <v>2.1251699999999998</v>
      </c>
      <c r="D630" s="4">
        <v>1.9339999999999999</v>
      </c>
      <c r="E630" s="4">
        <f t="shared" si="19"/>
        <v>0.72957000000000005</v>
      </c>
      <c r="F630">
        <v>729.57</v>
      </c>
      <c r="G630">
        <v>729.57</v>
      </c>
      <c r="H630">
        <v>699.7</v>
      </c>
      <c r="I630">
        <v>700.82</v>
      </c>
      <c r="J630">
        <v>7868290000</v>
      </c>
      <c r="K630">
        <v>700.82</v>
      </c>
      <c r="L630" s="4">
        <f>VLOOKUP(A630,[1]Sheet1!$A:$C,3,FALSE)</f>
        <v>67</v>
      </c>
      <c r="M630" s="4">
        <f>VLOOKUP(A630,[1]Sheet2!$A:$C,3,FALSE)</f>
        <v>59.37</v>
      </c>
    </row>
    <row r="631" spans="1:13" x14ac:dyDescent="0.25">
      <c r="A631" s="1">
        <v>39867</v>
      </c>
      <c r="B631">
        <v>215510</v>
      </c>
      <c r="C631" s="4">
        <f t="shared" si="18"/>
        <v>2.1551</v>
      </c>
      <c r="D631" s="4">
        <v>1.909</v>
      </c>
      <c r="E631" s="4">
        <f t="shared" si="19"/>
        <v>0.77324999999999999</v>
      </c>
      <c r="F631">
        <v>773.25</v>
      </c>
      <c r="G631">
        <v>777.85</v>
      </c>
      <c r="H631">
        <v>742.37</v>
      </c>
      <c r="I631">
        <v>743.33</v>
      </c>
      <c r="J631">
        <v>6509300000</v>
      </c>
      <c r="K631">
        <v>743.33</v>
      </c>
      <c r="L631" s="4">
        <f>VLOOKUP(A631,[1]Sheet1!$A:$C,3,FALSE)</f>
        <v>72.25</v>
      </c>
      <c r="M631" s="4">
        <f>VLOOKUP(A631,[1]Sheet2!$A:$C,3,FALSE)</f>
        <v>65.989999999999995</v>
      </c>
    </row>
    <row r="632" spans="1:13" x14ac:dyDescent="0.25">
      <c r="A632" s="1">
        <v>39853</v>
      </c>
      <c r="B632">
        <v>218664</v>
      </c>
      <c r="C632" s="4">
        <f t="shared" si="18"/>
        <v>2.1866400000000001</v>
      </c>
      <c r="D632" s="4">
        <v>1.9259999999999999</v>
      </c>
      <c r="E632" s="4">
        <f t="shared" si="19"/>
        <v>0.86824000000000001</v>
      </c>
      <c r="F632">
        <v>868.24</v>
      </c>
      <c r="G632">
        <v>875.01</v>
      </c>
      <c r="H632">
        <v>861.65</v>
      </c>
      <c r="I632">
        <v>869.89</v>
      </c>
      <c r="J632">
        <v>5574370000</v>
      </c>
      <c r="K632">
        <v>869.89</v>
      </c>
      <c r="L632" s="4">
        <f>VLOOKUP(A632,[1]Sheet1!$A:$C,3,FALSE)</f>
        <v>80.39</v>
      </c>
      <c r="M632" s="4">
        <f>VLOOKUP(A632,[1]Sheet2!$A:$C,3,FALSE)</f>
        <v>74.41</v>
      </c>
    </row>
    <row r="633" spans="1:13" x14ac:dyDescent="0.25">
      <c r="A633" s="1">
        <v>39846</v>
      </c>
      <c r="B633">
        <v>217559</v>
      </c>
      <c r="C633" s="4">
        <f t="shared" si="18"/>
        <v>2.1755900000000001</v>
      </c>
      <c r="D633" s="4">
        <v>1.8919999999999999</v>
      </c>
      <c r="E633" s="4">
        <f t="shared" si="19"/>
        <v>0.82308999999999999</v>
      </c>
      <c r="F633">
        <v>823.09</v>
      </c>
      <c r="G633">
        <v>830.78</v>
      </c>
      <c r="H633">
        <v>812.87</v>
      </c>
      <c r="I633">
        <v>825.44</v>
      </c>
      <c r="J633">
        <v>5673270000</v>
      </c>
      <c r="K633">
        <v>825.44</v>
      </c>
      <c r="L633" s="4">
        <f>VLOOKUP(A633,[1]Sheet1!$A:$C,3,FALSE)</f>
        <v>76.06</v>
      </c>
      <c r="M633" s="4">
        <f>VLOOKUP(A633,[1]Sheet2!$A:$C,3,FALSE)</f>
        <v>69.52</v>
      </c>
    </row>
    <row r="634" spans="1:13" x14ac:dyDescent="0.25">
      <c r="A634" s="1">
        <v>39839</v>
      </c>
      <c r="B634">
        <v>220221</v>
      </c>
      <c r="C634" s="4">
        <f t="shared" si="18"/>
        <v>2.20221</v>
      </c>
      <c r="D634" s="4">
        <v>1.8380000000000001</v>
      </c>
      <c r="E634" s="4">
        <f t="shared" si="19"/>
        <v>0.83250000000000002</v>
      </c>
      <c r="F634">
        <v>832.5</v>
      </c>
      <c r="G634">
        <v>852.53</v>
      </c>
      <c r="H634">
        <v>827.69</v>
      </c>
      <c r="I634">
        <v>836.57</v>
      </c>
      <c r="J634">
        <v>6039940000</v>
      </c>
      <c r="K634">
        <v>836.57</v>
      </c>
      <c r="L634" s="4">
        <f>VLOOKUP(A634,[1]Sheet1!$A:$C,3,FALSE)</f>
        <v>78.67</v>
      </c>
      <c r="M634" s="4">
        <f>VLOOKUP(A634,[1]Sheet2!$A:$C,3,FALSE)</f>
        <v>71.430000000000007</v>
      </c>
    </row>
    <row r="635" spans="1:13" x14ac:dyDescent="0.25">
      <c r="A635" s="1">
        <v>39825</v>
      </c>
      <c r="B635">
        <v>219980</v>
      </c>
      <c r="C635" s="4">
        <f t="shared" si="18"/>
        <v>2.1998000000000002</v>
      </c>
      <c r="D635" s="4">
        <v>1.784</v>
      </c>
      <c r="E635" s="4">
        <f t="shared" si="19"/>
        <v>0.89039999999999997</v>
      </c>
      <c r="F635">
        <v>890.4</v>
      </c>
      <c r="G635">
        <v>890.4</v>
      </c>
      <c r="H635">
        <v>864.32</v>
      </c>
      <c r="I635">
        <v>870.26</v>
      </c>
      <c r="J635">
        <v>4725050000</v>
      </c>
      <c r="K635">
        <v>870.26</v>
      </c>
      <c r="L635" s="4">
        <f>VLOOKUP(A635,[1]Sheet1!$A:$C,3,FALSE)</f>
        <v>76.540000000000006</v>
      </c>
      <c r="M635" s="4">
        <f>VLOOKUP(A635,[1]Sheet2!$A:$C,3,FALSE)</f>
        <v>72.23</v>
      </c>
    </row>
    <row r="636" spans="1:13" x14ac:dyDescent="0.25">
      <c r="A636" s="1">
        <v>39818</v>
      </c>
      <c r="B636">
        <v>213505</v>
      </c>
      <c r="C636" s="4">
        <f t="shared" ref="C636:C699" si="20">B636/100000</f>
        <v>2.1350500000000001</v>
      </c>
      <c r="D636" s="4">
        <v>1.6839999999999999</v>
      </c>
      <c r="E636" s="4">
        <f t="shared" ref="E636:E699" si="21">F636/1000</f>
        <v>0.92916999999999994</v>
      </c>
      <c r="F636">
        <v>929.17</v>
      </c>
      <c r="G636">
        <v>936.63</v>
      </c>
      <c r="H636">
        <v>919.53</v>
      </c>
      <c r="I636">
        <v>927.45</v>
      </c>
      <c r="J636">
        <v>5413910000</v>
      </c>
      <c r="K636">
        <v>927.45</v>
      </c>
      <c r="L636" s="4">
        <f>VLOOKUP(A636,[1]Sheet1!$A:$C,3,FALSE)</f>
        <v>81.27</v>
      </c>
      <c r="M636" s="4">
        <f>VLOOKUP(A636,[1]Sheet2!$A:$C,3,FALSE)</f>
        <v>76.16</v>
      </c>
    </row>
    <row r="637" spans="1:13" x14ac:dyDescent="0.25">
      <c r="A637" s="1">
        <v>39811</v>
      </c>
      <c r="B637">
        <v>211437</v>
      </c>
      <c r="C637" s="4">
        <f t="shared" si="20"/>
        <v>2.1143700000000001</v>
      </c>
      <c r="D637" s="4">
        <v>1.613</v>
      </c>
      <c r="E637" s="4">
        <f t="shared" si="21"/>
        <v>0.87236999999999998</v>
      </c>
      <c r="F637">
        <v>872.37</v>
      </c>
      <c r="G637">
        <v>873.7</v>
      </c>
      <c r="H637">
        <v>857.07</v>
      </c>
      <c r="I637">
        <v>869.42</v>
      </c>
      <c r="J637">
        <v>3323430000</v>
      </c>
      <c r="K637">
        <v>869.42</v>
      </c>
      <c r="L637" s="4">
        <f>VLOOKUP(A637,[1]Sheet1!$A:$C,3,FALSE)</f>
        <v>78.28</v>
      </c>
      <c r="M637" s="4">
        <f>VLOOKUP(A637,[1]Sheet2!$A:$C,3,FALSE)</f>
        <v>71.25</v>
      </c>
    </row>
    <row r="638" spans="1:13" x14ac:dyDescent="0.25">
      <c r="A638" s="1">
        <v>39804</v>
      </c>
      <c r="B638">
        <v>208103</v>
      </c>
      <c r="C638" s="4">
        <f t="shared" si="20"/>
        <v>2.0810300000000002</v>
      </c>
      <c r="D638" s="4">
        <v>1.653</v>
      </c>
      <c r="E638" s="4">
        <f t="shared" si="21"/>
        <v>0.8872000000000001</v>
      </c>
      <c r="F638">
        <v>887.2</v>
      </c>
      <c r="G638">
        <v>887.37</v>
      </c>
      <c r="H638">
        <v>857.09</v>
      </c>
      <c r="I638">
        <v>871.63</v>
      </c>
      <c r="J638">
        <v>4869850000</v>
      </c>
      <c r="K638">
        <v>871.63</v>
      </c>
      <c r="L638" s="4">
        <f>VLOOKUP(A638,[1]Sheet1!$A:$C,3,FALSE)</f>
        <v>75.209999999999994</v>
      </c>
      <c r="M638" s="4">
        <f>VLOOKUP(A638,[1]Sheet2!$A:$C,3,FALSE)</f>
        <v>71.599999999999994</v>
      </c>
    </row>
    <row r="639" spans="1:13" x14ac:dyDescent="0.25">
      <c r="A639" s="1">
        <v>39797</v>
      </c>
      <c r="B639">
        <v>207295</v>
      </c>
      <c r="C639" s="4">
        <f t="shared" si="20"/>
        <v>2.0729500000000001</v>
      </c>
      <c r="D639" s="4">
        <v>1.659</v>
      </c>
      <c r="E639" s="4">
        <f t="shared" si="21"/>
        <v>0.88107000000000002</v>
      </c>
      <c r="F639">
        <v>881.07</v>
      </c>
      <c r="G639">
        <v>884.63</v>
      </c>
      <c r="H639">
        <v>857.72</v>
      </c>
      <c r="I639">
        <v>868.57</v>
      </c>
      <c r="J639">
        <v>4982390000</v>
      </c>
      <c r="K639">
        <v>868.57</v>
      </c>
      <c r="L639" s="4">
        <f>VLOOKUP(A639,[1]Sheet1!$A:$C,3,FALSE)</f>
        <v>81.319999999999993</v>
      </c>
      <c r="M639" s="4">
        <f>VLOOKUP(A639,[1]Sheet2!$A:$C,3,FALSE)</f>
        <v>80.19</v>
      </c>
    </row>
    <row r="640" spans="1:13" x14ac:dyDescent="0.25">
      <c r="A640" s="1">
        <v>39790</v>
      </c>
      <c r="B640">
        <v>203959</v>
      </c>
      <c r="C640" s="4">
        <f t="shared" si="20"/>
        <v>2.03959</v>
      </c>
      <c r="D640" s="4">
        <v>1.6990000000000001</v>
      </c>
      <c r="E640" s="4">
        <f t="shared" si="21"/>
        <v>0.88270999999999999</v>
      </c>
      <c r="F640">
        <v>882.71</v>
      </c>
      <c r="G640">
        <v>918.57</v>
      </c>
      <c r="H640">
        <v>882.71</v>
      </c>
      <c r="I640">
        <v>909.7</v>
      </c>
      <c r="J640">
        <v>6553600000</v>
      </c>
      <c r="K640">
        <v>909.7</v>
      </c>
      <c r="L640" s="4">
        <f>VLOOKUP(A640,[1]Sheet1!$A:$C,3,FALSE)</f>
        <v>78.59</v>
      </c>
      <c r="M640" s="4">
        <f>VLOOKUP(A640,[1]Sheet2!$A:$C,3,FALSE)</f>
        <v>76.03</v>
      </c>
    </row>
    <row r="641" spans="1:13" x14ac:dyDescent="0.25">
      <c r="A641" s="1">
        <v>39783</v>
      </c>
      <c r="B641">
        <v>202664</v>
      </c>
      <c r="C641" s="4">
        <f t="shared" si="20"/>
        <v>2.02664</v>
      </c>
      <c r="D641" s="4">
        <v>1.8109999999999999</v>
      </c>
      <c r="E641" s="4">
        <f t="shared" si="21"/>
        <v>0.88861000000000001</v>
      </c>
      <c r="F641">
        <v>888.61</v>
      </c>
      <c r="G641">
        <v>888.61</v>
      </c>
      <c r="H641">
        <v>815.69</v>
      </c>
      <c r="I641">
        <v>816.21</v>
      </c>
      <c r="J641">
        <v>6052010000</v>
      </c>
      <c r="K641">
        <v>816.21</v>
      </c>
      <c r="L641" s="4">
        <f>VLOOKUP(A641,[1]Sheet1!$A:$C,3,FALSE)</f>
        <v>77.89</v>
      </c>
      <c r="M641" s="4">
        <f>VLOOKUP(A641,[1]Sheet2!$A:$C,3,FALSE)</f>
        <v>76.5</v>
      </c>
    </row>
    <row r="642" spans="1:13" x14ac:dyDescent="0.25">
      <c r="A642" s="1">
        <v>39776</v>
      </c>
      <c r="B642">
        <v>198942</v>
      </c>
      <c r="C642" s="4">
        <f t="shared" si="20"/>
        <v>1.98942</v>
      </c>
      <c r="D642" s="4">
        <v>1.8919999999999999</v>
      </c>
      <c r="E642" s="4">
        <f t="shared" si="21"/>
        <v>0.80120000000000002</v>
      </c>
      <c r="F642">
        <v>801.2</v>
      </c>
      <c r="G642">
        <v>865.6</v>
      </c>
      <c r="H642">
        <v>801.2</v>
      </c>
      <c r="I642">
        <v>851.81</v>
      </c>
      <c r="J642">
        <v>7879440000</v>
      </c>
      <c r="K642">
        <v>851.81</v>
      </c>
      <c r="L642" s="4">
        <f>VLOOKUP(A642,[1]Sheet1!$A:$C,3,FALSE)</f>
        <v>76.819999999999993</v>
      </c>
      <c r="M642" s="4">
        <f>VLOOKUP(A642,[1]Sheet2!$A:$C,3,FALSE)</f>
        <v>71.66</v>
      </c>
    </row>
    <row r="643" spans="1:13" x14ac:dyDescent="0.25">
      <c r="A643" s="1">
        <v>39769</v>
      </c>
      <c r="B643">
        <v>200476</v>
      </c>
      <c r="C643" s="4">
        <f t="shared" si="20"/>
        <v>2.0047600000000001</v>
      </c>
      <c r="D643" s="4">
        <v>2.0720000000000001</v>
      </c>
      <c r="E643" s="4">
        <f t="shared" si="21"/>
        <v>0.87323000000000006</v>
      </c>
      <c r="F643">
        <v>873.23</v>
      </c>
      <c r="G643">
        <v>882.29</v>
      </c>
      <c r="H643">
        <v>848.98</v>
      </c>
      <c r="I643">
        <v>850.75</v>
      </c>
      <c r="J643">
        <v>4927490000</v>
      </c>
      <c r="K643">
        <v>850.75</v>
      </c>
      <c r="L643" s="4">
        <f>VLOOKUP(A643,[1]Sheet1!$A:$C,3,FALSE)</f>
        <v>73.5</v>
      </c>
      <c r="M643" s="4">
        <f>VLOOKUP(A643,[1]Sheet2!$A:$C,3,FALSE)</f>
        <v>72.099999999999994</v>
      </c>
    </row>
    <row r="644" spans="1:13" x14ac:dyDescent="0.25">
      <c r="A644" s="1">
        <v>39762</v>
      </c>
      <c r="B644">
        <v>198634</v>
      </c>
      <c r="C644" s="4">
        <f t="shared" si="20"/>
        <v>1.98634</v>
      </c>
      <c r="D644" s="4">
        <v>2.2240000000000002</v>
      </c>
      <c r="E644" s="4">
        <f t="shared" si="21"/>
        <v>0.93674999999999997</v>
      </c>
      <c r="F644">
        <v>936.75</v>
      </c>
      <c r="G644">
        <v>951.95</v>
      </c>
      <c r="H644">
        <v>907.47</v>
      </c>
      <c r="I644">
        <v>919.21</v>
      </c>
      <c r="J644">
        <v>4572000000</v>
      </c>
      <c r="K644">
        <v>919.21</v>
      </c>
      <c r="L644" s="4">
        <f>VLOOKUP(A644,[1]Sheet1!$A:$C,3,FALSE)</f>
        <v>75.099999999999994</v>
      </c>
      <c r="M644" s="4">
        <f>VLOOKUP(A644,[1]Sheet2!$A:$C,3,FALSE)</f>
        <v>75.22</v>
      </c>
    </row>
    <row r="645" spans="1:13" x14ac:dyDescent="0.25">
      <c r="A645" s="1">
        <v>39755</v>
      </c>
      <c r="B645">
        <v>198095</v>
      </c>
      <c r="C645" s="4">
        <f t="shared" si="20"/>
        <v>1.98095</v>
      </c>
      <c r="D645" s="4">
        <v>2.4</v>
      </c>
      <c r="E645" s="4">
        <f t="shared" si="21"/>
        <v>0.96866999999999992</v>
      </c>
      <c r="F645">
        <v>968.67</v>
      </c>
      <c r="G645">
        <v>975.57</v>
      </c>
      <c r="H645">
        <v>958.82</v>
      </c>
      <c r="I645">
        <v>966.3</v>
      </c>
      <c r="J645">
        <v>4492280000</v>
      </c>
      <c r="K645">
        <v>966.3</v>
      </c>
      <c r="L645" s="4">
        <f>VLOOKUP(A645,[1]Sheet1!$A:$C,3,FALSE)</f>
        <v>73.45</v>
      </c>
      <c r="M645" s="4">
        <f>VLOOKUP(A645,[1]Sheet2!$A:$C,3,FALSE)</f>
        <v>73.44</v>
      </c>
    </row>
    <row r="646" spans="1:13" x14ac:dyDescent="0.25">
      <c r="A646" s="1">
        <v>39748</v>
      </c>
      <c r="B646">
        <v>196113</v>
      </c>
      <c r="C646" s="4">
        <f t="shared" si="20"/>
        <v>1.96113</v>
      </c>
      <c r="D646" s="4">
        <v>2.6560000000000001</v>
      </c>
      <c r="E646" s="4">
        <f t="shared" si="21"/>
        <v>0.87427999999999995</v>
      </c>
      <c r="F646">
        <v>874.28</v>
      </c>
      <c r="G646">
        <v>893.78</v>
      </c>
      <c r="H646">
        <v>846.75</v>
      </c>
      <c r="I646">
        <v>848.92</v>
      </c>
      <c r="J646">
        <v>5558050000</v>
      </c>
      <c r="K646">
        <v>848.92</v>
      </c>
      <c r="L646" s="4">
        <f>VLOOKUP(A646,[1]Sheet1!$A:$C,3,FALSE)</f>
        <v>67.58</v>
      </c>
      <c r="M646" s="4">
        <f>VLOOKUP(A646,[1]Sheet2!$A:$C,3,FALSE)</f>
        <v>62.58</v>
      </c>
    </row>
    <row r="647" spans="1:13" x14ac:dyDescent="0.25">
      <c r="A647" s="1">
        <v>39741</v>
      </c>
      <c r="B647">
        <v>194990</v>
      </c>
      <c r="C647" s="4">
        <f t="shared" si="20"/>
        <v>1.9499</v>
      </c>
      <c r="D647" s="4">
        <v>2.9140000000000001</v>
      </c>
      <c r="E647" s="4">
        <f t="shared" si="21"/>
        <v>0.94350999999999996</v>
      </c>
      <c r="F647">
        <v>943.51</v>
      </c>
      <c r="G647">
        <v>985.4</v>
      </c>
      <c r="H647">
        <v>943.51</v>
      </c>
      <c r="I647">
        <v>985.4</v>
      </c>
      <c r="J647">
        <v>5175640000</v>
      </c>
      <c r="K647">
        <v>985.4</v>
      </c>
      <c r="L647" s="4">
        <f>VLOOKUP(A647,[1]Sheet1!$A:$C,3,FALSE)</f>
        <v>70.37</v>
      </c>
      <c r="M647" s="4">
        <f>VLOOKUP(A647,[1]Sheet2!$A:$C,3,FALSE)</f>
        <v>64.099999999999994</v>
      </c>
    </row>
    <row r="648" spans="1:13" x14ac:dyDescent="0.25">
      <c r="A648" s="1">
        <v>39734</v>
      </c>
      <c r="B648">
        <v>196497</v>
      </c>
      <c r="C648" s="4">
        <f t="shared" si="20"/>
        <v>1.9649700000000001</v>
      </c>
      <c r="D648" s="4">
        <v>3.1509999999999998</v>
      </c>
      <c r="E648" s="4">
        <f t="shared" si="21"/>
        <v>0.91274999999999995</v>
      </c>
      <c r="F648">
        <v>912.75</v>
      </c>
      <c r="G648">
        <v>1006.93</v>
      </c>
      <c r="H648">
        <v>912.75</v>
      </c>
      <c r="I648">
        <v>1003.35</v>
      </c>
      <c r="J648">
        <v>7263370000</v>
      </c>
      <c r="K648">
        <v>1003.35</v>
      </c>
      <c r="L648" s="4">
        <f>VLOOKUP(A648,[1]Sheet1!$A:$C,3,FALSE)</f>
        <v>64.900000000000006</v>
      </c>
      <c r="M648" s="4">
        <f>VLOOKUP(A648,[1]Sheet2!$A:$C,3,FALSE)</f>
        <v>60.17</v>
      </c>
    </row>
    <row r="649" spans="1:13" x14ac:dyDescent="0.25">
      <c r="A649" s="1">
        <v>39727</v>
      </c>
      <c r="B649">
        <v>193788</v>
      </c>
      <c r="C649" s="4">
        <f t="shared" si="20"/>
        <v>1.93788</v>
      </c>
      <c r="D649" s="4">
        <v>3.484</v>
      </c>
      <c r="E649" s="4">
        <f t="shared" si="21"/>
        <v>1.0975599999999999</v>
      </c>
      <c r="F649">
        <v>1097.56</v>
      </c>
      <c r="G649">
        <v>1097.56</v>
      </c>
      <c r="H649">
        <v>1007.97</v>
      </c>
      <c r="I649">
        <v>1056.8900000000001</v>
      </c>
      <c r="J649">
        <v>7956020000</v>
      </c>
      <c r="K649">
        <v>1056.8900000000001</v>
      </c>
      <c r="L649" s="4">
        <f>VLOOKUP(A649,[1]Sheet1!$A:$C,3,FALSE)</f>
        <v>75.650000000000006</v>
      </c>
      <c r="M649" s="4">
        <f>VLOOKUP(A649,[1]Sheet2!$A:$C,3,FALSE)</f>
        <v>77.64</v>
      </c>
    </row>
    <row r="650" spans="1:13" x14ac:dyDescent="0.25">
      <c r="A650" s="1">
        <v>39720</v>
      </c>
      <c r="B650">
        <v>186815</v>
      </c>
      <c r="C650" s="4">
        <f t="shared" si="20"/>
        <v>1.86815</v>
      </c>
      <c r="D650" s="4">
        <v>3.6320000000000001</v>
      </c>
      <c r="E650" s="4">
        <f t="shared" si="21"/>
        <v>1.2090699999999999</v>
      </c>
      <c r="F650">
        <v>1209.07</v>
      </c>
      <c r="G650">
        <v>1209.07</v>
      </c>
      <c r="H650">
        <v>1106.42</v>
      </c>
      <c r="I650">
        <v>1106.42</v>
      </c>
      <c r="J650">
        <v>7305060000</v>
      </c>
      <c r="K650">
        <v>1106.42</v>
      </c>
      <c r="L650" s="4">
        <f>VLOOKUP(A650,[1]Sheet1!$A:$C,3,FALSE)</f>
        <v>78.92</v>
      </c>
      <c r="M650" s="4">
        <f>VLOOKUP(A650,[1]Sheet2!$A:$C,3,FALSE)</f>
        <v>85.02</v>
      </c>
    </row>
    <row r="651" spans="1:13" x14ac:dyDescent="0.25">
      <c r="A651" s="1">
        <v>39713</v>
      </c>
      <c r="B651">
        <v>179640</v>
      </c>
      <c r="C651" s="4">
        <f t="shared" si="20"/>
        <v>1.7964</v>
      </c>
      <c r="D651" s="4">
        <v>3.718</v>
      </c>
      <c r="E651" s="4">
        <f t="shared" si="21"/>
        <v>1.2553699999999999</v>
      </c>
      <c r="F651">
        <v>1255.3699999999999</v>
      </c>
      <c r="G651">
        <v>1255.3699999999999</v>
      </c>
      <c r="H651">
        <v>1205.6099999999999</v>
      </c>
      <c r="I651">
        <v>1207.0899999999999</v>
      </c>
      <c r="J651">
        <v>5368130000</v>
      </c>
      <c r="K651">
        <v>1207.0899999999999</v>
      </c>
      <c r="L651" s="4">
        <f>VLOOKUP(A651,[1]Sheet1!$A:$C,3,FALSE)</f>
        <v>80.2</v>
      </c>
      <c r="M651" s="4">
        <f>VLOOKUP(A651,[1]Sheet2!$A:$C,3,FALSE)</f>
        <v>88.22</v>
      </c>
    </row>
    <row r="652" spans="1:13" x14ac:dyDescent="0.25">
      <c r="A652" s="1">
        <v>39706</v>
      </c>
      <c r="B652">
        <v>178739</v>
      </c>
      <c r="C652" s="4">
        <f t="shared" si="20"/>
        <v>1.78739</v>
      </c>
      <c r="D652" s="4">
        <v>3.835</v>
      </c>
      <c r="E652" s="4">
        <f t="shared" si="21"/>
        <v>1.25092</v>
      </c>
      <c r="F652">
        <v>1250.92</v>
      </c>
      <c r="G652">
        <v>1250.92</v>
      </c>
      <c r="H652">
        <v>1192.7</v>
      </c>
      <c r="I652">
        <v>1192.7</v>
      </c>
      <c r="J652">
        <v>8279510000</v>
      </c>
      <c r="K652">
        <v>1192.7</v>
      </c>
      <c r="L652" s="4">
        <f>VLOOKUP(A652,[1]Sheet1!$A:$C,3,FALSE)</f>
        <v>74.94</v>
      </c>
      <c r="M652" s="4">
        <f>VLOOKUP(A652,[1]Sheet2!$A:$C,3,FALSE)</f>
        <v>81.16</v>
      </c>
    </row>
    <row r="653" spans="1:13" x14ac:dyDescent="0.25">
      <c r="A653" s="1">
        <v>39699</v>
      </c>
      <c r="B653">
        <v>184634</v>
      </c>
      <c r="C653" s="4">
        <f t="shared" si="20"/>
        <v>1.8463400000000001</v>
      </c>
      <c r="D653" s="4">
        <v>3.6480000000000001</v>
      </c>
      <c r="E653" s="4">
        <f t="shared" si="21"/>
        <v>1.2495000000000001</v>
      </c>
      <c r="F653">
        <v>1249.5</v>
      </c>
      <c r="G653">
        <v>1274.42</v>
      </c>
      <c r="H653">
        <v>1247.1199999999999</v>
      </c>
      <c r="I653">
        <v>1267.79</v>
      </c>
      <c r="J653">
        <v>7351340000</v>
      </c>
      <c r="K653">
        <v>1267.79</v>
      </c>
      <c r="L653" s="4">
        <f>VLOOKUP(A653,[1]Sheet1!$A:$C,3,FALSE)</f>
        <v>76.760000000000005</v>
      </c>
      <c r="M653" s="4">
        <f>VLOOKUP(A653,[1]Sheet2!$A:$C,3,FALSE)</f>
        <v>81.34</v>
      </c>
    </row>
    <row r="654" spans="1:13" x14ac:dyDescent="0.25">
      <c r="A654" s="1">
        <v>39685</v>
      </c>
      <c r="B654">
        <v>194404</v>
      </c>
      <c r="C654" s="4">
        <f t="shared" si="20"/>
        <v>1.94404</v>
      </c>
      <c r="D654" s="4">
        <v>3.6850000000000001</v>
      </c>
      <c r="E654" s="4">
        <f t="shared" si="21"/>
        <v>1.29047</v>
      </c>
      <c r="F654">
        <v>1290.47</v>
      </c>
      <c r="G654">
        <v>1290.47</v>
      </c>
      <c r="H654">
        <v>1264.8699999999999</v>
      </c>
      <c r="I654">
        <v>1266.8399999999999</v>
      </c>
      <c r="J654">
        <v>3420600000</v>
      </c>
      <c r="K654">
        <v>1266.8399999999999</v>
      </c>
      <c r="L654" s="4">
        <f>VLOOKUP(A654,[1]Sheet1!$A:$C,3,FALSE)</f>
        <v>80.27</v>
      </c>
      <c r="M654" s="4">
        <f>VLOOKUP(A654,[1]Sheet2!$A:$C,3,FALSE)</f>
        <v>88.58</v>
      </c>
    </row>
    <row r="655" spans="1:13" x14ac:dyDescent="0.25">
      <c r="A655" s="1">
        <v>39678</v>
      </c>
      <c r="B655">
        <v>195441</v>
      </c>
      <c r="C655" s="4">
        <f t="shared" si="20"/>
        <v>1.95441</v>
      </c>
      <c r="D655" s="4">
        <v>3.74</v>
      </c>
      <c r="E655" s="4">
        <f t="shared" si="21"/>
        <v>1.2981400000000001</v>
      </c>
      <c r="F655">
        <v>1298.1400000000001</v>
      </c>
      <c r="G655">
        <v>1300.22</v>
      </c>
      <c r="H655">
        <v>1274.51</v>
      </c>
      <c r="I655">
        <v>1278.5999999999999</v>
      </c>
      <c r="J655">
        <v>3829290000</v>
      </c>
      <c r="K655">
        <v>1278.5999999999999</v>
      </c>
      <c r="L655" s="4">
        <f>VLOOKUP(A655,[1]Sheet1!$A:$C,3,FALSE)</f>
        <v>77.459999999999994</v>
      </c>
      <c r="M655" s="4">
        <f>VLOOKUP(A655,[1]Sheet2!$A:$C,3,FALSE)</f>
        <v>84.69</v>
      </c>
    </row>
    <row r="656" spans="1:13" x14ac:dyDescent="0.25">
      <c r="A656" s="1">
        <v>39671</v>
      </c>
      <c r="B656">
        <v>196620</v>
      </c>
      <c r="C656" s="4">
        <f t="shared" si="20"/>
        <v>1.9661999999999999</v>
      </c>
      <c r="D656" s="4">
        <v>3.8090000000000002</v>
      </c>
      <c r="E656" s="4">
        <f t="shared" si="21"/>
        <v>1.2944200000000001</v>
      </c>
      <c r="F656">
        <v>1294.42</v>
      </c>
      <c r="G656">
        <v>1313.15</v>
      </c>
      <c r="H656">
        <v>1291.4100000000001</v>
      </c>
      <c r="I656">
        <v>1305.32</v>
      </c>
      <c r="J656">
        <v>5067310000</v>
      </c>
      <c r="K656">
        <v>1305.32</v>
      </c>
      <c r="L656" s="4">
        <f>VLOOKUP(A656,[1]Sheet1!$A:$C,3,FALSE)</f>
        <v>78.52</v>
      </c>
      <c r="M656" s="4">
        <f>VLOOKUP(A656,[1]Sheet2!$A:$C,3,FALSE)</f>
        <v>84.6</v>
      </c>
    </row>
    <row r="657" spans="1:13" x14ac:dyDescent="0.25">
      <c r="A657" s="1">
        <v>39664</v>
      </c>
      <c r="B657">
        <v>202822</v>
      </c>
      <c r="C657" s="4">
        <f t="shared" si="20"/>
        <v>2.0282200000000001</v>
      </c>
      <c r="D657" s="4">
        <v>3.88</v>
      </c>
      <c r="E657" s="4">
        <f t="shared" si="21"/>
        <v>1.2532699999999999</v>
      </c>
      <c r="F657">
        <v>1253.27</v>
      </c>
      <c r="G657">
        <v>1260.49</v>
      </c>
      <c r="H657">
        <v>1247.45</v>
      </c>
      <c r="I657">
        <v>1249.01</v>
      </c>
      <c r="J657">
        <v>4562280000</v>
      </c>
      <c r="K657">
        <v>1249.01</v>
      </c>
      <c r="L657" s="4">
        <f>VLOOKUP(A657,[1]Sheet1!$A:$C,3,FALSE)</f>
        <v>79.63</v>
      </c>
      <c r="M657" s="4">
        <f>VLOOKUP(A657,[1]Sheet2!$A:$C,3,FALSE)</f>
        <v>84.06</v>
      </c>
    </row>
    <row r="658" spans="1:13" x14ac:dyDescent="0.25">
      <c r="A658" s="1">
        <v>39657</v>
      </c>
      <c r="B658">
        <v>209216</v>
      </c>
      <c r="C658" s="4">
        <f t="shared" si="20"/>
        <v>2.0921599999999998</v>
      </c>
      <c r="D658" s="4">
        <v>3.9550000000000001</v>
      </c>
      <c r="E658" s="4">
        <f t="shared" si="21"/>
        <v>1.25776</v>
      </c>
      <c r="F658">
        <v>1257.76</v>
      </c>
      <c r="G658">
        <v>1260.0899999999999</v>
      </c>
      <c r="H658">
        <v>1234.3699999999999</v>
      </c>
      <c r="I658">
        <v>1234.3699999999999</v>
      </c>
      <c r="J658">
        <v>4282960000</v>
      </c>
      <c r="K658">
        <v>1234.3699999999999</v>
      </c>
      <c r="L658" s="4">
        <f>VLOOKUP(A658,[1]Sheet1!$A:$C,3,FALSE)</f>
        <v>81.87</v>
      </c>
      <c r="M658" s="4">
        <f>VLOOKUP(A658,[1]Sheet2!$A:$C,3,FALSE)</f>
        <v>82.86</v>
      </c>
    </row>
    <row r="659" spans="1:13" x14ac:dyDescent="0.25">
      <c r="A659" s="1">
        <v>39650</v>
      </c>
      <c r="B659">
        <v>213560</v>
      </c>
      <c r="C659" s="4">
        <f t="shared" si="20"/>
        <v>2.1356000000000002</v>
      </c>
      <c r="D659" s="4">
        <v>4.0640000000000001</v>
      </c>
      <c r="E659" s="4">
        <f t="shared" si="21"/>
        <v>1.2618199999999999</v>
      </c>
      <c r="F659">
        <v>1261.82</v>
      </c>
      <c r="G659">
        <v>1267.74</v>
      </c>
      <c r="H659">
        <v>1255.7</v>
      </c>
      <c r="I659">
        <v>1260</v>
      </c>
      <c r="J659">
        <v>4630640000</v>
      </c>
      <c r="K659">
        <v>1260</v>
      </c>
      <c r="L659" s="4">
        <f>VLOOKUP(A659,[1]Sheet1!$A:$C,3,FALSE)</f>
        <v>81.84</v>
      </c>
      <c r="M659" s="4">
        <f>VLOOKUP(A659,[1]Sheet2!$A:$C,3,FALSE)</f>
        <v>86.57</v>
      </c>
    </row>
    <row r="660" spans="1:13" x14ac:dyDescent="0.25">
      <c r="A660" s="1">
        <v>39643</v>
      </c>
      <c r="B660">
        <v>217085</v>
      </c>
      <c r="C660" s="4">
        <f t="shared" si="20"/>
        <v>2.1708500000000002</v>
      </c>
      <c r="D660" s="4">
        <v>4.1130000000000004</v>
      </c>
      <c r="E660" s="4">
        <f t="shared" si="21"/>
        <v>1.2416099999999999</v>
      </c>
      <c r="F660">
        <v>1241.6099999999999</v>
      </c>
      <c r="G660">
        <v>1253.5</v>
      </c>
      <c r="H660">
        <v>1225.01</v>
      </c>
      <c r="I660">
        <v>1228.3</v>
      </c>
      <c r="J660">
        <v>5434860000</v>
      </c>
      <c r="K660">
        <v>1228.3</v>
      </c>
      <c r="L660" s="4">
        <f>VLOOKUP(A660,[1]Sheet1!$A:$C,3,FALSE)</f>
        <v>86</v>
      </c>
      <c r="M660" s="4">
        <f>VLOOKUP(A660,[1]Sheet2!$A:$C,3,FALSE)</f>
        <v>92.61</v>
      </c>
    </row>
    <row r="661" spans="1:13" x14ac:dyDescent="0.25">
      <c r="A661" s="1">
        <v>39636</v>
      </c>
      <c r="B661">
        <v>214238</v>
      </c>
      <c r="C661" s="4">
        <f t="shared" si="20"/>
        <v>2.1423800000000002</v>
      </c>
      <c r="D661" s="4">
        <v>4.1139999999999999</v>
      </c>
      <c r="E661" s="4">
        <f t="shared" si="21"/>
        <v>1.2629000000000001</v>
      </c>
      <c r="F661">
        <v>1262.9000000000001</v>
      </c>
      <c r="G661">
        <v>1273.95</v>
      </c>
      <c r="H661">
        <v>1240.68</v>
      </c>
      <c r="I661">
        <v>1252.31</v>
      </c>
      <c r="J661">
        <v>5265420000</v>
      </c>
      <c r="K661">
        <v>1252.31</v>
      </c>
      <c r="L661" s="4">
        <f>VLOOKUP(A661,[1]Sheet1!$A:$C,3,FALSE)</f>
        <v>87.86</v>
      </c>
      <c r="M661" s="4">
        <f>VLOOKUP(A661,[1]Sheet2!$A:$C,3,FALSE)</f>
        <v>98.11</v>
      </c>
    </row>
    <row r="662" spans="1:13" x14ac:dyDescent="0.25">
      <c r="A662" s="1">
        <v>39629</v>
      </c>
      <c r="B662">
        <v>211766</v>
      </c>
      <c r="C662" s="4">
        <f t="shared" si="20"/>
        <v>2.1176599999999999</v>
      </c>
      <c r="D662" s="4">
        <v>4.0949999999999998</v>
      </c>
      <c r="E662" s="4">
        <f t="shared" si="21"/>
        <v>1.27806</v>
      </c>
      <c r="F662">
        <v>1278.06</v>
      </c>
      <c r="G662">
        <v>1290.31</v>
      </c>
      <c r="H662">
        <v>1274.8599999999999</v>
      </c>
      <c r="I662">
        <v>1280</v>
      </c>
      <c r="J662">
        <v>5032330000</v>
      </c>
      <c r="K662">
        <v>1280</v>
      </c>
      <c r="L662" s="4">
        <f>VLOOKUP(A662,[1]Sheet1!$A:$C,3,FALSE)</f>
        <v>86.81</v>
      </c>
      <c r="M662" s="4">
        <f>VLOOKUP(A662,[1]Sheet2!$A:$C,3,FALSE)</f>
        <v>98.3</v>
      </c>
    </row>
    <row r="663" spans="1:13" x14ac:dyDescent="0.25">
      <c r="A663" s="1">
        <v>39622</v>
      </c>
      <c r="B663">
        <v>210857</v>
      </c>
      <c r="C663" s="4">
        <f t="shared" si="20"/>
        <v>2.1085699999999998</v>
      </c>
      <c r="D663" s="4">
        <v>4.0789999999999997</v>
      </c>
      <c r="E663" s="4">
        <f t="shared" si="21"/>
        <v>1.3197699999999999</v>
      </c>
      <c r="F663">
        <v>1319.77</v>
      </c>
      <c r="G663">
        <v>1323.78</v>
      </c>
      <c r="H663">
        <v>1315.31</v>
      </c>
      <c r="I663">
        <v>1318</v>
      </c>
      <c r="J663">
        <v>4186370000</v>
      </c>
      <c r="K663">
        <v>1318</v>
      </c>
      <c r="L663" s="4">
        <f>VLOOKUP(A663,[1]Sheet1!$A:$C,3,FALSE)</f>
        <v>85.1</v>
      </c>
      <c r="M663" s="4">
        <f>VLOOKUP(A663,[1]Sheet2!$A:$C,3,FALSE)</f>
        <v>96.03</v>
      </c>
    </row>
    <row r="664" spans="1:13" x14ac:dyDescent="0.25">
      <c r="A664" s="1">
        <v>39615</v>
      </c>
      <c r="B664">
        <v>208757</v>
      </c>
      <c r="C664" s="4">
        <f t="shared" si="20"/>
        <v>2.0875699999999999</v>
      </c>
      <c r="D664" s="4">
        <v>4.0819999999999999</v>
      </c>
      <c r="E664" s="4">
        <f t="shared" si="21"/>
        <v>1.3588499999999999</v>
      </c>
      <c r="F664">
        <v>1358.85</v>
      </c>
      <c r="G664">
        <v>1364.7</v>
      </c>
      <c r="H664">
        <v>1352.07</v>
      </c>
      <c r="I664">
        <v>1360.14</v>
      </c>
      <c r="J664">
        <v>3706940000</v>
      </c>
      <c r="K664">
        <v>1360.14</v>
      </c>
      <c r="L664" s="4">
        <f>VLOOKUP(A664,[1]Sheet1!$A:$C,3,FALSE)</f>
        <v>88.49</v>
      </c>
      <c r="M664" s="4">
        <f>VLOOKUP(A664,[1]Sheet2!$A:$C,3,FALSE)</f>
        <v>99.51</v>
      </c>
    </row>
    <row r="665" spans="1:13" x14ac:dyDescent="0.25">
      <c r="A665" s="1">
        <v>39608</v>
      </c>
      <c r="B665">
        <v>208910</v>
      </c>
      <c r="C665" s="4">
        <f t="shared" si="20"/>
        <v>2.0891000000000002</v>
      </c>
      <c r="D665" s="4">
        <v>4.0389999999999997</v>
      </c>
      <c r="E665" s="4">
        <f t="shared" si="21"/>
        <v>1.36083</v>
      </c>
      <c r="F665">
        <v>1360.83</v>
      </c>
      <c r="G665">
        <v>1370.63</v>
      </c>
      <c r="H665">
        <v>1350.62</v>
      </c>
      <c r="I665">
        <v>1361.76</v>
      </c>
      <c r="J665">
        <v>4404570000</v>
      </c>
      <c r="K665">
        <v>1361.76</v>
      </c>
      <c r="L665" s="4">
        <f>VLOOKUP(A665,[1]Sheet1!$A:$C,3,FALSE)</f>
        <v>87.61</v>
      </c>
      <c r="M665" s="4">
        <f>VLOOKUP(A665,[1]Sheet2!$A:$C,3,FALSE)</f>
        <v>99.95</v>
      </c>
    </row>
    <row r="666" spans="1:13" x14ac:dyDescent="0.25">
      <c r="A666" s="1">
        <v>39601</v>
      </c>
      <c r="B666">
        <v>210088</v>
      </c>
      <c r="C666" s="4">
        <f t="shared" si="20"/>
        <v>2.1008800000000001</v>
      </c>
      <c r="D666" s="4">
        <v>3.976</v>
      </c>
      <c r="E666" s="4">
        <f t="shared" si="21"/>
        <v>1.3996199999999999</v>
      </c>
      <c r="F666">
        <v>1399.62</v>
      </c>
      <c r="G666">
        <v>1399.62</v>
      </c>
      <c r="H666">
        <v>1377.79</v>
      </c>
      <c r="I666">
        <v>1385.67</v>
      </c>
      <c r="J666">
        <v>3714320000</v>
      </c>
      <c r="K666">
        <v>1385.67</v>
      </c>
      <c r="L666" s="4">
        <f>VLOOKUP(A666,[1]Sheet1!$A:$C,3,FALSE)</f>
        <v>88.09</v>
      </c>
      <c r="M666" s="4">
        <f>VLOOKUP(A666,[1]Sheet2!$A:$C,3,FALSE)</f>
        <v>98.82</v>
      </c>
    </row>
    <row r="667" spans="1:13" x14ac:dyDescent="0.25">
      <c r="A667" s="1">
        <v>39587</v>
      </c>
      <c r="B667">
        <v>206155</v>
      </c>
      <c r="C667" s="4">
        <f t="shared" si="20"/>
        <v>2.06155</v>
      </c>
      <c r="D667" s="4">
        <v>3.7909999999999999</v>
      </c>
      <c r="E667" s="4">
        <f t="shared" si="21"/>
        <v>1.4252799999999999</v>
      </c>
      <c r="F667">
        <v>1425.28</v>
      </c>
      <c r="G667">
        <v>1440.24</v>
      </c>
      <c r="H667">
        <v>1421.63</v>
      </c>
      <c r="I667">
        <v>1426.63</v>
      </c>
      <c r="J667">
        <v>3683970000</v>
      </c>
      <c r="K667">
        <v>1426.63</v>
      </c>
      <c r="L667" s="4">
        <f>VLOOKUP(A667,[1]Sheet1!$A:$C,3,FALSE)</f>
        <v>92.91</v>
      </c>
      <c r="M667" s="4">
        <f>VLOOKUP(A667,[1]Sheet2!$A:$C,3,FALSE)</f>
        <v>100.62</v>
      </c>
    </row>
    <row r="668" spans="1:13" x14ac:dyDescent="0.25">
      <c r="A668" s="1">
        <v>39580</v>
      </c>
      <c r="B668">
        <v>209413</v>
      </c>
      <c r="C668" s="4">
        <f t="shared" si="20"/>
        <v>2.0941299999999998</v>
      </c>
      <c r="D668" s="4">
        <v>3.722</v>
      </c>
      <c r="E668" s="4">
        <f t="shared" si="21"/>
        <v>1.3894000000000002</v>
      </c>
      <c r="F668">
        <v>1389.4</v>
      </c>
      <c r="G668">
        <v>1404.06</v>
      </c>
      <c r="H668">
        <v>1386.2</v>
      </c>
      <c r="I668">
        <v>1403.58</v>
      </c>
      <c r="J668">
        <v>3370630000</v>
      </c>
      <c r="K668">
        <v>1403.58</v>
      </c>
      <c r="L668" s="4">
        <f>VLOOKUP(A668,[1]Sheet1!$A:$C,3,FALSE)</f>
        <v>88.43</v>
      </c>
      <c r="M668" s="4">
        <f>VLOOKUP(A668,[1]Sheet2!$A:$C,3,FALSE)</f>
        <v>97.2</v>
      </c>
    </row>
    <row r="669" spans="1:13" x14ac:dyDescent="0.25">
      <c r="A669" s="1">
        <v>39573</v>
      </c>
      <c r="B669">
        <v>210168</v>
      </c>
      <c r="C669" s="4">
        <f t="shared" si="20"/>
        <v>2.10168</v>
      </c>
      <c r="D669" s="4">
        <v>3.613</v>
      </c>
      <c r="E669" s="4">
        <f t="shared" si="21"/>
        <v>1.4153399999999998</v>
      </c>
      <c r="F669">
        <v>1415.34</v>
      </c>
      <c r="G669">
        <v>1415.34</v>
      </c>
      <c r="H669">
        <v>1404.37</v>
      </c>
      <c r="I669">
        <v>1407.49</v>
      </c>
      <c r="J669">
        <v>3410090000</v>
      </c>
      <c r="K669">
        <v>1407.49</v>
      </c>
      <c r="L669" s="4">
        <f>VLOOKUP(A669,[1]Sheet1!$A:$C,3,FALSE)</f>
        <v>89.7</v>
      </c>
      <c r="M669" s="4">
        <f>VLOOKUP(A669,[1]Sheet2!$A:$C,3,FALSE)</f>
        <v>95.33</v>
      </c>
    </row>
    <row r="670" spans="1:13" x14ac:dyDescent="0.25">
      <c r="A670" s="1">
        <v>39566</v>
      </c>
      <c r="B670">
        <v>211883</v>
      </c>
      <c r="C670" s="4">
        <f t="shared" si="20"/>
        <v>2.11883</v>
      </c>
      <c r="D670" s="4">
        <v>3.6030000000000002</v>
      </c>
      <c r="E670" s="4">
        <f t="shared" si="21"/>
        <v>1.3979600000000001</v>
      </c>
      <c r="F670">
        <v>1397.96</v>
      </c>
      <c r="G670">
        <v>1402.9</v>
      </c>
      <c r="H670">
        <v>1394.4</v>
      </c>
      <c r="I670">
        <v>1396.37</v>
      </c>
      <c r="J670">
        <v>3607000000</v>
      </c>
      <c r="K670">
        <v>1396.37</v>
      </c>
      <c r="L670" s="4">
        <f>VLOOKUP(A670,[1]Sheet1!$A:$C,3,FALSE)</f>
        <v>92.57</v>
      </c>
      <c r="M670" s="4">
        <f>VLOOKUP(A670,[1]Sheet2!$A:$C,3,FALSE)</f>
        <v>92.8</v>
      </c>
    </row>
    <row r="671" spans="1:13" x14ac:dyDescent="0.25">
      <c r="A671" s="1">
        <v>39559</v>
      </c>
      <c r="B671">
        <v>211089</v>
      </c>
      <c r="C671" s="4">
        <f t="shared" si="20"/>
        <v>2.1108899999999999</v>
      </c>
      <c r="D671" s="4">
        <v>3.508</v>
      </c>
      <c r="E671" s="4">
        <f t="shared" si="21"/>
        <v>1.3877200000000001</v>
      </c>
      <c r="F671">
        <v>1387.72</v>
      </c>
      <c r="G671">
        <v>1390.23</v>
      </c>
      <c r="H671">
        <v>1379.25</v>
      </c>
      <c r="I671">
        <v>1388.17</v>
      </c>
      <c r="J671">
        <v>3420570000</v>
      </c>
      <c r="K671">
        <v>1388.17</v>
      </c>
      <c r="L671" s="4">
        <f>VLOOKUP(A671,[1]Sheet1!$A:$C,3,FALSE)</f>
        <v>94</v>
      </c>
      <c r="M671" s="4">
        <f>VLOOKUP(A671,[1]Sheet2!$A:$C,3,FALSE)</f>
        <v>93.15</v>
      </c>
    </row>
    <row r="672" spans="1:13" x14ac:dyDescent="0.25">
      <c r="A672" s="1">
        <v>39552</v>
      </c>
      <c r="B672">
        <v>212572</v>
      </c>
      <c r="C672" s="4">
        <f t="shared" si="20"/>
        <v>2.1257199999999998</v>
      </c>
      <c r="D672" s="4">
        <v>3.3889999999999998</v>
      </c>
      <c r="E672" s="4">
        <f t="shared" si="21"/>
        <v>1.3322000000000001</v>
      </c>
      <c r="F672">
        <v>1332.2</v>
      </c>
      <c r="G672">
        <v>1335.64</v>
      </c>
      <c r="H672">
        <v>1326.16</v>
      </c>
      <c r="I672">
        <v>1328.32</v>
      </c>
      <c r="J672">
        <v>3565020000</v>
      </c>
      <c r="K672">
        <v>1328.32</v>
      </c>
      <c r="L672" s="4">
        <f>VLOOKUP(A672,[1]Sheet1!$A:$C,3,FALSE)</f>
        <v>88.74</v>
      </c>
      <c r="M672" s="4">
        <f>VLOOKUP(A672,[1]Sheet2!$A:$C,3,FALSE)</f>
        <v>88.8</v>
      </c>
    </row>
    <row r="673" spans="1:13" x14ac:dyDescent="0.25">
      <c r="A673" s="1">
        <v>39545</v>
      </c>
      <c r="B673">
        <v>215751</v>
      </c>
      <c r="C673" s="4">
        <f t="shared" si="20"/>
        <v>2.1575099999999998</v>
      </c>
      <c r="D673" s="4">
        <v>3.3319999999999999</v>
      </c>
      <c r="E673" s="4">
        <f t="shared" si="21"/>
        <v>1.3736900000000001</v>
      </c>
      <c r="F673">
        <v>1373.69</v>
      </c>
      <c r="G673">
        <v>1386.74</v>
      </c>
      <c r="H673">
        <v>1369.02</v>
      </c>
      <c r="I673">
        <v>1372.54</v>
      </c>
      <c r="J673">
        <v>3747780000</v>
      </c>
      <c r="K673">
        <v>1372.54</v>
      </c>
      <c r="L673" s="4">
        <f>VLOOKUP(A673,[1]Sheet1!$A:$C,3,FALSE)</f>
        <v>89.32</v>
      </c>
      <c r="M673" s="4">
        <f>VLOOKUP(A673,[1]Sheet2!$A:$C,3,FALSE)</f>
        <v>88.65</v>
      </c>
    </row>
    <row r="674" spans="1:13" x14ac:dyDescent="0.25">
      <c r="A674" s="1">
        <v>39538</v>
      </c>
      <c r="B674">
        <v>221268</v>
      </c>
      <c r="C674" s="4">
        <f t="shared" si="20"/>
        <v>2.2126800000000002</v>
      </c>
      <c r="D674" s="4">
        <v>3.29</v>
      </c>
      <c r="E674" s="4">
        <f t="shared" si="21"/>
        <v>1.31592</v>
      </c>
      <c r="F674">
        <v>1315.92</v>
      </c>
      <c r="G674">
        <v>1328.52</v>
      </c>
      <c r="H674">
        <v>1312.81</v>
      </c>
      <c r="I674">
        <v>1322.7</v>
      </c>
      <c r="J674">
        <v>4188990000</v>
      </c>
      <c r="K674">
        <v>1322.7</v>
      </c>
      <c r="L674" s="4">
        <f>VLOOKUP(A674,[1]Sheet1!$A:$C,3,FALSE)</f>
        <v>85.69</v>
      </c>
      <c r="M674" s="4">
        <f>VLOOKUP(A674,[1]Sheet2!$A:$C,3,FALSE)</f>
        <v>84.95</v>
      </c>
    </row>
    <row r="675" spans="1:13" x14ac:dyDescent="0.25">
      <c r="A675" s="1">
        <v>39531</v>
      </c>
      <c r="B675">
        <v>224710</v>
      </c>
      <c r="C675" s="4">
        <f t="shared" si="20"/>
        <v>2.2471000000000001</v>
      </c>
      <c r="D675" s="4">
        <v>3.2589999999999999</v>
      </c>
      <c r="E675" s="4">
        <f t="shared" si="21"/>
        <v>1.33029</v>
      </c>
      <c r="F675">
        <v>1330.29</v>
      </c>
      <c r="G675">
        <v>1359.68</v>
      </c>
      <c r="H675">
        <v>1330.29</v>
      </c>
      <c r="I675">
        <v>1349.88</v>
      </c>
      <c r="J675">
        <v>4499000000</v>
      </c>
      <c r="K675">
        <v>1349.88</v>
      </c>
      <c r="L675" s="4">
        <f>VLOOKUP(A675,[1]Sheet1!$A:$C,3,FALSE)</f>
        <v>85.17</v>
      </c>
      <c r="M675" s="4">
        <f>VLOOKUP(A675,[1]Sheet2!$A:$C,3,FALSE)</f>
        <v>83.38</v>
      </c>
    </row>
    <row r="676" spans="1:13" x14ac:dyDescent="0.25">
      <c r="A676" s="1">
        <v>39524</v>
      </c>
      <c r="B676">
        <v>229235</v>
      </c>
      <c r="C676" s="4">
        <f t="shared" si="20"/>
        <v>2.2923499999999999</v>
      </c>
      <c r="D676" s="4">
        <v>3.2839999999999998</v>
      </c>
      <c r="E676" s="4">
        <f t="shared" si="21"/>
        <v>1.28321</v>
      </c>
      <c r="F676">
        <v>1283.21</v>
      </c>
      <c r="G676">
        <v>1287.5</v>
      </c>
      <c r="H676">
        <v>1256.98</v>
      </c>
      <c r="I676">
        <v>1276.5999999999999</v>
      </c>
      <c r="J676">
        <v>5683010000</v>
      </c>
      <c r="K676">
        <v>1276.5999999999999</v>
      </c>
      <c r="L676" s="4">
        <f>VLOOKUP(A676,[1]Sheet1!$A:$C,3,FALSE)</f>
        <v>83.88</v>
      </c>
      <c r="M676" s="4">
        <f>VLOOKUP(A676,[1]Sheet2!$A:$C,3,FALSE)</f>
        <v>83.47</v>
      </c>
    </row>
    <row r="677" spans="1:13" x14ac:dyDescent="0.25">
      <c r="A677" s="1">
        <v>39517</v>
      </c>
      <c r="B677">
        <v>232520</v>
      </c>
      <c r="C677" s="4">
        <f t="shared" si="20"/>
        <v>2.3252000000000002</v>
      </c>
      <c r="D677" s="4">
        <v>3.2250000000000001</v>
      </c>
      <c r="E677" s="4">
        <f t="shared" si="21"/>
        <v>1.2931600000000001</v>
      </c>
      <c r="F677">
        <v>1293.1600000000001</v>
      </c>
      <c r="G677">
        <v>1295.01</v>
      </c>
      <c r="H677">
        <v>1272.6600000000001</v>
      </c>
      <c r="I677">
        <v>1273.3699999999999</v>
      </c>
      <c r="J677">
        <v>4261240000</v>
      </c>
      <c r="K677">
        <v>1273.3699999999999</v>
      </c>
      <c r="L677" s="4">
        <f>VLOOKUP(A677,[1]Sheet1!$A:$C,3,FALSE)</f>
        <v>82.75</v>
      </c>
      <c r="M677" s="4">
        <f>VLOOKUP(A677,[1]Sheet2!$A:$C,3,FALSE)</f>
        <v>85.55</v>
      </c>
    </row>
    <row r="678" spans="1:13" x14ac:dyDescent="0.25">
      <c r="A678" s="1">
        <v>39510</v>
      </c>
      <c r="B678">
        <v>235967</v>
      </c>
      <c r="C678" s="4">
        <f t="shared" si="20"/>
        <v>2.3596699999999999</v>
      </c>
      <c r="D678" s="4">
        <v>3.1619999999999999</v>
      </c>
      <c r="E678" s="4">
        <f t="shared" si="21"/>
        <v>1.3304500000000001</v>
      </c>
      <c r="F678">
        <v>1330.45</v>
      </c>
      <c r="G678">
        <v>1335.13</v>
      </c>
      <c r="H678">
        <v>1320.04</v>
      </c>
      <c r="I678">
        <v>1331.34</v>
      </c>
      <c r="J678">
        <v>4117570000</v>
      </c>
      <c r="K678">
        <v>1331.34</v>
      </c>
      <c r="L678" s="4">
        <f>VLOOKUP(A678,[1]Sheet1!$A:$C,3,FALSE)</f>
        <v>86.83</v>
      </c>
      <c r="M678" s="4">
        <f>VLOOKUP(A678,[1]Sheet2!$A:$C,3,FALSE)</f>
        <v>86.38</v>
      </c>
    </row>
    <row r="679" spans="1:13" x14ac:dyDescent="0.25">
      <c r="A679" s="1">
        <v>39503</v>
      </c>
      <c r="B679">
        <v>234276</v>
      </c>
      <c r="C679" s="4">
        <f t="shared" si="20"/>
        <v>2.3427600000000002</v>
      </c>
      <c r="D679" s="4">
        <v>3.13</v>
      </c>
      <c r="E679" s="4">
        <f t="shared" si="21"/>
        <v>1.3527499999999999</v>
      </c>
      <c r="F679">
        <v>1352.75</v>
      </c>
      <c r="G679">
        <v>1374.36</v>
      </c>
      <c r="H679">
        <v>1346.03</v>
      </c>
      <c r="I679">
        <v>1371.8</v>
      </c>
      <c r="J679">
        <v>3866350000</v>
      </c>
      <c r="K679">
        <v>1371.8</v>
      </c>
      <c r="L679" s="4">
        <f>VLOOKUP(A679,[1]Sheet1!$A:$C,3,FALSE)</f>
        <v>87.17</v>
      </c>
      <c r="M679" s="4">
        <f>VLOOKUP(A679,[1]Sheet2!$A:$C,3,FALSE)</f>
        <v>85.54</v>
      </c>
    </row>
    <row r="680" spans="1:13" x14ac:dyDescent="0.25">
      <c r="A680" s="1">
        <v>39489</v>
      </c>
      <c r="B680">
        <v>230264</v>
      </c>
      <c r="C680" s="4">
        <f t="shared" si="20"/>
        <v>2.3026399999999998</v>
      </c>
      <c r="D680" s="4">
        <v>2.96</v>
      </c>
      <c r="E680" s="4">
        <f t="shared" si="21"/>
        <v>1.33192</v>
      </c>
      <c r="F680">
        <v>1331.92</v>
      </c>
      <c r="G680">
        <v>1341.4</v>
      </c>
      <c r="H680">
        <v>1320.32</v>
      </c>
      <c r="I680">
        <v>1339.13</v>
      </c>
      <c r="J680">
        <v>3593140000</v>
      </c>
      <c r="K680">
        <v>1339.13</v>
      </c>
      <c r="L680" s="4">
        <f>VLOOKUP(A680,[1]Sheet1!$A:$C,3,FALSE)</f>
        <v>81.849999999999994</v>
      </c>
      <c r="M680" s="4">
        <f>VLOOKUP(A680,[1]Sheet2!$A:$C,3,FALSE)</f>
        <v>80.22</v>
      </c>
    </row>
    <row r="681" spans="1:13" x14ac:dyDescent="0.25">
      <c r="A681" s="1">
        <v>39482</v>
      </c>
      <c r="B681">
        <v>229236</v>
      </c>
      <c r="C681" s="4">
        <f t="shared" si="20"/>
        <v>2.29236</v>
      </c>
      <c r="D681" s="4">
        <v>2.9780000000000002</v>
      </c>
      <c r="E681" s="4">
        <f t="shared" si="21"/>
        <v>1.3953800000000001</v>
      </c>
      <c r="F681">
        <v>1395.38</v>
      </c>
      <c r="G681">
        <v>1395.38</v>
      </c>
      <c r="H681">
        <v>1379.69</v>
      </c>
      <c r="I681">
        <v>1380.82</v>
      </c>
      <c r="J681">
        <v>3495780000</v>
      </c>
      <c r="K681">
        <v>1380.82</v>
      </c>
      <c r="L681" s="4">
        <f>VLOOKUP(A681,[1]Sheet1!$A:$C,3,FALSE)</f>
        <v>86.04</v>
      </c>
      <c r="M681" s="4">
        <f>VLOOKUP(A681,[1]Sheet2!$A:$C,3,FALSE)</f>
        <v>82.51</v>
      </c>
    </row>
    <row r="682" spans="1:13" x14ac:dyDescent="0.25">
      <c r="A682" s="1">
        <v>39475</v>
      </c>
      <c r="B682">
        <v>227487</v>
      </c>
      <c r="C682" s="4">
        <f t="shared" si="20"/>
        <v>2.2748699999999999</v>
      </c>
      <c r="D682" s="4">
        <v>2.9769999999999999</v>
      </c>
      <c r="E682" s="4">
        <f t="shared" si="21"/>
        <v>1.3307</v>
      </c>
      <c r="F682">
        <v>1330.7</v>
      </c>
      <c r="G682">
        <v>1353.97</v>
      </c>
      <c r="H682">
        <v>1322.26</v>
      </c>
      <c r="I682">
        <v>1353.96</v>
      </c>
      <c r="J682">
        <v>4100930000</v>
      </c>
      <c r="K682">
        <v>1353.96</v>
      </c>
      <c r="L682" s="4">
        <f>VLOOKUP(A682,[1]Sheet1!$A:$C,3,FALSE)</f>
        <v>83.5</v>
      </c>
      <c r="M682" s="4">
        <f>VLOOKUP(A682,[1]Sheet2!$A:$C,3,FALSE)</f>
        <v>81.13</v>
      </c>
    </row>
    <row r="683" spans="1:13" x14ac:dyDescent="0.25">
      <c r="A683" s="1">
        <v>39461</v>
      </c>
      <c r="B683">
        <v>220341</v>
      </c>
      <c r="C683" s="4">
        <f t="shared" si="20"/>
        <v>2.2034099999999999</v>
      </c>
      <c r="D683" s="4">
        <v>3.0680000000000001</v>
      </c>
      <c r="E683" s="4">
        <f t="shared" si="21"/>
        <v>1.4029100000000001</v>
      </c>
      <c r="F683">
        <v>1402.91</v>
      </c>
      <c r="G683">
        <v>1417.89</v>
      </c>
      <c r="H683">
        <v>1402.91</v>
      </c>
      <c r="I683">
        <v>1416.25</v>
      </c>
      <c r="J683">
        <v>3682090000</v>
      </c>
      <c r="K683">
        <v>1416.25</v>
      </c>
      <c r="L683" s="4">
        <f>VLOOKUP(A683,[1]Sheet1!$A:$C,3,FALSE)</f>
        <v>90.84</v>
      </c>
      <c r="M683" s="4">
        <f>VLOOKUP(A683,[1]Sheet2!$A:$C,3,FALSE)</f>
        <v>91.22</v>
      </c>
    </row>
    <row r="684" spans="1:13" x14ac:dyDescent="0.25">
      <c r="A684" s="1">
        <v>39454</v>
      </c>
      <c r="B684">
        <v>215256</v>
      </c>
      <c r="C684" s="4">
        <f t="shared" si="20"/>
        <v>2.1525599999999998</v>
      </c>
      <c r="D684" s="4">
        <v>3.109</v>
      </c>
      <c r="E684" s="4">
        <f t="shared" si="21"/>
        <v>1.4140699999999999</v>
      </c>
      <c r="F684">
        <v>1414.07</v>
      </c>
      <c r="G684">
        <v>1423.87</v>
      </c>
      <c r="H684">
        <v>1403.45</v>
      </c>
      <c r="I684">
        <v>1416.18</v>
      </c>
      <c r="J684">
        <v>4221260000</v>
      </c>
      <c r="K684">
        <v>1416.18</v>
      </c>
      <c r="L684" s="4">
        <f>VLOOKUP(A684,[1]Sheet1!$A:$C,3,FALSE)</f>
        <v>92.5</v>
      </c>
      <c r="M684" s="4">
        <f>VLOOKUP(A684,[1]Sheet2!$A:$C,3,FALSE)</f>
        <v>93.74</v>
      </c>
    </row>
    <row r="685" spans="1:13" x14ac:dyDescent="0.25">
      <c r="A685" s="1">
        <v>39447</v>
      </c>
      <c r="B685">
        <v>213063</v>
      </c>
      <c r="C685" s="4">
        <f t="shared" si="20"/>
        <v>2.13063</v>
      </c>
      <c r="D685" s="4">
        <v>3.0529999999999999</v>
      </c>
      <c r="E685" s="4">
        <f t="shared" si="21"/>
        <v>1.47525</v>
      </c>
      <c r="F685">
        <v>1475.25</v>
      </c>
      <c r="G685">
        <v>1475.83</v>
      </c>
      <c r="H685">
        <v>1465.13</v>
      </c>
      <c r="I685">
        <v>1468.36</v>
      </c>
      <c r="J685">
        <v>2440880000</v>
      </c>
      <c r="K685">
        <v>1468.36</v>
      </c>
      <c r="L685" s="4">
        <f>VLOOKUP(A685,[1]Sheet1!$A:$C,3,FALSE)</f>
        <v>94.61</v>
      </c>
      <c r="M685" s="4">
        <f>VLOOKUP(A685,[1]Sheet2!$A:$C,3,FALSE)</f>
        <v>94.37</v>
      </c>
    </row>
    <row r="686" spans="1:13" x14ac:dyDescent="0.25">
      <c r="A686" s="1">
        <v>39440</v>
      </c>
      <c r="B686">
        <v>207842</v>
      </c>
      <c r="C686" s="4">
        <f t="shared" si="20"/>
        <v>2.0784199999999999</v>
      </c>
      <c r="D686" s="4">
        <v>2.98</v>
      </c>
      <c r="E686" s="4">
        <f t="shared" si="21"/>
        <v>1.48455</v>
      </c>
      <c r="F686">
        <v>1484.55</v>
      </c>
      <c r="G686">
        <v>1497.63</v>
      </c>
      <c r="H686">
        <v>1484.55</v>
      </c>
      <c r="I686">
        <v>1496.45</v>
      </c>
      <c r="J686">
        <v>1267420000</v>
      </c>
      <c r="K686">
        <v>1496.45</v>
      </c>
      <c r="L686" s="4">
        <f>VLOOKUP(A686,[1]Sheet1!$A:$C,3,FALSE)</f>
        <v>93.51</v>
      </c>
      <c r="M686" s="4">
        <f>VLOOKUP(A686,[1]Sheet2!$A:$C,3,FALSE)</f>
        <v>93.63</v>
      </c>
    </row>
    <row r="687" spans="1:13" x14ac:dyDescent="0.25">
      <c r="A687" s="1">
        <v>39433</v>
      </c>
      <c r="B687">
        <v>205857</v>
      </c>
      <c r="C687" s="4">
        <f t="shared" si="20"/>
        <v>2.05857</v>
      </c>
      <c r="D687" s="4">
        <v>2.9980000000000002</v>
      </c>
      <c r="E687" s="4">
        <f t="shared" si="21"/>
        <v>1.46505</v>
      </c>
      <c r="F687">
        <v>1465.05</v>
      </c>
      <c r="G687">
        <v>1465.05</v>
      </c>
      <c r="H687">
        <v>1445.43</v>
      </c>
      <c r="I687">
        <v>1445.9</v>
      </c>
      <c r="J687">
        <v>3569030000</v>
      </c>
      <c r="K687">
        <v>1445.9</v>
      </c>
      <c r="L687" s="4">
        <f>VLOOKUP(A687,[1]Sheet1!$A:$C,3,FALSE)</f>
        <v>90.65</v>
      </c>
      <c r="M687" s="4">
        <f>VLOOKUP(A687,[1]Sheet2!$A:$C,3,FALSE)</f>
        <v>91.7</v>
      </c>
    </row>
    <row r="688" spans="1:13" x14ac:dyDescent="0.25">
      <c r="A688" s="1">
        <v>39426</v>
      </c>
      <c r="B688">
        <v>205221</v>
      </c>
      <c r="C688" s="4">
        <f t="shared" si="20"/>
        <v>2.0522100000000001</v>
      </c>
      <c r="D688" s="4">
        <v>3</v>
      </c>
      <c r="E688" s="4">
        <f t="shared" si="21"/>
        <v>1.5051099999999999</v>
      </c>
      <c r="F688">
        <v>1505.11</v>
      </c>
      <c r="G688">
        <v>1518.27</v>
      </c>
      <c r="H688">
        <v>1504.96</v>
      </c>
      <c r="I688">
        <v>1515.96</v>
      </c>
      <c r="J688">
        <v>2911760000</v>
      </c>
      <c r="K688">
        <v>1515.96</v>
      </c>
      <c r="L688" s="4">
        <f>VLOOKUP(A688,[1]Sheet1!$A:$C,3,FALSE)</f>
        <v>91.75</v>
      </c>
      <c r="M688" s="4">
        <f>VLOOKUP(A688,[1]Sheet2!$A:$C,3,FALSE)</f>
        <v>91.23</v>
      </c>
    </row>
    <row r="689" spans="1:13" x14ac:dyDescent="0.25">
      <c r="A689" s="1">
        <v>39419</v>
      </c>
      <c r="B689">
        <v>202241</v>
      </c>
      <c r="C689" s="4">
        <f t="shared" si="20"/>
        <v>2.0224099999999998</v>
      </c>
      <c r="D689" s="4">
        <v>3.0609999999999999</v>
      </c>
      <c r="E689" s="4">
        <f t="shared" si="21"/>
        <v>1.47963</v>
      </c>
      <c r="F689">
        <v>1479.63</v>
      </c>
      <c r="G689">
        <v>1481.16</v>
      </c>
      <c r="H689">
        <v>1470.08</v>
      </c>
      <c r="I689">
        <v>1472.42</v>
      </c>
      <c r="J689">
        <v>3323250000</v>
      </c>
      <c r="K689">
        <v>1472.42</v>
      </c>
      <c r="L689" s="4">
        <f>VLOOKUP(A689,[1]Sheet1!$A:$C,3,FALSE)</f>
        <v>88.97</v>
      </c>
      <c r="M689" s="4">
        <f>VLOOKUP(A689,[1]Sheet2!$A:$C,3,FALSE)</f>
        <v>87.1</v>
      </c>
    </row>
    <row r="690" spans="1:13" x14ac:dyDescent="0.25">
      <c r="A690" s="1">
        <v>39412</v>
      </c>
      <c r="B690">
        <v>200623</v>
      </c>
      <c r="C690" s="4">
        <f t="shared" si="20"/>
        <v>2.00623</v>
      </c>
      <c r="D690" s="4">
        <v>3.097</v>
      </c>
      <c r="E690" s="4">
        <f t="shared" si="21"/>
        <v>1.4407399999999999</v>
      </c>
      <c r="F690">
        <v>1440.74</v>
      </c>
      <c r="G690">
        <v>1446.09</v>
      </c>
      <c r="H690">
        <v>1406.1</v>
      </c>
      <c r="I690">
        <v>1407.22</v>
      </c>
      <c r="J690">
        <v>3706470000</v>
      </c>
      <c r="K690">
        <v>1407.22</v>
      </c>
      <c r="L690" s="4">
        <f>VLOOKUP(A690,[1]Sheet1!$A:$C,3,FALSE)</f>
        <v>88.12</v>
      </c>
      <c r="M690" s="4">
        <f>VLOOKUP(A690,[1]Sheet2!$A:$C,3,FALSE)</f>
        <v>86.85</v>
      </c>
    </row>
    <row r="691" spans="1:13" x14ac:dyDescent="0.25">
      <c r="A691" s="1">
        <v>39405</v>
      </c>
      <c r="B691">
        <v>196628</v>
      </c>
      <c r="C691" s="4">
        <f t="shared" si="20"/>
        <v>1.96628</v>
      </c>
      <c r="D691" s="4">
        <v>3.0990000000000002</v>
      </c>
      <c r="E691" s="4">
        <f t="shared" si="21"/>
        <v>1.4567000000000001</v>
      </c>
      <c r="F691">
        <v>1456.7</v>
      </c>
      <c r="G691">
        <v>1456.7</v>
      </c>
      <c r="H691">
        <v>1430.42</v>
      </c>
      <c r="I691">
        <v>1433.27</v>
      </c>
      <c r="J691">
        <v>4119650000</v>
      </c>
      <c r="K691">
        <v>1433.27</v>
      </c>
      <c r="L691" s="4">
        <f>VLOOKUP(A691,[1]Sheet1!$A:$C,3,FALSE)</f>
        <v>84.63</v>
      </c>
      <c r="M691" s="4">
        <f>VLOOKUP(A691,[1]Sheet2!$A:$C,3,FALSE)</f>
        <v>85.98</v>
      </c>
    </row>
    <row r="692" spans="1:13" x14ac:dyDescent="0.25">
      <c r="A692" s="1">
        <v>39398</v>
      </c>
      <c r="B692">
        <v>195190</v>
      </c>
      <c r="C692" s="4">
        <f t="shared" si="20"/>
        <v>1.9519</v>
      </c>
      <c r="D692" s="4">
        <v>3.1110000000000002</v>
      </c>
      <c r="E692" s="4">
        <f t="shared" si="21"/>
        <v>1.4536600000000002</v>
      </c>
      <c r="F692">
        <v>1453.66</v>
      </c>
      <c r="G692">
        <v>1464.94</v>
      </c>
      <c r="H692">
        <v>1438.53</v>
      </c>
      <c r="I692">
        <v>1439.18</v>
      </c>
      <c r="J692">
        <v>4192520000</v>
      </c>
      <c r="K692">
        <v>1439.18</v>
      </c>
      <c r="L692" s="4">
        <f>VLOOKUP(A692,[1]Sheet1!$A:$C,3,FALSE)</f>
        <v>86.24</v>
      </c>
      <c r="M692" s="4">
        <f>VLOOKUP(A692,[1]Sheet2!$A:$C,3,FALSE)</f>
        <v>87</v>
      </c>
    </row>
    <row r="693" spans="1:13" x14ac:dyDescent="0.25">
      <c r="A693" s="1">
        <v>39391</v>
      </c>
      <c r="B693">
        <v>195027</v>
      </c>
      <c r="C693" s="4">
        <f t="shared" si="20"/>
        <v>1.9502699999999999</v>
      </c>
      <c r="D693" s="4">
        <v>3.0129999999999999</v>
      </c>
      <c r="E693" s="4">
        <f t="shared" si="21"/>
        <v>1.5056099999999999</v>
      </c>
      <c r="F693">
        <v>1505.61</v>
      </c>
      <c r="G693">
        <v>1510.84</v>
      </c>
      <c r="H693">
        <v>1489.95</v>
      </c>
      <c r="I693">
        <v>1502.17</v>
      </c>
      <c r="J693">
        <v>3819330000</v>
      </c>
      <c r="K693">
        <v>1502.17</v>
      </c>
      <c r="L693" s="4">
        <f>VLOOKUP(A693,[1]Sheet1!$A:$C,3,FALSE)</f>
        <v>87.02</v>
      </c>
      <c r="M693" s="4">
        <f>VLOOKUP(A693,[1]Sheet2!$A:$C,3,FALSE)</f>
        <v>87.47</v>
      </c>
    </row>
    <row r="694" spans="1:13" x14ac:dyDescent="0.25">
      <c r="A694" s="1">
        <v>39384</v>
      </c>
      <c r="B694">
        <v>194313</v>
      </c>
      <c r="C694" s="4">
        <f t="shared" si="20"/>
        <v>1.94313</v>
      </c>
      <c r="D694" s="4">
        <v>2.8719999999999999</v>
      </c>
      <c r="E694" s="4">
        <f t="shared" si="21"/>
        <v>1.5369200000000001</v>
      </c>
      <c r="F694">
        <v>1536.92</v>
      </c>
      <c r="G694">
        <v>1544.67</v>
      </c>
      <c r="H694">
        <v>1536.43</v>
      </c>
      <c r="I694">
        <v>1540.98</v>
      </c>
      <c r="J694">
        <v>3124480000</v>
      </c>
      <c r="K694">
        <v>1540.98</v>
      </c>
      <c r="L694" s="4">
        <f>VLOOKUP(A694,[1]Sheet1!$A:$C,3,FALSE)</f>
        <v>92.36</v>
      </c>
      <c r="M694" s="4">
        <f>VLOOKUP(A694,[1]Sheet2!$A:$C,3,FALSE)</f>
        <v>91.86</v>
      </c>
    </row>
    <row r="695" spans="1:13" x14ac:dyDescent="0.25">
      <c r="A695" s="1">
        <v>39377</v>
      </c>
      <c r="B695">
        <v>195132</v>
      </c>
      <c r="C695" s="4">
        <f t="shared" si="20"/>
        <v>1.9513199999999999</v>
      </c>
      <c r="D695" s="4">
        <v>2.823</v>
      </c>
      <c r="E695" s="4">
        <f t="shared" si="21"/>
        <v>1.49779</v>
      </c>
      <c r="F695">
        <v>1497.79</v>
      </c>
      <c r="G695">
        <v>1508.06</v>
      </c>
      <c r="H695">
        <v>1490.4</v>
      </c>
      <c r="I695">
        <v>1506.33</v>
      </c>
      <c r="J695">
        <v>3471830000</v>
      </c>
      <c r="K695">
        <v>1506.33</v>
      </c>
      <c r="L695" s="4">
        <f>VLOOKUP(A695,[1]Sheet1!$A:$C,3,FALSE)</f>
        <v>91.17</v>
      </c>
      <c r="M695" s="4">
        <f>VLOOKUP(A695,[1]Sheet2!$A:$C,3,FALSE)</f>
        <v>88.16</v>
      </c>
    </row>
    <row r="696" spans="1:13" x14ac:dyDescent="0.25">
      <c r="A696" s="1">
        <v>39370</v>
      </c>
      <c r="B696">
        <v>193837</v>
      </c>
      <c r="C696" s="4">
        <f t="shared" si="20"/>
        <v>1.9383699999999999</v>
      </c>
      <c r="D696" s="4">
        <v>2.762</v>
      </c>
      <c r="E696" s="4">
        <f t="shared" si="21"/>
        <v>1.5622499999999999</v>
      </c>
      <c r="F696">
        <v>1562.25</v>
      </c>
      <c r="G696">
        <v>1564.74</v>
      </c>
      <c r="H696">
        <v>1540.81</v>
      </c>
      <c r="I696">
        <v>1548.71</v>
      </c>
      <c r="J696">
        <v>3139290000</v>
      </c>
      <c r="K696">
        <v>1548.71</v>
      </c>
      <c r="L696" s="4">
        <f>VLOOKUP(A696,[1]Sheet1!$A:$C,3,FALSE)</f>
        <v>94.15</v>
      </c>
      <c r="M696" s="4">
        <f>VLOOKUP(A696,[1]Sheet2!$A:$C,3,FALSE)</f>
        <v>92.27</v>
      </c>
    </row>
    <row r="697" spans="1:13" x14ac:dyDescent="0.25">
      <c r="A697" s="1">
        <v>39363</v>
      </c>
      <c r="B697">
        <v>195768</v>
      </c>
      <c r="C697" s="4">
        <f t="shared" si="20"/>
        <v>1.9576800000000001</v>
      </c>
      <c r="D697" s="4">
        <v>2.77</v>
      </c>
      <c r="E697" s="4">
        <f t="shared" si="21"/>
        <v>1.5565100000000001</v>
      </c>
      <c r="F697">
        <v>1556.51</v>
      </c>
      <c r="G697">
        <v>1556.51</v>
      </c>
      <c r="H697">
        <v>1549</v>
      </c>
      <c r="I697">
        <v>1552.58</v>
      </c>
      <c r="J697">
        <v>2040650000</v>
      </c>
      <c r="K697">
        <v>1552.58</v>
      </c>
      <c r="L697" s="4">
        <f>VLOOKUP(A697,[1]Sheet1!$A:$C,3,FALSE)</f>
        <v>90.6</v>
      </c>
      <c r="M697" s="4">
        <f>VLOOKUP(A697,[1]Sheet2!$A:$C,3,FALSE)</f>
        <v>91.55</v>
      </c>
    </row>
    <row r="698" spans="1:13" x14ac:dyDescent="0.25">
      <c r="A698" s="1">
        <v>39356</v>
      </c>
      <c r="B698">
        <v>193000</v>
      </c>
      <c r="C698" s="4">
        <f t="shared" si="20"/>
        <v>1.93</v>
      </c>
      <c r="D698" s="4">
        <v>2.7879999999999998</v>
      </c>
      <c r="E698" s="4">
        <f t="shared" si="21"/>
        <v>1.52729</v>
      </c>
      <c r="F698">
        <v>1527.29</v>
      </c>
      <c r="G698">
        <v>1549.02</v>
      </c>
      <c r="H698">
        <v>1527.25</v>
      </c>
      <c r="I698">
        <v>1547.04</v>
      </c>
      <c r="J698">
        <v>3281990000</v>
      </c>
      <c r="K698">
        <v>1547.04</v>
      </c>
      <c r="L698" s="4">
        <f>VLOOKUP(A698,[1]Sheet1!$A:$C,3,FALSE)</f>
        <v>92.45</v>
      </c>
      <c r="M698" s="4">
        <f>VLOOKUP(A698,[1]Sheet2!$A:$C,3,FALSE)</f>
        <v>93.3</v>
      </c>
    </row>
    <row r="699" spans="1:13" x14ac:dyDescent="0.25">
      <c r="A699" s="1">
        <v>39349</v>
      </c>
      <c r="B699">
        <v>191325</v>
      </c>
      <c r="C699" s="4">
        <f t="shared" si="20"/>
        <v>1.9132499999999999</v>
      </c>
      <c r="D699" s="4">
        <v>2.8119999999999998</v>
      </c>
      <c r="E699" s="4">
        <f t="shared" si="21"/>
        <v>1.5257499999999999</v>
      </c>
      <c r="F699">
        <v>1525.75</v>
      </c>
      <c r="G699">
        <v>1530.18</v>
      </c>
      <c r="H699">
        <v>1516.15</v>
      </c>
      <c r="I699">
        <v>1517.73</v>
      </c>
      <c r="J699">
        <v>3131310000</v>
      </c>
      <c r="K699">
        <v>1517.73</v>
      </c>
      <c r="L699" s="4">
        <f>VLOOKUP(A699,[1]Sheet1!$A:$C,3,FALSE)</f>
        <v>92.08</v>
      </c>
      <c r="M699" s="4">
        <f>VLOOKUP(A699,[1]Sheet2!$A:$C,3,FALSE)</f>
        <v>95</v>
      </c>
    </row>
    <row r="700" spans="1:13" x14ac:dyDescent="0.25">
      <c r="A700" s="1">
        <v>39342</v>
      </c>
      <c r="B700">
        <v>191366</v>
      </c>
      <c r="C700" s="4">
        <f t="shared" ref="C700:C763" si="22">B700/100000</f>
        <v>1.9136599999999999</v>
      </c>
      <c r="D700" s="4">
        <v>2.7869999999999999</v>
      </c>
      <c r="E700" s="4">
        <f t="shared" ref="E700:E763" si="23">F700/1000</f>
        <v>1.48424</v>
      </c>
      <c r="F700">
        <v>1484.24</v>
      </c>
      <c r="G700">
        <v>1484.24</v>
      </c>
      <c r="H700">
        <v>1471.82</v>
      </c>
      <c r="I700">
        <v>1476.65</v>
      </c>
      <c r="J700">
        <v>2598390000</v>
      </c>
      <c r="K700">
        <v>1476.65</v>
      </c>
      <c r="L700" s="4">
        <f>VLOOKUP(A700,[1]Sheet1!$A:$C,3,FALSE)</f>
        <v>88.5</v>
      </c>
      <c r="M700" s="4">
        <f>VLOOKUP(A700,[1]Sheet2!$A:$C,3,FALSE)</f>
        <v>90.01</v>
      </c>
    </row>
    <row r="701" spans="1:13" x14ac:dyDescent="0.25">
      <c r="A701" s="1">
        <v>39335</v>
      </c>
      <c r="B701">
        <v>190834</v>
      </c>
      <c r="C701" s="4">
        <f t="shared" si="22"/>
        <v>1.9083399999999999</v>
      </c>
      <c r="D701" s="4">
        <v>2.8180000000000001</v>
      </c>
      <c r="E701" s="4">
        <f t="shared" si="23"/>
        <v>1.4535</v>
      </c>
      <c r="F701">
        <v>1453.5</v>
      </c>
      <c r="G701">
        <v>1462.25</v>
      </c>
      <c r="H701">
        <v>1439.29</v>
      </c>
      <c r="I701">
        <v>1451.7</v>
      </c>
      <c r="J701">
        <v>2835720000</v>
      </c>
      <c r="K701">
        <v>1451.7</v>
      </c>
      <c r="L701" s="4">
        <f>VLOOKUP(A701,[1]Sheet1!$A:$C,3,FALSE)</f>
        <v>85.67</v>
      </c>
      <c r="M701" s="4">
        <f>VLOOKUP(A701,[1]Sheet2!$A:$C,3,FALSE)</f>
        <v>87.56</v>
      </c>
    </row>
    <row r="702" spans="1:13" x14ac:dyDescent="0.25">
      <c r="A702" s="1">
        <v>39321</v>
      </c>
      <c r="B702">
        <v>191083</v>
      </c>
      <c r="C702" s="4">
        <f t="shared" si="22"/>
        <v>1.91083</v>
      </c>
      <c r="D702" s="4">
        <v>2.7490000000000001</v>
      </c>
      <c r="E702" s="4">
        <f t="shared" si="23"/>
        <v>1.47936</v>
      </c>
      <c r="F702">
        <v>1479.36</v>
      </c>
      <c r="G702">
        <v>1479.36</v>
      </c>
      <c r="H702">
        <v>1465.98</v>
      </c>
      <c r="I702">
        <v>1466.79</v>
      </c>
      <c r="J702">
        <v>2406180000</v>
      </c>
      <c r="K702">
        <v>1466.79</v>
      </c>
      <c r="L702" s="4">
        <f>VLOOKUP(A702,[1]Sheet1!$A:$C,3,FALSE)</f>
        <v>85.11</v>
      </c>
      <c r="M702" s="4">
        <f>VLOOKUP(A702,[1]Sheet2!$A:$C,3,FALSE)</f>
        <v>86.63</v>
      </c>
    </row>
    <row r="703" spans="1:13" x14ac:dyDescent="0.25">
      <c r="A703" s="1">
        <v>39314</v>
      </c>
      <c r="B703">
        <v>192564</v>
      </c>
      <c r="C703" s="4">
        <f t="shared" si="22"/>
        <v>1.92564</v>
      </c>
      <c r="D703" s="4">
        <v>2.7850000000000001</v>
      </c>
      <c r="E703" s="4">
        <f t="shared" si="23"/>
        <v>1.44594</v>
      </c>
      <c r="F703">
        <v>1445.94</v>
      </c>
      <c r="G703">
        <v>1451.75</v>
      </c>
      <c r="H703">
        <v>1430.54</v>
      </c>
      <c r="I703">
        <v>1445.55</v>
      </c>
      <c r="J703">
        <v>3321340000</v>
      </c>
      <c r="K703">
        <v>1445.55</v>
      </c>
      <c r="L703" s="4">
        <f>VLOOKUP(A703,[1]Sheet1!$A:$C,3,FALSE)</f>
        <v>83.85</v>
      </c>
      <c r="M703" s="4">
        <f>VLOOKUP(A703,[1]Sheet2!$A:$C,3,FALSE)</f>
        <v>84</v>
      </c>
    </row>
    <row r="704" spans="1:13" x14ac:dyDescent="0.25">
      <c r="A704" s="1">
        <v>39307</v>
      </c>
      <c r="B704">
        <v>196231</v>
      </c>
      <c r="C704" s="4">
        <f t="shared" si="22"/>
        <v>1.96231</v>
      </c>
      <c r="D704" s="4">
        <v>2.7709999999999999</v>
      </c>
      <c r="E704" s="4">
        <f t="shared" si="23"/>
        <v>1.4534200000000002</v>
      </c>
      <c r="F704">
        <v>1453.42</v>
      </c>
      <c r="G704">
        <v>1466.29</v>
      </c>
      <c r="H704">
        <v>1451.54</v>
      </c>
      <c r="I704">
        <v>1452.92</v>
      </c>
      <c r="J704">
        <v>3696280000</v>
      </c>
      <c r="K704">
        <v>1452.92</v>
      </c>
      <c r="L704" s="4">
        <f>VLOOKUP(A704,[1]Sheet1!$A:$C,3,FALSE)</f>
        <v>85.24</v>
      </c>
      <c r="M704" s="4">
        <f>VLOOKUP(A704,[1]Sheet2!$A:$C,3,FALSE)</f>
        <v>84.1</v>
      </c>
    </row>
    <row r="705" spans="1:13" x14ac:dyDescent="0.25">
      <c r="A705" s="1">
        <v>39300</v>
      </c>
      <c r="B705">
        <v>201940</v>
      </c>
      <c r="C705" s="4">
        <f t="shared" si="22"/>
        <v>2.0194000000000001</v>
      </c>
      <c r="D705" s="4">
        <v>2.8380000000000001</v>
      </c>
      <c r="E705" s="4">
        <f t="shared" si="23"/>
        <v>1.4330399999999999</v>
      </c>
      <c r="F705">
        <v>1433.04</v>
      </c>
      <c r="G705">
        <v>1467.67</v>
      </c>
      <c r="H705">
        <v>1427.39</v>
      </c>
      <c r="I705">
        <v>1467.67</v>
      </c>
      <c r="J705">
        <v>5067200000</v>
      </c>
      <c r="K705">
        <v>1467.67</v>
      </c>
      <c r="L705" s="4">
        <f>VLOOKUP(A705,[1]Sheet1!$A:$C,3,FALSE)</f>
        <v>81.95</v>
      </c>
      <c r="M705" s="4">
        <f>VLOOKUP(A705,[1]Sheet2!$A:$C,3,FALSE)</f>
        <v>81.19</v>
      </c>
    </row>
    <row r="706" spans="1:13" x14ac:dyDescent="0.25">
      <c r="A706" s="1">
        <v>39293</v>
      </c>
      <c r="B706">
        <v>202997</v>
      </c>
      <c r="C706" s="4">
        <f t="shared" si="22"/>
        <v>2.0299700000000001</v>
      </c>
      <c r="D706" s="4">
        <v>2.8759999999999999</v>
      </c>
      <c r="E706" s="4">
        <f t="shared" si="23"/>
        <v>1.4589300000000001</v>
      </c>
      <c r="F706">
        <v>1458.93</v>
      </c>
      <c r="G706">
        <v>1477.88</v>
      </c>
      <c r="H706">
        <v>1454.32</v>
      </c>
      <c r="I706">
        <v>1473.91</v>
      </c>
      <c r="J706">
        <v>4128780000</v>
      </c>
      <c r="K706">
        <v>1473.91</v>
      </c>
      <c r="L706" s="4">
        <f>VLOOKUP(A706,[1]Sheet1!$A:$C,3,FALSE)</f>
        <v>86</v>
      </c>
      <c r="M706" s="4">
        <f>VLOOKUP(A706,[1]Sheet2!$A:$C,3,FALSE)</f>
        <v>85.85</v>
      </c>
    </row>
    <row r="707" spans="1:13" x14ac:dyDescent="0.25">
      <c r="A707" s="1">
        <v>39286</v>
      </c>
      <c r="B707">
        <v>204720</v>
      </c>
      <c r="C707" s="4">
        <f t="shared" si="22"/>
        <v>2.0472000000000001</v>
      </c>
      <c r="D707" s="4">
        <v>2.9580000000000002</v>
      </c>
      <c r="E707" s="4">
        <f t="shared" si="23"/>
        <v>1.53406</v>
      </c>
      <c r="F707">
        <v>1534.06</v>
      </c>
      <c r="G707">
        <v>1547.23</v>
      </c>
      <c r="H707">
        <v>1534.06</v>
      </c>
      <c r="I707">
        <v>1541.57</v>
      </c>
      <c r="J707">
        <v>3102700000</v>
      </c>
      <c r="K707">
        <v>1541.57</v>
      </c>
      <c r="L707" s="4">
        <f>VLOOKUP(A707,[1]Sheet1!$A:$C,3,FALSE)</f>
        <v>91.93</v>
      </c>
      <c r="M707" s="4">
        <f>VLOOKUP(A707,[1]Sheet2!$A:$C,3,FALSE)</f>
        <v>92.17</v>
      </c>
    </row>
    <row r="708" spans="1:13" x14ac:dyDescent="0.25">
      <c r="A708" s="1">
        <v>39279</v>
      </c>
      <c r="B708">
        <v>204134</v>
      </c>
      <c r="C708" s="4">
        <f t="shared" si="22"/>
        <v>2.0413399999999999</v>
      </c>
      <c r="D708" s="4">
        <v>3.0489999999999999</v>
      </c>
      <c r="E708" s="4">
        <f t="shared" si="23"/>
        <v>1.5525</v>
      </c>
      <c r="F708">
        <v>1552.5</v>
      </c>
      <c r="G708">
        <v>1555.9</v>
      </c>
      <c r="H708">
        <v>1546.69</v>
      </c>
      <c r="I708">
        <v>1549.52</v>
      </c>
      <c r="J708">
        <v>2704110000</v>
      </c>
      <c r="K708">
        <v>1549.52</v>
      </c>
      <c r="L708" s="4">
        <f>VLOOKUP(A708,[1]Sheet1!$A:$C,3,FALSE)</f>
        <v>89.33</v>
      </c>
      <c r="M708" s="4">
        <f>VLOOKUP(A708,[1]Sheet2!$A:$C,3,FALSE)</f>
        <v>93.5</v>
      </c>
    </row>
    <row r="709" spans="1:13" x14ac:dyDescent="0.25">
      <c r="A709" s="1">
        <v>39272</v>
      </c>
      <c r="B709">
        <v>203341</v>
      </c>
      <c r="C709" s="4">
        <f t="shared" si="22"/>
        <v>2.0334099999999999</v>
      </c>
      <c r="D709" s="4">
        <v>2.9809999999999999</v>
      </c>
      <c r="E709" s="4">
        <f t="shared" si="23"/>
        <v>1.53043</v>
      </c>
      <c r="F709">
        <v>1530.43</v>
      </c>
      <c r="G709">
        <v>1534.26</v>
      </c>
      <c r="H709">
        <v>1527.45</v>
      </c>
      <c r="I709">
        <v>1531.85</v>
      </c>
      <c r="J709">
        <v>2715330000</v>
      </c>
      <c r="K709">
        <v>1531.85</v>
      </c>
      <c r="L709" s="4">
        <f>VLOOKUP(A709,[1]Sheet1!$A:$C,3,FALSE)</f>
        <v>86.53</v>
      </c>
      <c r="M709" s="4">
        <f>VLOOKUP(A709,[1]Sheet2!$A:$C,3,FALSE)</f>
        <v>87.55</v>
      </c>
    </row>
    <row r="710" spans="1:13" x14ac:dyDescent="0.25">
      <c r="A710" s="1">
        <v>39265</v>
      </c>
      <c r="B710">
        <v>205576</v>
      </c>
      <c r="C710" s="4">
        <f t="shared" si="22"/>
        <v>2.0557599999999998</v>
      </c>
      <c r="D710" s="4">
        <v>2.9590000000000001</v>
      </c>
      <c r="E710" s="4">
        <f t="shared" si="23"/>
        <v>1.5046600000000001</v>
      </c>
      <c r="F710">
        <v>1504.66</v>
      </c>
      <c r="G710">
        <v>1519.45</v>
      </c>
      <c r="H710">
        <v>1504.66</v>
      </c>
      <c r="I710">
        <v>1519.43</v>
      </c>
      <c r="J710">
        <v>2648990000</v>
      </c>
      <c r="K710">
        <v>1519.43</v>
      </c>
      <c r="L710" s="4">
        <f>VLOOKUP(A710,[1]Sheet1!$A:$C,3,FALSE)</f>
        <v>84.5</v>
      </c>
      <c r="M710" s="4">
        <f>VLOOKUP(A710,[1]Sheet2!$A:$C,3,FALSE)</f>
        <v>84.7</v>
      </c>
    </row>
    <row r="711" spans="1:13" x14ac:dyDescent="0.25">
      <c r="A711" s="1">
        <v>39258</v>
      </c>
      <c r="B711">
        <v>204433</v>
      </c>
      <c r="C711" s="4">
        <f t="shared" si="22"/>
        <v>2.04433</v>
      </c>
      <c r="D711" s="4">
        <v>2.9820000000000002</v>
      </c>
      <c r="E711" s="4">
        <f t="shared" si="23"/>
        <v>1.5025599999999999</v>
      </c>
      <c r="F711">
        <v>1502.56</v>
      </c>
      <c r="G711">
        <v>1514.29</v>
      </c>
      <c r="H711">
        <v>1492.68</v>
      </c>
      <c r="I711">
        <v>1497.74</v>
      </c>
      <c r="J711">
        <v>3287250000</v>
      </c>
      <c r="K711">
        <v>1497.74</v>
      </c>
      <c r="L711" s="4">
        <f>VLOOKUP(A711,[1]Sheet1!$A:$C,3,FALSE)</f>
        <v>82.4</v>
      </c>
      <c r="M711" s="4">
        <f>VLOOKUP(A711,[1]Sheet2!$A:$C,3,FALSE)</f>
        <v>81.56</v>
      </c>
    </row>
    <row r="712" spans="1:13" x14ac:dyDescent="0.25">
      <c r="A712" s="1">
        <v>39251</v>
      </c>
      <c r="B712">
        <v>202582</v>
      </c>
      <c r="C712" s="4">
        <f t="shared" si="22"/>
        <v>2.02582</v>
      </c>
      <c r="D712" s="4">
        <v>3.0089999999999999</v>
      </c>
      <c r="E712" s="4">
        <f t="shared" si="23"/>
        <v>1.5329000000000002</v>
      </c>
      <c r="F712">
        <v>1532.9</v>
      </c>
      <c r="G712">
        <v>1535.44</v>
      </c>
      <c r="H712">
        <v>1529.31</v>
      </c>
      <c r="I712">
        <v>1531.05</v>
      </c>
      <c r="J712">
        <v>2480240000</v>
      </c>
      <c r="K712">
        <v>1531.05</v>
      </c>
      <c r="L712" s="4">
        <f>VLOOKUP(A712,[1]Sheet1!$A:$C,3,FALSE)</f>
        <v>86.09</v>
      </c>
      <c r="M712" s="4">
        <f>VLOOKUP(A712,[1]Sheet2!$A:$C,3,FALSE)</f>
        <v>83.27</v>
      </c>
    </row>
    <row r="713" spans="1:13" x14ac:dyDescent="0.25">
      <c r="A713" s="1">
        <v>39244</v>
      </c>
      <c r="B713">
        <v>203331</v>
      </c>
      <c r="C713" s="4">
        <f t="shared" si="22"/>
        <v>2.0333100000000002</v>
      </c>
      <c r="D713" s="4">
        <v>3.0760000000000001</v>
      </c>
      <c r="E713" s="4">
        <f t="shared" si="23"/>
        <v>1.5076400000000001</v>
      </c>
      <c r="F713">
        <v>1507.64</v>
      </c>
      <c r="G713">
        <v>1515.53</v>
      </c>
      <c r="H713">
        <v>1503.35</v>
      </c>
      <c r="I713">
        <v>1509.12</v>
      </c>
      <c r="J713">
        <v>2525280000</v>
      </c>
      <c r="K713">
        <v>1509.12</v>
      </c>
      <c r="L713" s="4">
        <f>VLOOKUP(A713,[1]Sheet1!$A:$C,3,FALSE)</f>
        <v>82.68</v>
      </c>
      <c r="M713" s="4">
        <f>VLOOKUP(A713,[1]Sheet2!$A:$C,3,FALSE)</f>
        <v>80.66</v>
      </c>
    </row>
    <row r="714" spans="1:13" x14ac:dyDescent="0.25">
      <c r="A714" s="1">
        <v>39237</v>
      </c>
      <c r="B714">
        <v>201540</v>
      </c>
      <c r="C714" s="4">
        <f t="shared" si="22"/>
        <v>2.0154000000000001</v>
      </c>
      <c r="D714" s="4">
        <v>3.157</v>
      </c>
      <c r="E714" s="4">
        <f t="shared" si="23"/>
        <v>1.5362799999999999</v>
      </c>
      <c r="F714">
        <v>1536.28</v>
      </c>
      <c r="G714">
        <v>1540.53</v>
      </c>
      <c r="H714">
        <v>1532.31</v>
      </c>
      <c r="I714">
        <v>1539.18</v>
      </c>
      <c r="J714">
        <v>2738930000</v>
      </c>
      <c r="K714">
        <v>1539.18</v>
      </c>
      <c r="L714" s="4">
        <f>VLOOKUP(A714,[1]Sheet1!$A:$C,3,FALSE)</f>
        <v>83.96</v>
      </c>
      <c r="M714" s="4">
        <f>VLOOKUP(A714,[1]Sheet2!$A:$C,3,FALSE)</f>
        <v>82.2</v>
      </c>
    </row>
    <row r="715" spans="1:13" x14ac:dyDescent="0.25">
      <c r="A715" s="1">
        <v>39223</v>
      </c>
      <c r="B715">
        <v>198027</v>
      </c>
      <c r="C715" s="4">
        <f t="shared" si="22"/>
        <v>1.98027</v>
      </c>
      <c r="D715" s="4">
        <v>3.218</v>
      </c>
      <c r="E715" s="4">
        <f t="shared" si="23"/>
        <v>1.52275</v>
      </c>
      <c r="F715">
        <v>1522.75</v>
      </c>
      <c r="G715">
        <v>1529.87</v>
      </c>
      <c r="H715">
        <v>1522.71</v>
      </c>
      <c r="I715">
        <v>1525.1</v>
      </c>
      <c r="J715">
        <v>3465360000</v>
      </c>
      <c r="K715">
        <v>1525.1</v>
      </c>
      <c r="L715" s="4">
        <f>VLOOKUP(A715,[1]Sheet1!$A:$C,3,FALSE)</f>
        <v>83.42</v>
      </c>
      <c r="M715" s="4">
        <f>VLOOKUP(A715,[1]Sheet2!$A:$C,3,FALSE)</f>
        <v>83.11</v>
      </c>
    </row>
    <row r="716" spans="1:13" x14ac:dyDescent="0.25">
      <c r="A716" s="1">
        <v>39216</v>
      </c>
      <c r="B716">
        <v>196666</v>
      </c>
      <c r="C716" s="4">
        <f t="shared" si="22"/>
        <v>1.9666600000000001</v>
      </c>
      <c r="D716" s="4">
        <v>3.1030000000000002</v>
      </c>
      <c r="E716" s="4">
        <f t="shared" si="23"/>
        <v>1.50576</v>
      </c>
      <c r="F716">
        <v>1505.76</v>
      </c>
      <c r="G716">
        <v>1510.9</v>
      </c>
      <c r="H716">
        <v>1498.34</v>
      </c>
      <c r="I716">
        <v>1503.15</v>
      </c>
      <c r="J716">
        <v>2776130000</v>
      </c>
      <c r="K716">
        <v>1503.15</v>
      </c>
      <c r="L716" s="4">
        <f>VLOOKUP(A716,[1]Sheet1!$A:$C,3,FALSE)</f>
        <v>81.209999999999994</v>
      </c>
      <c r="M716" s="4">
        <f>VLOOKUP(A716,[1]Sheet2!$A:$C,3,FALSE)</f>
        <v>80</v>
      </c>
    </row>
    <row r="717" spans="1:13" x14ac:dyDescent="0.25">
      <c r="A717" s="1">
        <v>39209</v>
      </c>
      <c r="B717">
        <v>195235</v>
      </c>
      <c r="C717" s="4">
        <f t="shared" si="22"/>
        <v>1.95235</v>
      </c>
      <c r="D717" s="4">
        <v>3.0539999999999998</v>
      </c>
      <c r="E717" s="4">
        <f t="shared" si="23"/>
        <v>1.5055699999999999</v>
      </c>
      <c r="F717">
        <v>1505.57</v>
      </c>
      <c r="G717">
        <v>1511</v>
      </c>
      <c r="H717">
        <v>1505.54</v>
      </c>
      <c r="I717">
        <v>1509.48</v>
      </c>
      <c r="J717">
        <v>2545090000</v>
      </c>
      <c r="K717">
        <v>1509.48</v>
      </c>
      <c r="L717" s="4">
        <f>VLOOKUP(A717,[1]Sheet1!$A:$C,3,FALSE)</f>
        <v>80.5</v>
      </c>
      <c r="M717" s="4">
        <f>VLOOKUP(A717,[1]Sheet2!$A:$C,3,FALSE)</f>
        <v>78.63</v>
      </c>
    </row>
    <row r="718" spans="1:13" x14ac:dyDescent="0.25">
      <c r="A718" s="1">
        <v>39202</v>
      </c>
      <c r="B718">
        <v>193471</v>
      </c>
      <c r="C718" s="4">
        <f t="shared" si="22"/>
        <v>1.9347099999999999</v>
      </c>
      <c r="D718" s="4">
        <v>2.9710000000000001</v>
      </c>
      <c r="E718" s="4">
        <f t="shared" si="23"/>
        <v>1.49407</v>
      </c>
      <c r="F718">
        <v>1494.07</v>
      </c>
      <c r="G718">
        <v>1497.16</v>
      </c>
      <c r="H718">
        <v>1482.29</v>
      </c>
      <c r="I718">
        <v>1482.37</v>
      </c>
      <c r="J718">
        <v>3093420000</v>
      </c>
      <c r="K718">
        <v>1482.37</v>
      </c>
      <c r="L718" s="4">
        <f>VLOOKUP(A718,[1]Sheet1!$A:$C,3,FALSE)</f>
        <v>80.3</v>
      </c>
      <c r="M718" s="4">
        <f>VLOOKUP(A718,[1]Sheet2!$A:$C,3,FALSE)</f>
        <v>78.09</v>
      </c>
    </row>
    <row r="719" spans="1:13" x14ac:dyDescent="0.25">
      <c r="A719" s="1">
        <v>39195</v>
      </c>
      <c r="B719">
        <v>193099</v>
      </c>
      <c r="C719" s="4">
        <f t="shared" si="22"/>
        <v>1.93099</v>
      </c>
      <c r="D719" s="4">
        <v>2.8690000000000002</v>
      </c>
      <c r="E719" s="4">
        <f t="shared" si="23"/>
        <v>1.4843299999999999</v>
      </c>
      <c r="F719">
        <v>1484.33</v>
      </c>
      <c r="G719">
        <v>1487.32</v>
      </c>
      <c r="H719">
        <v>1480.19</v>
      </c>
      <c r="I719">
        <v>1480.93</v>
      </c>
      <c r="J719">
        <v>2575020000</v>
      </c>
      <c r="K719">
        <v>1480.93</v>
      </c>
      <c r="L719" s="4">
        <f>VLOOKUP(A719,[1]Sheet1!$A:$C,3,FALSE)</f>
        <v>79.5</v>
      </c>
      <c r="M719" s="4">
        <f>VLOOKUP(A719,[1]Sheet2!$A:$C,3,FALSE)</f>
        <v>78.06</v>
      </c>
    </row>
    <row r="720" spans="1:13" x14ac:dyDescent="0.25">
      <c r="A720" s="1">
        <v>39188</v>
      </c>
      <c r="B720">
        <v>194214</v>
      </c>
      <c r="C720" s="4">
        <f t="shared" si="22"/>
        <v>1.94214</v>
      </c>
      <c r="D720" s="4">
        <v>2.8759999999999999</v>
      </c>
      <c r="E720" s="4">
        <f t="shared" si="23"/>
        <v>1.4528399999999999</v>
      </c>
      <c r="F720">
        <v>1452.84</v>
      </c>
      <c r="G720">
        <v>1468.62</v>
      </c>
      <c r="H720">
        <v>1452.84</v>
      </c>
      <c r="I720">
        <v>1468.33</v>
      </c>
      <c r="J720">
        <v>2870140000</v>
      </c>
      <c r="K720">
        <v>1468.33</v>
      </c>
      <c r="L720" s="4">
        <f>VLOOKUP(A720,[1]Sheet1!$A:$C,3,FALSE)</f>
        <v>77.64</v>
      </c>
      <c r="M720" s="4">
        <f>VLOOKUP(A720,[1]Sheet2!$A:$C,3,FALSE)</f>
        <v>77.25</v>
      </c>
    </row>
    <row r="721" spans="1:13" x14ac:dyDescent="0.25">
      <c r="A721" s="1">
        <v>39181</v>
      </c>
      <c r="B721">
        <v>197007</v>
      </c>
      <c r="C721" s="4">
        <f t="shared" si="22"/>
        <v>1.97007</v>
      </c>
      <c r="D721" s="4">
        <v>2.802</v>
      </c>
      <c r="E721" s="4">
        <f t="shared" si="23"/>
        <v>1.44377</v>
      </c>
      <c r="F721">
        <v>1443.77</v>
      </c>
      <c r="G721">
        <v>1448.1</v>
      </c>
      <c r="H721">
        <v>1443.28</v>
      </c>
      <c r="I721">
        <v>1444.61</v>
      </c>
      <c r="J721">
        <v>2349410000</v>
      </c>
      <c r="K721">
        <v>1444.61</v>
      </c>
      <c r="L721" s="4">
        <f>VLOOKUP(A721,[1]Sheet1!$A:$C,3,FALSE)</f>
        <v>76.77</v>
      </c>
      <c r="M721" s="4">
        <f>VLOOKUP(A721,[1]Sheet2!$A:$C,3,FALSE)</f>
        <v>75.319999999999993</v>
      </c>
    </row>
    <row r="722" spans="1:13" x14ac:dyDescent="0.25">
      <c r="A722" s="1">
        <v>39174</v>
      </c>
      <c r="B722">
        <v>199725</v>
      </c>
      <c r="C722" s="4">
        <f t="shared" si="22"/>
        <v>1.99725</v>
      </c>
      <c r="D722" s="4">
        <v>2.7069999999999999</v>
      </c>
      <c r="E722" s="4">
        <f t="shared" si="23"/>
        <v>1.42083</v>
      </c>
      <c r="F722">
        <v>1420.83</v>
      </c>
      <c r="G722">
        <v>1425.49</v>
      </c>
      <c r="H722">
        <v>1416.37</v>
      </c>
      <c r="I722">
        <v>1424.55</v>
      </c>
      <c r="J722">
        <v>2875880000</v>
      </c>
      <c r="K722">
        <v>1424.55</v>
      </c>
      <c r="L722" s="4">
        <f>VLOOKUP(A722,[1]Sheet1!$A:$C,3,FALSE)</f>
        <v>75.349999999999994</v>
      </c>
      <c r="M722" s="4">
        <f>VLOOKUP(A722,[1]Sheet2!$A:$C,3,FALSE)</f>
        <v>74.05</v>
      </c>
    </row>
    <row r="723" spans="1:13" x14ac:dyDescent="0.25">
      <c r="A723" s="1">
        <v>39167</v>
      </c>
      <c r="B723">
        <v>205201</v>
      </c>
      <c r="C723" s="4">
        <f t="shared" si="22"/>
        <v>2.0520100000000001</v>
      </c>
      <c r="D723" s="4">
        <v>2.61</v>
      </c>
      <c r="E723" s="4">
        <f t="shared" si="23"/>
        <v>1.43611</v>
      </c>
      <c r="F723">
        <v>1436.11</v>
      </c>
      <c r="G723">
        <v>1437.65</v>
      </c>
      <c r="H723">
        <v>1423.28</v>
      </c>
      <c r="I723">
        <v>1437.5</v>
      </c>
      <c r="J723">
        <v>2754660000</v>
      </c>
      <c r="K723">
        <v>1437.5</v>
      </c>
      <c r="L723" s="4">
        <f>VLOOKUP(A723,[1]Sheet1!$A:$C,3,FALSE)</f>
        <v>75.44</v>
      </c>
      <c r="M723" s="4">
        <f>VLOOKUP(A723,[1]Sheet2!$A:$C,3,FALSE)</f>
        <v>74.14</v>
      </c>
    </row>
    <row r="724" spans="1:13" x14ac:dyDescent="0.25">
      <c r="A724" s="1">
        <v>39160</v>
      </c>
      <c r="B724">
        <v>210231</v>
      </c>
      <c r="C724" s="4">
        <f t="shared" si="22"/>
        <v>2.1023100000000001</v>
      </c>
      <c r="D724" s="4">
        <v>2.577</v>
      </c>
      <c r="E724" s="4">
        <f t="shared" si="23"/>
        <v>1.3869500000000001</v>
      </c>
      <c r="F724">
        <v>1386.95</v>
      </c>
      <c r="G724">
        <v>1403.2</v>
      </c>
      <c r="H724">
        <v>1386.95</v>
      </c>
      <c r="I724">
        <v>1402.06</v>
      </c>
      <c r="J724">
        <v>2777180000</v>
      </c>
      <c r="K724">
        <v>1402.06</v>
      </c>
      <c r="L724" s="4">
        <f>VLOOKUP(A724,[1]Sheet1!$A:$C,3,FALSE)</f>
        <v>70.12</v>
      </c>
      <c r="M724" s="4">
        <f>VLOOKUP(A724,[1]Sheet2!$A:$C,3,FALSE)</f>
        <v>68.58</v>
      </c>
    </row>
    <row r="725" spans="1:13" x14ac:dyDescent="0.25">
      <c r="A725" s="1">
        <v>39153</v>
      </c>
      <c r="B725">
        <v>210489</v>
      </c>
      <c r="C725" s="4">
        <f t="shared" si="22"/>
        <v>2.1048900000000001</v>
      </c>
      <c r="D725" s="4">
        <v>2.5590000000000002</v>
      </c>
      <c r="E725" s="4">
        <f t="shared" si="23"/>
        <v>1.4028</v>
      </c>
      <c r="F725">
        <v>1402.8</v>
      </c>
      <c r="G725">
        <v>1409.34</v>
      </c>
      <c r="H725">
        <v>1398.4</v>
      </c>
      <c r="I725">
        <v>1406.6</v>
      </c>
      <c r="J725">
        <v>2664000000</v>
      </c>
      <c r="K725">
        <v>1406.6</v>
      </c>
      <c r="L725" s="4">
        <f>VLOOKUP(A725,[1]Sheet1!$A:$C,3,FALSE)</f>
        <v>70.8</v>
      </c>
      <c r="M725" s="4">
        <f>VLOOKUP(A725,[1]Sheet2!$A:$C,3,FALSE)</f>
        <v>68.47</v>
      </c>
    </row>
    <row r="726" spans="1:13" x14ac:dyDescent="0.25">
      <c r="A726" s="1">
        <v>39146</v>
      </c>
      <c r="B726">
        <v>213939</v>
      </c>
      <c r="C726" s="4">
        <f t="shared" si="22"/>
        <v>2.1393900000000001</v>
      </c>
      <c r="D726" s="4">
        <v>2.5049999999999999</v>
      </c>
      <c r="E726" s="4">
        <f t="shared" si="23"/>
        <v>1.3871099999999998</v>
      </c>
      <c r="F726">
        <v>1387.11</v>
      </c>
      <c r="G726">
        <v>1391.86</v>
      </c>
      <c r="H726">
        <v>1373.97</v>
      </c>
      <c r="I726">
        <v>1374.12</v>
      </c>
      <c r="J726">
        <v>3480520000</v>
      </c>
      <c r="K726">
        <v>1374.12</v>
      </c>
      <c r="L726" s="4">
        <f>VLOOKUP(A726,[1]Sheet1!$A:$C,3,FALSE)</f>
        <v>69.349999999999994</v>
      </c>
      <c r="M726" s="4">
        <f>VLOOKUP(A726,[1]Sheet2!$A:$C,3,FALSE)</f>
        <v>66.2</v>
      </c>
    </row>
    <row r="727" spans="1:13" x14ac:dyDescent="0.25">
      <c r="A727" s="1">
        <v>39139</v>
      </c>
      <c r="B727">
        <v>216425</v>
      </c>
      <c r="C727" s="4">
        <f t="shared" si="22"/>
        <v>2.16425</v>
      </c>
      <c r="D727" s="4">
        <v>2.383</v>
      </c>
      <c r="E727" s="4">
        <f t="shared" si="23"/>
        <v>1.4510399999999999</v>
      </c>
      <c r="F727">
        <v>1451.04</v>
      </c>
      <c r="G727">
        <v>1456.95</v>
      </c>
      <c r="H727">
        <v>1445.48</v>
      </c>
      <c r="I727">
        <v>1449.37</v>
      </c>
      <c r="J727">
        <v>2822170000</v>
      </c>
      <c r="K727">
        <v>1449.37</v>
      </c>
      <c r="L727" s="4">
        <f>VLOOKUP(A727,[1]Sheet1!$A:$C,3,FALSE)</f>
        <v>75.52</v>
      </c>
      <c r="M727" s="4">
        <f>VLOOKUP(A727,[1]Sheet2!$A:$C,3,FALSE)</f>
        <v>71.42</v>
      </c>
    </row>
    <row r="728" spans="1:13" x14ac:dyDescent="0.25">
      <c r="A728" s="1">
        <v>39125</v>
      </c>
      <c r="B728">
        <v>222115</v>
      </c>
      <c r="C728" s="4">
        <f t="shared" si="22"/>
        <v>2.2211500000000002</v>
      </c>
      <c r="D728" s="4">
        <v>2.2410000000000001</v>
      </c>
      <c r="E728" s="4">
        <f t="shared" si="23"/>
        <v>1.4379999999999999</v>
      </c>
      <c r="F728">
        <v>1438</v>
      </c>
      <c r="G728">
        <v>1439.11</v>
      </c>
      <c r="H728">
        <v>1431.44</v>
      </c>
      <c r="I728">
        <v>1433.37</v>
      </c>
      <c r="J728">
        <v>2395680000</v>
      </c>
      <c r="K728">
        <v>1433.37</v>
      </c>
      <c r="L728" s="4">
        <f>VLOOKUP(A728,[1]Sheet1!$A:$C,3,FALSE)</f>
        <v>74.930000000000007</v>
      </c>
      <c r="M728" s="4">
        <f>VLOOKUP(A728,[1]Sheet2!$A:$C,3,FALSE)</f>
        <v>73.099999999999994</v>
      </c>
    </row>
    <row r="729" spans="1:13" x14ac:dyDescent="0.25">
      <c r="A729" s="1">
        <v>39118</v>
      </c>
      <c r="B729">
        <v>225156</v>
      </c>
      <c r="C729" s="4">
        <f t="shared" si="22"/>
        <v>2.25156</v>
      </c>
      <c r="D729" s="4">
        <v>2.1909999999999998</v>
      </c>
      <c r="E729" s="4">
        <f t="shared" si="23"/>
        <v>1.4483299999999999</v>
      </c>
      <c r="F729">
        <v>1448.33</v>
      </c>
      <c r="G729">
        <v>1449.38</v>
      </c>
      <c r="H729">
        <v>1443.85</v>
      </c>
      <c r="I729">
        <v>1446.99</v>
      </c>
      <c r="J729">
        <v>2439430000</v>
      </c>
      <c r="K729">
        <v>1446.99</v>
      </c>
      <c r="L729" s="4">
        <f>VLOOKUP(A729,[1]Sheet1!$A:$C,3,FALSE)</f>
        <v>75.650000000000006</v>
      </c>
      <c r="M729" s="4">
        <f>VLOOKUP(A729,[1]Sheet2!$A:$C,3,FALSE)</f>
        <v>74.05</v>
      </c>
    </row>
    <row r="730" spans="1:13" x14ac:dyDescent="0.25">
      <c r="A730" s="1">
        <v>39111</v>
      </c>
      <c r="B730">
        <v>227214</v>
      </c>
      <c r="C730" s="4">
        <f t="shared" si="22"/>
        <v>2.2721399999999998</v>
      </c>
      <c r="D730" s="4">
        <v>2.165</v>
      </c>
      <c r="E730" s="4">
        <f t="shared" si="23"/>
        <v>1.4220299999999999</v>
      </c>
      <c r="F730">
        <v>1422.03</v>
      </c>
      <c r="G730">
        <v>1426.94</v>
      </c>
      <c r="H730">
        <v>1418.46</v>
      </c>
      <c r="I730">
        <v>1420.62</v>
      </c>
      <c r="J730">
        <v>2730480000</v>
      </c>
      <c r="K730">
        <v>1420.62</v>
      </c>
      <c r="L730" s="4">
        <f>VLOOKUP(A730,[1]Sheet1!$A:$C,3,FALSE)</f>
        <v>73.650000000000006</v>
      </c>
      <c r="M730" s="4">
        <f>VLOOKUP(A730,[1]Sheet2!$A:$C,3,FALSE)</f>
        <v>71.510000000000005</v>
      </c>
    </row>
    <row r="731" spans="1:13" x14ac:dyDescent="0.25">
      <c r="A731" s="1">
        <v>39104</v>
      </c>
      <c r="B731">
        <v>224614</v>
      </c>
      <c r="C731" s="4">
        <f t="shared" si="22"/>
        <v>2.24614</v>
      </c>
      <c r="D731" s="4">
        <v>2.165</v>
      </c>
      <c r="E731" s="4">
        <f t="shared" si="23"/>
        <v>1.4304700000000001</v>
      </c>
      <c r="F731">
        <v>1430.47</v>
      </c>
      <c r="G731">
        <v>1431.39</v>
      </c>
      <c r="H731">
        <v>1420.4</v>
      </c>
      <c r="I731">
        <v>1422.95</v>
      </c>
      <c r="J731">
        <v>2540120000</v>
      </c>
      <c r="K731">
        <v>1422.95</v>
      </c>
      <c r="L731" s="4">
        <f>VLOOKUP(A731,[1]Sheet1!$A:$C,3,FALSE)</f>
        <v>73.650000000000006</v>
      </c>
      <c r="M731" s="4">
        <f>VLOOKUP(A731,[1]Sheet2!$A:$C,3,FALSE)</f>
        <v>72.510000000000005</v>
      </c>
    </row>
    <row r="732" spans="1:13" x14ac:dyDescent="0.25">
      <c r="A732" s="1">
        <v>39090</v>
      </c>
      <c r="B732">
        <v>216786</v>
      </c>
      <c r="C732" s="4">
        <f t="shared" si="22"/>
        <v>2.1678600000000001</v>
      </c>
      <c r="D732" s="4">
        <v>2.306</v>
      </c>
      <c r="E732" s="4">
        <f t="shared" si="23"/>
        <v>1.40926</v>
      </c>
      <c r="F732">
        <v>1409.26</v>
      </c>
      <c r="G732">
        <v>1414.98</v>
      </c>
      <c r="H732">
        <v>1403.97</v>
      </c>
      <c r="I732">
        <v>1412.84</v>
      </c>
      <c r="J732">
        <v>2763340000</v>
      </c>
      <c r="K732">
        <v>1412.84</v>
      </c>
      <c r="L732" s="4">
        <f>VLOOKUP(A732,[1]Sheet1!$A:$C,3,FALSE)</f>
        <v>73.88</v>
      </c>
      <c r="M732" s="4">
        <f>VLOOKUP(A732,[1]Sheet2!$A:$C,3,FALSE)</f>
        <v>71.06</v>
      </c>
    </row>
    <row r="733" spans="1:13" x14ac:dyDescent="0.25">
      <c r="A733" s="1">
        <v>39069</v>
      </c>
      <c r="B733">
        <v>203853</v>
      </c>
      <c r="C733" s="4">
        <f t="shared" si="22"/>
        <v>2.0385300000000002</v>
      </c>
      <c r="D733" s="4">
        <v>2.3199999999999998</v>
      </c>
      <c r="E733" s="4">
        <f t="shared" si="23"/>
        <v>1.4270799999999999</v>
      </c>
      <c r="F733">
        <v>1427.08</v>
      </c>
      <c r="G733">
        <v>1431.81</v>
      </c>
      <c r="H733">
        <v>1420.65</v>
      </c>
      <c r="I733">
        <v>1422.48</v>
      </c>
      <c r="J733">
        <v>2568140000</v>
      </c>
      <c r="K733">
        <v>1422.48</v>
      </c>
      <c r="L733" s="4">
        <f>VLOOKUP(A733,[1]Sheet1!$A:$C,3,FALSE)</f>
        <v>77.260000000000005</v>
      </c>
      <c r="M733" s="4">
        <f>VLOOKUP(A733,[1]Sheet2!$A:$C,3,FALSE)</f>
        <v>75.099999999999994</v>
      </c>
    </row>
    <row r="734" spans="1:13" x14ac:dyDescent="0.25">
      <c r="A734" s="1">
        <v>39062</v>
      </c>
      <c r="B734">
        <v>200915</v>
      </c>
      <c r="C734" s="4">
        <f t="shared" si="22"/>
        <v>2.00915</v>
      </c>
      <c r="D734" s="4">
        <v>2.2930000000000001</v>
      </c>
      <c r="E734" s="4">
        <f t="shared" si="23"/>
        <v>1.40981</v>
      </c>
      <c r="F734">
        <v>1409.81</v>
      </c>
      <c r="G734">
        <v>1415.6</v>
      </c>
      <c r="H734">
        <v>1408.56</v>
      </c>
      <c r="I734">
        <v>1413.04</v>
      </c>
      <c r="J734">
        <v>2289900000</v>
      </c>
      <c r="K734">
        <v>1413.04</v>
      </c>
      <c r="L734" s="4">
        <f>VLOOKUP(A734,[1]Sheet1!$A:$C,3,FALSE)</f>
        <v>75.25</v>
      </c>
      <c r="M734" s="4">
        <f>VLOOKUP(A734,[1]Sheet2!$A:$C,3,FALSE)</f>
        <v>72.83</v>
      </c>
    </row>
    <row r="735" spans="1:13" x14ac:dyDescent="0.25">
      <c r="A735" s="1">
        <v>39055</v>
      </c>
      <c r="B735">
        <v>199857</v>
      </c>
      <c r="C735" s="4">
        <f t="shared" si="22"/>
        <v>1.99857</v>
      </c>
      <c r="D735" s="4">
        <v>2.2970000000000002</v>
      </c>
      <c r="E735" s="4">
        <f t="shared" si="23"/>
        <v>1.3966700000000001</v>
      </c>
      <c r="F735">
        <v>1396.67</v>
      </c>
      <c r="G735">
        <v>1411.23</v>
      </c>
      <c r="H735">
        <v>1396.67</v>
      </c>
      <c r="I735">
        <v>1409.12</v>
      </c>
      <c r="J735">
        <v>2766320000</v>
      </c>
      <c r="K735">
        <v>1409.12</v>
      </c>
      <c r="L735" s="4">
        <f>VLOOKUP(A735,[1]Sheet1!$A:$C,3,FALSE)</f>
        <v>77.2</v>
      </c>
      <c r="M735" s="4">
        <f>VLOOKUP(A735,[1]Sheet2!$A:$C,3,FALSE)</f>
        <v>73.11</v>
      </c>
    </row>
    <row r="736" spans="1:13" x14ac:dyDescent="0.25">
      <c r="A736" s="1">
        <v>39048</v>
      </c>
      <c r="B736">
        <v>200031</v>
      </c>
      <c r="C736" s="4">
        <f t="shared" si="22"/>
        <v>2.0003099999999998</v>
      </c>
      <c r="D736" s="4">
        <v>2.246</v>
      </c>
      <c r="E736" s="4">
        <f t="shared" si="23"/>
        <v>1.4009500000000001</v>
      </c>
      <c r="F736">
        <v>1400.95</v>
      </c>
      <c r="G736">
        <v>1400.95</v>
      </c>
      <c r="H736">
        <v>1381.44</v>
      </c>
      <c r="I736">
        <v>1381.96</v>
      </c>
      <c r="J736">
        <v>2711210000</v>
      </c>
      <c r="K736">
        <v>1381.96</v>
      </c>
      <c r="L736" s="4">
        <f>VLOOKUP(A736,[1]Sheet1!$A:$C,3,FALSE)</f>
        <v>72.290000000000006</v>
      </c>
      <c r="M736" s="4">
        <f>VLOOKUP(A736,[1]Sheet2!$A:$C,3,FALSE)</f>
        <v>69.290000000000006</v>
      </c>
    </row>
    <row r="737" spans="1:13" x14ac:dyDescent="0.25">
      <c r="A737" s="1">
        <v>39041</v>
      </c>
      <c r="B737">
        <v>201069</v>
      </c>
      <c r="C737" s="4">
        <f t="shared" si="22"/>
        <v>2.0106899999999999</v>
      </c>
      <c r="D737" s="4">
        <v>2.2389999999999999</v>
      </c>
      <c r="E737" s="4">
        <f t="shared" si="23"/>
        <v>1.40117</v>
      </c>
      <c r="F737">
        <v>1401.17</v>
      </c>
      <c r="G737">
        <v>1404.37</v>
      </c>
      <c r="H737">
        <v>1397.85</v>
      </c>
      <c r="I737">
        <v>1400.5</v>
      </c>
      <c r="J737">
        <v>2546710000</v>
      </c>
      <c r="K737">
        <v>1400.5</v>
      </c>
      <c r="L737" s="4">
        <f>VLOOKUP(A737,[1]Sheet1!$A:$C,3,FALSE)</f>
        <v>72.55</v>
      </c>
      <c r="M737" s="4">
        <f>VLOOKUP(A737,[1]Sheet2!$A:$C,3,FALSE)</f>
        <v>68.84</v>
      </c>
    </row>
    <row r="738" spans="1:13" x14ac:dyDescent="0.25">
      <c r="A738" s="1">
        <v>39034</v>
      </c>
      <c r="B738">
        <v>201658</v>
      </c>
      <c r="C738" s="4">
        <f t="shared" si="22"/>
        <v>2.0165799999999998</v>
      </c>
      <c r="D738" s="4">
        <v>2.2320000000000002</v>
      </c>
      <c r="E738" s="4">
        <f t="shared" si="23"/>
        <v>1.3805799999999999</v>
      </c>
      <c r="F738">
        <v>1380.58</v>
      </c>
      <c r="G738">
        <v>1387.61</v>
      </c>
      <c r="H738">
        <v>1378.8</v>
      </c>
      <c r="I738">
        <v>1384.42</v>
      </c>
      <c r="J738">
        <v>2386340000</v>
      </c>
      <c r="K738">
        <v>1384.42</v>
      </c>
      <c r="L738" s="4">
        <f>VLOOKUP(A738,[1]Sheet1!$A:$C,3,FALSE)</f>
        <v>74.099999999999994</v>
      </c>
      <c r="M738" s="4">
        <f>VLOOKUP(A738,[1]Sheet2!$A:$C,3,FALSE)</f>
        <v>69.540000000000006</v>
      </c>
    </row>
    <row r="739" spans="1:13" x14ac:dyDescent="0.25">
      <c r="A739" s="1">
        <v>39027</v>
      </c>
      <c r="B739">
        <v>200252</v>
      </c>
      <c r="C739" s="4">
        <f t="shared" si="22"/>
        <v>2.0025200000000001</v>
      </c>
      <c r="D739" s="4">
        <v>2.2000000000000002</v>
      </c>
      <c r="E739" s="4">
        <f t="shared" si="23"/>
        <v>1.3642699999999999</v>
      </c>
      <c r="F739">
        <v>1364.27</v>
      </c>
      <c r="G739">
        <v>1381.4</v>
      </c>
      <c r="H739">
        <v>1364.27</v>
      </c>
      <c r="I739">
        <v>1379.78</v>
      </c>
      <c r="J739">
        <v>2533550000</v>
      </c>
      <c r="K739">
        <v>1379.78</v>
      </c>
      <c r="L739" s="4">
        <f>VLOOKUP(A739,[1]Sheet1!$A:$C,3,FALSE)</f>
        <v>72.16</v>
      </c>
      <c r="M739" s="4">
        <f>VLOOKUP(A739,[1]Sheet2!$A:$C,3,FALSE)</f>
        <v>69.05</v>
      </c>
    </row>
    <row r="740" spans="1:13" x14ac:dyDescent="0.25">
      <c r="A740" s="1">
        <v>39020</v>
      </c>
      <c r="B740">
        <v>204033</v>
      </c>
      <c r="C740" s="4">
        <f t="shared" si="22"/>
        <v>2.04033</v>
      </c>
      <c r="D740" s="4">
        <v>2.218</v>
      </c>
      <c r="E740" s="4">
        <f t="shared" si="23"/>
        <v>1.3773</v>
      </c>
      <c r="F740">
        <v>1377.3</v>
      </c>
      <c r="G740">
        <v>1381.22</v>
      </c>
      <c r="H740">
        <v>1373.46</v>
      </c>
      <c r="I740">
        <v>1377.93</v>
      </c>
      <c r="J740">
        <v>2770440000</v>
      </c>
      <c r="K740">
        <v>1377.93</v>
      </c>
      <c r="L740" s="4">
        <f>VLOOKUP(A740,[1]Sheet1!$A:$C,3,FALSE)</f>
        <v>71.150000000000006</v>
      </c>
      <c r="M740" s="4">
        <f>VLOOKUP(A740,[1]Sheet2!$A:$C,3,FALSE)</f>
        <v>67.209999999999994</v>
      </c>
    </row>
    <row r="741" spans="1:13" x14ac:dyDescent="0.25">
      <c r="A741" s="1">
        <v>39013</v>
      </c>
      <c r="B741">
        <v>204617</v>
      </c>
      <c r="C741" s="4">
        <f t="shared" si="22"/>
        <v>2.04617</v>
      </c>
      <c r="D741" s="4">
        <v>2.2080000000000002</v>
      </c>
      <c r="E741" s="4">
        <f t="shared" si="23"/>
        <v>1.3685799999999999</v>
      </c>
      <c r="F741">
        <v>1368.58</v>
      </c>
      <c r="G741">
        <v>1377.4</v>
      </c>
      <c r="H741">
        <v>1363.94</v>
      </c>
      <c r="I741">
        <v>1377.02</v>
      </c>
      <c r="J741">
        <v>2480430000</v>
      </c>
      <c r="K741">
        <v>1377.02</v>
      </c>
      <c r="L741" s="4">
        <f>VLOOKUP(A741,[1]Sheet1!$A:$C,3,FALSE)</f>
        <v>68.849999999999994</v>
      </c>
      <c r="M741" s="4">
        <f>VLOOKUP(A741,[1]Sheet2!$A:$C,3,FALSE)</f>
        <v>64.94</v>
      </c>
    </row>
    <row r="742" spans="1:13" x14ac:dyDescent="0.25">
      <c r="A742" s="1">
        <v>39006</v>
      </c>
      <c r="B742">
        <v>207416</v>
      </c>
      <c r="C742" s="4">
        <f t="shared" si="22"/>
        <v>2.07416</v>
      </c>
      <c r="D742" s="4">
        <v>2.226</v>
      </c>
      <c r="E742" s="4">
        <f t="shared" si="23"/>
        <v>1.36561</v>
      </c>
      <c r="F742">
        <v>1365.61</v>
      </c>
      <c r="G742">
        <v>1370.2</v>
      </c>
      <c r="H742">
        <v>1364.48</v>
      </c>
      <c r="I742">
        <v>1369.06</v>
      </c>
      <c r="J742">
        <v>2305920000</v>
      </c>
      <c r="K742">
        <v>1369.06</v>
      </c>
      <c r="L742" s="4">
        <f>VLOOKUP(A742,[1]Sheet1!$A:$C,3,FALSE)</f>
        <v>68.45</v>
      </c>
      <c r="M742" s="4">
        <f>VLOOKUP(A742,[1]Sheet2!$A:$C,3,FALSE)</f>
        <v>64.41</v>
      </c>
    </row>
    <row r="743" spans="1:13" x14ac:dyDescent="0.25">
      <c r="A743" s="1">
        <v>38999</v>
      </c>
      <c r="B743">
        <v>210175</v>
      </c>
      <c r="C743" s="4">
        <f t="shared" si="22"/>
        <v>2.10175</v>
      </c>
      <c r="D743" s="4">
        <v>2.2610000000000001</v>
      </c>
      <c r="E743" s="4">
        <f t="shared" si="23"/>
        <v>1.34958</v>
      </c>
      <c r="F743">
        <v>1349.58</v>
      </c>
      <c r="G743">
        <v>1352.69</v>
      </c>
      <c r="H743">
        <v>1346.55</v>
      </c>
      <c r="I743">
        <v>1350.66</v>
      </c>
      <c r="J743">
        <v>1935170000</v>
      </c>
      <c r="K743">
        <v>1350.66</v>
      </c>
      <c r="L743" s="4">
        <f>VLOOKUP(A743,[1]Sheet1!$A:$C,3,FALSE)</f>
        <v>67.760000000000005</v>
      </c>
      <c r="M743" s="4">
        <f>VLOOKUP(A743,[1]Sheet2!$A:$C,3,FALSE)</f>
        <v>64.02</v>
      </c>
    </row>
    <row r="744" spans="1:13" x14ac:dyDescent="0.25">
      <c r="A744" s="1">
        <v>38992</v>
      </c>
      <c r="B744">
        <v>215397</v>
      </c>
      <c r="C744" s="4">
        <f t="shared" si="22"/>
        <v>2.1539700000000002</v>
      </c>
      <c r="D744" s="4">
        <v>2.31</v>
      </c>
      <c r="E744" s="4">
        <f t="shared" si="23"/>
        <v>1.33582</v>
      </c>
      <c r="F744">
        <v>1335.82</v>
      </c>
      <c r="G744">
        <v>1338.54</v>
      </c>
      <c r="H744">
        <v>1330.28</v>
      </c>
      <c r="I744">
        <v>1331.32</v>
      </c>
      <c r="J744">
        <v>2154480000</v>
      </c>
      <c r="K744">
        <v>1331.32</v>
      </c>
      <c r="L744" s="4">
        <f>VLOOKUP(A744,[1]Sheet1!$A:$C,3,FALSE)</f>
        <v>67.290000000000006</v>
      </c>
      <c r="M744" s="4">
        <f>VLOOKUP(A744,[1]Sheet2!$A:$C,3,FALSE)</f>
        <v>64.900000000000006</v>
      </c>
    </row>
    <row r="745" spans="1:13" x14ac:dyDescent="0.25">
      <c r="A745" s="1">
        <v>38985</v>
      </c>
      <c r="B745">
        <v>215052</v>
      </c>
      <c r="C745" s="4">
        <f t="shared" si="22"/>
        <v>2.1505200000000002</v>
      </c>
      <c r="D745" s="4">
        <v>2.3780000000000001</v>
      </c>
      <c r="E745" s="4">
        <f t="shared" si="23"/>
        <v>1.3147800000000001</v>
      </c>
      <c r="F745">
        <v>1314.78</v>
      </c>
      <c r="G745">
        <v>1329.35</v>
      </c>
      <c r="H745">
        <v>1311.58</v>
      </c>
      <c r="I745">
        <v>1326.37</v>
      </c>
      <c r="J745">
        <v>2710240000</v>
      </c>
      <c r="K745">
        <v>1326.37</v>
      </c>
      <c r="L745" s="4">
        <f>VLOOKUP(A745,[1]Sheet1!$A:$C,3,FALSE)</f>
        <v>64.599999999999994</v>
      </c>
      <c r="M745" s="4">
        <f>VLOOKUP(A745,[1]Sheet2!$A:$C,3,FALSE)</f>
        <v>61.46</v>
      </c>
    </row>
    <row r="746" spans="1:13" x14ac:dyDescent="0.25">
      <c r="A746" s="1">
        <v>38978</v>
      </c>
      <c r="B746">
        <v>213899</v>
      </c>
      <c r="C746" s="4">
        <f t="shared" si="22"/>
        <v>2.1389900000000002</v>
      </c>
      <c r="D746" s="4">
        <v>2.4969999999999999</v>
      </c>
      <c r="E746" s="4">
        <f t="shared" si="23"/>
        <v>1.31985</v>
      </c>
      <c r="F746">
        <v>1319.85</v>
      </c>
      <c r="G746">
        <v>1324.87</v>
      </c>
      <c r="H746">
        <v>1318.16</v>
      </c>
      <c r="I746">
        <v>1321.18</v>
      </c>
      <c r="J746">
        <v>2325080000</v>
      </c>
      <c r="K746">
        <v>1321.18</v>
      </c>
      <c r="L746" s="4">
        <f>VLOOKUP(A746,[1]Sheet1!$A:$C,3,FALSE)</f>
        <v>64.900000000000006</v>
      </c>
      <c r="M746" s="4">
        <f>VLOOKUP(A746,[1]Sheet2!$A:$C,3,FALSE)</f>
        <v>62</v>
      </c>
    </row>
    <row r="747" spans="1:13" x14ac:dyDescent="0.25">
      <c r="A747" s="1">
        <v>38971</v>
      </c>
      <c r="B747">
        <v>207554</v>
      </c>
      <c r="C747" s="4">
        <f t="shared" si="22"/>
        <v>2.0755400000000002</v>
      </c>
      <c r="D747" s="4">
        <v>2.6179999999999999</v>
      </c>
      <c r="E747" s="4">
        <f t="shared" si="23"/>
        <v>1.2988599999999999</v>
      </c>
      <c r="F747">
        <v>1298.8599999999999</v>
      </c>
      <c r="G747">
        <v>1302.3599999999999</v>
      </c>
      <c r="H747">
        <v>1290.93</v>
      </c>
      <c r="I747">
        <v>1299.54</v>
      </c>
      <c r="J747">
        <v>2506430000</v>
      </c>
      <c r="K747">
        <v>1299.54</v>
      </c>
      <c r="L747" s="4">
        <f>VLOOKUP(A747,[1]Sheet1!$A:$C,3,FALSE)</f>
        <v>66.36</v>
      </c>
      <c r="M747" s="4">
        <f>VLOOKUP(A747,[1]Sheet2!$A:$C,3,FALSE)</f>
        <v>63.63</v>
      </c>
    </row>
    <row r="748" spans="1:13" x14ac:dyDescent="0.25">
      <c r="A748" s="1">
        <v>38957</v>
      </c>
      <c r="B748">
        <v>206880</v>
      </c>
      <c r="C748" s="4">
        <f t="shared" si="22"/>
        <v>2.0688</v>
      </c>
      <c r="D748" s="4">
        <v>2.8450000000000002</v>
      </c>
      <c r="E748" s="4">
        <f t="shared" si="23"/>
        <v>1.2950899999999999</v>
      </c>
      <c r="F748">
        <v>1295.0899999999999</v>
      </c>
      <c r="G748">
        <v>1305.02</v>
      </c>
      <c r="H748">
        <v>1293.97</v>
      </c>
      <c r="I748">
        <v>1301.78</v>
      </c>
      <c r="J748">
        <v>1834920000</v>
      </c>
      <c r="K748">
        <v>1301.78</v>
      </c>
      <c r="L748" s="4">
        <f>VLOOKUP(A748,[1]Sheet1!$A:$C,3,FALSE)</f>
        <v>70.05</v>
      </c>
      <c r="M748" s="4">
        <f>VLOOKUP(A748,[1]Sheet2!$A:$C,3,FALSE)</f>
        <v>66.31</v>
      </c>
    </row>
    <row r="749" spans="1:13" x14ac:dyDescent="0.25">
      <c r="A749" s="1">
        <v>38950</v>
      </c>
      <c r="B749">
        <v>206162</v>
      </c>
      <c r="C749" s="4">
        <f t="shared" si="22"/>
        <v>2.06162</v>
      </c>
      <c r="D749" s="4">
        <v>2.9239999999999999</v>
      </c>
      <c r="E749" s="4">
        <f t="shared" si="23"/>
        <v>1.3023</v>
      </c>
      <c r="F749">
        <v>1302.3</v>
      </c>
      <c r="G749">
        <v>1302.3</v>
      </c>
      <c r="H749">
        <v>1295.51</v>
      </c>
      <c r="I749">
        <v>1297.52</v>
      </c>
      <c r="J749">
        <v>1759240000</v>
      </c>
      <c r="K749">
        <v>1297.52</v>
      </c>
      <c r="L749" s="4">
        <f>VLOOKUP(A749,[1]Sheet1!$A:$C,3,FALSE)</f>
        <v>69.3</v>
      </c>
      <c r="M749" s="4">
        <f>VLOOKUP(A749,[1]Sheet2!$A:$C,3,FALSE)</f>
        <v>67.42</v>
      </c>
    </row>
    <row r="750" spans="1:13" x14ac:dyDescent="0.25">
      <c r="A750" s="1">
        <v>38943</v>
      </c>
      <c r="B750">
        <v>205795</v>
      </c>
      <c r="C750" s="4">
        <f t="shared" si="22"/>
        <v>2.0579499999999999</v>
      </c>
      <c r="D750" s="4">
        <v>3</v>
      </c>
      <c r="E750" s="4">
        <f t="shared" si="23"/>
        <v>1.26667</v>
      </c>
      <c r="F750">
        <v>1266.67</v>
      </c>
      <c r="G750">
        <v>1278.9000000000001</v>
      </c>
      <c r="H750">
        <v>1266.67</v>
      </c>
      <c r="I750">
        <v>1268.21</v>
      </c>
      <c r="J750">
        <v>2118020000</v>
      </c>
      <c r="K750">
        <v>1268.21</v>
      </c>
      <c r="L750" s="4">
        <f>VLOOKUP(A750,[1]Sheet1!$A:$C,3,FALSE)</f>
        <v>69.540000000000006</v>
      </c>
      <c r="M750" s="4">
        <f>VLOOKUP(A750,[1]Sheet2!$A:$C,3,FALSE)</f>
        <v>67.5</v>
      </c>
    </row>
    <row r="751" spans="1:13" x14ac:dyDescent="0.25">
      <c r="A751" s="1">
        <v>38936</v>
      </c>
      <c r="B751">
        <v>205393</v>
      </c>
      <c r="C751" s="4">
        <f t="shared" si="22"/>
        <v>2.0539299999999998</v>
      </c>
      <c r="D751" s="4">
        <v>3.0379999999999998</v>
      </c>
      <c r="E751" s="4">
        <f t="shared" si="23"/>
        <v>1.2793099999999999</v>
      </c>
      <c r="F751">
        <v>1279.31</v>
      </c>
      <c r="G751">
        <v>1279.31</v>
      </c>
      <c r="H751">
        <v>1273</v>
      </c>
      <c r="I751">
        <v>1275.77</v>
      </c>
      <c r="J751">
        <v>2045660000</v>
      </c>
      <c r="K751">
        <v>1275.77</v>
      </c>
      <c r="L751" s="4">
        <f>VLOOKUP(A751,[1]Sheet1!$A:$C,3,FALSE)</f>
        <v>69</v>
      </c>
      <c r="M751" s="4">
        <f>VLOOKUP(A751,[1]Sheet2!$A:$C,3,FALSE)</f>
        <v>65.92</v>
      </c>
    </row>
    <row r="752" spans="1:13" x14ac:dyDescent="0.25">
      <c r="A752" s="1">
        <v>38929</v>
      </c>
      <c r="B752">
        <v>207659</v>
      </c>
      <c r="C752" s="4">
        <f t="shared" si="22"/>
        <v>2.0765899999999999</v>
      </c>
      <c r="D752" s="4">
        <v>3.004</v>
      </c>
      <c r="E752" s="4">
        <f t="shared" si="23"/>
        <v>1.2785299999999999</v>
      </c>
      <c r="F752">
        <v>1278.53</v>
      </c>
      <c r="G752">
        <v>1278.6600000000001</v>
      </c>
      <c r="H752">
        <v>1274.31</v>
      </c>
      <c r="I752">
        <v>1276.6600000000001</v>
      </c>
      <c r="J752">
        <v>2461300000</v>
      </c>
      <c r="K752">
        <v>1276.6600000000001</v>
      </c>
      <c r="L752" s="4">
        <f>VLOOKUP(A752,[1]Sheet1!$A:$C,3,FALSE)</f>
        <v>67.430000000000007</v>
      </c>
      <c r="M752" s="4">
        <f>VLOOKUP(A752,[1]Sheet2!$A:$C,3,FALSE)</f>
        <v>65.7</v>
      </c>
    </row>
    <row r="753" spans="1:13" x14ac:dyDescent="0.25">
      <c r="A753" s="1">
        <v>38922</v>
      </c>
      <c r="B753">
        <v>210868</v>
      </c>
      <c r="C753" s="4">
        <f t="shared" si="22"/>
        <v>2.1086800000000001</v>
      </c>
      <c r="D753" s="4">
        <v>3.0030000000000001</v>
      </c>
      <c r="E753" s="4">
        <f t="shared" si="23"/>
        <v>1.2402500000000001</v>
      </c>
      <c r="F753">
        <v>1240.25</v>
      </c>
      <c r="G753">
        <v>1262.5</v>
      </c>
      <c r="H753">
        <v>1240.25</v>
      </c>
      <c r="I753">
        <v>1260.9100000000001</v>
      </c>
      <c r="J753">
        <v>2312720000</v>
      </c>
      <c r="K753">
        <v>1260.9100000000001</v>
      </c>
      <c r="L753" s="4">
        <f>VLOOKUP(A753,[1]Sheet1!$A:$C,3,FALSE)</f>
        <v>64.349999999999994</v>
      </c>
      <c r="M753" s="4">
        <f>VLOOKUP(A753,[1]Sheet2!$A:$C,3,FALSE)</f>
        <v>64.650000000000006</v>
      </c>
    </row>
    <row r="754" spans="1:13" x14ac:dyDescent="0.25">
      <c r="A754" s="1">
        <v>38915</v>
      </c>
      <c r="B754">
        <v>211030</v>
      </c>
      <c r="C754" s="4">
        <f t="shared" si="22"/>
        <v>2.1103000000000001</v>
      </c>
      <c r="D754" s="4">
        <v>2.9889999999999999</v>
      </c>
      <c r="E754" s="4">
        <f t="shared" si="23"/>
        <v>1.2362</v>
      </c>
      <c r="F754">
        <v>1236.2</v>
      </c>
      <c r="G754">
        <v>1240.07</v>
      </c>
      <c r="H754">
        <v>1231.49</v>
      </c>
      <c r="I754">
        <v>1234.49</v>
      </c>
      <c r="J754">
        <v>2146410000</v>
      </c>
      <c r="K754">
        <v>1234.49</v>
      </c>
      <c r="L754" s="4">
        <f>VLOOKUP(A754,[1]Sheet1!$A:$C,3,FALSE)</f>
        <v>64.5</v>
      </c>
      <c r="M754" s="4">
        <f>VLOOKUP(A754,[1]Sheet2!$A:$C,3,FALSE)</f>
        <v>65.709999999999994</v>
      </c>
    </row>
    <row r="755" spans="1:13" x14ac:dyDescent="0.25">
      <c r="A755" s="1">
        <v>38908</v>
      </c>
      <c r="B755">
        <v>214194</v>
      </c>
      <c r="C755" s="4">
        <f t="shared" si="22"/>
        <v>2.14194</v>
      </c>
      <c r="D755" s="4">
        <v>2.9729999999999999</v>
      </c>
      <c r="E755" s="4">
        <f t="shared" si="23"/>
        <v>1.26546</v>
      </c>
      <c r="F755">
        <v>1265.46</v>
      </c>
      <c r="G755">
        <v>1274.06</v>
      </c>
      <c r="H755">
        <v>1264.46</v>
      </c>
      <c r="I755">
        <v>1267.3399999999999</v>
      </c>
      <c r="J755">
        <v>1854590000</v>
      </c>
      <c r="K755">
        <v>1267.3399999999999</v>
      </c>
      <c r="L755" s="4">
        <f>VLOOKUP(A755,[1]Sheet1!$A:$C,3,FALSE)</f>
        <v>63</v>
      </c>
      <c r="M755" s="4">
        <f>VLOOKUP(A755,[1]Sheet2!$A:$C,3,FALSE)</f>
        <v>63.6</v>
      </c>
    </row>
    <row r="756" spans="1:13" x14ac:dyDescent="0.25">
      <c r="A756" s="1">
        <v>38901</v>
      </c>
      <c r="B756">
        <v>212651</v>
      </c>
      <c r="C756" s="4">
        <f t="shared" si="22"/>
        <v>2.1265100000000001</v>
      </c>
      <c r="D756" s="4">
        <v>2.9340000000000002</v>
      </c>
      <c r="E756" s="4">
        <f t="shared" si="23"/>
        <v>1.27006</v>
      </c>
      <c r="F756">
        <v>1270.06</v>
      </c>
      <c r="G756">
        <v>1280.3800000000001</v>
      </c>
      <c r="H756">
        <v>1270.06</v>
      </c>
      <c r="I756">
        <v>1280.19</v>
      </c>
      <c r="J756">
        <v>1114470000</v>
      </c>
      <c r="K756">
        <v>1280.19</v>
      </c>
      <c r="L756" s="4">
        <f>VLOOKUP(A756,[1]Sheet1!$A:$C,3,FALSE)</f>
        <v>61.8</v>
      </c>
      <c r="M756" s="4">
        <f>VLOOKUP(A756,[1]Sheet2!$A:$C,3,FALSE)</f>
        <v>62.27</v>
      </c>
    </row>
    <row r="757" spans="1:13" x14ac:dyDescent="0.25">
      <c r="A757" s="1">
        <v>38894</v>
      </c>
      <c r="B757">
        <v>213077</v>
      </c>
      <c r="C757" s="4">
        <f t="shared" si="22"/>
        <v>2.1307700000000001</v>
      </c>
      <c r="D757" s="4">
        <v>2.8690000000000002</v>
      </c>
      <c r="E757" s="4">
        <f t="shared" si="23"/>
        <v>1.2444999999999999</v>
      </c>
      <c r="F757">
        <v>1244.5</v>
      </c>
      <c r="G757">
        <v>1250.92</v>
      </c>
      <c r="H757">
        <v>1243.68</v>
      </c>
      <c r="I757">
        <v>1250.56</v>
      </c>
      <c r="J757">
        <v>1878580000</v>
      </c>
      <c r="K757">
        <v>1250.56</v>
      </c>
      <c r="L757" s="4">
        <f>VLOOKUP(A757,[1]Sheet1!$A:$C,3,FALSE)</f>
        <v>58.1</v>
      </c>
      <c r="M757" s="4">
        <f>VLOOKUP(A757,[1]Sheet2!$A:$C,3,FALSE)</f>
        <v>58.72</v>
      </c>
    </row>
    <row r="758" spans="1:13" x14ac:dyDescent="0.25">
      <c r="A758" s="1">
        <v>38887</v>
      </c>
      <c r="B758">
        <v>212350</v>
      </c>
      <c r="C758" s="4">
        <f t="shared" si="22"/>
        <v>2.1234999999999999</v>
      </c>
      <c r="D758" s="4">
        <v>2.871</v>
      </c>
      <c r="E758" s="4">
        <f t="shared" si="23"/>
        <v>1.2515399999999999</v>
      </c>
      <c r="F758">
        <v>1251.54</v>
      </c>
      <c r="G758">
        <v>1255.93</v>
      </c>
      <c r="H758">
        <v>1237.17</v>
      </c>
      <c r="I758">
        <v>1240.1300000000001</v>
      </c>
      <c r="J758">
        <v>2517200000</v>
      </c>
      <c r="K758">
        <v>1240.1300000000001</v>
      </c>
      <c r="L758" s="4">
        <f>VLOOKUP(A758,[1]Sheet1!$A:$C,3,FALSE)</f>
        <v>58.77</v>
      </c>
      <c r="M758" s="4">
        <f>VLOOKUP(A758,[1]Sheet2!$A:$C,3,FALSE)</f>
        <v>58.72</v>
      </c>
    </row>
    <row r="759" spans="1:13" x14ac:dyDescent="0.25">
      <c r="A759" s="1">
        <v>38880</v>
      </c>
      <c r="B759">
        <v>213440</v>
      </c>
      <c r="C759" s="4">
        <f t="shared" si="22"/>
        <v>2.1343999999999999</v>
      </c>
      <c r="D759" s="4">
        <v>2.9060000000000001</v>
      </c>
      <c r="E759" s="4">
        <f t="shared" si="23"/>
        <v>1.25227</v>
      </c>
      <c r="F759">
        <v>1252.27</v>
      </c>
      <c r="G759">
        <v>1255.22</v>
      </c>
      <c r="H759">
        <v>1236.43</v>
      </c>
      <c r="I759">
        <v>1237.44</v>
      </c>
      <c r="J759">
        <v>2247010000</v>
      </c>
      <c r="K759">
        <v>1237.44</v>
      </c>
      <c r="L759" s="4">
        <f>VLOOKUP(A759,[1]Sheet1!$A:$C,3,FALSE)</f>
        <v>59.05</v>
      </c>
      <c r="M759" s="4">
        <f>VLOOKUP(A759,[1]Sheet2!$A:$C,3,FALSE)</f>
        <v>57.88</v>
      </c>
    </row>
    <row r="760" spans="1:13" x14ac:dyDescent="0.25">
      <c r="A760" s="1">
        <v>38873</v>
      </c>
      <c r="B760">
        <v>213146</v>
      </c>
      <c r="C760" s="4">
        <f t="shared" si="22"/>
        <v>2.1314600000000001</v>
      </c>
      <c r="D760" s="4">
        <v>2.8919999999999999</v>
      </c>
      <c r="E760" s="4">
        <f t="shared" si="23"/>
        <v>1.28816</v>
      </c>
      <c r="F760">
        <v>1288.1600000000001</v>
      </c>
      <c r="G760">
        <v>1288.1600000000001</v>
      </c>
      <c r="H760">
        <v>1264.6600000000001</v>
      </c>
      <c r="I760">
        <v>1265.29</v>
      </c>
      <c r="J760">
        <v>2313470000</v>
      </c>
      <c r="K760">
        <v>1265.29</v>
      </c>
      <c r="L760" s="4">
        <f>VLOOKUP(A760,[1]Sheet1!$A:$C,3,FALSE)</f>
        <v>62.1</v>
      </c>
      <c r="M760" s="4">
        <f>VLOOKUP(A760,[1]Sheet2!$A:$C,3,FALSE)</f>
        <v>61.26</v>
      </c>
    </row>
    <row r="761" spans="1:13" x14ac:dyDescent="0.25">
      <c r="A761" s="1">
        <v>38859</v>
      </c>
      <c r="B761">
        <v>209277</v>
      </c>
      <c r="C761" s="4">
        <f t="shared" si="22"/>
        <v>2.0927699999999998</v>
      </c>
      <c r="D761" s="4">
        <v>2.8919999999999999</v>
      </c>
      <c r="E761" s="4">
        <f t="shared" si="23"/>
        <v>1.2670299999999999</v>
      </c>
      <c r="F761">
        <v>1267.03</v>
      </c>
      <c r="G761">
        <v>1268.77</v>
      </c>
      <c r="H761">
        <v>1252.98</v>
      </c>
      <c r="I761">
        <v>1262.07</v>
      </c>
      <c r="J761">
        <v>2773010000</v>
      </c>
      <c r="K761">
        <v>1262.07</v>
      </c>
      <c r="L761" s="4">
        <f>VLOOKUP(A761,[1]Sheet1!$A:$C,3,FALSE)</f>
        <v>59.95</v>
      </c>
      <c r="M761" s="4">
        <f>VLOOKUP(A761,[1]Sheet2!$A:$C,3,FALSE)</f>
        <v>58</v>
      </c>
    </row>
    <row r="762" spans="1:13" x14ac:dyDescent="0.25">
      <c r="A762" s="1">
        <v>38852</v>
      </c>
      <c r="B762">
        <v>208483</v>
      </c>
      <c r="C762" s="4">
        <f t="shared" si="22"/>
        <v>2.0848300000000002</v>
      </c>
      <c r="D762" s="4">
        <v>2.9470000000000001</v>
      </c>
      <c r="E762" s="4">
        <f t="shared" si="23"/>
        <v>1.2911900000000001</v>
      </c>
      <c r="F762">
        <v>1291.19</v>
      </c>
      <c r="G762">
        <v>1294.81</v>
      </c>
      <c r="H762">
        <v>1284.51</v>
      </c>
      <c r="I762">
        <v>1294.5</v>
      </c>
      <c r="J762">
        <v>2505660000</v>
      </c>
      <c r="K762">
        <v>1294.5</v>
      </c>
      <c r="L762" s="4">
        <f>VLOOKUP(A762,[1]Sheet1!$A:$C,3,FALSE)</f>
        <v>61.51</v>
      </c>
      <c r="M762" s="4">
        <f>VLOOKUP(A762,[1]Sheet2!$A:$C,3,FALSE)</f>
        <v>60.41</v>
      </c>
    </row>
    <row r="763" spans="1:13" x14ac:dyDescent="0.25">
      <c r="A763" s="1">
        <v>38845</v>
      </c>
      <c r="B763">
        <v>206375</v>
      </c>
      <c r="C763" s="4">
        <f t="shared" si="22"/>
        <v>2.0637500000000002</v>
      </c>
      <c r="D763" s="4">
        <v>2.9089999999999998</v>
      </c>
      <c r="E763" s="4">
        <f t="shared" si="23"/>
        <v>1.32576</v>
      </c>
      <c r="F763">
        <v>1325.76</v>
      </c>
      <c r="G763">
        <v>1326.7</v>
      </c>
      <c r="H763">
        <v>1322.87</v>
      </c>
      <c r="I763">
        <v>1324.66</v>
      </c>
      <c r="J763">
        <v>2151300000</v>
      </c>
      <c r="K763">
        <v>1324.66</v>
      </c>
      <c r="L763" s="4">
        <f>VLOOKUP(A763,[1]Sheet1!$A:$C,3,FALSE)</f>
        <v>63.6</v>
      </c>
      <c r="M763" s="4">
        <f>VLOOKUP(A763,[1]Sheet2!$A:$C,3,FALSE)</f>
        <v>62</v>
      </c>
    </row>
    <row r="764" spans="1:13" x14ac:dyDescent="0.25">
      <c r="A764" s="1">
        <v>38838</v>
      </c>
      <c r="B764">
        <v>205050</v>
      </c>
      <c r="C764" s="4">
        <f t="shared" ref="C764:C827" si="24">B764/100000</f>
        <v>2.0505</v>
      </c>
      <c r="D764" s="4">
        <v>2.919</v>
      </c>
      <c r="E764" s="4">
        <f t="shared" ref="E764:E827" si="25">F764/1000</f>
        <v>1.3106099999999998</v>
      </c>
      <c r="F764">
        <v>1310.6099999999999</v>
      </c>
      <c r="G764">
        <v>1317.21</v>
      </c>
      <c r="H764">
        <v>1303.46</v>
      </c>
      <c r="I764">
        <v>1305.19</v>
      </c>
      <c r="J764">
        <v>2437040000</v>
      </c>
      <c r="K764">
        <v>1305.19</v>
      </c>
      <c r="L764" s="4">
        <f>VLOOKUP(A764,[1]Sheet1!$A:$C,3,FALSE)</f>
        <v>63.4</v>
      </c>
      <c r="M764" s="4">
        <f>VLOOKUP(A764,[1]Sheet2!$A:$C,3,FALSE)</f>
        <v>61.62</v>
      </c>
    </row>
    <row r="765" spans="1:13" x14ac:dyDescent="0.25">
      <c r="A765" s="1">
        <v>38831</v>
      </c>
      <c r="B765">
        <v>202708</v>
      </c>
      <c r="C765" s="4">
        <f t="shared" si="24"/>
        <v>2.0270800000000002</v>
      </c>
      <c r="D765" s="4">
        <v>2.9140000000000001</v>
      </c>
      <c r="E765" s="4">
        <f t="shared" si="25"/>
        <v>1.31128</v>
      </c>
      <c r="F765">
        <v>1311.28</v>
      </c>
      <c r="G765">
        <v>1311.28</v>
      </c>
      <c r="H765">
        <v>1303.79</v>
      </c>
      <c r="I765">
        <v>1308.1099999999999</v>
      </c>
      <c r="J765">
        <v>2117330000</v>
      </c>
      <c r="K765">
        <v>1308.1099999999999</v>
      </c>
      <c r="L765" s="4">
        <f>VLOOKUP(A765,[1]Sheet1!$A:$C,3,FALSE)</f>
        <v>64.760000000000005</v>
      </c>
      <c r="M765" s="4">
        <f>VLOOKUP(A765,[1]Sheet2!$A:$C,3,FALSE)</f>
        <v>61.57</v>
      </c>
    </row>
    <row r="766" spans="1:13" x14ac:dyDescent="0.25">
      <c r="A766" s="1">
        <v>38824</v>
      </c>
      <c r="B766">
        <v>200594</v>
      </c>
      <c r="C766" s="4">
        <f t="shared" si="24"/>
        <v>2.0059399999999998</v>
      </c>
      <c r="D766" s="4">
        <v>2.7829999999999999</v>
      </c>
      <c r="E766" s="4">
        <f t="shared" si="25"/>
        <v>1.2891199999999998</v>
      </c>
      <c r="F766">
        <v>1289.1199999999999</v>
      </c>
      <c r="G766">
        <v>1292.45</v>
      </c>
      <c r="H766">
        <v>1280.74</v>
      </c>
      <c r="I766">
        <v>1285.33</v>
      </c>
      <c r="J766">
        <v>1794650000</v>
      </c>
      <c r="K766">
        <v>1285.33</v>
      </c>
      <c r="L766" s="4">
        <f>VLOOKUP(A766,[1]Sheet1!$A:$C,3,FALSE)</f>
        <v>61.94</v>
      </c>
      <c r="M766" s="4">
        <f>VLOOKUP(A766,[1]Sheet2!$A:$C,3,FALSE)</f>
        <v>59.18</v>
      </c>
    </row>
    <row r="767" spans="1:13" x14ac:dyDescent="0.25">
      <c r="A767" s="1">
        <v>38817</v>
      </c>
      <c r="B767">
        <v>202482</v>
      </c>
      <c r="C767" s="4">
        <f t="shared" si="24"/>
        <v>2.0248200000000001</v>
      </c>
      <c r="D767" s="4">
        <v>2.6829999999999998</v>
      </c>
      <c r="E767" s="4">
        <f t="shared" si="25"/>
        <v>1.2955099999999999</v>
      </c>
      <c r="F767">
        <v>1295.51</v>
      </c>
      <c r="G767">
        <v>1300.74</v>
      </c>
      <c r="H767">
        <v>1293.17</v>
      </c>
      <c r="I767">
        <v>1296.6199999999999</v>
      </c>
      <c r="J767">
        <v>1898320000</v>
      </c>
      <c r="K767">
        <v>1296.6199999999999</v>
      </c>
      <c r="L767" s="4">
        <f>VLOOKUP(A767,[1]Sheet1!$A:$C,3,FALSE)</f>
        <v>61.9</v>
      </c>
      <c r="M767" s="4">
        <f>VLOOKUP(A767,[1]Sheet2!$A:$C,3,FALSE)</f>
        <v>59.14</v>
      </c>
    </row>
    <row r="768" spans="1:13" x14ac:dyDescent="0.25">
      <c r="A768" s="1">
        <v>38810</v>
      </c>
      <c r="B768">
        <v>207927</v>
      </c>
      <c r="C768" s="4">
        <f t="shared" si="24"/>
        <v>2.0792700000000002</v>
      </c>
      <c r="D768" s="4">
        <v>2.5880000000000001</v>
      </c>
      <c r="E768" s="4">
        <f t="shared" si="25"/>
        <v>1.30288</v>
      </c>
      <c r="F768">
        <v>1302.8800000000001</v>
      </c>
      <c r="G768">
        <v>1309.19</v>
      </c>
      <c r="H768">
        <v>1296.6500000000001</v>
      </c>
      <c r="I768">
        <v>1297.81</v>
      </c>
      <c r="J768">
        <v>2494080000</v>
      </c>
      <c r="K768">
        <v>1297.81</v>
      </c>
      <c r="L768" s="4">
        <f>VLOOKUP(A768,[1]Sheet1!$A:$C,3,FALSE)</f>
        <v>61.36</v>
      </c>
      <c r="M768" s="4">
        <f>VLOOKUP(A768,[1]Sheet2!$A:$C,3,FALSE)</f>
        <v>58.35</v>
      </c>
    </row>
    <row r="769" spans="1:13" x14ac:dyDescent="0.25">
      <c r="A769" s="1">
        <v>38803</v>
      </c>
      <c r="B769">
        <v>211782</v>
      </c>
      <c r="C769" s="4">
        <f t="shared" si="24"/>
        <v>2.11782</v>
      </c>
      <c r="D769" s="4">
        <v>2.4980000000000002</v>
      </c>
      <c r="E769" s="4">
        <f t="shared" si="25"/>
        <v>1.3029500000000001</v>
      </c>
      <c r="F769">
        <v>1302.95</v>
      </c>
      <c r="G769">
        <v>1303.74</v>
      </c>
      <c r="H769">
        <v>1299.0899999999999</v>
      </c>
      <c r="I769">
        <v>1301.6099999999999</v>
      </c>
      <c r="J769">
        <v>2029700000</v>
      </c>
      <c r="K769">
        <v>1301.6099999999999</v>
      </c>
      <c r="L769" s="4">
        <f>VLOOKUP(A769,[1]Sheet1!$A:$C,3,FALSE)</f>
        <v>61.11</v>
      </c>
      <c r="M769" s="4">
        <f>VLOOKUP(A769,[1]Sheet2!$A:$C,3,FALSE)</f>
        <v>57.85</v>
      </c>
    </row>
    <row r="770" spans="1:13" x14ac:dyDescent="0.25">
      <c r="A770" s="1">
        <v>38796</v>
      </c>
      <c r="B770">
        <v>216226</v>
      </c>
      <c r="C770" s="4">
        <f t="shared" si="24"/>
        <v>2.1622599999999998</v>
      </c>
      <c r="D770" s="4">
        <v>2.504</v>
      </c>
      <c r="E770" s="4">
        <f t="shared" si="25"/>
        <v>1.30725</v>
      </c>
      <c r="F770">
        <v>1307.25</v>
      </c>
      <c r="G770">
        <v>1310</v>
      </c>
      <c r="H770">
        <v>1303.5899999999999</v>
      </c>
      <c r="I770">
        <v>1305.08</v>
      </c>
      <c r="J770">
        <v>1976830000</v>
      </c>
      <c r="K770">
        <v>1305.08</v>
      </c>
      <c r="L770" s="4">
        <f>VLOOKUP(A770,[1]Sheet1!$A:$C,3,FALSE)</f>
        <v>60.77</v>
      </c>
      <c r="M770" s="4">
        <f>VLOOKUP(A770,[1]Sheet2!$A:$C,3,FALSE)</f>
        <v>57</v>
      </c>
    </row>
    <row r="771" spans="1:13" x14ac:dyDescent="0.25">
      <c r="A771" s="1">
        <v>38789</v>
      </c>
      <c r="B771">
        <v>221563</v>
      </c>
      <c r="C771" s="4">
        <f t="shared" si="24"/>
        <v>2.21563</v>
      </c>
      <c r="D771" s="4">
        <v>2.3660000000000001</v>
      </c>
      <c r="E771" s="4">
        <f t="shared" si="25"/>
        <v>1.2815799999999999</v>
      </c>
      <c r="F771">
        <v>1281.58</v>
      </c>
      <c r="G771">
        <v>1287.3699999999999</v>
      </c>
      <c r="H771">
        <v>1281.58</v>
      </c>
      <c r="I771">
        <v>1284.1300000000001</v>
      </c>
      <c r="J771">
        <v>2070330000</v>
      </c>
      <c r="K771">
        <v>1284.1300000000001</v>
      </c>
      <c r="L771" s="4">
        <f>VLOOKUP(A771,[1]Sheet1!$A:$C,3,FALSE)</f>
        <v>59.68</v>
      </c>
      <c r="M771" s="4">
        <f>VLOOKUP(A771,[1]Sheet2!$A:$C,3,FALSE)</f>
        <v>54.53</v>
      </c>
    </row>
    <row r="772" spans="1:13" x14ac:dyDescent="0.25">
      <c r="A772" s="1">
        <v>38782</v>
      </c>
      <c r="B772">
        <v>223884</v>
      </c>
      <c r="C772" s="4">
        <f t="shared" si="24"/>
        <v>2.2388400000000002</v>
      </c>
      <c r="D772" s="4">
        <v>2.331</v>
      </c>
      <c r="E772" s="4">
        <f t="shared" si="25"/>
        <v>1.2872300000000001</v>
      </c>
      <c r="F772">
        <v>1287.23</v>
      </c>
      <c r="G772">
        <v>1288.23</v>
      </c>
      <c r="H772">
        <v>1275.67</v>
      </c>
      <c r="I772">
        <v>1278.26</v>
      </c>
      <c r="J772">
        <v>2280190000</v>
      </c>
      <c r="K772">
        <v>1278.26</v>
      </c>
      <c r="L772" s="4">
        <f>VLOOKUP(A772,[1]Sheet1!$A:$C,3,FALSE)</f>
        <v>60.95</v>
      </c>
      <c r="M772" s="4">
        <f>VLOOKUP(A772,[1]Sheet2!$A:$C,3,FALSE)</f>
        <v>56.75</v>
      </c>
    </row>
    <row r="773" spans="1:13" x14ac:dyDescent="0.25">
      <c r="A773" s="1">
        <v>38775</v>
      </c>
      <c r="B773">
        <v>224765</v>
      </c>
      <c r="C773" s="4">
        <f t="shared" si="24"/>
        <v>2.2476500000000001</v>
      </c>
      <c r="D773" s="4">
        <v>2.254</v>
      </c>
      <c r="E773" s="4">
        <f t="shared" si="25"/>
        <v>1.2894300000000001</v>
      </c>
      <c r="F773">
        <v>1289.43</v>
      </c>
      <c r="G773">
        <v>1297.57</v>
      </c>
      <c r="H773">
        <v>1289.43</v>
      </c>
      <c r="I773">
        <v>1294.1199999999999</v>
      </c>
      <c r="J773">
        <v>1975320000</v>
      </c>
      <c r="K773">
        <v>1294.1199999999999</v>
      </c>
      <c r="L773" s="4">
        <f>VLOOKUP(A773,[1]Sheet1!$A:$C,3,FALSE)</f>
        <v>60.2</v>
      </c>
      <c r="M773" s="4">
        <f>VLOOKUP(A773,[1]Sheet2!$A:$C,3,FALSE)</f>
        <v>57.65</v>
      </c>
    </row>
    <row r="774" spans="1:13" x14ac:dyDescent="0.25">
      <c r="A774" s="1">
        <v>38761</v>
      </c>
      <c r="B774">
        <v>225648</v>
      </c>
      <c r="C774" s="4">
        <f t="shared" si="24"/>
        <v>2.2564799999999998</v>
      </c>
      <c r="D774" s="4">
        <v>2.2839999999999998</v>
      </c>
      <c r="E774" s="4">
        <f t="shared" si="25"/>
        <v>1.2669900000000001</v>
      </c>
      <c r="F774">
        <v>1266.99</v>
      </c>
      <c r="G774">
        <v>1266.99</v>
      </c>
      <c r="H774">
        <v>1258.3399999999999</v>
      </c>
      <c r="I774">
        <v>1262.8599999999999</v>
      </c>
      <c r="J774">
        <v>1850080000</v>
      </c>
      <c r="K774">
        <v>1262.8599999999999</v>
      </c>
      <c r="L774" s="4">
        <f>VLOOKUP(A774,[1]Sheet1!$A:$C,3,FALSE)</f>
        <v>59.43</v>
      </c>
      <c r="M774" s="4">
        <f>VLOOKUP(A774,[1]Sheet2!$A:$C,3,FALSE)</f>
        <v>56.63</v>
      </c>
    </row>
    <row r="775" spans="1:13" x14ac:dyDescent="0.25">
      <c r="A775" s="1">
        <v>38754</v>
      </c>
      <c r="B775">
        <v>225459</v>
      </c>
      <c r="C775" s="4">
        <f t="shared" si="24"/>
        <v>2.2545899999999999</v>
      </c>
      <c r="D775" s="4">
        <v>2.3420000000000001</v>
      </c>
      <c r="E775" s="4">
        <f t="shared" si="25"/>
        <v>1.26403</v>
      </c>
      <c r="F775">
        <v>1264.03</v>
      </c>
      <c r="G775">
        <v>1267.04</v>
      </c>
      <c r="H775">
        <v>1261.6199999999999</v>
      </c>
      <c r="I775">
        <v>1265.02</v>
      </c>
      <c r="J775">
        <v>2132360000</v>
      </c>
      <c r="K775">
        <v>1265.02</v>
      </c>
      <c r="L775" s="4">
        <f>VLOOKUP(A775,[1]Sheet1!$A:$C,3,FALSE)</f>
        <v>61.7</v>
      </c>
      <c r="M775" s="4">
        <f>VLOOKUP(A775,[1]Sheet2!$A:$C,3,FALSE)</f>
        <v>58</v>
      </c>
    </row>
    <row r="776" spans="1:13" x14ac:dyDescent="0.25">
      <c r="A776" s="1">
        <v>38747</v>
      </c>
      <c r="B776">
        <v>223344</v>
      </c>
      <c r="C776" s="4">
        <f t="shared" si="24"/>
        <v>2.2334399999999999</v>
      </c>
      <c r="D776" s="4">
        <v>2.3570000000000002</v>
      </c>
      <c r="E776" s="4">
        <f t="shared" si="25"/>
        <v>1.28372</v>
      </c>
      <c r="F776">
        <v>1283.72</v>
      </c>
      <c r="G776">
        <v>1287.94</v>
      </c>
      <c r="H776">
        <v>1283.51</v>
      </c>
      <c r="I776">
        <v>1285.19</v>
      </c>
      <c r="J776">
        <v>2282730000</v>
      </c>
      <c r="K776">
        <v>1285.19</v>
      </c>
      <c r="L776" s="4">
        <f>VLOOKUP(A776,[1]Sheet1!$A:$C,3,FALSE)</f>
        <v>62.88</v>
      </c>
      <c r="M776" s="4">
        <f>VLOOKUP(A776,[1]Sheet2!$A:$C,3,FALSE)</f>
        <v>60.85</v>
      </c>
    </row>
    <row r="777" spans="1:13" x14ac:dyDescent="0.25">
      <c r="A777" s="1">
        <v>38740</v>
      </c>
      <c r="B777">
        <v>219044</v>
      </c>
      <c r="C777" s="4">
        <f t="shared" si="24"/>
        <v>2.1904400000000002</v>
      </c>
      <c r="D777" s="4">
        <v>2.3359999999999999</v>
      </c>
      <c r="E777" s="4">
        <f t="shared" si="25"/>
        <v>1.26149</v>
      </c>
      <c r="F777">
        <v>1261.49</v>
      </c>
      <c r="G777">
        <v>1268.19</v>
      </c>
      <c r="H777">
        <v>1261.49</v>
      </c>
      <c r="I777">
        <v>1263.82</v>
      </c>
      <c r="J777">
        <v>2256070000</v>
      </c>
      <c r="K777">
        <v>1263.82</v>
      </c>
      <c r="L777" s="4">
        <f>VLOOKUP(A777,[1]Sheet1!$A:$C,3,FALSE)</f>
        <v>60.53</v>
      </c>
      <c r="M777" s="4">
        <f>VLOOKUP(A777,[1]Sheet2!$A:$C,3,FALSE)</f>
        <v>61.09</v>
      </c>
    </row>
    <row r="778" spans="1:13" x14ac:dyDescent="0.25">
      <c r="A778" s="1">
        <v>38726</v>
      </c>
      <c r="B778">
        <v>211635</v>
      </c>
      <c r="C778" s="4">
        <f t="shared" si="24"/>
        <v>2.1163500000000002</v>
      </c>
      <c r="D778" s="4">
        <v>2.327</v>
      </c>
      <c r="E778" s="4">
        <f t="shared" si="25"/>
        <v>1.28545</v>
      </c>
      <c r="F778">
        <v>1285.45</v>
      </c>
      <c r="G778">
        <v>1290.78</v>
      </c>
      <c r="H778">
        <v>1284.82</v>
      </c>
      <c r="I778">
        <v>1290.1500000000001</v>
      </c>
      <c r="J778">
        <v>2301490000</v>
      </c>
      <c r="K778">
        <v>1290.1500000000001</v>
      </c>
      <c r="L778" s="4">
        <f>VLOOKUP(A778,[1]Sheet1!$A:$C,3,FALSE)</f>
        <v>59.8</v>
      </c>
      <c r="M778" s="4">
        <f>VLOOKUP(A778,[1]Sheet2!$A:$C,3,FALSE)</f>
        <v>59.49</v>
      </c>
    </row>
    <row r="779" spans="1:13" x14ac:dyDescent="0.25">
      <c r="A779" s="1">
        <v>38705</v>
      </c>
      <c r="B779">
        <v>202853</v>
      </c>
      <c r="C779" s="4">
        <f t="shared" si="24"/>
        <v>2.0285299999999999</v>
      </c>
      <c r="D779" s="4">
        <v>2.2109999999999999</v>
      </c>
      <c r="E779" s="4">
        <f t="shared" si="25"/>
        <v>1.26732</v>
      </c>
      <c r="F779">
        <v>1267.32</v>
      </c>
      <c r="G779">
        <v>1270.51</v>
      </c>
      <c r="H779">
        <v>1259.28</v>
      </c>
      <c r="I779">
        <v>1259.92</v>
      </c>
      <c r="J779">
        <v>2208810000</v>
      </c>
      <c r="K779">
        <v>1259.92</v>
      </c>
      <c r="L779" s="4">
        <f>VLOOKUP(A779,[1]Sheet1!$A:$C,3,FALSE)</f>
        <v>58.22</v>
      </c>
      <c r="M779" s="4">
        <f>VLOOKUP(A779,[1]Sheet2!$A:$C,3,FALSE)</f>
        <v>57.69</v>
      </c>
    </row>
    <row r="780" spans="1:13" x14ac:dyDescent="0.25">
      <c r="A780" s="1">
        <v>38698</v>
      </c>
      <c r="B780">
        <v>204074</v>
      </c>
      <c r="C780" s="4">
        <f t="shared" si="24"/>
        <v>2.04074</v>
      </c>
      <c r="D780" s="4">
        <v>2.1850000000000001</v>
      </c>
      <c r="E780" s="4">
        <f t="shared" si="25"/>
        <v>1.2593699999999999</v>
      </c>
      <c r="F780">
        <v>1259.3699999999999</v>
      </c>
      <c r="G780">
        <v>1263.8599999999999</v>
      </c>
      <c r="H780">
        <v>1255.52</v>
      </c>
      <c r="I780">
        <v>1260.43</v>
      </c>
      <c r="J780">
        <v>1876550000</v>
      </c>
      <c r="K780">
        <v>1260.43</v>
      </c>
      <c r="L780" s="4">
        <f>VLOOKUP(A780,[1]Sheet1!$A:$C,3,FALSE)</f>
        <v>58.81</v>
      </c>
      <c r="M780" s="4">
        <f>VLOOKUP(A780,[1]Sheet2!$A:$C,3,FALSE)</f>
        <v>59.16</v>
      </c>
    </row>
    <row r="781" spans="1:13" x14ac:dyDescent="0.25">
      <c r="A781" s="1">
        <v>38691</v>
      </c>
      <c r="B781">
        <v>204375</v>
      </c>
      <c r="C781" s="4">
        <f t="shared" si="24"/>
        <v>2.0437500000000002</v>
      </c>
      <c r="D781" s="4">
        <v>2.1469999999999998</v>
      </c>
      <c r="E781" s="4">
        <f t="shared" si="25"/>
        <v>1.26508</v>
      </c>
      <c r="F781">
        <v>1265.08</v>
      </c>
      <c r="G781">
        <v>1265.08</v>
      </c>
      <c r="H781">
        <v>1258.1199999999999</v>
      </c>
      <c r="I781">
        <v>1262.0899999999999</v>
      </c>
      <c r="J781">
        <v>2325840000</v>
      </c>
      <c r="K781">
        <v>1262.0899999999999</v>
      </c>
      <c r="L781" s="4">
        <f>VLOOKUP(A781,[1]Sheet1!$A:$C,3,FALSE)</f>
        <v>59.38</v>
      </c>
      <c r="M781" s="4">
        <f>VLOOKUP(A781,[1]Sheet2!$A:$C,3,FALSE)</f>
        <v>59.47</v>
      </c>
    </row>
    <row r="782" spans="1:13" x14ac:dyDescent="0.25">
      <c r="A782" s="1">
        <v>38684</v>
      </c>
      <c r="B782">
        <v>202609</v>
      </c>
      <c r="C782" s="4">
        <f t="shared" si="24"/>
        <v>2.0260899999999999</v>
      </c>
      <c r="D782" s="4">
        <v>2.1539999999999999</v>
      </c>
      <c r="E782" s="4">
        <f t="shared" si="25"/>
        <v>1.2682500000000001</v>
      </c>
      <c r="F782">
        <v>1268.25</v>
      </c>
      <c r="G782">
        <v>1268.44</v>
      </c>
      <c r="H782">
        <v>1257.17</v>
      </c>
      <c r="I782">
        <v>1257.46</v>
      </c>
      <c r="J782">
        <v>2016900000</v>
      </c>
      <c r="K782">
        <v>1257.46</v>
      </c>
      <c r="L782" s="4">
        <f>VLOOKUP(A782,[1]Sheet1!$A:$C,3,FALSE)</f>
        <v>59.55</v>
      </c>
      <c r="M782" s="4">
        <f>VLOOKUP(A782,[1]Sheet2!$A:$C,3,FALSE)</f>
        <v>58.38</v>
      </c>
    </row>
    <row r="783" spans="1:13" x14ac:dyDescent="0.25">
      <c r="A783" s="1">
        <v>38677</v>
      </c>
      <c r="B783">
        <v>199868</v>
      </c>
      <c r="C783" s="4">
        <f t="shared" si="24"/>
        <v>1.99868</v>
      </c>
      <c r="D783" s="4">
        <v>2.2010000000000001</v>
      </c>
      <c r="E783" s="4">
        <f t="shared" si="25"/>
        <v>1.24827</v>
      </c>
      <c r="F783">
        <v>1248.27</v>
      </c>
      <c r="G783">
        <v>1255.8900000000001</v>
      </c>
      <c r="H783">
        <v>1246.9000000000001</v>
      </c>
      <c r="I783">
        <v>1254.8499999999999</v>
      </c>
      <c r="J783">
        <v>2117350000</v>
      </c>
      <c r="K783">
        <v>1254.8499999999999</v>
      </c>
      <c r="L783" s="4">
        <f>VLOOKUP(A783,[1]Sheet1!$A:$C,3,FALSE)</f>
        <v>58.51</v>
      </c>
      <c r="M783" s="4">
        <f>VLOOKUP(A783,[1]Sheet2!$A:$C,3,FALSE)</f>
        <v>58.26</v>
      </c>
    </row>
    <row r="784" spans="1:13" x14ac:dyDescent="0.25">
      <c r="A784" s="1">
        <v>38670</v>
      </c>
      <c r="B784">
        <v>200413</v>
      </c>
      <c r="C784" s="4">
        <f t="shared" si="24"/>
        <v>2.00413</v>
      </c>
      <c r="D784" s="4">
        <v>2.2959999999999998</v>
      </c>
      <c r="E784" s="4">
        <f t="shared" si="25"/>
        <v>1.23472</v>
      </c>
      <c r="F784">
        <v>1234.72</v>
      </c>
      <c r="G784">
        <v>1237.2</v>
      </c>
      <c r="H784">
        <v>1231.78</v>
      </c>
      <c r="I784">
        <v>1233.76</v>
      </c>
      <c r="J784">
        <v>1899780000</v>
      </c>
      <c r="K784">
        <v>1233.76</v>
      </c>
      <c r="L784" s="4">
        <f>VLOOKUP(A784,[1]Sheet1!$A:$C,3,FALSE)</f>
        <v>56.82</v>
      </c>
      <c r="M784" s="4">
        <f>VLOOKUP(A784,[1]Sheet2!$A:$C,3,FALSE)</f>
        <v>56.95</v>
      </c>
    </row>
    <row r="785" spans="1:13" x14ac:dyDescent="0.25">
      <c r="A785" s="1">
        <v>38663</v>
      </c>
      <c r="B785">
        <v>200175</v>
      </c>
      <c r="C785" s="4">
        <f t="shared" si="24"/>
        <v>2.0017499999999999</v>
      </c>
      <c r="D785" s="4">
        <v>2.3759999999999999</v>
      </c>
      <c r="E785" s="4">
        <f t="shared" si="25"/>
        <v>1.22014</v>
      </c>
      <c r="F785">
        <v>1220.1400000000001</v>
      </c>
      <c r="G785">
        <v>1224.18</v>
      </c>
      <c r="H785">
        <v>1217.29</v>
      </c>
      <c r="I785">
        <v>1222.81</v>
      </c>
      <c r="J785">
        <v>1987580000</v>
      </c>
      <c r="K785">
        <v>1222.81</v>
      </c>
      <c r="L785" s="4">
        <f>VLOOKUP(A785,[1]Sheet1!$A:$C,3,FALSE)</f>
        <v>57.8</v>
      </c>
      <c r="M785" s="4">
        <f>VLOOKUP(A785,[1]Sheet2!$A:$C,3,FALSE)</f>
        <v>58.01</v>
      </c>
    </row>
    <row r="786" spans="1:13" x14ac:dyDescent="0.25">
      <c r="A786" s="1">
        <v>38656</v>
      </c>
      <c r="B786">
        <v>201127</v>
      </c>
      <c r="C786" s="4">
        <f t="shared" si="24"/>
        <v>2.0112700000000001</v>
      </c>
      <c r="D786" s="4">
        <v>2.48</v>
      </c>
      <c r="E786" s="4">
        <f t="shared" si="25"/>
        <v>1.19841</v>
      </c>
      <c r="F786">
        <v>1198.4100000000001</v>
      </c>
      <c r="G786">
        <v>1211.43</v>
      </c>
      <c r="H786">
        <v>1198.4100000000001</v>
      </c>
      <c r="I786">
        <v>1207.01</v>
      </c>
      <c r="J786">
        <v>2567470000</v>
      </c>
      <c r="K786">
        <v>1207.01</v>
      </c>
      <c r="L786" s="4">
        <f>VLOOKUP(A786,[1]Sheet1!$A:$C,3,FALSE)</f>
        <v>57.03</v>
      </c>
      <c r="M786" s="4">
        <f>VLOOKUP(A786,[1]Sheet2!$A:$C,3,FALSE)</f>
        <v>57.56</v>
      </c>
    </row>
    <row r="787" spans="1:13" x14ac:dyDescent="0.25">
      <c r="A787" s="1">
        <v>38649</v>
      </c>
      <c r="B787">
        <v>196904</v>
      </c>
      <c r="C787" s="4">
        <f t="shared" si="24"/>
        <v>1.9690399999999999</v>
      </c>
      <c r="D787" s="4">
        <v>2.6030000000000002</v>
      </c>
      <c r="E787" s="4">
        <f t="shared" si="25"/>
        <v>1.1795899999999999</v>
      </c>
      <c r="F787">
        <v>1179.5899999999999</v>
      </c>
      <c r="G787">
        <v>1199.3900000000001</v>
      </c>
      <c r="H787">
        <v>1179.5899999999999</v>
      </c>
      <c r="I787">
        <v>1199.3800000000001</v>
      </c>
      <c r="J787">
        <v>2197790000</v>
      </c>
      <c r="K787">
        <v>1199.3800000000001</v>
      </c>
      <c r="L787" s="4">
        <f>VLOOKUP(A787,[1]Sheet1!$A:$C,3,FALSE)</f>
        <v>55.31</v>
      </c>
      <c r="M787" s="4">
        <f>VLOOKUP(A787,[1]Sheet2!$A:$C,3,FALSE)</f>
        <v>56.31</v>
      </c>
    </row>
    <row r="788" spans="1:13" x14ac:dyDescent="0.25">
      <c r="A788" s="1">
        <v>38642</v>
      </c>
      <c r="B788">
        <v>195869</v>
      </c>
      <c r="C788" s="4">
        <f t="shared" si="24"/>
        <v>1.95869</v>
      </c>
      <c r="D788" s="4">
        <v>2.7250000000000001</v>
      </c>
      <c r="E788" s="4">
        <f t="shared" si="25"/>
        <v>1.1865699999999999</v>
      </c>
      <c r="F788">
        <v>1186.57</v>
      </c>
      <c r="G788">
        <v>1191.21</v>
      </c>
      <c r="H788">
        <v>1184.48</v>
      </c>
      <c r="I788">
        <v>1190.0999999999999</v>
      </c>
      <c r="J788">
        <v>2054570000</v>
      </c>
      <c r="K788">
        <v>1190.0999999999999</v>
      </c>
      <c r="L788" s="4">
        <f>VLOOKUP(A788,[1]Sheet1!$A:$C,3,FALSE)</f>
        <v>59.05</v>
      </c>
      <c r="M788" s="4">
        <f>VLOOKUP(A788,[1]Sheet2!$A:$C,3,FALSE)</f>
        <v>59.99</v>
      </c>
    </row>
    <row r="789" spans="1:13" x14ac:dyDescent="0.25">
      <c r="A789" s="1">
        <v>38635</v>
      </c>
      <c r="B789">
        <v>195710</v>
      </c>
      <c r="C789" s="4">
        <f t="shared" si="24"/>
        <v>1.9571000000000001</v>
      </c>
      <c r="D789" s="4">
        <v>2.8479999999999999</v>
      </c>
      <c r="E789" s="4">
        <f t="shared" si="25"/>
        <v>1.1959000000000002</v>
      </c>
      <c r="F789">
        <v>1195.9000000000001</v>
      </c>
      <c r="G789">
        <v>1196.52</v>
      </c>
      <c r="H789">
        <v>1186.1199999999999</v>
      </c>
      <c r="I789">
        <v>1187.33</v>
      </c>
      <c r="J789">
        <v>2195990000</v>
      </c>
      <c r="K789">
        <v>1187.33</v>
      </c>
      <c r="L789" s="4">
        <f>VLOOKUP(A789,[1]Sheet1!$A:$C,3,FALSE)</f>
        <v>59.6</v>
      </c>
      <c r="M789" s="4">
        <f>VLOOKUP(A789,[1]Sheet2!$A:$C,3,FALSE)</f>
        <v>60.95</v>
      </c>
    </row>
    <row r="790" spans="1:13" x14ac:dyDescent="0.25">
      <c r="A790" s="1">
        <v>38628</v>
      </c>
      <c r="B790">
        <v>192803</v>
      </c>
      <c r="C790" s="4">
        <f t="shared" si="24"/>
        <v>1.9280299999999999</v>
      </c>
      <c r="D790" s="4">
        <v>2.9279999999999999</v>
      </c>
      <c r="E790" s="4">
        <f t="shared" si="25"/>
        <v>1.22881</v>
      </c>
      <c r="F790">
        <v>1228.81</v>
      </c>
      <c r="G790">
        <v>1233.3399999999999</v>
      </c>
      <c r="H790">
        <v>1225.1500000000001</v>
      </c>
      <c r="I790">
        <v>1226.7</v>
      </c>
      <c r="J790">
        <v>2097490000</v>
      </c>
      <c r="K790">
        <v>1226.7</v>
      </c>
      <c r="L790" s="4">
        <f>VLOOKUP(A790,[1]Sheet1!$A:$C,3,FALSE)</f>
        <v>63.55</v>
      </c>
      <c r="M790" s="4">
        <f>VLOOKUP(A790,[1]Sheet2!$A:$C,3,FALSE)</f>
        <v>65.25</v>
      </c>
    </row>
    <row r="791" spans="1:13" x14ac:dyDescent="0.25">
      <c r="A791" s="1">
        <v>38621</v>
      </c>
      <c r="B791">
        <v>195454</v>
      </c>
      <c r="C791" s="4">
        <f t="shared" si="24"/>
        <v>1.9545399999999999</v>
      </c>
      <c r="D791" s="4">
        <v>2.8029999999999999</v>
      </c>
      <c r="E791" s="4">
        <f t="shared" si="25"/>
        <v>1.21529</v>
      </c>
      <c r="F791">
        <v>1215.29</v>
      </c>
      <c r="G791">
        <v>1222.56</v>
      </c>
      <c r="H791">
        <v>1211.8399999999999</v>
      </c>
      <c r="I791">
        <v>1215.6300000000001</v>
      </c>
      <c r="J791">
        <v>2022220000</v>
      </c>
      <c r="K791">
        <v>1215.6300000000001</v>
      </c>
      <c r="L791" s="4">
        <f>VLOOKUP(A791,[1]Sheet1!$A:$C,3,FALSE)</f>
        <v>63.7</v>
      </c>
      <c r="M791" s="4">
        <f>VLOOKUP(A791,[1]Sheet2!$A:$C,3,FALSE)</f>
        <v>63.11</v>
      </c>
    </row>
    <row r="792" spans="1:13" x14ac:dyDescent="0.25">
      <c r="A792" s="1">
        <v>38614</v>
      </c>
      <c r="B792">
        <v>199831</v>
      </c>
      <c r="C792" s="4">
        <f t="shared" si="24"/>
        <v>1.99831</v>
      </c>
      <c r="D792" s="4">
        <v>2.786</v>
      </c>
      <c r="E792" s="4">
        <f t="shared" si="25"/>
        <v>1.2379100000000001</v>
      </c>
      <c r="F792">
        <v>1237.9100000000001</v>
      </c>
      <c r="G792">
        <v>1237.9100000000001</v>
      </c>
      <c r="H792">
        <v>1227.6500000000001</v>
      </c>
      <c r="I792">
        <v>1231.02</v>
      </c>
      <c r="J792">
        <v>2076540000</v>
      </c>
      <c r="K792">
        <v>1231.02</v>
      </c>
      <c r="L792" s="4">
        <f>VLOOKUP(A792,[1]Sheet1!$A:$C,3,FALSE)</f>
        <v>64</v>
      </c>
      <c r="M792" s="4">
        <f>VLOOKUP(A792,[1]Sheet2!$A:$C,3,FALSE)</f>
        <v>63.6</v>
      </c>
    </row>
    <row r="793" spans="1:13" x14ac:dyDescent="0.25">
      <c r="A793" s="1">
        <v>38607</v>
      </c>
      <c r="B793">
        <v>195431</v>
      </c>
      <c r="C793" s="4">
        <f t="shared" si="24"/>
        <v>1.95431</v>
      </c>
      <c r="D793" s="4">
        <v>2.9550000000000001</v>
      </c>
      <c r="E793" s="4">
        <f t="shared" si="25"/>
        <v>1.2414799999999999</v>
      </c>
      <c r="F793">
        <v>1241.48</v>
      </c>
      <c r="G793">
        <v>1242.5999999999999</v>
      </c>
      <c r="H793">
        <v>1239.1500000000001</v>
      </c>
      <c r="I793">
        <v>1240.56</v>
      </c>
      <c r="J793">
        <v>1938050000</v>
      </c>
      <c r="K793">
        <v>1240.56</v>
      </c>
      <c r="L793" s="4">
        <f>VLOOKUP(A793,[1]Sheet1!$A:$C,3,FALSE)</f>
        <v>62.85</v>
      </c>
      <c r="M793" s="4">
        <f>VLOOKUP(A793,[1]Sheet2!$A:$C,3,FALSE)</f>
        <v>63.81</v>
      </c>
    </row>
    <row r="794" spans="1:13" x14ac:dyDescent="0.25">
      <c r="A794" s="1">
        <v>38593</v>
      </c>
      <c r="B794">
        <v>190067</v>
      </c>
      <c r="C794" s="4">
        <f t="shared" si="24"/>
        <v>1.9006700000000001</v>
      </c>
      <c r="D794" s="4">
        <v>2.61</v>
      </c>
      <c r="E794" s="4">
        <f t="shared" si="25"/>
        <v>1.2050999999999998</v>
      </c>
      <c r="F794">
        <v>1205.0999999999999</v>
      </c>
      <c r="G794">
        <v>1214.28</v>
      </c>
      <c r="H794">
        <v>1201.53</v>
      </c>
      <c r="I794">
        <v>1212.28</v>
      </c>
      <c r="J794">
        <v>1599450000</v>
      </c>
      <c r="K794">
        <v>1212.28</v>
      </c>
      <c r="L794" s="4">
        <f>VLOOKUP(A794,[1]Sheet1!$A:$C,3,FALSE)</f>
        <v>59.24</v>
      </c>
      <c r="M794" s="4">
        <f>VLOOKUP(A794,[1]Sheet2!$A:$C,3,FALSE)</f>
        <v>59.79</v>
      </c>
    </row>
    <row r="795" spans="1:13" x14ac:dyDescent="0.25">
      <c r="A795" s="1">
        <v>38586</v>
      </c>
      <c r="B795">
        <v>194369</v>
      </c>
      <c r="C795" s="4">
        <f t="shared" si="24"/>
        <v>1.9436899999999999</v>
      </c>
      <c r="D795" s="4">
        <v>2.6120000000000001</v>
      </c>
      <c r="E795" s="4">
        <f t="shared" si="25"/>
        <v>1.2197100000000001</v>
      </c>
      <c r="F795">
        <v>1219.71</v>
      </c>
      <c r="G795">
        <v>1228.96</v>
      </c>
      <c r="H795">
        <v>1216.47</v>
      </c>
      <c r="I795">
        <v>1221.73</v>
      </c>
      <c r="J795">
        <v>1621330000</v>
      </c>
      <c r="K795">
        <v>1221.73</v>
      </c>
      <c r="L795" s="4">
        <f>VLOOKUP(A795,[1]Sheet1!$A:$C,3,FALSE)</f>
        <v>59.54</v>
      </c>
      <c r="M795" s="4">
        <f>VLOOKUP(A795,[1]Sheet2!$A:$C,3,FALSE)</f>
        <v>60.4</v>
      </c>
    </row>
    <row r="796" spans="1:13" x14ac:dyDescent="0.25">
      <c r="A796" s="1">
        <v>38579</v>
      </c>
      <c r="B796">
        <v>194877</v>
      </c>
      <c r="C796" s="4">
        <f t="shared" si="24"/>
        <v>1.9487699999999999</v>
      </c>
      <c r="D796" s="4">
        <v>2.5499999999999998</v>
      </c>
      <c r="E796" s="4">
        <f t="shared" si="25"/>
        <v>1.2304000000000002</v>
      </c>
      <c r="F796">
        <v>1230.4000000000001</v>
      </c>
      <c r="G796">
        <v>1236.24</v>
      </c>
      <c r="H796">
        <v>1226.2</v>
      </c>
      <c r="I796">
        <v>1233.8699999999999</v>
      </c>
      <c r="J796">
        <v>1562880000</v>
      </c>
      <c r="K796">
        <v>1233.8699999999999</v>
      </c>
      <c r="L796" s="4">
        <f>VLOOKUP(A796,[1]Sheet1!$A:$C,3,FALSE)</f>
        <v>60.95</v>
      </c>
      <c r="M796" s="4">
        <f>VLOOKUP(A796,[1]Sheet2!$A:$C,3,FALSE)</f>
        <v>62.03</v>
      </c>
    </row>
    <row r="797" spans="1:13" x14ac:dyDescent="0.25">
      <c r="A797" s="1">
        <v>38572</v>
      </c>
      <c r="B797">
        <v>198122</v>
      </c>
      <c r="C797" s="4">
        <f t="shared" si="24"/>
        <v>1.98122</v>
      </c>
      <c r="D797" s="4">
        <v>2.3679999999999999</v>
      </c>
      <c r="E797" s="4">
        <f t="shared" si="25"/>
        <v>1.2264200000000001</v>
      </c>
      <c r="F797">
        <v>1226.42</v>
      </c>
      <c r="G797">
        <v>1232.28</v>
      </c>
      <c r="H797">
        <v>1222.67</v>
      </c>
      <c r="I797">
        <v>1223.1300000000001</v>
      </c>
      <c r="J797">
        <v>1804140000</v>
      </c>
      <c r="K797">
        <v>1223.1300000000001</v>
      </c>
      <c r="L797" s="4">
        <f>VLOOKUP(A797,[1]Sheet1!$A:$C,3,FALSE)</f>
        <v>58.65</v>
      </c>
      <c r="M797" s="4">
        <f>VLOOKUP(A797,[1]Sheet2!$A:$C,3,FALSE)</f>
        <v>60.75</v>
      </c>
    </row>
    <row r="798" spans="1:13" x14ac:dyDescent="0.25">
      <c r="A798" s="1">
        <v>38565</v>
      </c>
      <c r="B798">
        <v>203091</v>
      </c>
      <c r="C798" s="4">
        <f t="shared" si="24"/>
        <v>2.03091</v>
      </c>
      <c r="D798" s="4">
        <v>2.2909999999999999</v>
      </c>
      <c r="E798" s="4">
        <f t="shared" si="25"/>
        <v>1.2341800000000001</v>
      </c>
      <c r="F798">
        <v>1234.18</v>
      </c>
      <c r="G798">
        <v>1239.0999999999999</v>
      </c>
      <c r="H798">
        <v>1233.8</v>
      </c>
      <c r="I798">
        <v>1235.3499999999999</v>
      </c>
      <c r="J798">
        <v>1716870000</v>
      </c>
      <c r="K798">
        <v>1235.3499999999999</v>
      </c>
      <c r="L798" s="4">
        <f>VLOOKUP(A798,[1]Sheet1!$A:$C,3,FALSE)</f>
        <v>59.23</v>
      </c>
      <c r="M798" s="4">
        <f>VLOOKUP(A798,[1]Sheet2!$A:$C,3,FALSE)</f>
        <v>58.11</v>
      </c>
    </row>
    <row r="799" spans="1:13" x14ac:dyDescent="0.25">
      <c r="A799" s="1">
        <v>38558</v>
      </c>
      <c r="B799">
        <v>205177</v>
      </c>
      <c r="C799" s="4">
        <f t="shared" si="24"/>
        <v>2.0517699999999999</v>
      </c>
      <c r="D799" s="4">
        <v>2.2890000000000001</v>
      </c>
      <c r="E799" s="4">
        <f t="shared" si="25"/>
        <v>1.2336800000000001</v>
      </c>
      <c r="F799">
        <v>1233.68</v>
      </c>
      <c r="G799">
        <v>1238.3599999999999</v>
      </c>
      <c r="H799">
        <v>1228.1500000000001</v>
      </c>
      <c r="I799">
        <v>1229.03</v>
      </c>
      <c r="J799">
        <v>1717580000</v>
      </c>
      <c r="K799">
        <v>1229.03</v>
      </c>
      <c r="L799" s="4">
        <f>VLOOKUP(A799,[1]Sheet1!$A:$C,3,FALSE)</f>
        <v>59.95</v>
      </c>
      <c r="M799" s="4">
        <f>VLOOKUP(A799,[1]Sheet2!$A:$C,3,FALSE)</f>
        <v>57.85</v>
      </c>
    </row>
    <row r="800" spans="1:13" x14ac:dyDescent="0.25">
      <c r="A800" s="1">
        <v>38551</v>
      </c>
      <c r="B800">
        <v>209194</v>
      </c>
      <c r="C800" s="4">
        <f t="shared" si="24"/>
        <v>2.0919400000000001</v>
      </c>
      <c r="D800" s="4">
        <v>2.3170000000000002</v>
      </c>
      <c r="E800" s="4">
        <f t="shared" si="25"/>
        <v>1.2279200000000001</v>
      </c>
      <c r="F800">
        <v>1227.92</v>
      </c>
      <c r="G800">
        <v>1227.92</v>
      </c>
      <c r="H800">
        <v>1221.1300000000001</v>
      </c>
      <c r="I800">
        <v>1221.1300000000001</v>
      </c>
      <c r="J800">
        <v>1582100000</v>
      </c>
      <c r="K800">
        <v>1221.1300000000001</v>
      </c>
      <c r="L800" s="4">
        <f>VLOOKUP(A800,[1]Sheet1!$A:$C,3,FALSE)</f>
        <v>58.02</v>
      </c>
      <c r="M800" s="4">
        <f>VLOOKUP(A800,[1]Sheet2!$A:$C,3,FALSE)</f>
        <v>56.48</v>
      </c>
    </row>
    <row r="801" spans="1:13" x14ac:dyDescent="0.25">
      <c r="A801" s="1">
        <v>38544</v>
      </c>
      <c r="B801">
        <v>211322</v>
      </c>
      <c r="C801" s="4">
        <f t="shared" si="24"/>
        <v>2.1132200000000001</v>
      </c>
      <c r="D801" s="4">
        <v>2.3279999999999998</v>
      </c>
      <c r="E801" s="4">
        <f t="shared" si="25"/>
        <v>1.2118599999999999</v>
      </c>
      <c r="F801">
        <v>1211.8599999999999</v>
      </c>
      <c r="G801">
        <v>1220.03</v>
      </c>
      <c r="H801">
        <v>1211.8599999999999</v>
      </c>
      <c r="I801">
        <v>1219.44</v>
      </c>
      <c r="J801">
        <v>1846300000</v>
      </c>
      <c r="K801">
        <v>1219.44</v>
      </c>
      <c r="L801" s="4">
        <f>VLOOKUP(A801,[1]Sheet1!$A:$C,3,FALSE)</f>
        <v>59.39</v>
      </c>
      <c r="M801" s="4">
        <f>VLOOKUP(A801,[1]Sheet2!$A:$C,3,FALSE)</f>
        <v>57.36</v>
      </c>
    </row>
    <row r="802" spans="1:13" x14ac:dyDescent="0.25">
      <c r="A802" s="1">
        <v>38530</v>
      </c>
      <c r="B802">
        <v>215266</v>
      </c>
      <c r="C802" s="4">
        <f t="shared" si="24"/>
        <v>2.15266</v>
      </c>
      <c r="D802" s="4">
        <v>2.2149999999999999</v>
      </c>
      <c r="E802" s="4">
        <f t="shared" si="25"/>
        <v>1.19157</v>
      </c>
      <c r="F802">
        <v>1191.57</v>
      </c>
      <c r="G802">
        <v>1194.33</v>
      </c>
      <c r="H802">
        <v>1188.3</v>
      </c>
      <c r="I802">
        <v>1190.69</v>
      </c>
      <c r="J802">
        <v>1738620000</v>
      </c>
      <c r="K802">
        <v>1190.69</v>
      </c>
      <c r="L802" s="4">
        <f>VLOOKUP(A802,[1]Sheet1!$A:$C,3,FALSE)</f>
        <v>58.33</v>
      </c>
      <c r="M802" s="4">
        <f>VLOOKUP(A802,[1]Sheet2!$A:$C,3,FALSE)</f>
        <v>56.87</v>
      </c>
    </row>
    <row r="803" spans="1:13" x14ac:dyDescent="0.25">
      <c r="A803" s="1">
        <v>38523</v>
      </c>
      <c r="B803">
        <v>216240</v>
      </c>
      <c r="C803" s="4">
        <f t="shared" si="24"/>
        <v>2.1623999999999999</v>
      </c>
      <c r="D803" s="4">
        <v>2.161</v>
      </c>
      <c r="E803" s="4">
        <f t="shared" si="25"/>
        <v>1.21696</v>
      </c>
      <c r="F803">
        <v>1216.96</v>
      </c>
      <c r="G803">
        <v>1219.0999999999999</v>
      </c>
      <c r="H803">
        <v>1210.6500000000001</v>
      </c>
      <c r="I803">
        <v>1216.0999999999999</v>
      </c>
      <c r="J803">
        <v>1714530000</v>
      </c>
      <c r="K803">
        <v>1216.0999999999999</v>
      </c>
      <c r="L803" s="4">
        <f>VLOOKUP(A803,[1]Sheet1!$A:$C,3,FALSE)</f>
        <v>61.1</v>
      </c>
      <c r="M803" s="4">
        <f>VLOOKUP(A803,[1]Sheet2!$A:$C,3,FALSE)</f>
        <v>59.13</v>
      </c>
    </row>
    <row r="804" spans="1:13" x14ac:dyDescent="0.25">
      <c r="A804" s="1">
        <v>38516</v>
      </c>
      <c r="B804">
        <v>215939</v>
      </c>
      <c r="C804" s="4">
        <f t="shared" si="24"/>
        <v>2.1593900000000001</v>
      </c>
      <c r="D804" s="4">
        <v>2.13</v>
      </c>
      <c r="E804" s="4">
        <f t="shared" si="25"/>
        <v>1.19811</v>
      </c>
      <c r="F804">
        <v>1198.1099999999999</v>
      </c>
      <c r="G804">
        <v>1206.03</v>
      </c>
      <c r="H804">
        <v>1194.51</v>
      </c>
      <c r="I804">
        <v>1200.82</v>
      </c>
      <c r="J804">
        <v>1661350000</v>
      </c>
      <c r="K804">
        <v>1200.82</v>
      </c>
      <c r="L804" s="4">
        <f>VLOOKUP(A804,[1]Sheet1!$A:$C,3,FALSE)</f>
        <v>58.25</v>
      </c>
      <c r="M804" s="4">
        <f>VLOOKUP(A804,[1]Sheet2!$A:$C,3,FALSE)</f>
        <v>56.3</v>
      </c>
    </row>
    <row r="805" spans="1:13" x14ac:dyDescent="0.25">
      <c r="A805" s="1">
        <v>38509</v>
      </c>
      <c r="B805">
        <v>215742</v>
      </c>
      <c r="C805" s="4">
        <f t="shared" si="24"/>
        <v>2.1574200000000001</v>
      </c>
      <c r="D805" s="4">
        <v>2.1160000000000001</v>
      </c>
      <c r="E805" s="4">
        <f t="shared" si="25"/>
        <v>1.1960200000000001</v>
      </c>
      <c r="F805">
        <v>1196.02</v>
      </c>
      <c r="G805">
        <v>1198.78</v>
      </c>
      <c r="H805">
        <v>1192.75</v>
      </c>
      <c r="I805">
        <v>1197.51</v>
      </c>
      <c r="J805">
        <v>1547120000</v>
      </c>
      <c r="K805">
        <v>1197.51</v>
      </c>
      <c r="L805" s="4">
        <f>VLOOKUP(A805,[1]Sheet1!$A:$C,3,FALSE)</f>
        <v>57.34</v>
      </c>
      <c r="M805" s="4">
        <f>VLOOKUP(A805,[1]Sheet2!$A:$C,3,FALSE)</f>
        <v>55.7</v>
      </c>
    </row>
    <row r="806" spans="1:13" x14ac:dyDescent="0.25">
      <c r="A806" s="1">
        <v>38495</v>
      </c>
      <c r="B806">
        <v>216678</v>
      </c>
      <c r="C806" s="4">
        <f t="shared" si="24"/>
        <v>2.1667800000000002</v>
      </c>
      <c r="D806" s="4">
        <v>2.125</v>
      </c>
      <c r="E806" s="4">
        <f t="shared" si="25"/>
        <v>1.1892799999999999</v>
      </c>
      <c r="F806">
        <v>1189.28</v>
      </c>
      <c r="G806">
        <v>1197.44</v>
      </c>
      <c r="H806">
        <v>1188.76</v>
      </c>
      <c r="I806">
        <v>1193.8599999999999</v>
      </c>
      <c r="J806">
        <v>1681170000</v>
      </c>
      <c r="K806">
        <v>1193.8599999999999</v>
      </c>
      <c r="L806" s="4">
        <f>VLOOKUP(A806,[1]Sheet1!$A:$C,3,FALSE)</f>
        <v>54.38</v>
      </c>
      <c r="M806" s="4">
        <f>VLOOKUP(A806,[1]Sheet2!$A:$C,3,FALSE)</f>
        <v>52.1</v>
      </c>
    </row>
    <row r="807" spans="1:13" x14ac:dyDescent="0.25">
      <c r="A807" s="1">
        <v>38488</v>
      </c>
      <c r="B807">
        <v>215374</v>
      </c>
      <c r="C807" s="4">
        <f t="shared" si="24"/>
        <v>2.15374</v>
      </c>
      <c r="D807" s="4">
        <v>2.1629999999999998</v>
      </c>
      <c r="E807" s="4">
        <f t="shared" si="25"/>
        <v>1.15405</v>
      </c>
      <c r="F807">
        <v>1154.05</v>
      </c>
      <c r="G807">
        <v>1165.75</v>
      </c>
      <c r="H807">
        <v>1153.6400000000001</v>
      </c>
      <c r="I807">
        <v>1165.69</v>
      </c>
      <c r="J807">
        <v>1856860000</v>
      </c>
      <c r="K807">
        <v>1165.69</v>
      </c>
      <c r="L807" s="4">
        <f>VLOOKUP(A807,[1]Sheet1!$A:$C,3,FALSE)</f>
        <v>53.5</v>
      </c>
      <c r="M807" s="4">
        <f>VLOOKUP(A807,[1]Sheet2!$A:$C,3,FALSE)</f>
        <v>51.28</v>
      </c>
    </row>
    <row r="808" spans="1:13" x14ac:dyDescent="0.25">
      <c r="A808" s="1">
        <v>38481</v>
      </c>
      <c r="B808">
        <v>214765</v>
      </c>
      <c r="C808" s="4">
        <f t="shared" si="24"/>
        <v>2.1476500000000001</v>
      </c>
      <c r="D808" s="4">
        <v>2.1859999999999999</v>
      </c>
      <c r="E808" s="4">
        <f t="shared" si="25"/>
        <v>1.1713499999999999</v>
      </c>
      <c r="F808">
        <v>1171.3499999999999</v>
      </c>
      <c r="G808">
        <v>1178.8699999999999</v>
      </c>
      <c r="H808">
        <v>1169.3800000000001</v>
      </c>
      <c r="I808">
        <v>1178.8399999999999</v>
      </c>
      <c r="J808">
        <v>1857020000</v>
      </c>
      <c r="K808">
        <v>1178.8399999999999</v>
      </c>
      <c r="L808" s="4">
        <f>VLOOKUP(A808,[1]Sheet1!$A:$C,3,FALSE)</f>
        <v>57.75</v>
      </c>
      <c r="M808" s="4">
        <f>VLOOKUP(A808,[1]Sheet2!$A:$C,3,FALSE)</f>
        <v>53.2</v>
      </c>
    </row>
    <row r="809" spans="1:13" x14ac:dyDescent="0.25">
      <c r="A809" s="1">
        <v>38474</v>
      </c>
      <c r="B809">
        <v>213694</v>
      </c>
      <c r="C809" s="4">
        <f t="shared" si="24"/>
        <v>2.1369400000000001</v>
      </c>
      <c r="D809" s="4">
        <v>2.2349999999999999</v>
      </c>
      <c r="E809" s="4">
        <f t="shared" si="25"/>
        <v>1.1568499999999999</v>
      </c>
      <c r="F809">
        <v>1156.8499999999999</v>
      </c>
      <c r="G809">
        <v>1162.8699999999999</v>
      </c>
      <c r="H809">
        <v>1154.71</v>
      </c>
      <c r="I809">
        <v>1162.1600000000001</v>
      </c>
      <c r="J809">
        <v>1980040000</v>
      </c>
      <c r="K809">
        <v>1162.1600000000001</v>
      </c>
      <c r="L809" s="4">
        <f>VLOOKUP(A809,[1]Sheet1!$A:$C,3,FALSE)</f>
        <v>57</v>
      </c>
      <c r="M809" s="4">
        <f>VLOOKUP(A809,[1]Sheet2!$A:$C,3,FALSE)</f>
        <v>51.95</v>
      </c>
    </row>
    <row r="810" spans="1:13" x14ac:dyDescent="0.25">
      <c r="A810" s="1">
        <v>38467</v>
      </c>
      <c r="B810">
        <v>213507</v>
      </c>
      <c r="C810" s="4">
        <f t="shared" si="24"/>
        <v>2.1350699999999998</v>
      </c>
      <c r="D810" s="4">
        <v>2.2360000000000002</v>
      </c>
      <c r="E810" s="4">
        <f t="shared" si="25"/>
        <v>1.1521199999999998</v>
      </c>
      <c r="F810">
        <v>1152.1199999999999</v>
      </c>
      <c r="G810">
        <v>1164.05</v>
      </c>
      <c r="H810">
        <v>1152.1199999999999</v>
      </c>
      <c r="I810">
        <v>1162.0999999999999</v>
      </c>
      <c r="J810">
        <v>1795030000</v>
      </c>
      <c r="K810">
        <v>1162.0999999999999</v>
      </c>
      <c r="L810" s="4">
        <f>VLOOKUP(A810,[1]Sheet1!$A:$C,3,FALSE)</f>
        <v>59.6</v>
      </c>
      <c r="M810" s="4">
        <f>VLOOKUP(A810,[1]Sheet2!$A:$C,3,FALSE)</f>
        <v>54.35</v>
      </c>
    </row>
    <row r="811" spans="1:13" x14ac:dyDescent="0.25">
      <c r="A811" s="1">
        <v>38460</v>
      </c>
      <c r="B811">
        <v>211306</v>
      </c>
      <c r="C811" s="4">
        <f t="shared" si="24"/>
        <v>2.1130599999999999</v>
      </c>
      <c r="D811" s="4">
        <v>2.2370000000000001</v>
      </c>
      <c r="E811" s="4">
        <f t="shared" si="25"/>
        <v>1.14262</v>
      </c>
      <c r="F811">
        <v>1142.6199999999999</v>
      </c>
      <c r="G811">
        <v>1148.92</v>
      </c>
      <c r="H811">
        <v>1139.8</v>
      </c>
      <c r="I811">
        <v>1145.98</v>
      </c>
      <c r="J811">
        <v>2180670000</v>
      </c>
      <c r="K811">
        <v>1145.98</v>
      </c>
      <c r="L811" s="4">
        <f>VLOOKUP(A811,[1]Sheet1!$A:$C,3,FALSE)</f>
        <v>55.45</v>
      </c>
      <c r="M811" s="4">
        <f>VLOOKUP(A811,[1]Sheet2!$A:$C,3,FALSE)</f>
        <v>52.25</v>
      </c>
    </row>
    <row r="812" spans="1:13" x14ac:dyDescent="0.25">
      <c r="A812" s="1">
        <v>38453</v>
      </c>
      <c r="B812">
        <v>211636</v>
      </c>
      <c r="C812" s="4">
        <f t="shared" si="24"/>
        <v>2.1163599999999998</v>
      </c>
      <c r="D812" s="4">
        <v>2.2799999999999998</v>
      </c>
      <c r="E812" s="4">
        <f t="shared" si="25"/>
        <v>1.1812</v>
      </c>
      <c r="F812">
        <v>1181.2</v>
      </c>
      <c r="G812">
        <v>1184.07</v>
      </c>
      <c r="H812">
        <v>1178.69</v>
      </c>
      <c r="I812">
        <v>1181.21</v>
      </c>
      <c r="J812">
        <v>1525310000</v>
      </c>
      <c r="K812">
        <v>1181.21</v>
      </c>
      <c r="L812" s="4">
        <f>VLOOKUP(A812,[1]Sheet1!$A:$C,3,FALSE)</f>
        <v>59.99</v>
      </c>
      <c r="M812" s="4">
        <f>VLOOKUP(A812,[1]Sheet2!$A:$C,3,FALSE)</f>
        <v>56.7</v>
      </c>
    </row>
    <row r="813" spans="1:13" x14ac:dyDescent="0.25">
      <c r="A813" s="1">
        <v>38446</v>
      </c>
      <c r="B813">
        <v>213100</v>
      </c>
      <c r="C813" s="4">
        <f t="shared" si="24"/>
        <v>2.1309999999999998</v>
      </c>
      <c r="D813" s="4">
        <v>2.2170000000000001</v>
      </c>
      <c r="E813" s="4">
        <f t="shared" si="25"/>
        <v>1.17279</v>
      </c>
      <c r="F813">
        <v>1172.79</v>
      </c>
      <c r="G813">
        <v>1178.6099999999999</v>
      </c>
      <c r="H813">
        <v>1167.72</v>
      </c>
      <c r="I813">
        <v>1176.1199999999999</v>
      </c>
      <c r="J813">
        <v>2079770000</v>
      </c>
      <c r="K813">
        <v>1176.1199999999999</v>
      </c>
      <c r="L813" s="4">
        <f>VLOOKUP(A813,[1]Sheet1!$A:$C,3,FALSE)</f>
        <v>60.95</v>
      </c>
      <c r="M813" s="4">
        <f>VLOOKUP(A813,[1]Sheet2!$A:$C,3,FALSE)</f>
        <v>58.2</v>
      </c>
    </row>
    <row r="814" spans="1:13" x14ac:dyDescent="0.25">
      <c r="A814" s="1">
        <v>38439</v>
      </c>
      <c r="B814">
        <v>212252</v>
      </c>
      <c r="C814" s="4">
        <f t="shared" si="24"/>
        <v>2.1225200000000002</v>
      </c>
      <c r="D814" s="4">
        <v>2.153</v>
      </c>
      <c r="E814" s="4">
        <f t="shared" si="25"/>
        <v>1.1714200000000001</v>
      </c>
      <c r="F814">
        <v>1171.42</v>
      </c>
      <c r="G814">
        <v>1179.9100000000001</v>
      </c>
      <c r="H814">
        <v>1171.42</v>
      </c>
      <c r="I814">
        <v>1174.28</v>
      </c>
      <c r="J814">
        <v>1746220000</v>
      </c>
      <c r="K814">
        <v>1174.28</v>
      </c>
      <c r="L814" s="4">
        <f>VLOOKUP(A814,[1]Sheet1!$A:$C,3,FALSE)</f>
        <v>59.04</v>
      </c>
      <c r="M814" s="4">
        <f>VLOOKUP(A814,[1]Sheet2!$A:$C,3,FALSE)</f>
        <v>58.32</v>
      </c>
    </row>
    <row r="815" spans="1:13" x14ac:dyDescent="0.25">
      <c r="A815" s="1">
        <v>38432</v>
      </c>
      <c r="B815">
        <v>214358</v>
      </c>
      <c r="C815" s="4">
        <f t="shared" si="24"/>
        <v>2.14358</v>
      </c>
      <c r="D815" s="4">
        <v>2.109</v>
      </c>
      <c r="E815" s="4">
        <f t="shared" si="25"/>
        <v>1.1896500000000001</v>
      </c>
      <c r="F815">
        <v>1189.6500000000001</v>
      </c>
      <c r="G815">
        <v>1189.6500000000001</v>
      </c>
      <c r="H815">
        <v>1178.82</v>
      </c>
      <c r="I815">
        <v>1183.78</v>
      </c>
      <c r="J815">
        <v>1819440000</v>
      </c>
      <c r="K815">
        <v>1183.78</v>
      </c>
      <c r="L815" s="4">
        <f>VLOOKUP(A815,[1]Sheet1!$A:$C,3,FALSE)</f>
        <v>62.65</v>
      </c>
      <c r="M815" s="4">
        <f>VLOOKUP(A815,[1]Sheet2!$A:$C,3,FALSE)</f>
        <v>60.6</v>
      </c>
    </row>
    <row r="816" spans="1:13" x14ac:dyDescent="0.25">
      <c r="A816" s="1">
        <v>38425</v>
      </c>
      <c r="B816">
        <v>217293</v>
      </c>
      <c r="C816" s="4">
        <f t="shared" si="24"/>
        <v>2.17293</v>
      </c>
      <c r="D816" s="4">
        <v>2.056</v>
      </c>
      <c r="E816" s="4">
        <f t="shared" si="25"/>
        <v>1.20008</v>
      </c>
      <c r="F816">
        <v>1200.08</v>
      </c>
      <c r="G816">
        <v>1206.83</v>
      </c>
      <c r="H816">
        <v>1199.51</v>
      </c>
      <c r="I816">
        <v>1206.83</v>
      </c>
      <c r="J816">
        <v>1437430000</v>
      </c>
      <c r="K816">
        <v>1206.83</v>
      </c>
      <c r="L816" s="4">
        <f>VLOOKUP(A816,[1]Sheet1!$A:$C,3,FALSE)</f>
        <v>61.06</v>
      </c>
      <c r="M816" s="4">
        <f>VLOOKUP(A816,[1]Sheet2!$A:$C,3,FALSE)</f>
        <v>58.48</v>
      </c>
    </row>
    <row r="817" spans="1:13" x14ac:dyDescent="0.25">
      <c r="A817" s="1">
        <v>38418</v>
      </c>
      <c r="B817">
        <v>221352</v>
      </c>
      <c r="C817" s="4">
        <f t="shared" si="24"/>
        <v>2.2135199999999999</v>
      </c>
      <c r="D817" s="4">
        <v>1.9990000000000001</v>
      </c>
      <c r="E817" s="4">
        <f t="shared" si="25"/>
        <v>1.2221199999999999</v>
      </c>
      <c r="F817">
        <v>1222.1199999999999</v>
      </c>
      <c r="G817">
        <v>1229.1099999999999</v>
      </c>
      <c r="H817">
        <v>1222.1199999999999</v>
      </c>
      <c r="I817">
        <v>1225.31</v>
      </c>
      <c r="J817">
        <v>1488830000</v>
      </c>
      <c r="K817">
        <v>1225.31</v>
      </c>
      <c r="L817" s="4">
        <f>VLOOKUP(A817,[1]Sheet1!$A:$C,3,FALSE)</f>
        <v>63.58</v>
      </c>
      <c r="M817" s="4">
        <f>VLOOKUP(A817,[1]Sheet2!$A:$C,3,FALSE)</f>
        <v>61.55</v>
      </c>
    </row>
    <row r="818" spans="1:13" x14ac:dyDescent="0.25">
      <c r="A818" s="1">
        <v>38411</v>
      </c>
      <c r="B818">
        <v>224282</v>
      </c>
      <c r="C818" s="4">
        <f t="shared" si="24"/>
        <v>2.24282</v>
      </c>
      <c r="D818" s="4">
        <v>1.9279999999999999</v>
      </c>
      <c r="E818" s="4">
        <f t="shared" si="25"/>
        <v>1.2113699999999998</v>
      </c>
      <c r="F818">
        <v>1211.3699999999999</v>
      </c>
      <c r="G818">
        <v>1211.3699999999999</v>
      </c>
      <c r="H818">
        <v>1198.1300000000001</v>
      </c>
      <c r="I818">
        <v>1203.5999999999999</v>
      </c>
      <c r="J818">
        <v>1795480000</v>
      </c>
      <c r="K818">
        <v>1203.5999999999999</v>
      </c>
      <c r="L818" s="4">
        <f>VLOOKUP(A818,[1]Sheet1!$A:$C,3,FALSE)</f>
        <v>63.26</v>
      </c>
      <c r="M818" s="4">
        <f>VLOOKUP(A818,[1]Sheet2!$A:$C,3,FALSE)</f>
        <v>62.23</v>
      </c>
    </row>
    <row r="819" spans="1:13" x14ac:dyDescent="0.25">
      <c r="A819" s="1">
        <v>38397</v>
      </c>
      <c r="B819">
        <v>223510</v>
      </c>
      <c r="C819" s="4">
        <f t="shared" si="24"/>
        <v>2.2351000000000001</v>
      </c>
      <c r="D819" s="4">
        <v>1.8979999999999999</v>
      </c>
      <c r="E819" s="4">
        <f t="shared" si="25"/>
        <v>1.2053</v>
      </c>
      <c r="F819">
        <v>1205.3</v>
      </c>
      <c r="G819">
        <v>1206.93</v>
      </c>
      <c r="H819">
        <v>1203.5899999999999</v>
      </c>
      <c r="I819">
        <v>1206.1400000000001</v>
      </c>
      <c r="J819">
        <v>1290180000</v>
      </c>
      <c r="K819">
        <v>1206.1400000000001</v>
      </c>
      <c r="L819" s="4">
        <f>VLOOKUP(A819,[1]Sheet1!$A:$C,3,FALSE)</f>
        <v>56.25</v>
      </c>
      <c r="M819" s="4">
        <f>VLOOKUP(A819,[1]Sheet2!$A:$C,3,FALSE)</f>
        <v>57.76</v>
      </c>
    </row>
    <row r="820" spans="1:13" x14ac:dyDescent="0.25">
      <c r="A820" s="1">
        <v>38390</v>
      </c>
      <c r="B820">
        <v>221678</v>
      </c>
      <c r="C820" s="4">
        <f t="shared" si="24"/>
        <v>2.21678</v>
      </c>
      <c r="D820" s="4">
        <v>1.909</v>
      </c>
      <c r="E820" s="4">
        <f t="shared" si="25"/>
        <v>1.20303</v>
      </c>
      <c r="F820">
        <v>1203.03</v>
      </c>
      <c r="G820">
        <v>1204.1500000000001</v>
      </c>
      <c r="H820">
        <v>1199.27</v>
      </c>
      <c r="I820">
        <v>1201.72</v>
      </c>
      <c r="J820">
        <v>1347270000</v>
      </c>
      <c r="K820">
        <v>1201.72</v>
      </c>
      <c r="L820" s="4">
        <f>VLOOKUP(A820,[1]Sheet1!$A:$C,3,FALSE)</f>
        <v>55.12</v>
      </c>
      <c r="M820" s="4">
        <f>VLOOKUP(A820,[1]Sheet2!$A:$C,3,FALSE)</f>
        <v>56.75</v>
      </c>
    </row>
    <row r="821" spans="1:13" x14ac:dyDescent="0.25">
      <c r="A821" s="1">
        <v>38383</v>
      </c>
      <c r="B821">
        <v>216757</v>
      </c>
      <c r="C821" s="4">
        <f t="shared" si="24"/>
        <v>2.16757</v>
      </c>
      <c r="D821" s="4">
        <v>1.911</v>
      </c>
      <c r="E821" s="4">
        <f t="shared" si="25"/>
        <v>1.17136</v>
      </c>
      <c r="F821">
        <v>1171.3599999999999</v>
      </c>
      <c r="G821">
        <v>1182.07</v>
      </c>
      <c r="H821">
        <v>1171.3599999999999</v>
      </c>
      <c r="I821">
        <v>1181.27</v>
      </c>
      <c r="J821">
        <v>1679800000</v>
      </c>
      <c r="K821">
        <v>1181.27</v>
      </c>
      <c r="L821" s="4">
        <f>VLOOKUP(A821,[1]Sheet1!$A:$C,3,FALSE)</f>
        <v>51.35</v>
      </c>
      <c r="M821" s="4">
        <f>VLOOKUP(A821,[1]Sheet2!$A:$C,3,FALSE)</f>
        <v>53.73</v>
      </c>
    </row>
    <row r="822" spans="1:13" x14ac:dyDescent="0.25">
      <c r="A822" s="1">
        <v>38376</v>
      </c>
      <c r="B822">
        <v>216342</v>
      </c>
      <c r="C822" s="4">
        <f t="shared" si="24"/>
        <v>2.1634199999999999</v>
      </c>
      <c r="D822" s="4">
        <v>1.853</v>
      </c>
      <c r="E822" s="4">
        <f t="shared" si="25"/>
        <v>1.16787</v>
      </c>
      <c r="F822">
        <v>1167.8699999999999</v>
      </c>
      <c r="G822">
        <v>1173.03</v>
      </c>
      <c r="H822">
        <v>1163.75</v>
      </c>
      <c r="I822">
        <v>1163.75</v>
      </c>
      <c r="J822">
        <v>1494600000</v>
      </c>
      <c r="K822">
        <v>1163.75</v>
      </c>
      <c r="L822" s="4">
        <f>VLOOKUP(A822,[1]Sheet1!$A:$C,3,FALSE)</f>
        <v>50.94</v>
      </c>
      <c r="M822" s="4">
        <f>VLOOKUP(A822,[1]Sheet2!$A:$C,3,FALSE)</f>
        <v>52.3</v>
      </c>
    </row>
    <row r="823" spans="1:13" x14ac:dyDescent="0.25">
      <c r="A823" s="1">
        <v>38362</v>
      </c>
      <c r="B823">
        <v>216969</v>
      </c>
      <c r="C823" s="4">
        <f t="shared" si="24"/>
        <v>2.1696900000000001</v>
      </c>
      <c r="D823" s="4">
        <v>1.7929999999999999</v>
      </c>
      <c r="E823" s="4">
        <f t="shared" si="25"/>
        <v>1.1861900000000001</v>
      </c>
      <c r="F823">
        <v>1186.19</v>
      </c>
      <c r="G823">
        <v>1194.78</v>
      </c>
      <c r="H823">
        <v>1184.8</v>
      </c>
      <c r="I823">
        <v>1190.25</v>
      </c>
      <c r="J823">
        <v>1490400000</v>
      </c>
      <c r="K823">
        <v>1190.25</v>
      </c>
      <c r="L823" s="4">
        <f>VLOOKUP(A823,[1]Sheet1!$A:$C,3,FALSE)</f>
        <v>49.86</v>
      </c>
      <c r="M823" s="4">
        <f>VLOOKUP(A823,[1]Sheet2!$A:$C,3,FALSE)</f>
        <v>51.24</v>
      </c>
    </row>
    <row r="824" spans="1:13" x14ac:dyDescent="0.25">
      <c r="A824" s="1">
        <v>38355</v>
      </c>
      <c r="B824">
        <v>215333</v>
      </c>
      <c r="C824" s="4">
        <f t="shared" si="24"/>
        <v>2.15333</v>
      </c>
      <c r="D824" s="4">
        <v>1.778</v>
      </c>
      <c r="E824" s="4">
        <f t="shared" si="25"/>
        <v>1.2119200000000001</v>
      </c>
      <c r="F824">
        <v>1211.92</v>
      </c>
      <c r="G824">
        <v>1217.8</v>
      </c>
      <c r="H824">
        <v>1200.32</v>
      </c>
      <c r="I824">
        <v>1202.08</v>
      </c>
      <c r="J824">
        <v>1510800000</v>
      </c>
      <c r="K824">
        <v>1202.08</v>
      </c>
      <c r="L824" s="4">
        <f>VLOOKUP(A824,[1]Sheet1!$A:$C,3,FALSE)</f>
        <v>51.02</v>
      </c>
      <c r="M824" s="4">
        <f>VLOOKUP(A824,[1]Sheet2!$A:$C,3,FALSE)</f>
        <v>52.46</v>
      </c>
    </row>
    <row r="825" spans="1:13" x14ac:dyDescent="0.25">
      <c r="A825" s="1">
        <v>38348</v>
      </c>
      <c r="B825">
        <v>214327</v>
      </c>
      <c r="C825" s="4">
        <f t="shared" si="24"/>
        <v>2.1432699999999998</v>
      </c>
      <c r="D825" s="4">
        <v>1.7909999999999999</v>
      </c>
      <c r="E825" s="4">
        <f t="shared" si="25"/>
        <v>1.2101300000000001</v>
      </c>
      <c r="F825">
        <v>1210.1300000000001</v>
      </c>
      <c r="G825">
        <v>1214.1300000000001</v>
      </c>
      <c r="H825">
        <v>1204.92</v>
      </c>
      <c r="I825">
        <v>1204.92</v>
      </c>
      <c r="J825">
        <v>922000000</v>
      </c>
      <c r="K825">
        <v>1204.92</v>
      </c>
      <c r="L825" s="4">
        <f>VLOOKUP(A825,[1]Sheet1!$A:$C,3,FALSE)</f>
        <v>51.8</v>
      </c>
      <c r="M825" s="4">
        <f>VLOOKUP(A825,[1]Sheet2!$A:$C,3,FALSE)</f>
        <v>52.68</v>
      </c>
    </row>
    <row r="826" spans="1:13" x14ac:dyDescent="0.25">
      <c r="A826" s="1">
        <v>38341</v>
      </c>
      <c r="B826">
        <v>212251</v>
      </c>
      <c r="C826" s="4">
        <f t="shared" si="24"/>
        <v>2.1225100000000001</v>
      </c>
      <c r="D826" s="4">
        <v>1.8149999999999999</v>
      </c>
      <c r="E826" s="4">
        <f t="shared" si="25"/>
        <v>1.1942000000000002</v>
      </c>
      <c r="F826">
        <v>1194.2</v>
      </c>
      <c r="G826">
        <v>1203.43</v>
      </c>
      <c r="H826">
        <v>1193.3599999999999</v>
      </c>
      <c r="I826">
        <v>1194.6500000000001</v>
      </c>
      <c r="J826">
        <v>1422800000</v>
      </c>
      <c r="K826">
        <v>1194.6500000000001</v>
      </c>
      <c r="L826" s="4">
        <f>VLOOKUP(A826,[1]Sheet1!$A:$C,3,FALSE)</f>
        <v>50.05</v>
      </c>
      <c r="M826" s="4">
        <f>VLOOKUP(A826,[1]Sheet2!$A:$C,3,FALSE)</f>
        <v>51.94</v>
      </c>
    </row>
    <row r="827" spans="1:13" x14ac:dyDescent="0.25">
      <c r="A827" s="1">
        <v>38334</v>
      </c>
      <c r="B827">
        <v>211381</v>
      </c>
      <c r="C827" s="4">
        <f t="shared" si="24"/>
        <v>2.11381</v>
      </c>
      <c r="D827" s="4">
        <v>1.847</v>
      </c>
      <c r="E827" s="4">
        <f t="shared" si="25"/>
        <v>1.1879999999999999</v>
      </c>
      <c r="F827">
        <v>1188</v>
      </c>
      <c r="G827">
        <v>1198.74</v>
      </c>
      <c r="H827">
        <v>1188</v>
      </c>
      <c r="I827">
        <v>1198.68</v>
      </c>
      <c r="J827">
        <v>1436100000</v>
      </c>
      <c r="K827">
        <v>1198.68</v>
      </c>
      <c r="L827" s="4">
        <f>VLOOKUP(A827,[1]Sheet1!$A:$C,3,FALSE)</f>
        <v>50.45</v>
      </c>
      <c r="M827" s="4">
        <f>VLOOKUP(A827,[1]Sheet2!$A:$C,3,FALSE)</f>
        <v>52.8</v>
      </c>
    </row>
    <row r="828" spans="1:13" x14ac:dyDescent="0.25">
      <c r="A828" s="1">
        <v>38327</v>
      </c>
      <c r="B828">
        <v>209616</v>
      </c>
      <c r="C828" s="4">
        <f t="shared" ref="C828:C891" si="26">B828/100000</f>
        <v>2.0961599999999998</v>
      </c>
      <c r="D828" s="4">
        <v>1.911</v>
      </c>
      <c r="E828" s="4">
        <f t="shared" ref="E828:E891" si="27">F828/1000</f>
        <v>1.1911700000000001</v>
      </c>
      <c r="F828">
        <v>1191.17</v>
      </c>
      <c r="G828">
        <v>1192.4100000000001</v>
      </c>
      <c r="H828">
        <v>1185.18</v>
      </c>
      <c r="I828">
        <v>1190.25</v>
      </c>
      <c r="J828">
        <v>1354400000</v>
      </c>
      <c r="K828">
        <v>1190.25</v>
      </c>
      <c r="L828" s="4">
        <f>VLOOKUP(A828,[1]Sheet1!$A:$C,3,FALSE)</f>
        <v>50.28</v>
      </c>
      <c r="M828" s="4">
        <f>VLOOKUP(A828,[1]Sheet2!$A:$C,3,FALSE)</f>
        <v>52.65</v>
      </c>
    </row>
    <row r="829" spans="1:13" x14ac:dyDescent="0.25">
      <c r="A829" s="1">
        <v>38320</v>
      </c>
      <c r="B829">
        <v>208096</v>
      </c>
      <c r="C829" s="4">
        <f t="shared" si="26"/>
        <v>2.0809600000000001</v>
      </c>
      <c r="D829" s="4">
        <v>1.9450000000000001</v>
      </c>
      <c r="E829" s="4">
        <f t="shared" si="27"/>
        <v>1.1826500000000002</v>
      </c>
      <c r="F829">
        <v>1182.6500000000001</v>
      </c>
      <c r="G829">
        <v>1186.94</v>
      </c>
      <c r="H829">
        <v>1172.3699999999999</v>
      </c>
      <c r="I829">
        <v>1178.57</v>
      </c>
      <c r="J829">
        <v>1378500000</v>
      </c>
      <c r="K829">
        <v>1178.57</v>
      </c>
      <c r="L829" s="4">
        <f>VLOOKUP(A829,[1]Sheet1!$A:$C,3,FALSE)</f>
        <v>51.68</v>
      </c>
      <c r="M829" s="4">
        <f>VLOOKUP(A829,[1]Sheet2!$A:$C,3,FALSE)</f>
        <v>55</v>
      </c>
    </row>
    <row r="830" spans="1:13" x14ac:dyDescent="0.25">
      <c r="A830" s="1">
        <v>38313</v>
      </c>
      <c r="B830">
        <v>205741</v>
      </c>
      <c r="C830" s="4">
        <f t="shared" si="26"/>
        <v>2.05741</v>
      </c>
      <c r="D830" s="4">
        <v>1.948</v>
      </c>
      <c r="E830" s="4">
        <f t="shared" si="27"/>
        <v>1.1703399999999999</v>
      </c>
      <c r="F830">
        <v>1170.3399999999999</v>
      </c>
      <c r="G830">
        <v>1178.18</v>
      </c>
      <c r="H830">
        <v>1167.8900000000001</v>
      </c>
      <c r="I830">
        <v>1177.24</v>
      </c>
      <c r="J830">
        <v>1392700000</v>
      </c>
      <c r="K830">
        <v>1177.24</v>
      </c>
      <c r="L830" s="4">
        <f>VLOOKUP(A830,[1]Sheet1!$A:$C,3,FALSE)</f>
        <v>50.38</v>
      </c>
      <c r="M830" s="4">
        <f>VLOOKUP(A830,[1]Sheet2!$A:$C,3,FALSE)</f>
        <v>54.1</v>
      </c>
    </row>
    <row r="831" spans="1:13" x14ac:dyDescent="0.25">
      <c r="A831" s="1">
        <v>38306</v>
      </c>
      <c r="B831">
        <v>202741</v>
      </c>
      <c r="C831" s="4">
        <f t="shared" si="26"/>
        <v>2.0274100000000002</v>
      </c>
      <c r="D831" s="4">
        <v>1.9690000000000001</v>
      </c>
      <c r="E831" s="4">
        <f t="shared" si="27"/>
        <v>1.1841700000000002</v>
      </c>
      <c r="F831">
        <v>1184.17</v>
      </c>
      <c r="G831">
        <v>1184.48</v>
      </c>
      <c r="H831">
        <v>1179.8499999999999</v>
      </c>
      <c r="I831">
        <v>1183.81</v>
      </c>
      <c r="J831">
        <v>1453300000</v>
      </c>
      <c r="K831">
        <v>1183.81</v>
      </c>
      <c r="L831" s="4">
        <f>VLOOKUP(A831,[1]Sheet1!$A:$C,3,FALSE)</f>
        <v>50.13</v>
      </c>
      <c r="M831" s="4">
        <f>VLOOKUP(A831,[1]Sheet2!$A:$C,3,FALSE)</f>
        <v>54.05</v>
      </c>
    </row>
    <row r="832" spans="1:13" x14ac:dyDescent="0.25">
      <c r="A832" s="1">
        <v>38299</v>
      </c>
      <c r="B832">
        <v>200879</v>
      </c>
      <c r="C832" s="4">
        <f t="shared" si="26"/>
        <v>2.0087899999999999</v>
      </c>
      <c r="D832" s="4">
        <v>2.0009999999999999</v>
      </c>
      <c r="E832" s="4">
        <f t="shared" si="27"/>
        <v>1.1661700000000002</v>
      </c>
      <c r="F832">
        <v>1166.17</v>
      </c>
      <c r="G832">
        <v>1166.77</v>
      </c>
      <c r="H832">
        <v>1162.32</v>
      </c>
      <c r="I832">
        <v>1164.8900000000001</v>
      </c>
      <c r="J832">
        <v>1358700000</v>
      </c>
      <c r="K832">
        <v>1164.8900000000001</v>
      </c>
      <c r="L832" s="4">
        <f>VLOOKUP(A832,[1]Sheet1!$A:$C,3,FALSE)</f>
        <v>50.35</v>
      </c>
      <c r="M832" s="4">
        <f>VLOOKUP(A832,[1]Sheet2!$A:$C,3,FALSE)</f>
        <v>54.5</v>
      </c>
    </row>
    <row r="833" spans="1:13" x14ac:dyDescent="0.25">
      <c r="A833" s="1">
        <v>38292</v>
      </c>
      <c r="B833">
        <v>201270</v>
      </c>
      <c r="C833" s="4">
        <f t="shared" si="26"/>
        <v>2.0127000000000002</v>
      </c>
      <c r="D833" s="4">
        <v>2.0339999999999998</v>
      </c>
      <c r="E833" s="4">
        <f t="shared" si="27"/>
        <v>1.1302000000000001</v>
      </c>
      <c r="F833">
        <v>1130.2</v>
      </c>
      <c r="G833">
        <v>1133.4100000000001</v>
      </c>
      <c r="H833">
        <v>1127.5999999999999</v>
      </c>
      <c r="I833">
        <v>1130.51</v>
      </c>
      <c r="J833">
        <v>1395900000</v>
      </c>
      <c r="K833">
        <v>1130.51</v>
      </c>
      <c r="L833" s="4">
        <f>VLOOKUP(A833,[1]Sheet1!$A:$C,3,FALSE)</f>
        <v>49.4</v>
      </c>
      <c r="M833" s="4">
        <f>VLOOKUP(A833,[1]Sheet2!$A:$C,3,FALSE)</f>
        <v>53.06</v>
      </c>
    </row>
    <row r="834" spans="1:13" x14ac:dyDescent="0.25">
      <c r="A834" s="1">
        <v>38285</v>
      </c>
      <c r="B834">
        <v>201677</v>
      </c>
      <c r="C834" s="4">
        <f t="shared" si="26"/>
        <v>2.0167700000000002</v>
      </c>
      <c r="D834" s="4">
        <v>2.032</v>
      </c>
      <c r="E834" s="4">
        <f t="shared" si="27"/>
        <v>1.0957399999999999</v>
      </c>
      <c r="F834">
        <v>1095.74</v>
      </c>
      <c r="G834">
        <v>1096.81</v>
      </c>
      <c r="H834">
        <v>1090.29</v>
      </c>
      <c r="I834">
        <v>1094.8</v>
      </c>
      <c r="J834">
        <v>1380500000</v>
      </c>
      <c r="K834">
        <v>1094.8</v>
      </c>
      <c r="L834" s="4">
        <f>VLOOKUP(A834,[1]Sheet1!$A:$C,3,FALSE)</f>
        <v>48.6</v>
      </c>
      <c r="M834" s="4">
        <f>VLOOKUP(A834,[1]Sheet2!$A:$C,3,FALSE)</f>
        <v>53.45</v>
      </c>
    </row>
    <row r="835" spans="1:13" x14ac:dyDescent="0.25">
      <c r="A835" s="1">
        <v>38278</v>
      </c>
      <c r="B835">
        <v>201163</v>
      </c>
      <c r="C835" s="4">
        <f t="shared" si="26"/>
        <v>2.0116299999999998</v>
      </c>
      <c r="D835" s="4">
        <v>2.0350000000000001</v>
      </c>
      <c r="E835" s="4">
        <f t="shared" si="27"/>
        <v>1.1082000000000001</v>
      </c>
      <c r="F835">
        <v>1108.2</v>
      </c>
      <c r="G835">
        <v>1114.46</v>
      </c>
      <c r="H835">
        <v>1103.33</v>
      </c>
      <c r="I835">
        <v>1114.02</v>
      </c>
      <c r="J835">
        <v>1373300000</v>
      </c>
      <c r="K835">
        <v>1114.02</v>
      </c>
      <c r="L835" s="4">
        <f>VLOOKUP(A835,[1]Sheet1!$A:$C,3,FALSE)</f>
        <v>48.8</v>
      </c>
      <c r="M835" s="4">
        <f>VLOOKUP(A835,[1]Sheet2!$A:$C,3,FALSE)</f>
        <v>53.35</v>
      </c>
    </row>
    <row r="836" spans="1:13" x14ac:dyDescent="0.25">
      <c r="A836" s="1">
        <v>38271</v>
      </c>
      <c r="B836">
        <v>199883</v>
      </c>
      <c r="C836" s="4">
        <f t="shared" si="26"/>
        <v>1.9988300000000001</v>
      </c>
      <c r="D836" s="4">
        <v>1.9930000000000001</v>
      </c>
      <c r="E836" s="4">
        <f t="shared" si="27"/>
        <v>1.1221400000000001</v>
      </c>
      <c r="F836">
        <v>1122.1400000000001</v>
      </c>
      <c r="G836">
        <v>1126.2</v>
      </c>
      <c r="H836">
        <v>1122.1400000000001</v>
      </c>
      <c r="I836">
        <v>1124.3900000000001</v>
      </c>
      <c r="J836">
        <v>943800000</v>
      </c>
      <c r="K836">
        <v>1124.3900000000001</v>
      </c>
      <c r="L836" s="4">
        <f>VLOOKUP(A836,[1]Sheet1!$A:$C,3,FALSE)</f>
        <v>50</v>
      </c>
      <c r="M836" s="4">
        <f>VLOOKUP(A836,[1]Sheet2!$A:$C,3,FALSE)</f>
        <v>55.41</v>
      </c>
    </row>
    <row r="837" spans="1:13" x14ac:dyDescent="0.25">
      <c r="A837" s="1">
        <v>38264</v>
      </c>
      <c r="B837">
        <v>200616</v>
      </c>
      <c r="C837" s="4">
        <f t="shared" si="26"/>
        <v>2.0061599999999999</v>
      </c>
      <c r="D837" s="4">
        <v>1.9379999999999999</v>
      </c>
      <c r="E837" s="4">
        <f t="shared" si="27"/>
        <v>1.1315</v>
      </c>
      <c r="F837">
        <v>1131.5</v>
      </c>
      <c r="G837">
        <v>1140.1300000000001</v>
      </c>
      <c r="H837">
        <v>1131.5</v>
      </c>
      <c r="I837">
        <v>1135.17</v>
      </c>
      <c r="J837">
        <v>1534000000</v>
      </c>
      <c r="K837">
        <v>1135.17</v>
      </c>
      <c r="L837" s="4">
        <f>VLOOKUP(A837,[1]Sheet1!$A:$C,3,FALSE)</f>
        <v>48.75</v>
      </c>
      <c r="M837" s="4">
        <f>VLOOKUP(A837,[1]Sheet2!$A:$C,3,FALSE)</f>
        <v>53.72</v>
      </c>
    </row>
    <row r="838" spans="1:13" x14ac:dyDescent="0.25">
      <c r="A838" s="1">
        <v>38257</v>
      </c>
      <c r="B838">
        <v>199429</v>
      </c>
      <c r="C838" s="4">
        <f t="shared" si="26"/>
        <v>1.9942899999999999</v>
      </c>
      <c r="D838" s="4">
        <v>1.917</v>
      </c>
      <c r="E838" s="4">
        <f t="shared" si="27"/>
        <v>1.1101099999999999</v>
      </c>
      <c r="F838">
        <v>1110.1099999999999</v>
      </c>
      <c r="G838">
        <v>1110.1099999999999</v>
      </c>
      <c r="H838">
        <v>1103.24</v>
      </c>
      <c r="I838">
        <v>1103.52</v>
      </c>
      <c r="J838">
        <v>1263500000</v>
      </c>
      <c r="K838">
        <v>1103.52</v>
      </c>
      <c r="L838" s="4">
        <f>VLOOKUP(A838,[1]Sheet1!$A:$C,3,FALSE)</f>
        <v>47.65</v>
      </c>
      <c r="M838" s="4">
        <f>VLOOKUP(A838,[1]Sheet2!$A:$C,3,FALSE)</f>
        <v>53.03</v>
      </c>
    </row>
    <row r="839" spans="1:13" x14ac:dyDescent="0.25">
      <c r="A839" s="1">
        <v>38250</v>
      </c>
      <c r="B839">
        <v>198846</v>
      </c>
      <c r="C839" s="4">
        <f t="shared" si="26"/>
        <v>1.9884599999999999</v>
      </c>
      <c r="D839" s="4">
        <v>1.8660000000000001</v>
      </c>
      <c r="E839" s="4">
        <f t="shared" si="27"/>
        <v>1.1285499999999999</v>
      </c>
      <c r="F839">
        <v>1128.55</v>
      </c>
      <c r="G839">
        <v>1128.55</v>
      </c>
      <c r="H839">
        <v>1120.3399999999999</v>
      </c>
      <c r="I839">
        <v>1122.2</v>
      </c>
      <c r="J839">
        <v>1197600000</v>
      </c>
      <c r="K839">
        <v>1122.2</v>
      </c>
      <c r="L839" s="4">
        <f>VLOOKUP(A839,[1]Sheet1!$A:$C,3,FALSE)</f>
        <v>48.38</v>
      </c>
      <c r="M839" s="4">
        <f>VLOOKUP(A839,[1]Sheet2!$A:$C,3,FALSE)</f>
        <v>52</v>
      </c>
    </row>
    <row r="840" spans="1:13" x14ac:dyDescent="0.25">
      <c r="A840" s="1">
        <v>38243</v>
      </c>
      <c r="B840">
        <v>199654</v>
      </c>
      <c r="C840" s="4">
        <f t="shared" si="26"/>
        <v>1.99654</v>
      </c>
      <c r="D840" s="4">
        <v>1.8460000000000001</v>
      </c>
      <c r="E840" s="4">
        <f t="shared" si="27"/>
        <v>1.12392</v>
      </c>
      <c r="F840">
        <v>1123.92</v>
      </c>
      <c r="G840">
        <v>1129.78</v>
      </c>
      <c r="H840">
        <v>1123.3499999999999</v>
      </c>
      <c r="I840">
        <v>1125.82</v>
      </c>
      <c r="J840">
        <v>1299800000</v>
      </c>
      <c r="K840">
        <v>1125.82</v>
      </c>
      <c r="L840" s="4">
        <f>VLOOKUP(A840,[1]Sheet1!$A:$C,3,FALSE)</f>
        <v>47.53</v>
      </c>
      <c r="M840" s="4">
        <f>VLOOKUP(A840,[1]Sheet2!$A:$C,3,FALSE)</f>
        <v>50.85</v>
      </c>
    </row>
    <row r="841" spans="1:13" x14ac:dyDescent="0.25">
      <c r="A841" s="1">
        <v>38229</v>
      </c>
      <c r="B841">
        <v>204073</v>
      </c>
      <c r="C841" s="4">
        <f t="shared" si="26"/>
        <v>2.0407299999999999</v>
      </c>
      <c r="D841" s="4">
        <v>1.8660000000000001</v>
      </c>
      <c r="E841" s="4">
        <f t="shared" si="27"/>
        <v>1.1077699999999999</v>
      </c>
      <c r="F841">
        <v>1107.77</v>
      </c>
      <c r="G841">
        <v>1107.77</v>
      </c>
      <c r="H841">
        <v>1099.1500000000001</v>
      </c>
      <c r="I841">
        <v>1099.1500000000001</v>
      </c>
      <c r="J841">
        <v>843100000</v>
      </c>
      <c r="K841">
        <v>1099.1500000000001</v>
      </c>
      <c r="L841" s="4">
        <f>VLOOKUP(A841,[1]Sheet1!$A:$C,3,FALSE)</f>
        <v>45.35</v>
      </c>
      <c r="M841" s="4">
        <f>VLOOKUP(A841,[1]Sheet2!$A:$C,3,FALSE)</f>
        <v>47.99</v>
      </c>
    </row>
    <row r="842" spans="1:13" x14ac:dyDescent="0.25">
      <c r="A842" s="1">
        <v>38222</v>
      </c>
      <c r="B842">
        <v>206552</v>
      </c>
      <c r="C842" s="4">
        <f t="shared" si="26"/>
        <v>2.0655199999999998</v>
      </c>
      <c r="D842" s="4">
        <v>1.8839999999999999</v>
      </c>
      <c r="E842" s="4">
        <f t="shared" si="27"/>
        <v>1.0983499999999999</v>
      </c>
      <c r="F842">
        <v>1098.3499999999999</v>
      </c>
      <c r="G842">
        <v>1101.4000000000001</v>
      </c>
      <c r="H842">
        <v>1094.73</v>
      </c>
      <c r="I842">
        <v>1095.68</v>
      </c>
      <c r="J842">
        <v>1021900000</v>
      </c>
      <c r="K842">
        <v>1095.68</v>
      </c>
      <c r="L842" s="4">
        <f>VLOOKUP(A842,[1]Sheet1!$A:$C,3,FALSE)</f>
        <v>45.45</v>
      </c>
      <c r="M842" s="4">
        <f>VLOOKUP(A842,[1]Sheet2!$A:$C,3,FALSE)</f>
        <v>47.08</v>
      </c>
    </row>
    <row r="843" spans="1:13" x14ac:dyDescent="0.25">
      <c r="A843" s="1">
        <v>38215</v>
      </c>
      <c r="B843">
        <v>205743</v>
      </c>
      <c r="C843" s="4">
        <f t="shared" si="26"/>
        <v>2.0574300000000001</v>
      </c>
      <c r="D843" s="4">
        <v>1.875</v>
      </c>
      <c r="E843" s="4">
        <f t="shared" si="27"/>
        <v>1.0648</v>
      </c>
      <c r="F843">
        <v>1064.8</v>
      </c>
      <c r="G843">
        <v>1080.6600000000001</v>
      </c>
      <c r="H843">
        <v>1064.8</v>
      </c>
      <c r="I843">
        <v>1079.3399999999999</v>
      </c>
      <c r="J843">
        <v>1206200000</v>
      </c>
      <c r="K843">
        <v>1079.3399999999999</v>
      </c>
      <c r="L843" s="4">
        <f>VLOOKUP(A843,[1]Sheet1!$A:$C,3,FALSE)</f>
        <v>45.02</v>
      </c>
      <c r="M843" s="4">
        <f>VLOOKUP(A843,[1]Sheet2!$A:$C,3,FALSE)</f>
        <v>47.8</v>
      </c>
    </row>
    <row r="844" spans="1:13" x14ac:dyDescent="0.25">
      <c r="A844" s="1">
        <v>38208</v>
      </c>
      <c r="B844">
        <v>205742</v>
      </c>
      <c r="C844" s="4">
        <f t="shared" si="26"/>
        <v>2.05742</v>
      </c>
      <c r="D844" s="4">
        <v>1.877</v>
      </c>
      <c r="E844" s="4">
        <f t="shared" si="27"/>
        <v>1.0639700000000001</v>
      </c>
      <c r="F844">
        <v>1063.97</v>
      </c>
      <c r="G844">
        <v>1069.46</v>
      </c>
      <c r="H844">
        <v>1063.97</v>
      </c>
      <c r="I844">
        <v>1065.22</v>
      </c>
      <c r="J844">
        <v>1086000000</v>
      </c>
      <c r="K844">
        <v>1065.22</v>
      </c>
      <c r="L844" s="4">
        <f>VLOOKUP(A844,[1]Sheet1!$A:$C,3,FALSE)</f>
        <v>45.24</v>
      </c>
      <c r="M844" s="4">
        <f>VLOOKUP(A844,[1]Sheet2!$A:$C,3,FALSE)</f>
        <v>47.03</v>
      </c>
    </row>
    <row r="845" spans="1:13" x14ac:dyDescent="0.25">
      <c r="A845" s="1">
        <v>38201</v>
      </c>
      <c r="B845">
        <v>208296</v>
      </c>
      <c r="C845" s="4">
        <f t="shared" si="26"/>
        <v>2.0829599999999999</v>
      </c>
      <c r="D845" s="4">
        <v>1.8879999999999999</v>
      </c>
      <c r="E845" s="4">
        <f t="shared" si="27"/>
        <v>1.10172</v>
      </c>
      <c r="F845">
        <v>1101.72</v>
      </c>
      <c r="G845">
        <v>1108.5999999999999</v>
      </c>
      <c r="H845">
        <v>1097.3399999999999</v>
      </c>
      <c r="I845">
        <v>1106.6199999999999</v>
      </c>
      <c r="J845">
        <v>1276000000</v>
      </c>
      <c r="K845">
        <v>1106.6199999999999</v>
      </c>
      <c r="L845" s="4">
        <f>VLOOKUP(A845,[1]Sheet1!$A:$C,3,FALSE)</f>
        <v>46.29</v>
      </c>
      <c r="M845" s="4">
        <f>VLOOKUP(A845,[1]Sheet2!$A:$C,3,FALSE)</f>
        <v>47.83</v>
      </c>
    </row>
    <row r="846" spans="1:13" x14ac:dyDescent="0.25">
      <c r="A846" s="1">
        <v>38194</v>
      </c>
      <c r="B846">
        <v>210108</v>
      </c>
      <c r="C846" s="4">
        <f t="shared" si="26"/>
        <v>2.1010800000000001</v>
      </c>
      <c r="D846" s="4">
        <v>1.905</v>
      </c>
      <c r="E846" s="4">
        <f t="shared" si="27"/>
        <v>1.0862000000000001</v>
      </c>
      <c r="F846">
        <v>1086.2</v>
      </c>
      <c r="G846">
        <v>1089.82</v>
      </c>
      <c r="H846">
        <v>1078.78</v>
      </c>
      <c r="I846">
        <v>1084.07</v>
      </c>
      <c r="J846">
        <v>1413400000</v>
      </c>
      <c r="K846">
        <v>1084.07</v>
      </c>
      <c r="L846" s="4">
        <f>VLOOKUP(A846,[1]Sheet1!$A:$C,3,FALSE)</f>
        <v>45.27</v>
      </c>
      <c r="M846" s="4">
        <f>VLOOKUP(A846,[1]Sheet2!$A:$C,3,FALSE)</f>
        <v>46.95</v>
      </c>
    </row>
    <row r="847" spans="1:13" x14ac:dyDescent="0.25">
      <c r="A847" s="1">
        <v>38187</v>
      </c>
      <c r="B847">
        <v>207651</v>
      </c>
      <c r="C847" s="4">
        <f t="shared" si="26"/>
        <v>2.0765099999999999</v>
      </c>
      <c r="D847" s="4">
        <v>1.9279999999999999</v>
      </c>
      <c r="E847" s="4">
        <f t="shared" si="27"/>
        <v>1.1013900000000001</v>
      </c>
      <c r="F847">
        <v>1101.3900000000001</v>
      </c>
      <c r="G847">
        <v>1105.52</v>
      </c>
      <c r="H847">
        <v>1096.55</v>
      </c>
      <c r="I847">
        <v>1100.9000000000001</v>
      </c>
      <c r="J847">
        <v>1319900000</v>
      </c>
      <c r="K847">
        <v>1100.9000000000001</v>
      </c>
      <c r="L847" s="4">
        <f>VLOOKUP(A847,[1]Sheet1!$A:$C,3,FALSE)</f>
        <v>45.8</v>
      </c>
      <c r="M847" s="4">
        <f>VLOOKUP(A847,[1]Sheet2!$A:$C,3,FALSE)</f>
        <v>47.63</v>
      </c>
    </row>
    <row r="848" spans="1:13" x14ac:dyDescent="0.25">
      <c r="A848" s="1">
        <v>38180</v>
      </c>
      <c r="B848">
        <v>208420</v>
      </c>
      <c r="C848" s="4">
        <f t="shared" si="26"/>
        <v>2.0842000000000001</v>
      </c>
      <c r="D848" s="4">
        <v>1.917</v>
      </c>
      <c r="E848" s="4">
        <f t="shared" si="27"/>
        <v>1.1128099999999999</v>
      </c>
      <c r="F848">
        <v>1112.81</v>
      </c>
      <c r="G848">
        <v>1116.1099999999999</v>
      </c>
      <c r="H848">
        <v>1106.71</v>
      </c>
      <c r="I848">
        <v>1114.3499999999999</v>
      </c>
      <c r="J848">
        <v>1114600000</v>
      </c>
      <c r="K848">
        <v>1114.3499999999999</v>
      </c>
      <c r="L848" s="4">
        <f>VLOOKUP(A848,[1]Sheet1!$A:$C,3,FALSE)</f>
        <v>45.25</v>
      </c>
      <c r="M848" s="4">
        <f>VLOOKUP(A848,[1]Sheet2!$A:$C,3,FALSE)</f>
        <v>46.95</v>
      </c>
    </row>
    <row r="849" spans="1:13" x14ac:dyDescent="0.25">
      <c r="A849" s="1">
        <v>38166</v>
      </c>
      <c r="B849">
        <v>206108</v>
      </c>
      <c r="C849" s="4">
        <f t="shared" si="26"/>
        <v>2.06108</v>
      </c>
      <c r="D849" s="4">
        <v>1.921</v>
      </c>
      <c r="E849" s="4">
        <f t="shared" si="27"/>
        <v>1.13443</v>
      </c>
      <c r="F849">
        <v>1134.43</v>
      </c>
      <c r="G849">
        <v>1142.5999999999999</v>
      </c>
      <c r="H849">
        <v>1131.72</v>
      </c>
      <c r="I849">
        <v>1133.3499999999999</v>
      </c>
      <c r="J849">
        <v>1354600000</v>
      </c>
      <c r="K849">
        <v>1133.3499999999999</v>
      </c>
      <c r="L849" s="4">
        <f>VLOOKUP(A849,[1]Sheet1!$A:$C,3,FALSE)</f>
        <v>44.5</v>
      </c>
      <c r="M849" s="4">
        <f>VLOOKUP(A849,[1]Sheet2!$A:$C,3,FALSE)</f>
        <v>46.82</v>
      </c>
    </row>
    <row r="850" spans="1:13" x14ac:dyDescent="0.25">
      <c r="A850" s="1">
        <v>38159</v>
      </c>
      <c r="B850">
        <v>205148</v>
      </c>
      <c r="C850" s="4">
        <f t="shared" si="26"/>
        <v>2.0514800000000002</v>
      </c>
      <c r="D850" s="4">
        <v>1.9370000000000001</v>
      </c>
      <c r="E850" s="4">
        <f t="shared" si="27"/>
        <v>1.1350199999999999</v>
      </c>
      <c r="F850">
        <v>1135.02</v>
      </c>
      <c r="G850">
        <v>1138.05</v>
      </c>
      <c r="H850">
        <v>1129.6400000000001</v>
      </c>
      <c r="I850">
        <v>1130.3</v>
      </c>
      <c r="J850">
        <v>1123900000</v>
      </c>
      <c r="K850">
        <v>1130.3</v>
      </c>
      <c r="L850" s="4">
        <f>VLOOKUP(A850,[1]Sheet1!$A:$C,3,FALSE)</f>
        <v>44.89</v>
      </c>
      <c r="M850" s="4">
        <f>VLOOKUP(A850,[1]Sheet2!$A:$C,3,FALSE)</f>
        <v>46.67</v>
      </c>
    </row>
    <row r="851" spans="1:13" x14ac:dyDescent="0.25">
      <c r="A851" s="1">
        <v>38152</v>
      </c>
      <c r="B851">
        <v>205134</v>
      </c>
      <c r="C851" s="4">
        <f t="shared" si="26"/>
        <v>2.0513400000000002</v>
      </c>
      <c r="D851" s="4">
        <v>1.9850000000000001</v>
      </c>
      <c r="E851" s="4">
        <f t="shared" si="27"/>
        <v>1.1364700000000001</v>
      </c>
      <c r="F851">
        <v>1136.47</v>
      </c>
      <c r="G851">
        <v>1136.47</v>
      </c>
      <c r="H851">
        <v>1122.1600000000001</v>
      </c>
      <c r="I851">
        <v>1125.29</v>
      </c>
      <c r="J851">
        <v>1179400000</v>
      </c>
      <c r="K851">
        <v>1125.29</v>
      </c>
      <c r="L851" s="4">
        <f>VLOOKUP(A851,[1]Sheet1!$A:$C,3,FALSE)</f>
        <v>43.99</v>
      </c>
      <c r="M851" s="4">
        <f>VLOOKUP(A851,[1]Sheet2!$A:$C,3,FALSE)</f>
        <v>45.05</v>
      </c>
    </row>
    <row r="852" spans="1:13" x14ac:dyDescent="0.25">
      <c r="A852" s="1">
        <v>38145</v>
      </c>
      <c r="B852">
        <v>205943</v>
      </c>
      <c r="C852" s="4">
        <f t="shared" si="26"/>
        <v>2.0594299999999999</v>
      </c>
      <c r="D852" s="4">
        <v>2.0339999999999998</v>
      </c>
      <c r="E852" s="4">
        <f t="shared" si="27"/>
        <v>1.1225000000000001</v>
      </c>
      <c r="F852">
        <v>1122.5</v>
      </c>
      <c r="G852">
        <v>1140.54</v>
      </c>
      <c r="H852">
        <v>1122.5</v>
      </c>
      <c r="I852">
        <v>1140.42</v>
      </c>
      <c r="J852">
        <v>1211800000</v>
      </c>
      <c r="K852">
        <v>1140.42</v>
      </c>
      <c r="L852" s="4">
        <f>VLOOKUP(A852,[1]Sheet1!$A:$C,3,FALSE)</f>
        <v>44</v>
      </c>
      <c r="M852" s="4">
        <f>VLOOKUP(A852,[1]Sheet2!$A:$C,3,FALSE)</f>
        <v>45.3</v>
      </c>
    </row>
    <row r="853" spans="1:13" x14ac:dyDescent="0.25">
      <c r="A853" s="1">
        <v>38131</v>
      </c>
      <c r="B853">
        <v>204279</v>
      </c>
      <c r="C853" s="4">
        <f t="shared" si="26"/>
        <v>2.0427900000000001</v>
      </c>
      <c r="D853" s="4">
        <v>2.0640000000000001</v>
      </c>
      <c r="E853" s="4">
        <f t="shared" si="27"/>
        <v>1.0935599999999999</v>
      </c>
      <c r="F853">
        <v>1093.56</v>
      </c>
      <c r="G853">
        <v>1101.28</v>
      </c>
      <c r="H853">
        <v>1091.77</v>
      </c>
      <c r="I853">
        <v>1095.4100000000001</v>
      </c>
      <c r="J853">
        <v>1227500000</v>
      </c>
      <c r="K853">
        <v>1095.4100000000001</v>
      </c>
      <c r="L853" s="4">
        <f>VLOOKUP(A853,[1]Sheet1!$A:$C,3,FALSE)</f>
        <v>42.66</v>
      </c>
      <c r="M853" s="4">
        <f>VLOOKUP(A853,[1]Sheet2!$A:$C,3,FALSE)</f>
        <v>44.95</v>
      </c>
    </row>
    <row r="854" spans="1:13" x14ac:dyDescent="0.25">
      <c r="A854" s="1">
        <v>38124</v>
      </c>
      <c r="B854">
        <v>203017</v>
      </c>
      <c r="C854" s="4">
        <f t="shared" si="26"/>
        <v>2.03017</v>
      </c>
      <c r="D854" s="4">
        <v>2.0169999999999999</v>
      </c>
      <c r="E854" s="4">
        <f t="shared" si="27"/>
        <v>1.0957000000000001</v>
      </c>
      <c r="F854">
        <v>1095.7</v>
      </c>
      <c r="G854">
        <v>1095.7</v>
      </c>
      <c r="H854">
        <v>1079.3599999999999</v>
      </c>
      <c r="I854">
        <v>1084.0999999999999</v>
      </c>
      <c r="J854">
        <v>1430100000</v>
      </c>
      <c r="K854">
        <v>1084.0999999999999</v>
      </c>
      <c r="L854" s="4">
        <f>VLOOKUP(A854,[1]Sheet1!$A:$C,3,FALSE)</f>
        <v>43.3</v>
      </c>
      <c r="M854" s="4">
        <f>VLOOKUP(A854,[1]Sheet2!$A:$C,3,FALSE)</f>
        <v>46.02</v>
      </c>
    </row>
    <row r="855" spans="1:13" x14ac:dyDescent="0.25">
      <c r="A855" s="1">
        <v>38117</v>
      </c>
      <c r="B855">
        <v>203674</v>
      </c>
      <c r="C855" s="4">
        <f t="shared" si="26"/>
        <v>2.03674</v>
      </c>
      <c r="D855" s="4">
        <v>1.9410000000000001</v>
      </c>
      <c r="E855" s="4">
        <f t="shared" si="27"/>
        <v>1.0987</v>
      </c>
      <c r="F855">
        <v>1098.7</v>
      </c>
      <c r="G855">
        <v>1098.7</v>
      </c>
      <c r="H855">
        <v>1079.6300000000001</v>
      </c>
      <c r="I855">
        <v>1087.1199999999999</v>
      </c>
      <c r="J855">
        <v>1918400000</v>
      </c>
      <c r="K855">
        <v>1087.1199999999999</v>
      </c>
      <c r="L855" s="4">
        <f>VLOOKUP(A855,[1]Sheet1!$A:$C,3,FALSE)</f>
        <v>42.63</v>
      </c>
      <c r="M855" s="4">
        <f>VLOOKUP(A855,[1]Sheet2!$A:$C,3,FALSE)</f>
        <v>45.25</v>
      </c>
    </row>
    <row r="856" spans="1:13" x14ac:dyDescent="0.25">
      <c r="A856" s="1">
        <v>38110</v>
      </c>
      <c r="B856">
        <v>202450</v>
      </c>
      <c r="C856" s="4">
        <f t="shared" si="26"/>
        <v>2.0245000000000002</v>
      </c>
      <c r="D856" s="4">
        <v>1.8440000000000001</v>
      </c>
      <c r="E856" s="4">
        <f t="shared" si="27"/>
        <v>1.1073</v>
      </c>
      <c r="F856">
        <v>1107.3</v>
      </c>
      <c r="G856">
        <v>1118.72</v>
      </c>
      <c r="H856">
        <v>1107.3</v>
      </c>
      <c r="I856">
        <v>1117.49</v>
      </c>
      <c r="J856">
        <v>1571600000</v>
      </c>
      <c r="K856">
        <v>1117.49</v>
      </c>
      <c r="L856" s="4">
        <f>VLOOKUP(A856,[1]Sheet1!$A:$C,3,FALSE)</f>
        <v>42.9</v>
      </c>
      <c r="M856" s="4">
        <f>VLOOKUP(A856,[1]Sheet2!$A:$C,3,FALSE)</f>
        <v>45.8</v>
      </c>
    </row>
    <row r="857" spans="1:13" x14ac:dyDescent="0.25">
      <c r="A857" s="1">
        <v>38103</v>
      </c>
      <c r="B857">
        <v>203996</v>
      </c>
      <c r="C857" s="4">
        <f t="shared" si="26"/>
        <v>2.0399600000000002</v>
      </c>
      <c r="D857" s="4">
        <v>1.8120000000000001</v>
      </c>
      <c r="E857" s="4">
        <f t="shared" si="27"/>
        <v>1.1405999999999998</v>
      </c>
      <c r="F857">
        <v>1140.5999999999999</v>
      </c>
      <c r="G857">
        <v>1145.08</v>
      </c>
      <c r="H857">
        <v>1132.9100000000001</v>
      </c>
      <c r="I857">
        <v>1135.53</v>
      </c>
      <c r="J857">
        <v>1290600000</v>
      </c>
      <c r="K857">
        <v>1135.53</v>
      </c>
      <c r="L857" s="4">
        <f>VLOOKUP(A857,[1]Sheet1!$A:$C,3,FALSE)</f>
        <v>43.25</v>
      </c>
      <c r="M857" s="4">
        <f>VLOOKUP(A857,[1]Sheet2!$A:$C,3,FALSE)</f>
        <v>45.98</v>
      </c>
    </row>
    <row r="858" spans="1:13" x14ac:dyDescent="0.25">
      <c r="A858" s="1">
        <v>38096</v>
      </c>
      <c r="B858">
        <v>199958</v>
      </c>
      <c r="C858" s="4">
        <f t="shared" si="26"/>
        <v>1.9995799999999999</v>
      </c>
      <c r="D858" s="4">
        <v>1.8129999999999999</v>
      </c>
      <c r="E858" s="4">
        <f t="shared" si="27"/>
        <v>1.13456</v>
      </c>
      <c r="F858">
        <v>1134.56</v>
      </c>
      <c r="G858">
        <v>1136.18</v>
      </c>
      <c r="H858">
        <v>1129.8399999999999</v>
      </c>
      <c r="I858">
        <v>1135.82</v>
      </c>
      <c r="J858">
        <v>1194900000</v>
      </c>
      <c r="K858">
        <v>1135.82</v>
      </c>
      <c r="L858" s="4">
        <f>VLOOKUP(A858,[1]Sheet1!$A:$C,3,FALSE)</f>
        <v>43.85</v>
      </c>
      <c r="M858" s="4">
        <f>VLOOKUP(A858,[1]Sheet2!$A:$C,3,FALSE)</f>
        <v>45.87</v>
      </c>
    </row>
    <row r="859" spans="1:13" x14ac:dyDescent="0.25">
      <c r="A859" s="1">
        <v>38089</v>
      </c>
      <c r="B859">
        <v>199083</v>
      </c>
      <c r="C859" s="4">
        <f t="shared" si="26"/>
        <v>1.9908300000000001</v>
      </c>
      <c r="D859" s="4">
        <v>1.786</v>
      </c>
      <c r="E859" s="4">
        <f t="shared" si="27"/>
        <v>1.1393199999999999</v>
      </c>
      <c r="F859">
        <v>1139.32</v>
      </c>
      <c r="G859">
        <v>1147.29</v>
      </c>
      <c r="H859">
        <v>1139.32</v>
      </c>
      <c r="I859">
        <v>1145.2</v>
      </c>
      <c r="J859">
        <v>1102400000</v>
      </c>
      <c r="K859">
        <v>1145.2</v>
      </c>
      <c r="L859" s="4">
        <f>VLOOKUP(A859,[1]Sheet1!$A:$C,3,FALSE)</f>
        <v>42.7</v>
      </c>
      <c r="M859" s="4">
        <f>VLOOKUP(A859,[1]Sheet2!$A:$C,3,FALSE)</f>
        <v>45.02</v>
      </c>
    </row>
    <row r="860" spans="1:13" x14ac:dyDescent="0.25">
      <c r="A860" s="1">
        <v>38082</v>
      </c>
      <c r="B860">
        <v>197451</v>
      </c>
      <c r="C860" s="4">
        <f t="shared" si="26"/>
        <v>1.97451</v>
      </c>
      <c r="D860" s="4">
        <v>1.78</v>
      </c>
      <c r="E860" s="4">
        <f t="shared" si="27"/>
        <v>1.14181</v>
      </c>
      <c r="F860">
        <v>1141.81</v>
      </c>
      <c r="G860">
        <v>1150.57</v>
      </c>
      <c r="H860">
        <v>1141.6400000000001</v>
      </c>
      <c r="I860">
        <v>1150.57</v>
      </c>
      <c r="J860">
        <v>1413700000</v>
      </c>
      <c r="K860">
        <v>1150.57</v>
      </c>
      <c r="L860" s="4">
        <f>VLOOKUP(A860,[1]Sheet1!$A:$C,3,FALSE)</f>
        <v>41.97</v>
      </c>
      <c r="M860" s="4">
        <f>VLOOKUP(A860,[1]Sheet2!$A:$C,3,FALSE)</f>
        <v>44.08</v>
      </c>
    </row>
    <row r="861" spans="1:13" x14ac:dyDescent="0.25">
      <c r="A861" s="1">
        <v>38075</v>
      </c>
      <c r="B861">
        <v>200057</v>
      </c>
      <c r="C861" s="4">
        <f t="shared" si="26"/>
        <v>2.0005700000000002</v>
      </c>
      <c r="D861" s="4">
        <v>1.758</v>
      </c>
      <c r="E861" s="4">
        <f t="shared" si="27"/>
        <v>1.10806</v>
      </c>
      <c r="F861">
        <v>1108.06</v>
      </c>
      <c r="G861">
        <v>1124.3699999999999</v>
      </c>
      <c r="H861">
        <v>1108.06</v>
      </c>
      <c r="I861">
        <v>1122.47</v>
      </c>
      <c r="J861">
        <v>1405500000</v>
      </c>
      <c r="K861">
        <v>1122.47</v>
      </c>
      <c r="L861" s="4">
        <f>VLOOKUP(A861,[1]Sheet1!$A:$C,3,FALSE)</f>
        <v>40.869999999999997</v>
      </c>
      <c r="M861" s="4">
        <f>VLOOKUP(A861,[1]Sheet2!$A:$C,3,FALSE)</f>
        <v>42.83</v>
      </c>
    </row>
    <row r="862" spans="1:13" x14ac:dyDescent="0.25">
      <c r="A862" s="1">
        <v>38068</v>
      </c>
      <c r="B862">
        <v>200885</v>
      </c>
      <c r="C862" s="4">
        <f t="shared" si="26"/>
        <v>2.0088499999999998</v>
      </c>
      <c r="D862" s="4">
        <v>1.7430000000000001</v>
      </c>
      <c r="E862" s="4">
        <f t="shared" si="27"/>
        <v>1.10978</v>
      </c>
      <c r="F862">
        <v>1109.78</v>
      </c>
      <c r="G862">
        <v>1109.78</v>
      </c>
      <c r="H862">
        <v>1089.54</v>
      </c>
      <c r="I862">
        <v>1095.4000000000001</v>
      </c>
      <c r="J862">
        <v>1452300000</v>
      </c>
      <c r="K862">
        <v>1095.4000000000001</v>
      </c>
      <c r="L862" s="4">
        <f>VLOOKUP(A862,[1]Sheet1!$A:$C,3,FALSE)</f>
        <v>41.25</v>
      </c>
      <c r="M862" s="4">
        <f>VLOOKUP(A862,[1]Sheet2!$A:$C,3,FALSE)</f>
        <v>43.67</v>
      </c>
    </row>
    <row r="863" spans="1:13" x14ac:dyDescent="0.25">
      <c r="A863" s="1">
        <v>38061</v>
      </c>
      <c r="B863">
        <v>199523</v>
      </c>
      <c r="C863" s="4">
        <f t="shared" si="26"/>
        <v>1.9952300000000001</v>
      </c>
      <c r="D863" s="4">
        <v>1.724</v>
      </c>
      <c r="E863" s="4">
        <f t="shared" si="27"/>
        <v>1.1205699999999998</v>
      </c>
      <c r="F863">
        <v>1120.57</v>
      </c>
      <c r="G863">
        <v>1120.57</v>
      </c>
      <c r="H863">
        <v>1103.3599999999999</v>
      </c>
      <c r="I863">
        <v>1104.49</v>
      </c>
      <c r="J863">
        <v>1600600000</v>
      </c>
      <c r="K863">
        <v>1104.49</v>
      </c>
      <c r="L863" s="4">
        <f>VLOOKUP(A863,[1]Sheet1!$A:$C,3,FALSE)</f>
        <v>41.78</v>
      </c>
      <c r="M863" s="4">
        <f>VLOOKUP(A863,[1]Sheet2!$A:$C,3,FALSE)</f>
        <v>44.23</v>
      </c>
    </row>
    <row r="864" spans="1:13" x14ac:dyDescent="0.25">
      <c r="A864" s="1">
        <v>38054</v>
      </c>
      <c r="B864">
        <v>199626</v>
      </c>
      <c r="C864" s="4">
        <f t="shared" si="26"/>
        <v>1.9962599999999999</v>
      </c>
      <c r="D864" s="4">
        <v>1.738</v>
      </c>
      <c r="E864" s="4">
        <f t="shared" si="27"/>
        <v>1.15686</v>
      </c>
      <c r="F864">
        <v>1156.8599999999999</v>
      </c>
      <c r="G864">
        <v>1159.94</v>
      </c>
      <c r="H864">
        <v>1146.97</v>
      </c>
      <c r="I864">
        <v>1147.2</v>
      </c>
      <c r="J864">
        <v>1254400000</v>
      </c>
      <c r="K864">
        <v>1147.2</v>
      </c>
      <c r="L864" s="4">
        <f>VLOOKUP(A864,[1]Sheet1!$A:$C,3,FALSE)</f>
        <v>42.5</v>
      </c>
      <c r="M864" s="4">
        <f>VLOOKUP(A864,[1]Sheet2!$A:$C,3,FALSE)</f>
        <v>45.17</v>
      </c>
    </row>
    <row r="865" spans="1:13" x14ac:dyDescent="0.25">
      <c r="A865" s="1">
        <v>38047</v>
      </c>
      <c r="B865">
        <v>200420</v>
      </c>
      <c r="C865" s="4">
        <f t="shared" si="26"/>
        <v>2.0042</v>
      </c>
      <c r="D865" s="4">
        <v>1.7170000000000001</v>
      </c>
      <c r="E865" s="4">
        <f t="shared" si="27"/>
        <v>1.1449400000000001</v>
      </c>
      <c r="F865">
        <v>1144.94</v>
      </c>
      <c r="G865">
        <v>1157.45</v>
      </c>
      <c r="H865">
        <v>1144.94</v>
      </c>
      <c r="I865">
        <v>1155.97</v>
      </c>
      <c r="J865">
        <v>1497100000</v>
      </c>
      <c r="K865">
        <v>1155.97</v>
      </c>
      <c r="L865" s="4">
        <f>VLOOKUP(A865,[1]Sheet1!$A:$C,3,FALSE)</f>
        <v>42.58</v>
      </c>
      <c r="M865" s="4">
        <f>VLOOKUP(A865,[1]Sheet2!$A:$C,3,FALSE)</f>
        <v>44.38</v>
      </c>
    </row>
    <row r="866" spans="1:13" x14ac:dyDescent="0.25">
      <c r="A866" s="1">
        <v>38040</v>
      </c>
      <c r="B866">
        <v>202014</v>
      </c>
      <c r="C866" s="4">
        <f t="shared" si="26"/>
        <v>2.02014</v>
      </c>
      <c r="D866" s="4">
        <v>1.6879999999999999</v>
      </c>
      <c r="E866" s="4">
        <f t="shared" si="27"/>
        <v>1.14411</v>
      </c>
      <c r="F866">
        <v>1144.1099999999999</v>
      </c>
      <c r="G866">
        <v>1146.69</v>
      </c>
      <c r="H866">
        <v>1136.98</v>
      </c>
      <c r="I866">
        <v>1140.99</v>
      </c>
      <c r="J866">
        <v>1380400000</v>
      </c>
      <c r="K866">
        <v>1140.99</v>
      </c>
      <c r="L866" s="4">
        <f>VLOOKUP(A866,[1]Sheet1!$A:$C,3,FALSE)</f>
        <v>42.23</v>
      </c>
      <c r="M866" s="4">
        <f>VLOOKUP(A866,[1]Sheet2!$A:$C,3,FALSE)</f>
        <v>43.42</v>
      </c>
    </row>
    <row r="867" spans="1:13" x14ac:dyDescent="0.25">
      <c r="A867" s="1">
        <v>38026</v>
      </c>
      <c r="B867">
        <v>205023</v>
      </c>
      <c r="C867" s="4">
        <f t="shared" si="26"/>
        <v>2.05023</v>
      </c>
      <c r="D867" s="4">
        <v>1.6379999999999999</v>
      </c>
      <c r="E867" s="4">
        <f t="shared" si="27"/>
        <v>1.14276</v>
      </c>
      <c r="F867">
        <v>1142.76</v>
      </c>
      <c r="G867">
        <v>1144.46</v>
      </c>
      <c r="H867">
        <v>1139.21</v>
      </c>
      <c r="I867">
        <v>1139.81</v>
      </c>
      <c r="J867">
        <v>1303500000</v>
      </c>
      <c r="K867">
        <v>1139.81</v>
      </c>
      <c r="L867" s="4">
        <f>VLOOKUP(A867,[1]Sheet1!$A:$C,3,FALSE)</f>
        <v>40.31</v>
      </c>
      <c r="M867" s="4">
        <f>VLOOKUP(A867,[1]Sheet2!$A:$C,3,FALSE)</f>
        <v>42.74</v>
      </c>
    </row>
    <row r="868" spans="1:13" x14ac:dyDescent="0.25">
      <c r="A868" s="1">
        <v>38019</v>
      </c>
      <c r="B868">
        <v>204417</v>
      </c>
      <c r="C868" s="4">
        <f t="shared" si="26"/>
        <v>2.0441699999999998</v>
      </c>
      <c r="D868" s="4">
        <v>1.6160000000000001</v>
      </c>
      <c r="E868" s="4">
        <f t="shared" si="27"/>
        <v>1.1311300000000002</v>
      </c>
      <c r="F868">
        <v>1131.1300000000001</v>
      </c>
      <c r="G868">
        <v>1142.45</v>
      </c>
      <c r="H868">
        <v>1127.8699999999999</v>
      </c>
      <c r="I868">
        <v>1135.26</v>
      </c>
      <c r="J868">
        <v>1599200000</v>
      </c>
      <c r="K868">
        <v>1135.26</v>
      </c>
      <c r="L868" s="4">
        <f>VLOOKUP(A868,[1]Sheet1!$A:$C,3,FALSE)</f>
        <v>41.26</v>
      </c>
      <c r="M868" s="4">
        <f>VLOOKUP(A868,[1]Sheet2!$A:$C,3,FALSE)</f>
        <v>43.16</v>
      </c>
    </row>
    <row r="869" spans="1:13" x14ac:dyDescent="0.25">
      <c r="A869" s="1">
        <v>38012</v>
      </c>
      <c r="B869">
        <v>205593</v>
      </c>
      <c r="C869" s="4">
        <f t="shared" si="26"/>
        <v>2.05593</v>
      </c>
      <c r="D869" s="4">
        <v>1.6220000000000001</v>
      </c>
      <c r="E869" s="4">
        <f t="shared" si="27"/>
        <v>1.1415500000000001</v>
      </c>
      <c r="F869">
        <v>1141.55</v>
      </c>
      <c r="G869">
        <v>1155.3800000000001</v>
      </c>
      <c r="H869">
        <v>1141</v>
      </c>
      <c r="I869">
        <v>1155.3699999999999</v>
      </c>
      <c r="J869">
        <v>1480600000</v>
      </c>
      <c r="K869">
        <v>1155.3699999999999</v>
      </c>
      <c r="L869" s="4">
        <f>VLOOKUP(A869,[1]Sheet1!$A:$C,3,FALSE)</f>
        <v>41.05</v>
      </c>
      <c r="M869" s="4">
        <f>VLOOKUP(A869,[1]Sheet2!$A:$C,3,FALSE)</f>
        <v>43.42</v>
      </c>
    </row>
    <row r="870" spans="1:13" x14ac:dyDescent="0.25">
      <c r="A870" s="1">
        <v>37998</v>
      </c>
      <c r="B870">
        <v>209484</v>
      </c>
      <c r="C870" s="4">
        <f t="shared" si="26"/>
        <v>2.09484</v>
      </c>
      <c r="D870" s="4">
        <v>1.56</v>
      </c>
      <c r="E870" s="4">
        <f t="shared" si="27"/>
        <v>1.1218599999999999</v>
      </c>
      <c r="F870">
        <v>1121.8599999999999</v>
      </c>
      <c r="G870">
        <v>1127.8499999999999</v>
      </c>
      <c r="H870">
        <v>1120.9000000000001</v>
      </c>
      <c r="I870">
        <v>1127.23</v>
      </c>
      <c r="J870">
        <v>1510200000</v>
      </c>
      <c r="K870">
        <v>1127.23</v>
      </c>
      <c r="L870" s="4">
        <f>VLOOKUP(A870,[1]Sheet1!$A:$C,3,FALSE)</f>
        <v>40.700000000000003</v>
      </c>
      <c r="M870" s="4">
        <f>VLOOKUP(A870,[1]Sheet2!$A:$C,3,FALSE)</f>
        <v>42.66</v>
      </c>
    </row>
    <row r="871" spans="1:13" x14ac:dyDescent="0.25">
      <c r="A871" s="1">
        <v>37991</v>
      </c>
      <c r="B871">
        <v>208416</v>
      </c>
      <c r="C871" s="4">
        <f t="shared" si="26"/>
        <v>2.0841599999999998</v>
      </c>
      <c r="D871" s="4">
        <v>1.51</v>
      </c>
      <c r="E871" s="4">
        <f t="shared" si="27"/>
        <v>1.1084799999999999</v>
      </c>
      <c r="F871">
        <v>1108.48</v>
      </c>
      <c r="G871">
        <v>1122.22</v>
      </c>
      <c r="H871">
        <v>1108.48</v>
      </c>
      <c r="I871">
        <v>1122.22</v>
      </c>
      <c r="J871">
        <v>1578200000</v>
      </c>
      <c r="K871">
        <v>1122.22</v>
      </c>
      <c r="L871" s="4">
        <f>VLOOKUP(A871,[1]Sheet1!$A:$C,3,FALSE)</f>
        <v>41.1</v>
      </c>
      <c r="M871" s="4">
        <f>VLOOKUP(A871,[1]Sheet2!$A:$C,3,FALSE)</f>
        <v>43.27</v>
      </c>
    </row>
    <row r="872" spans="1:13" x14ac:dyDescent="0.25">
      <c r="A872" s="1">
        <v>37984</v>
      </c>
      <c r="B872">
        <v>206308</v>
      </c>
      <c r="C872" s="4">
        <f t="shared" si="26"/>
        <v>2.0630799999999998</v>
      </c>
      <c r="D872" s="4">
        <v>1.478</v>
      </c>
      <c r="E872" s="4">
        <f t="shared" si="27"/>
        <v>1.09589</v>
      </c>
      <c r="F872">
        <v>1095.8900000000001</v>
      </c>
      <c r="G872">
        <v>1109.48</v>
      </c>
      <c r="H872">
        <v>1095.8900000000001</v>
      </c>
      <c r="I872">
        <v>1109.48</v>
      </c>
      <c r="J872">
        <v>1058800000</v>
      </c>
      <c r="K872">
        <v>1109.48</v>
      </c>
      <c r="L872" s="4">
        <f>VLOOKUP(A872,[1]Sheet1!$A:$C,3,FALSE)</f>
        <v>40.1</v>
      </c>
      <c r="M872" s="4">
        <f>VLOOKUP(A872,[1]Sheet2!$A:$C,3,FALSE)</f>
        <v>42.15</v>
      </c>
    </row>
    <row r="873" spans="1:13" x14ac:dyDescent="0.25">
      <c r="A873" s="1">
        <v>37977</v>
      </c>
      <c r="B873">
        <v>203619</v>
      </c>
      <c r="C873" s="4">
        <f t="shared" si="26"/>
        <v>2.0361899999999999</v>
      </c>
      <c r="D873" s="4">
        <v>1.4850000000000001</v>
      </c>
      <c r="E873" s="4">
        <f t="shared" si="27"/>
        <v>1.0886600339999999</v>
      </c>
      <c r="F873">
        <v>1088.660034</v>
      </c>
      <c r="G873">
        <v>1092.9399410000001</v>
      </c>
      <c r="H873">
        <v>1086.1400149999999</v>
      </c>
      <c r="I873">
        <v>1092.9399410000001</v>
      </c>
      <c r="J873">
        <v>1251700000</v>
      </c>
      <c r="K873">
        <v>1092.9399410000001</v>
      </c>
      <c r="L873" s="4">
        <f>VLOOKUP(A873,[1]Sheet1!$A:$C,3,FALSE)</f>
        <v>39.35</v>
      </c>
      <c r="M873" s="4">
        <f>VLOOKUP(A873,[1]Sheet2!$A:$C,3,FALSE)</f>
        <v>41.61</v>
      </c>
    </row>
    <row r="874" spans="1:13" x14ac:dyDescent="0.25">
      <c r="A874" s="1">
        <v>37970</v>
      </c>
      <c r="B874">
        <v>202987</v>
      </c>
      <c r="C874" s="4">
        <f t="shared" si="26"/>
        <v>2.0298699999999998</v>
      </c>
      <c r="D874" s="4">
        <v>1.4650000000000001</v>
      </c>
      <c r="E874" s="4">
        <f t="shared" si="27"/>
        <v>1.074140015</v>
      </c>
      <c r="F874">
        <v>1074.1400149999999</v>
      </c>
      <c r="G874">
        <v>1082.790039</v>
      </c>
      <c r="H874">
        <v>1068</v>
      </c>
      <c r="I874">
        <v>1068.040039</v>
      </c>
      <c r="J874">
        <v>1520800000</v>
      </c>
      <c r="K874">
        <v>1068.040039</v>
      </c>
      <c r="L874" s="4">
        <f>VLOOKUP(A874,[1]Sheet1!$A:$C,3,FALSE)</f>
        <v>37.909999999999997</v>
      </c>
      <c r="M874" s="4">
        <f>VLOOKUP(A874,[1]Sheet2!$A:$C,3,FALSE)</f>
        <v>40.130000000000003</v>
      </c>
    </row>
    <row r="875" spans="1:13" x14ac:dyDescent="0.25">
      <c r="A875" s="1">
        <v>37963</v>
      </c>
      <c r="B875">
        <v>202377</v>
      </c>
      <c r="C875" s="4">
        <f t="shared" si="26"/>
        <v>2.0237699999999998</v>
      </c>
      <c r="D875" s="4">
        <v>1.476</v>
      </c>
      <c r="E875" s="4">
        <f t="shared" si="27"/>
        <v>1.0615000000000001</v>
      </c>
      <c r="F875">
        <v>1061.5</v>
      </c>
      <c r="G875">
        <v>1069.589966</v>
      </c>
      <c r="H875">
        <v>1060.9300539999999</v>
      </c>
      <c r="I875">
        <v>1069.3000489999999</v>
      </c>
      <c r="J875">
        <v>1218900000</v>
      </c>
      <c r="K875">
        <v>1069.3000489999999</v>
      </c>
      <c r="L875" s="4">
        <f>VLOOKUP(A875,[1]Sheet1!$A:$C,3,FALSE)</f>
        <v>36.9</v>
      </c>
      <c r="M875" s="4">
        <f>VLOOKUP(A875,[1]Sheet2!$A:$C,3,FALSE)</f>
        <v>38.99</v>
      </c>
    </row>
    <row r="876" spans="1:13" x14ac:dyDescent="0.25">
      <c r="A876" s="1">
        <v>37956</v>
      </c>
      <c r="B876">
        <v>200472</v>
      </c>
      <c r="C876" s="4">
        <f t="shared" si="26"/>
        <v>2.0047199999999998</v>
      </c>
      <c r="D876" s="4">
        <v>1.49</v>
      </c>
      <c r="E876" s="4">
        <f t="shared" si="27"/>
        <v>1.058199951</v>
      </c>
      <c r="F876">
        <v>1058.1999510000001</v>
      </c>
      <c r="G876">
        <v>1070.469971</v>
      </c>
      <c r="H876">
        <v>1058.1999510000001</v>
      </c>
      <c r="I876">
        <v>1070.119995</v>
      </c>
      <c r="J876">
        <v>1375000000</v>
      </c>
      <c r="K876">
        <v>1070.119995</v>
      </c>
      <c r="L876" s="4">
        <f>VLOOKUP(A876,[1]Sheet1!$A:$C,3,FALSE)</f>
        <v>36.5</v>
      </c>
      <c r="M876" s="4">
        <f>VLOOKUP(A876,[1]Sheet2!$A:$C,3,FALSE)</f>
        <v>38.31</v>
      </c>
    </row>
    <row r="877" spans="1:13" x14ac:dyDescent="0.25">
      <c r="A877" s="1">
        <v>37949</v>
      </c>
      <c r="B877">
        <v>197110</v>
      </c>
      <c r="C877" s="4">
        <f t="shared" si="26"/>
        <v>1.9711000000000001</v>
      </c>
      <c r="D877" s="4">
        <v>1.512</v>
      </c>
      <c r="E877" s="4">
        <f t="shared" si="27"/>
        <v>1.0352800289999999</v>
      </c>
      <c r="F877">
        <v>1035.280029</v>
      </c>
      <c r="G877">
        <v>1052.079956</v>
      </c>
      <c r="H877">
        <v>1035.280029</v>
      </c>
      <c r="I877">
        <v>1052.079956</v>
      </c>
      <c r="J877">
        <v>1302800000</v>
      </c>
      <c r="K877">
        <v>1052.079956</v>
      </c>
      <c r="L877" s="4">
        <f>VLOOKUP(A877,[1]Sheet1!$A:$C,3,FALSE)</f>
        <v>35.479999999999997</v>
      </c>
      <c r="M877" s="4">
        <f>VLOOKUP(A877,[1]Sheet2!$A:$C,3,FALSE)</f>
        <v>36.950000000000003</v>
      </c>
    </row>
    <row r="878" spans="1:13" x14ac:dyDescent="0.25">
      <c r="A878" s="1">
        <v>37942</v>
      </c>
      <c r="B878">
        <v>193653</v>
      </c>
      <c r="C878" s="4">
        <f t="shared" si="26"/>
        <v>1.9365300000000001</v>
      </c>
      <c r="D878" s="4">
        <v>1.4970000000000001</v>
      </c>
      <c r="E878" s="4">
        <f t="shared" si="27"/>
        <v>1.0503499759999999</v>
      </c>
      <c r="F878">
        <v>1050.349976</v>
      </c>
      <c r="G878">
        <v>1050.349976</v>
      </c>
      <c r="H878">
        <v>1035.280029</v>
      </c>
      <c r="I878">
        <v>1043.630005</v>
      </c>
      <c r="J878">
        <v>1374300000</v>
      </c>
      <c r="K878">
        <v>1043.630005</v>
      </c>
      <c r="L878" s="4">
        <f>VLOOKUP(A878,[1]Sheet1!$A:$C,3,FALSE)</f>
        <v>35.6</v>
      </c>
      <c r="M878" s="4">
        <f>VLOOKUP(A878,[1]Sheet2!$A:$C,3,FALSE)</f>
        <v>37.130000000000003</v>
      </c>
    </row>
    <row r="879" spans="1:13" x14ac:dyDescent="0.25">
      <c r="A879" s="1">
        <v>37935</v>
      </c>
      <c r="B879">
        <v>192194</v>
      </c>
      <c r="C879" s="4">
        <f t="shared" si="26"/>
        <v>1.92194</v>
      </c>
      <c r="D879" s="4">
        <v>1.504</v>
      </c>
      <c r="E879" s="4">
        <f t="shared" si="27"/>
        <v>1.0532099610000001</v>
      </c>
      <c r="F879">
        <v>1053.209961</v>
      </c>
      <c r="G879">
        <v>1053.650024</v>
      </c>
      <c r="H879">
        <v>1045.579956</v>
      </c>
      <c r="I879">
        <v>1047.1099850000001</v>
      </c>
      <c r="J879">
        <v>1243600000</v>
      </c>
      <c r="K879">
        <v>1047.1099850000001</v>
      </c>
      <c r="L879" s="4">
        <f>VLOOKUP(A879,[1]Sheet1!$A:$C,3,FALSE)</f>
        <v>35.56</v>
      </c>
      <c r="M879" s="4">
        <f>VLOOKUP(A879,[1]Sheet2!$A:$C,3,FALSE)</f>
        <v>37.29</v>
      </c>
    </row>
    <row r="880" spans="1:13" x14ac:dyDescent="0.25">
      <c r="A880" s="1">
        <v>37928</v>
      </c>
      <c r="B880">
        <v>192267</v>
      </c>
      <c r="C880" s="4">
        <f t="shared" si="26"/>
        <v>1.9226700000000001</v>
      </c>
      <c r="D880" s="4">
        <v>1.5349999999999999</v>
      </c>
      <c r="E880" s="4">
        <f t="shared" si="27"/>
        <v>1.0507099609999999</v>
      </c>
      <c r="F880">
        <v>1050.709961</v>
      </c>
      <c r="G880">
        <v>1061.4399410000001</v>
      </c>
      <c r="H880">
        <v>1050.709961</v>
      </c>
      <c r="I880">
        <v>1059.0200199999999</v>
      </c>
      <c r="J880">
        <v>1378200000</v>
      </c>
      <c r="K880">
        <v>1059.0200199999999</v>
      </c>
      <c r="L880" s="4">
        <f>VLOOKUP(A880,[1]Sheet1!$A:$C,3,FALSE)</f>
        <v>36.92</v>
      </c>
      <c r="M880" s="4">
        <f>VLOOKUP(A880,[1]Sheet2!$A:$C,3,FALSE)</f>
        <v>37.270000000000003</v>
      </c>
    </row>
    <row r="881" spans="1:13" x14ac:dyDescent="0.25">
      <c r="A881" s="1">
        <v>37921</v>
      </c>
      <c r="B881">
        <v>191334</v>
      </c>
      <c r="C881" s="4">
        <f t="shared" si="26"/>
        <v>1.91334</v>
      </c>
      <c r="D881" s="4">
        <v>1.542</v>
      </c>
      <c r="E881" s="4">
        <f t="shared" si="27"/>
        <v>1.0289100339999999</v>
      </c>
      <c r="F881">
        <v>1028.910034</v>
      </c>
      <c r="G881">
        <v>1037.75</v>
      </c>
      <c r="H881">
        <v>1028.910034</v>
      </c>
      <c r="I881">
        <v>1031.130005</v>
      </c>
      <c r="J881">
        <v>1371800000</v>
      </c>
      <c r="K881">
        <v>1031.130005</v>
      </c>
      <c r="L881" s="4">
        <f>VLOOKUP(A881,[1]Sheet1!$A:$C,3,FALSE)</f>
        <v>37.81</v>
      </c>
      <c r="M881" s="4">
        <f>VLOOKUP(A881,[1]Sheet2!$A:$C,3,FALSE)</f>
        <v>36.56</v>
      </c>
    </row>
    <row r="882" spans="1:13" x14ac:dyDescent="0.25">
      <c r="A882" s="1">
        <v>37914</v>
      </c>
      <c r="B882">
        <v>193809</v>
      </c>
      <c r="C882" s="4">
        <f t="shared" si="26"/>
        <v>1.9380900000000001</v>
      </c>
      <c r="D882" s="4">
        <v>1.571</v>
      </c>
      <c r="E882" s="4">
        <f t="shared" si="27"/>
        <v>1.039319946</v>
      </c>
      <c r="F882">
        <v>1039.3199460000001</v>
      </c>
      <c r="G882">
        <v>1044.6899410000001</v>
      </c>
      <c r="H882">
        <v>1036.130005</v>
      </c>
      <c r="I882">
        <v>1044.6800539999999</v>
      </c>
      <c r="J882">
        <v>1172600000</v>
      </c>
      <c r="K882">
        <v>1044.6800539999999</v>
      </c>
      <c r="L882" s="4">
        <f>VLOOKUP(A882,[1]Sheet1!$A:$C,3,FALSE)</f>
        <v>38.659999999999997</v>
      </c>
      <c r="M882" s="4">
        <f>VLOOKUP(A882,[1]Sheet2!$A:$C,3,FALSE)</f>
        <v>36.799999999999997</v>
      </c>
    </row>
    <row r="883" spans="1:13" x14ac:dyDescent="0.25">
      <c r="A883" s="1">
        <v>37907</v>
      </c>
      <c r="B883">
        <v>195986</v>
      </c>
      <c r="C883" s="4">
        <f t="shared" si="26"/>
        <v>1.9598599999999999</v>
      </c>
      <c r="D883" s="4">
        <v>1.5680000000000001</v>
      </c>
      <c r="E883" s="4">
        <f t="shared" si="27"/>
        <v>1.038060059</v>
      </c>
      <c r="F883">
        <v>1038.0600589999999</v>
      </c>
      <c r="G883">
        <v>1048.900024</v>
      </c>
      <c r="H883">
        <v>1038.0600589999999</v>
      </c>
      <c r="I883">
        <v>1045.349976</v>
      </c>
      <c r="J883">
        <v>1040500000</v>
      </c>
      <c r="K883">
        <v>1045.349976</v>
      </c>
      <c r="L883" s="4">
        <f>VLOOKUP(A883,[1]Sheet1!$A:$C,3,FALSE)</f>
        <v>38.369999999999997</v>
      </c>
      <c r="M883" s="4">
        <f>VLOOKUP(A883,[1]Sheet2!$A:$C,3,FALSE)</f>
        <v>37.08</v>
      </c>
    </row>
    <row r="884" spans="1:13" x14ac:dyDescent="0.25">
      <c r="A884" s="1">
        <v>37900</v>
      </c>
      <c r="B884">
        <v>194579</v>
      </c>
      <c r="C884" s="4">
        <f t="shared" si="26"/>
        <v>1.9457899999999999</v>
      </c>
      <c r="D884" s="4">
        <v>1.573</v>
      </c>
      <c r="E884" s="4">
        <f t="shared" si="27"/>
        <v>1.0298499759999999</v>
      </c>
      <c r="F884">
        <v>1029.849976</v>
      </c>
      <c r="G884">
        <v>1036.4799800000001</v>
      </c>
      <c r="H884">
        <v>1029.150024</v>
      </c>
      <c r="I884">
        <v>1034.349976</v>
      </c>
      <c r="J884">
        <v>1025800000</v>
      </c>
      <c r="K884">
        <v>1034.349976</v>
      </c>
      <c r="L884" s="4">
        <f>VLOOKUP(A884,[1]Sheet1!$A:$C,3,FALSE)</f>
        <v>37.86</v>
      </c>
      <c r="M884" s="4">
        <f>VLOOKUP(A884,[1]Sheet2!$A:$C,3,FALSE)</f>
        <v>36.85</v>
      </c>
    </row>
    <row r="885" spans="1:13" x14ac:dyDescent="0.25">
      <c r="A885" s="1">
        <v>37893</v>
      </c>
      <c r="B885">
        <v>197986</v>
      </c>
      <c r="C885" s="4">
        <f t="shared" si="26"/>
        <v>1.97986</v>
      </c>
      <c r="D885" s="4">
        <v>1.591</v>
      </c>
      <c r="E885" s="4">
        <f t="shared" si="27"/>
        <v>0.99684997599999992</v>
      </c>
      <c r="F885">
        <v>996.84997599999997</v>
      </c>
      <c r="G885">
        <v>1006.8900149999999</v>
      </c>
      <c r="H885">
        <v>995.30999799999995</v>
      </c>
      <c r="I885">
        <v>1006.580017</v>
      </c>
      <c r="J885">
        <v>1366500000</v>
      </c>
      <c r="K885">
        <v>1006.580017</v>
      </c>
      <c r="L885" s="4">
        <f>VLOOKUP(A885,[1]Sheet1!$A:$C,3,FALSE)</f>
        <v>36.78</v>
      </c>
      <c r="M885" s="4">
        <f>VLOOKUP(A885,[1]Sheet2!$A:$C,3,FALSE)</f>
        <v>35.78</v>
      </c>
    </row>
    <row r="886" spans="1:13" x14ac:dyDescent="0.25">
      <c r="A886" s="1">
        <v>37886</v>
      </c>
      <c r="B886">
        <v>199174</v>
      </c>
      <c r="C886" s="4">
        <f t="shared" si="26"/>
        <v>1.9917400000000001</v>
      </c>
      <c r="D886" s="4">
        <v>1.643</v>
      </c>
      <c r="E886" s="4">
        <f t="shared" si="27"/>
        <v>1.0363000489999998</v>
      </c>
      <c r="F886">
        <v>1036.3000489999999</v>
      </c>
      <c r="G886">
        <v>1036.3000489999999</v>
      </c>
      <c r="H886">
        <v>1018.299988</v>
      </c>
      <c r="I886">
        <v>1022.820007</v>
      </c>
      <c r="J886">
        <v>1278800000</v>
      </c>
      <c r="K886">
        <v>1022.820007</v>
      </c>
      <c r="L886" s="4">
        <f>VLOOKUP(A886,[1]Sheet1!$A:$C,3,FALSE)</f>
        <v>36.65</v>
      </c>
      <c r="M886" s="4">
        <f>VLOOKUP(A886,[1]Sheet2!$A:$C,3,FALSE)</f>
        <v>36</v>
      </c>
    </row>
    <row r="887" spans="1:13" x14ac:dyDescent="0.25">
      <c r="A887" s="1">
        <v>37879</v>
      </c>
      <c r="B887">
        <v>196822</v>
      </c>
      <c r="C887" s="4">
        <f t="shared" si="26"/>
        <v>1.9682200000000001</v>
      </c>
      <c r="D887" s="4">
        <v>1.6970000000000001</v>
      </c>
      <c r="E887" s="4">
        <f t="shared" si="27"/>
        <v>1.0186300049999999</v>
      </c>
      <c r="F887">
        <v>1018.630005</v>
      </c>
      <c r="G887">
        <v>1019.789978</v>
      </c>
      <c r="H887">
        <v>1013.590027</v>
      </c>
      <c r="I887">
        <v>1014.809998</v>
      </c>
      <c r="J887">
        <v>1151300000</v>
      </c>
      <c r="K887">
        <v>1014.809998</v>
      </c>
      <c r="L887" s="4">
        <f>VLOOKUP(A887,[1]Sheet1!$A:$C,3,FALSE)</f>
        <v>37.700000000000003</v>
      </c>
      <c r="M887" s="4">
        <f>VLOOKUP(A887,[1]Sheet2!$A:$C,3,FALSE)</f>
        <v>36.28</v>
      </c>
    </row>
    <row r="888" spans="1:13" x14ac:dyDescent="0.25">
      <c r="A888" s="1">
        <v>37872</v>
      </c>
      <c r="B888">
        <v>195322</v>
      </c>
      <c r="C888" s="4">
        <f t="shared" si="26"/>
        <v>1.95322</v>
      </c>
      <c r="D888" s="4">
        <v>1.7170000000000001</v>
      </c>
      <c r="E888" s="4">
        <f t="shared" si="27"/>
        <v>1.0213900149999999</v>
      </c>
      <c r="F888">
        <v>1021.3900149999999</v>
      </c>
      <c r="G888">
        <v>1032.410034</v>
      </c>
      <c r="H888">
        <v>1021.3900149999999</v>
      </c>
      <c r="I888">
        <v>1031.6400149999999</v>
      </c>
      <c r="J888">
        <v>1299300000</v>
      </c>
      <c r="K888">
        <v>1031.6400149999999</v>
      </c>
      <c r="L888" s="4">
        <f>VLOOKUP(A888,[1]Sheet1!$A:$C,3,FALSE)</f>
        <v>38.1</v>
      </c>
      <c r="M888" s="4">
        <f>VLOOKUP(A888,[1]Sheet2!$A:$C,3,FALSE)</f>
        <v>36.5</v>
      </c>
    </row>
    <row r="889" spans="1:13" x14ac:dyDescent="0.25">
      <c r="A889" s="1">
        <v>37858</v>
      </c>
      <c r="B889">
        <v>191898</v>
      </c>
      <c r="C889" s="4">
        <f t="shared" si="26"/>
        <v>1.9189799999999999</v>
      </c>
      <c r="D889" s="4">
        <v>1.7470000000000001</v>
      </c>
      <c r="E889" s="4">
        <f t="shared" si="27"/>
        <v>0.993059998</v>
      </c>
      <c r="F889">
        <v>993.05999799999995</v>
      </c>
      <c r="G889">
        <v>993.71002199999998</v>
      </c>
      <c r="H889">
        <v>987.90997300000004</v>
      </c>
      <c r="I889">
        <v>993.71002199999998</v>
      </c>
      <c r="J889">
        <v>971700000</v>
      </c>
      <c r="K889">
        <v>993.71002199999998</v>
      </c>
      <c r="L889" s="4">
        <f>VLOOKUP(A889,[1]Sheet1!$A:$C,3,FALSE)</f>
        <v>36.35</v>
      </c>
      <c r="M889" s="4">
        <f>VLOOKUP(A889,[1]Sheet2!$A:$C,3,FALSE)</f>
        <v>36</v>
      </c>
    </row>
    <row r="890" spans="1:13" x14ac:dyDescent="0.25">
      <c r="A890" s="1">
        <v>37851</v>
      </c>
      <c r="B890">
        <v>191179</v>
      </c>
      <c r="C890" s="4">
        <f t="shared" si="26"/>
        <v>1.9117900000000001</v>
      </c>
      <c r="D890" s="4">
        <v>1.627</v>
      </c>
      <c r="E890" s="4">
        <f t="shared" si="27"/>
        <v>0.99066998299999998</v>
      </c>
      <c r="F890">
        <v>990.669983</v>
      </c>
      <c r="G890">
        <v>1000.349976</v>
      </c>
      <c r="H890">
        <v>990.669983</v>
      </c>
      <c r="I890">
        <v>999.73999000000003</v>
      </c>
      <c r="J890">
        <v>1127600000</v>
      </c>
      <c r="K890">
        <v>999.73999000000003</v>
      </c>
      <c r="L890" s="4">
        <f>VLOOKUP(A890,[1]Sheet1!$A:$C,3,FALSE)</f>
        <v>36.86</v>
      </c>
      <c r="M890" s="4">
        <f>VLOOKUP(A890,[1]Sheet2!$A:$C,3,FALSE)</f>
        <v>36.520000000000003</v>
      </c>
    </row>
    <row r="891" spans="1:13" x14ac:dyDescent="0.25">
      <c r="A891" s="1">
        <v>37844</v>
      </c>
      <c r="B891">
        <v>196850</v>
      </c>
      <c r="C891" s="4">
        <f t="shared" si="26"/>
        <v>1.9684999999999999</v>
      </c>
      <c r="D891" s="4">
        <v>1.571</v>
      </c>
      <c r="E891" s="4">
        <f t="shared" si="27"/>
        <v>0.97759002699999997</v>
      </c>
      <c r="F891">
        <v>977.59002699999996</v>
      </c>
      <c r="G891">
        <v>985.46002199999998</v>
      </c>
      <c r="H891">
        <v>974.21002199999998</v>
      </c>
      <c r="I891">
        <v>980.59002699999996</v>
      </c>
      <c r="J891">
        <v>1022200000</v>
      </c>
      <c r="K891">
        <v>980.59002699999996</v>
      </c>
      <c r="L891" s="4">
        <f>VLOOKUP(A891,[1]Sheet1!$A:$C,3,FALSE)</f>
        <v>36.5</v>
      </c>
      <c r="M891" s="4">
        <f>VLOOKUP(A891,[1]Sheet2!$A:$C,3,FALSE)</f>
        <v>36.520000000000003</v>
      </c>
    </row>
    <row r="892" spans="1:13" x14ac:dyDescent="0.25">
      <c r="A892" s="1">
        <v>37837</v>
      </c>
      <c r="B892">
        <v>198147</v>
      </c>
      <c r="C892" s="4">
        <f t="shared" ref="C892:C955" si="28">B892/100000</f>
        <v>1.9814700000000001</v>
      </c>
      <c r="D892" s="4">
        <v>1.536</v>
      </c>
      <c r="E892" s="4">
        <f t="shared" ref="E892:E955" si="29">F892/1000</f>
        <v>0.98015002400000006</v>
      </c>
      <c r="F892">
        <v>980.15002400000003</v>
      </c>
      <c r="G892">
        <v>985.75</v>
      </c>
      <c r="H892">
        <v>966.78997800000002</v>
      </c>
      <c r="I892">
        <v>982.82000700000003</v>
      </c>
      <c r="J892">
        <v>1318700000</v>
      </c>
      <c r="K892">
        <v>982.82000700000003</v>
      </c>
      <c r="L892" s="4">
        <f>VLOOKUP(A892,[1]Sheet1!$A:$C,3,FALSE)</f>
        <v>35.5</v>
      </c>
      <c r="M892" s="4">
        <f>VLOOKUP(A892,[1]Sheet2!$A:$C,3,FALSE)</f>
        <v>35.51</v>
      </c>
    </row>
    <row r="893" spans="1:13" x14ac:dyDescent="0.25">
      <c r="A893" s="1">
        <v>37830</v>
      </c>
      <c r="B893">
        <v>201784</v>
      </c>
      <c r="C893" s="4">
        <f t="shared" si="28"/>
        <v>2.0178400000000001</v>
      </c>
      <c r="D893" s="4">
        <v>1.516</v>
      </c>
      <c r="E893" s="4">
        <f t="shared" si="29"/>
        <v>0.99867999299999999</v>
      </c>
      <c r="F893">
        <v>998.67999299999997</v>
      </c>
      <c r="G893">
        <v>1000.679993</v>
      </c>
      <c r="H893">
        <v>993.59002699999996</v>
      </c>
      <c r="I893">
        <v>996.52002000000005</v>
      </c>
      <c r="J893">
        <v>1328600000</v>
      </c>
      <c r="K893">
        <v>996.52002000000005</v>
      </c>
      <c r="L893" s="4">
        <f>VLOOKUP(A893,[1]Sheet1!$A:$C,3,FALSE)</f>
        <v>35.700000000000003</v>
      </c>
      <c r="M893" s="4">
        <f>VLOOKUP(A893,[1]Sheet2!$A:$C,3,FALSE)</f>
        <v>36.299999999999997</v>
      </c>
    </row>
    <row r="894" spans="1:13" x14ac:dyDescent="0.25">
      <c r="A894" s="1">
        <v>37823</v>
      </c>
      <c r="B894">
        <v>204496</v>
      </c>
      <c r="C894" s="4">
        <f t="shared" si="28"/>
        <v>2.0449600000000001</v>
      </c>
      <c r="D894" s="4">
        <v>1.524</v>
      </c>
      <c r="E894" s="4">
        <f t="shared" si="29"/>
        <v>0.993320007</v>
      </c>
      <c r="F894">
        <v>993.32000700000003</v>
      </c>
      <c r="G894">
        <v>993.32000700000003</v>
      </c>
      <c r="H894">
        <v>975.63000499999998</v>
      </c>
      <c r="I894">
        <v>978.79998799999998</v>
      </c>
      <c r="J894">
        <v>1254200000</v>
      </c>
      <c r="K894">
        <v>978.79998799999998</v>
      </c>
      <c r="L894" s="4">
        <f>VLOOKUP(A894,[1]Sheet1!$A:$C,3,FALSE)</f>
        <v>35.799999999999997</v>
      </c>
      <c r="M894" s="4">
        <f>VLOOKUP(A894,[1]Sheet2!$A:$C,3,FALSE)</f>
        <v>36.35</v>
      </c>
    </row>
    <row r="895" spans="1:13" x14ac:dyDescent="0.25">
      <c r="A895" s="1">
        <v>37816</v>
      </c>
      <c r="B895">
        <v>207820</v>
      </c>
      <c r="C895" s="4">
        <f t="shared" si="28"/>
        <v>2.0781999999999998</v>
      </c>
      <c r="D895" s="4">
        <v>1.5209999999999999</v>
      </c>
      <c r="E895" s="4">
        <f t="shared" si="29"/>
        <v>0.99814001499999994</v>
      </c>
      <c r="F895">
        <v>998.14001499999995</v>
      </c>
      <c r="G895">
        <v>1015.409973</v>
      </c>
      <c r="H895">
        <v>998.14001499999995</v>
      </c>
      <c r="I895">
        <v>1003.8599850000001</v>
      </c>
      <c r="J895">
        <v>1448900000</v>
      </c>
      <c r="K895">
        <v>1003.8599850000001</v>
      </c>
      <c r="L895" s="4">
        <f>VLOOKUP(A895,[1]Sheet1!$A:$C,3,FALSE)</f>
        <v>35.619999999999997</v>
      </c>
      <c r="M895" s="4">
        <f>VLOOKUP(A895,[1]Sheet2!$A:$C,3,FALSE)</f>
        <v>36.6</v>
      </c>
    </row>
    <row r="896" spans="1:13" x14ac:dyDescent="0.25">
      <c r="A896" s="1">
        <v>37809</v>
      </c>
      <c r="B896">
        <v>209422</v>
      </c>
      <c r="C896" s="4">
        <f t="shared" si="28"/>
        <v>2.09422</v>
      </c>
      <c r="D896" s="4">
        <v>1.4890000000000001</v>
      </c>
      <c r="E896" s="4">
        <f t="shared" si="29"/>
        <v>0.98570001200000001</v>
      </c>
      <c r="F896">
        <v>985.70001200000002</v>
      </c>
      <c r="G896">
        <v>1005.559998</v>
      </c>
      <c r="H896">
        <v>985.70001200000002</v>
      </c>
      <c r="I896">
        <v>1004.419983</v>
      </c>
      <c r="J896">
        <v>1429100000</v>
      </c>
      <c r="K896">
        <v>1004.419983</v>
      </c>
      <c r="L896" s="4">
        <f>VLOOKUP(A896,[1]Sheet1!$A:$C,3,FALSE)</f>
        <v>36.1</v>
      </c>
      <c r="M896" s="4">
        <f>VLOOKUP(A896,[1]Sheet2!$A:$C,3,FALSE)</f>
        <v>36.119999999999997</v>
      </c>
    </row>
    <row r="897" spans="1:13" x14ac:dyDescent="0.25">
      <c r="A897" s="1">
        <v>37802</v>
      </c>
      <c r="B897">
        <v>205486</v>
      </c>
      <c r="C897" s="4">
        <f t="shared" si="28"/>
        <v>2.0548600000000001</v>
      </c>
      <c r="D897" s="4">
        <v>1.4870000000000001</v>
      </c>
      <c r="E897" s="4">
        <f t="shared" si="29"/>
        <v>0.97621997100000002</v>
      </c>
      <c r="F897">
        <v>976.21997099999999</v>
      </c>
      <c r="G897">
        <v>983.60998500000005</v>
      </c>
      <c r="H897">
        <v>973.59997599999997</v>
      </c>
      <c r="I897">
        <v>974.5</v>
      </c>
      <c r="J897">
        <v>1587200000</v>
      </c>
      <c r="K897">
        <v>974.5</v>
      </c>
      <c r="L897" s="4">
        <f>VLOOKUP(A897,[1]Sheet1!$A:$C,3,FALSE)</f>
        <v>36.43</v>
      </c>
      <c r="M897" s="4">
        <f>VLOOKUP(A897,[1]Sheet2!$A:$C,3,FALSE)</f>
        <v>36.17</v>
      </c>
    </row>
    <row r="898" spans="1:13" x14ac:dyDescent="0.25">
      <c r="A898" s="1">
        <v>37795</v>
      </c>
      <c r="B898">
        <v>204960</v>
      </c>
      <c r="C898" s="4">
        <f t="shared" si="28"/>
        <v>2.0495999999999999</v>
      </c>
      <c r="D898" s="4">
        <v>1.496</v>
      </c>
      <c r="E898" s="4">
        <f t="shared" si="29"/>
        <v>0.99569000200000002</v>
      </c>
      <c r="F898">
        <v>995.69000200000005</v>
      </c>
      <c r="G898">
        <v>995.69000200000005</v>
      </c>
      <c r="H898">
        <v>977.40002400000003</v>
      </c>
      <c r="I898">
        <v>981.64001499999995</v>
      </c>
      <c r="J898">
        <v>1398100000</v>
      </c>
      <c r="K898">
        <v>981.64001499999995</v>
      </c>
      <c r="L898" s="4">
        <f>VLOOKUP(A898,[1]Sheet1!$A:$C,3,FALSE)</f>
        <v>36.83</v>
      </c>
      <c r="M898" s="4">
        <f>VLOOKUP(A898,[1]Sheet2!$A:$C,3,FALSE)</f>
        <v>36.770000000000003</v>
      </c>
    </row>
    <row r="899" spans="1:13" x14ac:dyDescent="0.25">
      <c r="A899" s="1">
        <v>37788</v>
      </c>
      <c r="B899">
        <v>208204</v>
      </c>
      <c r="C899" s="4">
        <f t="shared" si="28"/>
        <v>2.0820400000000001</v>
      </c>
      <c r="D899" s="4">
        <v>1.518</v>
      </c>
      <c r="E899" s="4">
        <f t="shared" si="29"/>
        <v>0.98860998500000008</v>
      </c>
      <c r="F899">
        <v>988.60998500000005</v>
      </c>
      <c r="G899">
        <v>1010.8599850000001</v>
      </c>
      <c r="H899">
        <v>988.60998500000005</v>
      </c>
      <c r="I899">
        <v>1010.73999</v>
      </c>
      <c r="J899">
        <v>1345900000</v>
      </c>
      <c r="K899">
        <v>1010.73999</v>
      </c>
      <c r="L899" s="4">
        <f>VLOOKUP(A899,[1]Sheet1!$A:$C,3,FALSE)</f>
        <v>37.93</v>
      </c>
      <c r="M899" s="4">
        <f>VLOOKUP(A899,[1]Sheet2!$A:$C,3,FALSE)</f>
        <v>37.270000000000003</v>
      </c>
    </row>
    <row r="900" spans="1:13" x14ac:dyDescent="0.25">
      <c r="A900" s="1">
        <v>37781</v>
      </c>
      <c r="B900">
        <v>209124</v>
      </c>
      <c r="C900" s="4">
        <f t="shared" si="28"/>
        <v>2.09124</v>
      </c>
      <c r="D900" s="4">
        <v>1.49</v>
      </c>
      <c r="E900" s="4">
        <f t="shared" si="29"/>
        <v>0.98776000999999991</v>
      </c>
      <c r="F900">
        <v>987.76000999999997</v>
      </c>
      <c r="G900">
        <v>987.76000999999997</v>
      </c>
      <c r="H900">
        <v>972.59002699999996</v>
      </c>
      <c r="I900">
        <v>975.92999299999997</v>
      </c>
      <c r="J900">
        <v>1307000000</v>
      </c>
      <c r="K900">
        <v>975.92999299999997</v>
      </c>
      <c r="L900" s="4">
        <f>VLOOKUP(A900,[1]Sheet1!$A:$C,3,FALSE)</f>
        <v>37.26</v>
      </c>
      <c r="M900" s="4">
        <f>VLOOKUP(A900,[1]Sheet2!$A:$C,3,FALSE)</f>
        <v>36.92</v>
      </c>
    </row>
    <row r="901" spans="1:13" x14ac:dyDescent="0.25">
      <c r="A901" s="1">
        <v>37774</v>
      </c>
      <c r="B901">
        <v>209853</v>
      </c>
      <c r="C901" s="4">
        <f t="shared" si="28"/>
        <v>2.0985299999999998</v>
      </c>
      <c r="D901" s="4">
        <v>1.4730000000000001</v>
      </c>
      <c r="E901" s="4">
        <f t="shared" si="29"/>
        <v>0.96359002699999996</v>
      </c>
      <c r="F901">
        <v>963.59002699999996</v>
      </c>
      <c r="G901">
        <v>979.10998500000005</v>
      </c>
      <c r="H901">
        <v>963.59002699999996</v>
      </c>
      <c r="I901">
        <v>967</v>
      </c>
      <c r="J901">
        <v>1662500000</v>
      </c>
      <c r="K901">
        <v>967</v>
      </c>
      <c r="L901" s="4">
        <f>VLOOKUP(A901,[1]Sheet1!$A:$C,3,FALSE)</f>
        <v>36.53</v>
      </c>
      <c r="M901" s="4">
        <f>VLOOKUP(A901,[1]Sheet2!$A:$C,3,FALSE)</f>
        <v>35.75</v>
      </c>
    </row>
    <row r="902" spans="1:13" x14ac:dyDescent="0.25">
      <c r="A902" s="1">
        <v>37760</v>
      </c>
      <c r="B902">
        <v>205034</v>
      </c>
      <c r="C902" s="4">
        <f t="shared" si="28"/>
        <v>2.0503399999999998</v>
      </c>
      <c r="D902" s="4">
        <v>1.498</v>
      </c>
      <c r="E902" s="4">
        <f t="shared" si="29"/>
        <v>0.94429998800000003</v>
      </c>
      <c r="F902">
        <v>944.29998799999998</v>
      </c>
      <c r="G902">
        <v>944.29998799999998</v>
      </c>
      <c r="H902">
        <v>920.22997999999995</v>
      </c>
      <c r="I902">
        <v>920.77002000000005</v>
      </c>
      <c r="J902">
        <v>1375700000</v>
      </c>
      <c r="K902">
        <v>920.77002000000005</v>
      </c>
      <c r="L902" s="4">
        <f>VLOOKUP(A902,[1]Sheet1!$A:$C,3,FALSE)</f>
        <v>35.17</v>
      </c>
      <c r="M902" s="4">
        <f>VLOOKUP(A902,[1]Sheet2!$A:$C,3,FALSE)</f>
        <v>33.42</v>
      </c>
    </row>
    <row r="903" spans="1:13" x14ac:dyDescent="0.25">
      <c r="A903" s="1">
        <v>37753</v>
      </c>
      <c r="B903">
        <v>208377</v>
      </c>
      <c r="C903" s="4">
        <f t="shared" si="28"/>
        <v>2.0837699999999999</v>
      </c>
      <c r="D903" s="4">
        <v>1.4910000000000001</v>
      </c>
      <c r="E903" s="4">
        <f t="shared" si="29"/>
        <v>0.93340997300000006</v>
      </c>
      <c r="F903">
        <v>933.40997300000004</v>
      </c>
      <c r="G903">
        <v>946.84002699999996</v>
      </c>
      <c r="H903">
        <v>929.29998799999998</v>
      </c>
      <c r="I903">
        <v>945.10998500000005</v>
      </c>
      <c r="J903">
        <v>1378800000</v>
      </c>
      <c r="K903">
        <v>945.10998500000005</v>
      </c>
      <c r="L903" s="4">
        <f>VLOOKUP(A903,[1]Sheet1!$A:$C,3,FALSE)</f>
        <v>35.369999999999997</v>
      </c>
      <c r="M903" s="4">
        <f>VLOOKUP(A903,[1]Sheet2!$A:$C,3,FALSE)</f>
        <v>33.799999999999997</v>
      </c>
    </row>
    <row r="904" spans="1:13" x14ac:dyDescent="0.25">
      <c r="A904" s="1">
        <v>37746</v>
      </c>
      <c r="B904">
        <v>208644</v>
      </c>
      <c r="C904" s="4">
        <f t="shared" si="28"/>
        <v>2.0864400000000001</v>
      </c>
      <c r="D904" s="4">
        <v>1.5129999999999999</v>
      </c>
      <c r="E904" s="4">
        <f t="shared" si="29"/>
        <v>0.93008001699999998</v>
      </c>
      <c r="F904">
        <v>930.080017</v>
      </c>
      <c r="G904">
        <v>933.88000499999998</v>
      </c>
      <c r="H904">
        <v>924.54998799999998</v>
      </c>
      <c r="I904">
        <v>926.54998799999998</v>
      </c>
      <c r="J904">
        <v>1446300000</v>
      </c>
      <c r="K904">
        <v>926.54998799999998</v>
      </c>
      <c r="L904" s="4">
        <f>VLOOKUP(A904,[1]Sheet1!$A:$C,3,FALSE)</f>
        <v>36.15</v>
      </c>
      <c r="M904" s="4">
        <f>VLOOKUP(A904,[1]Sheet2!$A:$C,3,FALSE)</f>
        <v>33</v>
      </c>
    </row>
    <row r="905" spans="1:13" x14ac:dyDescent="0.25">
      <c r="A905" s="1">
        <v>37739</v>
      </c>
      <c r="B905">
        <v>207794</v>
      </c>
      <c r="C905" s="4">
        <f t="shared" si="28"/>
        <v>2.0779399999999999</v>
      </c>
      <c r="D905" s="4">
        <v>1.5569999999999999</v>
      </c>
      <c r="E905" s="4">
        <f t="shared" si="29"/>
        <v>0.89880999799999994</v>
      </c>
      <c r="F905">
        <v>898.80999799999995</v>
      </c>
      <c r="G905">
        <v>918.15002400000003</v>
      </c>
      <c r="H905">
        <v>898.80999799999995</v>
      </c>
      <c r="I905">
        <v>914.84002699999996</v>
      </c>
      <c r="J905">
        <v>1273000000</v>
      </c>
      <c r="K905">
        <v>914.84002699999996</v>
      </c>
      <c r="L905" s="4">
        <f>VLOOKUP(A905,[1]Sheet1!$A:$C,3,FALSE)</f>
        <v>34.880000000000003</v>
      </c>
      <c r="M905" s="4">
        <f>VLOOKUP(A905,[1]Sheet2!$A:$C,3,FALSE)</f>
        <v>31.71</v>
      </c>
    </row>
    <row r="906" spans="1:13" x14ac:dyDescent="0.25">
      <c r="A906" s="1">
        <v>37732</v>
      </c>
      <c r="B906">
        <v>205592</v>
      </c>
      <c r="C906" s="4">
        <f t="shared" si="28"/>
        <v>2.05592</v>
      </c>
      <c r="D906" s="4">
        <v>1.5740000000000001</v>
      </c>
      <c r="E906" s="4">
        <f t="shared" si="29"/>
        <v>0.893580017</v>
      </c>
      <c r="F906">
        <v>893.580017</v>
      </c>
      <c r="G906">
        <v>898.01000999999997</v>
      </c>
      <c r="H906">
        <v>888.169983</v>
      </c>
      <c r="I906">
        <v>892.01000999999997</v>
      </c>
      <c r="J906">
        <v>1118700000</v>
      </c>
      <c r="K906">
        <v>892.01000999999997</v>
      </c>
      <c r="L906" s="4">
        <f>VLOOKUP(A906,[1]Sheet1!$A:$C,3,FALSE)</f>
        <v>35.1</v>
      </c>
      <c r="M906" s="4">
        <f>VLOOKUP(A906,[1]Sheet2!$A:$C,3,FALSE)</f>
        <v>32.22</v>
      </c>
    </row>
    <row r="907" spans="1:13" x14ac:dyDescent="0.25">
      <c r="A907" s="1">
        <v>37725</v>
      </c>
      <c r="B907">
        <v>201174</v>
      </c>
      <c r="C907" s="4">
        <f t="shared" si="28"/>
        <v>2.0117400000000001</v>
      </c>
      <c r="D907" s="4">
        <v>1.595</v>
      </c>
      <c r="E907" s="4">
        <f t="shared" si="29"/>
        <v>0.86829998799999997</v>
      </c>
      <c r="F907">
        <v>868.29998799999998</v>
      </c>
      <c r="G907">
        <v>885.26000999999997</v>
      </c>
      <c r="H907">
        <v>868.29998799999998</v>
      </c>
      <c r="I907">
        <v>885.22997999999995</v>
      </c>
      <c r="J907">
        <v>1131000000</v>
      </c>
      <c r="K907">
        <v>885.22997999999995</v>
      </c>
      <c r="L907" s="4">
        <f>VLOOKUP(A907,[1]Sheet1!$A:$C,3,FALSE)</f>
        <v>34.26</v>
      </c>
      <c r="M907" s="4">
        <f>VLOOKUP(A907,[1]Sheet2!$A:$C,3,FALSE)</f>
        <v>31.79</v>
      </c>
    </row>
    <row r="908" spans="1:13" x14ac:dyDescent="0.25">
      <c r="A908" s="1">
        <v>37718</v>
      </c>
      <c r="B908">
        <v>201947</v>
      </c>
      <c r="C908" s="4">
        <f t="shared" si="28"/>
        <v>2.0194700000000001</v>
      </c>
      <c r="D908" s="4">
        <v>1.63</v>
      </c>
      <c r="E908" s="4">
        <f t="shared" si="29"/>
        <v>0.87884997599999992</v>
      </c>
      <c r="F908">
        <v>878.84997599999997</v>
      </c>
      <c r="G908">
        <v>904.89001499999995</v>
      </c>
      <c r="H908">
        <v>878.84997599999997</v>
      </c>
      <c r="I908">
        <v>879.92999299999997</v>
      </c>
      <c r="J908">
        <v>1494000000</v>
      </c>
      <c r="K908">
        <v>879.92999299999997</v>
      </c>
      <c r="L908" s="4">
        <f>VLOOKUP(A908,[1]Sheet1!$A:$C,3,FALSE)</f>
        <v>35.979999999999997</v>
      </c>
      <c r="M908" s="4">
        <f>VLOOKUP(A908,[1]Sheet2!$A:$C,3,FALSE)</f>
        <v>32.880000000000003</v>
      </c>
    </row>
    <row r="909" spans="1:13" x14ac:dyDescent="0.25">
      <c r="A909" s="1">
        <v>37711</v>
      </c>
      <c r="B909">
        <v>202182</v>
      </c>
      <c r="C909" s="4">
        <f t="shared" si="28"/>
        <v>2.02182</v>
      </c>
      <c r="D909" s="4">
        <v>1.649</v>
      </c>
      <c r="E909" s="4">
        <f t="shared" si="29"/>
        <v>0.86350000000000005</v>
      </c>
      <c r="F909">
        <v>863.5</v>
      </c>
      <c r="G909">
        <v>863.5</v>
      </c>
      <c r="H909">
        <v>843.67999299999997</v>
      </c>
      <c r="I909">
        <v>848.17999299999997</v>
      </c>
      <c r="J909">
        <v>1495500000</v>
      </c>
      <c r="K909">
        <v>848.17999299999997</v>
      </c>
      <c r="L909" s="4">
        <f>VLOOKUP(A909,[1]Sheet1!$A:$C,3,FALSE)</f>
        <v>35.450000000000003</v>
      </c>
      <c r="M909" s="4">
        <f>VLOOKUP(A909,[1]Sheet2!$A:$C,3,FALSE)</f>
        <v>32.4</v>
      </c>
    </row>
    <row r="910" spans="1:13" x14ac:dyDescent="0.25">
      <c r="A910" s="1">
        <v>37704</v>
      </c>
      <c r="B910">
        <v>200721</v>
      </c>
      <c r="C910" s="4">
        <f t="shared" si="28"/>
        <v>2.0072100000000002</v>
      </c>
      <c r="D910" s="4">
        <v>1.69</v>
      </c>
      <c r="E910" s="4">
        <f t="shared" si="29"/>
        <v>0.89578997800000004</v>
      </c>
      <c r="F910">
        <v>895.78997800000002</v>
      </c>
      <c r="G910">
        <v>895.78997800000002</v>
      </c>
      <c r="H910">
        <v>862.02002000000005</v>
      </c>
      <c r="I910">
        <v>864.22997999999995</v>
      </c>
      <c r="J910">
        <v>1293000000</v>
      </c>
      <c r="K910">
        <v>864.22997999999995</v>
      </c>
      <c r="L910" s="4">
        <f>VLOOKUP(A910,[1]Sheet1!$A:$C,3,FALSE)</f>
        <v>35.950000000000003</v>
      </c>
      <c r="M910" s="4">
        <f>VLOOKUP(A910,[1]Sheet2!$A:$C,3,FALSE)</f>
        <v>32.770000000000003</v>
      </c>
    </row>
    <row r="911" spans="1:13" x14ac:dyDescent="0.25">
      <c r="A911" s="1">
        <v>37697</v>
      </c>
      <c r="B911">
        <v>198977</v>
      </c>
      <c r="C911" s="4">
        <f t="shared" si="28"/>
        <v>1.98977</v>
      </c>
      <c r="D911" s="4">
        <v>1.728</v>
      </c>
      <c r="E911" s="4">
        <f t="shared" si="29"/>
        <v>0.83327002000000006</v>
      </c>
      <c r="F911">
        <v>833.27002000000005</v>
      </c>
      <c r="G911">
        <v>862.78997800000002</v>
      </c>
      <c r="H911">
        <v>827.169983</v>
      </c>
      <c r="I911">
        <v>862.78997800000002</v>
      </c>
      <c r="J911">
        <v>1700420000</v>
      </c>
      <c r="K911">
        <v>862.78997800000002</v>
      </c>
      <c r="L911" s="4">
        <f>VLOOKUP(A911,[1]Sheet1!$A:$C,3,FALSE)</f>
        <v>34.450000000000003</v>
      </c>
      <c r="M911" s="4">
        <f>VLOOKUP(A911,[1]Sheet2!$A:$C,3,FALSE)</f>
        <v>31.8</v>
      </c>
    </row>
    <row r="912" spans="1:13" x14ac:dyDescent="0.25">
      <c r="A912" s="1">
        <v>37690</v>
      </c>
      <c r="B912">
        <v>201083</v>
      </c>
      <c r="C912" s="4">
        <f t="shared" si="28"/>
        <v>2.0108299999999999</v>
      </c>
      <c r="D912" s="4">
        <v>1.712</v>
      </c>
      <c r="E912" s="4">
        <f t="shared" si="29"/>
        <v>0.82889001499999992</v>
      </c>
      <c r="F912">
        <v>828.89001499999995</v>
      </c>
      <c r="G912">
        <v>828.89001499999995</v>
      </c>
      <c r="H912">
        <v>806.57000700000003</v>
      </c>
      <c r="I912">
        <v>807.47997999999995</v>
      </c>
      <c r="J912">
        <v>1255000000</v>
      </c>
      <c r="K912">
        <v>807.47997999999995</v>
      </c>
      <c r="L912" s="4">
        <f>VLOOKUP(A912,[1]Sheet1!$A:$C,3,FALSE)</f>
        <v>34.79</v>
      </c>
      <c r="M912" s="4">
        <f>VLOOKUP(A912,[1]Sheet2!$A:$C,3,FALSE)</f>
        <v>32.6</v>
      </c>
    </row>
    <row r="913" spans="1:13" x14ac:dyDescent="0.25">
      <c r="A913" s="1">
        <v>37683</v>
      </c>
      <c r="B913">
        <v>202008</v>
      </c>
      <c r="C913" s="4">
        <f t="shared" si="28"/>
        <v>2.0200800000000001</v>
      </c>
      <c r="D913" s="4">
        <v>1.6859999999999999</v>
      </c>
      <c r="E913" s="4">
        <f t="shared" si="29"/>
        <v>0.84115002400000005</v>
      </c>
      <c r="F913">
        <v>841.15002400000003</v>
      </c>
      <c r="G913">
        <v>852.34002699999996</v>
      </c>
      <c r="H913">
        <v>832.73999000000003</v>
      </c>
      <c r="I913">
        <v>834.80999799999995</v>
      </c>
      <c r="J913">
        <v>1208900000</v>
      </c>
      <c r="K913">
        <v>834.80999799999995</v>
      </c>
      <c r="L913" s="4">
        <f>VLOOKUP(A913,[1]Sheet1!$A:$C,3,FALSE)</f>
        <v>34.39</v>
      </c>
      <c r="M913" s="4">
        <f>VLOOKUP(A913,[1]Sheet2!$A:$C,3,FALSE)</f>
        <v>32.270000000000003</v>
      </c>
    </row>
    <row r="914" spans="1:13" x14ac:dyDescent="0.25">
      <c r="A914" s="1">
        <v>37676</v>
      </c>
      <c r="B914">
        <v>206086</v>
      </c>
      <c r="C914" s="4">
        <f t="shared" si="28"/>
        <v>2.0608599999999999</v>
      </c>
      <c r="D914" s="4">
        <v>1.6579999999999999</v>
      </c>
      <c r="E914" s="4">
        <f t="shared" si="29"/>
        <v>0.84816998300000002</v>
      </c>
      <c r="F914">
        <v>848.169983</v>
      </c>
      <c r="G914">
        <v>848.169983</v>
      </c>
      <c r="H914">
        <v>832.15997300000004</v>
      </c>
      <c r="I914">
        <v>832.580017</v>
      </c>
      <c r="J914">
        <v>1229200000</v>
      </c>
      <c r="K914">
        <v>832.580017</v>
      </c>
      <c r="L914" s="4">
        <f>VLOOKUP(A914,[1]Sheet1!$A:$C,3,FALSE)</f>
        <v>33.93</v>
      </c>
      <c r="M914" s="4">
        <f>VLOOKUP(A914,[1]Sheet2!$A:$C,3,FALSE)</f>
        <v>32.090000000000003</v>
      </c>
    </row>
    <row r="915" spans="1:13" x14ac:dyDescent="0.25">
      <c r="A915" s="1">
        <v>37662</v>
      </c>
      <c r="B915">
        <v>211206</v>
      </c>
      <c r="C915" s="4">
        <f t="shared" si="28"/>
        <v>2.11206</v>
      </c>
      <c r="D915" s="4">
        <v>1.607</v>
      </c>
      <c r="E915" s="4">
        <f t="shared" si="29"/>
        <v>0.82969000200000009</v>
      </c>
      <c r="F915">
        <v>829.69000200000005</v>
      </c>
      <c r="G915">
        <v>837.15997300000004</v>
      </c>
      <c r="H915">
        <v>823.53002900000001</v>
      </c>
      <c r="I915">
        <v>835.96997099999999</v>
      </c>
      <c r="J915">
        <v>1238200000</v>
      </c>
      <c r="K915">
        <v>835.96997099999999</v>
      </c>
      <c r="L915" s="4">
        <f>VLOOKUP(A915,[1]Sheet1!$A:$C,3,FALSE)</f>
        <v>33.549999999999997</v>
      </c>
      <c r="M915" s="4">
        <f>VLOOKUP(A915,[1]Sheet2!$A:$C,3,FALSE)</f>
        <v>31.93</v>
      </c>
    </row>
    <row r="916" spans="1:13" x14ac:dyDescent="0.25">
      <c r="A916" s="1">
        <v>37655</v>
      </c>
      <c r="B916">
        <v>212649</v>
      </c>
      <c r="C916" s="4">
        <f t="shared" si="28"/>
        <v>2.12649</v>
      </c>
      <c r="D916" s="4">
        <v>1.5269999999999999</v>
      </c>
      <c r="E916" s="4">
        <f t="shared" si="29"/>
        <v>0.85570001200000001</v>
      </c>
      <c r="F916">
        <v>855.70001200000002</v>
      </c>
      <c r="G916">
        <v>864.64001499999995</v>
      </c>
      <c r="H916">
        <v>855.70001200000002</v>
      </c>
      <c r="I916">
        <v>860.32000700000003</v>
      </c>
      <c r="J916">
        <v>1258500000</v>
      </c>
      <c r="K916">
        <v>860.32000700000003</v>
      </c>
      <c r="L916" s="4">
        <f>VLOOKUP(A916,[1]Sheet1!$A:$C,3,FALSE)</f>
        <v>34.159999999999997</v>
      </c>
      <c r="M916" s="4">
        <f>VLOOKUP(A916,[1]Sheet2!$A:$C,3,FALSE)</f>
        <v>32.200000000000003</v>
      </c>
    </row>
    <row r="917" spans="1:13" x14ac:dyDescent="0.25">
      <c r="A917" s="1">
        <v>37648</v>
      </c>
      <c r="B917">
        <v>209613</v>
      </c>
      <c r="C917" s="4">
        <f t="shared" si="28"/>
        <v>2.09613</v>
      </c>
      <c r="D917" s="4">
        <v>1.4730000000000001</v>
      </c>
      <c r="E917" s="4">
        <f t="shared" si="29"/>
        <v>0.86140002400000004</v>
      </c>
      <c r="F917">
        <v>861.40002400000003</v>
      </c>
      <c r="G917">
        <v>863.95001200000002</v>
      </c>
      <c r="H917">
        <v>844.25</v>
      </c>
      <c r="I917">
        <v>847.47997999999995</v>
      </c>
      <c r="J917">
        <v>1435900000</v>
      </c>
      <c r="K917">
        <v>847.47997999999995</v>
      </c>
      <c r="L917" s="4">
        <f>VLOOKUP(A917,[1]Sheet1!$A:$C,3,FALSE)</f>
        <v>32.5</v>
      </c>
      <c r="M917" s="4">
        <f>VLOOKUP(A917,[1]Sheet2!$A:$C,3,FALSE)</f>
        <v>31.73</v>
      </c>
    </row>
    <row r="918" spans="1:13" x14ac:dyDescent="0.25">
      <c r="A918" s="1">
        <v>37634</v>
      </c>
      <c r="B918">
        <v>216270</v>
      </c>
      <c r="C918" s="4">
        <f t="shared" si="28"/>
        <v>2.1627000000000001</v>
      </c>
      <c r="D918" s="4">
        <v>1.454</v>
      </c>
      <c r="E918" s="4">
        <f t="shared" si="29"/>
        <v>0.92757000700000003</v>
      </c>
      <c r="F918">
        <v>927.57000700000003</v>
      </c>
      <c r="G918">
        <v>935.04998799999998</v>
      </c>
      <c r="H918">
        <v>922.04998799999998</v>
      </c>
      <c r="I918">
        <v>926.26000999999997</v>
      </c>
      <c r="J918">
        <v>1396300000</v>
      </c>
      <c r="K918">
        <v>926.26000999999997</v>
      </c>
      <c r="L918" s="4">
        <f>VLOOKUP(A918,[1]Sheet1!$A:$C,3,FALSE)</f>
        <v>35.19</v>
      </c>
      <c r="M918" s="4">
        <f>VLOOKUP(A918,[1]Sheet2!$A:$C,3,FALSE)</f>
        <v>34.39</v>
      </c>
    </row>
    <row r="919" spans="1:13" x14ac:dyDescent="0.25">
      <c r="A919" s="1">
        <v>37627</v>
      </c>
      <c r="B919">
        <v>215582</v>
      </c>
      <c r="C919" s="4">
        <f t="shared" si="28"/>
        <v>2.1558199999999998</v>
      </c>
      <c r="D919" s="4">
        <v>1.444</v>
      </c>
      <c r="E919" s="4">
        <f t="shared" si="29"/>
        <v>0.90859002699999991</v>
      </c>
      <c r="F919">
        <v>908.59002699999996</v>
      </c>
      <c r="G919">
        <v>931.77002000000005</v>
      </c>
      <c r="H919">
        <v>908.59002699999996</v>
      </c>
      <c r="I919">
        <v>929.01000999999997</v>
      </c>
      <c r="J919">
        <v>1435900000</v>
      </c>
      <c r="K919">
        <v>929.01000999999997</v>
      </c>
      <c r="L919" s="4">
        <f>VLOOKUP(A919,[1]Sheet1!$A:$C,3,FALSE)</f>
        <v>35.450000000000003</v>
      </c>
      <c r="M919" s="4">
        <f>VLOOKUP(A919,[1]Sheet2!$A:$C,3,FALSE)</f>
        <v>34.17</v>
      </c>
    </row>
    <row r="920" spans="1:13" x14ac:dyDescent="0.25">
      <c r="A920" s="1">
        <v>37620</v>
      </c>
      <c r="B920">
        <v>209828</v>
      </c>
      <c r="C920" s="4">
        <f t="shared" si="28"/>
        <v>2.0982799999999999</v>
      </c>
      <c r="D920" s="4">
        <v>1.4410000000000001</v>
      </c>
      <c r="E920" s="4">
        <f t="shared" si="29"/>
        <v>0.87540002400000005</v>
      </c>
      <c r="F920">
        <v>875.40002400000003</v>
      </c>
      <c r="G920">
        <v>882.09997599999997</v>
      </c>
      <c r="H920">
        <v>870.22997999999995</v>
      </c>
      <c r="I920">
        <v>879.39001499999995</v>
      </c>
      <c r="J920">
        <v>1057800000</v>
      </c>
      <c r="K920">
        <v>879.39001499999995</v>
      </c>
      <c r="L920" s="4">
        <f>VLOOKUP(A920,[1]Sheet1!$A:$C,3,FALSE)</f>
        <v>34.880000000000003</v>
      </c>
      <c r="M920" s="4">
        <f>VLOOKUP(A920,[1]Sheet2!$A:$C,3,FALSE)</f>
        <v>33.15</v>
      </c>
    </row>
    <row r="921" spans="1:13" x14ac:dyDescent="0.25">
      <c r="A921" s="1">
        <v>37613</v>
      </c>
      <c r="B921">
        <v>204956</v>
      </c>
      <c r="C921" s="4">
        <f t="shared" si="28"/>
        <v>2.04956</v>
      </c>
      <c r="D921" s="4">
        <v>1.401</v>
      </c>
      <c r="E921" s="4">
        <f t="shared" si="29"/>
        <v>0.89573999000000004</v>
      </c>
      <c r="F921">
        <v>895.73999000000003</v>
      </c>
      <c r="G921">
        <v>902.42999299999997</v>
      </c>
      <c r="H921">
        <v>892.26000999999997</v>
      </c>
      <c r="I921">
        <v>897.38000499999998</v>
      </c>
      <c r="J921">
        <v>1112100000</v>
      </c>
      <c r="K921">
        <v>897.38000499999998</v>
      </c>
      <c r="L921" s="4">
        <f>VLOOKUP(A921,[1]Sheet1!$A:$C,3,FALSE)</f>
        <v>36.049999999999997</v>
      </c>
      <c r="M921" s="4">
        <f>VLOOKUP(A921,[1]Sheet2!$A:$C,3,FALSE)</f>
        <v>33.479999999999997</v>
      </c>
    </row>
    <row r="922" spans="1:13" x14ac:dyDescent="0.25">
      <c r="A922" s="1">
        <v>37606</v>
      </c>
      <c r="B922">
        <v>205370</v>
      </c>
      <c r="C922" s="4">
        <f t="shared" si="28"/>
        <v>2.0537000000000001</v>
      </c>
      <c r="D922" s="4">
        <v>1.363</v>
      </c>
      <c r="E922" s="4">
        <f t="shared" si="29"/>
        <v>0.88947997999999995</v>
      </c>
      <c r="F922">
        <v>889.47997999999995</v>
      </c>
      <c r="G922">
        <v>910.419983</v>
      </c>
      <c r="H922">
        <v>889.47997999999995</v>
      </c>
      <c r="I922">
        <v>910.40002400000003</v>
      </c>
      <c r="J922">
        <v>1271600000</v>
      </c>
      <c r="K922">
        <v>910.40002400000003</v>
      </c>
      <c r="L922" s="4">
        <f>VLOOKUP(A922,[1]Sheet1!$A:$C,3,FALSE)</f>
        <v>35.4</v>
      </c>
      <c r="M922" s="4">
        <f>VLOOKUP(A922,[1]Sheet2!$A:$C,3,FALSE)</f>
        <v>34.020000000000003</v>
      </c>
    </row>
    <row r="923" spans="1:13" x14ac:dyDescent="0.25">
      <c r="A923" s="1">
        <v>37599</v>
      </c>
      <c r="B923">
        <v>203149</v>
      </c>
      <c r="C923" s="4">
        <f t="shared" si="28"/>
        <v>2.0314899999999998</v>
      </c>
      <c r="D923" s="4">
        <v>1.36</v>
      </c>
      <c r="E923" s="4">
        <f t="shared" si="29"/>
        <v>0.91222998</v>
      </c>
      <c r="F923">
        <v>912.22997999999995</v>
      </c>
      <c r="G923">
        <v>912.22997999999995</v>
      </c>
      <c r="H923">
        <v>891.96997099999999</v>
      </c>
      <c r="I923">
        <v>892</v>
      </c>
      <c r="J923">
        <v>1320800000</v>
      </c>
      <c r="K923">
        <v>892</v>
      </c>
      <c r="L923" s="4">
        <f>VLOOKUP(A923,[1]Sheet1!$A:$C,3,FALSE)</f>
        <v>35.15</v>
      </c>
      <c r="M923" s="4">
        <f>VLOOKUP(A923,[1]Sheet2!$A:$C,3,FALSE)</f>
        <v>34.19</v>
      </c>
    </row>
    <row r="924" spans="1:13" x14ac:dyDescent="0.25">
      <c r="A924" s="1">
        <v>37592</v>
      </c>
      <c r="B924">
        <v>203240</v>
      </c>
      <c r="C924" s="4">
        <f t="shared" si="28"/>
        <v>2.0324</v>
      </c>
      <c r="D924" s="4">
        <v>1.3640000000000001</v>
      </c>
      <c r="E924" s="4">
        <f t="shared" si="29"/>
        <v>0.93630999799999992</v>
      </c>
      <c r="F924">
        <v>936.30999799999995</v>
      </c>
      <c r="G924">
        <v>954.28002900000001</v>
      </c>
      <c r="H924">
        <v>927.71997099999999</v>
      </c>
      <c r="I924">
        <v>934.53002900000001</v>
      </c>
      <c r="J924">
        <v>1612000000</v>
      </c>
      <c r="K924">
        <v>934.53002900000001</v>
      </c>
      <c r="L924" s="4">
        <f>VLOOKUP(A924,[1]Sheet1!$A:$C,3,FALSE)</f>
        <v>35.15</v>
      </c>
      <c r="M924" s="4">
        <f>VLOOKUP(A924,[1]Sheet2!$A:$C,3,FALSE)</f>
        <v>33.6</v>
      </c>
    </row>
    <row r="925" spans="1:13" x14ac:dyDescent="0.25">
      <c r="A925" s="1">
        <v>37585</v>
      </c>
      <c r="B925">
        <v>199962</v>
      </c>
      <c r="C925" s="4">
        <f t="shared" si="28"/>
        <v>1.99962</v>
      </c>
      <c r="D925" s="4">
        <v>1.38</v>
      </c>
      <c r="E925" s="4">
        <f t="shared" si="29"/>
        <v>0.93054998799999999</v>
      </c>
      <c r="F925">
        <v>930.54998799999998</v>
      </c>
      <c r="G925">
        <v>937.15002400000003</v>
      </c>
      <c r="H925">
        <v>923.30999799999995</v>
      </c>
      <c r="I925">
        <v>932.86999500000002</v>
      </c>
      <c r="J925">
        <v>1574000000</v>
      </c>
      <c r="K925">
        <v>932.86999500000002</v>
      </c>
      <c r="L925" s="4">
        <f>VLOOKUP(A925,[1]Sheet1!$A:$C,3,FALSE)</f>
        <v>34.1</v>
      </c>
      <c r="M925" s="4">
        <f>VLOOKUP(A925,[1]Sheet2!$A:$C,3,FALSE)</f>
        <v>33.35</v>
      </c>
    </row>
    <row r="926" spans="1:13" x14ac:dyDescent="0.25">
      <c r="A926" s="1">
        <v>37578</v>
      </c>
      <c r="B926">
        <v>197419</v>
      </c>
      <c r="C926" s="4">
        <f t="shared" si="28"/>
        <v>1.9741899999999999</v>
      </c>
      <c r="D926" s="4">
        <v>1.409</v>
      </c>
      <c r="E926" s="4">
        <f t="shared" si="29"/>
        <v>0.90983001699999999</v>
      </c>
      <c r="F926">
        <v>909.830017</v>
      </c>
      <c r="G926">
        <v>915.90997300000004</v>
      </c>
      <c r="H926">
        <v>899.47997999999995</v>
      </c>
      <c r="I926">
        <v>900.35998500000005</v>
      </c>
      <c r="J926">
        <v>1282600000</v>
      </c>
      <c r="K926">
        <v>900.35998500000005</v>
      </c>
      <c r="L926" s="4">
        <f>VLOOKUP(A926,[1]Sheet1!$A:$C,3,FALSE)</f>
        <v>35.01</v>
      </c>
      <c r="M926" s="4">
        <f>VLOOKUP(A926,[1]Sheet2!$A:$C,3,FALSE)</f>
        <v>33.83</v>
      </c>
    </row>
    <row r="927" spans="1:13" x14ac:dyDescent="0.25">
      <c r="A927" s="1">
        <v>37571</v>
      </c>
      <c r="B927">
        <v>193499</v>
      </c>
      <c r="C927" s="4">
        <f t="shared" si="28"/>
        <v>1.93499</v>
      </c>
      <c r="D927" s="4">
        <v>1.4390000000000001</v>
      </c>
      <c r="E927" s="4">
        <f t="shared" si="29"/>
        <v>0.89473999000000004</v>
      </c>
      <c r="F927">
        <v>894.73999000000003</v>
      </c>
      <c r="G927">
        <v>894.73999000000003</v>
      </c>
      <c r="H927">
        <v>874.63000499999998</v>
      </c>
      <c r="I927">
        <v>876.19000200000005</v>
      </c>
      <c r="J927">
        <v>1113000000</v>
      </c>
      <c r="K927">
        <v>876.19000200000005</v>
      </c>
      <c r="L927" s="4">
        <f>VLOOKUP(A927,[1]Sheet1!$A:$C,3,FALSE)</f>
        <v>34.65</v>
      </c>
      <c r="M927" s="4">
        <f>VLOOKUP(A927,[1]Sheet2!$A:$C,3,FALSE)</f>
        <v>33.619999999999997</v>
      </c>
    </row>
    <row r="928" spans="1:13" x14ac:dyDescent="0.25">
      <c r="A928" s="1">
        <v>37564</v>
      </c>
      <c r="B928">
        <v>194044</v>
      </c>
      <c r="C928" s="4">
        <f t="shared" si="28"/>
        <v>1.9404399999999999</v>
      </c>
      <c r="D928" s="4">
        <v>1.448</v>
      </c>
      <c r="E928" s="4">
        <f t="shared" si="29"/>
        <v>0.90096002200000003</v>
      </c>
      <c r="F928">
        <v>900.96002199999998</v>
      </c>
      <c r="G928">
        <v>924.580017</v>
      </c>
      <c r="H928">
        <v>900.96002199999998</v>
      </c>
      <c r="I928">
        <v>908.34997599999997</v>
      </c>
      <c r="J928">
        <v>1645900000</v>
      </c>
      <c r="K928">
        <v>908.34997599999997</v>
      </c>
      <c r="L928" s="4">
        <f>VLOOKUP(A928,[1]Sheet1!$A:$C,3,FALSE)</f>
        <v>34.5</v>
      </c>
      <c r="M928" s="4">
        <f>VLOOKUP(A928,[1]Sheet2!$A:$C,3,FALSE)</f>
        <v>34.75</v>
      </c>
    </row>
    <row r="929" spans="1:13" x14ac:dyDescent="0.25">
      <c r="A929" s="1">
        <v>37557</v>
      </c>
      <c r="B929">
        <v>192146</v>
      </c>
      <c r="C929" s="4">
        <f t="shared" si="28"/>
        <v>1.9214599999999999</v>
      </c>
      <c r="D929" s="4">
        <v>1.444</v>
      </c>
      <c r="E929" s="4">
        <f t="shared" si="29"/>
        <v>0.89765002400000005</v>
      </c>
      <c r="F929">
        <v>897.65002400000003</v>
      </c>
      <c r="G929">
        <v>907.44000200000005</v>
      </c>
      <c r="H929">
        <v>886.15002400000003</v>
      </c>
      <c r="I929">
        <v>890.22997999999995</v>
      </c>
      <c r="J929">
        <v>1382600000</v>
      </c>
      <c r="K929">
        <v>890.22997999999995</v>
      </c>
      <c r="L929" s="4">
        <f>VLOOKUP(A929,[1]Sheet1!$A:$C,3,FALSE)</f>
        <v>34.86</v>
      </c>
      <c r="M929" s="4">
        <f>VLOOKUP(A929,[1]Sheet2!$A:$C,3,FALSE)</f>
        <v>36.65</v>
      </c>
    </row>
    <row r="930" spans="1:13" x14ac:dyDescent="0.25">
      <c r="A930" s="1">
        <v>37550</v>
      </c>
      <c r="B930">
        <v>194311</v>
      </c>
      <c r="C930" s="4">
        <f t="shared" si="28"/>
        <v>1.9431099999999999</v>
      </c>
      <c r="D930" s="4">
        <v>1.458</v>
      </c>
      <c r="E930" s="4">
        <f t="shared" si="29"/>
        <v>0.88439001499999992</v>
      </c>
      <c r="F930">
        <v>884.39001499999995</v>
      </c>
      <c r="G930">
        <v>900.69000200000005</v>
      </c>
      <c r="H930">
        <v>873.05999799999995</v>
      </c>
      <c r="I930">
        <v>899.71997099999999</v>
      </c>
      <c r="J930">
        <v>1447000000</v>
      </c>
      <c r="K930">
        <v>899.71997099999999</v>
      </c>
      <c r="L930" s="4">
        <f>VLOOKUP(A930,[1]Sheet1!$A:$C,3,FALSE)</f>
        <v>35.75</v>
      </c>
      <c r="M930" s="4">
        <f>VLOOKUP(A930,[1]Sheet2!$A:$C,3,FALSE)</f>
        <v>37.299999999999997</v>
      </c>
    </row>
    <row r="931" spans="1:13" x14ac:dyDescent="0.25">
      <c r="A931" s="1">
        <v>37543</v>
      </c>
      <c r="B931">
        <v>195357</v>
      </c>
      <c r="C931" s="4">
        <f t="shared" si="28"/>
        <v>1.95357</v>
      </c>
      <c r="D931" s="4">
        <v>1.44</v>
      </c>
      <c r="E931" s="4">
        <f t="shared" si="29"/>
        <v>0.83532000700000009</v>
      </c>
      <c r="F931">
        <v>835.32000700000003</v>
      </c>
      <c r="G931">
        <v>844.39001499999995</v>
      </c>
      <c r="H931">
        <v>828.36999500000002</v>
      </c>
      <c r="I931">
        <v>841.44000200000005</v>
      </c>
      <c r="J931">
        <v>1200300000</v>
      </c>
      <c r="K931">
        <v>841.44000200000005</v>
      </c>
      <c r="L931" s="4">
        <f>VLOOKUP(A931,[1]Sheet1!$A:$C,3,FALSE)</f>
        <v>34.5</v>
      </c>
      <c r="M931" s="4">
        <f>VLOOKUP(A931,[1]Sheet2!$A:$C,3,FALSE)</f>
        <v>35.99</v>
      </c>
    </row>
    <row r="932" spans="1:13" x14ac:dyDescent="0.25">
      <c r="A932" s="1">
        <v>37536</v>
      </c>
      <c r="B932">
        <v>198979</v>
      </c>
      <c r="C932" s="4">
        <f t="shared" si="28"/>
        <v>1.9897899999999999</v>
      </c>
      <c r="D932" s="4">
        <v>1.4390000000000001</v>
      </c>
      <c r="E932" s="4">
        <f t="shared" si="29"/>
        <v>0.80058001700000003</v>
      </c>
      <c r="F932">
        <v>800.580017</v>
      </c>
      <c r="G932">
        <v>808.21002199999998</v>
      </c>
      <c r="H932">
        <v>782.96002199999998</v>
      </c>
      <c r="I932">
        <v>785.28002900000001</v>
      </c>
      <c r="J932">
        <v>1576500000</v>
      </c>
      <c r="K932">
        <v>785.28002900000001</v>
      </c>
      <c r="L932" s="4">
        <f>VLOOKUP(A932,[1]Sheet1!$A:$C,3,FALSE)</f>
        <v>33</v>
      </c>
      <c r="M932" s="4">
        <f>VLOOKUP(A932,[1]Sheet2!$A:$C,3,FALSE)</f>
        <v>35.9</v>
      </c>
    </row>
    <row r="933" spans="1:13" x14ac:dyDescent="0.25">
      <c r="A933" s="1">
        <v>37529</v>
      </c>
      <c r="B933">
        <v>205280</v>
      </c>
      <c r="C933" s="4">
        <f t="shared" si="28"/>
        <v>2.0528</v>
      </c>
      <c r="D933" s="4">
        <v>1.413</v>
      </c>
      <c r="E933" s="4">
        <f t="shared" si="29"/>
        <v>0.82736999499999997</v>
      </c>
      <c r="F933">
        <v>827.36999500000002</v>
      </c>
      <c r="G933">
        <v>827.36999500000002</v>
      </c>
      <c r="H933">
        <v>800.20001200000002</v>
      </c>
      <c r="I933">
        <v>815.28002900000001</v>
      </c>
      <c r="J933">
        <v>1721870000</v>
      </c>
      <c r="K933">
        <v>815.28002900000001</v>
      </c>
      <c r="L933" s="4">
        <f>VLOOKUP(A933,[1]Sheet1!$A:$C,3,FALSE)</f>
        <v>32.82</v>
      </c>
      <c r="M933" s="4">
        <f>VLOOKUP(A933,[1]Sheet2!$A:$C,3,FALSE)</f>
        <v>35.479999999999997</v>
      </c>
    </row>
    <row r="934" spans="1:13" x14ac:dyDescent="0.25">
      <c r="A934" s="1">
        <v>37522</v>
      </c>
      <c r="B934">
        <v>208421</v>
      </c>
      <c r="C934" s="4">
        <f t="shared" si="28"/>
        <v>2.0842100000000001</v>
      </c>
      <c r="D934" s="4">
        <v>1.395</v>
      </c>
      <c r="E934" s="4">
        <f t="shared" si="29"/>
        <v>0.84539001499999999</v>
      </c>
      <c r="F934">
        <v>845.39001499999995</v>
      </c>
      <c r="G934">
        <v>845.39001499999995</v>
      </c>
      <c r="H934">
        <v>825.76000999999997</v>
      </c>
      <c r="I934">
        <v>833.70001200000002</v>
      </c>
      <c r="J934">
        <v>1381100000</v>
      </c>
      <c r="K934">
        <v>833.70001200000002</v>
      </c>
      <c r="L934" s="4">
        <f>VLOOKUP(A934,[1]Sheet1!$A:$C,3,FALSE)</f>
        <v>32.619999999999997</v>
      </c>
      <c r="M934" s="4">
        <f>VLOOKUP(A934,[1]Sheet2!$A:$C,3,FALSE)</f>
        <v>35.020000000000003</v>
      </c>
    </row>
    <row r="935" spans="1:13" x14ac:dyDescent="0.25">
      <c r="A935" s="1">
        <v>37515</v>
      </c>
      <c r="B935">
        <v>207222</v>
      </c>
      <c r="C935" s="4">
        <f t="shared" si="28"/>
        <v>2.0722200000000002</v>
      </c>
      <c r="D935" s="4">
        <v>1.401</v>
      </c>
      <c r="E935" s="4">
        <f t="shared" si="29"/>
        <v>0.88980999799999994</v>
      </c>
      <c r="F935">
        <v>889.80999799999995</v>
      </c>
      <c r="G935">
        <v>891.84002699999996</v>
      </c>
      <c r="H935">
        <v>878.90997300000004</v>
      </c>
      <c r="I935">
        <v>891.09997599999997</v>
      </c>
      <c r="J935">
        <v>1001400000</v>
      </c>
      <c r="K935">
        <v>891.09997599999997</v>
      </c>
      <c r="L935" s="4">
        <f>VLOOKUP(A935,[1]Sheet1!$A:$C,3,FALSE)</f>
        <v>33.83</v>
      </c>
      <c r="M935" s="4">
        <f>VLOOKUP(A935,[1]Sheet2!$A:$C,3,FALSE)</f>
        <v>36.5</v>
      </c>
    </row>
    <row r="936" spans="1:13" x14ac:dyDescent="0.25">
      <c r="A936" s="1">
        <v>37508</v>
      </c>
      <c r="B936">
        <v>204987</v>
      </c>
      <c r="C936" s="4">
        <f t="shared" si="28"/>
        <v>2.0498699999999999</v>
      </c>
      <c r="D936" s="4">
        <v>1.395</v>
      </c>
      <c r="E936" s="4">
        <f t="shared" si="29"/>
        <v>0.89391998299999997</v>
      </c>
      <c r="F936">
        <v>893.919983</v>
      </c>
      <c r="G936">
        <v>907.34002699999996</v>
      </c>
      <c r="H936">
        <v>882.919983</v>
      </c>
      <c r="I936">
        <v>902.96002199999998</v>
      </c>
      <c r="J936">
        <v>1130600000</v>
      </c>
      <c r="K936">
        <v>902.96002199999998</v>
      </c>
      <c r="L936" s="4">
        <f>VLOOKUP(A936,[1]Sheet1!$A:$C,3,FALSE)</f>
        <v>34.25</v>
      </c>
      <c r="M936" s="4">
        <f>VLOOKUP(A936,[1]Sheet2!$A:$C,3,FALSE)</f>
        <v>37.299999999999997</v>
      </c>
    </row>
    <row r="937" spans="1:13" x14ac:dyDescent="0.25">
      <c r="A937" s="1">
        <v>37494</v>
      </c>
      <c r="B937">
        <v>205330</v>
      </c>
      <c r="C937" s="4">
        <f t="shared" si="28"/>
        <v>2.0533000000000001</v>
      </c>
      <c r="D937" s="4">
        <v>1.403</v>
      </c>
      <c r="E937" s="4">
        <f t="shared" si="29"/>
        <v>0.94085998500000001</v>
      </c>
      <c r="F937">
        <v>940.85998500000005</v>
      </c>
      <c r="G937">
        <v>950.79998799999998</v>
      </c>
      <c r="H937">
        <v>930.419983</v>
      </c>
      <c r="I937">
        <v>947.95001200000002</v>
      </c>
      <c r="J937">
        <v>1016900000</v>
      </c>
      <c r="K937">
        <v>947.95001200000002</v>
      </c>
      <c r="L937" s="4">
        <f>VLOOKUP(A937,[1]Sheet1!$A:$C,3,FALSE)</f>
        <v>36.200000000000003</v>
      </c>
      <c r="M937" s="4">
        <f>VLOOKUP(A937,[1]Sheet2!$A:$C,3,FALSE)</f>
        <v>39.020000000000003</v>
      </c>
    </row>
    <row r="938" spans="1:13" x14ac:dyDescent="0.25">
      <c r="A938" s="1">
        <v>37487</v>
      </c>
      <c r="B938">
        <v>206761</v>
      </c>
      <c r="C938" s="4">
        <f t="shared" si="28"/>
        <v>2.0676100000000002</v>
      </c>
      <c r="D938" s="4">
        <v>1.3919999999999999</v>
      </c>
      <c r="E938" s="4">
        <f t="shared" si="29"/>
        <v>0.92877002000000008</v>
      </c>
      <c r="F938">
        <v>928.77002000000005</v>
      </c>
      <c r="G938">
        <v>951.169983</v>
      </c>
      <c r="H938">
        <v>927.21002199999998</v>
      </c>
      <c r="I938">
        <v>950.70001200000002</v>
      </c>
      <c r="J938">
        <v>1299800000</v>
      </c>
      <c r="K938">
        <v>950.70001200000002</v>
      </c>
      <c r="L938" s="4">
        <f>VLOOKUP(A938,[1]Sheet1!$A:$C,3,FALSE)</f>
        <v>36.549999999999997</v>
      </c>
      <c r="M938" s="4">
        <f>VLOOKUP(A938,[1]Sheet2!$A:$C,3,FALSE)</f>
        <v>38.21</v>
      </c>
    </row>
    <row r="939" spans="1:13" x14ac:dyDescent="0.25">
      <c r="A939" s="1">
        <v>37480</v>
      </c>
      <c r="B939">
        <v>208743</v>
      </c>
      <c r="C939" s="4">
        <f t="shared" si="28"/>
        <v>2.0874299999999999</v>
      </c>
      <c r="D939" s="4">
        <v>1.393</v>
      </c>
      <c r="E939" s="4">
        <f t="shared" si="29"/>
        <v>0.90864001499999991</v>
      </c>
      <c r="F939">
        <v>908.64001499999995</v>
      </c>
      <c r="G939">
        <v>908.64001499999995</v>
      </c>
      <c r="H939">
        <v>892.38000499999998</v>
      </c>
      <c r="I939">
        <v>903.79998799999998</v>
      </c>
      <c r="J939">
        <v>1036500000</v>
      </c>
      <c r="K939">
        <v>903.79998799999998</v>
      </c>
      <c r="L939" s="4">
        <f>VLOOKUP(A939,[1]Sheet1!$A:$C,3,FALSE)</f>
        <v>35.270000000000003</v>
      </c>
      <c r="M939" s="4">
        <f>VLOOKUP(A939,[1]Sheet2!$A:$C,3,FALSE)</f>
        <v>37.380000000000003</v>
      </c>
    </row>
    <row r="940" spans="1:13" x14ac:dyDescent="0.25">
      <c r="A940" s="1">
        <v>37473</v>
      </c>
      <c r="B940">
        <v>207965</v>
      </c>
      <c r="C940" s="4">
        <f t="shared" si="28"/>
        <v>2.07965</v>
      </c>
      <c r="D940" s="4">
        <v>1.395</v>
      </c>
      <c r="E940" s="4">
        <f t="shared" si="29"/>
        <v>0.86423999000000007</v>
      </c>
      <c r="F940">
        <v>864.23999000000003</v>
      </c>
      <c r="G940">
        <v>864.23999000000003</v>
      </c>
      <c r="H940">
        <v>833.44000200000005</v>
      </c>
      <c r="I940">
        <v>834.59997599999997</v>
      </c>
      <c r="J940">
        <v>1425500000</v>
      </c>
      <c r="K940">
        <v>834.59997599999997</v>
      </c>
      <c r="L940" s="4">
        <f>VLOOKUP(A940,[1]Sheet1!$A:$C,3,FALSE)</f>
        <v>33.65</v>
      </c>
      <c r="M940" s="4">
        <f>VLOOKUP(A940,[1]Sheet2!$A:$C,3,FALSE)</f>
        <v>35.4</v>
      </c>
    </row>
    <row r="941" spans="1:13" x14ac:dyDescent="0.25">
      <c r="A941" s="1">
        <v>37466</v>
      </c>
      <c r="B941">
        <v>212470</v>
      </c>
      <c r="C941" s="4">
        <f t="shared" si="28"/>
        <v>2.1246999999999998</v>
      </c>
      <c r="D941" s="4">
        <v>1.407</v>
      </c>
      <c r="E941" s="4">
        <f t="shared" si="29"/>
        <v>0.85284002699999995</v>
      </c>
      <c r="F941">
        <v>852.84002699999996</v>
      </c>
      <c r="G941">
        <v>898.96002199999998</v>
      </c>
      <c r="H941">
        <v>852.84002699999996</v>
      </c>
      <c r="I941">
        <v>898.96002199999998</v>
      </c>
      <c r="J941">
        <v>1778650000</v>
      </c>
      <c r="K941">
        <v>898.96002199999998</v>
      </c>
      <c r="L941" s="4">
        <f>VLOOKUP(A941,[1]Sheet1!$A:$C,3,FALSE)</f>
        <v>35.9</v>
      </c>
      <c r="M941" s="4">
        <f>VLOOKUP(A941,[1]Sheet2!$A:$C,3,FALSE)</f>
        <v>36</v>
      </c>
    </row>
    <row r="942" spans="1:13" x14ac:dyDescent="0.25">
      <c r="A942" s="1">
        <v>37459</v>
      </c>
      <c r="B942">
        <v>211591</v>
      </c>
      <c r="C942" s="4">
        <f t="shared" si="28"/>
        <v>2.11591</v>
      </c>
      <c r="D942" s="4">
        <v>1.41</v>
      </c>
      <c r="E942" s="4">
        <f t="shared" si="29"/>
        <v>0.84776001000000001</v>
      </c>
      <c r="F942">
        <v>847.76000999999997</v>
      </c>
      <c r="G942">
        <v>854.13000499999998</v>
      </c>
      <c r="H942">
        <v>813.26000999999997</v>
      </c>
      <c r="I942">
        <v>819.84997599999997</v>
      </c>
      <c r="J942">
        <v>2248060000</v>
      </c>
      <c r="K942">
        <v>819.84997599999997</v>
      </c>
      <c r="L942" s="4">
        <f>VLOOKUP(A942,[1]Sheet1!$A:$C,3,FALSE)</f>
        <v>32.4</v>
      </c>
      <c r="M942" s="4">
        <f>VLOOKUP(A942,[1]Sheet2!$A:$C,3,FALSE)</f>
        <v>36.85</v>
      </c>
    </row>
    <row r="943" spans="1:13" x14ac:dyDescent="0.25">
      <c r="A943" s="1">
        <v>37452</v>
      </c>
      <c r="B943">
        <v>212591</v>
      </c>
      <c r="C943" s="4">
        <f t="shared" si="28"/>
        <v>2.1259100000000002</v>
      </c>
      <c r="D943" s="4">
        <v>1.3939999999999999</v>
      </c>
      <c r="E943" s="4">
        <f t="shared" si="29"/>
        <v>0.92139001499999995</v>
      </c>
      <c r="F943">
        <v>921.39001499999995</v>
      </c>
      <c r="G943">
        <v>921.39001499999995</v>
      </c>
      <c r="H943">
        <v>876.46002199999998</v>
      </c>
      <c r="I943">
        <v>917.92999299999997</v>
      </c>
      <c r="J943">
        <v>2574800000</v>
      </c>
      <c r="K943">
        <v>917.92999299999997</v>
      </c>
      <c r="L943" s="4">
        <f>VLOOKUP(A943,[1]Sheet1!$A:$C,3,FALSE)</f>
        <v>36.1</v>
      </c>
      <c r="M943" s="4">
        <f>VLOOKUP(A943,[1]Sheet2!$A:$C,3,FALSE)</f>
        <v>41.08</v>
      </c>
    </row>
    <row r="944" spans="1:13" x14ac:dyDescent="0.25">
      <c r="A944" s="1">
        <v>37445</v>
      </c>
      <c r="B944">
        <v>213232</v>
      </c>
      <c r="C944" s="4">
        <f t="shared" si="28"/>
        <v>2.13232</v>
      </c>
      <c r="D944" s="4">
        <v>1.3819999999999999</v>
      </c>
      <c r="E944" s="4">
        <f t="shared" si="29"/>
        <v>0.98903002900000003</v>
      </c>
      <c r="F944">
        <v>989.03002900000001</v>
      </c>
      <c r="G944">
        <v>993.55999799999995</v>
      </c>
      <c r="H944">
        <v>972.90997300000004</v>
      </c>
      <c r="I944">
        <v>976.97997999999995</v>
      </c>
      <c r="J944">
        <v>1184400000</v>
      </c>
      <c r="K944">
        <v>976.97997999999995</v>
      </c>
      <c r="L944" s="4">
        <f>VLOOKUP(A944,[1]Sheet1!$A:$C,3,FALSE)</f>
        <v>40.35</v>
      </c>
      <c r="M944" s="4">
        <f>VLOOKUP(A944,[1]Sheet2!$A:$C,3,FALSE)</f>
        <v>43.8</v>
      </c>
    </row>
    <row r="945" spans="1:13" x14ac:dyDescent="0.25">
      <c r="A945" s="1">
        <v>37438</v>
      </c>
      <c r="B945">
        <v>214720</v>
      </c>
      <c r="C945" s="4">
        <f t="shared" si="28"/>
        <v>2.1472000000000002</v>
      </c>
      <c r="D945" s="4">
        <v>1.3919999999999999</v>
      </c>
      <c r="E945" s="4">
        <f t="shared" si="29"/>
        <v>0.98982000700000006</v>
      </c>
      <c r="F945">
        <v>989.82000700000003</v>
      </c>
      <c r="G945">
        <v>994.46002199999998</v>
      </c>
      <c r="H945">
        <v>967.42999299999997</v>
      </c>
      <c r="I945">
        <v>968.65002400000003</v>
      </c>
      <c r="J945">
        <v>1425500000</v>
      </c>
      <c r="K945">
        <v>968.65002400000003</v>
      </c>
      <c r="L945" s="4">
        <f>VLOOKUP(A945,[1]Sheet1!$A:$C,3,FALSE)</f>
        <v>40.770000000000003</v>
      </c>
      <c r="M945" s="4">
        <f>VLOOKUP(A945,[1]Sheet2!$A:$C,3,FALSE)</f>
        <v>44.25</v>
      </c>
    </row>
    <row r="946" spans="1:13" x14ac:dyDescent="0.25">
      <c r="A946" s="1">
        <v>37431</v>
      </c>
      <c r="B946">
        <v>216434</v>
      </c>
      <c r="C946" s="4">
        <f t="shared" si="28"/>
        <v>2.1643400000000002</v>
      </c>
      <c r="D946" s="4">
        <v>1.3839999999999999</v>
      </c>
      <c r="E946" s="4">
        <f t="shared" si="29"/>
        <v>0.98914001499999993</v>
      </c>
      <c r="F946">
        <v>989.14001499999995</v>
      </c>
      <c r="G946">
        <v>1002.1099850000001</v>
      </c>
      <c r="H946">
        <v>970.84997599999997</v>
      </c>
      <c r="I946">
        <v>992.71997099999999</v>
      </c>
      <c r="J946">
        <v>1552600000</v>
      </c>
      <c r="K946">
        <v>992.71997099999999</v>
      </c>
      <c r="L946" s="4">
        <f>VLOOKUP(A946,[1]Sheet1!$A:$C,3,FALSE)</f>
        <v>39.25</v>
      </c>
      <c r="M946" s="4">
        <f>VLOOKUP(A946,[1]Sheet2!$A:$C,3,FALSE)</f>
        <v>44.08</v>
      </c>
    </row>
    <row r="947" spans="1:13" x14ac:dyDescent="0.25">
      <c r="A947" s="1">
        <v>37424</v>
      </c>
      <c r="B947">
        <v>216405</v>
      </c>
      <c r="C947" s="4">
        <f t="shared" si="28"/>
        <v>2.16405</v>
      </c>
      <c r="D947" s="4">
        <v>1.3779999999999999</v>
      </c>
      <c r="E947" s="4">
        <f t="shared" si="29"/>
        <v>1.00727002</v>
      </c>
      <c r="F947">
        <v>1007.27002</v>
      </c>
      <c r="G947">
        <v>1036.170044</v>
      </c>
      <c r="H947">
        <v>1007.27002</v>
      </c>
      <c r="I947">
        <v>1036.170044</v>
      </c>
      <c r="J947">
        <v>1236600000</v>
      </c>
      <c r="K947">
        <v>1036.170044</v>
      </c>
      <c r="L947" s="4">
        <f>VLOOKUP(A947,[1]Sheet1!$A:$C,3,FALSE)</f>
        <v>39.450000000000003</v>
      </c>
      <c r="M947" s="4">
        <f>VLOOKUP(A947,[1]Sheet2!$A:$C,3,FALSE)</f>
        <v>43.75</v>
      </c>
    </row>
    <row r="948" spans="1:13" x14ac:dyDescent="0.25">
      <c r="A948" s="1">
        <v>37417</v>
      </c>
      <c r="B948">
        <v>215229</v>
      </c>
      <c r="C948" s="4">
        <f t="shared" si="28"/>
        <v>2.1522899999999998</v>
      </c>
      <c r="D948" s="4">
        <v>1.375</v>
      </c>
      <c r="E948" s="4">
        <f t="shared" si="29"/>
        <v>1.027530029</v>
      </c>
      <c r="F948">
        <v>1027.530029</v>
      </c>
      <c r="G948">
        <v>1038.1800539999999</v>
      </c>
      <c r="H948">
        <v>1025.4499510000001</v>
      </c>
      <c r="I948">
        <v>1030.73999</v>
      </c>
      <c r="J948">
        <v>1226200000</v>
      </c>
      <c r="K948">
        <v>1030.73999</v>
      </c>
      <c r="L948" s="4">
        <f>VLOOKUP(A948,[1]Sheet1!$A:$C,3,FALSE)</f>
        <v>39.42</v>
      </c>
      <c r="M948" s="4">
        <f>VLOOKUP(A948,[1]Sheet2!$A:$C,3,FALSE)</f>
        <v>43.55</v>
      </c>
    </row>
    <row r="949" spans="1:13" x14ac:dyDescent="0.25">
      <c r="A949" s="1">
        <v>37410</v>
      </c>
      <c r="B949">
        <v>214362</v>
      </c>
      <c r="C949" s="4">
        <f t="shared" si="28"/>
        <v>2.1436199999999999</v>
      </c>
      <c r="D949" s="4">
        <v>1.3919999999999999</v>
      </c>
      <c r="E949" s="4">
        <f t="shared" si="29"/>
        <v>1.0671400149999999</v>
      </c>
      <c r="F949">
        <v>1067.1400149999999</v>
      </c>
      <c r="G949">
        <v>1070.73999</v>
      </c>
      <c r="H949">
        <v>1039.900024</v>
      </c>
      <c r="I949">
        <v>1040.6800539999999</v>
      </c>
      <c r="J949">
        <v>1324300000</v>
      </c>
      <c r="K949">
        <v>1040.6800539999999</v>
      </c>
      <c r="L949" s="4">
        <f>VLOOKUP(A949,[1]Sheet1!$A:$C,3,FALSE)</f>
        <v>40</v>
      </c>
      <c r="M949" s="4">
        <f>VLOOKUP(A949,[1]Sheet2!$A:$C,3,FALSE)</f>
        <v>43.98</v>
      </c>
    </row>
    <row r="950" spans="1:13" x14ac:dyDescent="0.25">
      <c r="A950" s="1">
        <v>37396</v>
      </c>
      <c r="B950">
        <v>218100</v>
      </c>
      <c r="C950" s="4">
        <f t="shared" si="28"/>
        <v>2.181</v>
      </c>
      <c r="D950" s="4">
        <v>1.397</v>
      </c>
      <c r="E950" s="4">
        <f t="shared" si="29"/>
        <v>1.106589966</v>
      </c>
      <c r="F950">
        <v>1106.589966</v>
      </c>
      <c r="G950">
        <v>1106.589966</v>
      </c>
      <c r="H950">
        <v>1090.6099850000001</v>
      </c>
      <c r="I950">
        <v>1091.880005</v>
      </c>
      <c r="J950">
        <v>989800000</v>
      </c>
      <c r="K950">
        <v>1091.880005</v>
      </c>
      <c r="L950" s="4">
        <f>VLOOKUP(A950,[1]Sheet1!$A:$C,3,FALSE)</f>
        <v>39.950000000000003</v>
      </c>
      <c r="M950" s="4">
        <f>VLOOKUP(A950,[1]Sheet2!$A:$C,3,FALSE)</f>
        <v>44.27</v>
      </c>
    </row>
    <row r="951" spans="1:13" x14ac:dyDescent="0.25">
      <c r="A951" s="1">
        <v>37389</v>
      </c>
      <c r="B951">
        <v>216094</v>
      </c>
      <c r="C951" s="4">
        <f t="shared" si="28"/>
        <v>2.1609400000000001</v>
      </c>
      <c r="D951" s="4">
        <v>1.3879999999999999</v>
      </c>
      <c r="E951" s="4">
        <f t="shared" si="29"/>
        <v>1.0549899899999999</v>
      </c>
      <c r="F951">
        <v>1054.98999</v>
      </c>
      <c r="G951">
        <v>1074.839966</v>
      </c>
      <c r="H951">
        <v>1053.900024</v>
      </c>
      <c r="I951">
        <v>1074.5600589999999</v>
      </c>
      <c r="J951">
        <v>1088600000</v>
      </c>
      <c r="K951">
        <v>1074.5600589999999</v>
      </c>
      <c r="L951" s="4">
        <f>VLOOKUP(A951,[1]Sheet1!$A:$C,3,FALSE)</f>
        <v>38.82</v>
      </c>
      <c r="M951" s="4">
        <f>VLOOKUP(A951,[1]Sheet2!$A:$C,3,FALSE)</f>
        <v>43.62</v>
      </c>
    </row>
    <row r="952" spans="1:13" x14ac:dyDescent="0.25">
      <c r="A952" s="1">
        <v>37382</v>
      </c>
      <c r="B952">
        <v>217207</v>
      </c>
      <c r="C952" s="4">
        <f t="shared" si="28"/>
        <v>2.1720700000000002</v>
      </c>
      <c r="D952" s="4">
        <v>1.395</v>
      </c>
      <c r="E952" s="4">
        <f t="shared" si="29"/>
        <v>1.0734300539999999</v>
      </c>
      <c r="F952">
        <v>1073.4300539999999</v>
      </c>
      <c r="G952">
        <v>1075.959961</v>
      </c>
      <c r="H952">
        <v>1052.650024</v>
      </c>
      <c r="I952">
        <v>1052.670044</v>
      </c>
      <c r="J952">
        <v>1122600000</v>
      </c>
      <c r="K952">
        <v>1052.670044</v>
      </c>
      <c r="L952" s="4">
        <f>VLOOKUP(A952,[1]Sheet1!$A:$C,3,FALSE)</f>
        <v>40.119999999999997</v>
      </c>
      <c r="M952" s="4">
        <f>VLOOKUP(A952,[1]Sheet2!$A:$C,3,FALSE)</f>
        <v>44.45</v>
      </c>
    </row>
    <row r="953" spans="1:13" x14ac:dyDescent="0.25">
      <c r="A953" s="1">
        <v>37375</v>
      </c>
      <c r="B953">
        <v>214108</v>
      </c>
      <c r="C953" s="4">
        <f t="shared" si="28"/>
        <v>2.1410800000000001</v>
      </c>
      <c r="D953" s="4">
        <v>1.393</v>
      </c>
      <c r="E953" s="4">
        <f t="shared" si="29"/>
        <v>1.0763199460000001</v>
      </c>
      <c r="F953">
        <v>1076.3199460000001</v>
      </c>
      <c r="G953">
        <v>1078.9499510000001</v>
      </c>
      <c r="H953">
        <v>1063.619995</v>
      </c>
      <c r="I953">
        <v>1065.4499510000001</v>
      </c>
      <c r="J953">
        <v>1314700000</v>
      </c>
      <c r="K953">
        <v>1065.4499510000001</v>
      </c>
      <c r="L953" s="4">
        <f>VLOOKUP(A953,[1]Sheet1!$A:$C,3,FALSE)</f>
        <v>40</v>
      </c>
      <c r="M953" s="4">
        <f>VLOOKUP(A953,[1]Sheet2!$A:$C,3,FALSE)</f>
        <v>42.51</v>
      </c>
    </row>
    <row r="954" spans="1:13" x14ac:dyDescent="0.25">
      <c r="A954" s="1">
        <v>37368</v>
      </c>
      <c r="B954">
        <v>211946</v>
      </c>
      <c r="C954" s="4">
        <f t="shared" si="28"/>
        <v>2.1194600000000001</v>
      </c>
      <c r="D954" s="4">
        <v>1.4039999999999999</v>
      </c>
      <c r="E954" s="4">
        <f t="shared" si="29"/>
        <v>1.1251700439999999</v>
      </c>
      <c r="F954">
        <v>1125.170044</v>
      </c>
      <c r="G954">
        <v>1125.170044</v>
      </c>
      <c r="H954">
        <v>1105.619995</v>
      </c>
      <c r="I954">
        <v>1107.829956</v>
      </c>
      <c r="J954">
        <v>1181800000</v>
      </c>
      <c r="K954">
        <v>1107.829956</v>
      </c>
      <c r="L954" s="4">
        <f>VLOOKUP(A954,[1]Sheet1!$A:$C,3,FALSE)</f>
        <v>42.45</v>
      </c>
      <c r="M954" s="4">
        <f>VLOOKUP(A954,[1]Sheet2!$A:$C,3,FALSE)</f>
        <v>43.83</v>
      </c>
    </row>
    <row r="955" spans="1:13" x14ac:dyDescent="0.25">
      <c r="A955" s="1">
        <v>37361</v>
      </c>
      <c r="B955">
        <v>210555</v>
      </c>
      <c r="C955" s="4">
        <f t="shared" si="28"/>
        <v>2.10555</v>
      </c>
      <c r="D955" s="4">
        <v>1.4039999999999999</v>
      </c>
      <c r="E955" s="4">
        <f t="shared" si="29"/>
        <v>1.11101001</v>
      </c>
      <c r="F955">
        <v>1111.01001</v>
      </c>
      <c r="G955">
        <v>1114.8599850000001</v>
      </c>
      <c r="H955">
        <v>1099.410034</v>
      </c>
      <c r="I955">
        <v>1102.5500489999999</v>
      </c>
      <c r="J955">
        <v>1120400000</v>
      </c>
      <c r="K955">
        <v>1102.5500489999999</v>
      </c>
      <c r="L955" s="4">
        <f>VLOOKUP(A955,[1]Sheet1!$A:$C,3,FALSE)</f>
        <v>42.1</v>
      </c>
      <c r="M955" s="4">
        <f>VLOOKUP(A955,[1]Sheet2!$A:$C,3,FALSE)</f>
        <v>42.7</v>
      </c>
    </row>
    <row r="956" spans="1:13" x14ac:dyDescent="0.25">
      <c r="A956" s="1">
        <v>37354</v>
      </c>
      <c r="B956">
        <v>211127</v>
      </c>
      <c r="C956" s="4">
        <f t="shared" ref="C956:C1019" si="30">B956/100000</f>
        <v>2.1112700000000002</v>
      </c>
      <c r="D956" s="4">
        <v>1.413</v>
      </c>
      <c r="E956" s="4">
        <f t="shared" ref="E956:E1019" si="31">F956/1000</f>
        <v>1.1227299800000001</v>
      </c>
      <c r="F956">
        <v>1122.7299800000001</v>
      </c>
      <c r="G956">
        <v>1125.410034</v>
      </c>
      <c r="H956">
        <v>1111.790039</v>
      </c>
      <c r="I956">
        <v>1125.290039</v>
      </c>
      <c r="J956">
        <v>1095300000</v>
      </c>
      <c r="K956">
        <v>1125.290039</v>
      </c>
      <c r="L956" s="4">
        <f>VLOOKUP(A956,[1]Sheet1!$A:$C,3,FALSE)</f>
        <v>43.35</v>
      </c>
      <c r="M956" s="4">
        <f>VLOOKUP(A956,[1]Sheet2!$A:$C,3,FALSE)</f>
        <v>43.92</v>
      </c>
    </row>
    <row r="957" spans="1:13" x14ac:dyDescent="0.25">
      <c r="A957" s="1">
        <v>37347</v>
      </c>
      <c r="B957">
        <v>212602</v>
      </c>
      <c r="C957" s="4">
        <f t="shared" si="30"/>
        <v>2.12602</v>
      </c>
      <c r="D957" s="4">
        <v>1.371</v>
      </c>
      <c r="E957" s="4">
        <f t="shared" si="31"/>
        <v>1.147390015</v>
      </c>
      <c r="F957">
        <v>1147.3900149999999</v>
      </c>
      <c r="G957">
        <v>1147.839966</v>
      </c>
      <c r="H957">
        <v>1132.869995</v>
      </c>
      <c r="I957">
        <v>1146.540039</v>
      </c>
      <c r="J957">
        <v>1050900000</v>
      </c>
      <c r="K957">
        <v>1146.540039</v>
      </c>
      <c r="L957" s="4">
        <f>VLOOKUP(A957,[1]Sheet1!$A:$C,3,FALSE)</f>
        <v>44.2</v>
      </c>
      <c r="M957" s="4">
        <f>VLOOKUP(A957,[1]Sheet2!$A:$C,3,FALSE)</f>
        <v>44.98</v>
      </c>
    </row>
    <row r="958" spans="1:13" x14ac:dyDescent="0.25">
      <c r="A958" s="1">
        <v>37340</v>
      </c>
      <c r="B958">
        <v>211521</v>
      </c>
      <c r="C958" s="4">
        <f t="shared" si="30"/>
        <v>2.1152099999999998</v>
      </c>
      <c r="D958" s="4">
        <v>1.3420000000000001</v>
      </c>
      <c r="E958" s="4">
        <f t="shared" si="31"/>
        <v>1.148699951</v>
      </c>
      <c r="F958">
        <v>1148.6999510000001</v>
      </c>
      <c r="G958">
        <v>1151.040039</v>
      </c>
      <c r="H958">
        <v>1131.869995</v>
      </c>
      <c r="I958">
        <v>1131.869995</v>
      </c>
      <c r="J958">
        <v>1057900000</v>
      </c>
      <c r="K958">
        <v>1131.869995</v>
      </c>
      <c r="L958" s="4">
        <f>VLOOKUP(A958,[1]Sheet1!$A:$C,3,FALSE)</f>
        <v>43.22</v>
      </c>
      <c r="M958" s="4">
        <f>VLOOKUP(A958,[1]Sheet2!$A:$C,3,FALSE)</f>
        <v>44.55</v>
      </c>
    </row>
    <row r="959" spans="1:13" x14ac:dyDescent="0.25">
      <c r="A959" s="1">
        <v>37333</v>
      </c>
      <c r="B959">
        <v>207157</v>
      </c>
      <c r="C959" s="4">
        <f t="shared" si="30"/>
        <v>2.0715699999999999</v>
      </c>
      <c r="D959" s="4">
        <v>1.288</v>
      </c>
      <c r="E959" s="4">
        <f t="shared" si="31"/>
        <v>1.166160034</v>
      </c>
      <c r="F959">
        <v>1166.160034</v>
      </c>
      <c r="G959">
        <v>1172.7299800000001</v>
      </c>
      <c r="H959">
        <v>1159.1400149999999</v>
      </c>
      <c r="I959">
        <v>1165.5500489999999</v>
      </c>
      <c r="J959">
        <v>1169500000</v>
      </c>
      <c r="K959">
        <v>1165.5500489999999</v>
      </c>
      <c r="L959" s="4">
        <f>VLOOKUP(A959,[1]Sheet1!$A:$C,3,FALSE)</f>
        <v>43.75</v>
      </c>
      <c r="M959" s="4">
        <f>VLOOKUP(A959,[1]Sheet2!$A:$C,3,FALSE)</f>
        <v>45.09</v>
      </c>
    </row>
    <row r="960" spans="1:13" x14ac:dyDescent="0.25">
      <c r="A960" s="1">
        <v>37326</v>
      </c>
      <c r="B960">
        <v>209080</v>
      </c>
      <c r="C960" s="4">
        <f t="shared" si="30"/>
        <v>2.0908000000000002</v>
      </c>
      <c r="D960" s="4">
        <v>1.2230000000000001</v>
      </c>
      <c r="E960" s="4">
        <f t="shared" si="31"/>
        <v>1.164310059</v>
      </c>
      <c r="F960">
        <v>1164.3100589999999</v>
      </c>
      <c r="G960">
        <v>1173.030029</v>
      </c>
      <c r="H960">
        <v>1159.579956</v>
      </c>
      <c r="I960">
        <v>1168.26001</v>
      </c>
      <c r="J960">
        <v>1210200000</v>
      </c>
      <c r="K960">
        <v>1168.26001</v>
      </c>
      <c r="L960" s="4">
        <f>VLOOKUP(A960,[1]Sheet1!$A:$C,3,FALSE)</f>
        <v>43.25</v>
      </c>
      <c r="M960" s="4">
        <f>VLOOKUP(A960,[1]Sheet2!$A:$C,3,FALSE)</f>
        <v>44.35</v>
      </c>
    </row>
    <row r="961" spans="1:13" x14ac:dyDescent="0.25">
      <c r="A961" s="1">
        <v>37319</v>
      </c>
      <c r="B961">
        <v>211544</v>
      </c>
      <c r="C961" s="4">
        <f t="shared" si="30"/>
        <v>2.11544</v>
      </c>
      <c r="D961" s="4">
        <v>1.1439999999999999</v>
      </c>
      <c r="E961" s="4">
        <f t="shared" si="31"/>
        <v>1.131780029</v>
      </c>
      <c r="F961">
        <v>1131.780029</v>
      </c>
      <c r="G961">
        <v>1153.839966</v>
      </c>
      <c r="H961">
        <v>1130.9300539999999</v>
      </c>
      <c r="I961">
        <v>1153.839966</v>
      </c>
      <c r="J961">
        <v>1594300000</v>
      </c>
      <c r="K961">
        <v>1153.839966</v>
      </c>
      <c r="L961" s="4">
        <f>VLOOKUP(A961,[1]Sheet1!$A:$C,3,FALSE)</f>
        <v>42.15</v>
      </c>
      <c r="M961" s="4">
        <f>VLOOKUP(A961,[1]Sheet2!$A:$C,3,FALSE)</f>
        <v>42.76</v>
      </c>
    </row>
    <row r="962" spans="1:13" x14ac:dyDescent="0.25">
      <c r="A962" s="1">
        <v>37312</v>
      </c>
      <c r="B962">
        <v>212674</v>
      </c>
      <c r="C962" s="4">
        <f t="shared" si="30"/>
        <v>2.1267399999999999</v>
      </c>
      <c r="D962" s="4">
        <v>1.1160000000000001</v>
      </c>
      <c r="E962" s="4">
        <f t="shared" si="31"/>
        <v>1.089839966</v>
      </c>
      <c r="F962">
        <v>1089.839966</v>
      </c>
      <c r="G962">
        <v>1112.709961</v>
      </c>
      <c r="H962">
        <v>1089.839966</v>
      </c>
      <c r="I962">
        <v>1109.4300539999999</v>
      </c>
      <c r="J962">
        <v>1367400000</v>
      </c>
      <c r="K962">
        <v>1109.4300539999999</v>
      </c>
      <c r="L962" s="4">
        <f>VLOOKUP(A962,[1]Sheet1!$A:$C,3,FALSE)</f>
        <v>40.85</v>
      </c>
      <c r="M962" s="4">
        <f>VLOOKUP(A962,[1]Sheet2!$A:$C,3,FALSE)</f>
        <v>41.75</v>
      </c>
    </row>
    <row r="963" spans="1:13" x14ac:dyDescent="0.25">
      <c r="A963" s="1">
        <v>37298</v>
      </c>
      <c r="B963">
        <v>216883</v>
      </c>
      <c r="C963" s="4">
        <f t="shared" si="30"/>
        <v>2.1688299999999998</v>
      </c>
      <c r="D963" s="4">
        <v>1.107</v>
      </c>
      <c r="E963" s="4">
        <f t="shared" si="31"/>
        <v>1.096219971</v>
      </c>
      <c r="F963">
        <v>1096.219971</v>
      </c>
      <c r="G963">
        <v>1112.01001</v>
      </c>
      <c r="H963">
        <v>1094.6800539999999</v>
      </c>
      <c r="I963">
        <v>1111.9399410000001</v>
      </c>
      <c r="J963">
        <v>1159400000</v>
      </c>
      <c r="K963">
        <v>1111.9399410000001</v>
      </c>
      <c r="L963" s="4">
        <f>VLOOKUP(A963,[1]Sheet1!$A:$C,3,FALSE)</f>
        <v>38.29</v>
      </c>
      <c r="M963" s="4">
        <f>VLOOKUP(A963,[1]Sheet2!$A:$C,3,FALSE)</f>
        <v>40.520000000000003</v>
      </c>
    </row>
    <row r="964" spans="1:13" x14ac:dyDescent="0.25">
      <c r="A964" s="1">
        <v>37291</v>
      </c>
      <c r="B964">
        <v>217358</v>
      </c>
      <c r="C964" s="4">
        <f t="shared" si="30"/>
        <v>2.1735799999999998</v>
      </c>
      <c r="D964" s="4">
        <v>1.1160000000000001</v>
      </c>
      <c r="E964" s="4">
        <f t="shared" si="31"/>
        <v>1.122199951</v>
      </c>
      <c r="F964">
        <v>1122.1999510000001</v>
      </c>
      <c r="G964">
        <v>1122.1999510000001</v>
      </c>
      <c r="H964">
        <v>1092.25</v>
      </c>
      <c r="I964">
        <v>1094.4399410000001</v>
      </c>
      <c r="J964">
        <v>1437600000</v>
      </c>
      <c r="K964">
        <v>1094.4399410000001</v>
      </c>
      <c r="L964" s="4">
        <f>VLOOKUP(A964,[1]Sheet1!$A:$C,3,FALSE)</f>
        <v>39.1</v>
      </c>
      <c r="M964" s="4">
        <f>VLOOKUP(A964,[1]Sheet2!$A:$C,3,FALSE)</f>
        <v>42.42</v>
      </c>
    </row>
    <row r="965" spans="1:13" x14ac:dyDescent="0.25">
      <c r="A965" s="1">
        <v>37284</v>
      </c>
      <c r="B965">
        <v>216355</v>
      </c>
      <c r="C965" s="4">
        <f t="shared" si="30"/>
        <v>2.1635499999999999</v>
      </c>
      <c r="D965" s="4">
        <v>1.101</v>
      </c>
      <c r="E965" s="4">
        <f t="shared" si="31"/>
        <v>1.133280029</v>
      </c>
      <c r="F965">
        <v>1133.280029</v>
      </c>
      <c r="G965">
        <v>1138.630005</v>
      </c>
      <c r="H965">
        <v>1126.660034</v>
      </c>
      <c r="I965">
        <v>1133.0600589999999</v>
      </c>
      <c r="J965">
        <v>1186800000</v>
      </c>
      <c r="K965">
        <v>1133.0600589999999</v>
      </c>
      <c r="L965" s="4">
        <f>VLOOKUP(A965,[1]Sheet1!$A:$C,3,FALSE)</f>
        <v>39.450000000000003</v>
      </c>
      <c r="M965" s="4">
        <f>VLOOKUP(A965,[1]Sheet2!$A:$C,3,FALSE)</f>
        <v>44.59</v>
      </c>
    </row>
    <row r="966" spans="1:13" x14ac:dyDescent="0.25">
      <c r="A966" s="1">
        <v>37270</v>
      </c>
      <c r="B966">
        <v>214055</v>
      </c>
      <c r="C966" s="4">
        <f t="shared" si="30"/>
        <v>2.1405500000000002</v>
      </c>
      <c r="D966" s="4">
        <v>1.111</v>
      </c>
      <c r="E966" s="4">
        <f t="shared" si="31"/>
        <v>1.145599976</v>
      </c>
      <c r="F966">
        <v>1145.599976</v>
      </c>
      <c r="G966">
        <v>1145.599976</v>
      </c>
      <c r="H966">
        <v>1138.150024</v>
      </c>
      <c r="I966">
        <v>1138.410034</v>
      </c>
      <c r="J966">
        <v>1286400000</v>
      </c>
      <c r="K966">
        <v>1138.410034</v>
      </c>
      <c r="L966" s="4">
        <f>VLOOKUP(A966,[1]Sheet1!$A:$C,3,FALSE)</f>
        <v>38.6</v>
      </c>
      <c r="M966" s="4">
        <f>VLOOKUP(A966,[1]Sheet2!$A:$C,3,FALSE)</f>
        <v>43.71</v>
      </c>
    </row>
    <row r="967" spans="1:13" x14ac:dyDescent="0.25">
      <c r="A967" s="1">
        <v>37263</v>
      </c>
      <c r="B967">
        <v>210500</v>
      </c>
      <c r="C967" s="4">
        <f t="shared" si="30"/>
        <v>2.105</v>
      </c>
      <c r="D967" s="4">
        <v>1.1120000000000001</v>
      </c>
      <c r="E967" s="4">
        <f t="shared" si="31"/>
        <v>1.1725100099999999</v>
      </c>
      <c r="F967">
        <v>1172.51001</v>
      </c>
      <c r="G967">
        <v>1176.969971</v>
      </c>
      <c r="H967">
        <v>1163.5500489999999</v>
      </c>
      <c r="I967">
        <v>1164.8900149999999</v>
      </c>
      <c r="J967">
        <v>1308300000</v>
      </c>
      <c r="K967">
        <v>1164.8900149999999</v>
      </c>
      <c r="L967" s="4">
        <f>VLOOKUP(A967,[1]Sheet1!$A:$C,3,FALSE)</f>
        <v>39.75</v>
      </c>
      <c r="M967" s="4">
        <f>VLOOKUP(A967,[1]Sheet2!$A:$C,3,FALSE)</f>
        <v>44.72</v>
      </c>
    </row>
    <row r="968" spans="1:13" x14ac:dyDescent="0.25">
      <c r="A968" s="1">
        <v>37256</v>
      </c>
      <c r="B968">
        <v>207726</v>
      </c>
      <c r="C968" s="4">
        <f t="shared" si="30"/>
        <v>2.0772599999999999</v>
      </c>
      <c r="D968" s="4">
        <v>1.0960000000000001</v>
      </c>
      <c r="E968" s="4">
        <f t="shared" si="31"/>
        <v>1.16102002</v>
      </c>
      <c r="F968">
        <v>1161.0200199999999</v>
      </c>
      <c r="G968">
        <v>1161.160034</v>
      </c>
      <c r="H968">
        <v>1148.040039</v>
      </c>
      <c r="I968">
        <v>1148.079956</v>
      </c>
      <c r="J968">
        <v>943600000</v>
      </c>
      <c r="K968">
        <v>1148.079956</v>
      </c>
      <c r="L968" s="4">
        <f>VLOOKUP(A968,[1]Sheet1!$A:$C,3,FALSE)</f>
        <v>39.880000000000003</v>
      </c>
      <c r="M968" s="4">
        <f>VLOOKUP(A968,[1]Sheet2!$A:$C,3,FALSE)</f>
        <v>45</v>
      </c>
    </row>
    <row r="969" spans="1:13" x14ac:dyDescent="0.25">
      <c r="A969" s="1">
        <v>37249</v>
      </c>
      <c r="B969">
        <v>207914</v>
      </c>
      <c r="C969" s="4">
        <f t="shared" si="30"/>
        <v>2.0791400000000002</v>
      </c>
      <c r="D969" s="4">
        <v>1.0720000000000001</v>
      </c>
      <c r="E969" s="4">
        <f t="shared" si="31"/>
        <v>1.1448900149999999</v>
      </c>
      <c r="F969">
        <v>1144.8900149999999</v>
      </c>
      <c r="G969">
        <v>1147.829956</v>
      </c>
      <c r="H969">
        <v>1144.619995</v>
      </c>
      <c r="I969">
        <v>1144.650024</v>
      </c>
      <c r="J969">
        <v>439670000</v>
      </c>
      <c r="K969">
        <v>1144.650024</v>
      </c>
      <c r="L969" s="4">
        <f>VLOOKUP(A969,[1]Sheet1!$A:$C,3,FALSE)</f>
        <v>38.85</v>
      </c>
      <c r="M969" s="4">
        <f>VLOOKUP(A969,[1]Sheet2!$A:$C,3,FALSE)</f>
        <v>44.3</v>
      </c>
    </row>
    <row r="970" spans="1:13" x14ac:dyDescent="0.25">
      <c r="A970" s="1">
        <v>37242</v>
      </c>
      <c r="B970">
        <v>207036</v>
      </c>
      <c r="C970" s="4">
        <f t="shared" si="30"/>
        <v>2.07036</v>
      </c>
      <c r="D970" s="4">
        <v>1.0589999999999999</v>
      </c>
      <c r="E970" s="4">
        <f t="shared" si="31"/>
        <v>1.123089966</v>
      </c>
      <c r="F970">
        <v>1123.089966</v>
      </c>
      <c r="G970">
        <v>1137.3000489999999</v>
      </c>
      <c r="H970">
        <v>1122.660034</v>
      </c>
      <c r="I970">
        <v>1134.3599850000001</v>
      </c>
      <c r="J970">
        <v>1260400000</v>
      </c>
      <c r="K970">
        <v>1134.3599850000001</v>
      </c>
      <c r="L970" s="4">
        <f>VLOOKUP(A970,[1]Sheet1!$A:$C,3,FALSE)</f>
        <v>36.799999999999997</v>
      </c>
      <c r="M970" s="4">
        <f>VLOOKUP(A970,[1]Sheet2!$A:$C,3,FALSE)</f>
        <v>42.12</v>
      </c>
    </row>
    <row r="971" spans="1:13" x14ac:dyDescent="0.25">
      <c r="A971" s="1">
        <v>37235</v>
      </c>
      <c r="B971">
        <v>210320</v>
      </c>
      <c r="C971" s="4">
        <f t="shared" si="30"/>
        <v>2.1032000000000002</v>
      </c>
      <c r="D971" s="4">
        <v>1.095</v>
      </c>
      <c r="E971" s="4">
        <f t="shared" si="31"/>
        <v>1.1583100589999999</v>
      </c>
      <c r="F971">
        <v>1158.3100589999999</v>
      </c>
      <c r="G971">
        <v>1158.3100589999999</v>
      </c>
      <c r="H971">
        <v>1139.660034</v>
      </c>
      <c r="I971">
        <v>1139.9300539999999</v>
      </c>
      <c r="J971">
        <v>1218700000</v>
      </c>
      <c r="K971">
        <v>1139.9300539999999</v>
      </c>
      <c r="L971" s="4">
        <f>VLOOKUP(A971,[1]Sheet1!$A:$C,3,FALSE)</f>
        <v>38.07</v>
      </c>
      <c r="M971" s="4">
        <f>VLOOKUP(A971,[1]Sheet2!$A:$C,3,FALSE)</f>
        <v>43.45</v>
      </c>
    </row>
    <row r="972" spans="1:13" x14ac:dyDescent="0.25">
      <c r="A972" s="1">
        <v>37228</v>
      </c>
      <c r="B972">
        <v>211201</v>
      </c>
      <c r="C972" s="4">
        <f t="shared" si="30"/>
        <v>2.1120100000000002</v>
      </c>
      <c r="D972" s="4">
        <v>1.1080000000000001</v>
      </c>
      <c r="E972" s="4">
        <f t="shared" si="31"/>
        <v>1.139449951</v>
      </c>
      <c r="F972">
        <v>1139.4499510000001</v>
      </c>
      <c r="G972">
        <v>1139.4499510000001</v>
      </c>
      <c r="H972">
        <v>1125.780029</v>
      </c>
      <c r="I972">
        <v>1129.900024</v>
      </c>
      <c r="J972">
        <v>1202900000</v>
      </c>
      <c r="K972">
        <v>1129.900024</v>
      </c>
      <c r="L972" s="4">
        <f>VLOOKUP(A972,[1]Sheet1!$A:$C,3,FALSE)</f>
        <v>37.4</v>
      </c>
      <c r="M972" s="4">
        <f>VLOOKUP(A972,[1]Sheet2!$A:$C,3,FALSE)</f>
        <v>42.51</v>
      </c>
    </row>
    <row r="973" spans="1:13" x14ac:dyDescent="0.25">
      <c r="A973" s="1">
        <v>37221</v>
      </c>
      <c r="B973">
        <v>212099</v>
      </c>
      <c r="C973" s="4">
        <f t="shared" si="30"/>
        <v>2.1209899999999999</v>
      </c>
      <c r="D973" s="4">
        <v>1.127</v>
      </c>
      <c r="E973" s="4">
        <f t="shared" si="31"/>
        <v>1.150339966</v>
      </c>
      <c r="F973">
        <v>1150.339966</v>
      </c>
      <c r="G973">
        <v>1157.880005</v>
      </c>
      <c r="H973">
        <v>1146.170044</v>
      </c>
      <c r="I973">
        <v>1157.420044</v>
      </c>
      <c r="J973">
        <v>1129800000</v>
      </c>
      <c r="K973">
        <v>1157.420044</v>
      </c>
      <c r="L973" s="4">
        <f>VLOOKUP(A973,[1]Sheet1!$A:$C,3,FALSE)</f>
        <v>38.049999999999997</v>
      </c>
      <c r="M973" s="4">
        <f>VLOOKUP(A973,[1]Sheet2!$A:$C,3,FALSE)</f>
        <v>42.58</v>
      </c>
    </row>
    <row r="974" spans="1:13" x14ac:dyDescent="0.25">
      <c r="A974" s="1">
        <v>37214</v>
      </c>
      <c r="B974">
        <v>207701</v>
      </c>
      <c r="C974" s="4">
        <f t="shared" si="30"/>
        <v>2.07701</v>
      </c>
      <c r="D974" s="4">
        <v>1.167</v>
      </c>
      <c r="E974" s="4">
        <f t="shared" si="31"/>
        <v>1.1386500239999999</v>
      </c>
      <c r="F974">
        <v>1138.650024</v>
      </c>
      <c r="G974">
        <v>1151.0600589999999</v>
      </c>
      <c r="H974">
        <v>1138.650024</v>
      </c>
      <c r="I974">
        <v>1151.0600589999999</v>
      </c>
      <c r="J974">
        <v>1316800000</v>
      </c>
      <c r="K974">
        <v>1151.0600589999999</v>
      </c>
      <c r="L974" s="4">
        <f>VLOOKUP(A974,[1]Sheet1!$A:$C,3,FALSE)</f>
        <v>37.4</v>
      </c>
      <c r="M974" s="4">
        <f>VLOOKUP(A974,[1]Sheet2!$A:$C,3,FALSE)</f>
        <v>41.73</v>
      </c>
    </row>
    <row r="975" spans="1:13" x14ac:dyDescent="0.25">
      <c r="A975" s="1">
        <v>37207</v>
      </c>
      <c r="B975">
        <v>206682</v>
      </c>
      <c r="C975" s="4">
        <f t="shared" si="30"/>
        <v>2.0668199999999999</v>
      </c>
      <c r="D975" s="4">
        <v>1.1819999999999999</v>
      </c>
      <c r="E975" s="4">
        <f t="shared" si="31"/>
        <v>1.1203100589999999</v>
      </c>
      <c r="F975">
        <v>1120.3100589999999</v>
      </c>
      <c r="G975">
        <v>1121.709961</v>
      </c>
      <c r="H975">
        <v>1098.3199460000001</v>
      </c>
      <c r="I975">
        <v>1118.329956</v>
      </c>
      <c r="J975">
        <v>991600000</v>
      </c>
      <c r="K975">
        <v>1118.329956</v>
      </c>
      <c r="L975" s="4">
        <f>VLOOKUP(A975,[1]Sheet1!$A:$C,3,FALSE)</f>
        <v>39.4</v>
      </c>
      <c r="M975" s="4">
        <f>VLOOKUP(A975,[1]Sheet2!$A:$C,3,FALSE)</f>
        <v>44.45</v>
      </c>
    </row>
    <row r="976" spans="1:13" x14ac:dyDescent="0.25">
      <c r="A976" s="1">
        <v>37200</v>
      </c>
      <c r="B976">
        <v>205335</v>
      </c>
      <c r="C976" s="4">
        <f t="shared" si="30"/>
        <v>2.05335</v>
      </c>
      <c r="D976" s="4">
        <v>1.206</v>
      </c>
      <c r="E976" s="4">
        <f t="shared" si="31"/>
        <v>1.0871999510000001</v>
      </c>
      <c r="F976">
        <v>1087.1999510000001</v>
      </c>
      <c r="G976">
        <v>1106.719971</v>
      </c>
      <c r="H976">
        <v>1087.1999510000001</v>
      </c>
      <c r="I976">
        <v>1102.839966</v>
      </c>
      <c r="J976">
        <v>1267700000</v>
      </c>
      <c r="K976">
        <v>1102.839966</v>
      </c>
      <c r="L976" s="4">
        <f>VLOOKUP(A976,[1]Sheet1!$A:$C,3,FALSE)</f>
        <v>40</v>
      </c>
      <c r="M976" s="4">
        <f>VLOOKUP(A976,[1]Sheet2!$A:$C,3,FALSE)</f>
        <v>43.98</v>
      </c>
    </row>
    <row r="977" spans="1:13" x14ac:dyDescent="0.25">
      <c r="A977" s="1">
        <v>37193</v>
      </c>
      <c r="B977">
        <v>206944</v>
      </c>
      <c r="C977" s="4">
        <f t="shared" si="30"/>
        <v>2.0694400000000002</v>
      </c>
      <c r="D977" s="4">
        <v>1.2350000000000001</v>
      </c>
      <c r="E977" s="4">
        <f t="shared" si="31"/>
        <v>1.104609985</v>
      </c>
      <c r="F977">
        <v>1104.6099850000001</v>
      </c>
      <c r="G977">
        <v>1104.6099850000001</v>
      </c>
      <c r="H977">
        <v>1078.3000489999999</v>
      </c>
      <c r="I977">
        <v>1078.3000489999999</v>
      </c>
      <c r="J977">
        <v>1106100000</v>
      </c>
      <c r="K977">
        <v>1078.3000489999999</v>
      </c>
      <c r="L977" s="4">
        <f>VLOOKUP(A977,[1]Sheet1!$A:$C,3,FALSE)</f>
        <v>40.630000000000003</v>
      </c>
      <c r="M977" s="4">
        <f>VLOOKUP(A977,[1]Sheet2!$A:$C,3,FALSE)</f>
        <v>44.6</v>
      </c>
    </row>
    <row r="978" spans="1:13" x14ac:dyDescent="0.25">
      <c r="A978" s="1">
        <v>37186</v>
      </c>
      <c r="B978">
        <v>208308</v>
      </c>
      <c r="C978" s="4">
        <f t="shared" si="30"/>
        <v>2.0830799999999998</v>
      </c>
      <c r="D978" s="4">
        <v>1.2649999999999999</v>
      </c>
      <c r="E978" s="4">
        <f t="shared" si="31"/>
        <v>1.0734799800000001</v>
      </c>
      <c r="F978">
        <v>1073.4799800000001</v>
      </c>
      <c r="G978">
        <v>1090.5699460000001</v>
      </c>
      <c r="H978">
        <v>1070.790039</v>
      </c>
      <c r="I978">
        <v>1089.900024</v>
      </c>
      <c r="J978">
        <v>1105700000</v>
      </c>
      <c r="K978">
        <v>1089.900024</v>
      </c>
      <c r="L978" s="4">
        <f>VLOOKUP(A978,[1]Sheet1!$A:$C,3,FALSE)</f>
        <v>40.49</v>
      </c>
      <c r="M978" s="4">
        <f>VLOOKUP(A978,[1]Sheet2!$A:$C,3,FALSE)</f>
        <v>43.45</v>
      </c>
    </row>
    <row r="979" spans="1:13" x14ac:dyDescent="0.25">
      <c r="A979" s="1">
        <v>37179</v>
      </c>
      <c r="B979">
        <v>208908</v>
      </c>
      <c r="C979" s="4">
        <f t="shared" si="30"/>
        <v>2.08908</v>
      </c>
      <c r="D979" s="4">
        <v>1.3089999999999999</v>
      </c>
      <c r="E979" s="4">
        <f t="shared" si="31"/>
        <v>1.091650024</v>
      </c>
      <c r="F979">
        <v>1091.650024</v>
      </c>
      <c r="G979">
        <v>1091.650024</v>
      </c>
      <c r="H979">
        <v>1078.1899410000001</v>
      </c>
      <c r="I979">
        <v>1089.9799800000001</v>
      </c>
      <c r="J979">
        <v>1024700000</v>
      </c>
      <c r="K979">
        <v>1089.9799800000001</v>
      </c>
      <c r="L979" s="4">
        <f>VLOOKUP(A979,[1]Sheet1!$A:$C,3,FALSE)</f>
        <v>41.95</v>
      </c>
      <c r="M979" s="4">
        <f>VLOOKUP(A979,[1]Sheet2!$A:$C,3,FALSE)</f>
        <v>45.25</v>
      </c>
    </row>
    <row r="980" spans="1:13" x14ac:dyDescent="0.25">
      <c r="A980" s="1">
        <v>37172</v>
      </c>
      <c r="B980">
        <v>208339</v>
      </c>
      <c r="C980" s="4">
        <f t="shared" si="30"/>
        <v>2.0833900000000001</v>
      </c>
      <c r="D980" s="4">
        <v>1.3520000000000001</v>
      </c>
      <c r="E980" s="4">
        <f t="shared" si="31"/>
        <v>1.071369995</v>
      </c>
      <c r="F980">
        <v>1071.369995</v>
      </c>
      <c r="G980">
        <v>1071.369995</v>
      </c>
      <c r="H980">
        <v>1056.880005</v>
      </c>
      <c r="I980">
        <v>1062.4399410000001</v>
      </c>
      <c r="J980">
        <v>979000000</v>
      </c>
      <c r="K980">
        <v>1062.4399410000001</v>
      </c>
      <c r="L980" s="4">
        <f>VLOOKUP(A980,[1]Sheet1!$A:$C,3,FALSE)</f>
        <v>40.39</v>
      </c>
      <c r="M980" s="4">
        <f>VLOOKUP(A980,[1]Sheet2!$A:$C,3,FALSE)</f>
        <v>44.23</v>
      </c>
    </row>
    <row r="981" spans="1:13" x14ac:dyDescent="0.25">
      <c r="A981" s="1">
        <v>37165</v>
      </c>
      <c r="B981">
        <v>206117</v>
      </c>
      <c r="C981" s="4">
        <f t="shared" si="30"/>
        <v>2.0611700000000002</v>
      </c>
      <c r="D981" s="4">
        <v>1.4159999999999999</v>
      </c>
      <c r="E981" s="4">
        <f t="shared" si="31"/>
        <v>1.040939941</v>
      </c>
      <c r="F981">
        <v>1040.9399410000001</v>
      </c>
      <c r="G981">
        <v>1040.9399410000001</v>
      </c>
      <c r="H981">
        <v>1026.76001</v>
      </c>
      <c r="I981">
        <v>1038.5500489999999</v>
      </c>
      <c r="J981">
        <v>1175600000</v>
      </c>
      <c r="K981">
        <v>1038.5500489999999</v>
      </c>
      <c r="L981" s="4">
        <f>VLOOKUP(A981,[1]Sheet1!$A:$C,3,FALSE)</f>
        <v>39.25</v>
      </c>
      <c r="M981" s="4">
        <f>VLOOKUP(A981,[1]Sheet2!$A:$C,3,FALSE)</f>
        <v>41.92</v>
      </c>
    </row>
    <row r="982" spans="1:13" x14ac:dyDescent="0.25">
      <c r="A982" s="1">
        <v>37158</v>
      </c>
      <c r="B982">
        <v>203912</v>
      </c>
      <c r="C982" s="4">
        <f t="shared" si="30"/>
        <v>2.03912</v>
      </c>
      <c r="D982" s="4">
        <v>1.4850000000000001</v>
      </c>
      <c r="E982" s="4">
        <f t="shared" si="31"/>
        <v>0.965799988</v>
      </c>
      <c r="F982">
        <v>965.79998799999998</v>
      </c>
      <c r="G982">
        <v>1008.440002</v>
      </c>
      <c r="H982">
        <v>965.79998799999998</v>
      </c>
      <c r="I982">
        <v>1003.450012</v>
      </c>
      <c r="J982">
        <v>1746600000</v>
      </c>
      <c r="K982">
        <v>1003.450012</v>
      </c>
      <c r="L982" s="4">
        <f>VLOOKUP(A982,[1]Sheet1!$A:$C,3,FALSE)</f>
        <v>36</v>
      </c>
      <c r="M982" s="4">
        <f>VLOOKUP(A982,[1]Sheet2!$A:$C,3,FALSE)</f>
        <v>42.01</v>
      </c>
    </row>
    <row r="983" spans="1:13" x14ac:dyDescent="0.25">
      <c r="A983" s="1">
        <v>37151</v>
      </c>
      <c r="B983">
        <v>200823</v>
      </c>
      <c r="C983" s="4">
        <f t="shared" si="30"/>
        <v>2.0082300000000002</v>
      </c>
      <c r="D983" s="4">
        <v>1.5289999999999999</v>
      </c>
      <c r="E983" s="4">
        <f t="shared" si="31"/>
        <v>1.092540039</v>
      </c>
      <c r="F983">
        <v>1092.540039</v>
      </c>
      <c r="G983">
        <v>1092.540039</v>
      </c>
      <c r="H983">
        <v>1037.459961</v>
      </c>
      <c r="I983">
        <v>1038.7700199999999</v>
      </c>
      <c r="J983">
        <v>2330830000</v>
      </c>
      <c r="K983">
        <v>1038.7700199999999</v>
      </c>
      <c r="L983" s="4">
        <f>VLOOKUP(A983,[1]Sheet1!$A:$C,3,FALSE)</f>
        <v>41.24</v>
      </c>
      <c r="M983" s="4">
        <f>VLOOKUP(A983,[1]Sheet2!$A:$C,3,FALSE)</f>
        <v>46.25</v>
      </c>
    </row>
    <row r="984" spans="1:13" x14ac:dyDescent="0.25">
      <c r="A984" s="1">
        <v>37144</v>
      </c>
      <c r="B984">
        <v>192331</v>
      </c>
      <c r="C984" s="4">
        <f t="shared" si="30"/>
        <v>1.9233100000000001</v>
      </c>
      <c r="D984" s="4">
        <v>1.5269999999999999</v>
      </c>
      <c r="E984" s="4">
        <f t="shared" si="31"/>
        <v>1.0857800289999999</v>
      </c>
      <c r="F984">
        <v>1085.780029</v>
      </c>
      <c r="G984">
        <v>1096.9399410000001</v>
      </c>
      <c r="H984">
        <v>1073.150024</v>
      </c>
      <c r="I984">
        <v>1092.540039</v>
      </c>
      <c r="J984">
        <v>1276600000</v>
      </c>
      <c r="K984">
        <v>1092.540039</v>
      </c>
      <c r="L984" s="4">
        <f>VLOOKUP(A984,[1]Sheet1!$A:$C,3,FALSE)</f>
        <v>40.700000000000003</v>
      </c>
      <c r="M984" s="4">
        <f>VLOOKUP(A984,[1]Sheet2!$A:$C,3,FALSE)</f>
        <v>46.2</v>
      </c>
    </row>
    <row r="985" spans="1:13" x14ac:dyDescent="0.25">
      <c r="A985" s="1">
        <v>37130</v>
      </c>
      <c r="B985">
        <v>194690</v>
      </c>
      <c r="C985" s="4">
        <f t="shared" si="30"/>
        <v>1.9469000000000001</v>
      </c>
      <c r="D985" s="4">
        <v>1.488</v>
      </c>
      <c r="E985" s="4">
        <f t="shared" si="31"/>
        <v>1.1849300539999998</v>
      </c>
      <c r="F985">
        <v>1184.9300539999999</v>
      </c>
      <c r="G985">
        <v>1186.849976</v>
      </c>
      <c r="H985">
        <v>1178.0699460000001</v>
      </c>
      <c r="I985">
        <v>1179.209961</v>
      </c>
      <c r="J985">
        <v>842600000</v>
      </c>
      <c r="K985">
        <v>1179.209961</v>
      </c>
      <c r="L985" s="4">
        <f>VLOOKUP(A985,[1]Sheet1!$A:$C,3,FALSE)</f>
        <v>41.7</v>
      </c>
      <c r="M985" s="4">
        <f>VLOOKUP(A985,[1]Sheet2!$A:$C,3,FALSE)</f>
        <v>46.55</v>
      </c>
    </row>
    <row r="986" spans="1:13" x14ac:dyDescent="0.25">
      <c r="A986" s="1">
        <v>37123</v>
      </c>
      <c r="B986">
        <v>195874</v>
      </c>
      <c r="C986" s="4">
        <f t="shared" si="30"/>
        <v>1.9587399999999999</v>
      </c>
      <c r="D986" s="4">
        <v>1.427</v>
      </c>
      <c r="E986" s="4">
        <f t="shared" si="31"/>
        <v>1.161969971</v>
      </c>
      <c r="F986">
        <v>1161.969971</v>
      </c>
      <c r="G986">
        <v>1171.410034</v>
      </c>
      <c r="H986">
        <v>1160.9399410000001</v>
      </c>
      <c r="I986">
        <v>1171.410034</v>
      </c>
      <c r="J986">
        <v>897100000</v>
      </c>
      <c r="K986">
        <v>1171.410034</v>
      </c>
      <c r="L986" s="4">
        <f>VLOOKUP(A986,[1]Sheet1!$A:$C,3,FALSE)</f>
        <v>40.42</v>
      </c>
      <c r="M986" s="4">
        <f>VLOOKUP(A986,[1]Sheet2!$A:$C,3,FALSE)</f>
        <v>46.02</v>
      </c>
    </row>
    <row r="987" spans="1:13" x14ac:dyDescent="0.25">
      <c r="A987" s="1">
        <v>37116</v>
      </c>
      <c r="B987">
        <v>202069</v>
      </c>
      <c r="C987" s="4">
        <f t="shared" si="30"/>
        <v>2.0206900000000001</v>
      </c>
      <c r="D987" s="4">
        <v>1.3919999999999999</v>
      </c>
      <c r="E987" s="4">
        <f t="shared" si="31"/>
        <v>1.190160034</v>
      </c>
      <c r="F987">
        <v>1190.160034</v>
      </c>
      <c r="G987">
        <v>1193.8199460000001</v>
      </c>
      <c r="H987">
        <v>1185.119995</v>
      </c>
      <c r="I987">
        <v>1191.290039</v>
      </c>
      <c r="J987">
        <v>837600000</v>
      </c>
      <c r="K987">
        <v>1191.290039</v>
      </c>
      <c r="L987" s="4">
        <f>VLOOKUP(A987,[1]Sheet1!$A:$C,3,FALSE)</f>
        <v>41.4</v>
      </c>
      <c r="M987" s="4">
        <f>VLOOKUP(A987,[1]Sheet2!$A:$C,3,FALSE)</f>
        <v>45.9</v>
      </c>
    </row>
    <row r="988" spans="1:13" x14ac:dyDescent="0.25">
      <c r="A988" s="1">
        <v>37109</v>
      </c>
      <c r="B988">
        <v>204627</v>
      </c>
      <c r="C988" s="4">
        <f t="shared" si="30"/>
        <v>2.0462699999999998</v>
      </c>
      <c r="D988" s="4">
        <v>1.3759999999999999</v>
      </c>
      <c r="E988" s="4">
        <f t="shared" si="31"/>
        <v>1.2143499760000001</v>
      </c>
      <c r="F988">
        <v>1214.349976</v>
      </c>
      <c r="G988">
        <v>1214.349976</v>
      </c>
      <c r="H988">
        <v>1197.349976</v>
      </c>
      <c r="I988">
        <v>1200.4799800000001</v>
      </c>
      <c r="J988">
        <v>811700000</v>
      </c>
      <c r="K988">
        <v>1200.4799800000001</v>
      </c>
      <c r="L988" s="4">
        <f>VLOOKUP(A988,[1]Sheet1!$A:$C,3,FALSE)</f>
        <v>41.26</v>
      </c>
      <c r="M988" s="4">
        <f>VLOOKUP(A988,[1]Sheet2!$A:$C,3,FALSE)</f>
        <v>45.23</v>
      </c>
    </row>
    <row r="989" spans="1:13" x14ac:dyDescent="0.25">
      <c r="A989" s="1">
        <v>37102</v>
      </c>
      <c r="B989">
        <v>207789</v>
      </c>
      <c r="C989" s="4">
        <f t="shared" si="30"/>
        <v>2.07789</v>
      </c>
      <c r="D989" s="4">
        <v>1.3839999999999999</v>
      </c>
      <c r="E989" s="4">
        <f t="shared" si="31"/>
        <v>1.2058199460000001</v>
      </c>
      <c r="F989">
        <v>1205.8199460000001</v>
      </c>
      <c r="G989">
        <v>1209.0500489999999</v>
      </c>
      <c r="H989">
        <v>1200.410034</v>
      </c>
      <c r="I989">
        <v>1204.5200199999999</v>
      </c>
      <c r="J989">
        <v>909100000</v>
      </c>
      <c r="K989">
        <v>1204.5200199999999</v>
      </c>
      <c r="L989" s="4">
        <f>VLOOKUP(A989,[1]Sheet1!$A:$C,3,FALSE)</f>
        <v>42.4</v>
      </c>
      <c r="M989" s="4">
        <f>VLOOKUP(A989,[1]Sheet2!$A:$C,3,FALSE)</f>
        <v>45.7</v>
      </c>
    </row>
    <row r="990" spans="1:13" x14ac:dyDescent="0.25">
      <c r="A990" s="1">
        <v>37095</v>
      </c>
      <c r="B990">
        <v>211313</v>
      </c>
      <c r="C990" s="4">
        <f t="shared" si="30"/>
        <v>2.11313</v>
      </c>
      <c r="D990" s="4">
        <v>1.395</v>
      </c>
      <c r="E990" s="4">
        <f t="shared" si="31"/>
        <v>1.210849976</v>
      </c>
      <c r="F990">
        <v>1210.849976</v>
      </c>
      <c r="G990">
        <v>1215.219971</v>
      </c>
      <c r="H990">
        <v>1190.5</v>
      </c>
      <c r="I990">
        <v>1191.030029</v>
      </c>
      <c r="J990">
        <v>986900000</v>
      </c>
      <c r="K990">
        <v>1191.030029</v>
      </c>
      <c r="L990" s="4">
        <f>VLOOKUP(A990,[1]Sheet1!$A:$C,3,FALSE)</f>
        <v>43.5</v>
      </c>
      <c r="M990" s="4">
        <f>VLOOKUP(A990,[1]Sheet2!$A:$C,3,FALSE)</f>
        <v>44.55</v>
      </c>
    </row>
    <row r="991" spans="1:13" x14ac:dyDescent="0.25">
      <c r="A991" s="1">
        <v>37088</v>
      </c>
      <c r="B991">
        <v>214521</v>
      </c>
      <c r="C991" s="4">
        <f t="shared" si="30"/>
        <v>2.1452100000000001</v>
      </c>
      <c r="D991" s="4">
        <v>1.413</v>
      </c>
      <c r="E991" s="4">
        <f t="shared" si="31"/>
        <v>1.2156800539999999</v>
      </c>
      <c r="F991">
        <v>1215.6800539999999</v>
      </c>
      <c r="G991">
        <v>1219.630005</v>
      </c>
      <c r="H991">
        <v>1200.0500489999999</v>
      </c>
      <c r="I991">
        <v>1202.4499510000001</v>
      </c>
      <c r="J991">
        <v>1039800000</v>
      </c>
      <c r="K991">
        <v>1202.4499510000001</v>
      </c>
      <c r="L991" s="4">
        <f>VLOOKUP(A991,[1]Sheet1!$A:$C,3,FALSE)</f>
        <v>43.08</v>
      </c>
      <c r="M991" s="4">
        <f>VLOOKUP(A991,[1]Sheet2!$A:$C,3,FALSE)</f>
        <v>44.75</v>
      </c>
    </row>
    <row r="992" spans="1:13" x14ac:dyDescent="0.25">
      <c r="A992" s="1">
        <v>37081</v>
      </c>
      <c r="B992">
        <v>217832</v>
      </c>
      <c r="C992" s="4">
        <f t="shared" si="30"/>
        <v>2.1783199999999998</v>
      </c>
      <c r="D992" s="4">
        <v>1.4370000000000001</v>
      </c>
      <c r="E992" s="4">
        <f t="shared" si="31"/>
        <v>1.1905899660000001</v>
      </c>
      <c r="F992">
        <v>1190.589966</v>
      </c>
      <c r="G992">
        <v>1201.76001</v>
      </c>
      <c r="H992">
        <v>1189.75</v>
      </c>
      <c r="I992">
        <v>1198.780029</v>
      </c>
      <c r="J992">
        <v>1045700000</v>
      </c>
      <c r="K992">
        <v>1198.780029</v>
      </c>
      <c r="L992" s="4">
        <f>VLOOKUP(A992,[1]Sheet1!$A:$C,3,FALSE)</f>
        <v>43.52</v>
      </c>
      <c r="M992" s="4">
        <f>VLOOKUP(A992,[1]Sheet2!$A:$C,3,FALSE)</f>
        <v>45.5</v>
      </c>
    </row>
    <row r="993" spans="1:13" x14ac:dyDescent="0.25">
      <c r="A993" s="1">
        <v>37074</v>
      </c>
      <c r="B993">
        <v>221549</v>
      </c>
      <c r="C993" s="4">
        <f t="shared" si="30"/>
        <v>2.21549</v>
      </c>
      <c r="D993" s="4">
        <v>1.474</v>
      </c>
      <c r="E993" s="4">
        <f t="shared" si="31"/>
        <v>1.2244200439999999</v>
      </c>
      <c r="F993">
        <v>1224.420044</v>
      </c>
      <c r="G993">
        <v>1239.780029</v>
      </c>
      <c r="H993">
        <v>1224.030029</v>
      </c>
      <c r="I993">
        <v>1236.719971</v>
      </c>
      <c r="J993">
        <v>1128300000</v>
      </c>
      <c r="K993">
        <v>1236.719971</v>
      </c>
      <c r="L993" s="4">
        <f>VLOOKUP(A993,[1]Sheet1!$A:$C,3,FALSE)</f>
        <v>44.12</v>
      </c>
      <c r="M993" s="4">
        <f>VLOOKUP(A993,[1]Sheet2!$A:$C,3,FALSE)</f>
        <v>45.24</v>
      </c>
    </row>
    <row r="994" spans="1:13" x14ac:dyDescent="0.25">
      <c r="A994" s="1">
        <v>37067</v>
      </c>
      <c r="B994">
        <v>221633</v>
      </c>
      <c r="C994" s="4">
        <f t="shared" si="30"/>
        <v>2.2163300000000001</v>
      </c>
      <c r="D994" s="4">
        <v>1.538</v>
      </c>
      <c r="E994" s="4">
        <f t="shared" si="31"/>
        <v>1.225349976</v>
      </c>
      <c r="F994">
        <v>1225.349976</v>
      </c>
      <c r="G994">
        <v>1231.5</v>
      </c>
      <c r="H994">
        <v>1213.599976</v>
      </c>
      <c r="I994">
        <v>1218.599976</v>
      </c>
      <c r="J994">
        <v>1050100000</v>
      </c>
      <c r="K994">
        <v>1218.599976</v>
      </c>
      <c r="L994" s="4">
        <f>VLOOKUP(A994,[1]Sheet1!$A:$C,3,FALSE)</f>
        <v>44.01</v>
      </c>
      <c r="M994" s="4">
        <f>VLOOKUP(A994,[1]Sheet2!$A:$C,3,FALSE)</f>
        <v>47.48</v>
      </c>
    </row>
    <row r="995" spans="1:13" x14ac:dyDescent="0.25">
      <c r="A995" s="1">
        <v>37060</v>
      </c>
      <c r="B995">
        <v>220745</v>
      </c>
      <c r="C995" s="4">
        <f t="shared" si="30"/>
        <v>2.2074500000000001</v>
      </c>
      <c r="D995" s="4">
        <v>1.601</v>
      </c>
      <c r="E995" s="4">
        <f t="shared" si="31"/>
        <v>1.214359985</v>
      </c>
      <c r="F995">
        <v>1214.3599850000001</v>
      </c>
      <c r="G995">
        <v>1221.2299800000001</v>
      </c>
      <c r="H995">
        <v>1208.329956</v>
      </c>
      <c r="I995">
        <v>1208.4300539999999</v>
      </c>
      <c r="J995">
        <v>1111600000</v>
      </c>
      <c r="K995">
        <v>1208.4300539999999</v>
      </c>
      <c r="L995" s="4">
        <f>VLOOKUP(A995,[1]Sheet1!$A:$C,3,FALSE)</f>
        <v>44.61</v>
      </c>
      <c r="M995" s="4">
        <f>VLOOKUP(A995,[1]Sheet2!$A:$C,3,FALSE)</f>
        <v>48.34</v>
      </c>
    </row>
    <row r="996" spans="1:13" x14ac:dyDescent="0.25">
      <c r="A996" s="1">
        <v>37053</v>
      </c>
      <c r="B996">
        <v>219666</v>
      </c>
      <c r="C996" s="4">
        <f t="shared" si="30"/>
        <v>2.1966600000000001</v>
      </c>
      <c r="D996" s="4">
        <v>1.647</v>
      </c>
      <c r="E996" s="4">
        <f t="shared" si="31"/>
        <v>1.264959961</v>
      </c>
      <c r="F996">
        <v>1264.959961</v>
      </c>
      <c r="G996">
        <v>1264.959961</v>
      </c>
      <c r="H996">
        <v>1249.2299800000001</v>
      </c>
      <c r="I996">
        <v>1254.3900149999999</v>
      </c>
      <c r="J996">
        <v>870100000</v>
      </c>
      <c r="K996">
        <v>1254.3900149999999</v>
      </c>
      <c r="L996" s="4">
        <f>VLOOKUP(A996,[1]Sheet1!$A:$C,3,FALSE)</f>
        <v>44.75</v>
      </c>
      <c r="M996" s="4">
        <f>VLOOKUP(A996,[1]Sheet2!$A:$C,3,FALSE)</f>
        <v>48.5</v>
      </c>
    </row>
    <row r="997" spans="1:13" x14ac:dyDescent="0.25">
      <c r="A997" s="1">
        <v>37046</v>
      </c>
      <c r="B997">
        <v>216010</v>
      </c>
      <c r="C997" s="4">
        <f t="shared" si="30"/>
        <v>2.1600999999999999</v>
      </c>
      <c r="D997" s="4">
        <v>1.679</v>
      </c>
      <c r="E997" s="4">
        <f t="shared" si="31"/>
        <v>1.260670044</v>
      </c>
      <c r="F997">
        <v>1260.670044</v>
      </c>
      <c r="G997">
        <v>1267.170044</v>
      </c>
      <c r="H997">
        <v>1256.3599850000001</v>
      </c>
      <c r="I997">
        <v>1267.1099850000001</v>
      </c>
      <c r="J997">
        <v>836500000</v>
      </c>
      <c r="K997">
        <v>1267.1099850000001</v>
      </c>
      <c r="L997" s="4">
        <f>VLOOKUP(A997,[1]Sheet1!$A:$C,3,FALSE)</f>
        <v>44.9</v>
      </c>
      <c r="M997" s="4">
        <f>VLOOKUP(A997,[1]Sheet2!$A:$C,3,FALSE)</f>
        <v>48.48</v>
      </c>
    </row>
    <row r="998" spans="1:13" x14ac:dyDescent="0.25">
      <c r="A998" s="1">
        <v>37032</v>
      </c>
      <c r="B998">
        <v>208032</v>
      </c>
      <c r="C998" s="4">
        <f t="shared" si="30"/>
        <v>2.0803199999999999</v>
      </c>
      <c r="D998" s="4">
        <v>1.6870000000000001</v>
      </c>
      <c r="E998" s="4">
        <f t="shared" si="31"/>
        <v>1.2919599610000001</v>
      </c>
      <c r="F998">
        <v>1291.959961</v>
      </c>
      <c r="G998">
        <v>1312.9499510000001</v>
      </c>
      <c r="H998">
        <v>1287.869995</v>
      </c>
      <c r="I998">
        <v>1312.829956</v>
      </c>
      <c r="J998">
        <v>1174900000</v>
      </c>
      <c r="K998">
        <v>1312.829956</v>
      </c>
      <c r="L998" s="4">
        <f>VLOOKUP(A998,[1]Sheet1!$A:$C,3,FALSE)</f>
        <v>45.23</v>
      </c>
      <c r="M998" s="4">
        <f>VLOOKUP(A998,[1]Sheet2!$A:$C,3,FALSE)</f>
        <v>49</v>
      </c>
    </row>
    <row r="999" spans="1:13" x14ac:dyDescent="0.25">
      <c r="A999" s="1">
        <v>37025</v>
      </c>
      <c r="B999">
        <v>203706</v>
      </c>
      <c r="C999" s="4">
        <f t="shared" si="30"/>
        <v>2.0370599999999999</v>
      </c>
      <c r="D999" s="4">
        <v>1.7130000000000001</v>
      </c>
      <c r="E999" s="4">
        <f t="shared" si="31"/>
        <v>1.2456700439999999</v>
      </c>
      <c r="F999">
        <v>1245.670044</v>
      </c>
      <c r="G999">
        <v>1249.6800539999999</v>
      </c>
      <c r="H999">
        <v>1241.0200199999999</v>
      </c>
      <c r="I999">
        <v>1248.920044</v>
      </c>
      <c r="J999">
        <v>858200000</v>
      </c>
      <c r="K999">
        <v>1248.920044</v>
      </c>
      <c r="L999" s="4">
        <f>VLOOKUP(A999,[1]Sheet1!$A:$C,3,FALSE)</f>
        <v>44.1</v>
      </c>
      <c r="M999" s="4">
        <f>VLOOKUP(A999,[1]Sheet2!$A:$C,3,FALSE)</f>
        <v>47.01</v>
      </c>
    </row>
    <row r="1000" spans="1:13" x14ac:dyDescent="0.25">
      <c r="A1000" s="1">
        <v>37018</v>
      </c>
      <c r="B1000">
        <v>204069</v>
      </c>
      <c r="C1000" s="4">
        <f t="shared" si="30"/>
        <v>2.0406900000000001</v>
      </c>
      <c r="D1000" s="4">
        <v>1.7030000000000001</v>
      </c>
      <c r="E1000" s="4">
        <f t="shared" si="31"/>
        <v>1.2666099850000001</v>
      </c>
      <c r="F1000">
        <v>1266.6099850000001</v>
      </c>
      <c r="G1000">
        <v>1270</v>
      </c>
      <c r="H1000">
        <v>1259.1899410000001</v>
      </c>
      <c r="I1000">
        <v>1263.51001</v>
      </c>
      <c r="J1000">
        <v>949000000</v>
      </c>
      <c r="K1000">
        <v>1263.51001</v>
      </c>
      <c r="L1000" s="4">
        <f>VLOOKUP(A1000,[1]Sheet1!$A:$C,3,FALSE)</f>
        <v>43.77</v>
      </c>
      <c r="M1000" s="4">
        <f>VLOOKUP(A1000,[1]Sheet2!$A:$C,3,FALSE)</f>
        <v>46.99</v>
      </c>
    </row>
    <row r="1001" spans="1:13" x14ac:dyDescent="0.25">
      <c r="A1001" s="1">
        <v>37011</v>
      </c>
      <c r="B1001">
        <v>200025</v>
      </c>
      <c r="C1001" s="4">
        <f t="shared" si="30"/>
        <v>2.0002499999999999</v>
      </c>
      <c r="D1001" s="4">
        <v>1.6259999999999999</v>
      </c>
      <c r="E1001" s="4">
        <f t="shared" si="31"/>
        <v>1.2530500490000001</v>
      </c>
      <c r="F1001">
        <v>1253.0500489999999</v>
      </c>
      <c r="G1001">
        <v>1269.3000489999999</v>
      </c>
      <c r="H1001">
        <v>1243.98999</v>
      </c>
      <c r="I1001">
        <v>1249.459961</v>
      </c>
      <c r="J1001">
        <v>1266800000</v>
      </c>
      <c r="K1001">
        <v>1249.459961</v>
      </c>
      <c r="L1001" s="4">
        <f>VLOOKUP(A1001,[1]Sheet1!$A:$C,3,FALSE)</f>
        <v>44.45</v>
      </c>
      <c r="M1001" s="4">
        <f>VLOOKUP(A1001,[1]Sheet2!$A:$C,3,FALSE)</f>
        <v>48.74</v>
      </c>
    </row>
    <row r="1002" spans="1:13" x14ac:dyDescent="0.25">
      <c r="A1002" s="1">
        <v>37004</v>
      </c>
      <c r="B1002">
        <v>198975</v>
      </c>
      <c r="C1002" s="4">
        <f t="shared" si="30"/>
        <v>1.9897499999999999</v>
      </c>
      <c r="D1002" s="4">
        <v>1.619</v>
      </c>
      <c r="E1002" s="4">
        <f t="shared" si="31"/>
        <v>1.2429799800000001</v>
      </c>
      <c r="F1002">
        <v>1242.9799800000001</v>
      </c>
      <c r="G1002">
        <v>1242.9799800000001</v>
      </c>
      <c r="H1002">
        <v>1217.469971</v>
      </c>
      <c r="I1002">
        <v>1224.3599850000001</v>
      </c>
      <c r="J1002">
        <v>1012600000</v>
      </c>
      <c r="K1002">
        <v>1224.3599850000001</v>
      </c>
      <c r="L1002" s="4">
        <f>VLOOKUP(A1002,[1]Sheet1!$A:$C,3,FALSE)</f>
        <v>42.98</v>
      </c>
      <c r="M1002" s="4">
        <f>VLOOKUP(A1002,[1]Sheet2!$A:$C,3,FALSE)</f>
        <v>46.95</v>
      </c>
    </row>
    <row r="1003" spans="1:13" x14ac:dyDescent="0.25">
      <c r="A1003" s="1">
        <v>36997</v>
      </c>
      <c r="B1003">
        <v>193913</v>
      </c>
      <c r="C1003" s="4">
        <f t="shared" si="30"/>
        <v>1.93913</v>
      </c>
      <c r="D1003" s="4">
        <v>1.571</v>
      </c>
      <c r="E1003" s="4">
        <f t="shared" si="31"/>
        <v>1.1835</v>
      </c>
      <c r="F1003">
        <v>1183.5</v>
      </c>
      <c r="G1003">
        <v>1184.6400149999999</v>
      </c>
      <c r="H1003">
        <v>1167.380005</v>
      </c>
      <c r="I1003">
        <v>1179.6800539999999</v>
      </c>
      <c r="J1003">
        <v>913900000</v>
      </c>
      <c r="K1003">
        <v>1179.6800539999999</v>
      </c>
      <c r="L1003" s="4">
        <f>VLOOKUP(A1003,[1]Sheet1!$A:$C,3,FALSE)</f>
        <v>41.06</v>
      </c>
      <c r="M1003" s="4">
        <f>VLOOKUP(A1003,[1]Sheet2!$A:$C,3,FALSE)</f>
        <v>46</v>
      </c>
    </row>
    <row r="1004" spans="1:13" x14ac:dyDescent="0.25">
      <c r="A1004" s="1">
        <v>36990</v>
      </c>
      <c r="B1004">
        <v>192831</v>
      </c>
      <c r="C1004" s="4">
        <f t="shared" si="30"/>
        <v>1.92831</v>
      </c>
      <c r="D1004" s="4">
        <v>1.5</v>
      </c>
      <c r="E1004" s="4">
        <f t="shared" si="31"/>
        <v>1.1284300539999998</v>
      </c>
      <c r="F1004">
        <v>1128.4300539999999</v>
      </c>
      <c r="G1004">
        <v>1146.130005</v>
      </c>
      <c r="H1004">
        <v>1126.380005</v>
      </c>
      <c r="I1004">
        <v>1137.589966</v>
      </c>
      <c r="J1004">
        <v>1062800000</v>
      </c>
      <c r="K1004">
        <v>1137.589966</v>
      </c>
      <c r="L1004" s="4">
        <f>VLOOKUP(A1004,[1]Sheet1!$A:$C,3,FALSE)</f>
        <v>41.05</v>
      </c>
      <c r="M1004" s="4">
        <f>VLOOKUP(A1004,[1]Sheet2!$A:$C,3,FALSE)</f>
        <v>44.88</v>
      </c>
    </row>
    <row r="1005" spans="1:13" x14ac:dyDescent="0.25">
      <c r="A1005" s="1">
        <v>36983</v>
      </c>
      <c r="B1005">
        <v>193855</v>
      </c>
      <c r="C1005" s="4">
        <f t="shared" si="30"/>
        <v>1.93855</v>
      </c>
      <c r="D1005" s="4">
        <v>1.4419999999999999</v>
      </c>
      <c r="E1005" s="4">
        <f t="shared" si="31"/>
        <v>1.160329956</v>
      </c>
      <c r="F1005">
        <v>1160.329956</v>
      </c>
      <c r="G1005">
        <v>1169.51001</v>
      </c>
      <c r="H1005">
        <v>1137.51001</v>
      </c>
      <c r="I1005">
        <v>1145.869995</v>
      </c>
      <c r="J1005">
        <v>1254900000</v>
      </c>
      <c r="K1005">
        <v>1145.869995</v>
      </c>
      <c r="L1005" s="4">
        <f>VLOOKUP(A1005,[1]Sheet1!$A:$C,3,FALSE)</f>
        <v>40.5</v>
      </c>
      <c r="M1005" s="4">
        <f>VLOOKUP(A1005,[1]Sheet2!$A:$C,3,FALSE)</f>
        <v>43.9</v>
      </c>
    </row>
    <row r="1006" spans="1:13" x14ac:dyDescent="0.25">
      <c r="A1006" s="1">
        <v>36976</v>
      </c>
      <c r="B1006">
        <v>193035</v>
      </c>
      <c r="C1006" s="4">
        <f t="shared" si="30"/>
        <v>1.93035</v>
      </c>
      <c r="D1006" s="4">
        <v>1.4039999999999999</v>
      </c>
      <c r="E1006" s="4">
        <f t="shared" si="31"/>
        <v>1.139829956</v>
      </c>
      <c r="F1006">
        <v>1139.829956</v>
      </c>
      <c r="G1006">
        <v>1160.0200199999999</v>
      </c>
      <c r="H1006">
        <v>1139.829956</v>
      </c>
      <c r="I1006">
        <v>1152.6899410000001</v>
      </c>
      <c r="J1006">
        <v>1114000000</v>
      </c>
      <c r="K1006">
        <v>1152.6899410000001</v>
      </c>
      <c r="L1006" s="4">
        <f>VLOOKUP(A1006,[1]Sheet1!$A:$C,3,FALSE)</f>
        <v>38.99</v>
      </c>
      <c r="M1006" s="4">
        <f>VLOOKUP(A1006,[1]Sheet2!$A:$C,3,FALSE)</f>
        <v>43.9</v>
      </c>
    </row>
    <row r="1007" spans="1:13" x14ac:dyDescent="0.25">
      <c r="A1007" s="1">
        <v>36969</v>
      </c>
      <c r="B1007">
        <v>196272</v>
      </c>
      <c r="C1007" s="4">
        <f t="shared" si="30"/>
        <v>1.96272</v>
      </c>
      <c r="D1007" s="4">
        <v>1.4039999999999999</v>
      </c>
      <c r="E1007" s="4">
        <f t="shared" si="31"/>
        <v>1.150530029</v>
      </c>
      <c r="F1007">
        <v>1150.530029</v>
      </c>
      <c r="G1007">
        <v>1173.5</v>
      </c>
      <c r="H1007">
        <v>1147.1800539999999</v>
      </c>
      <c r="I1007">
        <v>1170.8100589999999</v>
      </c>
      <c r="J1007">
        <v>1126200000</v>
      </c>
      <c r="K1007">
        <v>1170.8100589999999</v>
      </c>
      <c r="L1007" s="4">
        <f>VLOOKUP(A1007,[1]Sheet1!$A:$C,3,FALSE)</f>
        <v>40.700000000000003</v>
      </c>
      <c r="M1007" s="4">
        <f>VLOOKUP(A1007,[1]Sheet2!$A:$C,3,FALSE)</f>
        <v>44.05</v>
      </c>
    </row>
    <row r="1008" spans="1:13" x14ac:dyDescent="0.25">
      <c r="A1008" s="1">
        <v>36962</v>
      </c>
      <c r="B1008">
        <v>198193</v>
      </c>
      <c r="C1008" s="4">
        <f t="shared" si="30"/>
        <v>1.98193</v>
      </c>
      <c r="D1008" s="4">
        <v>1.4119999999999999</v>
      </c>
      <c r="E1008" s="4">
        <f t="shared" si="31"/>
        <v>1.233420044</v>
      </c>
      <c r="F1008">
        <v>1233.420044</v>
      </c>
      <c r="G1008">
        <v>1233.420044</v>
      </c>
      <c r="H1008">
        <v>1176.780029</v>
      </c>
      <c r="I1008">
        <v>1180.160034</v>
      </c>
      <c r="J1008">
        <v>1229000000</v>
      </c>
      <c r="K1008">
        <v>1180.160034</v>
      </c>
      <c r="L1008" s="4">
        <f>VLOOKUP(A1008,[1]Sheet1!$A:$C,3,FALSE)</f>
        <v>42.99</v>
      </c>
      <c r="M1008" s="4">
        <f>VLOOKUP(A1008,[1]Sheet2!$A:$C,3,FALSE)</f>
        <v>46.37</v>
      </c>
    </row>
    <row r="1009" spans="1:13" x14ac:dyDescent="0.25">
      <c r="A1009" s="1">
        <v>36955</v>
      </c>
      <c r="B1009">
        <v>201582</v>
      </c>
      <c r="C1009" s="4">
        <f t="shared" si="30"/>
        <v>2.0158200000000002</v>
      </c>
      <c r="D1009" s="4">
        <v>1.417</v>
      </c>
      <c r="E1009" s="4">
        <f t="shared" si="31"/>
        <v>1.2341800539999999</v>
      </c>
      <c r="F1009">
        <v>1234.1800539999999</v>
      </c>
      <c r="G1009">
        <v>1242.5500489999999</v>
      </c>
      <c r="H1009">
        <v>1234.040039</v>
      </c>
      <c r="I1009">
        <v>1241.410034</v>
      </c>
      <c r="J1009">
        <v>929200000</v>
      </c>
      <c r="K1009">
        <v>1241.410034</v>
      </c>
      <c r="L1009" s="4">
        <f>VLOOKUP(A1009,[1]Sheet1!$A:$C,3,FALSE)</f>
        <v>41.48</v>
      </c>
      <c r="M1009" s="4">
        <f>VLOOKUP(A1009,[1]Sheet2!$A:$C,3,FALSE)</f>
        <v>44.38</v>
      </c>
    </row>
    <row r="1010" spans="1:13" x14ac:dyDescent="0.25">
      <c r="A1010" s="1">
        <v>36948</v>
      </c>
      <c r="B1010">
        <v>203021</v>
      </c>
      <c r="C1010" s="4">
        <f t="shared" si="30"/>
        <v>2.0302099999999998</v>
      </c>
      <c r="D1010" s="4">
        <v>1.431</v>
      </c>
      <c r="E1010" s="4">
        <f t="shared" si="31"/>
        <v>1.2458599850000001</v>
      </c>
      <c r="F1010">
        <v>1245.8599850000001</v>
      </c>
      <c r="G1010">
        <v>1267.6899410000001</v>
      </c>
      <c r="H1010">
        <v>1241.709961</v>
      </c>
      <c r="I1010">
        <v>1267.650024</v>
      </c>
      <c r="J1010">
        <v>1130800000</v>
      </c>
      <c r="K1010">
        <v>1267.650024</v>
      </c>
      <c r="L1010" s="4">
        <f>VLOOKUP(A1010,[1]Sheet1!$A:$C,3,FALSE)</f>
        <v>41.42</v>
      </c>
      <c r="M1010" s="4">
        <f>VLOOKUP(A1010,[1]Sheet2!$A:$C,3,FALSE)</f>
        <v>42</v>
      </c>
    </row>
    <row r="1011" spans="1:13" x14ac:dyDescent="0.25">
      <c r="A1011" s="1">
        <v>36934</v>
      </c>
      <c r="B1011">
        <v>204595</v>
      </c>
      <c r="C1011" s="4">
        <f t="shared" si="30"/>
        <v>2.0459499999999999</v>
      </c>
      <c r="D1011" s="4">
        <v>1.476</v>
      </c>
      <c r="E1011" s="4">
        <f t="shared" si="31"/>
        <v>1.3147600099999999</v>
      </c>
      <c r="F1011">
        <v>1314.76001</v>
      </c>
      <c r="G1011">
        <v>1330.959961</v>
      </c>
      <c r="H1011">
        <v>1313.6400149999999</v>
      </c>
      <c r="I1011">
        <v>1330.3100589999999</v>
      </c>
      <c r="J1011">
        <v>1039100000</v>
      </c>
      <c r="K1011">
        <v>1330.3100589999999</v>
      </c>
      <c r="L1011" s="4">
        <f>VLOOKUP(A1011,[1]Sheet1!$A:$C,3,FALSE)</f>
        <v>42.93</v>
      </c>
      <c r="M1011" s="4">
        <f>VLOOKUP(A1011,[1]Sheet2!$A:$C,3,FALSE)</f>
        <v>43</v>
      </c>
    </row>
    <row r="1012" spans="1:13" x14ac:dyDescent="0.25">
      <c r="A1012" s="1">
        <v>36927</v>
      </c>
      <c r="B1012">
        <v>202920</v>
      </c>
      <c r="C1012" s="4">
        <f t="shared" si="30"/>
        <v>2.0291999999999999</v>
      </c>
      <c r="D1012" s="4">
        <v>1.4430000000000001</v>
      </c>
      <c r="E1012" s="4">
        <f t="shared" si="31"/>
        <v>1.349469971</v>
      </c>
      <c r="F1012">
        <v>1349.469971</v>
      </c>
      <c r="G1012">
        <v>1354.5600589999999</v>
      </c>
      <c r="H1012">
        <v>1344.4799800000001</v>
      </c>
      <c r="I1012">
        <v>1354.3100589999999</v>
      </c>
      <c r="J1012">
        <v>1013000000</v>
      </c>
      <c r="K1012">
        <v>1354.3100589999999</v>
      </c>
      <c r="L1012" s="4">
        <f>VLOOKUP(A1012,[1]Sheet1!$A:$C,3,FALSE)</f>
        <v>41.62</v>
      </c>
      <c r="M1012" s="4">
        <f>VLOOKUP(A1012,[1]Sheet2!$A:$C,3,FALSE)</f>
        <v>41.4</v>
      </c>
    </row>
    <row r="1013" spans="1:13" x14ac:dyDescent="0.25">
      <c r="A1013" s="1">
        <v>36920</v>
      </c>
      <c r="B1013">
        <v>203783</v>
      </c>
      <c r="C1013" s="4">
        <f t="shared" si="30"/>
        <v>2.03783</v>
      </c>
      <c r="D1013" s="4">
        <v>1.46</v>
      </c>
      <c r="E1013" s="4">
        <f t="shared" si="31"/>
        <v>1.354920044</v>
      </c>
      <c r="F1013">
        <v>1354.920044</v>
      </c>
      <c r="G1013">
        <v>1365.540039</v>
      </c>
      <c r="H1013">
        <v>1350.3599850000001</v>
      </c>
      <c r="I1013">
        <v>1364.170044</v>
      </c>
      <c r="J1013">
        <v>1053100000</v>
      </c>
      <c r="K1013">
        <v>1364.170044</v>
      </c>
      <c r="L1013" s="4">
        <f>VLOOKUP(A1013,[1]Sheet1!$A:$C,3,FALSE)</f>
        <v>40.020000000000003</v>
      </c>
      <c r="M1013" s="4">
        <f>VLOOKUP(A1013,[1]Sheet2!$A:$C,3,FALSE)</f>
        <v>40.81</v>
      </c>
    </row>
    <row r="1014" spans="1:13" x14ac:dyDescent="0.25">
      <c r="A1014" s="1">
        <v>36913</v>
      </c>
      <c r="B1014">
        <v>205882</v>
      </c>
      <c r="C1014" s="4">
        <f t="shared" si="30"/>
        <v>2.0588199999999999</v>
      </c>
      <c r="D1014" s="4">
        <v>1.4710000000000001</v>
      </c>
      <c r="E1014" s="4">
        <f t="shared" si="31"/>
        <v>1.342540039</v>
      </c>
      <c r="F1014">
        <v>1342.540039</v>
      </c>
      <c r="G1014">
        <v>1353.619995</v>
      </c>
      <c r="H1014">
        <v>1333.839966</v>
      </c>
      <c r="I1014">
        <v>1342.900024</v>
      </c>
      <c r="J1014">
        <v>1164000000</v>
      </c>
      <c r="K1014">
        <v>1342.900024</v>
      </c>
      <c r="L1014" s="4">
        <f>VLOOKUP(A1014,[1]Sheet1!$A:$C,3,FALSE)</f>
        <v>39.880000000000003</v>
      </c>
      <c r="M1014" s="4">
        <f>VLOOKUP(A1014,[1]Sheet2!$A:$C,3,FALSE)</f>
        <v>39.380000000000003</v>
      </c>
    </row>
    <row r="1015" spans="1:13" x14ac:dyDescent="0.25">
      <c r="A1015" s="1">
        <v>36899</v>
      </c>
      <c r="B1015">
        <v>198713</v>
      </c>
      <c r="C1015" s="4">
        <f t="shared" si="30"/>
        <v>1.9871300000000001</v>
      </c>
      <c r="D1015" s="4">
        <v>1.425</v>
      </c>
      <c r="E1015" s="4">
        <f t="shared" si="31"/>
        <v>1.2983499759999999</v>
      </c>
      <c r="F1015">
        <v>1298.349976</v>
      </c>
      <c r="G1015">
        <v>1298.349976</v>
      </c>
      <c r="H1015">
        <v>1276.290039</v>
      </c>
      <c r="I1015">
        <v>1295.8599850000001</v>
      </c>
      <c r="J1015">
        <v>1115500000</v>
      </c>
      <c r="K1015">
        <v>1295.8599850000001</v>
      </c>
      <c r="L1015" s="4">
        <f>VLOOKUP(A1015,[1]Sheet1!$A:$C,3,FALSE)</f>
        <v>41.75</v>
      </c>
      <c r="M1015" s="4">
        <f>VLOOKUP(A1015,[1]Sheet2!$A:$C,3,FALSE)</f>
        <v>40.75</v>
      </c>
    </row>
    <row r="1016" spans="1:13" x14ac:dyDescent="0.25">
      <c r="A1016" s="1">
        <v>36878</v>
      </c>
      <c r="B1016">
        <v>196401</v>
      </c>
      <c r="C1016" s="4">
        <f t="shared" si="30"/>
        <v>1.96401</v>
      </c>
      <c r="D1016" s="4">
        <v>1.4219999999999999</v>
      </c>
      <c r="E1016" s="4">
        <f t="shared" si="31"/>
        <v>1.3121500240000001</v>
      </c>
      <c r="F1016">
        <v>1312.150024</v>
      </c>
      <c r="G1016">
        <v>1332.3199460000001</v>
      </c>
      <c r="H1016">
        <v>1312.150024</v>
      </c>
      <c r="I1016">
        <v>1322.73999</v>
      </c>
      <c r="J1016">
        <v>1189900000</v>
      </c>
      <c r="K1016">
        <v>1322.73999</v>
      </c>
      <c r="L1016" s="4">
        <f>VLOOKUP(A1016,[1]Sheet1!$A:$C,3,FALSE)</f>
        <v>42.12</v>
      </c>
      <c r="M1016" s="4">
        <f>VLOOKUP(A1016,[1]Sheet2!$A:$C,3,FALSE)</f>
        <v>39.44</v>
      </c>
    </row>
    <row r="1017" spans="1:13" x14ac:dyDescent="0.25">
      <c r="A1017" s="1">
        <v>36871</v>
      </c>
      <c r="B1017">
        <v>198983</v>
      </c>
      <c r="C1017" s="4">
        <f t="shared" si="30"/>
        <v>1.98983</v>
      </c>
      <c r="D1017" s="4">
        <v>1.4490000000000001</v>
      </c>
      <c r="E1017" s="4">
        <f t="shared" si="31"/>
        <v>1.369890015</v>
      </c>
      <c r="F1017">
        <v>1369.8900149999999</v>
      </c>
      <c r="G1017">
        <v>1389.0500489999999</v>
      </c>
      <c r="H1017">
        <v>1364.1400149999999</v>
      </c>
      <c r="I1017">
        <v>1380.1999510000001</v>
      </c>
      <c r="J1017">
        <v>1202400000</v>
      </c>
      <c r="K1017">
        <v>1380.1999510000001</v>
      </c>
      <c r="L1017" s="4">
        <f>VLOOKUP(A1017,[1]Sheet1!$A:$C,3,FALSE)</f>
        <v>44.28</v>
      </c>
      <c r="M1017" s="4">
        <f>VLOOKUP(A1017,[1]Sheet2!$A:$C,3,FALSE)</f>
        <v>40.69</v>
      </c>
    </row>
    <row r="1018" spans="1:13" x14ac:dyDescent="0.25">
      <c r="A1018" s="1">
        <v>36864</v>
      </c>
      <c r="B1018">
        <v>196568</v>
      </c>
      <c r="C1018" s="4">
        <f t="shared" si="30"/>
        <v>1.9656800000000001</v>
      </c>
      <c r="D1018" s="4">
        <v>1.486</v>
      </c>
      <c r="E1018" s="4">
        <f t="shared" si="31"/>
        <v>1.3151800539999998</v>
      </c>
      <c r="F1018">
        <v>1315.1800539999999</v>
      </c>
      <c r="G1018">
        <v>1332.0600589999999</v>
      </c>
      <c r="H1018">
        <v>1310.2299800000001</v>
      </c>
      <c r="I1018">
        <v>1324.969971</v>
      </c>
      <c r="J1018">
        <v>1103000000</v>
      </c>
      <c r="K1018">
        <v>1324.969971</v>
      </c>
      <c r="L1018" s="4">
        <f>VLOOKUP(A1018,[1]Sheet1!$A:$C,3,FALSE)</f>
        <v>44.41</v>
      </c>
      <c r="M1018" s="4">
        <f>VLOOKUP(A1018,[1]Sheet2!$A:$C,3,FALSE)</f>
        <v>41.19</v>
      </c>
    </row>
    <row r="1019" spans="1:13" x14ac:dyDescent="0.25">
      <c r="A1019" s="1">
        <v>36857</v>
      </c>
      <c r="B1019">
        <v>195234</v>
      </c>
      <c r="C1019" s="4">
        <f t="shared" si="30"/>
        <v>1.95234</v>
      </c>
      <c r="D1019" s="4">
        <v>1.51</v>
      </c>
      <c r="E1019" s="4">
        <f t="shared" si="31"/>
        <v>1.34177002</v>
      </c>
      <c r="F1019">
        <v>1341.7700199999999</v>
      </c>
      <c r="G1019">
        <v>1362.5</v>
      </c>
      <c r="H1019">
        <v>1341.7700199999999</v>
      </c>
      <c r="I1019">
        <v>1348.969971</v>
      </c>
      <c r="J1019">
        <v>946100000</v>
      </c>
      <c r="K1019">
        <v>1348.969971</v>
      </c>
      <c r="L1019" s="4">
        <f>VLOOKUP(A1019,[1]Sheet1!$A:$C,3,FALSE)</f>
        <v>46.75</v>
      </c>
      <c r="M1019" s="4">
        <f>VLOOKUP(A1019,[1]Sheet2!$A:$C,3,FALSE)</f>
        <v>42.56</v>
      </c>
    </row>
    <row r="1020" spans="1:13" x14ac:dyDescent="0.25">
      <c r="A1020" s="1">
        <v>36850</v>
      </c>
      <c r="B1020">
        <v>191190</v>
      </c>
      <c r="C1020" s="4">
        <f t="shared" ref="C1020:C1062" si="32">B1020/100000</f>
        <v>1.9118999999999999</v>
      </c>
      <c r="D1020" s="4">
        <v>1.51</v>
      </c>
      <c r="E1020" s="4">
        <f t="shared" ref="E1020:E1062" si="33">F1020/1000</f>
        <v>1.3677199710000001</v>
      </c>
      <c r="F1020">
        <v>1367.719971</v>
      </c>
      <c r="G1020">
        <v>1367.719971</v>
      </c>
      <c r="H1020">
        <v>1341.670044</v>
      </c>
      <c r="I1020">
        <v>1342.619995</v>
      </c>
      <c r="J1020">
        <v>955800000</v>
      </c>
      <c r="K1020">
        <v>1342.619995</v>
      </c>
      <c r="L1020" s="4">
        <f>VLOOKUP(A1020,[1]Sheet1!$A:$C,3,FALSE)</f>
        <v>45.28</v>
      </c>
      <c r="M1020" s="4">
        <f>VLOOKUP(A1020,[1]Sheet2!$A:$C,3,FALSE)</f>
        <v>42.16</v>
      </c>
    </row>
    <row r="1021" spans="1:13" x14ac:dyDescent="0.25">
      <c r="A1021" s="1">
        <v>36843</v>
      </c>
      <c r="B1021">
        <v>188941</v>
      </c>
      <c r="C1021" s="4">
        <f t="shared" si="32"/>
        <v>1.88941</v>
      </c>
      <c r="D1021" s="4">
        <v>1.5229999999999999</v>
      </c>
      <c r="E1021" s="4">
        <f t="shared" si="33"/>
        <v>1.3659799800000001</v>
      </c>
      <c r="F1021">
        <v>1365.9799800000001</v>
      </c>
      <c r="G1021">
        <v>1365.9799800000001</v>
      </c>
      <c r="H1021">
        <v>1328.619995</v>
      </c>
      <c r="I1021">
        <v>1351.26001</v>
      </c>
      <c r="J1021">
        <v>1129300000</v>
      </c>
      <c r="K1021">
        <v>1351.26001</v>
      </c>
      <c r="L1021" s="4">
        <f>VLOOKUP(A1021,[1]Sheet1!$A:$C,3,FALSE)</f>
        <v>44.81</v>
      </c>
      <c r="M1021" s="4">
        <f>VLOOKUP(A1021,[1]Sheet2!$A:$C,3,FALSE)</f>
        <v>42.53</v>
      </c>
    </row>
    <row r="1022" spans="1:13" x14ac:dyDescent="0.25">
      <c r="A1022" s="1">
        <v>36836</v>
      </c>
      <c r="B1022">
        <v>189003</v>
      </c>
      <c r="C1022" s="4">
        <f t="shared" si="32"/>
        <v>1.8900300000000001</v>
      </c>
      <c r="D1022" s="4">
        <v>1.526</v>
      </c>
      <c r="E1022" s="4">
        <f t="shared" si="33"/>
        <v>1.42876001</v>
      </c>
      <c r="F1022">
        <v>1428.76001</v>
      </c>
      <c r="G1022">
        <v>1438.459961</v>
      </c>
      <c r="H1022">
        <v>1427.719971</v>
      </c>
      <c r="I1022">
        <v>1432.1899410000001</v>
      </c>
      <c r="J1022">
        <v>930900000</v>
      </c>
      <c r="K1022">
        <v>1432.1899410000001</v>
      </c>
      <c r="L1022" s="4">
        <f>VLOOKUP(A1022,[1]Sheet1!$A:$C,3,FALSE)</f>
        <v>43.88</v>
      </c>
      <c r="M1022" s="4">
        <f>VLOOKUP(A1022,[1]Sheet2!$A:$C,3,FALSE)</f>
        <v>40.47</v>
      </c>
    </row>
    <row r="1023" spans="1:13" x14ac:dyDescent="0.25">
      <c r="A1023" s="1">
        <v>36829</v>
      </c>
      <c r="B1023">
        <v>186147</v>
      </c>
      <c r="C1023" s="4">
        <f t="shared" si="32"/>
        <v>1.86147</v>
      </c>
      <c r="D1023" s="4">
        <v>1.5449999999999999</v>
      </c>
      <c r="E1023" s="4">
        <f t="shared" si="33"/>
        <v>1.3795799559999999</v>
      </c>
      <c r="F1023">
        <v>1379.579956</v>
      </c>
      <c r="G1023">
        <v>1406.3599850000001</v>
      </c>
      <c r="H1023">
        <v>1376.8599850000001</v>
      </c>
      <c r="I1023">
        <v>1398.660034</v>
      </c>
      <c r="J1023">
        <v>1186500000</v>
      </c>
      <c r="K1023">
        <v>1398.660034</v>
      </c>
      <c r="L1023" s="4">
        <f>VLOOKUP(A1023,[1]Sheet1!$A:$C,3,FALSE)</f>
        <v>43.78</v>
      </c>
      <c r="M1023" s="4">
        <f>VLOOKUP(A1023,[1]Sheet2!$A:$C,3,FALSE)</f>
        <v>39.69</v>
      </c>
    </row>
    <row r="1024" spans="1:13" x14ac:dyDescent="0.25">
      <c r="A1024" s="1">
        <v>36822</v>
      </c>
      <c r="B1024">
        <v>188097</v>
      </c>
      <c r="C1024" s="4">
        <f t="shared" si="32"/>
        <v>1.88097</v>
      </c>
      <c r="D1024" s="4">
        <v>1.5509999999999999</v>
      </c>
      <c r="E1024" s="4">
        <f t="shared" si="33"/>
        <v>1.396930054</v>
      </c>
      <c r="F1024">
        <v>1396.9300539999999</v>
      </c>
      <c r="G1024">
        <v>1406.959961</v>
      </c>
      <c r="H1024">
        <v>1387.75</v>
      </c>
      <c r="I1024">
        <v>1395.780029</v>
      </c>
      <c r="J1024">
        <v>1046800000</v>
      </c>
      <c r="K1024">
        <v>1395.780029</v>
      </c>
      <c r="L1024" s="4">
        <f>VLOOKUP(A1024,[1]Sheet1!$A:$C,3,FALSE)</f>
        <v>44.19</v>
      </c>
      <c r="M1024" s="4">
        <f>VLOOKUP(A1024,[1]Sheet2!$A:$C,3,FALSE)</f>
        <v>41.75</v>
      </c>
    </row>
    <row r="1025" spans="1:13" x14ac:dyDescent="0.25">
      <c r="A1025" s="1">
        <v>36815</v>
      </c>
      <c r="B1025">
        <v>192240</v>
      </c>
      <c r="C1025" s="4">
        <f t="shared" si="32"/>
        <v>1.9224000000000001</v>
      </c>
      <c r="D1025" s="4">
        <v>1.5389999999999999</v>
      </c>
      <c r="E1025" s="4">
        <f t="shared" si="33"/>
        <v>1.374170044</v>
      </c>
      <c r="F1025">
        <v>1374.170044</v>
      </c>
      <c r="G1025">
        <v>1379.4799800000001</v>
      </c>
      <c r="H1025">
        <v>1365.0600589999999</v>
      </c>
      <c r="I1025">
        <v>1374.619995</v>
      </c>
      <c r="J1025">
        <v>1005400000</v>
      </c>
      <c r="K1025">
        <v>1374.619995</v>
      </c>
      <c r="L1025" s="4">
        <f>VLOOKUP(A1025,[1]Sheet1!$A:$C,3,FALSE)</f>
        <v>45.25</v>
      </c>
      <c r="M1025" s="4">
        <f>VLOOKUP(A1025,[1]Sheet2!$A:$C,3,FALSE)</f>
        <v>40</v>
      </c>
    </row>
    <row r="1026" spans="1:13" x14ac:dyDescent="0.25">
      <c r="A1026" s="1">
        <v>36808</v>
      </c>
      <c r="B1026">
        <v>193261</v>
      </c>
      <c r="C1026" s="4">
        <f t="shared" si="32"/>
        <v>1.9326099999999999</v>
      </c>
      <c r="D1026" s="4">
        <v>1.502</v>
      </c>
      <c r="E1026" s="4">
        <f t="shared" si="33"/>
        <v>1.40898999</v>
      </c>
      <c r="F1026">
        <v>1408.98999</v>
      </c>
      <c r="G1026">
        <v>1409.6899410000001</v>
      </c>
      <c r="H1026">
        <v>1392.4799800000001</v>
      </c>
      <c r="I1026">
        <v>1402.030029</v>
      </c>
      <c r="J1026">
        <v>716600000</v>
      </c>
      <c r="K1026">
        <v>1402.030029</v>
      </c>
      <c r="L1026" s="4">
        <f>VLOOKUP(A1026,[1]Sheet1!$A:$C,3,FALSE)</f>
        <v>44.72</v>
      </c>
      <c r="M1026" s="4">
        <f>VLOOKUP(A1026,[1]Sheet2!$A:$C,3,FALSE)</f>
        <v>42.41</v>
      </c>
    </row>
    <row r="1027" spans="1:13" x14ac:dyDescent="0.25">
      <c r="A1027" s="1">
        <v>36801</v>
      </c>
      <c r="B1027">
        <v>195840</v>
      </c>
      <c r="C1027" s="4">
        <f t="shared" si="32"/>
        <v>1.9583999999999999</v>
      </c>
      <c r="D1027" s="4">
        <v>1.524</v>
      </c>
      <c r="E1027" s="4">
        <f t="shared" si="33"/>
        <v>1.4365200199999999</v>
      </c>
      <c r="F1027">
        <v>1436.5200199999999</v>
      </c>
      <c r="G1027">
        <v>1445.599976</v>
      </c>
      <c r="H1027">
        <v>1429.829956</v>
      </c>
      <c r="I1027">
        <v>1436.2299800000001</v>
      </c>
      <c r="J1027">
        <v>1051200000</v>
      </c>
      <c r="K1027">
        <v>1436.2299800000001</v>
      </c>
      <c r="L1027" s="4">
        <f>VLOOKUP(A1027,[1]Sheet1!$A:$C,3,FALSE)</f>
        <v>44.69</v>
      </c>
      <c r="M1027" s="4">
        <f>VLOOKUP(A1027,[1]Sheet2!$A:$C,3,FALSE)</f>
        <v>43.09</v>
      </c>
    </row>
    <row r="1028" spans="1:13" x14ac:dyDescent="0.25">
      <c r="A1028" s="1">
        <v>36794</v>
      </c>
      <c r="B1028">
        <v>195621</v>
      </c>
      <c r="C1028" s="4">
        <f t="shared" si="32"/>
        <v>1.95621</v>
      </c>
      <c r="D1028" s="4">
        <v>1.548</v>
      </c>
      <c r="E1028" s="4">
        <f t="shared" si="33"/>
        <v>1.4487199710000001</v>
      </c>
      <c r="F1028">
        <v>1448.719971</v>
      </c>
      <c r="G1028">
        <v>1457.420044</v>
      </c>
      <c r="H1028">
        <v>1435.9300539999999</v>
      </c>
      <c r="I1028">
        <v>1439.030029</v>
      </c>
      <c r="J1028">
        <v>982400000</v>
      </c>
      <c r="K1028">
        <v>1439.030029</v>
      </c>
      <c r="L1028" s="4">
        <f>VLOOKUP(A1028,[1]Sheet1!$A:$C,3,FALSE)</f>
        <v>42.94</v>
      </c>
      <c r="M1028" s="4">
        <f>VLOOKUP(A1028,[1]Sheet2!$A:$C,3,FALSE)</f>
        <v>41.5</v>
      </c>
    </row>
    <row r="1029" spans="1:13" x14ac:dyDescent="0.25">
      <c r="A1029" s="1">
        <v>36787</v>
      </c>
      <c r="B1029">
        <v>190559</v>
      </c>
      <c r="C1029" s="4">
        <f t="shared" si="32"/>
        <v>1.9055899999999999</v>
      </c>
      <c r="D1029" s="4">
        <v>1.5620000000000001</v>
      </c>
      <c r="E1029" s="4">
        <f t="shared" si="33"/>
        <v>1.4658100589999998</v>
      </c>
      <c r="F1029">
        <v>1465.8100589999999</v>
      </c>
      <c r="G1029">
        <v>1467.7700199999999</v>
      </c>
      <c r="H1029">
        <v>1441.920044</v>
      </c>
      <c r="I1029">
        <v>1444.51001</v>
      </c>
      <c r="J1029">
        <v>962500000</v>
      </c>
      <c r="K1029">
        <v>1444.51001</v>
      </c>
      <c r="L1029" s="4">
        <f>VLOOKUP(A1029,[1]Sheet1!$A:$C,3,FALSE)</f>
        <v>44.56</v>
      </c>
      <c r="M1029" s="4">
        <f>VLOOKUP(A1029,[1]Sheet2!$A:$C,3,FALSE)</f>
        <v>45.44</v>
      </c>
    </row>
    <row r="1030" spans="1:13" x14ac:dyDescent="0.25">
      <c r="A1030" s="1">
        <v>36780</v>
      </c>
      <c r="B1030">
        <v>187566</v>
      </c>
      <c r="C1030" s="4">
        <f t="shared" si="32"/>
        <v>1.8756600000000001</v>
      </c>
      <c r="D1030" s="4">
        <v>1.5609999999999999</v>
      </c>
      <c r="E1030" s="4">
        <f t="shared" si="33"/>
        <v>1.4944999999999999</v>
      </c>
      <c r="F1030">
        <v>1494.5</v>
      </c>
      <c r="G1030">
        <v>1506.76001</v>
      </c>
      <c r="H1030">
        <v>1483.01001</v>
      </c>
      <c r="I1030">
        <v>1489.26001</v>
      </c>
      <c r="J1030">
        <v>899300000</v>
      </c>
      <c r="K1030">
        <v>1489.26001</v>
      </c>
      <c r="L1030" s="4">
        <f>VLOOKUP(A1030,[1]Sheet1!$A:$C,3,FALSE)</f>
        <v>41.75</v>
      </c>
      <c r="M1030" s="4">
        <f>VLOOKUP(A1030,[1]Sheet2!$A:$C,3,FALSE)</f>
        <v>43.34</v>
      </c>
    </row>
    <row r="1031" spans="1:13" x14ac:dyDescent="0.25">
      <c r="A1031" s="1">
        <v>36766</v>
      </c>
      <c r="B1031">
        <v>195498</v>
      </c>
      <c r="C1031" s="4">
        <f t="shared" si="32"/>
        <v>1.9549799999999999</v>
      </c>
      <c r="D1031" s="4">
        <v>1.4810000000000001</v>
      </c>
      <c r="E1031" s="4">
        <f t="shared" si="33"/>
        <v>1.506449951</v>
      </c>
      <c r="F1031">
        <v>1506.4499510000001</v>
      </c>
      <c r="G1031">
        <v>1523.9499510000001</v>
      </c>
      <c r="H1031">
        <v>1506.4499510000001</v>
      </c>
      <c r="I1031">
        <v>1514.089966</v>
      </c>
      <c r="J1031">
        <v>733600000</v>
      </c>
      <c r="K1031">
        <v>1514.089966</v>
      </c>
      <c r="L1031" s="4">
        <f>VLOOKUP(A1031,[1]Sheet1!$A:$C,3,FALSE)</f>
        <v>41.34</v>
      </c>
      <c r="M1031" s="4">
        <f>VLOOKUP(A1031,[1]Sheet2!$A:$C,3,FALSE)</f>
        <v>43.06</v>
      </c>
    </row>
    <row r="1032" spans="1:13" x14ac:dyDescent="0.25">
      <c r="A1032" s="1">
        <v>36759</v>
      </c>
      <c r="B1032">
        <v>196372</v>
      </c>
      <c r="C1032" s="4">
        <f t="shared" si="32"/>
        <v>1.9637199999999999</v>
      </c>
      <c r="D1032" s="4">
        <v>1.468</v>
      </c>
      <c r="E1032" s="4">
        <f t="shared" si="33"/>
        <v>1.491719971</v>
      </c>
      <c r="F1032">
        <v>1491.719971</v>
      </c>
      <c r="G1032">
        <v>1502.839966</v>
      </c>
      <c r="H1032">
        <v>1491.130005</v>
      </c>
      <c r="I1032">
        <v>1499.4799800000001</v>
      </c>
      <c r="J1032">
        <v>731600000</v>
      </c>
      <c r="K1032">
        <v>1499.4799800000001</v>
      </c>
      <c r="L1032" s="4">
        <f>VLOOKUP(A1032,[1]Sheet1!$A:$C,3,FALSE)</f>
        <v>41.5</v>
      </c>
      <c r="M1032" s="4">
        <f>VLOOKUP(A1032,[1]Sheet2!$A:$C,3,FALSE)</f>
        <v>43.09</v>
      </c>
    </row>
    <row r="1033" spans="1:13" x14ac:dyDescent="0.25">
      <c r="A1033" s="1">
        <v>36752</v>
      </c>
      <c r="B1033">
        <v>201200</v>
      </c>
      <c r="C1033" s="4">
        <f t="shared" si="32"/>
        <v>2.012</v>
      </c>
      <c r="D1033" s="4">
        <v>1.4470000000000001</v>
      </c>
      <c r="E1033" s="4">
        <f t="shared" si="33"/>
        <v>1.4718399660000001</v>
      </c>
      <c r="F1033">
        <v>1471.839966</v>
      </c>
      <c r="G1033">
        <v>1491.6400149999999</v>
      </c>
      <c r="H1033">
        <v>1468.5600589999999</v>
      </c>
      <c r="I1033">
        <v>1491.5600589999999</v>
      </c>
      <c r="J1033">
        <v>783800000</v>
      </c>
      <c r="K1033">
        <v>1491.5600589999999</v>
      </c>
      <c r="L1033" s="4">
        <f>VLOOKUP(A1033,[1]Sheet1!$A:$C,3,FALSE)</f>
        <v>41.09</v>
      </c>
      <c r="M1033" s="4">
        <f>VLOOKUP(A1033,[1]Sheet2!$A:$C,3,FALSE)</f>
        <v>41.62</v>
      </c>
    </row>
    <row r="1034" spans="1:13" x14ac:dyDescent="0.25">
      <c r="A1034" s="1">
        <v>36745</v>
      </c>
      <c r="B1034">
        <v>202442</v>
      </c>
      <c r="C1034" s="4">
        <f t="shared" si="32"/>
        <v>2.0244200000000001</v>
      </c>
      <c r="D1034" s="4">
        <v>1.462</v>
      </c>
      <c r="E1034" s="4">
        <f t="shared" si="33"/>
        <v>1.4629300539999999</v>
      </c>
      <c r="F1034">
        <v>1462.9300539999999</v>
      </c>
      <c r="G1034">
        <v>1480.8000489999999</v>
      </c>
      <c r="H1034">
        <v>1460.719971</v>
      </c>
      <c r="I1034">
        <v>1479.3199460000001</v>
      </c>
      <c r="J1034">
        <v>854800000</v>
      </c>
      <c r="K1034">
        <v>1479.3199460000001</v>
      </c>
      <c r="L1034" s="4">
        <f>VLOOKUP(A1034,[1]Sheet1!$A:$C,3,FALSE)</f>
        <v>40.44</v>
      </c>
      <c r="M1034" s="4">
        <f>VLOOKUP(A1034,[1]Sheet2!$A:$C,3,FALSE)</f>
        <v>39.840000000000003</v>
      </c>
    </row>
    <row r="1035" spans="1:13" x14ac:dyDescent="0.25">
      <c r="A1035" s="1">
        <v>36738</v>
      </c>
      <c r="B1035">
        <v>204582</v>
      </c>
      <c r="C1035" s="4">
        <f t="shared" si="32"/>
        <v>2.04582</v>
      </c>
      <c r="D1035" s="4">
        <v>1.4710000000000001</v>
      </c>
      <c r="E1035" s="4">
        <f t="shared" si="33"/>
        <v>1.419890015</v>
      </c>
      <c r="F1035">
        <v>1419.8900149999999</v>
      </c>
      <c r="G1035">
        <v>1437.650024</v>
      </c>
      <c r="H1035">
        <v>1418.709961</v>
      </c>
      <c r="I1035">
        <v>1430.829956</v>
      </c>
      <c r="J1035">
        <v>952600000</v>
      </c>
      <c r="K1035">
        <v>1430.829956</v>
      </c>
      <c r="L1035" s="4">
        <f>VLOOKUP(A1035,[1]Sheet1!$A:$C,3,FALSE)</f>
        <v>40.03</v>
      </c>
      <c r="M1035" s="4">
        <f>VLOOKUP(A1035,[1]Sheet2!$A:$C,3,FALSE)</f>
        <v>40</v>
      </c>
    </row>
    <row r="1036" spans="1:13" x14ac:dyDescent="0.25">
      <c r="A1036" s="1">
        <v>36731</v>
      </c>
      <c r="B1036">
        <v>206253</v>
      </c>
      <c r="C1036" s="4">
        <f t="shared" si="32"/>
        <v>2.0625300000000002</v>
      </c>
      <c r="D1036" s="4">
        <v>1.52</v>
      </c>
      <c r="E1036" s="4">
        <f t="shared" si="33"/>
        <v>1.4801899410000001</v>
      </c>
      <c r="F1036">
        <v>1480.1899410000001</v>
      </c>
      <c r="G1036">
        <v>1485.880005</v>
      </c>
      <c r="H1036">
        <v>1463.8000489999999</v>
      </c>
      <c r="I1036">
        <v>1464.290039</v>
      </c>
      <c r="J1036">
        <v>880300000</v>
      </c>
      <c r="K1036">
        <v>1464.290039</v>
      </c>
      <c r="L1036" s="4">
        <f>VLOOKUP(A1036,[1]Sheet1!$A:$C,3,FALSE)</f>
        <v>38.5</v>
      </c>
      <c r="M1036" s="4">
        <f>VLOOKUP(A1036,[1]Sheet2!$A:$C,3,FALSE)</f>
        <v>39.340000000000003</v>
      </c>
    </row>
    <row r="1037" spans="1:13" x14ac:dyDescent="0.25">
      <c r="A1037" s="1">
        <v>36724</v>
      </c>
      <c r="B1037">
        <v>206907</v>
      </c>
      <c r="C1037" s="4">
        <f t="shared" si="32"/>
        <v>2.06907</v>
      </c>
      <c r="D1037" s="4">
        <v>1.546</v>
      </c>
      <c r="E1037" s="4">
        <f t="shared" si="33"/>
        <v>1.50997998</v>
      </c>
      <c r="F1037">
        <v>1509.9799800000001</v>
      </c>
      <c r="G1037">
        <v>1517.3199460000001</v>
      </c>
      <c r="H1037">
        <v>1505.26001</v>
      </c>
      <c r="I1037">
        <v>1510.48999</v>
      </c>
      <c r="J1037">
        <v>906000000</v>
      </c>
      <c r="K1037">
        <v>1510.48999</v>
      </c>
      <c r="L1037" s="4">
        <f>VLOOKUP(A1037,[1]Sheet1!$A:$C,3,FALSE)</f>
        <v>39.97</v>
      </c>
      <c r="M1037" s="4">
        <f>VLOOKUP(A1037,[1]Sheet2!$A:$C,3,FALSE)</f>
        <v>42</v>
      </c>
    </row>
    <row r="1038" spans="1:13" x14ac:dyDescent="0.25">
      <c r="A1038" s="1">
        <v>36717</v>
      </c>
      <c r="B1038">
        <v>205638</v>
      </c>
      <c r="C1038" s="4">
        <f t="shared" si="32"/>
        <v>2.0563799999999999</v>
      </c>
      <c r="D1038" s="4">
        <v>1.593</v>
      </c>
      <c r="E1038" s="4">
        <f t="shared" si="33"/>
        <v>1.4789000240000001</v>
      </c>
      <c r="F1038">
        <v>1478.900024</v>
      </c>
      <c r="G1038">
        <v>1486.5600589999999</v>
      </c>
      <c r="H1038">
        <v>1474.76001</v>
      </c>
      <c r="I1038">
        <v>1475.619995</v>
      </c>
      <c r="J1038">
        <v>838700000</v>
      </c>
      <c r="K1038">
        <v>1475.619995</v>
      </c>
      <c r="L1038" s="4">
        <f>VLOOKUP(A1038,[1]Sheet1!$A:$C,3,FALSE)</f>
        <v>39.25</v>
      </c>
      <c r="M1038" s="4">
        <f>VLOOKUP(A1038,[1]Sheet2!$A:$C,3,FALSE)</f>
        <v>42.03</v>
      </c>
    </row>
    <row r="1039" spans="1:13" x14ac:dyDescent="0.25">
      <c r="A1039" s="1">
        <v>36710</v>
      </c>
      <c r="B1039">
        <v>205147</v>
      </c>
      <c r="C1039" s="4">
        <f t="shared" si="32"/>
        <v>2.0514700000000001</v>
      </c>
      <c r="D1039" s="4">
        <v>1.625</v>
      </c>
      <c r="E1039" s="4">
        <f t="shared" si="33"/>
        <v>1.4545999759999999</v>
      </c>
      <c r="F1039">
        <v>1454.599976</v>
      </c>
      <c r="G1039">
        <v>1469.579956</v>
      </c>
      <c r="H1039">
        <v>1450.849976</v>
      </c>
      <c r="I1039">
        <v>1469.540039</v>
      </c>
      <c r="J1039">
        <v>451900000</v>
      </c>
      <c r="K1039">
        <v>1469.540039</v>
      </c>
      <c r="L1039" s="4">
        <f>VLOOKUP(A1039,[1]Sheet1!$A:$C,3,FALSE)</f>
        <v>39.409999999999997</v>
      </c>
      <c r="M1039" s="4">
        <f>VLOOKUP(A1039,[1]Sheet2!$A:$C,3,FALSE)</f>
        <v>42.44</v>
      </c>
    </row>
    <row r="1040" spans="1:13" x14ac:dyDescent="0.25">
      <c r="A1040" s="1">
        <v>36703</v>
      </c>
      <c r="B1040">
        <v>204522</v>
      </c>
      <c r="C1040" s="4">
        <f t="shared" si="32"/>
        <v>2.04522</v>
      </c>
      <c r="D1040" s="4">
        <v>1.6579999999999999</v>
      </c>
      <c r="E1040" s="4">
        <f t="shared" si="33"/>
        <v>1.44147998</v>
      </c>
      <c r="F1040">
        <v>1441.4799800000001</v>
      </c>
      <c r="G1040">
        <v>1459.660034</v>
      </c>
      <c r="H1040">
        <v>1441.4799800000001</v>
      </c>
      <c r="I1040">
        <v>1455.3100589999999</v>
      </c>
      <c r="J1040">
        <v>889000000</v>
      </c>
      <c r="K1040">
        <v>1455.3100589999999</v>
      </c>
      <c r="L1040" s="4">
        <f>VLOOKUP(A1040,[1]Sheet1!$A:$C,3,FALSE)</f>
        <v>41.62</v>
      </c>
      <c r="M1040" s="4">
        <f>VLOOKUP(A1040,[1]Sheet2!$A:$C,3,FALSE)</f>
        <v>44.84</v>
      </c>
    </row>
    <row r="1041" spans="1:13" x14ac:dyDescent="0.25">
      <c r="A1041" s="1">
        <v>36696</v>
      </c>
      <c r="B1041">
        <v>204280</v>
      </c>
      <c r="C1041" s="4">
        <f t="shared" si="32"/>
        <v>2.0428000000000002</v>
      </c>
      <c r="D1041" s="4">
        <v>1.681</v>
      </c>
      <c r="E1041" s="4">
        <f t="shared" si="33"/>
        <v>1.464459961</v>
      </c>
      <c r="F1041">
        <v>1464.459961</v>
      </c>
      <c r="G1041">
        <v>1488.9300539999999</v>
      </c>
      <c r="H1041">
        <v>1459.0500489999999</v>
      </c>
      <c r="I1041">
        <v>1486</v>
      </c>
      <c r="J1041">
        <v>921700000</v>
      </c>
      <c r="K1041">
        <v>1486</v>
      </c>
      <c r="L1041" s="4">
        <f>VLOOKUP(A1041,[1]Sheet1!$A:$C,3,FALSE)</f>
        <v>41.97</v>
      </c>
      <c r="M1041" s="4">
        <f>VLOOKUP(A1041,[1]Sheet2!$A:$C,3,FALSE)</f>
        <v>46.66</v>
      </c>
    </row>
    <row r="1042" spans="1:13" x14ac:dyDescent="0.25">
      <c r="A1042" s="1">
        <v>36689</v>
      </c>
      <c r="B1042">
        <v>202768</v>
      </c>
      <c r="C1042" s="4">
        <f t="shared" si="32"/>
        <v>2.0276800000000001</v>
      </c>
      <c r="D1042" s="4">
        <v>1.631</v>
      </c>
      <c r="E1042" s="4">
        <f t="shared" si="33"/>
        <v>1.4569499510000001</v>
      </c>
      <c r="F1042">
        <v>1456.9499510000001</v>
      </c>
      <c r="G1042">
        <v>1462.9300539999999</v>
      </c>
      <c r="H1042">
        <v>1445.98999</v>
      </c>
      <c r="I1042">
        <v>1446</v>
      </c>
      <c r="J1042">
        <v>774100000</v>
      </c>
      <c r="K1042">
        <v>1446</v>
      </c>
      <c r="L1042" s="4">
        <f>VLOOKUP(A1042,[1]Sheet1!$A:$C,3,FALSE)</f>
        <v>39.94</v>
      </c>
      <c r="M1042" s="4">
        <f>VLOOKUP(A1042,[1]Sheet2!$A:$C,3,FALSE)</f>
        <v>46.41</v>
      </c>
    </row>
    <row r="1043" spans="1:13" x14ac:dyDescent="0.25">
      <c r="A1043" s="1">
        <v>36682</v>
      </c>
      <c r="B1043">
        <v>202699</v>
      </c>
      <c r="C1043" s="4">
        <f t="shared" si="32"/>
        <v>2.0269900000000001</v>
      </c>
      <c r="D1043" s="4">
        <v>1.5629999999999999</v>
      </c>
      <c r="E1043" s="4">
        <f t="shared" si="33"/>
        <v>1.47726001</v>
      </c>
      <c r="F1043">
        <v>1477.26001</v>
      </c>
      <c r="G1043">
        <v>1477.280029</v>
      </c>
      <c r="H1043">
        <v>1464.6800539999999</v>
      </c>
      <c r="I1043">
        <v>1467.630005</v>
      </c>
      <c r="J1043">
        <v>838600000</v>
      </c>
      <c r="K1043">
        <v>1467.630005</v>
      </c>
      <c r="L1043" s="4">
        <f>VLOOKUP(A1043,[1]Sheet1!$A:$C,3,FALSE)</f>
        <v>39.5</v>
      </c>
      <c r="M1043" s="4">
        <f>VLOOKUP(A1043,[1]Sheet2!$A:$C,3,FALSE)</f>
        <v>45.38</v>
      </c>
    </row>
    <row r="1044" spans="1:13" x14ac:dyDescent="0.25">
      <c r="A1044" s="1">
        <v>36668</v>
      </c>
      <c r="B1044">
        <v>201075</v>
      </c>
      <c r="C1044" s="4">
        <f t="shared" si="32"/>
        <v>2.0107499999999998</v>
      </c>
      <c r="D1044" s="4">
        <v>1.5269999999999999</v>
      </c>
      <c r="E1044" s="4">
        <f t="shared" si="33"/>
        <v>1.4069499510000001</v>
      </c>
      <c r="F1044">
        <v>1406.9499510000001</v>
      </c>
      <c r="G1044">
        <v>1410.5500489999999</v>
      </c>
      <c r="H1044">
        <v>1368.7299800000001</v>
      </c>
      <c r="I1044">
        <v>1400.719971</v>
      </c>
      <c r="J1044">
        <v>869000000</v>
      </c>
      <c r="K1044">
        <v>1400.719971</v>
      </c>
      <c r="L1044" s="4">
        <f>VLOOKUP(A1044,[1]Sheet1!$A:$C,3,FALSE)</f>
        <v>41.19</v>
      </c>
      <c r="M1044" s="4">
        <f>VLOOKUP(A1044,[1]Sheet2!$A:$C,3,FALSE)</f>
        <v>46.91</v>
      </c>
    </row>
    <row r="1045" spans="1:13" x14ac:dyDescent="0.25">
      <c r="A1045" s="1">
        <v>36661</v>
      </c>
      <c r="B1045">
        <v>203561</v>
      </c>
      <c r="C1045" s="4">
        <f t="shared" si="32"/>
        <v>2.0356100000000001</v>
      </c>
      <c r="D1045" s="4">
        <v>1.492</v>
      </c>
      <c r="E1045" s="4">
        <f t="shared" si="33"/>
        <v>1.4209599610000001</v>
      </c>
      <c r="F1045">
        <v>1420.959961</v>
      </c>
      <c r="G1045">
        <v>1452.3900149999999</v>
      </c>
      <c r="H1045">
        <v>1416.540039</v>
      </c>
      <c r="I1045">
        <v>1452.3599850000001</v>
      </c>
      <c r="J1045">
        <v>854600000</v>
      </c>
      <c r="K1045">
        <v>1452.3599850000001</v>
      </c>
      <c r="L1045" s="4">
        <f>VLOOKUP(A1045,[1]Sheet1!$A:$C,3,FALSE)</f>
        <v>40.97</v>
      </c>
      <c r="M1045" s="4">
        <f>VLOOKUP(A1045,[1]Sheet2!$A:$C,3,FALSE)</f>
        <v>46.91</v>
      </c>
    </row>
    <row r="1046" spans="1:13" x14ac:dyDescent="0.25">
      <c r="A1046" s="1">
        <v>36654</v>
      </c>
      <c r="B1046">
        <v>202479</v>
      </c>
      <c r="C1046" s="4">
        <f t="shared" si="32"/>
        <v>2.0247899999999999</v>
      </c>
      <c r="D1046" s="4">
        <v>1.4550000000000001</v>
      </c>
      <c r="E1046" s="4">
        <f t="shared" si="33"/>
        <v>1.432630005</v>
      </c>
      <c r="F1046">
        <v>1432.630005</v>
      </c>
      <c r="G1046">
        <v>1432.630005</v>
      </c>
      <c r="H1046">
        <v>1417.0500489999999</v>
      </c>
      <c r="I1046">
        <v>1424.170044</v>
      </c>
      <c r="J1046">
        <v>787600000</v>
      </c>
      <c r="K1046">
        <v>1424.170044</v>
      </c>
      <c r="L1046" s="4">
        <f>VLOOKUP(A1046,[1]Sheet1!$A:$C,3,FALSE)</f>
        <v>39.94</v>
      </c>
      <c r="M1046" s="4">
        <f>VLOOKUP(A1046,[1]Sheet2!$A:$C,3,FALSE)</f>
        <v>45.53</v>
      </c>
    </row>
    <row r="1047" spans="1:13" x14ac:dyDescent="0.25">
      <c r="A1047" s="1">
        <v>36647</v>
      </c>
      <c r="B1047">
        <v>200770</v>
      </c>
      <c r="C1047" s="4">
        <f t="shared" si="32"/>
        <v>2.0076999999999998</v>
      </c>
      <c r="D1047" s="4">
        <v>1.42</v>
      </c>
      <c r="E1047" s="4">
        <f t="shared" si="33"/>
        <v>1.4524300539999999</v>
      </c>
      <c r="F1047">
        <v>1452.4300539999999</v>
      </c>
      <c r="G1047">
        <v>1481.51001</v>
      </c>
      <c r="H1047">
        <v>1452.4300539999999</v>
      </c>
      <c r="I1047">
        <v>1468.25</v>
      </c>
      <c r="J1047">
        <v>966300000</v>
      </c>
      <c r="K1047">
        <v>1468.25</v>
      </c>
      <c r="L1047" s="4">
        <f>VLOOKUP(A1047,[1]Sheet1!$A:$C,3,FALSE)</f>
        <v>39.159999999999997</v>
      </c>
      <c r="M1047" s="4">
        <f>VLOOKUP(A1047,[1]Sheet2!$A:$C,3,FALSE)</f>
        <v>42.75</v>
      </c>
    </row>
    <row r="1048" spans="1:13" x14ac:dyDescent="0.25">
      <c r="A1048" s="1">
        <v>36640</v>
      </c>
      <c r="B1048">
        <v>202506</v>
      </c>
      <c r="C1048" s="4">
        <f t="shared" si="32"/>
        <v>2.0250599999999999</v>
      </c>
      <c r="D1048" s="4">
        <v>1.4370000000000001</v>
      </c>
      <c r="E1048" s="4">
        <f t="shared" si="33"/>
        <v>1.434540039</v>
      </c>
      <c r="F1048">
        <v>1434.540039</v>
      </c>
      <c r="G1048">
        <v>1434.540039</v>
      </c>
      <c r="H1048">
        <v>1407.130005</v>
      </c>
      <c r="I1048">
        <v>1429.8599850000001</v>
      </c>
      <c r="J1048">
        <v>868700000</v>
      </c>
      <c r="K1048">
        <v>1429.8599850000001</v>
      </c>
      <c r="L1048" s="4">
        <f>VLOOKUP(A1048,[1]Sheet1!$A:$C,3,FALSE)</f>
        <v>39.31</v>
      </c>
      <c r="M1048" s="4">
        <f>VLOOKUP(A1048,[1]Sheet2!$A:$C,3,FALSE)</f>
        <v>42.66</v>
      </c>
    </row>
    <row r="1049" spans="1:13" x14ac:dyDescent="0.25">
      <c r="A1049" s="1">
        <v>36633</v>
      </c>
      <c r="B1049">
        <v>200684</v>
      </c>
      <c r="C1049" s="4">
        <f t="shared" si="32"/>
        <v>2.00684</v>
      </c>
      <c r="D1049" s="4">
        <v>1.444</v>
      </c>
      <c r="E1049" s="4">
        <f t="shared" si="33"/>
        <v>1.356560059</v>
      </c>
      <c r="F1049">
        <v>1356.5600589999999</v>
      </c>
      <c r="G1049">
        <v>1401.530029</v>
      </c>
      <c r="H1049">
        <v>1346.5</v>
      </c>
      <c r="I1049">
        <v>1401.4399410000001</v>
      </c>
      <c r="J1049">
        <v>1204700000</v>
      </c>
      <c r="K1049">
        <v>1401.4399410000001</v>
      </c>
      <c r="L1049" s="4">
        <f>VLOOKUP(A1049,[1]Sheet1!$A:$C,3,FALSE)</f>
        <v>39.31</v>
      </c>
      <c r="M1049" s="4">
        <f>VLOOKUP(A1049,[1]Sheet2!$A:$C,3,FALSE)</f>
        <v>42.5</v>
      </c>
    </row>
    <row r="1050" spans="1:13" x14ac:dyDescent="0.25">
      <c r="A1050" s="1">
        <v>36626</v>
      </c>
      <c r="B1050">
        <v>202022</v>
      </c>
      <c r="C1050" s="4">
        <f t="shared" si="32"/>
        <v>2.0202200000000001</v>
      </c>
      <c r="D1050" s="4">
        <v>1.4750000000000001</v>
      </c>
      <c r="E1050" s="4">
        <f t="shared" si="33"/>
        <v>1.5163499759999999</v>
      </c>
      <c r="F1050">
        <v>1516.349976</v>
      </c>
      <c r="G1050">
        <v>1527.1899410000001</v>
      </c>
      <c r="H1050">
        <v>1503.349976</v>
      </c>
      <c r="I1050">
        <v>1504.459961</v>
      </c>
      <c r="J1050">
        <v>853700000</v>
      </c>
      <c r="K1050">
        <v>1504.459961</v>
      </c>
      <c r="L1050" s="4">
        <f>VLOOKUP(A1050,[1]Sheet1!$A:$C,3,FALSE)</f>
        <v>39.5</v>
      </c>
      <c r="M1050" s="4">
        <f>VLOOKUP(A1050,[1]Sheet2!$A:$C,3,FALSE)</f>
        <v>42.72</v>
      </c>
    </row>
    <row r="1051" spans="1:13" x14ac:dyDescent="0.25">
      <c r="A1051" s="1">
        <v>36619</v>
      </c>
      <c r="B1051">
        <v>203566</v>
      </c>
      <c r="C1051" s="4">
        <f t="shared" si="32"/>
        <v>2.03566</v>
      </c>
      <c r="D1051" s="4">
        <v>1.5029999999999999</v>
      </c>
      <c r="E1051" s="4">
        <f t="shared" si="33"/>
        <v>1.4985799559999999</v>
      </c>
      <c r="F1051">
        <v>1498.579956</v>
      </c>
      <c r="G1051">
        <v>1507.1899410000001</v>
      </c>
      <c r="H1051">
        <v>1486.959961</v>
      </c>
      <c r="I1051">
        <v>1505.969971</v>
      </c>
      <c r="J1051">
        <v>1021700000</v>
      </c>
      <c r="K1051">
        <v>1505.969971</v>
      </c>
      <c r="L1051" s="4">
        <f>VLOOKUP(A1051,[1]Sheet1!$A:$C,3,FALSE)</f>
        <v>38.880000000000003</v>
      </c>
      <c r="M1051" s="4">
        <f>VLOOKUP(A1051,[1]Sheet2!$A:$C,3,FALSE)</f>
        <v>46.31</v>
      </c>
    </row>
    <row r="1052" spans="1:13" x14ac:dyDescent="0.25">
      <c r="A1052" s="1">
        <v>36612</v>
      </c>
      <c r="B1052">
        <v>203808</v>
      </c>
      <c r="C1052" s="4">
        <f t="shared" si="32"/>
        <v>2.0380799999999999</v>
      </c>
      <c r="D1052" s="4">
        <v>1.508</v>
      </c>
      <c r="E1052" s="4">
        <f t="shared" si="33"/>
        <v>1.5274599609999999</v>
      </c>
      <c r="F1052">
        <v>1527.459961</v>
      </c>
      <c r="G1052">
        <v>1534.630005</v>
      </c>
      <c r="H1052">
        <v>1518.459961</v>
      </c>
      <c r="I1052">
        <v>1523.8599850000001</v>
      </c>
      <c r="J1052">
        <v>901000000</v>
      </c>
      <c r="K1052">
        <v>1523.8599850000001</v>
      </c>
      <c r="L1052" s="4">
        <f>VLOOKUP(A1052,[1]Sheet1!$A:$C,3,FALSE)</f>
        <v>38.619999999999997</v>
      </c>
      <c r="M1052" s="4">
        <f>VLOOKUP(A1052,[1]Sheet2!$A:$C,3,FALSE)</f>
        <v>42.09</v>
      </c>
    </row>
    <row r="1053" spans="1:13" x14ac:dyDescent="0.25">
      <c r="A1053" s="1">
        <v>36605</v>
      </c>
      <c r="B1053">
        <v>201120</v>
      </c>
      <c r="C1053" s="4">
        <f t="shared" si="32"/>
        <v>2.0112000000000001</v>
      </c>
      <c r="D1053" s="4">
        <v>1.5289999999999999</v>
      </c>
      <c r="E1053" s="4">
        <f t="shared" si="33"/>
        <v>1.464469971</v>
      </c>
      <c r="F1053">
        <v>1464.469971</v>
      </c>
      <c r="G1053">
        <v>1470.3000489999999</v>
      </c>
      <c r="H1053">
        <v>1448.48999</v>
      </c>
      <c r="I1053">
        <v>1456.630005</v>
      </c>
      <c r="J1053">
        <v>920800000</v>
      </c>
      <c r="K1053">
        <v>1456.630005</v>
      </c>
      <c r="L1053" s="4">
        <f>VLOOKUP(A1053,[1]Sheet1!$A:$C,3,FALSE)</f>
        <v>38.090000000000003</v>
      </c>
      <c r="M1053" s="4">
        <f>VLOOKUP(A1053,[1]Sheet2!$A:$C,3,FALSE)</f>
        <v>41.78</v>
      </c>
    </row>
    <row r="1054" spans="1:13" x14ac:dyDescent="0.25">
      <c r="A1054" s="1">
        <v>36598</v>
      </c>
      <c r="B1054">
        <v>199255</v>
      </c>
      <c r="C1054" s="4">
        <f t="shared" si="32"/>
        <v>1.99255</v>
      </c>
      <c r="D1054" s="4">
        <v>1.5269999999999999</v>
      </c>
      <c r="E1054" s="4">
        <f t="shared" si="33"/>
        <v>1.395069946</v>
      </c>
      <c r="F1054">
        <v>1395.0699460000001</v>
      </c>
      <c r="G1054">
        <v>1398.3900149999999</v>
      </c>
      <c r="H1054">
        <v>1364.839966</v>
      </c>
      <c r="I1054">
        <v>1383.619995</v>
      </c>
      <c r="J1054">
        <v>1016100000</v>
      </c>
      <c r="K1054">
        <v>1383.619995</v>
      </c>
      <c r="L1054" s="4">
        <f>VLOOKUP(A1054,[1]Sheet1!$A:$C,3,FALSE)</f>
        <v>38.25</v>
      </c>
      <c r="M1054" s="4">
        <f>VLOOKUP(A1054,[1]Sheet2!$A:$C,3,FALSE)</f>
        <v>40.47</v>
      </c>
    </row>
    <row r="1055" spans="1:13" x14ac:dyDescent="0.25">
      <c r="A1055" s="1">
        <v>36591</v>
      </c>
      <c r="B1055">
        <v>198819</v>
      </c>
      <c r="C1055" s="4">
        <f t="shared" si="32"/>
        <v>1.9881899999999999</v>
      </c>
      <c r="D1055" s="4">
        <v>1.5009999999999999</v>
      </c>
      <c r="E1055" s="4">
        <f t="shared" si="33"/>
        <v>1.4091700439999999</v>
      </c>
      <c r="F1055">
        <v>1409.170044</v>
      </c>
      <c r="G1055">
        <v>1409.73999</v>
      </c>
      <c r="H1055">
        <v>1384.75</v>
      </c>
      <c r="I1055">
        <v>1391.280029</v>
      </c>
      <c r="J1055">
        <v>1029000000</v>
      </c>
      <c r="K1055">
        <v>1391.280029</v>
      </c>
      <c r="L1055" s="4">
        <f>VLOOKUP(A1055,[1]Sheet1!$A:$C,3,FALSE)</f>
        <v>37</v>
      </c>
      <c r="M1055" s="4">
        <f>VLOOKUP(A1055,[1]Sheet2!$A:$C,3,FALSE)</f>
        <v>37.22</v>
      </c>
    </row>
    <row r="1056" spans="1:13" x14ac:dyDescent="0.25">
      <c r="A1056" s="1">
        <v>36584</v>
      </c>
      <c r="B1056">
        <v>200970</v>
      </c>
      <c r="C1056" s="4">
        <f t="shared" si="32"/>
        <v>2.0097</v>
      </c>
      <c r="D1056" s="4">
        <v>1.421</v>
      </c>
      <c r="E1056" s="4">
        <f t="shared" si="33"/>
        <v>1.333359985</v>
      </c>
      <c r="F1056">
        <v>1333.3599850000001</v>
      </c>
      <c r="G1056">
        <v>1360.8199460000001</v>
      </c>
      <c r="H1056">
        <v>1325.0699460000001</v>
      </c>
      <c r="I1056">
        <v>1348.0500489999999</v>
      </c>
      <c r="J1056">
        <v>1026500000</v>
      </c>
      <c r="K1056">
        <v>1348.0500489999999</v>
      </c>
      <c r="L1056" s="4">
        <f>VLOOKUP(A1056,[1]Sheet1!$A:$C,3,FALSE)</f>
        <v>35.5</v>
      </c>
      <c r="M1056" s="4">
        <f>VLOOKUP(A1056,[1]Sheet2!$A:$C,3,FALSE)</f>
        <v>35.53</v>
      </c>
    </row>
    <row r="1057" spans="1:13" x14ac:dyDescent="0.25">
      <c r="A1057" s="1">
        <v>36570</v>
      </c>
      <c r="B1057">
        <v>196688</v>
      </c>
      <c r="C1057" s="4">
        <f t="shared" si="32"/>
        <v>1.96688</v>
      </c>
      <c r="D1057" s="4">
        <v>1.3560000000000001</v>
      </c>
      <c r="E1057" s="4">
        <f t="shared" si="33"/>
        <v>1.3871199949999999</v>
      </c>
      <c r="F1057">
        <v>1387.119995</v>
      </c>
      <c r="G1057">
        <v>1394.9300539999999</v>
      </c>
      <c r="H1057">
        <v>1380.530029</v>
      </c>
      <c r="I1057">
        <v>1389.9399410000001</v>
      </c>
      <c r="J1057">
        <v>927300000</v>
      </c>
      <c r="K1057">
        <v>1389.9399410000001</v>
      </c>
      <c r="L1057" s="4">
        <f>VLOOKUP(A1057,[1]Sheet1!$A:$C,3,FALSE)</f>
        <v>37.25</v>
      </c>
      <c r="M1057" s="4">
        <f>VLOOKUP(A1057,[1]Sheet2!$A:$C,3,FALSE)</f>
        <v>37.090000000000003</v>
      </c>
    </row>
    <row r="1058" spans="1:13" x14ac:dyDescent="0.25">
      <c r="A1058" s="1">
        <v>36563</v>
      </c>
      <c r="B1058">
        <v>199593</v>
      </c>
      <c r="C1058" s="4">
        <f t="shared" si="32"/>
        <v>1.99593</v>
      </c>
      <c r="D1058" s="4">
        <v>1.325</v>
      </c>
      <c r="E1058" s="4">
        <f t="shared" si="33"/>
        <v>1.4243699949999999</v>
      </c>
      <c r="F1058">
        <v>1424.369995</v>
      </c>
      <c r="G1058">
        <v>1427.150024</v>
      </c>
      <c r="H1058">
        <v>1413.329956</v>
      </c>
      <c r="I1058">
        <v>1424.23999</v>
      </c>
      <c r="J1058">
        <v>918100000</v>
      </c>
      <c r="K1058">
        <v>1424.23999</v>
      </c>
      <c r="L1058" s="4">
        <f>VLOOKUP(A1058,[1]Sheet1!$A:$C,3,FALSE)</f>
        <v>39.75</v>
      </c>
      <c r="M1058" s="4">
        <f>VLOOKUP(A1058,[1]Sheet2!$A:$C,3,FALSE)</f>
        <v>39.56</v>
      </c>
    </row>
    <row r="1059" spans="1:13" x14ac:dyDescent="0.25">
      <c r="A1059" s="1">
        <v>36556</v>
      </c>
      <c r="B1059">
        <v>200937</v>
      </c>
      <c r="C1059" s="4">
        <f t="shared" si="32"/>
        <v>2.0093700000000001</v>
      </c>
      <c r="D1059" s="4">
        <v>1.3160000000000001</v>
      </c>
      <c r="E1059" s="4">
        <f t="shared" si="33"/>
        <v>1.360160034</v>
      </c>
      <c r="F1059">
        <v>1360.160034</v>
      </c>
      <c r="G1059">
        <v>1394.4799800000001</v>
      </c>
      <c r="H1059">
        <v>1350.1400149999999</v>
      </c>
      <c r="I1059">
        <v>1394.459961</v>
      </c>
      <c r="J1059">
        <v>993800000</v>
      </c>
      <c r="K1059">
        <v>1394.459961</v>
      </c>
      <c r="L1059" s="4">
        <f>VLOOKUP(A1059,[1]Sheet1!$A:$C,3,FALSE)</f>
        <v>39.31</v>
      </c>
      <c r="M1059" s="4">
        <f>VLOOKUP(A1059,[1]Sheet2!$A:$C,3,FALSE)</f>
        <v>41.03</v>
      </c>
    </row>
    <row r="1060" spans="1:13" x14ac:dyDescent="0.25">
      <c r="A1060" s="1">
        <v>36549</v>
      </c>
      <c r="B1060">
        <v>201447</v>
      </c>
      <c r="C1060" s="4">
        <f t="shared" si="32"/>
        <v>2.0144700000000002</v>
      </c>
      <c r="D1060" s="4">
        <v>1.3149999999999999</v>
      </c>
      <c r="E1060" s="4">
        <f t="shared" si="33"/>
        <v>1.4413599850000001</v>
      </c>
      <c r="F1060">
        <v>1441.3599850000001</v>
      </c>
      <c r="G1060">
        <v>1454.089966</v>
      </c>
      <c r="H1060">
        <v>1395.420044</v>
      </c>
      <c r="I1060">
        <v>1401.530029</v>
      </c>
      <c r="J1060">
        <v>1115800000</v>
      </c>
      <c r="K1060">
        <v>1401.530029</v>
      </c>
      <c r="L1060" s="4">
        <f>VLOOKUP(A1060,[1]Sheet1!$A:$C,3,FALSE)</f>
        <v>42.72</v>
      </c>
      <c r="M1060" s="4">
        <f>VLOOKUP(A1060,[1]Sheet2!$A:$C,3,FALSE)</f>
        <v>44.75</v>
      </c>
    </row>
    <row r="1061" spans="1:13" x14ac:dyDescent="0.25">
      <c r="A1061" s="1">
        <v>36535</v>
      </c>
      <c r="B1061">
        <v>198240</v>
      </c>
      <c r="C1061" s="4">
        <f t="shared" si="32"/>
        <v>1.9823999999999999</v>
      </c>
      <c r="D1061" s="4">
        <v>1.264</v>
      </c>
      <c r="E1061" s="4">
        <f t="shared" si="33"/>
        <v>1.4414699710000001</v>
      </c>
      <c r="F1061">
        <v>1441.469971</v>
      </c>
      <c r="G1061">
        <v>1464.3599850000001</v>
      </c>
      <c r="H1061">
        <v>1441.469971</v>
      </c>
      <c r="I1061">
        <v>1457.599976</v>
      </c>
      <c r="J1061">
        <v>1064800000</v>
      </c>
      <c r="K1061">
        <v>1457.599976</v>
      </c>
      <c r="L1061" s="4">
        <f>VLOOKUP(A1061,[1]Sheet1!$A:$C,3,FALSE)</f>
        <v>42.09</v>
      </c>
      <c r="M1061" s="4">
        <f>VLOOKUP(A1061,[1]Sheet2!$A:$C,3,FALSE)</f>
        <v>45.03</v>
      </c>
    </row>
    <row r="1062" spans="1:13" x14ac:dyDescent="0.25">
      <c r="A1062" s="1">
        <v>36528</v>
      </c>
      <c r="B1062">
        <v>194173</v>
      </c>
      <c r="C1062" s="4">
        <f t="shared" si="32"/>
        <v>1.94173</v>
      </c>
      <c r="D1062" s="4">
        <v>1.272</v>
      </c>
      <c r="E1062" s="4">
        <f t="shared" si="33"/>
        <v>1.4692499999999999</v>
      </c>
      <c r="F1062">
        <v>1469.25</v>
      </c>
      <c r="G1062">
        <v>1478</v>
      </c>
      <c r="H1062">
        <v>1438.3599850000001</v>
      </c>
      <c r="I1062">
        <v>1455.219971</v>
      </c>
      <c r="J1062">
        <v>931800000</v>
      </c>
      <c r="K1062">
        <v>1455.219971</v>
      </c>
      <c r="L1062" s="4">
        <f>VLOOKUP(A1062,[1]Sheet1!$A:$C,3,FALSE)</f>
        <v>39.75</v>
      </c>
      <c r="M1062" s="4">
        <f>VLOOKUP(A1062,[1]Sheet2!$A:$C,3,FALSE)</f>
        <v>42.94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1A2B-4BE6-4624-AB8E-AA228C23B0C8}">
  <dimension ref="A1:B1675"/>
  <sheetViews>
    <sheetView workbookViewId="0">
      <selection activeCell="C32" sqref="C32"/>
    </sheetView>
  </sheetViews>
  <sheetFormatPr defaultRowHeight="15" x14ac:dyDescent="0.25"/>
  <cols>
    <col min="1" max="1" width="87.7109375" style="1" bestFit="1" customWidth="1"/>
  </cols>
  <sheetData>
    <row r="1" spans="1:2" x14ac:dyDescent="0.25">
      <c r="A1" s="1" t="s">
        <v>2</v>
      </c>
    </row>
    <row r="2" spans="1:2" x14ac:dyDescent="0.25">
      <c r="A2" s="1" t="s">
        <v>3</v>
      </c>
    </row>
    <row r="3" spans="1:2" x14ac:dyDescent="0.25">
      <c r="A3" s="1" t="s">
        <v>4</v>
      </c>
    </row>
    <row r="4" spans="1:2" x14ac:dyDescent="0.25">
      <c r="A4" s="1" t="s">
        <v>5</v>
      </c>
    </row>
    <row r="5" spans="1:2" x14ac:dyDescent="0.25">
      <c r="A5" s="1" t="s">
        <v>0</v>
      </c>
      <c r="B5" t="s">
        <v>6</v>
      </c>
    </row>
    <row r="6" spans="1:2" x14ac:dyDescent="0.25">
      <c r="A6" s="1">
        <v>44788</v>
      </c>
      <c r="B6">
        <v>3.9380000000000002</v>
      </c>
    </row>
    <row r="7" spans="1:2" x14ac:dyDescent="0.25">
      <c r="A7" s="1">
        <v>44781</v>
      </c>
      <c r="B7">
        <v>4.0380000000000003</v>
      </c>
    </row>
    <row r="8" spans="1:2" x14ac:dyDescent="0.25">
      <c r="A8" s="1">
        <v>44774</v>
      </c>
      <c r="B8">
        <v>4.1920000000000002</v>
      </c>
    </row>
    <row r="9" spans="1:2" x14ac:dyDescent="0.25">
      <c r="A9" s="1">
        <v>44767</v>
      </c>
      <c r="B9">
        <v>4.33</v>
      </c>
    </row>
    <row r="10" spans="1:2" x14ac:dyDescent="0.25">
      <c r="A10" s="1">
        <v>44760</v>
      </c>
      <c r="B10">
        <v>4.49</v>
      </c>
    </row>
    <row r="11" spans="1:2" x14ac:dyDescent="0.25">
      <c r="A11" s="1">
        <v>44753</v>
      </c>
      <c r="B11">
        <v>4.6459999999999999</v>
      </c>
    </row>
    <row r="12" spans="1:2" x14ac:dyDescent="0.25">
      <c r="A12" s="1">
        <v>44746</v>
      </c>
      <c r="B12">
        <v>4.7709999999999999</v>
      </c>
    </row>
    <row r="13" spans="1:2" x14ac:dyDescent="0.25">
      <c r="A13" s="1">
        <v>44739</v>
      </c>
      <c r="B13">
        <v>4.8719999999999999</v>
      </c>
    </row>
    <row r="14" spans="1:2" x14ac:dyDescent="0.25">
      <c r="A14" s="1">
        <v>44732</v>
      </c>
      <c r="B14">
        <v>4.9619999999999997</v>
      </c>
    </row>
    <row r="15" spans="1:2" x14ac:dyDescent="0.25">
      <c r="A15" s="1">
        <v>44725</v>
      </c>
      <c r="B15">
        <v>5.0060000000000002</v>
      </c>
    </row>
    <row r="16" spans="1:2" x14ac:dyDescent="0.25">
      <c r="A16" s="1">
        <v>44718</v>
      </c>
      <c r="B16">
        <v>4.8760000000000003</v>
      </c>
    </row>
    <row r="17" spans="1:2" x14ac:dyDescent="0.25">
      <c r="A17" s="1">
        <v>44711</v>
      </c>
      <c r="B17">
        <v>4.6239999999999997</v>
      </c>
    </row>
    <row r="18" spans="1:2" x14ac:dyDescent="0.25">
      <c r="A18" s="1">
        <v>44704</v>
      </c>
      <c r="B18">
        <v>4.593</v>
      </c>
    </row>
    <row r="19" spans="1:2" x14ac:dyDescent="0.25">
      <c r="A19" s="1">
        <v>44697</v>
      </c>
      <c r="B19">
        <v>4.4909999999999997</v>
      </c>
    </row>
    <row r="20" spans="1:2" x14ac:dyDescent="0.25">
      <c r="A20" s="1">
        <v>44690</v>
      </c>
      <c r="B20">
        <v>4.3280000000000003</v>
      </c>
    </row>
    <row r="21" spans="1:2" x14ac:dyDescent="0.25">
      <c r="A21" s="1">
        <v>44683</v>
      </c>
      <c r="B21">
        <v>4.1820000000000004</v>
      </c>
    </row>
    <row r="22" spans="1:2" x14ac:dyDescent="0.25">
      <c r="A22" s="1">
        <v>44676</v>
      </c>
      <c r="B22">
        <v>4.1070000000000002</v>
      </c>
    </row>
    <row r="23" spans="1:2" x14ac:dyDescent="0.25">
      <c r="A23" s="1">
        <v>44669</v>
      </c>
      <c r="B23">
        <v>4.0659999999999998</v>
      </c>
    </row>
    <row r="24" spans="1:2" x14ac:dyDescent="0.25">
      <c r="A24" s="1">
        <v>44662</v>
      </c>
      <c r="B24">
        <v>4.0910000000000002</v>
      </c>
    </row>
    <row r="25" spans="1:2" x14ac:dyDescent="0.25">
      <c r="A25" s="1">
        <v>44655</v>
      </c>
      <c r="B25">
        <v>4.17</v>
      </c>
    </row>
    <row r="26" spans="1:2" x14ac:dyDescent="0.25">
      <c r="A26" s="1">
        <v>44648</v>
      </c>
      <c r="B26">
        <v>4.2309999999999999</v>
      </c>
    </row>
    <row r="27" spans="1:2" x14ac:dyDescent="0.25">
      <c r="A27" s="1">
        <v>44641</v>
      </c>
      <c r="B27">
        <v>4.2389999999999999</v>
      </c>
    </row>
    <row r="28" spans="1:2" x14ac:dyDescent="0.25">
      <c r="A28" s="1">
        <v>44634</v>
      </c>
      <c r="B28">
        <v>4.3150000000000004</v>
      </c>
    </row>
    <row r="29" spans="1:2" x14ac:dyDescent="0.25">
      <c r="A29" s="1">
        <v>44627</v>
      </c>
      <c r="B29">
        <v>4.1020000000000003</v>
      </c>
    </row>
    <row r="30" spans="1:2" x14ac:dyDescent="0.25">
      <c r="A30" s="1">
        <v>44620</v>
      </c>
      <c r="B30">
        <v>3.6080000000000001</v>
      </c>
    </row>
    <row r="31" spans="1:2" x14ac:dyDescent="0.25">
      <c r="A31" s="1">
        <v>44613</v>
      </c>
      <c r="B31">
        <v>3.53</v>
      </c>
    </row>
    <row r="32" spans="1:2" x14ac:dyDescent="0.25">
      <c r="A32" s="1">
        <v>44606</v>
      </c>
      <c r="B32">
        <v>3.4870000000000001</v>
      </c>
    </row>
    <row r="33" spans="1:2" x14ac:dyDescent="0.25">
      <c r="A33" s="1">
        <v>44599</v>
      </c>
      <c r="B33">
        <v>3.444</v>
      </c>
    </row>
    <row r="34" spans="1:2" x14ac:dyDescent="0.25">
      <c r="A34" s="1">
        <v>44592</v>
      </c>
      <c r="B34">
        <v>3.3679999999999999</v>
      </c>
    </row>
    <row r="35" spans="1:2" x14ac:dyDescent="0.25">
      <c r="A35" s="1">
        <v>44585</v>
      </c>
      <c r="B35">
        <v>3.323</v>
      </c>
    </row>
    <row r="36" spans="1:2" x14ac:dyDescent="0.25">
      <c r="A36" s="1">
        <v>44578</v>
      </c>
      <c r="B36">
        <v>3.306</v>
      </c>
    </row>
    <row r="37" spans="1:2" x14ac:dyDescent="0.25">
      <c r="A37" s="1">
        <v>44571</v>
      </c>
      <c r="B37">
        <v>3.2949999999999999</v>
      </c>
    </row>
    <row r="38" spans="1:2" x14ac:dyDescent="0.25">
      <c r="A38" s="1">
        <v>44564</v>
      </c>
      <c r="B38">
        <v>3.2810000000000001</v>
      </c>
    </row>
    <row r="39" spans="1:2" x14ac:dyDescent="0.25">
      <c r="A39" s="1">
        <v>44557</v>
      </c>
      <c r="B39">
        <v>3.2749999999999999</v>
      </c>
    </row>
    <row r="40" spans="1:2" x14ac:dyDescent="0.25">
      <c r="A40" s="1">
        <v>44550</v>
      </c>
      <c r="B40">
        <v>3.2949999999999999</v>
      </c>
    </row>
    <row r="41" spans="1:2" x14ac:dyDescent="0.25">
      <c r="A41" s="1">
        <v>44543</v>
      </c>
      <c r="B41">
        <v>3.3149999999999999</v>
      </c>
    </row>
    <row r="42" spans="1:2" x14ac:dyDescent="0.25">
      <c r="A42" s="1">
        <v>44536</v>
      </c>
      <c r="B42">
        <v>3.3410000000000002</v>
      </c>
    </row>
    <row r="43" spans="1:2" x14ac:dyDescent="0.25">
      <c r="A43" s="1">
        <v>44529</v>
      </c>
      <c r="B43">
        <v>3.38</v>
      </c>
    </row>
    <row r="44" spans="1:2" x14ac:dyDescent="0.25">
      <c r="A44" s="1">
        <v>44522</v>
      </c>
      <c r="B44">
        <v>3.395</v>
      </c>
    </row>
    <row r="45" spans="1:2" x14ac:dyDescent="0.25">
      <c r="A45" s="1">
        <v>44515</v>
      </c>
      <c r="B45">
        <v>3.399</v>
      </c>
    </row>
    <row r="46" spans="1:2" x14ac:dyDescent="0.25">
      <c r="A46" s="1">
        <v>44508</v>
      </c>
      <c r="B46">
        <v>3.41</v>
      </c>
    </row>
    <row r="47" spans="1:2" x14ac:dyDescent="0.25">
      <c r="A47" s="1">
        <v>44501</v>
      </c>
      <c r="B47">
        <v>3.39</v>
      </c>
    </row>
    <row r="48" spans="1:2" x14ac:dyDescent="0.25">
      <c r="A48" s="1">
        <v>44494</v>
      </c>
      <c r="B48">
        <v>3.383</v>
      </c>
    </row>
    <row r="49" spans="1:2" x14ac:dyDescent="0.25">
      <c r="A49" s="1">
        <v>44487</v>
      </c>
      <c r="B49">
        <v>3.3220000000000001</v>
      </c>
    </row>
    <row r="50" spans="1:2" x14ac:dyDescent="0.25">
      <c r="A50" s="1">
        <v>44480</v>
      </c>
      <c r="B50">
        <v>3.2669999999999999</v>
      </c>
    </row>
    <row r="51" spans="1:2" x14ac:dyDescent="0.25">
      <c r="A51" s="1">
        <v>44473</v>
      </c>
      <c r="B51">
        <v>3.19</v>
      </c>
    </row>
    <row r="52" spans="1:2" x14ac:dyDescent="0.25">
      <c r="A52" s="1">
        <v>44466</v>
      </c>
      <c r="B52">
        <v>3.1749999999999998</v>
      </c>
    </row>
    <row r="53" spans="1:2" x14ac:dyDescent="0.25">
      <c r="A53" s="1">
        <v>44459</v>
      </c>
      <c r="B53">
        <v>3.1840000000000002</v>
      </c>
    </row>
    <row r="54" spans="1:2" x14ac:dyDescent="0.25">
      <c r="A54" s="1">
        <v>44452</v>
      </c>
      <c r="B54">
        <v>3.165</v>
      </c>
    </row>
    <row r="55" spans="1:2" x14ac:dyDescent="0.25">
      <c r="A55" s="1">
        <v>44445</v>
      </c>
      <c r="B55">
        <v>3.1760000000000002</v>
      </c>
    </row>
    <row r="56" spans="1:2" x14ac:dyDescent="0.25">
      <c r="A56" s="1">
        <v>44438</v>
      </c>
      <c r="B56">
        <v>3.1389999999999998</v>
      </c>
    </row>
    <row r="57" spans="1:2" x14ac:dyDescent="0.25">
      <c r="A57" s="1">
        <v>44431</v>
      </c>
      <c r="B57">
        <v>3.145</v>
      </c>
    </row>
    <row r="58" spans="1:2" x14ac:dyDescent="0.25">
      <c r="A58" s="1">
        <v>44424</v>
      </c>
      <c r="B58">
        <v>3.1739999999999999</v>
      </c>
    </row>
    <row r="59" spans="1:2" x14ac:dyDescent="0.25">
      <c r="A59" s="1">
        <v>44417</v>
      </c>
      <c r="B59">
        <v>3.1720000000000002</v>
      </c>
    </row>
    <row r="60" spans="1:2" x14ac:dyDescent="0.25">
      <c r="A60" s="1">
        <v>44410</v>
      </c>
      <c r="B60">
        <v>3.1589999999999998</v>
      </c>
    </row>
    <row r="61" spans="1:2" x14ac:dyDescent="0.25">
      <c r="A61" s="1">
        <v>44403</v>
      </c>
      <c r="B61">
        <v>3.1360000000000001</v>
      </c>
    </row>
    <row r="62" spans="1:2" x14ac:dyDescent="0.25">
      <c r="A62" s="1">
        <v>44396</v>
      </c>
      <c r="B62">
        <v>3.153</v>
      </c>
    </row>
    <row r="63" spans="1:2" x14ac:dyDescent="0.25">
      <c r="A63" s="1">
        <v>44389</v>
      </c>
      <c r="B63">
        <v>3.133</v>
      </c>
    </row>
    <row r="64" spans="1:2" x14ac:dyDescent="0.25">
      <c r="A64" s="1">
        <v>44382</v>
      </c>
      <c r="B64">
        <v>3.1219999999999999</v>
      </c>
    </row>
    <row r="65" spans="1:2" x14ac:dyDescent="0.25">
      <c r="A65" s="1">
        <v>44375</v>
      </c>
      <c r="B65">
        <v>3.0910000000000002</v>
      </c>
    </row>
    <row r="66" spans="1:2" x14ac:dyDescent="0.25">
      <c r="A66" s="1">
        <v>44368</v>
      </c>
      <c r="B66">
        <v>3.06</v>
      </c>
    </row>
    <row r="67" spans="1:2" x14ac:dyDescent="0.25">
      <c r="A67" s="1">
        <v>44361</v>
      </c>
      <c r="B67">
        <v>3.069</v>
      </c>
    </row>
    <row r="68" spans="1:2" x14ac:dyDescent="0.25">
      <c r="A68" s="1">
        <v>44354</v>
      </c>
      <c r="B68">
        <v>3.0350000000000001</v>
      </c>
    </row>
    <row r="69" spans="1:2" x14ac:dyDescent="0.25">
      <c r="A69" s="1">
        <v>44347</v>
      </c>
      <c r="B69">
        <v>3.0270000000000001</v>
      </c>
    </row>
    <row r="70" spans="1:2" x14ac:dyDescent="0.25">
      <c r="A70" s="1">
        <v>44340</v>
      </c>
      <c r="B70">
        <v>3.02</v>
      </c>
    </row>
    <row r="71" spans="1:2" x14ac:dyDescent="0.25">
      <c r="A71" s="1">
        <v>44333</v>
      </c>
      <c r="B71">
        <v>3.028</v>
      </c>
    </row>
    <row r="72" spans="1:2" x14ac:dyDescent="0.25">
      <c r="A72" s="1">
        <v>44326</v>
      </c>
      <c r="B72">
        <v>2.9609999999999999</v>
      </c>
    </row>
    <row r="73" spans="1:2" x14ac:dyDescent="0.25">
      <c r="A73" s="1">
        <v>44319</v>
      </c>
      <c r="B73">
        <v>2.89</v>
      </c>
    </row>
    <row r="74" spans="1:2" x14ac:dyDescent="0.25">
      <c r="A74" s="1">
        <v>44312</v>
      </c>
      <c r="B74">
        <v>2.8719999999999999</v>
      </c>
    </row>
    <row r="75" spans="1:2" x14ac:dyDescent="0.25">
      <c r="A75" s="1">
        <v>44305</v>
      </c>
      <c r="B75">
        <v>2.855</v>
      </c>
    </row>
    <row r="76" spans="1:2" x14ac:dyDescent="0.25">
      <c r="A76" s="1">
        <v>44298</v>
      </c>
      <c r="B76">
        <v>2.8490000000000002</v>
      </c>
    </row>
    <row r="77" spans="1:2" x14ac:dyDescent="0.25">
      <c r="A77" s="1">
        <v>44291</v>
      </c>
      <c r="B77">
        <v>2.8570000000000002</v>
      </c>
    </row>
    <row r="78" spans="1:2" x14ac:dyDescent="0.25">
      <c r="A78" s="1">
        <v>44284</v>
      </c>
      <c r="B78">
        <v>2.8519999999999999</v>
      </c>
    </row>
    <row r="79" spans="1:2" x14ac:dyDescent="0.25">
      <c r="A79" s="1">
        <v>44277</v>
      </c>
      <c r="B79">
        <v>2.8650000000000002</v>
      </c>
    </row>
    <row r="80" spans="1:2" x14ac:dyDescent="0.25">
      <c r="A80" s="1">
        <v>44270</v>
      </c>
      <c r="B80">
        <v>2.8530000000000002</v>
      </c>
    </row>
    <row r="81" spans="1:2" x14ac:dyDescent="0.25">
      <c r="A81" s="1">
        <v>44263</v>
      </c>
      <c r="B81">
        <v>2.7709999999999999</v>
      </c>
    </row>
    <row r="82" spans="1:2" x14ac:dyDescent="0.25">
      <c r="A82" s="1">
        <v>44256</v>
      </c>
      <c r="B82">
        <v>2.7109999999999999</v>
      </c>
    </row>
    <row r="83" spans="1:2" x14ac:dyDescent="0.25">
      <c r="A83" s="1">
        <v>44249</v>
      </c>
      <c r="B83">
        <v>2.633</v>
      </c>
    </row>
    <row r="84" spans="1:2" x14ac:dyDescent="0.25">
      <c r="A84" s="1">
        <v>44242</v>
      </c>
      <c r="B84">
        <v>2.5009999999999999</v>
      </c>
    </row>
    <row r="85" spans="1:2" x14ac:dyDescent="0.25">
      <c r="A85" s="1">
        <v>44235</v>
      </c>
      <c r="B85">
        <v>2.4609999999999999</v>
      </c>
    </row>
    <row r="86" spans="1:2" x14ac:dyDescent="0.25">
      <c r="A86" s="1">
        <v>44228</v>
      </c>
      <c r="B86">
        <v>2.4089999999999998</v>
      </c>
    </row>
    <row r="87" spans="1:2" x14ac:dyDescent="0.25">
      <c r="A87" s="1">
        <v>44221</v>
      </c>
      <c r="B87">
        <v>2.3919999999999999</v>
      </c>
    </row>
    <row r="88" spans="1:2" x14ac:dyDescent="0.25">
      <c r="A88" s="1">
        <v>44214</v>
      </c>
      <c r="B88">
        <v>2.379</v>
      </c>
    </row>
    <row r="89" spans="1:2" x14ac:dyDescent="0.25">
      <c r="A89" s="1">
        <v>44207</v>
      </c>
      <c r="B89">
        <v>2.3170000000000002</v>
      </c>
    </row>
    <row r="90" spans="1:2" x14ac:dyDescent="0.25">
      <c r="A90" s="1">
        <v>44200</v>
      </c>
      <c r="B90">
        <v>2.2490000000000001</v>
      </c>
    </row>
    <row r="91" spans="1:2" x14ac:dyDescent="0.25">
      <c r="A91" s="1">
        <v>44193</v>
      </c>
      <c r="B91">
        <v>2.2429999999999999</v>
      </c>
    </row>
    <row r="92" spans="1:2" x14ac:dyDescent="0.25">
      <c r="A92" s="1">
        <v>44186</v>
      </c>
      <c r="B92">
        <v>2.2240000000000002</v>
      </c>
    </row>
    <row r="93" spans="1:2" x14ac:dyDescent="0.25">
      <c r="A93" s="1">
        <v>44179</v>
      </c>
      <c r="B93">
        <v>2.1579999999999999</v>
      </c>
    </row>
    <row r="94" spans="1:2" x14ac:dyDescent="0.25">
      <c r="A94" s="1">
        <v>44172</v>
      </c>
      <c r="B94">
        <v>2.1560000000000001</v>
      </c>
    </row>
    <row r="95" spans="1:2" x14ac:dyDescent="0.25">
      <c r="A95" s="1">
        <v>44165</v>
      </c>
      <c r="B95">
        <v>2.12</v>
      </c>
    </row>
    <row r="96" spans="1:2" x14ac:dyDescent="0.25">
      <c r="A96" s="1">
        <v>44158</v>
      </c>
      <c r="B96">
        <v>2.1019999999999999</v>
      </c>
    </row>
    <row r="97" spans="1:2" x14ac:dyDescent="0.25">
      <c r="A97" s="1">
        <v>44151</v>
      </c>
      <c r="B97">
        <v>2.1110000000000002</v>
      </c>
    </row>
    <row r="98" spans="1:2" x14ac:dyDescent="0.25">
      <c r="A98" s="1">
        <v>44144</v>
      </c>
      <c r="B98">
        <v>2.0960000000000001</v>
      </c>
    </row>
    <row r="99" spans="1:2" x14ac:dyDescent="0.25">
      <c r="A99" s="1">
        <v>44137</v>
      </c>
      <c r="B99">
        <v>2.1120000000000001</v>
      </c>
    </row>
    <row r="100" spans="1:2" x14ac:dyDescent="0.25">
      <c r="A100" s="1">
        <v>44130</v>
      </c>
      <c r="B100">
        <v>2.1429999999999998</v>
      </c>
    </row>
    <row r="101" spans="1:2" x14ac:dyDescent="0.25">
      <c r="A101" s="1">
        <v>44123</v>
      </c>
      <c r="B101">
        <v>2.15</v>
      </c>
    </row>
    <row r="102" spans="1:2" x14ac:dyDescent="0.25">
      <c r="A102" s="1">
        <v>44116</v>
      </c>
      <c r="B102">
        <v>2.1669999999999998</v>
      </c>
    </row>
    <row r="103" spans="1:2" x14ac:dyDescent="0.25">
      <c r="A103" s="1">
        <v>44109</v>
      </c>
      <c r="B103">
        <v>2.1720000000000002</v>
      </c>
    </row>
    <row r="104" spans="1:2" x14ac:dyDescent="0.25">
      <c r="A104" s="1">
        <v>44102</v>
      </c>
      <c r="B104">
        <v>2.169</v>
      </c>
    </row>
    <row r="105" spans="1:2" x14ac:dyDescent="0.25">
      <c r="A105" s="1">
        <v>44095</v>
      </c>
      <c r="B105">
        <v>2.1680000000000001</v>
      </c>
    </row>
    <row r="106" spans="1:2" x14ac:dyDescent="0.25">
      <c r="A106" s="1">
        <v>44088</v>
      </c>
      <c r="B106">
        <v>2.1829999999999998</v>
      </c>
    </row>
    <row r="107" spans="1:2" x14ac:dyDescent="0.25">
      <c r="A107" s="1">
        <v>44081</v>
      </c>
      <c r="B107">
        <v>2.2109999999999999</v>
      </c>
    </row>
    <row r="108" spans="1:2" x14ac:dyDescent="0.25">
      <c r="A108" s="1">
        <v>44074</v>
      </c>
      <c r="B108">
        <v>2.222</v>
      </c>
    </row>
    <row r="109" spans="1:2" x14ac:dyDescent="0.25">
      <c r="A109" s="1">
        <v>44067</v>
      </c>
      <c r="B109">
        <v>2.1819999999999999</v>
      </c>
    </row>
    <row r="110" spans="1:2" x14ac:dyDescent="0.25">
      <c r="A110" s="1">
        <v>44060</v>
      </c>
      <c r="B110">
        <v>2.1659999999999999</v>
      </c>
    </row>
    <row r="111" spans="1:2" x14ac:dyDescent="0.25">
      <c r="A111" s="1">
        <v>44053</v>
      </c>
      <c r="B111">
        <v>2.1659999999999999</v>
      </c>
    </row>
    <row r="112" spans="1:2" x14ac:dyDescent="0.25">
      <c r="A112" s="1">
        <v>44046</v>
      </c>
      <c r="B112">
        <v>2.1760000000000002</v>
      </c>
    </row>
    <row r="113" spans="1:2" x14ac:dyDescent="0.25">
      <c r="A113" s="1">
        <v>44039</v>
      </c>
      <c r="B113">
        <v>2.1749999999999998</v>
      </c>
    </row>
    <row r="114" spans="1:2" x14ac:dyDescent="0.25">
      <c r="A114" s="1">
        <v>44032</v>
      </c>
      <c r="B114">
        <v>2.1859999999999999</v>
      </c>
    </row>
    <row r="115" spans="1:2" x14ac:dyDescent="0.25">
      <c r="A115" s="1">
        <v>44025</v>
      </c>
      <c r="B115">
        <v>2.1949999999999998</v>
      </c>
    </row>
    <row r="116" spans="1:2" x14ac:dyDescent="0.25">
      <c r="A116" s="1">
        <v>44018</v>
      </c>
      <c r="B116">
        <v>2.177</v>
      </c>
    </row>
    <row r="117" spans="1:2" x14ac:dyDescent="0.25">
      <c r="A117" s="1">
        <v>44011</v>
      </c>
      <c r="B117">
        <v>2.1739999999999999</v>
      </c>
    </row>
    <row r="118" spans="1:2" x14ac:dyDescent="0.25">
      <c r="A118" s="1">
        <v>44004</v>
      </c>
      <c r="B118">
        <v>2.129</v>
      </c>
    </row>
    <row r="119" spans="1:2" x14ac:dyDescent="0.25">
      <c r="A119" s="1">
        <v>43997</v>
      </c>
      <c r="B119">
        <v>2.0979999999999999</v>
      </c>
    </row>
    <row r="120" spans="1:2" x14ac:dyDescent="0.25">
      <c r="A120" s="1">
        <v>43990</v>
      </c>
      <c r="B120">
        <v>2.036</v>
      </c>
    </row>
    <row r="121" spans="1:2" x14ac:dyDescent="0.25">
      <c r="A121" s="1">
        <v>43983</v>
      </c>
      <c r="B121">
        <v>1.974</v>
      </c>
    </row>
    <row r="122" spans="1:2" x14ac:dyDescent="0.25">
      <c r="A122" s="1">
        <v>43976</v>
      </c>
      <c r="B122">
        <v>1.96</v>
      </c>
    </row>
    <row r="123" spans="1:2" x14ac:dyDescent="0.25">
      <c r="A123" s="1">
        <v>43969</v>
      </c>
      <c r="B123">
        <v>1.8779999999999999</v>
      </c>
    </row>
    <row r="124" spans="1:2" x14ac:dyDescent="0.25">
      <c r="A124" s="1">
        <v>43962</v>
      </c>
      <c r="B124">
        <v>1.851</v>
      </c>
    </row>
    <row r="125" spans="1:2" x14ac:dyDescent="0.25">
      <c r="A125" s="1">
        <v>43955</v>
      </c>
      <c r="B125">
        <v>1.7889999999999999</v>
      </c>
    </row>
    <row r="126" spans="1:2" x14ac:dyDescent="0.25">
      <c r="A126" s="1">
        <v>43948</v>
      </c>
      <c r="B126">
        <v>1.7729999999999999</v>
      </c>
    </row>
    <row r="127" spans="1:2" x14ac:dyDescent="0.25">
      <c r="A127" s="1">
        <v>43941</v>
      </c>
      <c r="B127">
        <v>1.8120000000000001</v>
      </c>
    </row>
    <row r="128" spans="1:2" x14ac:dyDescent="0.25">
      <c r="A128" s="1">
        <v>43934</v>
      </c>
      <c r="B128">
        <v>1.853</v>
      </c>
    </row>
    <row r="129" spans="1:2" x14ac:dyDescent="0.25">
      <c r="A129" s="1">
        <v>43927</v>
      </c>
      <c r="B129">
        <v>1.9239999999999999</v>
      </c>
    </row>
    <row r="130" spans="1:2" x14ac:dyDescent="0.25">
      <c r="A130" s="1">
        <v>43920</v>
      </c>
      <c r="B130">
        <v>2.0049999999999999</v>
      </c>
    </row>
    <row r="131" spans="1:2" x14ac:dyDescent="0.25">
      <c r="A131" s="1">
        <v>43913</v>
      </c>
      <c r="B131">
        <v>2.12</v>
      </c>
    </row>
    <row r="132" spans="1:2" x14ac:dyDescent="0.25">
      <c r="A132" s="1">
        <v>43906</v>
      </c>
      <c r="B132">
        <v>2.2480000000000002</v>
      </c>
    </row>
    <row r="133" spans="1:2" x14ac:dyDescent="0.25">
      <c r="A133" s="1">
        <v>43899</v>
      </c>
      <c r="B133">
        <v>2.375</v>
      </c>
    </row>
    <row r="134" spans="1:2" x14ac:dyDescent="0.25">
      <c r="A134" s="1">
        <v>43892</v>
      </c>
      <c r="B134">
        <v>2.423</v>
      </c>
    </row>
    <row r="135" spans="1:2" x14ac:dyDescent="0.25">
      <c r="A135" s="1">
        <v>43885</v>
      </c>
      <c r="B135">
        <v>2.4660000000000002</v>
      </c>
    </row>
    <row r="136" spans="1:2" x14ac:dyDescent="0.25">
      <c r="A136" s="1">
        <v>43878</v>
      </c>
      <c r="B136">
        <v>2.4279999999999999</v>
      </c>
    </row>
    <row r="137" spans="1:2" x14ac:dyDescent="0.25">
      <c r="A137" s="1">
        <v>43871</v>
      </c>
      <c r="B137">
        <v>2.419</v>
      </c>
    </row>
    <row r="138" spans="1:2" x14ac:dyDescent="0.25">
      <c r="A138" s="1">
        <v>43864</v>
      </c>
      <c r="B138">
        <v>2.4550000000000001</v>
      </c>
    </row>
    <row r="139" spans="1:2" x14ac:dyDescent="0.25">
      <c r="A139" s="1">
        <v>43857</v>
      </c>
      <c r="B139">
        <v>2.5059999999999998</v>
      </c>
    </row>
    <row r="140" spans="1:2" x14ac:dyDescent="0.25">
      <c r="A140" s="1">
        <v>43850</v>
      </c>
      <c r="B140">
        <v>2.5369999999999999</v>
      </c>
    </row>
    <row r="141" spans="1:2" x14ac:dyDescent="0.25">
      <c r="A141" s="1">
        <v>43843</v>
      </c>
      <c r="B141">
        <v>2.57</v>
      </c>
    </row>
    <row r="142" spans="1:2" x14ac:dyDescent="0.25">
      <c r="A142" s="1">
        <v>43836</v>
      </c>
      <c r="B142">
        <v>2.5779999999999998</v>
      </c>
    </row>
    <row r="143" spans="1:2" x14ac:dyDescent="0.25">
      <c r="A143" s="1">
        <v>43829</v>
      </c>
      <c r="B143">
        <v>2.5710000000000002</v>
      </c>
    </row>
    <row r="144" spans="1:2" x14ac:dyDescent="0.25">
      <c r="A144" s="1">
        <v>43822</v>
      </c>
      <c r="B144">
        <v>2.532</v>
      </c>
    </row>
    <row r="145" spans="1:2" x14ac:dyDescent="0.25">
      <c r="A145" s="1">
        <v>43815</v>
      </c>
      <c r="B145">
        <v>2.536</v>
      </c>
    </row>
    <row r="146" spans="1:2" x14ac:dyDescent="0.25">
      <c r="A146" s="1">
        <v>43808</v>
      </c>
      <c r="B146">
        <v>2.5609999999999999</v>
      </c>
    </row>
    <row r="147" spans="1:2" x14ac:dyDescent="0.25">
      <c r="A147" s="1">
        <v>43801</v>
      </c>
      <c r="B147">
        <v>2.5750000000000002</v>
      </c>
    </row>
    <row r="148" spans="1:2" x14ac:dyDescent="0.25">
      <c r="A148" s="1">
        <v>43794</v>
      </c>
      <c r="B148">
        <v>2.5790000000000002</v>
      </c>
    </row>
    <row r="149" spans="1:2" x14ac:dyDescent="0.25">
      <c r="A149" s="1">
        <v>43787</v>
      </c>
      <c r="B149">
        <v>2.5920000000000001</v>
      </c>
    </row>
    <row r="150" spans="1:2" x14ac:dyDescent="0.25">
      <c r="A150" s="1">
        <v>43780</v>
      </c>
      <c r="B150">
        <v>2.6150000000000002</v>
      </c>
    </row>
    <row r="151" spans="1:2" x14ac:dyDescent="0.25">
      <c r="A151" s="1">
        <v>43773</v>
      </c>
      <c r="B151">
        <v>2.605</v>
      </c>
    </row>
    <row r="152" spans="1:2" x14ac:dyDescent="0.25">
      <c r="A152" s="1">
        <v>43766</v>
      </c>
      <c r="B152">
        <v>2.5960000000000001</v>
      </c>
    </row>
    <row r="153" spans="1:2" x14ac:dyDescent="0.25">
      <c r="A153" s="1">
        <v>43759</v>
      </c>
      <c r="B153">
        <v>2.6379999999999999</v>
      </c>
    </row>
    <row r="154" spans="1:2" x14ac:dyDescent="0.25">
      <c r="A154" s="1">
        <v>43752</v>
      </c>
      <c r="B154">
        <v>2.629</v>
      </c>
    </row>
    <row r="155" spans="1:2" x14ac:dyDescent="0.25">
      <c r="A155" s="1">
        <v>43745</v>
      </c>
      <c r="B155">
        <v>2.645</v>
      </c>
    </row>
    <row r="156" spans="1:2" x14ac:dyDescent="0.25">
      <c r="A156" s="1">
        <v>43738</v>
      </c>
      <c r="B156">
        <v>2.6419999999999999</v>
      </c>
    </row>
    <row r="157" spans="1:2" x14ac:dyDescent="0.25">
      <c r="A157" s="1">
        <v>43731</v>
      </c>
      <c r="B157">
        <v>2.6539999999999999</v>
      </c>
    </row>
    <row r="158" spans="1:2" x14ac:dyDescent="0.25">
      <c r="A158" s="1">
        <v>43724</v>
      </c>
      <c r="B158">
        <v>2.552</v>
      </c>
    </row>
    <row r="159" spans="1:2" x14ac:dyDescent="0.25">
      <c r="A159" s="1">
        <v>43717</v>
      </c>
      <c r="B159">
        <v>2.5499999999999998</v>
      </c>
    </row>
    <row r="160" spans="1:2" x14ac:dyDescent="0.25">
      <c r="A160" s="1">
        <v>43710</v>
      </c>
      <c r="B160">
        <v>2.5630000000000002</v>
      </c>
    </row>
    <row r="161" spans="1:2" x14ac:dyDescent="0.25">
      <c r="A161" s="1">
        <v>43703</v>
      </c>
      <c r="B161">
        <v>2.5739999999999998</v>
      </c>
    </row>
    <row r="162" spans="1:2" x14ac:dyDescent="0.25">
      <c r="A162" s="1">
        <v>43696</v>
      </c>
      <c r="B162">
        <v>2.5979999999999999</v>
      </c>
    </row>
    <row r="163" spans="1:2" x14ac:dyDescent="0.25">
      <c r="A163" s="1">
        <v>43689</v>
      </c>
      <c r="B163">
        <v>2.6240000000000001</v>
      </c>
    </row>
    <row r="164" spans="1:2" x14ac:dyDescent="0.25">
      <c r="A164" s="1">
        <v>43682</v>
      </c>
      <c r="B164">
        <v>2.6880000000000002</v>
      </c>
    </row>
    <row r="165" spans="1:2" x14ac:dyDescent="0.25">
      <c r="A165" s="1">
        <v>43675</v>
      </c>
      <c r="B165">
        <v>2.7149999999999999</v>
      </c>
    </row>
    <row r="166" spans="1:2" x14ac:dyDescent="0.25">
      <c r="A166" s="1">
        <v>43668</v>
      </c>
      <c r="B166">
        <v>2.75</v>
      </c>
    </row>
    <row r="167" spans="1:2" x14ac:dyDescent="0.25">
      <c r="A167" s="1">
        <v>43661</v>
      </c>
      <c r="B167">
        <v>2.7789999999999999</v>
      </c>
    </row>
    <row r="168" spans="1:2" x14ac:dyDescent="0.25">
      <c r="A168" s="1">
        <v>43654</v>
      </c>
      <c r="B168">
        <v>2.7429999999999999</v>
      </c>
    </row>
    <row r="169" spans="1:2" x14ac:dyDescent="0.25">
      <c r="A169" s="1">
        <v>43647</v>
      </c>
      <c r="B169">
        <v>2.7130000000000001</v>
      </c>
    </row>
    <row r="170" spans="1:2" x14ac:dyDescent="0.25">
      <c r="A170" s="1">
        <v>43640</v>
      </c>
      <c r="B170">
        <v>2.6539999999999999</v>
      </c>
    </row>
    <row r="171" spans="1:2" x14ac:dyDescent="0.25">
      <c r="A171" s="1">
        <v>43633</v>
      </c>
      <c r="B171">
        <v>2.67</v>
      </c>
    </row>
    <row r="172" spans="1:2" x14ac:dyDescent="0.25">
      <c r="A172" s="1">
        <v>43626</v>
      </c>
      <c r="B172">
        <v>2.7320000000000002</v>
      </c>
    </row>
    <row r="173" spans="1:2" x14ac:dyDescent="0.25">
      <c r="A173" s="1">
        <v>43619</v>
      </c>
      <c r="B173">
        <v>2.8069999999999999</v>
      </c>
    </row>
    <row r="174" spans="1:2" x14ac:dyDescent="0.25">
      <c r="A174" s="1">
        <v>43612</v>
      </c>
      <c r="B174">
        <v>2.8220000000000001</v>
      </c>
    </row>
    <row r="175" spans="1:2" x14ac:dyDescent="0.25">
      <c r="A175" s="1">
        <v>43605</v>
      </c>
      <c r="B175">
        <v>2.8519999999999999</v>
      </c>
    </row>
    <row r="176" spans="1:2" x14ac:dyDescent="0.25">
      <c r="A176" s="1">
        <v>43598</v>
      </c>
      <c r="B176">
        <v>2.8660000000000001</v>
      </c>
    </row>
    <row r="177" spans="1:2" x14ac:dyDescent="0.25">
      <c r="A177" s="1">
        <v>43591</v>
      </c>
      <c r="B177">
        <v>2.8969999999999998</v>
      </c>
    </row>
    <row r="178" spans="1:2" x14ac:dyDescent="0.25">
      <c r="A178" s="1">
        <v>43584</v>
      </c>
      <c r="B178">
        <v>2.887</v>
      </c>
    </row>
    <row r="179" spans="1:2" x14ac:dyDescent="0.25">
      <c r="A179" s="1">
        <v>43577</v>
      </c>
      <c r="B179">
        <v>2.8410000000000002</v>
      </c>
    </row>
    <row r="180" spans="1:2" x14ac:dyDescent="0.25">
      <c r="A180" s="1">
        <v>43570</v>
      </c>
      <c r="B180">
        <v>2.8279999999999998</v>
      </c>
    </row>
    <row r="181" spans="1:2" x14ac:dyDescent="0.25">
      <c r="A181" s="1">
        <v>43563</v>
      </c>
      <c r="B181">
        <v>2.7450000000000001</v>
      </c>
    </row>
    <row r="182" spans="1:2" x14ac:dyDescent="0.25">
      <c r="A182" s="1">
        <v>43556</v>
      </c>
      <c r="B182">
        <v>2.6909999999999998</v>
      </c>
    </row>
    <row r="183" spans="1:2" x14ac:dyDescent="0.25">
      <c r="A183" s="1">
        <v>43549</v>
      </c>
      <c r="B183">
        <v>2.6230000000000002</v>
      </c>
    </row>
    <row r="184" spans="1:2" x14ac:dyDescent="0.25">
      <c r="A184" s="1">
        <v>43542</v>
      </c>
      <c r="B184">
        <v>2.548</v>
      </c>
    </row>
    <row r="185" spans="1:2" x14ac:dyDescent="0.25">
      <c r="A185" s="1">
        <v>43535</v>
      </c>
      <c r="B185">
        <v>2.4710000000000001</v>
      </c>
    </row>
    <row r="186" spans="1:2" x14ac:dyDescent="0.25">
      <c r="A186" s="1">
        <v>43528</v>
      </c>
      <c r="B186">
        <v>2.4220000000000002</v>
      </c>
    </row>
    <row r="187" spans="1:2" x14ac:dyDescent="0.25">
      <c r="A187" s="1">
        <v>43521</v>
      </c>
      <c r="B187">
        <v>2.39</v>
      </c>
    </row>
    <row r="188" spans="1:2" x14ac:dyDescent="0.25">
      <c r="A188" s="1">
        <v>43514</v>
      </c>
      <c r="B188">
        <v>2.3170000000000002</v>
      </c>
    </row>
    <row r="189" spans="1:2" x14ac:dyDescent="0.25">
      <c r="A189" s="1">
        <v>43507</v>
      </c>
      <c r="B189">
        <v>2.2759999999999998</v>
      </c>
    </row>
    <row r="190" spans="1:2" x14ac:dyDescent="0.25">
      <c r="A190" s="1">
        <v>43500</v>
      </c>
      <c r="B190">
        <v>2.254</v>
      </c>
    </row>
    <row r="191" spans="1:2" x14ac:dyDescent="0.25">
      <c r="A191" s="1">
        <v>43493</v>
      </c>
      <c r="B191">
        <v>2.2559999999999998</v>
      </c>
    </row>
    <row r="192" spans="1:2" x14ac:dyDescent="0.25">
      <c r="A192" s="1">
        <v>43486</v>
      </c>
      <c r="B192">
        <v>2.2509999999999999</v>
      </c>
    </row>
    <row r="193" spans="1:2" x14ac:dyDescent="0.25">
      <c r="A193" s="1">
        <v>43479</v>
      </c>
      <c r="B193">
        <v>2.2469999999999999</v>
      </c>
    </row>
    <row r="194" spans="1:2" x14ac:dyDescent="0.25">
      <c r="A194" s="1">
        <v>43472</v>
      </c>
      <c r="B194">
        <v>2.2370000000000001</v>
      </c>
    </row>
    <row r="195" spans="1:2" x14ac:dyDescent="0.25">
      <c r="A195" s="1">
        <v>43465</v>
      </c>
      <c r="B195">
        <v>2.266</v>
      </c>
    </row>
    <row r="196" spans="1:2" x14ac:dyDescent="0.25">
      <c r="A196" s="1">
        <v>43458</v>
      </c>
      <c r="B196">
        <v>2.3210000000000002</v>
      </c>
    </row>
    <row r="197" spans="1:2" x14ac:dyDescent="0.25">
      <c r="A197" s="1">
        <v>43451</v>
      </c>
      <c r="B197">
        <v>2.3690000000000002</v>
      </c>
    </row>
    <row r="198" spans="1:2" x14ac:dyDescent="0.25">
      <c r="A198" s="1">
        <v>43444</v>
      </c>
      <c r="B198">
        <v>2.4209999999999998</v>
      </c>
    </row>
    <row r="199" spans="1:2" x14ac:dyDescent="0.25">
      <c r="A199" s="1">
        <v>43437</v>
      </c>
      <c r="B199">
        <v>2.4510000000000001</v>
      </c>
    </row>
    <row r="200" spans="1:2" x14ac:dyDescent="0.25">
      <c r="A200" s="1">
        <v>43430</v>
      </c>
      <c r="B200">
        <v>2.5390000000000001</v>
      </c>
    </row>
    <row r="201" spans="1:2" x14ac:dyDescent="0.25">
      <c r="A201" s="1">
        <v>43423</v>
      </c>
      <c r="B201">
        <v>2.6110000000000002</v>
      </c>
    </row>
    <row r="202" spans="1:2" x14ac:dyDescent="0.25">
      <c r="A202" s="1">
        <v>43416</v>
      </c>
      <c r="B202">
        <v>2.6859999999999999</v>
      </c>
    </row>
    <row r="203" spans="1:2" x14ac:dyDescent="0.25">
      <c r="A203" s="1">
        <v>43409</v>
      </c>
      <c r="B203">
        <v>2.7530000000000001</v>
      </c>
    </row>
    <row r="204" spans="1:2" x14ac:dyDescent="0.25">
      <c r="A204" s="1">
        <v>43402</v>
      </c>
      <c r="B204">
        <v>2.8109999999999999</v>
      </c>
    </row>
    <row r="205" spans="1:2" x14ac:dyDescent="0.25">
      <c r="A205" s="1">
        <v>43395</v>
      </c>
      <c r="B205">
        <v>2.8410000000000002</v>
      </c>
    </row>
    <row r="206" spans="1:2" x14ac:dyDescent="0.25">
      <c r="A206" s="1">
        <v>43388</v>
      </c>
      <c r="B206">
        <v>2.879</v>
      </c>
    </row>
    <row r="207" spans="1:2" x14ac:dyDescent="0.25">
      <c r="A207" s="1">
        <v>43381</v>
      </c>
      <c r="B207">
        <v>2.903</v>
      </c>
    </row>
    <row r="208" spans="1:2" x14ac:dyDescent="0.25">
      <c r="A208" s="1">
        <v>43374</v>
      </c>
      <c r="B208">
        <v>2.8660000000000001</v>
      </c>
    </row>
    <row r="209" spans="1:2" x14ac:dyDescent="0.25">
      <c r="A209" s="1">
        <v>43367</v>
      </c>
      <c r="B209">
        <v>2.8439999999999999</v>
      </c>
    </row>
    <row r="210" spans="1:2" x14ac:dyDescent="0.25">
      <c r="A210" s="1">
        <v>43360</v>
      </c>
      <c r="B210">
        <v>2.8410000000000002</v>
      </c>
    </row>
    <row r="211" spans="1:2" x14ac:dyDescent="0.25">
      <c r="A211" s="1">
        <v>43353</v>
      </c>
      <c r="B211">
        <v>2.8330000000000002</v>
      </c>
    </row>
    <row r="212" spans="1:2" x14ac:dyDescent="0.25">
      <c r="A212" s="1">
        <v>43346</v>
      </c>
      <c r="B212">
        <v>2.8239999999999998</v>
      </c>
    </row>
    <row r="213" spans="1:2" x14ac:dyDescent="0.25">
      <c r="A213" s="1">
        <v>43339</v>
      </c>
      <c r="B213">
        <v>2.827</v>
      </c>
    </row>
    <row r="214" spans="1:2" x14ac:dyDescent="0.25">
      <c r="A214" s="1">
        <v>43332</v>
      </c>
      <c r="B214">
        <v>2.8210000000000002</v>
      </c>
    </row>
    <row r="215" spans="1:2" x14ac:dyDescent="0.25">
      <c r="A215" s="1">
        <v>43325</v>
      </c>
      <c r="B215">
        <v>2.843</v>
      </c>
    </row>
    <row r="216" spans="1:2" x14ac:dyDescent="0.25">
      <c r="A216" s="1">
        <v>43318</v>
      </c>
      <c r="B216">
        <v>2.8519999999999999</v>
      </c>
    </row>
    <row r="217" spans="1:2" x14ac:dyDescent="0.25">
      <c r="A217" s="1">
        <v>43311</v>
      </c>
      <c r="B217">
        <v>2.8460000000000001</v>
      </c>
    </row>
    <row r="218" spans="1:2" x14ac:dyDescent="0.25">
      <c r="A218" s="1">
        <v>43304</v>
      </c>
      <c r="B218">
        <v>2.831</v>
      </c>
    </row>
    <row r="219" spans="1:2" x14ac:dyDescent="0.25">
      <c r="A219" s="1">
        <v>43297</v>
      </c>
      <c r="B219">
        <v>2.8650000000000002</v>
      </c>
    </row>
    <row r="220" spans="1:2" x14ac:dyDescent="0.25">
      <c r="A220" s="1">
        <v>43290</v>
      </c>
      <c r="B220">
        <v>2.8570000000000002</v>
      </c>
    </row>
    <row r="221" spans="1:2" x14ac:dyDescent="0.25">
      <c r="A221" s="1">
        <v>43283</v>
      </c>
      <c r="B221">
        <v>2.8439999999999999</v>
      </c>
    </row>
    <row r="222" spans="1:2" x14ac:dyDescent="0.25">
      <c r="A222" s="1">
        <v>43276</v>
      </c>
      <c r="B222">
        <v>2.8330000000000002</v>
      </c>
    </row>
    <row r="223" spans="1:2" x14ac:dyDescent="0.25">
      <c r="A223" s="1">
        <v>43269</v>
      </c>
      <c r="B223">
        <v>2.879</v>
      </c>
    </row>
    <row r="224" spans="1:2" x14ac:dyDescent="0.25">
      <c r="A224" s="1">
        <v>43262</v>
      </c>
      <c r="B224">
        <v>2.911</v>
      </c>
    </row>
    <row r="225" spans="1:2" x14ac:dyDescent="0.25">
      <c r="A225" s="1">
        <v>43255</v>
      </c>
      <c r="B225">
        <v>2.94</v>
      </c>
    </row>
    <row r="226" spans="1:2" x14ac:dyDescent="0.25">
      <c r="A226" s="1">
        <v>43248</v>
      </c>
      <c r="B226">
        <v>2.9620000000000002</v>
      </c>
    </row>
    <row r="227" spans="1:2" x14ac:dyDescent="0.25">
      <c r="A227" s="1">
        <v>43241</v>
      </c>
      <c r="B227">
        <v>2.923</v>
      </c>
    </row>
    <row r="228" spans="1:2" x14ac:dyDescent="0.25">
      <c r="A228" s="1">
        <v>43234</v>
      </c>
      <c r="B228">
        <v>2.8730000000000002</v>
      </c>
    </row>
    <row r="229" spans="1:2" x14ac:dyDescent="0.25">
      <c r="A229" s="1">
        <v>43227</v>
      </c>
      <c r="B229">
        <v>2.8450000000000002</v>
      </c>
    </row>
    <row r="230" spans="1:2" x14ac:dyDescent="0.25">
      <c r="A230" s="1">
        <v>43220</v>
      </c>
      <c r="B230">
        <v>2.8460000000000001</v>
      </c>
    </row>
    <row r="231" spans="1:2" x14ac:dyDescent="0.25">
      <c r="A231" s="1">
        <v>43213</v>
      </c>
      <c r="B231">
        <v>2.798</v>
      </c>
    </row>
    <row r="232" spans="1:2" x14ac:dyDescent="0.25">
      <c r="A232" s="1">
        <v>43206</v>
      </c>
      <c r="B232">
        <v>2.7469999999999999</v>
      </c>
    </row>
    <row r="233" spans="1:2" x14ac:dyDescent="0.25">
      <c r="A233" s="1">
        <v>43199</v>
      </c>
      <c r="B233">
        <v>2.694</v>
      </c>
    </row>
    <row r="234" spans="1:2" x14ac:dyDescent="0.25">
      <c r="A234" s="1">
        <v>43192</v>
      </c>
      <c r="B234">
        <v>2.7</v>
      </c>
    </row>
    <row r="235" spans="1:2" x14ac:dyDescent="0.25">
      <c r="A235" s="1">
        <v>43185</v>
      </c>
      <c r="B235">
        <v>2.6480000000000001</v>
      </c>
    </row>
    <row r="236" spans="1:2" x14ac:dyDescent="0.25">
      <c r="A236" s="1">
        <v>43178</v>
      </c>
      <c r="B236">
        <v>2.5979999999999999</v>
      </c>
    </row>
    <row r="237" spans="1:2" x14ac:dyDescent="0.25">
      <c r="A237" s="1">
        <v>43171</v>
      </c>
      <c r="B237">
        <v>2.5590000000000002</v>
      </c>
    </row>
    <row r="238" spans="1:2" x14ac:dyDescent="0.25">
      <c r="A238" s="1">
        <v>43164</v>
      </c>
      <c r="B238">
        <v>2.56</v>
      </c>
    </row>
    <row r="239" spans="1:2" x14ac:dyDescent="0.25">
      <c r="A239" s="1">
        <v>43157</v>
      </c>
      <c r="B239">
        <v>2.548</v>
      </c>
    </row>
    <row r="240" spans="1:2" x14ac:dyDescent="0.25">
      <c r="A240" s="1">
        <v>43150</v>
      </c>
      <c r="B240">
        <v>2.5569999999999999</v>
      </c>
    </row>
    <row r="241" spans="1:2" x14ac:dyDescent="0.25">
      <c r="A241" s="1">
        <v>43143</v>
      </c>
      <c r="B241">
        <v>2.6070000000000002</v>
      </c>
    </row>
    <row r="242" spans="1:2" x14ac:dyDescent="0.25">
      <c r="A242" s="1">
        <v>43136</v>
      </c>
      <c r="B242">
        <v>2.637</v>
      </c>
    </row>
    <row r="243" spans="1:2" x14ac:dyDescent="0.25">
      <c r="A243" s="1">
        <v>43129</v>
      </c>
      <c r="B243">
        <v>2.6070000000000002</v>
      </c>
    </row>
    <row r="244" spans="1:2" x14ac:dyDescent="0.25">
      <c r="A244" s="1">
        <v>43122</v>
      </c>
      <c r="B244">
        <v>2.5670000000000002</v>
      </c>
    </row>
    <row r="245" spans="1:2" x14ac:dyDescent="0.25">
      <c r="A245" s="1">
        <v>43115</v>
      </c>
      <c r="B245">
        <v>2.5569999999999999</v>
      </c>
    </row>
    <row r="246" spans="1:2" x14ac:dyDescent="0.25">
      <c r="A246" s="1">
        <v>43108</v>
      </c>
      <c r="B246">
        <v>2.5219999999999998</v>
      </c>
    </row>
    <row r="247" spans="1:2" x14ac:dyDescent="0.25">
      <c r="A247" s="1">
        <v>43101</v>
      </c>
      <c r="B247">
        <v>2.52</v>
      </c>
    </row>
    <row r="248" spans="1:2" x14ac:dyDescent="0.25">
      <c r="A248" s="1">
        <v>43094</v>
      </c>
      <c r="B248">
        <v>2.472</v>
      </c>
    </row>
    <row r="249" spans="1:2" x14ac:dyDescent="0.25">
      <c r="A249" s="1">
        <v>43087</v>
      </c>
      <c r="B249">
        <v>2.4500000000000002</v>
      </c>
    </row>
    <row r="250" spans="1:2" x14ac:dyDescent="0.25">
      <c r="A250" s="1">
        <v>43080</v>
      </c>
      <c r="B250">
        <v>2.4849999999999999</v>
      </c>
    </row>
    <row r="251" spans="1:2" x14ac:dyDescent="0.25">
      <c r="A251" s="1">
        <v>43073</v>
      </c>
      <c r="B251">
        <v>2.5</v>
      </c>
    </row>
    <row r="252" spans="1:2" x14ac:dyDescent="0.25">
      <c r="A252" s="1">
        <v>43066</v>
      </c>
      <c r="B252">
        <v>2.5329999999999999</v>
      </c>
    </row>
    <row r="253" spans="1:2" x14ac:dyDescent="0.25">
      <c r="A253" s="1">
        <v>43059</v>
      </c>
      <c r="B253">
        <v>2.5680000000000001</v>
      </c>
    </row>
    <row r="254" spans="1:2" x14ac:dyDescent="0.25">
      <c r="A254" s="1">
        <v>43052</v>
      </c>
      <c r="B254">
        <v>2.5920000000000001</v>
      </c>
    </row>
    <row r="255" spans="1:2" x14ac:dyDescent="0.25">
      <c r="A255" s="1">
        <v>43045</v>
      </c>
      <c r="B255">
        <v>2.5609999999999999</v>
      </c>
    </row>
    <row r="256" spans="1:2" x14ac:dyDescent="0.25">
      <c r="A256" s="1">
        <v>43038</v>
      </c>
      <c r="B256">
        <v>2.488</v>
      </c>
    </row>
    <row r="257" spans="1:2" x14ac:dyDescent="0.25">
      <c r="A257" s="1">
        <v>43031</v>
      </c>
      <c r="B257">
        <v>2.4790000000000001</v>
      </c>
    </row>
    <row r="258" spans="1:2" x14ac:dyDescent="0.25">
      <c r="A258" s="1">
        <v>43024</v>
      </c>
      <c r="B258">
        <v>2.4889999999999999</v>
      </c>
    </row>
    <row r="259" spans="1:2" x14ac:dyDescent="0.25">
      <c r="A259" s="1">
        <v>43017</v>
      </c>
      <c r="B259">
        <v>2.504</v>
      </c>
    </row>
    <row r="260" spans="1:2" x14ac:dyDescent="0.25">
      <c r="A260" s="1">
        <v>43010</v>
      </c>
      <c r="B260">
        <v>2.5649999999999999</v>
      </c>
    </row>
    <row r="261" spans="1:2" x14ac:dyDescent="0.25">
      <c r="A261" s="1">
        <v>43003</v>
      </c>
      <c r="B261">
        <v>2.5830000000000002</v>
      </c>
    </row>
    <row r="262" spans="1:2" x14ac:dyDescent="0.25">
      <c r="A262" s="1">
        <v>42996</v>
      </c>
      <c r="B262">
        <v>2.6339999999999999</v>
      </c>
    </row>
    <row r="263" spans="1:2" x14ac:dyDescent="0.25">
      <c r="A263" s="1">
        <v>42989</v>
      </c>
      <c r="B263">
        <v>2.6850000000000001</v>
      </c>
    </row>
    <row r="264" spans="1:2" x14ac:dyDescent="0.25">
      <c r="A264" s="1">
        <v>42982</v>
      </c>
      <c r="B264">
        <v>2.6789999999999998</v>
      </c>
    </row>
    <row r="265" spans="1:2" x14ac:dyDescent="0.25">
      <c r="A265" s="1">
        <v>42975</v>
      </c>
      <c r="B265">
        <v>2.399</v>
      </c>
    </row>
    <row r="266" spans="1:2" x14ac:dyDescent="0.25">
      <c r="A266" s="1">
        <v>42968</v>
      </c>
      <c r="B266">
        <v>2.36</v>
      </c>
    </row>
    <row r="267" spans="1:2" x14ac:dyDescent="0.25">
      <c r="A267" s="1">
        <v>42961</v>
      </c>
      <c r="B267">
        <v>2.3839999999999999</v>
      </c>
    </row>
    <row r="268" spans="1:2" x14ac:dyDescent="0.25">
      <c r="A268" s="1">
        <v>42954</v>
      </c>
      <c r="B268">
        <v>2.3780000000000001</v>
      </c>
    </row>
    <row r="269" spans="1:2" x14ac:dyDescent="0.25">
      <c r="A269" s="1">
        <v>42947</v>
      </c>
      <c r="B269">
        <v>2.3519999999999999</v>
      </c>
    </row>
    <row r="270" spans="1:2" x14ac:dyDescent="0.25">
      <c r="A270" s="1">
        <v>42940</v>
      </c>
      <c r="B270">
        <v>2.3119999999999998</v>
      </c>
    </row>
    <row r="271" spans="1:2" x14ac:dyDescent="0.25">
      <c r="A271" s="1">
        <v>42933</v>
      </c>
      <c r="B271">
        <v>2.278</v>
      </c>
    </row>
    <row r="272" spans="1:2" x14ac:dyDescent="0.25">
      <c r="A272" s="1">
        <v>42926</v>
      </c>
      <c r="B272">
        <v>2.2970000000000002</v>
      </c>
    </row>
    <row r="273" spans="1:2" x14ac:dyDescent="0.25">
      <c r="A273" s="1">
        <v>42919</v>
      </c>
      <c r="B273">
        <v>2.2599999999999998</v>
      </c>
    </row>
    <row r="274" spans="1:2" x14ac:dyDescent="0.25">
      <c r="A274" s="1">
        <v>42912</v>
      </c>
      <c r="B274">
        <v>2.2879999999999998</v>
      </c>
    </row>
    <row r="275" spans="1:2" x14ac:dyDescent="0.25">
      <c r="A275" s="1">
        <v>42905</v>
      </c>
      <c r="B275">
        <v>2.3180000000000001</v>
      </c>
    </row>
    <row r="276" spans="1:2" x14ac:dyDescent="0.25">
      <c r="A276" s="1">
        <v>42898</v>
      </c>
      <c r="B276">
        <v>2.3660000000000001</v>
      </c>
    </row>
    <row r="277" spans="1:2" x14ac:dyDescent="0.25">
      <c r="A277" s="1">
        <v>42891</v>
      </c>
      <c r="B277">
        <v>2.4140000000000001</v>
      </c>
    </row>
    <row r="278" spans="1:2" x14ac:dyDescent="0.25">
      <c r="A278" s="1">
        <v>42884</v>
      </c>
      <c r="B278">
        <v>2.4060000000000001</v>
      </c>
    </row>
    <row r="279" spans="1:2" x14ac:dyDescent="0.25">
      <c r="A279" s="1">
        <v>42877</v>
      </c>
      <c r="B279">
        <v>2.399</v>
      </c>
    </row>
    <row r="280" spans="1:2" x14ac:dyDescent="0.25">
      <c r="A280" s="1">
        <v>42870</v>
      </c>
      <c r="B280">
        <v>2.3690000000000002</v>
      </c>
    </row>
    <row r="281" spans="1:2" x14ac:dyDescent="0.25">
      <c r="A281" s="1">
        <v>42863</v>
      </c>
      <c r="B281">
        <v>2.3719999999999999</v>
      </c>
    </row>
    <row r="282" spans="1:2" x14ac:dyDescent="0.25">
      <c r="A282" s="1">
        <v>42856</v>
      </c>
      <c r="B282">
        <v>2.411</v>
      </c>
    </row>
    <row r="283" spans="1:2" x14ac:dyDescent="0.25">
      <c r="A283" s="1">
        <v>42849</v>
      </c>
      <c r="B283">
        <v>2.4489999999999998</v>
      </c>
    </row>
    <row r="284" spans="1:2" x14ac:dyDescent="0.25">
      <c r="A284" s="1">
        <v>42842</v>
      </c>
      <c r="B284">
        <v>2.4359999999999999</v>
      </c>
    </row>
    <row r="285" spans="1:2" x14ac:dyDescent="0.25">
      <c r="A285" s="1">
        <v>42835</v>
      </c>
      <c r="B285">
        <v>2.4239999999999999</v>
      </c>
    </row>
    <row r="286" spans="1:2" x14ac:dyDescent="0.25">
      <c r="A286" s="1">
        <v>42828</v>
      </c>
      <c r="B286">
        <v>2.36</v>
      </c>
    </row>
    <row r="287" spans="1:2" x14ac:dyDescent="0.25">
      <c r="A287" s="1">
        <v>42821</v>
      </c>
      <c r="B287">
        <v>2.3149999999999999</v>
      </c>
    </row>
    <row r="288" spans="1:2" x14ac:dyDescent="0.25">
      <c r="A288" s="1">
        <v>42814</v>
      </c>
      <c r="B288">
        <v>2.3210000000000002</v>
      </c>
    </row>
    <row r="289" spans="1:2" x14ac:dyDescent="0.25">
      <c r="A289" s="1">
        <v>42807</v>
      </c>
      <c r="B289">
        <v>2.323</v>
      </c>
    </row>
    <row r="290" spans="1:2" x14ac:dyDescent="0.25">
      <c r="A290" s="1">
        <v>42800</v>
      </c>
      <c r="B290">
        <v>2.3410000000000002</v>
      </c>
    </row>
    <row r="291" spans="1:2" x14ac:dyDescent="0.25">
      <c r="A291" s="1">
        <v>42793</v>
      </c>
      <c r="B291">
        <v>2.3140000000000001</v>
      </c>
    </row>
    <row r="292" spans="1:2" x14ac:dyDescent="0.25">
      <c r="A292" s="1">
        <v>42786</v>
      </c>
      <c r="B292">
        <v>2.302</v>
      </c>
    </row>
    <row r="293" spans="1:2" x14ac:dyDescent="0.25">
      <c r="A293" s="1">
        <v>42779</v>
      </c>
      <c r="B293">
        <v>2.3069999999999999</v>
      </c>
    </row>
    <row r="294" spans="1:2" x14ac:dyDescent="0.25">
      <c r="A294" s="1">
        <v>42772</v>
      </c>
      <c r="B294">
        <v>2.2930000000000001</v>
      </c>
    </row>
    <row r="295" spans="1:2" x14ac:dyDescent="0.25">
      <c r="A295" s="1">
        <v>42765</v>
      </c>
      <c r="B295">
        <v>2.2959999999999998</v>
      </c>
    </row>
    <row r="296" spans="1:2" x14ac:dyDescent="0.25">
      <c r="A296" s="1">
        <v>42758</v>
      </c>
      <c r="B296">
        <v>2.3260000000000001</v>
      </c>
    </row>
    <row r="297" spans="1:2" x14ac:dyDescent="0.25">
      <c r="A297" s="1">
        <v>42751</v>
      </c>
      <c r="B297">
        <v>2.3580000000000001</v>
      </c>
    </row>
    <row r="298" spans="1:2" x14ac:dyDescent="0.25">
      <c r="A298" s="1">
        <v>42744</v>
      </c>
      <c r="B298">
        <v>2.3879999999999999</v>
      </c>
    </row>
    <row r="299" spans="1:2" x14ac:dyDescent="0.25">
      <c r="A299" s="1">
        <v>42737</v>
      </c>
      <c r="B299">
        <v>2.3769999999999998</v>
      </c>
    </row>
    <row r="300" spans="1:2" x14ac:dyDescent="0.25">
      <c r="A300" s="1">
        <v>42730</v>
      </c>
      <c r="B300">
        <v>2.3090000000000002</v>
      </c>
    </row>
    <row r="301" spans="1:2" x14ac:dyDescent="0.25">
      <c r="A301" s="1">
        <v>42723</v>
      </c>
      <c r="B301">
        <v>2.2639999999999998</v>
      </c>
    </row>
    <row r="302" spans="1:2" x14ac:dyDescent="0.25">
      <c r="A302" s="1">
        <v>42716</v>
      </c>
      <c r="B302">
        <v>2.2360000000000002</v>
      </c>
    </row>
    <row r="303" spans="1:2" x14ac:dyDescent="0.25">
      <c r="A303" s="1">
        <v>42709</v>
      </c>
      <c r="B303">
        <v>2.2080000000000002</v>
      </c>
    </row>
    <row r="304" spans="1:2" x14ac:dyDescent="0.25">
      <c r="A304" s="1">
        <v>42702</v>
      </c>
      <c r="B304">
        <v>2.1539999999999999</v>
      </c>
    </row>
    <row r="305" spans="1:2" x14ac:dyDescent="0.25">
      <c r="A305" s="1">
        <v>42695</v>
      </c>
      <c r="B305">
        <v>2.1549999999999998</v>
      </c>
    </row>
    <row r="306" spans="1:2" x14ac:dyDescent="0.25">
      <c r="A306" s="1">
        <v>42688</v>
      </c>
      <c r="B306">
        <v>2.1840000000000002</v>
      </c>
    </row>
    <row r="307" spans="1:2" x14ac:dyDescent="0.25">
      <c r="A307" s="1">
        <v>42681</v>
      </c>
      <c r="B307">
        <v>2.2330000000000001</v>
      </c>
    </row>
    <row r="308" spans="1:2" x14ac:dyDescent="0.25">
      <c r="A308" s="1">
        <v>42674</v>
      </c>
      <c r="B308">
        <v>2.23</v>
      </c>
    </row>
    <row r="309" spans="1:2" x14ac:dyDescent="0.25">
      <c r="A309" s="1">
        <v>42667</v>
      </c>
      <c r="B309">
        <v>2.2429999999999999</v>
      </c>
    </row>
    <row r="310" spans="1:2" x14ac:dyDescent="0.25">
      <c r="A310" s="1">
        <v>42660</v>
      </c>
      <c r="B310">
        <v>2.2570000000000001</v>
      </c>
    </row>
    <row r="311" spans="1:2" x14ac:dyDescent="0.25">
      <c r="A311" s="1">
        <v>42653</v>
      </c>
      <c r="B311">
        <v>2.2719999999999998</v>
      </c>
    </row>
    <row r="312" spans="1:2" x14ac:dyDescent="0.25">
      <c r="A312" s="1">
        <v>42646</v>
      </c>
      <c r="B312">
        <v>2.2450000000000001</v>
      </c>
    </row>
    <row r="313" spans="1:2" x14ac:dyDescent="0.25">
      <c r="A313" s="1">
        <v>42639</v>
      </c>
      <c r="B313">
        <v>2.2240000000000002</v>
      </c>
    </row>
    <row r="314" spans="1:2" x14ac:dyDescent="0.25">
      <c r="A314" s="1">
        <v>42632</v>
      </c>
      <c r="B314">
        <v>2.2250000000000001</v>
      </c>
    </row>
    <row r="315" spans="1:2" x14ac:dyDescent="0.25">
      <c r="A315" s="1">
        <v>42625</v>
      </c>
      <c r="B315">
        <v>2.202</v>
      </c>
    </row>
    <row r="316" spans="1:2" x14ac:dyDescent="0.25">
      <c r="A316" s="1">
        <v>42618</v>
      </c>
      <c r="B316">
        <v>2.2229999999999999</v>
      </c>
    </row>
    <row r="317" spans="1:2" x14ac:dyDescent="0.25">
      <c r="A317" s="1">
        <v>42611</v>
      </c>
      <c r="B317">
        <v>2.2370000000000001</v>
      </c>
    </row>
    <row r="318" spans="1:2" x14ac:dyDescent="0.25">
      <c r="A318" s="1">
        <v>42604</v>
      </c>
      <c r="B318">
        <v>2.1930000000000001</v>
      </c>
    </row>
    <row r="319" spans="1:2" x14ac:dyDescent="0.25">
      <c r="A319" s="1">
        <v>42597</v>
      </c>
      <c r="B319">
        <v>2.149</v>
      </c>
    </row>
    <row r="320" spans="1:2" x14ac:dyDescent="0.25">
      <c r="A320" s="1">
        <v>42590</v>
      </c>
      <c r="B320">
        <v>2.15</v>
      </c>
    </row>
    <row r="321" spans="1:2" x14ac:dyDescent="0.25">
      <c r="A321" s="1">
        <v>42583</v>
      </c>
      <c r="B321">
        <v>2.1589999999999998</v>
      </c>
    </row>
    <row r="322" spans="1:2" x14ac:dyDescent="0.25">
      <c r="A322" s="1">
        <v>42576</v>
      </c>
      <c r="B322">
        <v>2.1819999999999999</v>
      </c>
    </row>
    <row r="323" spans="1:2" x14ac:dyDescent="0.25">
      <c r="A323" s="1">
        <v>42569</v>
      </c>
      <c r="B323">
        <v>2.23</v>
      </c>
    </row>
    <row r="324" spans="1:2" x14ac:dyDescent="0.25">
      <c r="A324" s="1">
        <v>42562</v>
      </c>
      <c r="B324">
        <v>2.2530000000000001</v>
      </c>
    </row>
    <row r="325" spans="1:2" x14ac:dyDescent="0.25">
      <c r="A325" s="1">
        <v>42555</v>
      </c>
      <c r="B325">
        <v>2.2909999999999999</v>
      </c>
    </row>
    <row r="326" spans="1:2" x14ac:dyDescent="0.25">
      <c r="A326" s="1">
        <v>42548</v>
      </c>
      <c r="B326">
        <v>2.3290000000000002</v>
      </c>
    </row>
    <row r="327" spans="1:2" x14ac:dyDescent="0.25">
      <c r="A327" s="1">
        <v>42541</v>
      </c>
      <c r="B327">
        <v>2.3530000000000002</v>
      </c>
    </row>
    <row r="328" spans="1:2" x14ac:dyDescent="0.25">
      <c r="A328" s="1">
        <v>42534</v>
      </c>
      <c r="B328">
        <v>2.399</v>
      </c>
    </row>
    <row r="329" spans="1:2" x14ac:dyDescent="0.25">
      <c r="A329" s="1">
        <v>42527</v>
      </c>
      <c r="B329">
        <v>2.3809999999999998</v>
      </c>
    </row>
    <row r="330" spans="1:2" x14ac:dyDescent="0.25">
      <c r="A330" s="1">
        <v>42520</v>
      </c>
      <c r="B330">
        <v>2.339</v>
      </c>
    </row>
    <row r="331" spans="1:2" x14ac:dyDescent="0.25">
      <c r="A331" s="1">
        <v>42513</v>
      </c>
      <c r="B331">
        <v>2.2999999999999998</v>
      </c>
    </row>
    <row r="332" spans="1:2" x14ac:dyDescent="0.25">
      <c r="A332" s="1">
        <v>42506</v>
      </c>
      <c r="B332">
        <v>2.242</v>
      </c>
    </row>
    <row r="333" spans="1:2" x14ac:dyDescent="0.25">
      <c r="A333" s="1">
        <v>42499</v>
      </c>
      <c r="B333">
        <v>2.2200000000000002</v>
      </c>
    </row>
    <row r="334" spans="1:2" x14ac:dyDescent="0.25">
      <c r="A334" s="1">
        <v>42492</v>
      </c>
      <c r="B334">
        <v>2.2400000000000002</v>
      </c>
    </row>
    <row r="335" spans="1:2" x14ac:dyDescent="0.25">
      <c r="A335" s="1">
        <v>42485</v>
      </c>
      <c r="B335">
        <v>2.1619999999999999</v>
      </c>
    </row>
    <row r="336" spans="1:2" x14ac:dyDescent="0.25">
      <c r="A336" s="1">
        <v>42478</v>
      </c>
      <c r="B336">
        <v>2.137</v>
      </c>
    </row>
    <row r="337" spans="1:2" x14ac:dyDescent="0.25">
      <c r="A337" s="1">
        <v>42471</v>
      </c>
      <c r="B337">
        <v>2.069</v>
      </c>
    </row>
    <row r="338" spans="1:2" x14ac:dyDescent="0.25">
      <c r="A338" s="1">
        <v>42464</v>
      </c>
      <c r="B338">
        <v>2.0830000000000002</v>
      </c>
    </row>
    <row r="339" spans="1:2" x14ac:dyDescent="0.25">
      <c r="A339" s="1">
        <v>42457</v>
      </c>
      <c r="B339">
        <v>2.0659999999999998</v>
      </c>
    </row>
    <row r="340" spans="1:2" x14ac:dyDescent="0.25">
      <c r="A340" s="1">
        <v>42450</v>
      </c>
      <c r="B340">
        <v>2.0070000000000001</v>
      </c>
    </row>
    <row r="341" spans="1:2" x14ac:dyDescent="0.25">
      <c r="A341" s="1">
        <v>42443</v>
      </c>
      <c r="B341">
        <v>1.9610000000000001</v>
      </c>
    </row>
    <row r="342" spans="1:2" x14ac:dyDescent="0.25">
      <c r="A342" s="1">
        <v>42436</v>
      </c>
      <c r="B342">
        <v>1.841</v>
      </c>
    </row>
    <row r="343" spans="1:2" x14ac:dyDescent="0.25">
      <c r="A343" s="1">
        <v>42429</v>
      </c>
      <c r="B343">
        <v>1.7829999999999999</v>
      </c>
    </row>
    <row r="344" spans="1:2" x14ac:dyDescent="0.25">
      <c r="A344" s="1">
        <v>42422</v>
      </c>
      <c r="B344">
        <v>1.73</v>
      </c>
    </row>
    <row r="345" spans="1:2" x14ac:dyDescent="0.25">
      <c r="A345" s="1">
        <v>42415</v>
      </c>
      <c r="B345">
        <v>1.724</v>
      </c>
    </row>
    <row r="346" spans="1:2" x14ac:dyDescent="0.25">
      <c r="A346" s="1">
        <v>42408</v>
      </c>
      <c r="B346">
        <v>1.7589999999999999</v>
      </c>
    </row>
    <row r="347" spans="1:2" x14ac:dyDescent="0.25">
      <c r="A347" s="1">
        <v>42401</v>
      </c>
      <c r="B347">
        <v>1.8220000000000001</v>
      </c>
    </row>
    <row r="348" spans="1:2" x14ac:dyDescent="0.25">
      <c r="A348" s="1">
        <v>42394</v>
      </c>
      <c r="B348">
        <v>1.8560000000000001</v>
      </c>
    </row>
    <row r="349" spans="1:2" x14ac:dyDescent="0.25">
      <c r="A349" s="1">
        <v>42387</v>
      </c>
      <c r="B349">
        <v>1.9139999999999999</v>
      </c>
    </row>
    <row r="350" spans="1:2" x14ac:dyDescent="0.25">
      <c r="A350" s="1">
        <v>42380</v>
      </c>
      <c r="B350">
        <v>1.996</v>
      </c>
    </row>
    <row r="351" spans="1:2" x14ac:dyDescent="0.25">
      <c r="A351" s="1">
        <v>42373</v>
      </c>
      <c r="B351">
        <v>2.028</v>
      </c>
    </row>
    <row r="352" spans="1:2" x14ac:dyDescent="0.25">
      <c r="A352" s="1">
        <v>42366</v>
      </c>
      <c r="B352">
        <v>2.0339999999999998</v>
      </c>
    </row>
    <row r="353" spans="1:2" x14ac:dyDescent="0.25">
      <c r="A353" s="1">
        <v>42359</v>
      </c>
      <c r="B353">
        <v>2.0259999999999998</v>
      </c>
    </row>
    <row r="354" spans="1:2" x14ac:dyDescent="0.25">
      <c r="A354" s="1">
        <v>42352</v>
      </c>
      <c r="B354">
        <v>2.0369999999999999</v>
      </c>
    </row>
    <row r="355" spans="1:2" x14ac:dyDescent="0.25">
      <c r="A355" s="1">
        <v>42345</v>
      </c>
      <c r="B355">
        <v>2.0529999999999999</v>
      </c>
    </row>
    <row r="356" spans="1:2" x14ac:dyDescent="0.25">
      <c r="A356" s="1">
        <v>42338</v>
      </c>
      <c r="B356">
        <v>2.0590000000000002</v>
      </c>
    </row>
    <row r="357" spans="1:2" x14ac:dyDescent="0.25">
      <c r="A357" s="1">
        <v>42331</v>
      </c>
      <c r="B357">
        <v>2.0939999999999999</v>
      </c>
    </row>
    <row r="358" spans="1:2" x14ac:dyDescent="0.25">
      <c r="A358" s="1">
        <v>42324</v>
      </c>
      <c r="B358">
        <v>2.1779999999999999</v>
      </c>
    </row>
    <row r="359" spans="1:2" x14ac:dyDescent="0.25">
      <c r="A359" s="1">
        <v>42317</v>
      </c>
      <c r="B359">
        <v>2.2349999999999999</v>
      </c>
    </row>
    <row r="360" spans="1:2" x14ac:dyDescent="0.25">
      <c r="A360" s="1">
        <v>42310</v>
      </c>
      <c r="B360">
        <v>2.2240000000000002</v>
      </c>
    </row>
    <row r="361" spans="1:2" x14ac:dyDescent="0.25">
      <c r="A361" s="1">
        <v>42303</v>
      </c>
      <c r="B361">
        <v>2.2280000000000002</v>
      </c>
    </row>
    <row r="362" spans="1:2" x14ac:dyDescent="0.25">
      <c r="A362" s="1">
        <v>42296</v>
      </c>
      <c r="B362">
        <v>2.2770000000000001</v>
      </c>
    </row>
    <row r="363" spans="1:2" x14ac:dyDescent="0.25">
      <c r="A363" s="1">
        <v>42289</v>
      </c>
      <c r="B363">
        <v>2.3370000000000002</v>
      </c>
    </row>
    <row r="364" spans="1:2" x14ac:dyDescent="0.25">
      <c r="A364" s="1">
        <v>42282</v>
      </c>
      <c r="B364">
        <v>2.3180000000000001</v>
      </c>
    </row>
    <row r="365" spans="1:2" x14ac:dyDescent="0.25">
      <c r="A365" s="1">
        <v>42275</v>
      </c>
      <c r="B365">
        <v>2.3220000000000001</v>
      </c>
    </row>
    <row r="366" spans="1:2" x14ac:dyDescent="0.25">
      <c r="A366" s="1">
        <v>42268</v>
      </c>
      <c r="B366">
        <v>2.327</v>
      </c>
    </row>
    <row r="367" spans="1:2" x14ac:dyDescent="0.25">
      <c r="A367" s="1">
        <v>42261</v>
      </c>
      <c r="B367">
        <v>2.375</v>
      </c>
    </row>
    <row r="368" spans="1:2" x14ac:dyDescent="0.25">
      <c r="A368" s="1">
        <v>42254</v>
      </c>
      <c r="B368">
        <v>2.4369999999999998</v>
      </c>
    </row>
    <row r="369" spans="1:2" x14ac:dyDescent="0.25">
      <c r="A369" s="1">
        <v>42247</v>
      </c>
      <c r="B369">
        <v>2.5099999999999998</v>
      </c>
    </row>
    <row r="370" spans="1:2" x14ac:dyDescent="0.25">
      <c r="A370" s="1">
        <v>42240</v>
      </c>
      <c r="B370">
        <v>2.637</v>
      </c>
    </row>
    <row r="371" spans="1:2" x14ac:dyDescent="0.25">
      <c r="A371" s="1">
        <v>42233</v>
      </c>
      <c r="B371">
        <v>2.7160000000000002</v>
      </c>
    </row>
    <row r="372" spans="1:2" x14ac:dyDescent="0.25">
      <c r="A372" s="1">
        <v>42226</v>
      </c>
      <c r="B372">
        <v>2.629</v>
      </c>
    </row>
    <row r="373" spans="1:2" x14ac:dyDescent="0.25">
      <c r="A373" s="1">
        <v>42219</v>
      </c>
      <c r="B373">
        <v>2.6890000000000001</v>
      </c>
    </row>
    <row r="374" spans="1:2" x14ac:dyDescent="0.25">
      <c r="A374" s="1">
        <v>42212</v>
      </c>
      <c r="B374">
        <v>2.7450000000000001</v>
      </c>
    </row>
    <row r="375" spans="1:2" x14ac:dyDescent="0.25">
      <c r="A375" s="1">
        <v>42205</v>
      </c>
      <c r="B375">
        <v>2.802</v>
      </c>
    </row>
    <row r="376" spans="1:2" x14ac:dyDescent="0.25">
      <c r="A376" s="1">
        <v>42198</v>
      </c>
      <c r="B376">
        <v>2.8340000000000001</v>
      </c>
    </row>
    <row r="377" spans="1:2" x14ac:dyDescent="0.25">
      <c r="A377" s="1">
        <v>42191</v>
      </c>
      <c r="B377">
        <v>2.7930000000000001</v>
      </c>
    </row>
    <row r="378" spans="1:2" x14ac:dyDescent="0.25">
      <c r="A378" s="1">
        <v>42184</v>
      </c>
      <c r="B378">
        <v>2.8010000000000002</v>
      </c>
    </row>
    <row r="379" spans="1:2" x14ac:dyDescent="0.25">
      <c r="A379" s="1">
        <v>42177</v>
      </c>
      <c r="B379">
        <v>2.8119999999999998</v>
      </c>
    </row>
    <row r="380" spans="1:2" x14ac:dyDescent="0.25">
      <c r="A380" s="1">
        <v>42170</v>
      </c>
      <c r="B380">
        <v>2.835</v>
      </c>
    </row>
    <row r="381" spans="1:2" x14ac:dyDescent="0.25">
      <c r="A381" s="1">
        <v>42163</v>
      </c>
      <c r="B381">
        <v>2.78</v>
      </c>
    </row>
    <row r="382" spans="1:2" x14ac:dyDescent="0.25">
      <c r="A382" s="1">
        <v>42156</v>
      </c>
      <c r="B382">
        <v>2.78</v>
      </c>
    </row>
    <row r="383" spans="1:2" x14ac:dyDescent="0.25">
      <c r="A383" s="1">
        <v>42149</v>
      </c>
      <c r="B383">
        <v>2.774</v>
      </c>
    </row>
    <row r="384" spans="1:2" x14ac:dyDescent="0.25">
      <c r="A384" s="1">
        <v>42142</v>
      </c>
      <c r="B384">
        <v>2.7440000000000002</v>
      </c>
    </row>
    <row r="385" spans="1:2" x14ac:dyDescent="0.25">
      <c r="A385" s="1">
        <v>42135</v>
      </c>
      <c r="B385">
        <v>2.6909999999999998</v>
      </c>
    </row>
    <row r="386" spans="1:2" x14ac:dyDescent="0.25">
      <c r="A386" s="1">
        <v>42128</v>
      </c>
      <c r="B386">
        <v>2.6640000000000001</v>
      </c>
    </row>
    <row r="387" spans="1:2" x14ac:dyDescent="0.25">
      <c r="A387" s="1">
        <v>42121</v>
      </c>
      <c r="B387">
        <v>2.57</v>
      </c>
    </row>
    <row r="388" spans="1:2" x14ac:dyDescent="0.25">
      <c r="A388" s="1">
        <v>42114</v>
      </c>
      <c r="B388">
        <v>2.4849999999999999</v>
      </c>
    </row>
    <row r="389" spans="1:2" x14ac:dyDescent="0.25">
      <c r="A389" s="1">
        <v>42107</v>
      </c>
      <c r="B389">
        <v>2.4079999999999999</v>
      </c>
    </row>
    <row r="390" spans="1:2" x14ac:dyDescent="0.25">
      <c r="A390" s="1">
        <v>42100</v>
      </c>
      <c r="B390">
        <v>2.4129999999999998</v>
      </c>
    </row>
    <row r="391" spans="1:2" x14ac:dyDescent="0.25">
      <c r="A391" s="1">
        <v>42093</v>
      </c>
      <c r="B391">
        <v>2.448</v>
      </c>
    </row>
    <row r="392" spans="1:2" x14ac:dyDescent="0.25">
      <c r="A392" s="1">
        <v>42086</v>
      </c>
      <c r="B392">
        <v>2.4569999999999999</v>
      </c>
    </row>
    <row r="393" spans="1:2" x14ac:dyDescent="0.25">
      <c r="A393" s="1">
        <v>42079</v>
      </c>
      <c r="B393">
        <v>2.4529999999999998</v>
      </c>
    </row>
    <row r="394" spans="1:2" x14ac:dyDescent="0.25">
      <c r="A394" s="1">
        <v>42072</v>
      </c>
      <c r="B394">
        <v>2.4870000000000001</v>
      </c>
    </row>
    <row r="395" spans="1:2" x14ac:dyDescent="0.25">
      <c r="A395" s="1">
        <v>42065</v>
      </c>
      <c r="B395">
        <v>2.4729999999999999</v>
      </c>
    </row>
    <row r="396" spans="1:2" x14ac:dyDescent="0.25">
      <c r="A396" s="1">
        <v>42058</v>
      </c>
      <c r="B396">
        <v>2.3319999999999999</v>
      </c>
    </row>
    <row r="397" spans="1:2" x14ac:dyDescent="0.25">
      <c r="A397" s="1">
        <v>42051</v>
      </c>
      <c r="B397">
        <v>2.274</v>
      </c>
    </row>
    <row r="398" spans="1:2" x14ac:dyDescent="0.25">
      <c r="A398" s="1">
        <v>42044</v>
      </c>
      <c r="B398">
        <v>2.1909999999999998</v>
      </c>
    </row>
    <row r="399" spans="1:2" x14ac:dyDescent="0.25">
      <c r="A399" s="1">
        <v>42037</v>
      </c>
      <c r="B399">
        <v>2.0680000000000001</v>
      </c>
    </row>
    <row r="400" spans="1:2" x14ac:dyDescent="0.25">
      <c r="A400" s="1">
        <v>42030</v>
      </c>
      <c r="B400">
        <v>2.044</v>
      </c>
    </row>
    <row r="401" spans="1:2" x14ac:dyDescent="0.25">
      <c r="A401" s="1">
        <v>42023</v>
      </c>
      <c r="B401">
        <v>2.0659999999999998</v>
      </c>
    </row>
    <row r="402" spans="1:2" x14ac:dyDescent="0.25">
      <c r="A402" s="1">
        <v>42016</v>
      </c>
      <c r="B402">
        <v>2.1389999999999998</v>
      </c>
    </row>
    <row r="403" spans="1:2" x14ac:dyDescent="0.25">
      <c r="A403" s="1">
        <v>42009</v>
      </c>
      <c r="B403">
        <v>2.214</v>
      </c>
    </row>
    <row r="404" spans="1:2" x14ac:dyDescent="0.25">
      <c r="A404" s="1">
        <v>42002</v>
      </c>
      <c r="B404">
        <v>2.2989999999999999</v>
      </c>
    </row>
    <row r="405" spans="1:2" x14ac:dyDescent="0.25">
      <c r="A405" s="1">
        <v>41995</v>
      </c>
      <c r="B405">
        <v>2.403</v>
      </c>
    </row>
    <row r="406" spans="1:2" x14ac:dyDescent="0.25">
      <c r="A406" s="1">
        <v>41988</v>
      </c>
      <c r="B406">
        <v>2.5539999999999998</v>
      </c>
    </row>
    <row r="407" spans="1:2" x14ac:dyDescent="0.25">
      <c r="A407" s="1">
        <v>41981</v>
      </c>
      <c r="B407">
        <v>2.6789999999999998</v>
      </c>
    </row>
    <row r="408" spans="1:2" x14ac:dyDescent="0.25">
      <c r="A408" s="1">
        <v>41974</v>
      </c>
      <c r="B408">
        <v>2.778</v>
      </c>
    </row>
    <row r="409" spans="1:2" x14ac:dyDescent="0.25">
      <c r="A409" s="1">
        <v>41967</v>
      </c>
      <c r="B409">
        <v>2.8210000000000002</v>
      </c>
    </row>
    <row r="410" spans="1:2" x14ac:dyDescent="0.25">
      <c r="A410" s="1">
        <v>41960</v>
      </c>
      <c r="B410">
        <v>2.8940000000000001</v>
      </c>
    </row>
    <row r="411" spans="1:2" x14ac:dyDescent="0.25">
      <c r="A411" s="1">
        <v>41953</v>
      </c>
      <c r="B411">
        <v>2.9409999999999998</v>
      </c>
    </row>
    <row r="412" spans="1:2" x14ac:dyDescent="0.25">
      <c r="A412" s="1">
        <v>41946</v>
      </c>
      <c r="B412">
        <v>2.9929999999999999</v>
      </c>
    </row>
    <row r="413" spans="1:2" x14ac:dyDescent="0.25">
      <c r="A413" s="1">
        <v>41939</v>
      </c>
      <c r="B413">
        <v>3.056</v>
      </c>
    </row>
    <row r="414" spans="1:2" x14ac:dyDescent="0.25">
      <c r="A414" s="1">
        <v>41932</v>
      </c>
      <c r="B414">
        <v>3.12</v>
      </c>
    </row>
    <row r="415" spans="1:2" x14ac:dyDescent="0.25">
      <c r="A415" s="1">
        <v>41925</v>
      </c>
      <c r="B415">
        <v>3.2069999999999999</v>
      </c>
    </row>
    <row r="416" spans="1:2" x14ac:dyDescent="0.25">
      <c r="A416" s="1">
        <v>41918</v>
      </c>
      <c r="B416">
        <v>3.2989999999999999</v>
      </c>
    </row>
    <row r="417" spans="1:2" x14ac:dyDescent="0.25">
      <c r="A417" s="1">
        <v>41911</v>
      </c>
      <c r="B417">
        <v>3.3540000000000001</v>
      </c>
    </row>
    <row r="418" spans="1:2" x14ac:dyDescent="0.25">
      <c r="A418" s="1">
        <v>41904</v>
      </c>
      <c r="B418">
        <v>3.3530000000000002</v>
      </c>
    </row>
    <row r="419" spans="1:2" x14ac:dyDescent="0.25">
      <c r="A419" s="1">
        <v>41897</v>
      </c>
      <c r="B419">
        <v>3.4079999999999999</v>
      </c>
    </row>
    <row r="420" spans="1:2" x14ac:dyDescent="0.25">
      <c r="A420" s="1">
        <v>41890</v>
      </c>
      <c r="B420">
        <v>3.4569999999999999</v>
      </c>
    </row>
    <row r="421" spans="1:2" x14ac:dyDescent="0.25">
      <c r="A421" s="1">
        <v>41883</v>
      </c>
      <c r="B421">
        <v>3.4590000000000001</v>
      </c>
    </row>
    <row r="422" spans="1:2" x14ac:dyDescent="0.25">
      <c r="A422" s="1">
        <v>41876</v>
      </c>
      <c r="B422">
        <v>3.4540000000000002</v>
      </c>
    </row>
    <row r="423" spans="1:2" x14ac:dyDescent="0.25">
      <c r="A423" s="1">
        <v>41869</v>
      </c>
      <c r="B423">
        <v>3.472</v>
      </c>
    </row>
    <row r="424" spans="1:2" x14ac:dyDescent="0.25">
      <c r="A424" s="1">
        <v>41862</v>
      </c>
      <c r="B424">
        <v>3.5049999999999999</v>
      </c>
    </row>
    <row r="425" spans="1:2" x14ac:dyDescent="0.25">
      <c r="A425" s="1">
        <v>41855</v>
      </c>
      <c r="B425">
        <v>3.5150000000000001</v>
      </c>
    </row>
    <row r="426" spans="1:2" x14ac:dyDescent="0.25">
      <c r="A426" s="1">
        <v>41848</v>
      </c>
      <c r="B426">
        <v>3.5390000000000001</v>
      </c>
    </row>
    <row r="427" spans="1:2" x14ac:dyDescent="0.25">
      <c r="A427" s="1">
        <v>41841</v>
      </c>
      <c r="B427">
        <v>3.593</v>
      </c>
    </row>
    <row r="428" spans="1:2" x14ac:dyDescent="0.25">
      <c r="A428" s="1">
        <v>41834</v>
      </c>
      <c r="B428">
        <v>3.6349999999999998</v>
      </c>
    </row>
    <row r="429" spans="1:2" x14ac:dyDescent="0.25">
      <c r="A429" s="1">
        <v>41827</v>
      </c>
      <c r="B429">
        <v>3.6779999999999999</v>
      </c>
    </row>
    <row r="430" spans="1:2" x14ac:dyDescent="0.25">
      <c r="A430" s="1">
        <v>41820</v>
      </c>
      <c r="B430">
        <v>3.7040000000000002</v>
      </c>
    </row>
    <row r="431" spans="1:2" x14ac:dyDescent="0.25">
      <c r="A431" s="1">
        <v>41813</v>
      </c>
      <c r="B431">
        <v>3.7040000000000002</v>
      </c>
    </row>
    <row r="432" spans="1:2" x14ac:dyDescent="0.25">
      <c r="A432" s="1">
        <v>41806</v>
      </c>
      <c r="B432">
        <v>3.6859999999999999</v>
      </c>
    </row>
    <row r="433" spans="1:2" x14ac:dyDescent="0.25">
      <c r="A433" s="1">
        <v>41799</v>
      </c>
      <c r="B433">
        <v>3.6739999999999999</v>
      </c>
    </row>
    <row r="434" spans="1:2" x14ac:dyDescent="0.25">
      <c r="A434" s="1">
        <v>41792</v>
      </c>
      <c r="B434">
        <v>3.69</v>
      </c>
    </row>
    <row r="435" spans="1:2" x14ac:dyDescent="0.25">
      <c r="A435" s="1">
        <v>41785</v>
      </c>
      <c r="B435">
        <v>3.6739999999999999</v>
      </c>
    </row>
    <row r="436" spans="1:2" x14ac:dyDescent="0.25">
      <c r="A436" s="1">
        <v>41778</v>
      </c>
      <c r="B436">
        <v>3.665</v>
      </c>
    </row>
    <row r="437" spans="1:2" x14ac:dyDescent="0.25">
      <c r="A437" s="1">
        <v>41771</v>
      </c>
      <c r="B437">
        <v>3.6680000000000001</v>
      </c>
    </row>
    <row r="438" spans="1:2" x14ac:dyDescent="0.25">
      <c r="A438" s="1">
        <v>41764</v>
      </c>
      <c r="B438">
        <v>3.6840000000000002</v>
      </c>
    </row>
    <row r="439" spans="1:2" x14ac:dyDescent="0.25">
      <c r="A439" s="1">
        <v>41757</v>
      </c>
      <c r="B439">
        <v>3.7130000000000001</v>
      </c>
    </row>
    <row r="440" spans="1:2" x14ac:dyDescent="0.25">
      <c r="A440" s="1">
        <v>41750</v>
      </c>
      <c r="B440">
        <v>3.6829999999999998</v>
      </c>
    </row>
    <row r="441" spans="1:2" x14ac:dyDescent="0.25">
      <c r="A441" s="1">
        <v>41743</v>
      </c>
      <c r="B441">
        <v>3.6509999999999998</v>
      </c>
    </row>
    <row r="442" spans="1:2" x14ac:dyDescent="0.25">
      <c r="A442" s="1">
        <v>41736</v>
      </c>
      <c r="B442">
        <v>3.5960000000000001</v>
      </c>
    </row>
    <row r="443" spans="1:2" x14ac:dyDescent="0.25">
      <c r="A443" s="1">
        <v>41729</v>
      </c>
      <c r="B443">
        <v>3.5790000000000002</v>
      </c>
    </row>
    <row r="444" spans="1:2" x14ac:dyDescent="0.25">
      <c r="A444" s="1">
        <v>41722</v>
      </c>
      <c r="B444">
        <v>3.5489999999999999</v>
      </c>
    </row>
    <row r="445" spans="1:2" x14ac:dyDescent="0.25">
      <c r="A445" s="1">
        <v>41715</v>
      </c>
      <c r="B445">
        <v>3.5470000000000002</v>
      </c>
    </row>
    <row r="446" spans="1:2" x14ac:dyDescent="0.25">
      <c r="A446" s="1">
        <v>41708</v>
      </c>
      <c r="B446">
        <v>3.512</v>
      </c>
    </row>
    <row r="447" spans="1:2" x14ac:dyDescent="0.25">
      <c r="A447" s="1">
        <v>41701</v>
      </c>
      <c r="B447">
        <v>3.4790000000000001</v>
      </c>
    </row>
    <row r="448" spans="1:2" x14ac:dyDescent="0.25">
      <c r="A448" s="1">
        <v>41694</v>
      </c>
      <c r="B448">
        <v>3.444</v>
      </c>
    </row>
    <row r="449" spans="1:2" x14ac:dyDescent="0.25">
      <c r="A449" s="1">
        <v>41687</v>
      </c>
      <c r="B449">
        <v>3.38</v>
      </c>
    </row>
    <row r="450" spans="1:2" x14ac:dyDescent="0.25">
      <c r="A450" s="1">
        <v>41680</v>
      </c>
      <c r="B450">
        <v>3.3090000000000002</v>
      </c>
    </row>
    <row r="451" spans="1:2" x14ac:dyDescent="0.25">
      <c r="A451" s="1">
        <v>41673</v>
      </c>
      <c r="B451">
        <v>3.2919999999999998</v>
      </c>
    </row>
    <row r="452" spans="1:2" x14ac:dyDescent="0.25">
      <c r="A452" s="1">
        <v>41666</v>
      </c>
      <c r="B452">
        <v>3.2949999999999999</v>
      </c>
    </row>
    <row r="453" spans="1:2" x14ac:dyDescent="0.25">
      <c r="A453" s="1">
        <v>41659</v>
      </c>
      <c r="B453">
        <v>3.2959999999999998</v>
      </c>
    </row>
    <row r="454" spans="1:2" x14ac:dyDescent="0.25">
      <c r="A454" s="1">
        <v>41652</v>
      </c>
      <c r="B454">
        <v>3.327</v>
      </c>
    </row>
    <row r="455" spans="1:2" x14ac:dyDescent="0.25">
      <c r="A455" s="1">
        <v>41645</v>
      </c>
      <c r="B455">
        <v>3.3319999999999999</v>
      </c>
    </row>
    <row r="456" spans="1:2" x14ac:dyDescent="0.25">
      <c r="A456" s="1">
        <v>41638</v>
      </c>
      <c r="B456">
        <v>3.331</v>
      </c>
    </row>
    <row r="457" spans="1:2" x14ac:dyDescent="0.25">
      <c r="A457" s="1">
        <v>41631</v>
      </c>
      <c r="B457">
        <v>3.2709999999999999</v>
      </c>
    </row>
    <row r="458" spans="1:2" x14ac:dyDescent="0.25">
      <c r="A458" s="1">
        <v>41624</v>
      </c>
      <c r="B458">
        <v>3.2389999999999999</v>
      </c>
    </row>
    <row r="459" spans="1:2" x14ac:dyDescent="0.25">
      <c r="A459" s="1">
        <v>41617</v>
      </c>
      <c r="B459">
        <v>3.2690000000000001</v>
      </c>
    </row>
    <row r="460" spans="1:2" x14ac:dyDescent="0.25">
      <c r="A460" s="1">
        <v>41610</v>
      </c>
      <c r="B460">
        <v>3.2719999999999998</v>
      </c>
    </row>
    <row r="461" spans="1:2" x14ac:dyDescent="0.25">
      <c r="A461" s="1">
        <v>41603</v>
      </c>
      <c r="B461">
        <v>3.2930000000000001</v>
      </c>
    </row>
    <row r="462" spans="1:2" x14ac:dyDescent="0.25">
      <c r="A462" s="1">
        <v>41596</v>
      </c>
      <c r="B462">
        <v>3.2189999999999999</v>
      </c>
    </row>
    <row r="463" spans="1:2" x14ac:dyDescent="0.25">
      <c r="A463" s="1">
        <v>41589</v>
      </c>
      <c r="B463">
        <v>3.194</v>
      </c>
    </row>
    <row r="464" spans="1:2" x14ac:dyDescent="0.25">
      <c r="A464" s="1">
        <v>41582</v>
      </c>
      <c r="B464">
        <v>3.2650000000000001</v>
      </c>
    </row>
    <row r="465" spans="1:2" x14ac:dyDescent="0.25">
      <c r="A465" s="1">
        <v>41575</v>
      </c>
      <c r="B465">
        <v>3.294</v>
      </c>
    </row>
    <row r="466" spans="1:2" x14ac:dyDescent="0.25">
      <c r="A466" s="1">
        <v>41568</v>
      </c>
      <c r="B466">
        <v>3.36</v>
      </c>
    </row>
    <row r="467" spans="1:2" x14ac:dyDescent="0.25">
      <c r="A467" s="1">
        <v>41561</v>
      </c>
      <c r="B467">
        <v>3.3540000000000001</v>
      </c>
    </row>
    <row r="468" spans="1:2" x14ac:dyDescent="0.25">
      <c r="A468" s="1">
        <v>41554</v>
      </c>
      <c r="B468">
        <v>3.367</v>
      </c>
    </row>
    <row r="469" spans="1:2" x14ac:dyDescent="0.25">
      <c r="A469" s="1">
        <v>41547</v>
      </c>
      <c r="B469">
        <v>3.4249999999999998</v>
      </c>
    </row>
    <row r="470" spans="1:2" x14ac:dyDescent="0.25">
      <c r="A470" s="1">
        <v>41540</v>
      </c>
      <c r="B470">
        <v>3.4950000000000001</v>
      </c>
    </row>
    <row r="471" spans="1:2" x14ac:dyDescent="0.25">
      <c r="A471" s="1">
        <v>41533</v>
      </c>
      <c r="B471">
        <v>3.5470000000000002</v>
      </c>
    </row>
    <row r="472" spans="1:2" x14ac:dyDescent="0.25">
      <c r="A472" s="1">
        <v>41526</v>
      </c>
      <c r="B472">
        <v>3.5870000000000002</v>
      </c>
    </row>
    <row r="473" spans="1:2" x14ac:dyDescent="0.25">
      <c r="A473" s="1">
        <v>41519</v>
      </c>
      <c r="B473">
        <v>3.6080000000000001</v>
      </c>
    </row>
    <row r="474" spans="1:2" x14ac:dyDescent="0.25">
      <c r="A474" s="1">
        <v>41512</v>
      </c>
      <c r="B474">
        <v>3.552</v>
      </c>
    </row>
    <row r="475" spans="1:2" x14ac:dyDescent="0.25">
      <c r="A475" s="1">
        <v>41505</v>
      </c>
      <c r="B475">
        <v>3.55</v>
      </c>
    </row>
    <row r="476" spans="1:2" x14ac:dyDescent="0.25">
      <c r="A476" s="1">
        <v>41498</v>
      </c>
      <c r="B476">
        <v>3.5609999999999999</v>
      </c>
    </row>
    <row r="477" spans="1:2" x14ac:dyDescent="0.25">
      <c r="A477" s="1">
        <v>41491</v>
      </c>
      <c r="B477">
        <v>3.6320000000000001</v>
      </c>
    </row>
    <row r="478" spans="1:2" x14ac:dyDescent="0.25">
      <c r="A478" s="1">
        <v>41484</v>
      </c>
      <c r="B478">
        <v>3.6459999999999999</v>
      </c>
    </row>
    <row r="479" spans="1:2" x14ac:dyDescent="0.25">
      <c r="A479" s="1">
        <v>41477</v>
      </c>
      <c r="B479">
        <v>3.6819999999999999</v>
      </c>
    </row>
    <row r="480" spans="1:2" x14ac:dyDescent="0.25">
      <c r="A480" s="1">
        <v>41470</v>
      </c>
      <c r="B480">
        <v>3.6389999999999998</v>
      </c>
    </row>
    <row r="481" spans="1:2" x14ac:dyDescent="0.25">
      <c r="A481" s="1">
        <v>41463</v>
      </c>
      <c r="B481">
        <v>3.492</v>
      </c>
    </row>
    <row r="482" spans="1:2" x14ac:dyDescent="0.25">
      <c r="A482" s="1">
        <v>41456</v>
      </c>
      <c r="B482">
        <v>3.496</v>
      </c>
    </row>
    <row r="483" spans="1:2" x14ac:dyDescent="0.25">
      <c r="A483" s="1">
        <v>41449</v>
      </c>
      <c r="B483">
        <v>3.577</v>
      </c>
    </row>
    <row r="484" spans="1:2" x14ac:dyDescent="0.25">
      <c r="A484" s="1">
        <v>41442</v>
      </c>
      <c r="B484">
        <v>3.6259999999999999</v>
      </c>
    </row>
    <row r="485" spans="1:2" x14ac:dyDescent="0.25">
      <c r="A485" s="1">
        <v>41435</v>
      </c>
      <c r="B485">
        <v>3.6549999999999998</v>
      </c>
    </row>
    <row r="486" spans="1:2" x14ac:dyDescent="0.25">
      <c r="A486" s="1">
        <v>41428</v>
      </c>
      <c r="B486">
        <v>3.6459999999999999</v>
      </c>
    </row>
    <row r="487" spans="1:2" x14ac:dyDescent="0.25">
      <c r="A487" s="1">
        <v>41421</v>
      </c>
      <c r="B487">
        <v>3.645</v>
      </c>
    </row>
    <row r="488" spans="1:2" x14ac:dyDescent="0.25">
      <c r="A488" s="1">
        <v>41414</v>
      </c>
      <c r="B488">
        <v>3.673</v>
      </c>
    </row>
    <row r="489" spans="1:2" x14ac:dyDescent="0.25">
      <c r="A489" s="1">
        <v>41407</v>
      </c>
      <c r="B489">
        <v>3.6030000000000002</v>
      </c>
    </row>
    <row r="490" spans="1:2" x14ac:dyDescent="0.25">
      <c r="A490" s="1">
        <v>41400</v>
      </c>
      <c r="B490">
        <v>3.5379999999999998</v>
      </c>
    </row>
    <row r="491" spans="1:2" x14ac:dyDescent="0.25">
      <c r="A491" s="1">
        <v>41393</v>
      </c>
      <c r="B491">
        <v>3.52</v>
      </c>
    </row>
    <row r="492" spans="1:2" x14ac:dyDescent="0.25">
      <c r="A492" s="1">
        <v>41386</v>
      </c>
      <c r="B492">
        <v>3.536</v>
      </c>
    </row>
    <row r="493" spans="1:2" x14ac:dyDescent="0.25">
      <c r="A493" s="1">
        <v>41379</v>
      </c>
      <c r="B493">
        <v>3.5419999999999998</v>
      </c>
    </row>
    <row r="494" spans="1:2" x14ac:dyDescent="0.25">
      <c r="A494" s="1">
        <v>41372</v>
      </c>
      <c r="B494">
        <v>3.6080000000000001</v>
      </c>
    </row>
    <row r="495" spans="1:2" x14ac:dyDescent="0.25">
      <c r="A495" s="1">
        <v>41365</v>
      </c>
      <c r="B495">
        <v>3.645</v>
      </c>
    </row>
    <row r="496" spans="1:2" x14ac:dyDescent="0.25">
      <c r="A496" s="1">
        <v>41358</v>
      </c>
      <c r="B496">
        <v>3.68</v>
      </c>
    </row>
    <row r="497" spans="1:2" x14ac:dyDescent="0.25">
      <c r="A497" s="1">
        <v>41351</v>
      </c>
      <c r="B497">
        <v>3.6960000000000002</v>
      </c>
    </row>
    <row r="498" spans="1:2" x14ac:dyDescent="0.25">
      <c r="A498" s="1">
        <v>41344</v>
      </c>
      <c r="B498">
        <v>3.71</v>
      </c>
    </row>
    <row r="499" spans="1:2" x14ac:dyDescent="0.25">
      <c r="A499" s="1">
        <v>41337</v>
      </c>
      <c r="B499">
        <v>3.7589999999999999</v>
      </c>
    </row>
    <row r="500" spans="1:2" x14ac:dyDescent="0.25">
      <c r="A500" s="1">
        <v>41330</v>
      </c>
      <c r="B500">
        <v>3.7839999999999998</v>
      </c>
    </row>
    <row r="501" spans="1:2" x14ac:dyDescent="0.25">
      <c r="A501" s="1">
        <v>41323</v>
      </c>
      <c r="B501">
        <v>3.7469999999999999</v>
      </c>
    </row>
    <row r="502" spans="1:2" x14ac:dyDescent="0.25">
      <c r="A502" s="1">
        <v>41316</v>
      </c>
      <c r="B502">
        <v>3.6110000000000002</v>
      </c>
    </row>
    <row r="503" spans="1:2" x14ac:dyDescent="0.25">
      <c r="A503" s="1">
        <v>41309</v>
      </c>
      <c r="B503">
        <v>3.5379999999999998</v>
      </c>
    </row>
    <row r="504" spans="1:2" x14ac:dyDescent="0.25">
      <c r="A504" s="1">
        <v>41302</v>
      </c>
      <c r="B504">
        <v>3.3570000000000002</v>
      </c>
    </row>
    <row r="505" spans="1:2" x14ac:dyDescent="0.25">
      <c r="A505" s="1">
        <v>41295</v>
      </c>
      <c r="B505">
        <v>3.3149999999999999</v>
      </c>
    </row>
    <row r="506" spans="1:2" x14ac:dyDescent="0.25">
      <c r="A506" s="1">
        <v>41288</v>
      </c>
      <c r="B506">
        <v>3.3029999999999999</v>
      </c>
    </row>
    <row r="507" spans="1:2" x14ac:dyDescent="0.25">
      <c r="A507" s="1">
        <v>41281</v>
      </c>
      <c r="B507">
        <v>3.2989999999999999</v>
      </c>
    </row>
    <row r="508" spans="1:2" x14ac:dyDescent="0.25">
      <c r="A508" s="1">
        <v>41274</v>
      </c>
      <c r="B508">
        <v>3.298</v>
      </c>
    </row>
    <row r="509" spans="1:2" x14ac:dyDescent="0.25">
      <c r="A509" s="1">
        <v>41267</v>
      </c>
      <c r="B509">
        <v>3.2570000000000001</v>
      </c>
    </row>
    <row r="510" spans="1:2" x14ac:dyDescent="0.25">
      <c r="A510" s="1">
        <v>41260</v>
      </c>
      <c r="B510">
        <v>3.254</v>
      </c>
    </row>
    <row r="511" spans="1:2" x14ac:dyDescent="0.25">
      <c r="A511" s="1">
        <v>41253</v>
      </c>
      <c r="B511">
        <v>3.3490000000000002</v>
      </c>
    </row>
    <row r="512" spans="1:2" x14ac:dyDescent="0.25">
      <c r="A512" s="1">
        <v>41246</v>
      </c>
      <c r="B512">
        <v>3.3940000000000001</v>
      </c>
    </row>
    <row r="513" spans="1:2" x14ac:dyDescent="0.25">
      <c r="A513" s="1">
        <v>41239</v>
      </c>
      <c r="B513">
        <v>3.4369999999999998</v>
      </c>
    </row>
    <row r="514" spans="1:2" x14ac:dyDescent="0.25">
      <c r="A514" s="1">
        <v>41232</v>
      </c>
      <c r="B514">
        <v>3.4289999999999998</v>
      </c>
    </row>
    <row r="515" spans="1:2" x14ac:dyDescent="0.25">
      <c r="A515" s="1">
        <v>41225</v>
      </c>
      <c r="B515">
        <v>3.4489999999999998</v>
      </c>
    </row>
    <row r="516" spans="1:2" x14ac:dyDescent="0.25">
      <c r="A516" s="1">
        <v>41218</v>
      </c>
      <c r="B516">
        <v>3.492</v>
      </c>
    </row>
    <row r="517" spans="1:2" x14ac:dyDescent="0.25">
      <c r="A517" s="1">
        <v>41211</v>
      </c>
      <c r="B517">
        <v>3.5680000000000001</v>
      </c>
    </row>
    <row r="518" spans="1:2" x14ac:dyDescent="0.25">
      <c r="A518" s="1">
        <v>41204</v>
      </c>
      <c r="B518">
        <v>3.6869999999999998</v>
      </c>
    </row>
    <row r="519" spans="1:2" x14ac:dyDescent="0.25">
      <c r="A519" s="1">
        <v>41197</v>
      </c>
      <c r="B519">
        <v>3.819</v>
      </c>
    </row>
    <row r="520" spans="1:2" x14ac:dyDescent="0.25">
      <c r="A520" s="1">
        <v>41190</v>
      </c>
      <c r="B520">
        <v>3.85</v>
      </c>
    </row>
    <row r="521" spans="1:2" x14ac:dyDescent="0.25">
      <c r="A521" s="1">
        <v>41183</v>
      </c>
      <c r="B521">
        <v>3.8039999999999998</v>
      </c>
    </row>
    <row r="522" spans="1:2" x14ac:dyDescent="0.25">
      <c r="A522" s="1">
        <v>41176</v>
      </c>
      <c r="B522">
        <v>3.8260000000000001</v>
      </c>
    </row>
    <row r="523" spans="1:2" x14ac:dyDescent="0.25">
      <c r="A523" s="1">
        <v>41169</v>
      </c>
      <c r="B523">
        <v>3.8780000000000001</v>
      </c>
    </row>
    <row r="524" spans="1:2" x14ac:dyDescent="0.25">
      <c r="A524" s="1">
        <v>41162</v>
      </c>
      <c r="B524">
        <v>3.847</v>
      </c>
    </row>
    <row r="525" spans="1:2" x14ac:dyDescent="0.25">
      <c r="A525" s="1">
        <v>41155</v>
      </c>
      <c r="B525">
        <v>3.843</v>
      </c>
    </row>
    <row r="526" spans="1:2" x14ac:dyDescent="0.25">
      <c r="A526" s="1">
        <v>41148</v>
      </c>
      <c r="B526">
        <v>3.7759999999999998</v>
      </c>
    </row>
    <row r="527" spans="1:2" x14ac:dyDescent="0.25">
      <c r="A527" s="1">
        <v>41141</v>
      </c>
      <c r="B527">
        <v>3.7440000000000002</v>
      </c>
    </row>
    <row r="528" spans="1:2" x14ac:dyDescent="0.25">
      <c r="A528" s="1">
        <v>41134</v>
      </c>
      <c r="B528">
        <v>3.7210000000000001</v>
      </c>
    </row>
    <row r="529" spans="1:2" x14ac:dyDescent="0.25">
      <c r="A529" s="1">
        <v>41127</v>
      </c>
      <c r="B529">
        <v>3.645</v>
      </c>
    </row>
    <row r="530" spans="1:2" x14ac:dyDescent="0.25">
      <c r="A530" s="1">
        <v>41120</v>
      </c>
      <c r="B530">
        <v>3.508</v>
      </c>
    </row>
    <row r="531" spans="1:2" x14ac:dyDescent="0.25">
      <c r="A531" s="1">
        <v>41113</v>
      </c>
      <c r="B531">
        <v>3.4940000000000002</v>
      </c>
    </row>
    <row r="532" spans="1:2" x14ac:dyDescent="0.25">
      <c r="A532" s="1">
        <v>41106</v>
      </c>
      <c r="B532">
        <v>3.427</v>
      </c>
    </row>
    <row r="533" spans="1:2" x14ac:dyDescent="0.25">
      <c r="A533" s="1">
        <v>41099</v>
      </c>
      <c r="B533">
        <v>3.411</v>
      </c>
    </row>
    <row r="534" spans="1:2" x14ac:dyDescent="0.25">
      <c r="A534" s="1">
        <v>41092</v>
      </c>
      <c r="B534">
        <v>3.3559999999999999</v>
      </c>
    </row>
    <row r="535" spans="1:2" x14ac:dyDescent="0.25">
      <c r="A535" s="1">
        <v>41085</v>
      </c>
      <c r="B535">
        <v>3.4369999999999998</v>
      </c>
    </row>
    <row r="536" spans="1:2" x14ac:dyDescent="0.25">
      <c r="A536" s="1">
        <v>41078</v>
      </c>
      <c r="B536">
        <v>3.5329999999999999</v>
      </c>
    </row>
    <row r="537" spans="1:2" x14ac:dyDescent="0.25">
      <c r="A537" s="1">
        <v>41071</v>
      </c>
      <c r="B537">
        <v>3.5720000000000001</v>
      </c>
    </row>
    <row r="538" spans="1:2" x14ac:dyDescent="0.25">
      <c r="A538" s="1">
        <v>41064</v>
      </c>
      <c r="B538">
        <v>3.613</v>
      </c>
    </row>
    <row r="539" spans="1:2" x14ac:dyDescent="0.25">
      <c r="A539" s="1">
        <v>41057</v>
      </c>
      <c r="B539">
        <v>3.67</v>
      </c>
    </row>
    <row r="540" spans="1:2" x14ac:dyDescent="0.25">
      <c r="A540" s="1">
        <v>41050</v>
      </c>
      <c r="B540">
        <v>3.7149999999999999</v>
      </c>
    </row>
    <row r="541" spans="1:2" x14ac:dyDescent="0.25">
      <c r="A541" s="1">
        <v>41043</v>
      </c>
      <c r="B541">
        <v>3.754</v>
      </c>
    </row>
    <row r="542" spans="1:2" x14ac:dyDescent="0.25">
      <c r="A542" s="1">
        <v>41036</v>
      </c>
      <c r="B542">
        <v>3.79</v>
      </c>
    </row>
    <row r="543" spans="1:2" x14ac:dyDescent="0.25">
      <c r="A543" s="1">
        <v>41029</v>
      </c>
      <c r="B543">
        <v>3.83</v>
      </c>
    </row>
    <row r="544" spans="1:2" x14ac:dyDescent="0.25">
      <c r="A544" s="1">
        <v>41022</v>
      </c>
      <c r="B544">
        <v>3.87</v>
      </c>
    </row>
    <row r="545" spans="1:2" x14ac:dyDescent="0.25">
      <c r="A545" s="1">
        <v>41015</v>
      </c>
      <c r="B545">
        <v>3.9220000000000002</v>
      </c>
    </row>
    <row r="546" spans="1:2" x14ac:dyDescent="0.25">
      <c r="A546" s="1">
        <v>41008</v>
      </c>
      <c r="B546">
        <v>3.9390000000000001</v>
      </c>
    </row>
    <row r="547" spans="1:2" x14ac:dyDescent="0.25">
      <c r="A547" s="1">
        <v>41001</v>
      </c>
      <c r="B547">
        <v>3.9409999999999998</v>
      </c>
    </row>
    <row r="548" spans="1:2" x14ac:dyDescent="0.25">
      <c r="A548" s="1">
        <v>40994</v>
      </c>
      <c r="B548">
        <v>3.9180000000000001</v>
      </c>
    </row>
    <row r="549" spans="1:2" x14ac:dyDescent="0.25">
      <c r="A549" s="1">
        <v>40987</v>
      </c>
      <c r="B549">
        <v>3.867</v>
      </c>
    </row>
    <row r="550" spans="1:2" x14ac:dyDescent="0.25">
      <c r="A550" s="1">
        <v>40980</v>
      </c>
      <c r="B550">
        <v>3.8290000000000002</v>
      </c>
    </row>
    <row r="551" spans="1:2" x14ac:dyDescent="0.25">
      <c r="A551" s="1">
        <v>40973</v>
      </c>
      <c r="B551">
        <v>3.7930000000000001</v>
      </c>
    </row>
    <row r="552" spans="1:2" x14ac:dyDescent="0.25">
      <c r="A552" s="1">
        <v>40966</v>
      </c>
      <c r="B552">
        <v>3.7210000000000001</v>
      </c>
    </row>
    <row r="553" spans="1:2" x14ac:dyDescent="0.25">
      <c r="A553" s="1">
        <v>40959</v>
      </c>
      <c r="B553">
        <v>3.5910000000000002</v>
      </c>
    </row>
    <row r="554" spans="1:2" x14ac:dyDescent="0.25">
      <c r="A554" s="1">
        <v>40952</v>
      </c>
      <c r="B554">
        <v>3.5230000000000001</v>
      </c>
    </row>
    <row r="555" spans="1:2" x14ac:dyDescent="0.25">
      <c r="A555" s="1">
        <v>40945</v>
      </c>
      <c r="B555">
        <v>3.4820000000000002</v>
      </c>
    </row>
    <row r="556" spans="1:2" x14ac:dyDescent="0.25">
      <c r="A556" s="1">
        <v>40938</v>
      </c>
      <c r="B556">
        <v>3.4390000000000001</v>
      </c>
    </row>
    <row r="557" spans="1:2" x14ac:dyDescent="0.25">
      <c r="A557" s="1">
        <v>40931</v>
      </c>
      <c r="B557">
        <v>3.3889999999999998</v>
      </c>
    </row>
    <row r="558" spans="1:2" x14ac:dyDescent="0.25">
      <c r="A558" s="1">
        <v>40924</v>
      </c>
      <c r="B558">
        <v>3.391</v>
      </c>
    </row>
    <row r="559" spans="1:2" x14ac:dyDescent="0.25">
      <c r="A559" s="1">
        <v>40917</v>
      </c>
      <c r="B559">
        <v>3.3820000000000001</v>
      </c>
    </row>
    <row r="560" spans="1:2" x14ac:dyDescent="0.25">
      <c r="A560" s="1">
        <v>40910</v>
      </c>
      <c r="B560">
        <v>3.2989999999999999</v>
      </c>
    </row>
    <row r="561" spans="1:2" x14ac:dyDescent="0.25">
      <c r="A561" s="1">
        <v>40903</v>
      </c>
      <c r="B561">
        <v>3.258</v>
      </c>
    </row>
    <row r="562" spans="1:2" x14ac:dyDescent="0.25">
      <c r="A562" s="1">
        <v>40896</v>
      </c>
      <c r="B562">
        <v>3.2290000000000001</v>
      </c>
    </row>
    <row r="563" spans="1:2" x14ac:dyDescent="0.25">
      <c r="A563" s="1">
        <v>40889</v>
      </c>
      <c r="B563">
        <v>3.286</v>
      </c>
    </row>
    <row r="564" spans="1:2" x14ac:dyDescent="0.25">
      <c r="A564" s="1">
        <v>40882</v>
      </c>
      <c r="B564">
        <v>3.29</v>
      </c>
    </row>
    <row r="565" spans="1:2" x14ac:dyDescent="0.25">
      <c r="A565" s="1">
        <v>40875</v>
      </c>
      <c r="B565">
        <v>3.3069999999999999</v>
      </c>
    </row>
    <row r="566" spans="1:2" x14ac:dyDescent="0.25">
      <c r="A566" s="1">
        <v>40868</v>
      </c>
      <c r="B566">
        <v>3.3679999999999999</v>
      </c>
    </row>
    <row r="567" spans="1:2" x14ac:dyDescent="0.25">
      <c r="A567" s="1">
        <v>40861</v>
      </c>
      <c r="B567">
        <v>3.4359999999999999</v>
      </c>
    </row>
    <row r="568" spans="1:2" x14ac:dyDescent="0.25">
      <c r="A568" s="1">
        <v>40854</v>
      </c>
      <c r="B568">
        <v>3.4239999999999999</v>
      </c>
    </row>
    <row r="569" spans="1:2" x14ac:dyDescent="0.25">
      <c r="A569" s="1">
        <v>40847</v>
      </c>
      <c r="B569">
        <v>3.452</v>
      </c>
    </row>
    <row r="570" spans="1:2" x14ac:dyDescent="0.25">
      <c r="A570" s="1">
        <v>40840</v>
      </c>
      <c r="B570">
        <v>3.4620000000000002</v>
      </c>
    </row>
    <row r="571" spans="1:2" x14ac:dyDescent="0.25">
      <c r="A571" s="1">
        <v>40833</v>
      </c>
      <c r="B571">
        <v>3.476</v>
      </c>
    </row>
    <row r="572" spans="1:2" x14ac:dyDescent="0.25">
      <c r="A572" s="1">
        <v>40826</v>
      </c>
      <c r="B572">
        <v>3.4169999999999998</v>
      </c>
    </row>
    <row r="573" spans="1:2" x14ac:dyDescent="0.25">
      <c r="A573" s="1">
        <v>40819</v>
      </c>
      <c r="B573">
        <v>3.4329999999999998</v>
      </c>
    </row>
    <row r="574" spans="1:2" x14ac:dyDescent="0.25">
      <c r="A574" s="1">
        <v>40812</v>
      </c>
      <c r="B574">
        <v>3.5089999999999999</v>
      </c>
    </row>
    <row r="575" spans="1:2" x14ac:dyDescent="0.25">
      <c r="A575" s="1">
        <v>40805</v>
      </c>
      <c r="B575">
        <v>3.601</v>
      </c>
    </row>
    <row r="576" spans="1:2" x14ac:dyDescent="0.25">
      <c r="A576" s="1">
        <v>40798</v>
      </c>
      <c r="B576">
        <v>3.661</v>
      </c>
    </row>
    <row r="577" spans="1:2" x14ac:dyDescent="0.25">
      <c r="A577" s="1">
        <v>40791</v>
      </c>
      <c r="B577">
        <v>3.6739999999999999</v>
      </c>
    </row>
    <row r="578" spans="1:2" x14ac:dyDescent="0.25">
      <c r="A578" s="1">
        <v>40784</v>
      </c>
      <c r="B578">
        <v>3.6269999999999998</v>
      </c>
    </row>
    <row r="579" spans="1:2" x14ac:dyDescent="0.25">
      <c r="A579" s="1">
        <v>40777</v>
      </c>
      <c r="B579">
        <v>3.581</v>
      </c>
    </row>
    <row r="580" spans="1:2" x14ac:dyDescent="0.25">
      <c r="A580" s="1">
        <v>40770</v>
      </c>
      <c r="B580">
        <v>3.6040000000000001</v>
      </c>
    </row>
    <row r="581" spans="1:2" x14ac:dyDescent="0.25">
      <c r="A581" s="1">
        <v>40763</v>
      </c>
      <c r="B581">
        <v>3.6739999999999999</v>
      </c>
    </row>
    <row r="582" spans="1:2" x14ac:dyDescent="0.25">
      <c r="A582" s="1">
        <v>40756</v>
      </c>
      <c r="B582">
        <v>3.7109999999999999</v>
      </c>
    </row>
    <row r="583" spans="1:2" x14ac:dyDescent="0.25">
      <c r="A583" s="1">
        <v>40749</v>
      </c>
      <c r="B583">
        <v>3.6989999999999998</v>
      </c>
    </row>
    <row r="584" spans="1:2" x14ac:dyDescent="0.25">
      <c r="A584" s="1">
        <v>40742</v>
      </c>
      <c r="B584">
        <v>3.6819999999999999</v>
      </c>
    </row>
    <row r="585" spans="1:2" x14ac:dyDescent="0.25">
      <c r="A585" s="1">
        <v>40735</v>
      </c>
      <c r="B585">
        <v>3.641</v>
      </c>
    </row>
    <row r="586" spans="1:2" x14ac:dyDescent="0.25">
      <c r="A586" s="1">
        <v>40728</v>
      </c>
      <c r="B586">
        <v>3.5790000000000002</v>
      </c>
    </row>
    <row r="587" spans="1:2" x14ac:dyDescent="0.25">
      <c r="A587" s="1">
        <v>40721</v>
      </c>
      <c r="B587">
        <v>3.5739999999999998</v>
      </c>
    </row>
    <row r="588" spans="1:2" x14ac:dyDescent="0.25">
      <c r="A588" s="1">
        <v>40714</v>
      </c>
      <c r="B588">
        <v>3.6520000000000001</v>
      </c>
    </row>
    <row r="589" spans="1:2" x14ac:dyDescent="0.25">
      <c r="A589" s="1">
        <v>40707</v>
      </c>
      <c r="B589">
        <v>3.7130000000000001</v>
      </c>
    </row>
    <row r="590" spans="1:2" x14ac:dyDescent="0.25">
      <c r="A590" s="1">
        <v>40700</v>
      </c>
      <c r="B590">
        <v>3.7810000000000001</v>
      </c>
    </row>
    <row r="591" spans="1:2" x14ac:dyDescent="0.25">
      <c r="A591" s="1">
        <v>40693</v>
      </c>
      <c r="B591">
        <v>3.794</v>
      </c>
    </row>
    <row r="592" spans="1:2" x14ac:dyDescent="0.25">
      <c r="A592" s="1">
        <v>40686</v>
      </c>
      <c r="B592">
        <v>3.8490000000000002</v>
      </c>
    </row>
    <row r="593" spans="1:2" x14ac:dyDescent="0.25">
      <c r="A593" s="1">
        <v>40679</v>
      </c>
      <c r="B593">
        <v>3.96</v>
      </c>
    </row>
    <row r="594" spans="1:2" x14ac:dyDescent="0.25">
      <c r="A594" s="1">
        <v>40672</v>
      </c>
      <c r="B594">
        <v>3.9649999999999999</v>
      </c>
    </row>
    <row r="595" spans="1:2" x14ac:dyDescent="0.25">
      <c r="A595" s="1">
        <v>40665</v>
      </c>
      <c r="B595">
        <v>3.9630000000000001</v>
      </c>
    </row>
    <row r="596" spans="1:2" x14ac:dyDescent="0.25">
      <c r="A596" s="1">
        <v>40658</v>
      </c>
      <c r="B596">
        <v>3.879</v>
      </c>
    </row>
    <row r="597" spans="1:2" x14ac:dyDescent="0.25">
      <c r="A597" s="1">
        <v>40651</v>
      </c>
      <c r="B597">
        <v>3.8439999999999999</v>
      </c>
    </row>
    <row r="598" spans="1:2" x14ac:dyDescent="0.25">
      <c r="A598" s="1">
        <v>40644</v>
      </c>
      <c r="B598">
        <v>3.7909999999999999</v>
      </c>
    </row>
    <row r="599" spans="1:2" x14ac:dyDescent="0.25">
      <c r="A599" s="1">
        <v>40637</v>
      </c>
      <c r="B599">
        <v>3.6840000000000002</v>
      </c>
    </row>
    <row r="600" spans="1:2" x14ac:dyDescent="0.25">
      <c r="A600" s="1">
        <v>40630</v>
      </c>
      <c r="B600">
        <v>3.5960000000000001</v>
      </c>
    </row>
    <row r="601" spans="1:2" x14ac:dyDescent="0.25">
      <c r="A601" s="1">
        <v>40623</v>
      </c>
      <c r="B601">
        <v>3.5619999999999998</v>
      </c>
    </row>
    <row r="602" spans="1:2" x14ac:dyDescent="0.25">
      <c r="A602" s="1">
        <v>40616</v>
      </c>
      <c r="B602">
        <v>3.5670000000000002</v>
      </c>
    </row>
    <row r="603" spans="1:2" x14ac:dyDescent="0.25">
      <c r="A603" s="1">
        <v>40609</v>
      </c>
      <c r="B603">
        <v>3.52</v>
      </c>
    </row>
    <row r="604" spans="1:2" x14ac:dyDescent="0.25">
      <c r="A604" s="1">
        <v>40602</v>
      </c>
      <c r="B604">
        <v>3.383</v>
      </c>
    </row>
    <row r="605" spans="1:2" x14ac:dyDescent="0.25">
      <c r="A605" s="1">
        <v>40595</v>
      </c>
      <c r="B605">
        <v>3.1890000000000001</v>
      </c>
    </row>
    <row r="606" spans="1:2" x14ac:dyDescent="0.25">
      <c r="A606" s="1">
        <v>40588</v>
      </c>
      <c r="B606">
        <v>3.14</v>
      </c>
    </row>
    <row r="607" spans="1:2" x14ac:dyDescent="0.25">
      <c r="A607" s="1">
        <v>40581</v>
      </c>
      <c r="B607">
        <v>3.1320000000000001</v>
      </c>
    </row>
    <row r="608" spans="1:2" x14ac:dyDescent="0.25">
      <c r="A608" s="1">
        <v>40574</v>
      </c>
      <c r="B608">
        <v>3.101</v>
      </c>
    </row>
    <row r="609" spans="1:2" x14ac:dyDescent="0.25">
      <c r="A609" s="1">
        <v>40567</v>
      </c>
      <c r="B609">
        <v>3.11</v>
      </c>
    </row>
    <row r="610" spans="1:2" x14ac:dyDescent="0.25">
      <c r="A610" s="1">
        <v>40560</v>
      </c>
      <c r="B610">
        <v>3.1040000000000001</v>
      </c>
    </row>
    <row r="611" spans="1:2" x14ac:dyDescent="0.25">
      <c r="A611" s="1">
        <v>40553</v>
      </c>
      <c r="B611">
        <v>3.089</v>
      </c>
    </row>
    <row r="612" spans="1:2" x14ac:dyDescent="0.25">
      <c r="A612" s="1">
        <v>40546</v>
      </c>
      <c r="B612">
        <v>3.07</v>
      </c>
    </row>
    <row r="613" spans="1:2" x14ac:dyDescent="0.25">
      <c r="A613" s="1">
        <v>40539</v>
      </c>
      <c r="B613">
        <v>3.052</v>
      </c>
    </row>
    <row r="614" spans="1:2" x14ac:dyDescent="0.25">
      <c r="A614" s="1">
        <v>40532</v>
      </c>
      <c r="B614">
        <v>2.9820000000000002</v>
      </c>
    </row>
    <row r="615" spans="1:2" x14ac:dyDescent="0.25">
      <c r="A615" s="1">
        <v>40525</v>
      </c>
      <c r="B615">
        <v>2.98</v>
      </c>
    </row>
    <row r="616" spans="1:2" x14ac:dyDescent="0.25">
      <c r="A616" s="1">
        <v>40518</v>
      </c>
      <c r="B616">
        <v>2.9580000000000002</v>
      </c>
    </row>
    <row r="617" spans="1:2" x14ac:dyDescent="0.25">
      <c r="A617" s="1">
        <v>40511</v>
      </c>
      <c r="B617">
        <v>2.8559999999999999</v>
      </c>
    </row>
    <row r="618" spans="1:2" x14ac:dyDescent="0.25">
      <c r="A618" s="1">
        <v>40504</v>
      </c>
      <c r="B618">
        <v>2.8759999999999999</v>
      </c>
    </row>
    <row r="619" spans="1:2" x14ac:dyDescent="0.25">
      <c r="A619" s="1">
        <v>40497</v>
      </c>
      <c r="B619">
        <v>2.8919999999999999</v>
      </c>
    </row>
    <row r="620" spans="1:2" x14ac:dyDescent="0.25">
      <c r="A620" s="1">
        <v>40490</v>
      </c>
      <c r="B620">
        <v>2.8650000000000002</v>
      </c>
    </row>
    <row r="621" spans="1:2" x14ac:dyDescent="0.25">
      <c r="A621" s="1">
        <v>40483</v>
      </c>
      <c r="B621">
        <v>2.806</v>
      </c>
    </row>
    <row r="622" spans="1:2" x14ac:dyDescent="0.25">
      <c r="A622" s="1">
        <v>40476</v>
      </c>
      <c r="B622">
        <v>2.8170000000000002</v>
      </c>
    </row>
    <row r="623" spans="1:2" x14ac:dyDescent="0.25">
      <c r="A623" s="1">
        <v>40469</v>
      </c>
      <c r="B623">
        <v>2.8340000000000001</v>
      </c>
    </row>
    <row r="624" spans="1:2" x14ac:dyDescent="0.25">
      <c r="A624" s="1">
        <v>40462</v>
      </c>
      <c r="B624">
        <v>2.819</v>
      </c>
    </row>
    <row r="625" spans="1:2" x14ac:dyDescent="0.25">
      <c r="A625" s="1">
        <v>40455</v>
      </c>
      <c r="B625">
        <v>2.7320000000000002</v>
      </c>
    </row>
    <row r="626" spans="1:2" x14ac:dyDescent="0.25">
      <c r="A626" s="1">
        <v>40448</v>
      </c>
      <c r="B626">
        <v>2.694</v>
      </c>
    </row>
    <row r="627" spans="1:2" x14ac:dyDescent="0.25">
      <c r="A627" s="1">
        <v>40441</v>
      </c>
      <c r="B627">
        <v>2.7229999999999999</v>
      </c>
    </row>
    <row r="628" spans="1:2" x14ac:dyDescent="0.25">
      <c r="A628" s="1">
        <v>40434</v>
      </c>
      <c r="B628">
        <v>2.7210000000000001</v>
      </c>
    </row>
    <row r="629" spans="1:2" x14ac:dyDescent="0.25">
      <c r="A629" s="1">
        <v>40427</v>
      </c>
      <c r="B629">
        <v>2.6819999999999999</v>
      </c>
    </row>
    <row r="630" spans="1:2" x14ac:dyDescent="0.25">
      <c r="A630" s="1">
        <v>40420</v>
      </c>
      <c r="B630">
        <v>2.6819999999999999</v>
      </c>
    </row>
    <row r="631" spans="1:2" x14ac:dyDescent="0.25">
      <c r="A631" s="1">
        <v>40413</v>
      </c>
      <c r="B631">
        <v>2.7040000000000002</v>
      </c>
    </row>
    <row r="632" spans="1:2" x14ac:dyDescent="0.25">
      <c r="A632" s="1">
        <v>40406</v>
      </c>
      <c r="B632">
        <v>2.7450000000000001</v>
      </c>
    </row>
    <row r="633" spans="1:2" x14ac:dyDescent="0.25">
      <c r="A633" s="1">
        <v>40399</v>
      </c>
      <c r="B633">
        <v>2.7829999999999999</v>
      </c>
    </row>
    <row r="634" spans="1:2" x14ac:dyDescent="0.25">
      <c r="A634" s="1">
        <v>40392</v>
      </c>
      <c r="B634">
        <v>2.7349999999999999</v>
      </c>
    </row>
    <row r="635" spans="1:2" x14ac:dyDescent="0.25">
      <c r="A635" s="1">
        <v>40385</v>
      </c>
      <c r="B635">
        <v>2.7490000000000001</v>
      </c>
    </row>
    <row r="636" spans="1:2" x14ac:dyDescent="0.25">
      <c r="A636" s="1">
        <v>40378</v>
      </c>
      <c r="B636">
        <v>2.722</v>
      </c>
    </row>
    <row r="637" spans="1:2" x14ac:dyDescent="0.25">
      <c r="A637" s="1">
        <v>40371</v>
      </c>
      <c r="B637">
        <v>2.718</v>
      </c>
    </row>
    <row r="638" spans="1:2" x14ac:dyDescent="0.25">
      <c r="A638" s="1">
        <v>40364</v>
      </c>
      <c r="B638">
        <v>2.726</v>
      </c>
    </row>
    <row r="639" spans="1:2" x14ac:dyDescent="0.25">
      <c r="A639" s="1">
        <v>40357</v>
      </c>
      <c r="B639">
        <v>2.7570000000000001</v>
      </c>
    </row>
    <row r="640" spans="1:2" x14ac:dyDescent="0.25">
      <c r="A640" s="1">
        <v>40350</v>
      </c>
      <c r="B640">
        <v>2.7429999999999999</v>
      </c>
    </row>
    <row r="641" spans="1:2" x14ac:dyDescent="0.25">
      <c r="A641" s="1">
        <v>40343</v>
      </c>
      <c r="B641">
        <v>2.7010000000000001</v>
      </c>
    </row>
    <row r="642" spans="1:2" x14ac:dyDescent="0.25">
      <c r="A642" s="1">
        <v>40336</v>
      </c>
      <c r="B642">
        <v>2.7250000000000001</v>
      </c>
    </row>
    <row r="643" spans="1:2" x14ac:dyDescent="0.25">
      <c r="A643" s="1">
        <v>40329</v>
      </c>
      <c r="B643">
        <v>2.7280000000000002</v>
      </c>
    </row>
    <row r="644" spans="1:2" x14ac:dyDescent="0.25">
      <c r="A644" s="1">
        <v>40322</v>
      </c>
      <c r="B644">
        <v>2.786</v>
      </c>
    </row>
    <row r="645" spans="1:2" x14ac:dyDescent="0.25">
      <c r="A645" s="1">
        <v>40315</v>
      </c>
      <c r="B645">
        <v>2.8639999999999999</v>
      </c>
    </row>
    <row r="646" spans="1:2" x14ac:dyDescent="0.25">
      <c r="A646" s="1">
        <v>40308</v>
      </c>
      <c r="B646">
        <v>2.9049999999999998</v>
      </c>
    </row>
    <row r="647" spans="1:2" x14ac:dyDescent="0.25">
      <c r="A647" s="1">
        <v>40301</v>
      </c>
      <c r="B647">
        <v>2.8980000000000001</v>
      </c>
    </row>
    <row r="648" spans="1:2" x14ac:dyDescent="0.25">
      <c r="A648" s="1">
        <v>40294</v>
      </c>
      <c r="B648">
        <v>2.8490000000000002</v>
      </c>
    </row>
    <row r="649" spans="1:2" x14ac:dyDescent="0.25">
      <c r="A649" s="1">
        <v>40287</v>
      </c>
      <c r="B649">
        <v>2.86</v>
      </c>
    </row>
    <row r="650" spans="1:2" x14ac:dyDescent="0.25">
      <c r="A650" s="1">
        <v>40280</v>
      </c>
      <c r="B650">
        <v>2.8580000000000001</v>
      </c>
    </row>
    <row r="651" spans="1:2" x14ac:dyDescent="0.25">
      <c r="A651" s="1">
        <v>40273</v>
      </c>
      <c r="B651">
        <v>2.8260000000000001</v>
      </c>
    </row>
    <row r="652" spans="1:2" x14ac:dyDescent="0.25">
      <c r="A652" s="1">
        <v>40266</v>
      </c>
      <c r="B652">
        <v>2.798</v>
      </c>
    </row>
    <row r="653" spans="1:2" x14ac:dyDescent="0.25">
      <c r="A653" s="1">
        <v>40259</v>
      </c>
      <c r="B653">
        <v>2.819</v>
      </c>
    </row>
    <row r="654" spans="1:2" x14ac:dyDescent="0.25">
      <c r="A654" s="1">
        <v>40252</v>
      </c>
      <c r="B654">
        <v>2.7879999999999998</v>
      </c>
    </row>
    <row r="655" spans="1:2" x14ac:dyDescent="0.25">
      <c r="A655" s="1">
        <v>40245</v>
      </c>
      <c r="B655">
        <v>2.7509999999999999</v>
      </c>
    </row>
    <row r="656" spans="1:2" x14ac:dyDescent="0.25">
      <c r="A656" s="1">
        <v>40238</v>
      </c>
      <c r="B656">
        <v>2.702</v>
      </c>
    </row>
    <row r="657" spans="1:2" x14ac:dyDescent="0.25">
      <c r="A657" s="1">
        <v>40231</v>
      </c>
      <c r="B657">
        <v>2.6549999999999998</v>
      </c>
    </row>
    <row r="658" spans="1:2" x14ac:dyDescent="0.25">
      <c r="A658" s="1">
        <v>40224</v>
      </c>
      <c r="B658">
        <v>2.6080000000000001</v>
      </c>
    </row>
    <row r="659" spans="1:2" x14ac:dyDescent="0.25">
      <c r="A659" s="1">
        <v>40217</v>
      </c>
      <c r="B659">
        <v>2.6520000000000001</v>
      </c>
    </row>
    <row r="660" spans="1:2" x14ac:dyDescent="0.25">
      <c r="A660" s="1">
        <v>40210</v>
      </c>
      <c r="B660">
        <v>2.661</v>
      </c>
    </row>
    <row r="661" spans="1:2" x14ac:dyDescent="0.25">
      <c r="A661" s="1">
        <v>40203</v>
      </c>
      <c r="B661">
        <v>2.7050000000000001</v>
      </c>
    </row>
    <row r="662" spans="1:2" x14ac:dyDescent="0.25">
      <c r="A662" s="1">
        <v>40196</v>
      </c>
      <c r="B662">
        <v>2.7389999999999999</v>
      </c>
    </row>
    <row r="663" spans="1:2" x14ac:dyDescent="0.25">
      <c r="A663" s="1">
        <v>40189</v>
      </c>
      <c r="B663">
        <v>2.7509999999999999</v>
      </c>
    </row>
    <row r="664" spans="1:2" x14ac:dyDescent="0.25">
      <c r="A664" s="1">
        <v>40182</v>
      </c>
      <c r="B664">
        <v>2.665</v>
      </c>
    </row>
    <row r="665" spans="1:2" x14ac:dyDescent="0.25">
      <c r="A665" s="1">
        <v>40175</v>
      </c>
      <c r="B665">
        <v>2.6070000000000002</v>
      </c>
    </row>
    <row r="666" spans="1:2" x14ac:dyDescent="0.25">
      <c r="A666" s="1">
        <v>40168</v>
      </c>
      <c r="B666">
        <v>2.589</v>
      </c>
    </row>
    <row r="667" spans="1:2" x14ac:dyDescent="0.25">
      <c r="A667" s="1">
        <v>40161</v>
      </c>
      <c r="B667">
        <v>2.5990000000000002</v>
      </c>
    </row>
    <row r="668" spans="1:2" x14ac:dyDescent="0.25">
      <c r="A668" s="1">
        <v>40154</v>
      </c>
      <c r="B668">
        <v>2.6339999999999999</v>
      </c>
    </row>
    <row r="669" spans="1:2" x14ac:dyDescent="0.25">
      <c r="A669" s="1">
        <v>40147</v>
      </c>
      <c r="B669">
        <v>2.629</v>
      </c>
    </row>
    <row r="670" spans="1:2" x14ac:dyDescent="0.25">
      <c r="A670" s="1">
        <v>40140</v>
      </c>
      <c r="B670">
        <v>2.6389999999999998</v>
      </c>
    </row>
    <row r="671" spans="1:2" x14ac:dyDescent="0.25">
      <c r="A671" s="1">
        <v>40133</v>
      </c>
      <c r="B671">
        <v>2.629</v>
      </c>
    </row>
    <row r="672" spans="1:2" x14ac:dyDescent="0.25">
      <c r="A672" s="1">
        <v>40126</v>
      </c>
      <c r="B672">
        <v>2.6659999999999999</v>
      </c>
    </row>
    <row r="673" spans="1:2" x14ac:dyDescent="0.25">
      <c r="A673" s="1">
        <v>40119</v>
      </c>
      <c r="B673">
        <v>2.694</v>
      </c>
    </row>
    <row r="674" spans="1:2" x14ac:dyDescent="0.25">
      <c r="A674" s="1">
        <v>40112</v>
      </c>
      <c r="B674">
        <v>2.6739999999999999</v>
      </c>
    </row>
    <row r="675" spans="1:2" x14ac:dyDescent="0.25">
      <c r="A675" s="1">
        <v>40105</v>
      </c>
      <c r="B675">
        <v>2.5739999999999998</v>
      </c>
    </row>
    <row r="676" spans="1:2" x14ac:dyDescent="0.25">
      <c r="A676" s="1">
        <v>40098</v>
      </c>
      <c r="B676">
        <v>2.4889999999999999</v>
      </c>
    </row>
    <row r="677" spans="1:2" x14ac:dyDescent="0.25">
      <c r="A677" s="1">
        <v>40091</v>
      </c>
      <c r="B677">
        <v>2.468</v>
      </c>
    </row>
    <row r="678" spans="1:2" x14ac:dyDescent="0.25">
      <c r="A678" s="1">
        <v>40084</v>
      </c>
      <c r="B678">
        <v>2.4990000000000001</v>
      </c>
    </row>
    <row r="679" spans="1:2" x14ac:dyDescent="0.25">
      <c r="A679" s="1">
        <v>40077</v>
      </c>
      <c r="B679">
        <v>2.552</v>
      </c>
    </row>
    <row r="680" spans="1:2" x14ac:dyDescent="0.25">
      <c r="A680" s="1">
        <v>40070</v>
      </c>
      <c r="B680">
        <v>2.577</v>
      </c>
    </row>
    <row r="681" spans="1:2" x14ac:dyDescent="0.25">
      <c r="A681" s="1">
        <v>40063</v>
      </c>
      <c r="B681">
        <v>2.5880000000000001</v>
      </c>
    </row>
    <row r="682" spans="1:2" x14ac:dyDescent="0.25">
      <c r="A682" s="1">
        <v>40056</v>
      </c>
      <c r="B682">
        <v>2.613</v>
      </c>
    </row>
    <row r="683" spans="1:2" x14ac:dyDescent="0.25">
      <c r="A683" s="1">
        <v>40049</v>
      </c>
      <c r="B683">
        <v>2.6280000000000001</v>
      </c>
    </row>
    <row r="684" spans="1:2" x14ac:dyDescent="0.25">
      <c r="A684" s="1">
        <v>40042</v>
      </c>
      <c r="B684">
        <v>2.637</v>
      </c>
    </row>
    <row r="685" spans="1:2" x14ac:dyDescent="0.25">
      <c r="A685" s="1">
        <v>40035</v>
      </c>
      <c r="B685">
        <v>2.6469999999999998</v>
      </c>
    </row>
    <row r="686" spans="1:2" x14ac:dyDescent="0.25">
      <c r="A686" s="1">
        <v>40028</v>
      </c>
      <c r="B686">
        <v>2.5569999999999999</v>
      </c>
    </row>
    <row r="687" spans="1:2" x14ac:dyDescent="0.25">
      <c r="A687" s="1">
        <v>40021</v>
      </c>
      <c r="B687">
        <v>2.5030000000000001</v>
      </c>
    </row>
    <row r="688" spans="1:2" x14ac:dyDescent="0.25">
      <c r="A688" s="1">
        <v>40014</v>
      </c>
      <c r="B688">
        <v>2.4630000000000001</v>
      </c>
    </row>
    <row r="689" spans="1:2" x14ac:dyDescent="0.25">
      <c r="A689" s="1">
        <v>40007</v>
      </c>
      <c r="B689">
        <v>2.528</v>
      </c>
    </row>
    <row r="690" spans="1:2" x14ac:dyDescent="0.25">
      <c r="A690" s="1">
        <v>40000</v>
      </c>
      <c r="B690">
        <v>2.6120000000000001</v>
      </c>
    </row>
    <row r="691" spans="1:2" x14ac:dyDescent="0.25">
      <c r="A691" s="1">
        <v>39993</v>
      </c>
      <c r="B691">
        <v>2.6419999999999999</v>
      </c>
    </row>
    <row r="692" spans="1:2" x14ac:dyDescent="0.25">
      <c r="A692" s="1">
        <v>39986</v>
      </c>
      <c r="B692">
        <v>2.6909999999999998</v>
      </c>
    </row>
    <row r="693" spans="1:2" x14ac:dyDescent="0.25">
      <c r="A693" s="1">
        <v>39979</v>
      </c>
      <c r="B693">
        <v>2.6720000000000002</v>
      </c>
    </row>
    <row r="694" spans="1:2" x14ac:dyDescent="0.25">
      <c r="A694" s="1">
        <v>39972</v>
      </c>
      <c r="B694">
        <v>2.6240000000000001</v>
      </c>
    </row>
    <row r="695" spans="1:2" x14ac:dyDescent="0.25">
      <c r="A695" s="1">
        <v>39965</v>
      </c>
      <c r="B695">
        <v>2.524</v>
      </c>
    </row>
    <row r="696" spans="1:2" x14ac:dyDescent="0.25">
      <c r="A696" s="1">
        <v>39958</v>
      </c>
      <c r="B696">
        <v>2.4350000000000001</v>
      </c>
    </row>
    <row r="697" spans="1:2" x14ac:dyDescent="0.25">
      <c r="A697" s="1">
        <v>39951</v>
      </c>
      <c r="B697">
        <v>2.3090000000000002</v>
      </c>
    </row>
    <row r="698" spans="1:2" x14ac:dyDescent="0.25">
      <c r="A698" s="1">
        <v>39944</v>
      </c>
      <c r="B698">
        <v>2.2400000000000002</v>
      </c>
    </row>
    <row r="699" spans="1:2" x14ac:dyDescent="0.25">
      <c r="A699" s="1">
        <v>39937</v>
      </c>
      <c r="B699">
        <v>2.0779999999999998</v>
      </c>
    </row>
    <row r="700" spans="1:2" x14ac:dyDescent="0.25">
      <c r="A700" s="1">
        <v>39930</v>
      </c>
      <c r="B700">
        <v>2.0489999999999999</v>
      </c>
    </row>
    <row r="701" spans="1:2" x14ac:dyDescent="0.25">
      <c r="A701" s="1">
        <v>39923</v>
      </c>
      <c r="B701">
        <v>2.0590000000000002</v>
      </c>
    </row>
    <row r="702" spans="1:2" x14ac:dyDescent="0.25">
      <c r="A702" s="1">
        <v>39916</v>
      </c>
      <c r="B702">
        <v>2.0510000000000002</v>
      </c>
    </row>
    <row r="703" spans="1:2" x14ac:dyDescent="0.25">
      <c r="A703" s="1">
        <v>39909</v>
      </c>
      <c r="B703">
        <v>2.0369999999999999</v>
      </c>
    </row>
    <row r="704" spans="1:2" x14ac:dyDescent="0.25">
      <c r="A704" s="1">
        <v>39902</v>
      </c>
      <c r="B704">
        <v>2.0459999999999998</v>
      </c>
    </row>
    <row r="705" spans="1:2" x14ac:dyDescent="0.25">
      <c r="A705" s="1">
        <v>39895</v>
      </c>
      <c r="B705">
        <v>1.962</v>
      </c>
    </row>
    <row r="706" spans="1:2" x14ac:dyDescent="0.25">
      <c r="A706" s="1">
        <v>39888</v>
      </c>
      <c r="B706">
        <v>1.91</v>
      </c>
    </row>
    <row r="707" spans="1:2" x14ac:dyDescent="0.25">
      <c r="A707" s="1">
        <v>39881</v>
      </c>
      <c r="B707">
        <v>1.9410000000000001</v>
      </c>
    </row>
    <row r="708" spans="1:2" x14ac:dyDescent="0.25">
      <c r="A708" s="1">
        <v>39874</v>
      </c>
      <c r="B708">
        <v>1.9339999999999999</v>
      </c>
    </row>
    <row r="709" spans="1:2" x14ac:dyDescent="0.25">
      <c r="A709" s="1">
        <v>39867</v>
      </c>
      <c r="B709">
        <v>1.909</v>
      </c>
    </row>
    <row r="710" spans="1:2" x14ac:dyDescent="0.25">
      <c r="A710" s="1">
        <v>39860</v>
      </c>
      <c r="B710">
        <v>1.964</v>
      </c>
    </row>
    <row r="711" spans="1:2" x14ac:dyDescent="0.25">
      <c r="A711" s="1">
        <v>39853</v>
      </c>
      <c r="B711">
        <v>1.9259999999999999</v>
      </c>
    </row>
    <row r="712" spans="1:2" x14ac:dyDescent="0.25">
      <c r="A712" s="1">
        <v>39846</v>
      </c>
      <c r="B712">
        <v>1.8919999999999999</v>
      </c>
    </row>
    <row r="713" spans="1:2" x14ac:dyDescent="0.25">
      <c r="A713" s="1">
        <v>39839</v>
      </c>
      <c r="B713">
        <v>1.8380000000000001</v>
      </c>
    </row>
    <row r="714" spans="1:2" x14ac:dyDescent="0.25">
      <c r="A714" s="1">
        <v>39832</v>
      </c>
      <c r="B714">
        <v>1.847</v>
      </c>
    </row>
    <row r="715" spans="1:2" x14ac:dyDescent="0.25">
      <c r="A715" s="1">
        <v>39825</v>
      </c>
      <c r="B715">
        <v>1.784</v>
      </c>
    </row>
    <row r="716" spans="1:2" x14ac:dyDescent="0.25">
      <c r="A716" s="1">
        <v>39818</v>
      </c>
      <c r="B716">
        <v>1.6839999999999999</v>
      </c>
    </row>
    <row r="717" spans="1:2" x14ac:dyDescent="0.25">
      <c r="A717" s="1">
        <v>39811</v>
      </c>
      <c r="B717">
        <v>1.613</v>
      </c>
    </row>
    <row r="718" spans="1:2" x14ac:dyDescent="0.25">
      <c r="A718" s="1">
        <v>39804</v>
      </c>
      <c r="B718">
        <v>1.653</v>
      </c>
    </row>
    <row r="719" spans="1:2" x14ac:dyDescent="0.25">
      <c r="A719" s="1">
        <v>39797</v>
      </c>
      <c r="B719">
        <v>1.659</v>
      </c>
    </row>
    <row r="720" spans="1:2" x14ac:dyDescent="0.25">
      <c r="A720" s="1">
        <v>39790</v>
      </c>
      <c r="B720">
        <v>1.6990000000000001</v>
      </c>
    </row>
    <row r="721" spans="1:2" x14ac:dyDescent="0.25">
      <c r="A721" s="1">
        <v>39783</v>
      </c>
      <c r="B721">
        <v>1.8109999999999999</v>
      </c>
    </row>
    <row r="722" spans="1:2" x14ac:dyDescent="0.25">
      <c r="A722" s="1">
        <v>39776</v>
      </c>
      <c r="B722">
        <v>1.8919999999999999</v>
      </c>
    </row>
    <row r="723" spans="1:2" x14ac:dyDescent="0.25">
      <c r="A723" s="1">
        <v>39769</v>
      </c>
      <c r="B723">
        <v>2.0720000000000001</v>
      </c>
    </row>
    <row r="724" spans="1:2" x14ac:dyDescent="0.25">
      <c r="A724" s="1">
        <v>39762</v>
      </c>
      <c r="B724">
        <v>2.2240000000000002</v>
      </c>
    </row>
    <row r="725" spans="1:2" x14ac:dyDescent="0.25">
      <c r="A725" s="1">
        <v>39755</v>
      </c>
      <c r="B725">
        <v>2.4</v>
      </c>
    </row>
    <row r="726" spans="1:2" x14ac:dyDescent="0.25">
      <c r="A726" s="1">
        <v>39748</v>
      </c>
      <c r="B726">
        <v>2.6560000000000001</v>
      </c>
    </row>
    <row r="727" spans="1:2" x14ac:dyDescent="0.25">
      <c r="A727" s="1">
        <v>39741</v>
      </c>
      <c r="B727">
        <v>2.9140000000000001</v>
      </c>
    </row>
    <row r="728" spans="1:2" x14ac:dyDescent="0.25">
      <c r="A728" s="1">
        <v>39734</v>
      </c>
      <c r="B728">
        <v>3.1509999999999998</v>
      </c>
    </row>
    <row r="729" spans="1:2" x14ac:dyDescent="0.25">
      <c r="A729" s="1">
        <v>39727</v>
      </c>
      <c r="B729">
        <v>3.484</v>
      </c>
    </row>
    <row r="730" spans="1:2" x14ac:dyDescent="0.25">
      <c r="A730" s="1">
        <v>39720</v>
      </c>
      <c r="B730">
        <v>3.6320000000000001</v>
      </c>
    </row>
    <row r="731" spans="1:2" x14ac:dyDescent="0.25">
      <c r="A731" s="1">
        <v>39713</v>
      </c>
      <c r="B731">
        <v>3.718</v>
      </c>
    </row>
    <row r="732" spans="1:2" x14ac:dyDescent="0.25">
      <c r="A732" s="1">
        <v>39706</v>
      </c>
      <c r="B732">
        <v>3.835</v>
      </c>
    </row>
    <row r="733" spans="1:2" x14ac:dyDescent="0.25">
      <c r="A733" s="1">
        <v>39699</v>
      </c>
      <c r="B733">
        <v>3.6480000000000001</v>
      </c>
    </row>
    <row r="734" spans="1:2" x14ac:dyDescent="0.25">
      <c r="A734" s="1">
        <v>39692</v>
      </c>
      <c r="B734">
        <v>3.68</v>
      </c>
    </row>
    <row r="735" spans="1:2" x14ac:dyDescent="0.25">
      <c r="A735" s="1">
        <v>39685</v>
      </c>
      <c r="B735">
        <v>3.6850000000000001</v>
      </c>
    </row>
    <row r="736" spans="1:2" x14ac:dyDescent="0.25">
      <c r="A736" s="1">
        <v>39678</v>
      </c>
      <c r="B736">
        <v>3.74</v>
      </c>
    </row>
    <row r="737" spans="1:2" x14ac:dyDescent="0.25">
      <c r="A737" s="1">
        <v>39671</v>
      </c>
      <c r="B737">
        <v>3.8090000000000002</v>
      </c>
    </row>
    <row r="738" spans="1:2" x14ac:dyDescent="0.25">
      <c r="A738" s="1">
        <v>39664</v>
      </c>
      <c r="B738">
        <v>3.88</v>
      </c>
    </row>
    <row r="739" spans="1:2" x14ac:dyDescent="0.25">
      <c r="A739" s="1">
        <v>39657</v>
      </c>
      <c r="B739">
        <v>3.9550000000000001</v>
      </c>
    </row>
    <row r="740" spans="1:2" x14ac:dyDescent="0.25">
      <c r="A740" s="1">
        <v>39650</v>
      </c>
      <c r="B740">
        <v>4.0640000000000001</v>
      </c>
    </row>
    <row r="741" spans="1:2" x14ac:dyDescent="0.25">
      <c r="A741" s="1">
        <v>39643</v>
      </c>
      <c r="B741">
        <v>4.1130000000000004</v>
      </c>
    </row>
    <row r="742" spans="1:2" x14ac:dyDescent="0.25">
      <c r="A742" s="1">
        <v>39636</v>
      </c>
      <c r="B742">
        <v>4.1139999999999999</v>
      </c>
    </row>
    <row r="743" spans="1:2" x14ac:dyDescent="0.25">
      <c r="A743" s="1">
        <v>39629</v>
      </c>
      <c r="B743">
        <v>4.0949999999999998</v>
      </c>
    </row>
    <row r="744" spans="1:2" x14ac:dyDescent="0.25">
      <c r="A744" s="1">
        <v>39622</v>
      </c>
      <c r="B744">
        <v>4.0789999999999997</v>
      </c>
    </row>
    <row r="745" spans="1:2" x14ac:dyDescent="0.25">
      <c r="A745" s="1">
        <v>39615</v>
      </c>
      <c r="B745">
        <v>4.0819999999999999</v>
      </c>
    </row>
    <row r="746" spans="1:2" x14ac:dyDescent="0.25">
      <c r="A746" s="1">
        <v>39608</v>
      </c>
      <c r="B746">
        <v>4.0389999999999997</v>
      </c>
    </row>
    <row r="747" spans="1:2" x14ac:dyDescent="0.25">
      <c r="A747" s="1">
        <v>39601</v>
      </c>
      <c r="B747">
        <v>3.976</v>
      </c>
    </row>
    <row r="748" spans="1:2" x14ac:dyDescent="0.25">
      <c r="A748" s="1">
        <v>39594</v>
      </c>
      <c r="B748">
        <v>3.9369999999999998</v>
      </c>
    </row>
    <row r="749" spans="1:2" x14ac:dyDescent="0.25">
      <c r="A749" s="1">
        <v>39587</v>
      </c>
      <c r="B749">
        <v>3.7909999999999999</v>
      </c>
    </row>
    <row r="750" spans="1:2" x14ac:dyDescent="0.25">
      <c r="A750" s="1">
        <v>39580</v>
      </c>
      <c r="B750">
        <v>3.722</v>
      </c>
    </row>
    <row r="751" spans="1:2" x14ac:dyDescent="0.25">
      <c r="A751" s="1">
        <v>39573</v>
      </c>
      <c r="B751">
        <v>3.613</v>
      </c>
    </row>
    <row r="752" spans="1:2" x14ac:dyDescent="0.25">
      <c r="A752" s="1">
        <v>39566</v>
      </c>
      <c r="B752">
        <v>3.6030000000000002</v>
      </c>
    </row>
    <row r="753" spans="1:2" x14ac:dyDescent="0.25">
      <c r="A753" s="1">
        <v>39559</v>
      </c>
      <c r="B753">
        <v>3.508</v>
      </c>
    </row>
    <row r="754" spans="1:2" x14ac:dyDescent="0.25">
      <c r="A754" s="1">
        <v>39552</v>
      </c>
      <c r="B754">
        <v>3.3889999999999998</v>
      </c>
    </row>
    <row r="755" spans="1:2" x14ac:dyDescent="0.25">
      <c r="A755" s="1">
        <v>39545</v>
      </c>
      <c r="B755">
        <v>3.3319999999999999</v>
      </c>
    </row>
    <row r="756" spans="1:2" x14ac:dyDescent="0.25">
      <c r="A756" s="1">
        <v>39538</v>
      </c>
      <c r="B756">
        <v>3.29</v>
      </c>
    </row>
    <row r="757" spans="1:2" x14ac:dyDescent="0.25">
      <c r="A757" s="1">
        <v>39531</v>
      </c>
      <c r="B757">
        <v>3.2589999999999999</v>
      </c>
    </row>
    <row r="758" spans="1:2" x14ac:dyDescent="0.25">
      <c r="A758" s="1">
        <v>39524</v>
      </c>
      <c r="B758">
        <v>3.2839999999999998</v>
      </c>
    </row>
    <row r="759" spans="1:2" x14ac:dyDescent="0.25">
      <c r="A759" s="1">
        <v>39517</v>
      </c>
      <c r="B759">
        <v>3.2250000000000001</v>
      </c>
    </row>
    <row r="760" spans="1:2" x14ac:dyDescent="0.25">
      <c r="A760" s="1">
        <v>39510</v>
      </c>
      <c r="B760">
        <v>3.1619999999999999</v>
      </c>
    </row>
    <row r="761" spans="1:2" x14ac:dyDescent="0.25">
      <c r="A761" s="1">
        <v>39503</v>
      </c>
      <c r="B761">
        <v>3.13</v>
      </c>
    </row>
    <row r="762" spans="1:2" x14ac:dyDescent="0.25">
      <c r="A762" s="1">
        <v>39496</v>
      </c>
      <c r="B762">
        <v>3.0419999999999998</v>
      </c>
    </row>
    <row r="763" spans="1:2" x14ac:dyDescent="0.25">
      <c r="A763" s="1">
        <v>39489</v>
      </c>
      <c r="B763">
        <v>2.96</v>
      </c>
    </row>
    <row r="764" spans="1:2" x14ac:dyDescent="0.25">
      <c r="A764" s="1">
        <v>39482</v>
      </c>
      <c r="B764">
        <v>2.9780000000000002</v>
      </c>
    </row>
    <row r="765" spans="1:2" x14ac:dyDescent="0.25">
      <c r="A765" s="1">
        <v>39475</v>
      </c>
      <c r="B765">
        <v>2.9769999999999999</v>
      </c>
    </row>
    <row r="766" spans="1:2" x14ac:dyDescent="0.25">
      <c r="A766" s="1">
        <v>39468</v>
      </c>
      <c r="B766">
        <v>3.0169999999999999</v>
      </c>
    </row>
    <row r="767" spans="1:2" x14ac:dyDescent="0.25">
      <c r="A767" s="1">
        <v>39461</v>
      </c>
      <c r="B767">
        <v>3.0680000000000001</v>
      </c>
    </row>
    <row r="768" spans="1:2" x14ac:dyDescent="0.25">
      <c r="A768" s="1">
        <v>39454</v>
      </c>
      <c r="B768">
        <v>3.109</v>
      </c>
    </row>
    <row r="769" spans="1:2" x14ac:dyDescent="0.25">
      <c r="A769" s="1">
        <v>39447</v>
      </c>
      <c r="B769">
        <v>3.0529999999999999</v>
      </c>
    </row>
    <row r="770" spans="1:2" x14ac:dyDescent="0.25">
      <c r="A770" s="1">
        <v>39440</v>
      </c>
      <c r="B770">
        <v>2.98</v>
      </c>
    </row>
    <row r="771" spans="1:2" x14ac:dyDescent="0.25">
      <c r="A771" s="1">
        <v>39433</v>
      </c>
      <c r="B771">
        <v>2.9980000000000002</v>
      </c>
    </row>
    <row r="772" spans="1:2" x14ac:dyDescent="0.25">
      <c r="A772" s="1">
        <v>39426</v>
      </c>
      <c r="B772">
        <v>3</v>
      </c>
    </row>
    <row r="773" spans="1:2" x14ac:dyDescent="0.25">
      <c r="A773" s="1">
        <v>39419</v>
      </c>
      <c r="B773">
        <v>3.0609999999999999</v>
      </c>
    </row>
    <row r="774" spans="1:2" x14ac:dyDescent="0.25">
      <c r="A774" s="1">
        <v>39412</v>
      </c>
      <c r="B774">
        <v>3.097</v>
      </c>
    </row>
    <row r="775" spans="1:2" x14ac:dyDescent="0.25">
      <c r="A775" s="1">
        <v>39405</v>
      </c>
      <c r="B775">
        <v>3.0990000000000002</v>
      </c>
    </row>
    <row r="776" spans="1:2" x14ac:dyDescent="0.25">
      <c r="A776" s="1">
        <v>39398</v>
      </c>
      <c r="B776">
        <v>3.1110000000000002</v>
      </c>
    </row>
    <row r="777" spans="1:2" x14ac:dyDescent="0.25">
      <c r="A777" s="1">
        <v>39391</v>
      </c>
      <c r="B777">
        <v>3.0129999999999999</v>
      </c>
    </row>
    <row r="778" spans="1:2" x14ac:dyDescent="0.25">
      <c r="A778" s="1">
        <v>39384</v>
      </c>
      <c r="B778">
        <v>2.8719999999999999</v>
      </c>
    </row>
    <row r="779" spans="1:2" x14ac:dyDescent="0.25">
      <c r="A779" s="1">
        <v>39377</v>
      </c>
      <c r="B779">
        <v>2.823</v>
      </c>
    </row>
    <row r="780" spans="1:2" x14ac:dyDescent="0.25">
      <c r="A780" s="1">
        <v>39370</v>
      </c>
      <c r="B780">
        <v>2.762</v>
      </c>
    </row>
    <row r="781" spans="1:2" x14ac:dyDescent="0.25">
      <c r="A781" s="1">
        <v>39363</v>
      </c>
      <c r="B781">
        <v>2.77</v>
      </c>
    </row>
    <row r="782" spans="1:2" x14ac:dyDescent="0.25">
      <c r="A782" s="1">
        <v>39356</v>
      </c>
      <c r="B782">
        <v>2.7879999999999998</v>
      </c>
    </row>
    <row r="783" spans="1:2" x14ac:dyDescent="0.25">
      <c r="A783" s="1">
        <v>39349</v>
      </c>
      <c r="B783">
        <v>2.8119999999999998</v>
      </c>
    </row>
    <row r="784" spans="1:2" x14ac:dyDescent="0.25">
      <c r="A784" s="1">
        <v>39342</v>
      </c>
      <c r="B784">
        <v>2.7869999999999999</v>
      </c>
    </row>
    <row r="785" spans="1:2" x14ac:dyDescent="0.25">
      <c r="A785" s="1">
        <v>39335</v>
      </c>
      <c r="B785">
        <v>2.8180000000000001</v>
      </c>
    </row>
    <row r="786" spans="1:2" x14ac:dyDescent="0.25">
      <c r="A786" s="1">
        <v>39328</v>
      </c>
      <c r="B786">
        <v>2.7959999999999998</v>
      </c>
    </row>
    <row r="787" spans="1:2" x14ac:dyDescent="0.25">
      <c r="A787" s="1">
        <v>39321</v>
      </c>
      <c r="B787">
        <v>2.7490000000000001</v>
      </c>
    </row>
    <row r="788" spans="1:2" x14ac:dyDescent="0.25">
      <c r="A788" s="1">
        <v>39314</v>
      </c>
      <c r="B788">
        <v>2.7850000000000001</v>
      </c>
    </row>
    <row r="789" spans="1:2" x14ac:dyDescent="0.25">
      <c r="A789" s="1">
        <v>39307</v>
      </c>
      <c r="B789">
        <v>2.7709999999999999</v>
      </c>
    </row>
    <row r="790" spans="1:2" x14ac:dyDescent="0.25">
      <c r="A790" s="1">
        <v>39300</v>
      </c>
      <c r="B790">
        <v>2.8380000000000001</v>
      </c>
    </row>
    <row r="791" spans="1:2" x14ac:dyDescent="0.25">
      <c r="A791" s="1">
        <v>39293</v>
      </c>
      <c r="B791">
        <v>2.8759999999999999</v>
      </c>
    </row>
    <row r="792" spans="1:2" x14ac:dyDescent="0.25">
      <c r="A792" s="1">
        <v>39286</v>
      </c>
      <c r="B792">
        <v>2.9580000000000002</v>
      </c>
    </row>
    <row r="793" spans="1:2" x14ac:dyDescent="0.25">
      <c r="A793" s="1">
        <v>39279</v>
      </c>
      <c r="B793">
        <v>3.0489999999999999</v>
      </c>
    </row>
    <row r="794" spans="1:2" x14ac:dyDescent="0.25">
      <c r="A794" s="1">
        <v>39272</v>
      </c>
      <c r="B794">
        <v>2.9809999999999999</v>
      </c>
    </row>
    <row r="795" spans="1:2" x14ac:dyDescent="0.25">
      <c r="A795" s="1">
        <v>39265</v>
      </c>
      <c r="B795">
        <v>2.9590000000000001</v>
      </c>
    </row>
    <row r="796" spans="1:2" x14ac:dyDescent="0.25">
      <c r="A796" s="1">
        <v>39258</v>
      </c>
      <c r="B796">
        <v>2.9820000000000002</v>
      </c>
    </row>
    <row r="797" spans="1:2" x14ac:dyDescent="0.25">
      <c r="A797" s="1">
        <v>39251</v>
      </c>
      <c r="B797">
        <v>3.0089999999999999</v>
      </c>
    </row>
    <row r="798" spans="1:2" x14ac:dyDescent="0.25">
      <c r="A798" s="1">
        <v>39244</v>
      </c>
      <c r="B798">
        <v>3.0760000000000001</v>
      </c>
    </row>
    <row r="799" spans="1:2" x14ac:dyDescent="0.25">
      <c r="A799" s="1">
        <v>39237</v>
      </c>
      <c r="B799">
        <v>3.157</v>
      </c>
    </row>
    <row r="800" spans="1:2" x14ac:dyDescent="0.25">
      <c r="A800" s="1">
        <v>39230</v>
      </c>
      <c r="B800">
        <v>3.2090000000000001</v>
      </c>
    </row>
    <row r="801" spans="1:2" x14ac:dyDescent="0.25">
      <c r="A801" s="1">
        <v>39223</v>
      </c>
      <c r="B801">
        <v>3.218</v>
      </c>
    </row>
    <row r="802" spans="1:2" x14ac:dyDescent="0.25">
      <c r="A802" s="1">
        <v>39216</v>
      </c>
      <c r="B802">
        <v>3.1030000000000002</v>
      </c>
    </row>
    <row r="803" spans="1:2" x14ac:dyDescent="0.25">
      <c r="A803" s="1">
        <v>39209</v>
      </c>
      <c r="B803">
        <v>3.0539999999999998</v>
      </c>
    </row>
    <row r="804" spans="1:2" x14ac:dyDescent="0.25">
      <c r="A804" s="1">
        <v>39202</v>
      </c>
      <c r="B804">
        <v>2.9710000000000001</v>
      </c>
    </row>
    <row r="805" spans="1:2" x14ac:dyDescent="0.25">
      <c r="A805" s="1">
        <v>39195</v>
      </c>
      <c r="B805">
        <v>2.8690000000000002</v>
      </c>
    </row>
    <row r="806" spans="1:2" x14ac:dyDescent="0.25">
      <c r="A806" s="1">
        <v>39188</v>
      </c>
      <c r="B806">
        <v>2.8759999999999999</v>
      </c>
    </row>
    <row r="807" spans="1:2" x14ac:dyDescent="0.25">
      <c r="A807" s="1">
        <v>39181</v>
      </c>
      <c r="B807">
        <v>2.802</v>
      </c>
    </row>
    <row r="808" spans="1:2" x14ac:dyDescent="0.25">
      <c r="A808" s="1">
        <v>39174</v>
      </c>
      <c r="B808">
        <v>2.7069999999999999</v>
      </c>
    </row>
    <row r="809" spans="1:2" x14ac:dyDescent="0.25">
      <c r="A809" s="1">
        <v>39167</v>
      </c>
      <c r="B809">
        <v>2.61</v>
      </c>
    </row>
    <row r="810" spans="1:2" x14ac:dyDescent="0.25">
      <c r="A810" s="1">
        <v>39160</v>
      </c>
      <c r="B810">
        <v>2.577</v>
      </c>
    </row>
    <row r="811" spans="1:2" x14ac:dyDescent="0.25">
      <c r="A811" s="1">
        <v>39153</v>
      </c>
      <c r="B811">
        <v>2.5590000000000002</v>
      </c>
    </row>
    <row r="812" spans="1:2" x14ac:dyDescent="0.25">
      <c r="A812" s="1">
        <v>39146</v>
      </c>
      <c r="B812">
        <v>2.5049999999999999</v>
      </c>
    </row>
    <row r="813" spans="1:2" x14ac:dyDescent="0.25">
      <c r="A813" s="1">
        <v>39139</v>
      </c>
      <c r="B813">
        <v>2.383</v>
      </c>
    </row>
    <row r="814" spans="1:2" x14ac:dyDescent="0.25">
      <c r="A814" s="1">
        <v>39132</v>
      </c>
      <c r="B814">
        <v>2.2959999999999998</v>
      </c>
    </row>
    <row r="815" spans="1:2" x14ac:dyDescent="0.25">
      <c r="A815" s="1">
        <v>39125</v>
      </c>
      <c r="B815">
        <v>2.2410000000000001</v>
      </c>
    </row>
    <row r="816" spans="1:2" x14ac:dyDescent="0.25">
      <c r="A816" s="1">
        <v>39118</v>
      </c>
      <c r="B816">
        <v>2.1909999999999998</v>
      </c>
    </row>
    <row r="817" spans="1:2" x14ac:dyDescent="0.25">
      <c r="A817" s="1">
        <v>39111</v>
      </c>
      <c r="B817">
        <v>2.165</v>
      </c>
    </row>
    <row r="818" spans="1:2" x14ac:dyDescent="0.25">
      <c r="A818" s="1">
        <v>39104</v>
      </c>
      <c r="B818">
        <v>2.165</v>
      </c>
    </row>
    <row r="819" spans="1:2" x14ac:dyDescent="0.25">
      <c r="A819" s="1">
        <v>39097</v>
      </c>
      <c r="B819">
        <v>2.2290000000000001</v>
      </c>
    </row>
    <row r="820" spans="1:2" x14ac:dyDescent="0.25">
      <c r="A820" s="1">
        <v>39090</v>
      </c>
      <c r="B820">
        <v>2.306</v>
      </c>
    </row>
    <row r="821" spans="1:2" x14ac:dyDescent="0.25">
      <c r="A821" s="1">
        <v>39083</v>
      </c>
      <c r="B821">
        <v>2.3340000000000001</v>
      </c>
    </row>
    <row r="822" spans="1:2" x14ac:dyDescent="0.25">
      <c r="A822" s="1">
        <v>39076</v>
      </c>
      <c r="B822">
        <v>2.3410000000000002</v>
      </c>
    </row>
    <row r="823" spans="1:2" x14ac:dyDescent="0.25">
      <c r="A823" s="1">
        <v>39069</v>
      </c>
      <c r="B823">
        <v>2.3199999999999998</v>
      </c>
    </row>
    <row r="824" spans="1:2" x14ac:dyDescent="0.25">
      <c r="A824" s="1">
        <v>39062</v>
      </c>
      <c r="B824">
        <v>2.2930000000000001</v>
      </c>
    </row>
    <row r="825" spans="1:2" x14ac:dyDescent="0.25">
      <c r="A825" s="1">
        <v>39055</v>
      </c>
      <c r="B825">
        <v>2.2970000000000002</v>
      </c>
    </row>
    <row r="826" spans="1:2" x14ac:dyDescent="0.25">
      <c r="A826" s="1">
        <v>39048</v>
      </c>
      <c r="B826">
        <v>2.246</v>
      </c>
    </row>
    <row r="827" spans="1:2" x14ac:dyDescent="0.25">
      <c r="A827" s="1">
        <v>39041</v>
      </c>
      <c r="B827">
        <v>2.2389999999999999</v>
      </c>
    </row>
    <row r="828" spans="1:2" x14ac:dyDescent="0.25">
      <c r="A828" s="1">
        <v>39034</v>
      </c>
      <c r="B828">
        <v>2.2320000000000002</v>
      </c>
    </row>
    <row r="829" spans="1:2" x14ac:dyDescent="0.25">
      <c r="A829" s="1">
        <v>39027</v>
      </c>
      <c r="B829">
        <v>2.2000000000000002</v>
      </c>
    </row>
    <row r="830" spans="1:2" x14ac:dyDescent="0.25">
      <c r="A830" s="1">
        <v>39020</v>
      </c>
      <c r="B830">
        <v>2.218</v>
      </c>
    </row>
    <row r="831" spans="1:2" x14ac:dyDescent="0.25">
      <c r="A831" s="1">
        <v>39013</v>
      </c>
      <c r="B831">
        <v>2.2080000000000002</v>
      </c>
    </row>
    <row r="832" spans="1:2" x14ac:dyDescent="0.25">
      <c r="A832" s="1">
        <v>39006</v>
      </c>
      <c r="B832">
        <v>2.226</v>
      </c>
    </row>
    <row r="833" spans="1:2" x14ac:dyDescent="0.25">
      <c r="A833" s="1">
        <v>38999</v>
      </c>
      <c r="B833">
        <v>2.2610000000000001</v>
      </c>
    </row>
    <row r="834" spans="1:2" x14ac:dyDescent="0.25">
      <c r="A834" s="1">
        <v>38992</v>
      </c>
      <c r="B834">
        <v>2.31</v>
      </c>
    </row>
    <row r="835" spans="1:2" x14ac:dyDescent="0.25">
      <c r="A835" s="1">
        <v>38985</v>
      </c>
      <c r="B835">
        <v>2.3780000000000001</v>
      </c>
    </row>
    <row r="836" spans="1:2" x14ac:dyDescent="0.25">
      <c r="A836" s="1">
        <v>38978</v>
      </c>
      <c r="B836">
        <v>2.4969999999999999</v>
      </c>
    </row>
    <row r="837" spans="1:2" x14ac:dyDescent="0.25">
      <c r="A837" s="1">
        <v>38971</v>
      </c>
      <c r="B837">
        <v>2.6179999999999999</v>
      </c>
    </row>
    <row r="838" spans="1:2" x14ac:dyDescent="0.25">
      <c r="A838" s="1">
        <v>38964</v>
      </c>
      <c r="B838">
        <v>2.7269999999999999</v>
      </c>
    </row>
    <row r="839" spans="1:2" x14ac:dyDescent="0.25">
      <c r="A839" s="1">
        <v>38957</v>
      </c>
      <c r="B839">
        <v>2.8450000000000002</v>
      </c>
    </row>
    <row r="840" spans="1:2" x14ac:dyDescent="0.25">
      <c r="A840" s="1">
        <v>38950</v>
      </c>
      <c r="B840">
        <v>2.9239999999999999</v>
      </c>
    </row>
    <row r="841" spans="1:2" x14ac:dyDescent="0.25">
      <c r="A841" s="1">
        <v>38943</v>
      </c>
      <c r="B841">
        <v>3</v>
      </c>
    </row>
    <row r="842" spans="1:2" x14ac:dyDescent="0.25">
      <c r="A842" s="1">
        <v>38936</v>
      </c>
      <c r="B842">
        <v>3.0379999999999998</v>
      </c>
    </row>
    <row r="843" spans="1:2" x14ac:dyDescent="0.25">
      <c r="A843" s="1">
        <v>38929</v>
      </c>
      <c r="B843">
        <v>3.004</v>
      </c>
    </row>
    <row r="844" spans="1:2" x14ac:dyDescent="0.25">
      <c r="A844" s="1">
        <v>38922</v>
      </c>
      <c r="B844">
        <v>3.0030000000000001</v>
      </c>
    </row>
    <row r="845" spans="1:2" x14ac:dyDescent="0.25">
      <c r="A845" s="1">
        <v>38915</v>
      </c>
      <c r="B845">
        <v>2.9889999999999999</v>
      </c>
    </row>
    <row r="846" spans="1:2" x14ac:dyDescent="0.25">
      <c r="A846" s="1">
        <v>38908</v>
      </c>
      <c r="B846">
        <v>2.9729999999999999</v>
      </c>
    </row>
    <row r="847" spans="1:2" x14ac:dyDescent="0.25">
      <c r="A847" s="1">
        <v>38901</v>
      </c>
      <c r="B847">
        <v>2.9340000000000002</v>
      </c>
    </row>
    <row r="848" spans="1:2" x14ac:dyDescent="0.25">
      <c r="A848" s="1">
        <v>38894</v>
      </c>
      <c r="B848">
        <v>2.8690000000000002</v>
      </c>
    </row>
    <row r="849" spans="1:2" x14ac:dyDescent="0.25">
      <c r="A849" s="1">
        <v>38887</v>
      </c>
      <c r="B849">
        <v>2.871</v>
      </c>
    </row>
    <row r="850" spans="1:2" x14ac:dyDescent="0.25">
      <c r="A850" s="1">
        <v>38880</v>
      </c>
      <c r="B850">
        <v>2.9060000000000001</v>
      </c>
    </row>
    <row r="851" spans="1:2" x14ac:dyDescent="0.25">
      <c r="A851" s="1">
        <v>38873</v>
      </c>
      <c r="B851">
        <v>2.8919999999999999</v>
      </c>
    </row>
    <row r="852" spans="1:2" x14ac:dyDescent="0.25">
      <c r="A852" s="1">
        <v>38866</v>
      </c>
      <c r="B852">
        <v>2.867</v>
      </c>
    </row>
    <row r="853" spans="1:2" x14ac:dyDescent="0.25">
      <c r="A853" s="1">
        <v>38859</v>
      </c>
      <c r="B853">
        <v>2.8919999999999999</v>
      </c>
    </row>
    <row r="854" spans="1:2" x14ac:dyDescent="0.25">
      <c r="A854" s="1">
        <v>38852</v>
      </c>
      <c r="B854">
        <v>2.9470000000000001</v>
      </c>
    </row>
    <row r="855" spans="1:2" x14ac:dyDescent="0.25">
      <c r="A855" s="1">
        <v>38845</v>
      </c>
      <c r="B855">
        <v>2.9089999999999998</v>
      </c>
    </row>
    <row r="856" spans="1:2" x14ac:dyDescent="0.25">
      <c r="A856" s="1">
        <v>38838</v>
      </c>
      <c r="B856">
        <v>2.919</v>
      </c>
    </row>
    <row r="857" spans="1:2" x14ac:dyDescent="0.25">
      <c r="A857" s="1">
        <v>38831</v>
      </c>
      <c r="B857">
        <v>2.9140000000000001</v>
      </c>
    </row>
    <row r="858" spans="1:2" x14ac:dyDescent="0.25">
      <c r="A858" s="1">
        <v>38824</v>
      </c>
      <c r="B858">
        <v>2.7829999999999999</v>
      </c>
    </row>
    <row r="859" spans="1:2" x14ac:dyDescent="0.25">
      <c r="A859" s="1">
        <v>38817</v>
      </c>
      <c r="B859">
        <v>2.6829999999999998</v>
      </c>
    </row>
    <row r="860" spans="1:2" x14ac:dyDescent="0.25">
      <c r="A860" s="1">
        <v>38810</v>
      </c>
      <c r="B860">
        <v>2.5880000000000001</v>
      </c>
    </row>
    <row r="861" spans="1:2" x14ac:dyDescent="0.25">
      <c r="A861" s="1">
        <v>38803</v>
      </c>
      <c r="B861">
        <v>2.4980000000000002</v>
      </c>
    </row>
    <row r="862" spans="1:2" x14ac:dyDescent="0.25">
      <c r="A862" s="1">
        <v>38796</v>
      </c>
      <c r="B862">
        <v>2.504</v>
      </c>
    </row>
    <row r="863" spans="1:2" x14ac:dyDescent="0.25">
      <c r="A863" s="1">
        <v>38789</v>
      </c>
      <c r="B863">
        <v>2.3660000000000001</v>
      </c>
    </row>
    <row r="864" spans="1:2" x14ac:dyDescent="0.25">
      <c r="A864" s="1">
        <v>38782</v>
      </c>
      <c r="B864">
        <v>2.331</v>
      </c>
    </row>
    <row r="865" spans="1:2" x14ac:dyDescent="0.25">
      <c r="A865" s="1">
        <v>38775</v>
      </c>
      <c r="B865">
        <v>2.254</v>
      </c>
    </row>
    <row r="866" spans="1:2" x14ac:dyDescent="0.25">
      <c r="A866" s="1">
        <v>38768</v>
      </c>
      <c r="B866">
        <v>2.2400000000000002</v>
      </c>
    </row>
    <row r="867" spans="1:2" x14ac:dyDescent="0.25">
      <c r="A867" s="1">
        <v>38761</v>
      </c>
      <c r="B867">
        <v>2.2839999999999998</v>
      </c>
    </row>
    <row r="868" spans="1:2" x14ac:dyDescent="0.25">
      <c r="A868" s="1">
        <v>38754</v>
      </c>
      <c r="B868">
        <v>2.3420000000000001</v>
      </c>
    </row>
    <row r="869" spans="1:2" x14ac:dyDescent="0.25">
      <c r="A869" s="1">
        <v>38747</v>
      </c>
      <c r="B869">
        <v>2.3570000000000002</v>
      </c>
    </row>
    <row r="870" spans="1:2" x14ac:dyDescent="0.25">
      <c r="A870" s="1">
        <v>38740</v>
      </c>
      <c r="B870">
        <v>2.3359999999999999</v>
      </c>
    </row>
    <row r="871" spans="1:2" x14ac:dyDescent="0.25">
      <c r="A871" s="1">
        <v>38733</v>
      </c>
      <c r="B871">
        <v>2.3199999999999998</v>
      </c>
    </row>
    <row r="872" spans="1:2" x14ac:dyDescent="0.25">
      <c r="A872" s="1">
        <v>38726</v>
      </c>
      <c r="B872">
        <v>2.327</v>
      </c>
    </row>
    <row r="873" spans="1:2" x14ac:dyDescent="0.25">
      <c r="A873" s="1">
        <v>38719</v>
      </c>
      <c r="B873">
        <v>2.238</v>
      </c>
    </row>
    <row r="874" spans="1:2" x14ac:dyDescent="0.25">
      <c r="A874" s="1">
        <v>38712</v>
      </c>
      <c r="B874">
        <v>2.1970000000000001</v>
      </c>
    </row>
    <row r="875" spans="1:2" x14ac:dyDescent="0.25">
      <c r="A875" s="1">
        <v>38705</v>
      </c>
      <c r="B875">
        <v>2.2109999999999999</v>
      </c>
    </row>
    <row r="876" spans="1:2" x14ac:dyDescent="0.25">
      <c r="A876" s="1">
        <v>38698</v>
      </c>
      <c r="B876">
        <v>2.1850000000000001</v>
      </c>
    </row>
    <row r="877" spans="1:2" x14ac:dyDescent="0.25">
      <c r="A877" s="1">
        <v>38691</v>
      </c>
      <c r="B877">
        <v>2.1469999999999998</v>
      </c>
    </row>
    <row r="878" spans="1:2" x14ac:dyDescent="0.25">
      <c r="A878" s="1">
        <v>38684</v>
      </c>
      <c r="B878">
        <v>2.1539999999999999</v>
      </c>
    </row>
    <row r="879" spans="1:2" x14ac:dyDescent="0.25">
      <c r="A879" s="1">
        <v>38677</v>
      </c>
      <c r="B879">
        <v>2.2010000000000001</v>
      </c>
    </row>
    <row r="880" spans="1:2" x14ac:dyDescent="0.25">
      <c r="A880" s="1">
        <v>38670</v>
      </c>
      <c r="B880">
        <v>2.2959999999999998</v>
      </c>
    </row>
    <row r="881" spans="1:2" x14ac:dyDescent="0.25">
      <c r="A881" s="1">
        <v>38663</v>
      </c>
      <c r="B881">
        <v>2.3759999999999999</v>
      </c>
    </row>
    <row r="882" spans="1:2" x14ac:dyDescent="0.25">
      <c r="A882" s="1">
        <v>38656</v>
      </c>
      <c r="B882">
        <v>2.48</v>
      </c>
    </row>
    <row r="883" spans="1:2" x14ac:dyDescent="0.25">
      <c r="A883" s="1">
        <v>38649</v>
      </c>
      <c r="B883">
        <v>2.6030000000000002</v>
      </c>
    </row>
    <row r="884" spans="1:2" x14ac:dyDescent="0.25">
      <c r="A884" s="1">
        <v>38642</v>
      </c>
      <c r="B884">
        <v>2.7250000000000001</v>
      </c>
    </row>
    <row r="885" spans="1:2" x14ac:dyDescent="0.25">
      <c r="A885" s="1">
        <v>38635</v>
      </c>
      <c r="B885">
        <v>2.8479999999999999</v>
      </c>
    </row>
    <row r="886" spans="1:2" x14ac:dyDescent="0.25">
      <c r="A886" s="1">
        <v>38628</v>
      </c>
      <c r="B886">
        <v>2.9279999999999999</v>
      </c>
    </row>
    <row r="887" spans="1:2" x14ac:dyDescent="0.25">
      <c r="A887" s="1">
        <v>38621</v>
      </c>
      <c r="B887">
        <v>2.8029999999999999</v>
      </c>
    </row>
    <row r="888" spans="1:2" x14ac:dyDescent="0.25">
      <c r="A888" s="1">
        <v>38614</v>
      </c>
      <c r="B888">
        <v>2.786</v>
      </c>
    </row>
    <row r="889" spans="1:2" x14ac:dyDescent="0.25">
      <c r="A889" s="1">
        <v>38607</v>
      </c>
      <c r="B889">
        <v>2.9550000000000001</v>
      </c>
    </row>
    <row r="890" spans="1:2" x14ac:dyDescent="0.25">
      <c r="A890" s="1">
        <v>38600</v>
      </c>
      <c r="B890">
        <v>3.069</v>
      </c>
    </row>
    <row r="891" spans="1:2" x14ac:dyDescent="0.25">
      <c r="A891" s="1">
        <v>38593</v>
      </c>
      <c r="B891">
        <v>2.61</v>
      </c>
    </row>
    <row r="892" spans="1:2" x14ac:dyDescent="0.25">
      <c r="A892" s="1">
        <v>38586</v>
      </c>
      <c r="B892">
        <v>2.6120000000000001</v>
      </c>
    </row>
    <row r="893" spans="1:2" x14ac:dyDescent="0.25">
      <c r="A893" s="1">
        <v>38579</v>
      </c>
      <c r="B893">
        <v>2.5499999999999998</v>
      </c>
    </row>
    <row r="894" spans="1:2" x14ac:dyDescent="0.25">
      <c r="A894" s="1">
        <v>38572</v>
      </c>
      <c r="B894">
        <v>2.3679999999999999</v>
      </c>
    </row>
    <row r="895" spans="1:2" x14ac:dyDescent="0.25">
      <c r="A895" s="1">
        <v>38565</v>
      </c>
      <c r="B895">
        <v>2.2909999999999999</v>
      </c>
    </row>
    <row r="896" spans="1:2" x14ac:dyDescent="0.25">
      <c r="A896" s="1">
        <v>38558</v>
      </c>
      <c r="B896">
        <v>2.2890000000000001</v>
      </c>
    </row>
    <row r="897" spans="1:2" x14ac:dyDescent="0.25">
      <c r="A897" s="1">
        <v>38551</v>
      </c>
      <c r="B897">
        <v>2.3170000000000002</v>
      </c>
    </row>
    <row r="898" spans="1:2" x14ac:dyDescent="0.25">
      <c r="A898" s="1">
        <v>38544</v>
      </c>
      <c r="B898">
        <v>2.3279999999999998</v>
      </c>
    </row>
    <row r="899" spans="1:2" x14ac:dyDescent="0.25">
      <c r="A899" s="1">
        <v>38537</v>
      </c>
      <c r="B899">
        <v>2.226</v>
      </c>
    </row>
    <row r="900" spans="1:2" x14ac:dyDescent="0.25">
      <c r="A900" s="1">
        <v>38530</v>
      </c>
      <c r="B900">
        <v>2.2149999999999999</v>
      </c>
    </row>
    <row r="901" spans="1:2" x14ac:dyDescent="0.25">
      <c r="A901" s="1">
        <v>38523</v>
      </c>
      <c r="B901">
        <v>2.161</v>
      </c>
    </row>
    <row r="902" spans="1:2" x14ac:dyDescent="0.25">
      <c r="A902" s="1">
        <v>38516</v>
      </c>
      <c r="B902">
        <v>2.13</v>
      </c>
    </row>
    <row r="903" spans="1:2" x14ac:dyDescent="0.25">
      <c r="A903" s="1">
        <v>38509</v>
      </c>
      <c r="B903">
        <v>2.1160000000000001</v>
      </c>
    </row>
    <row r="904" spans="1:2" x14ac:dyDescent="0.25">
      <c r="A904" s="1">
        <v>38502</v>
      </c>
      <c r="B904">
        <v>2.097</v>
      </c>
    </row>
    <row r="905" spans="1:2" x14ac:dyDescent="0.25">
      <c r="A905" s="1">
        <v>38495</v>
      </c>
      <c r="B905">
        <v>2.125</v>
      </c>
    </row>
    <row r="906" spans="1:2" x14ac:dyDescent="0.25">
      <c r="A906" s="1">
        <v>38488</v>
      </c>
      <c r="B906">
        <v>2.1629999999999998</v>
      </c>
    </row>
    <row r="907" spans="1:2" x14ac:dyDescent="0.25">
      <c r="A907" s="1">
        <v>38481</v>
      </c>
      <c r="B907">
        <v>2.1859999999999999</v>
      </c>
    </row>
    <row r="908" spans="1:2" x14ac:dyDescent="0.25">
      <c r="A908" s="1">
        <v>38474</v>
      </c>
      <c r="B908">
        <v>2.2349999999999999</v>
      </c>
    </row>
    <row r="909" spans="1:2" x14ac:dyDescent="0.25">
      <c r="A909" s="1">
        <v>38467</v>
      </c>
      <c r="B909">
        <v>2.2360000000000002</v>
      </c>
    </row>
    <row r="910" spans="1:2" x14ac:dyDescent="0.25">
      <c r="A910" s="1">
        <v>38460</v>
      </c>
      <c r="B910">
        <v>2.2370000000000001</v>
      </c>
    </row>
    <row r="911" spans="1:2" x14ac:dyDescent="0.25">
      <c r="A911" s="1">
        <v>38453</v>
      </c>
      <c r="B911">
        <v>2.2799999999999998</v>
      </c>
    </row>
    <row r="912" spans="1:2" x14ac:dyDescent="0.25">
      <c r="A912" s="1">
        <v>38446</v>
      </c>
      <c r="B912">
        <v>2.2170000000000001</v>
      </c>
    </row>
    <row r="913" spans="1:2" x14ac:dyDescent="0.25">
      <c r="A913" s="1">
        <v>38439</v>
      </c>
      <c r="B913">
        <v>2.153</v>
      </c>
    </row>
    <row r="914" spans="1:2" x14ac:dyDescent="0.25">
      <c r="A914" s="1">
        <v>38432</v>
      </c>
      <c r="B914">
        <v>2.109</v>
      </c>
    </row>
    <row r="915" spans="1:2" x14ac:dyDescent="0.25">
      <c r="A915" s="1">
        <v>38425</v>
      </c>
      <c r="B915">
        <v>2.056</v>
      </c>
    </row>
    <row r="916" spans="1:2" x14ac:dyDescent="0.25">
      <c r="A916" s="1">
        <v>38418</v>
      </c>
      <c r="B916">
        <v>1.9990000000000001</v>
      </c>
    </row>
    <row r="917" spans="1:2" x14ac:dyDescent="0.25">
      <c r="A917" s="1">
        <v>38411</v>
      </c>
      <c r="B917">
        <v>1.9279999999999999</v>
      </c>
    </row>
    <row r="918" spans="1:2" x14ac:dyDescent="0.25">
      <c r="A918" s="1">
        <v>38404</v>
      </c>
      <c r="B918">
        <v>1.905</v>
      </c>
    </row>
    <row r="919" spans="1:2" x14ac:dyDescent="0.25">
      <c r="A919" s="1">
        <v>38397</v>
      </c>
      <c r="B919">
        <v>1.8979999999999999</v>
      </c>
    </row>
    <row r="920" spans="1:2" x14ac:dyDescent="0.25">
      <c r="A920" s="1">
        <v>38390</v>
      </c>
      <c r="B920">
        <v>1.909</v>
      </c>
    </row>
    <row r="921" spans="1:2" x14ac:dyDescent="0.25">
      <c r="A921" s="1">
        <v>38383</v>
      </c>
      <c r="B921">
        <v>1.911</v>
      </c>
    </row>
    <row r="922" spans="1:2" x14ac:dyDescent="0.25">
      <c r="A922" s="1">
        <v>38376</v>
      </c>
      <c r="B922">
        <v>1.853</v>
      </c>
    </row>
    <row r="923" spans="1:2" x14ac:dyDescent="0.25">
      <c r="A923" s="1">
        <v>38369</v>
      </c>
      <c r="B923">
        <v>1.819</v>
      </c>
    </row>
    <row r="924" spans="1:2" x14ac:dyDescent="0.25">
      <c r="A924" s="1">
        <v>38362</v>
      </c>
      <c r="B924">
        <v>1.7929999999999999</v>
      </c>
    </row>
    <row r="925" spans="1:2" x14ac:dyDescent="0.25">
      <c r="A925" s="1">
        <v>38355</v>
      </c>
      <c r="B925">
        <v>1.778</v>
      </c>
    </row>
    <row r="926" spans="1:2" x14ac:dyDescent="0.25">
      <c r="A926" s="1">
        <v>38348</v>
      </c>
      <c r="B926">
        <v>1.7909999999999999</v>
      </c>
    </row>
    <row r="927" spans="1:2" x14ac:dyDescent="0.25">
      <c r="A927" s="1">
        <v>38341</v>
      </c>
      <c r="B927">
        <v>1.8149999999999999</v>
      </c>
    </row>
    <row r="928" spans="1:2" x14ac:dyDescent="0.25">
      <c r="A928" s="1">
        <v>38334</v>
      </c>
      <c r="B928">
        <v>1.847</v>
      </c>
    </row>
    <row r="929" spans="1:2" x14ac:dyDescent="0.25">
      <c r="A929" s="1">
        <v>38327</v>
      </c>
      <c r="B929">
        <v>1.911</v>
      </c>
    </row>
    <row r="930" spans="1:2" x14ac:dyDescent="0.25">
      <c r="A930" s="1">
        <v>38320</v>
      </c>
      <c r="B930">
        <v>1.9450000000000001</v>
      </c>
    </row>
    <row r="931" spans="1:2" x14ac:dyDescent="0.25">
      <c r="A931" s="1">
        <v>38313</v>
      </c>
      <c r="B931">
        <v>1.948</v>
      </c>
    </row>
    <row r="932" spans="1:2" x14ac:dyDescent="0.25">
      <c r="A932" s="1">
        <v>38306</v>
      </c>
      <c r="B932">
        <v>1.9690000000000001</v>
      </c>
    </row>
    <row r="933" spans="1:2" x14ac:dyDescent="0.25">
      <c r="A933" s="1">
        <v>38299</v>
      </c>
      <c r="B933">
        <v>2.0009999999999999</v>
      </c>
    </row>
    <row r="934" spans="1:2" x14ac:dyDescent="0.25">
      <c r="A934" s="1">
        <v>38292</v>
      </c>
      <c r="B934">
        <v>2.0339999999999998</v>
      </c>
    </row>
    <row r="935" spans="1:2" x14ac:dyDescent="0.25">
      <c r="A935" s="1">
        <v>38285</v>
      </c>
      <c r="B935">
        <v>2.032</v>
      </c>
    </row>
    <row r="936" spans="1:2" x14ac:dyDescent="0.25">
      <c r="A936" s="1">
        <v>38278</v>
      </c>
      <c r="B936">
        <v>2.0350000000000001</v>
      </c>
    </row>
    <row r="937" spans="1:2" x14ac:dyDescent="0.25">
      <c r="A937" s="1">
        <v>38271</v>
      </c>
      <c r="B937">
        <v>1.9930000000000001</v>
      </c>
    </row>
    <row r="938" spans="1:2" x14ac:dyDescent="0.25">
      <c r="A938" s="1">
        <v>38264</v>
      </c>
      <c r="B938">
        <v>1.9379999999999999</v>
      </c>
    </row>
    <row r="939" spans="1:2" x14ac:dyDescent="0.25">
      <c r="A939" s="1">
        <v>38257</v>
      </c>
      <c r="B939">
        <v>1.917</v>
      </c>
    </row>
    <row r="940" spans="1:2" x14ac:dyDescent="0.25">
      <c r="A940" s="1">
        <v>38250</v>
      </c>
      <c r="B940">
        <v>1.8660000000000001</v>
      </c>
    </row>
    <row r="941" spans="1:2" x14ac:dyDescent="0.25">
      <c r="A941" s="1">
        <v>38243</v>
      </c>
      <c r="B941">
        <v>1.8460000000000001</v>
      </c>
    </row>
    <row r="942" spans="1:2" x14ac:dyDescent="0.25">
      <c r="A942" s="1">
        <v>38236</v>
      </c>
      <c r="B942">
        <v>1.85</v>
      </c>
    </row>
    <row r="943" spans="1:2" x14ac:dyDescent="0.25">
      <c r="A943" s="1">
        <v>38229</v>
      </c>
      <c r="B943">
        <v>1.8660000000000001</v>
      </c>
    </row>
    <row r="944" spans="1:2" x14ac:dyDescent="0.25">
      <c r="A944" s="1">
        <v>38222</v>
      </c>
      <c r="B944">
        <v>1.8839999999999999</v>
      </c>
    </row>
    <row r="945" spans="1:2" x14ac:dyDescent="0.25">
      <c r="A945" s="1">
        <v>38215</v>
      </c>
      <c r="B945">
        <v>1.875</v>
      </c>
    </row>
    <row r="946" spans="1:2" x14ac:dyDescent="0.25">
      <c r="A946" s="1">
        <v>38208</v>
      </c>
      <c r="B946">
        <v>1.877</v>
      </c>
    </row>
    <row r="947" spans="1:2" x14ac:dyDescent="0.25">
      <c r="A947" s="1">
        <v>38201</v>
      </c>
      <c r="B947">
        <v>1.8879999999999999</v>
      </c>
    </row>
    <row r="948" spans="1:2" x14ac:dyDescent="0.25">
      <c r="A948" s="1">
        <v>38194</v>
      </c>
      <c r="B948">
        <v>1.905</v>
      </c>
    </row>
    <row r="949" spans="1:2" x14ac:dyDescent="0.25">
      <c r="A949" s="1">
        <v>38187</v>
      </c>
      <c r="B949">
        <v>1.9279999999999999</v>
      </c>
    </row>
    <row r="950" spans="1:2" x14ac:dyDescent="0.25">
      <c r="A950" s="1">
        <v>38180</v>
      </c>
      <c r="B950">
        <v>1.917</v>
      </c>
    </row>
    <row r="951" spans="1:2" x14ac:dyDescent="0.25">
      <c r="A951" s="1">
        <v>38173</v>
      </c>
      <c r="B951">
        <v>1.895</v>
      </c>
    </row>
    <row r="952" spans="1:2" x14ac:dyDescent="0.25">
      <c r="A952" s="1">
        <v>38166</v>
      </c>
      <c r="B952">
        <v>1.921</v>
      </c>
    </row>
    <row r="953" spans="1:2" x14ac:dyDescent="0.25">
      <c r="A953" s="1">
        <v>38159</v>
      </c>
      <c r="B953">
        <v>1.9370000000000001</v>
      </c>
    </row>
    <row r="954" spans="1:2" x14ac:dyDescent="0.25">
      <c r="A954" s="1">
        <v>38152</v>
      </c>
      <c r="B954">
        <v>1.9850000000000001</v>
      </c>
    </row>
    <row r="955" spans="1:2" x14ac:dyDescent="0.25">
      <c r="A955" s="1">
        <v>38145</v>
      </c>
      <c r="B955">
        <v>2.0339999999999998</v>
      </c>
    </row>
    <row r="956" spans="1:2" x14ac:dyDescent="0.25">
      <c r="A956" s="1">
        <v>38138</v>
      </c>
      <c r="B956">
        <v>2.0510000000000002</v>
      </c>
    </row>
    <row r="957" spans="1:2" x14ac:dyDescent="0.25">
      <c r="A957" s="1">
        <v>38131</v>
      </c>
      <c r="B957">
        <v>2.0640000000000001</v>
      </c>
    </row>
    <row r="958" spans="1:2" x14ac:dyDescent="0.25">
      <c r="A958" s="1">
        <v>38124</v>
      </c>
      <c r="B958">
        <v>2.0169999999999999</v>
      </c>
    </row>
    <row r="959" spans="1:2" x14ac:dyDescent="0.25">
      <c r="A959" s="1">
        <v>38117</v>
      </c>
      <c r="B959">
        <v>1.9410000000000001</v>
      </c>
    </row>
    <row r="960" spans="1:2" x14ac:dyDescent="0.25">
      <c r="A960" s="1">
        <v>38110</v>
      </c>
      <c r="B960">
        <v>1.8440000000000001</v>
      </c>
    </row>
    <row r="961" spans="1:2" x14ac:dyDescent="0.25">
      <c r="A961" s="1">
        <v>38103</v>
      </c>
      <c r="B961">
        <v>1.8120000000000001</v>
      </c>
    </row>
    <row r="962" spans="1:2" x14ac:dyDescent="0.25">
      <c r="A962" s="1">
        <v>38096</v>
      </c>
      <c r="B962">
        <v>1.8129999999999999</v>
      </c>
    </row>
    <row r="963" spans="1:2" x14ac:dyDescent="0.25">
      <c r="A963" s="1">
        <v>38089</v>
      </c>
      <c r="B963">
        <v>1.786</v>
      </c>
    </row>
    <row r="964" spans="1:2" x14ac:dyDescent="0.25">
      <c r="A964" s="1">
        <v>38082</v>
      </c>
      <c r="B964">
        <v>1.78</v>
      </c>
    </row>
    <row r="965" spans="1:2" x14ac:dyDescent="0.25">
      <c r="A965" s="1">
        <v>38075</v>
      </c>
      <c r="B965">
        <v>1.758</v>
      </c>
    </row>
    <row r="966" spans="1:2" x14ac:dyDescent="0.25">
      <c r="A966" s="1">
        <v>38068</v>
      </c>
      <c r="B966">
        <v>1.7430000000000001</v>
      </c>
    </row>
    <row r="967" spans="1:2" x14ac:dyDescent="0.25">
      <c r="A967" s="1">
        <v>38061</v>
      </c>
      <c r="B967">
        <v>1.724</v>
      </c>
    </row>
    <row r="968" spans="1:2" x14ac:dyDescent="0.25">
      <c r="A968" s="1">
        <v>38054</v>
      </c>
      <c r="B968">
        <v>1.738</v>
      </c>
    </row>
    <row r="969" spans="1:2" x14ac:dyDescent="0.25">
      <c r="A969" s="1">
        <v>38047</v>
      </c>
      <c r="B969">
        <v>1.7170000000000001</v>
      </c>
    </row>
    <row r="970" spans="1:2" x14ac:dyDescent="0.25">
      <c r="A970" s="1">
        <v>38040</v>
      </c>
      <c r="B970">
        <v>1.6879999999999999</v>
      </c>
    </row>
    <row r="971" spans="1:2" x14ac:dyDescent="0.25">
      <c r="A971" s="1">
        <v>38033</v>
      </c>
      <c r="B971">
        <v>1.6479999999999999</v>
      </c>
    </row>
    <row r="972" spans="1:2" x14ac:dyDescent="0.25">
      <c r="A972" s="1">
        <v>38026</v>
      </c>
      <c r="B972">
        <v>1.6379999999999999</v>
      </c>
    </row>
    <row r="973" spans="1:2" x14ac:dyDescent="0.25">
      <c r="A973" s="1">
        <v>38019</v>
      </c>
      <c r="B973">
        <v>1.6160000000000001</v>
      </c>
    </row>
    <row r="974" spans="1:2" x14ac:dyDescent="0.25">
      <c r="A974" s="1">
        <v>38012</v>
      </c>
      <c r="B974">
        <v>1.6220000000000001</v>
      </c>
    </row>
    <row r="975" spans="1:2" x14ac:dyDescent="0.25">
      <c r="A975" s="1">
        <v>38005</v>
      </c>
      <c r="B975">
        <v>1.595</v>
      </c>
    </row>
    <row r="976" spans="1:2" x14ac:dyDescent="0.25">
      <c r="A976" s="1">
        <v>37998</v>
      </c>
      <c r="B976">
        <v>1.56</v>
      </c>
    </row>
    <row r="977" spans="1:2" x14ac:dyDescent="0.25">
      <c r="A977" s="1">
        <v>37991</v>
      </c>
      <c r="B977">
        <v>1.51</v>
      </c>
    </row>
    <row r="978" spans="1:2" x14ac:dyDescent="0.25">
      <c r="A978" s="1">
        <v>37984</v>
      </c>
      <c r="B978">
        <v>1.478</v>
      </c>
    </row>
    <row r="979" spans="1:2" x14ac:dyDescent="0.25">
      <c r="A979" s="1">
        <v>37977</v>
      </c>
      <c r="B979">
        <v>1.4850000000000001</v>
      </c>
    </row>
    <row r="980" spans="1:2" x14ac:dyDescent="0.25">
      <c r="A980" s="1">
        <v>37970</v>
      </c>
      <c r="B980">
        <v>1.4650000000000001</v>
      </c>
    </row>
    <row r="981" spans="1:2" x14ac:dyDescent="0.25">
      <c r="A981" s="1">
        <v>37963</v>
      </c>
      <c r="B981">
        <v>1.476</v>
      </c>
    </row>
    <row r="982" spans="1:2" x14ac:dyDescent="0.25">
      <c r="A982" s="1">
        <v>37956</v>
      </c>
      <c r="B982">
        <v>1.49</v>
      </c>
    </row>
    <row r="983" spans="1:2" x14ac:dyDescent="0.25">
      <c r="A983" s="1">
        <v>37949</v>
      </c>
      <c r="B983">
        <v>1.512</v>
      </c>
    </row>
    <row r="984" spans="1:2" x14ac:dyDescent="0.25">
      <c r="A984" s="1">
        <v>37942</v>
      </c>
      <c r="B984">
        <v>1.4970000000000001</v>
      </c>
    </row>
    <row r="985" spans="1:2" x14ac:dyDescent="0.25">
      <c r="A985" s="1">
        <v>37935</v>
      </c>
      <c r="B985">
        <v>1.504</v>
      </c>
    </row>
    <row r="986" spans="1:2" x14ac:dyDescent="0.25">
      <c r="A986" s="1">
        <v>37928</v>
      </c>
      <c r="B986">
        <v>1.5349999999999999</v>
      </c>
    </row>
    <row r="987" spans="1:2" x14ac:dyDescent="0.25">
      <c r="A987" s="1">
        <v>37921</v>
      </c>
      <c r="B987">
        <v>1.542</v>
      </c>
    </row>
    <row r="988" spans="1:2" x14ac:dyDescent="0.25">
      <c r="A988" s="1">
        <v>37914</v>
      </c>
      <c r="B988">
        <v>1.571</v>
      </c>
    </row>
    <row r="989" spans="1:2" x14ac:dyDescent="0.25">
      <c r="A989" s="1">
        <v>37907</v>
      </c>
      <c r="B989">
        <v>1.5680000000000001</v>
      </c>
    </row>
    <row r="990" spans="1:2" x14ac:dyDescent="0.25">
      <c r="A990" s="1">
        <v>37900</v>
      </c>
      <c r="B990">
        <v>1.573</v>
      </c>
    </row>
    <row r="991" spans="1:2" x14ac:dyDescent="0.25">
      <c r="A991" s="1">
        <v>37893</v>
      </c>
      <c r="B991">
        <v>1.591</v>
      </c>
    </row>
    <row r="992" spans="1:2" x14ac:dyDescent="0.25">
      <c r="A992" s="1">
        <v>37886</v>
      </c>
      <c r="B992">
        <v>1.643</v>
      </c>
    </row>
    <row r="993" spans="1:2" x14ac:dyDescent="0.25">
      <c r="A993" s="1">
        <v>37879</v>
      </c>
      <c r="B993">
        <v>1.6970000000000001</v>
      </c>
    </row>
    <row r="994" spans="1:2" x14ac:dyDescent="0.25">
      <c r="A994" s="1">
        <v>37872</v>
      </c>
      <c r="B994">
        <v>1.7170000000000001</v>
      </c>
    </row>
    <row r="995" spans="1:2" x14ac:dyDescent="0.25">
      <c r="A995" s="1">
        <v>37865</v>
      </c>
      <c r="B995">
        <v>1.746</v>
      </c>
    </row>
    <row r="996" spans="1:2" x14ac:dyDescent="0.25">
      <c r="A996" s="1">
        <v>37858</v>
      </c>
      <c r="B996">
        <v>1.7470000000000001</v>
      </c>
    </row>
    <row r="997" spans="1:2" x14ac:dyDescent="0.25">
      <c r="A997" s="1">
        <v>37851</v>
      </c>
      <c r="B997">
        <v>1.627</v>
      </c>
    </row>
    <row r="998" spans="1:2" x14ac:dyDescent="0.25">
      <c r="A998" s="1">
        <v>37844</v>
      </c>
      <c r="B998">
        <v>1.571</v>
      </c>
    </row>
    <row r="999" spans="1:2" x14ac:dyDescent="0.25">
      <c r="A999" s="1">
        <v>37837</v>
      </c>
      <c r="B999">
        <v>1.536</v>
      </c>
    </row>
    <row r="1000" spans="1:2" x14ac:dyDescent="0.25">
      <c r="A1000" s="1">
        <v>37830</v>
      </c>
      <c r="B1000">
        <v>1.516</v>
      </c>
    </row>
    <row r="1001" spans="1:2" x14ac:dyDescent="0.25">
      <c r="A1001" s="1">
        <v>37823</v>
      </c>
      <c r="B1001">
        <v>1.524</v>
      </c>
    </row>
    <row r="1002" spans="1:2" x14ac:dyDescent="0.25">
      <c r="A1002" s="1">
        <v>37816</v>
      </c>
      <c r="B1002">
        <v>1.5209999999999999</v>
      </c>
    </row>
    <row r="1003" spans="1:2" x14ac:dyDescent="0.25">
      <c r="A1003" s="1">
        <v>37809</v>
      </c>
      <c r="B1003">
        <v>1.4890000000000001</v>
      </c>
    </row>
    <row r="1004" spans="1:2" x14ac:dyDescent="0.25">
      <c r="A1004" s="1">
        <v>37802</v>
      </c>
      <c r="B1004">
        <v>1.4870000000000001</v>
      </c>
    </row>
    <row r="1005" spans="1:2" x14ac:dyDescent="0.25">
      <c r="A1005" s="1">
        <v>37795</v>
      </c>
      <c r="B1005">
        <v>1.496</v>
      </c>
    </row>
    <row r="1006" spans="1:2" x14ac:dyDescent="0.25">
      <c r="A1006" s="1">
        <v>37788</v>
      </c>
      <c r="B1006">
        <v>1.518</v>
      </c>
    </row>
    <row r="1007" spans="1:2" x14ac:dyDescent="0.25">
      <c r="A1007" s="1">
        <v>37781</v>
      </c>
      <c r="B1007">
        <v>1.49</v>
      </c>
    </row>
    <row r="1008" spans="1:2" x14ac:dyDescent="0.25">
      <c r="A1008" s="1">
        <v>37774</v>
      </c>
      <c r="B1008">
        <v>1.4730000000000001</v>
      </c>
    </row>
    <row r="1009" spans="1:2" x14ac:dyDescent="0.25">
      <c r="A1009" s="1">
        <v>37767</v>
      </c>
      <c r="B1009">
        <v>1.4870000000000001</v>
      </c>
    </row>
    <row r="1010" spans="1:2" x14ac:dyDescent="0.25">
      <c r="A1010" s="1">
        <v>37760</v>
      </c>
      <c r="B1010">
        <v>1.498</v>
      </c>
    </row>
    <row r="1011" spans="1:2" x14ac:dyDescent="0.25">
      <c r="A1011" s="1">
        <v>37753</v>
      </c>
      <c r="B1011">
        <v>1.4910000000000001</v>
      </c>
    </row>
    <row r="1012" spans="1:2" x14ac:dyDescent="0.25">
      <c r="A1012" s="1">
        <v>37746</v>
      </c>
      <c r="B1012">
        <v>1.5129999999999999</v>
      </c>
    </row>
    <row r="1013" spans="1:2" x14ac:dyDescent="0.25">
      <c r="A1013" s="1">
        <v>37739</v>
      </c>
      <c r="B1013">
        <v>1.5569999999999999</v>
      </c>
    </row>
    <row r="1014" spans="1:2" x14ac:dyDescent="0.25">
      <c r="A1014" s="1">
        <v>37732</v>
      </c>
      <c r="B1014">
        <v>1.5740000000000001</v>
      </c>
    </row>
    <row r="1015" spans="1:2" x14ac:dyDescent="0.25">
      <c r="A1015" s="1">
        <v>37725</v>
      </c>
      <c r="B1015">
        <v>1.595</v>
      </c>
    </row>
    <row r="1016" spans="1:2" x14ac:dyDescent="0.25">
      <c r="A1016" s="1">
        <v>37718</v>
      </c>
      <c r="B1016">
        <v>1.63</v>
      </c>
    </row>
    <row r="1017" spans="1:2" x14ac:dyDescent="0.25">
      <c r="A1017" s="1">
        <v>37711</v>
      </c>
      <c r="B1017">
        <v>1.649</v>
      </c>
    </row>
    <row r="1018" spans="1:2" x14ac:dyDescent="0.25">
      <c r="A1018" s="1">
        <v>37704</v>
      </c>
      <c r="B1018">
        <v>1.69</v>
      </c>
    </row>
    <row r="1019" spans="1:2" x14ac:dyDescent="0.25">
      <c r="A1019" s="1">
        <v>37697</v>
      </c>
      <c r="B1019">
        <v>1.728</v>
      </c>
    </row>
    <row r="1020" spans="1:2" x14ac:dyDescent="0.25">
      <c r="A1020" s="1">
        <v>37690</v>
      </c>
      <c r="B1020">
        <v>1.712</v>
      </c>
    </row>
    <row r="1021" spans="1:2" x14ac:dyDescent="0.25">
      <c r="A1021" s="1">
        <v>37683</v>
      </c>
      <c r="B1021">
        <v>1.6859999999999999</v>
      </c>
    </row>
    <row r="1022" spans="1:2" x14ac:dyDescent="0.25">
      <c r="A1022" s="1">
        <v>37676</v>
      </c>
      <c r="B1022">
        <v>1.6579999999999999</v>
      </c>
    </row>
    <row r="1023" spans="1:2" x14ac:dyDescent="0.25">
      <c r="A1023" s="1">
        <v>37669</v>
      </c>
      <c r="B1023">
        <v>1.66</v>
      </c>
    </row>
    <row r="1024" spans="1:2" x14ac:dyDescent="0.25">
      <c r="A1024" s="1">
        <v>37662</v>
      </c>
      <c r="B1024">
        <v>1.607</v>
      </c>
    </row>
    <row r="1025" spans="1:2" x14ac:dyDescent="0.25">
      <c r="A1025" s="1">
        <v>37655</v>
      </c>
      <c r="B1025">
        <v>1.5269999999999999</v>
      </c>
    </row>
    <row r="1026" spans="1:2" x14ac:dyDescent="0.25">
      <c r="A1026" s="1">
        <v>37648</v>
      </c>
      <c r="B1026">
        <v>1.4730000000000001</v>
      </c>
    </row>
    <row r="1027" spans="1:2" x14ac:dyDescent="0.25">
      <c r="A1027" s="1">
        <v>37641</v>
      </c>
      <c r="B1027">
        <v>1.4590000000000001</v>
      </c>
    </row>
    <row r="1028" spans="1:2" x14ac:dyDescent="0.25">
      <c r="A1028" s="1">
        <v>37634</v>
      </c>
      <c r="B1028">
        <v>1.454</v>
      </c>
    </row>
    <row r="1029" spans="1:2" x14ac:dyDescent="0.25">
      <c r="A1029" s="1">
        <v>37627</v>
      </c>
      <c r="B1029">
        <v>1.444</v>
      </c>
    </row>
    <row r="1030" spans="1:2" x14ac:dyDescent="0.25">
      <c r="A1030" s="1">
        <v>37620</v>
      </c>
      <c r="B1030">
        <v>1.4410000000000001</v>
      </c>
    </row>
    <row r="1031" spans="1:2" x14ac:dyDescent="0.25">
      <c r="A1031" s="1">
        <v>37613</v>
      </c>
      <c r="B1031">
        <v>1.401</v>
      </c>
    </row>
    <row r="1032" spans="1:2" x14ac:dyDescent="0.25">
      <c r="A1032" s="1">
        <v>37606</v>
      </c>
      <c r="B1032">
        <v>1.363</v>
      </c>
    </row>
    <row r="1033" spans="1:2" x14ac:dyDescent="0.25">
      <c r="A1033" s="1">
        <v>37599</v>
      </c>
      <c r="B1033">
        <v>1.36</v>
      </c>
    </row>
    <row r="1034" spans="1:2" x14ac:dyDescent="0.25">
      <c r="A1034" s="1">
        <v>37592</v>
      </c>
      <c r="B1034">
        <v>1.3640000000000001</v>
      </c>
    </row>
    <row r="1035" spans="1:2" x14ac:dyDescent="0.25">
      <c r="A1035" s="1">
        <v>37585</v>
      </c>
      <c r="B1035">
        <v>1.38</v>
      </c>
    </row>
    <row r="1036" spans="1:2" x14ac:dyDescent="0.25">
      <c r="A1036" s="1">
        <v>37578</v>
      </c>
      <c r="B1036">
        <v>1.409</v>
      </c>
    </row>
    <row r="1037" spans="1:2" x14ac:dyDescent="0.25">
      <c r="A1037" s="1">
        <v>37571</v>
      </c>
      <c r="B1037">
        <v>1.4390000000000001</v>
      </c>
    </row>
    <row r="1038" spans="1:2" x14ac:dyDescent="0.25">
      <c r="A1038" s="1">
        <v>37564</v>
      </c>
      <c r="B1038">
        <v>1.448</v>
      </c>
    </row>
    <row r="1039" spans="1:2" x14ac:dyDescent="0.25">
      <c r="A1039" s="1">
        <v>37557</v>
      </c>
      <c r="B1039">
        <v>1.444</v>
      </c>
    </row>
    <row r="1040" spans="1:2" x14ac:dyDescent="0.25">
      <c r="A1040" s="1">
        <v>37550</v>
      </c>
      <c r="B1040">
        <v>1.458</v>
      </c>
    </row>
    <row r="1041" spans="1:2" x14ac:dyDescent="0.25">
      <c r="A1041" s="1">
        <v>37543</v>
      </c>
      <c r="B1041">
        <v>1.44</v>
      </c>
    </row>
    <row r="1042" spans="1:2" x14ac:dyDescent="0.25">
      <c r="A1042" s="1">
        <v>37536</v>
      </c>
      <c r="B1042">
        <v>1.4390000000000001</v>
      </c>
    </row>
    <row r="1043" spans="1:2" x14ac:dyDescent="0.25">
      <c r="A1043" s="1">
        <v>37529</v>
      </c>
      <c r="B1043">
        <v>1.413</v>
      </c>
    </row>
    <row r="1044" spans="1:2" x14ac:dyDescent="0.25">
      <c r="A1044" s="1">
        <v>37522</v>
      </c>
      <c r="B1044">
        <v>1.395</v>
      </c>
    </row>
    <row r="1045" spans="1:2" x14ac:dyDescent="0.25">
      <c r="A1045" s="1">
        <v>37515</v>
      </c>
      <c r="B1045">
        <v>1.401</v>
      </c>
    </row>
    <row r="1046" spans="1:2" x14ac:dyDescent="0.25">
      <c r="A1046" s="1">
        <v>37508</v>
      </c>
      <c r="B1046">
        <v>1.395</v>
      </c>
    </row>
    <row r="1047" spans="1:2" x14ac:dyDescent="0.25">
      <c r="A1047" s="1">
        <v>37501</v>
      </c>
      <c r="B1047">
        <v>1.3939999999999999</v>
      </c>
    </row>
    <row r="1048" spans="1:2" x14ac:dyDescent="0.25">
      <c r="A1048" s="1">
        <v>37494</v>
      </c>
      <c r="B1048">
        <v>1.403</v>
      </c>
    </row>
    <row r="1049" spans="1:2" x14ac:dyDescent="0.25">
      <c r="A1049" s="1">
        <v>37487</v>
      </c>
      <c r="B1049">
        <v>1.3919999999999999</v>
      </c>
    </row>
    <row r="1050" spans="1:2" x14ac:dyDescent="0.25">
      <c r="A1050" s="1">
        <v>37480</v>
      </c>
      <c r="B1050">
        <v>1.393</v>
      </c>
    </row>
    <row r="1051" spans="1:2" x14ac:dyDescent="0.25">
      <c r="A1051" s="1">
        <v>37473</v>
      </c>
      <c r="B1051">
        <v>1.395</v>
      </c>
    </row>
    <row r="1052" spans="1:2" x14ac:dyDescent="0.25">
      <c r="A1052" s="1">
        <v>37466</v>
      </c>
      <c r="B1052">
        <v>1.407</v>
      </c>
    </row>
    <row r="1053" spans="1:2" x14ac:dyDescent="0.25">
      <c r="A1053" s="1">
        <v>37459</v>
      </c>
      <c r="B1053">
        <v>1.41</v>
      </c>
    </row>
    <row r="1054" spans="1:2" x14ac:dyDescent="0.25">
      <c r="A1054" s="1">
        <v>37452</v>
      </c>
      <c r="B1054">
        <v>1.3939999999999999</v>
      </c>
    </row>
    <row r="1055" spans="1:2" x14ac:dyDescent="0.25">
      <c r="A1055" s="1">
        <v>37445</v>
      </c>
      <c r="B1055">
        <v>1.3819999999999999</v>
      </c>
    </row>
    <row r="1056" spans="1:2" x14ac:dyDescent="0.25">
      <c r="A1056" s="1">
        <v>37438</v>
      </c>
      <c r="B1056">
        <v>1.3919999999999999</v>
      </c>
    </row>
    <row r="1057" spans="1:2" x14ac:dyDescent="0.25">
      <c r="A1057" s="1">
        <v>37431</v>
      </c>
      <c r="B1057">
        <v>1.3839999999999999</v>
      </c>
    </row>
    <row r="1058" spans="1:2" x14ac:dyDescent="0.25">
      <c r="A1058" s="1">
        <v>37424</v>
      </c>
      <c r="B1058">
        <v>1.3779999999999999</v>
      </c>
    </row>
    <row r="1059" spans="1:2" x14ac:dyDescent="0.25">
      <c r="A1059" s="1">
        <v>37417</v>
      </c>
      <c r="B1059">
        <v>1.375</v>
      </c>
    </row>
    <row r="1060" spans="1:2" x14ac:dyDescent="0.25">
      <c r="A1060" s="1">
        <v>37410</v>
      </c>
      <c r="B1060">
        <v>1.3919999999999999</v>
      </c>
    </row>
    <row r="1061" spans="1:2" x14ac:dyDescent="0.25">
      <c r="A1061" s="1">
        <v>37403</v>
      </c>
      <c r="B1061">
        <v>1.387</v>
      </c>
    </row>
    <row r="1062" spans="1:2" x14ac:dyDescent="0.25">
      <c r="A1062" s="1">
        <v>37396</v>
      </c>
      <c r="B1062">
        <v>1.397</v>
      </c>
    </row>
    <row r="1063" spans="1:2" x14ac:dyDescent="0.25">
      <c r="A1063" s="1">
        <v>37389</v>
      </c>
      <c r="B1063">
        <v>1.3879999999999999</v>
      </c>
    </row>
    <row r="1064" spans="1:2" x14ac:dyDescent="0.25">
      <c r="A1064" s="1">
        <v>37382</v>
      </c>
      <c r="B1064">
        <v>1.395</v>
      </c>
    </row>
    <row r="1065" spans="1:2" x14ac:dyDescent="0.25">
      <c r="A1065" s="1">
        <v>37375</v>
      </c>
      <c r="B1065">
        <v>1.393</v>
      </c>
    </row>
    <row r="1066" spans="1:2" x14ac:dyDescent="0.25">
      <c r="A1066" s="1">
        <v>37368</v>
      </c>
      <c r="B1066">
        <v>1.4039999999999999</v>
      </c>
    </row>
    <row r="1067" spans="1:2" x14ac:dyDescent="0.25">
      <c r="A1067" s="1">
        <v>37361</v>
      </c>
      <c r="B1067">
        <v>1.4039999999999999</v>
      </c>
    </row>
    <row r="1068" spans="1:2" x14ac:dyDescent="0.25">
      <c r="A1068" s="1">
        <v>37354</v>
      </c>
      <c r="B1068">
        <v>1.413</v>
      </c>
    </row>
    <row r="1069" spans="1:2" x14ac:dyDescent="0.25">
      <c r="A1069" s="1">
        <v>37347</v>
      </c>
      <c r="B1069">
        <v>1.371</v>
      </c>
    </row>
    <row r="1070" spans="1:2" x14ac:dyDescent="0.25">
      <c r="A1070" s="1">
        <v>37340</v>
      </c>
      <c r="B1070">
        <v>1.3420000000000001</v>
      </c>
    </row>
    <row r="1071" spans="1:2" x14ac:dyDescent="0.25">
      <c r="A1071" s="1">
        <v>37333</v>
      </c>
      <c r="B1071">
        <v>1.288</v>
      </c>
    </row>
    <row r="1072" spans="1:2" x14ac:dyDescent="0.25">
      <c r="A1072" s="1">
        <v>37326</v>
      </c>
      <c r="B1072">
        <v>1.2230000000000001</v>
      </c>
    </row>
    <row r="1073" spans="1:2" x14ac:dyDescent="0.25">
      <c r="A1073" s="1">
        <v>37319</v>
      </c>
      <c r="B1073">
        <v>1.1439999999999999</v>
      </c>
    </row>
    <row r="1074" spans="1:2" x14ac:dyDescent="0.25">
      <c r="A1074" s="1">
        <v>37312</v>
      </c>
      <c r="B1074">
        <v>1.1160000000000001</v>
      </c>
    </row>
    <row r="1075" spans="1:2" x14ac:dyDescent="0.25">
      <c r="A1075" s="1">
        <v>37305</v>
      </c>
      <c r="B1075">
        <v>1.1160000000000001</v>
      </c>
    </row>
    <row r="1076" spans="1:2" x14ac:dyDescent="0.25">
      <c r="A1076" s="1">
        <v>37298</v>
      </c>
      <c r="B1076">
        <v>1.107</v>
      </c>
    </row>
    <row r="1077" spans="1:2" x14ac:dyDescent="0.25">
      <c r="A1077" s="1">
        <v>37291</v>
      </c>
      <c r="B1077">
        <v>1.1160000000000001</v>
      </c>
    </row>
    <row r="1078" spans="1:2" x14ac:dyDescent="0.25">
      <c r="A1078" s="1">
        <v>37284</v>
      </c>
      <c r="B1078">
        <v>1.101</v>
      </c>
    </row>
    <row r="1079" spans="1:2" x14ac:dyDescent="0.25">
      <c r="A1079" s="1">
        <v>37277</v>
      </c>
      <c r="B1079">
        <v>1.105</v>
      </c>
    </row>
    <row r="1080" spans="1:2" x14ac:dyDescent="0.25">
      <c r="A1080" s="1">
        <v>37270</v>
      </c>
      <c r="B1080">
        <v>1.111</v>
      </c>
    </row>
    <row r="1081" spans="1:2" x14ac:dyDescent="0.25">
      <c r="A1081" s="1">
        <v>37263</v>
      </c>
      <c r="B1081">
        <v>1.1120000000000001</v>
      </c>
    </row>
    <row r="1082" spans="1:2" x14ac:dyDescent="0.25">
      <c r="A1082" s="1">
        <v>37256</v>
      </c>
      <c r="B1082">
        <v>1.0960000000000001</v>
      </c>
    </row>
    <row r="1083" spans="1:2" x14ac:dyDescent="0.25">
      <c r="A1083" s="1">
        <v>37249</v>
      </c>
      <c r="B1083">
        <v>1.0720000000000001</v>
      </c>
    </row>
    <row r="1084" spans="1:2" x14ac:dyDescent="0.25">
      <c r="A1084" s="1">
        <v>37242</v>
      </c>
      <c r="B1084">
        <v>1.0589999999999999</v>
      </c>
    </row>
    <row r="1085" spans="1:2" x14ac:dyDescent="0.25">
      <c r="A1085" s="1">
        <v>37235</v>
      </c>
      <c r="B1085">
        <v>1.095</v>
      </c>
    </row>
    <row r="1086" spans="1:2" x14ac:dyDescent="0.25">
      <c r="A1086" s="1">
        <v>37228</v>
      </c>
      <c r="B1086">
        <v>1.1080000000000001</v>
      </c>
    </row>
    <row r="1087" spans="1:2" x14ac:dyDescent="0.25">
      <c r="A1087" s="1">
        <v>37221</v>
      </c>
      <c r="B1087">
        <v>1.127</v>
      </c>
    </row>
    <row r="1088" spans="1:2" x14ac:dyDescent="0.25">
      <c r="A1088" s="1">
        <v>37214</v>
      </c>
      <c r="B1088">
        <v>1.167</v>
      </c>
    </row>
    <row r="1089" spans="1:2" x14ac:dyDescent="0.25">
      <c r="A1089" s="1">
        <v>37207</v>
      </c>
      <c r="B1089">
        <v>1.1819999999999999</v>
      </c>
    </row>
    <row r="1090" spans="1:2" x14ac:dyDescent="0.25">
      <c r="A1090" s="1">
        <v>37200</v>
      </c>
      <c r="B1090">
        <v>1.206</v>
      </c>
    </row>
    <row r="1091" spans="1:2" x14ac:dyDescent="0.25">
      <c r="A1091" s="1">
        <v>37193</v>
      </c>
      <c r="B1091">
        <v>1.2350000000000001</v>
      </c>
    </row>
    <row r="1092" spans="1:2" x14ac:dyDescent="0.25">
      <c r="A1092" s="1">
        <v>37186</v>
      </c>
      <c r="B1092">
        <v>1.2649999999999999</v>
      </c>
    </row>
    <row r="1093" spans="1:2" x14ac:dyDescent="0.25">
      <c r="A1093" s="1">
        <v>37179</v>
      </c>
      <c r="B1093">
        <v>1.3089999999999999</v>
      </c>
    </row>
    <row r="1094" spans="1:2" x14ac:dyDescent="0.25">
      <c r="A1094" s="1">
        <v>37172</v>
      </c>
      <c r="B1094">
        <v>1.3520000000000001</v>
      </c>
    </row>
    <row r="1095" spans="1:2" x14ac:dyDescent="0.25">
      <c r="A1095" s="1">
        <v>37165</v>
      </c>
      <c r="B1095">
        <v>1.4159999999999999</v>
      </c>
    </row>
    <row r="1096" spans="1:2" x14ac:dyDescent="0.25">
      <c r="A1096" s="1">
        <v>37158</v>
      </c>
      <c r="B1096">
        <v>1.4850000000000001</v>
      </c>
    </row>
    <row r="1097" spans="1:2" x14ac:dyDescent="0.25">
      <c r="A1097" s="1">
        <v>37151</v>
      </c>
      <c r="B1097">
        <v>1.5289999999999999</v>
      </c>
    </row>
    <row r="1098" spans="1:2" x14ac:dyDescent="0.25">
      <c r="A1098" s="1">
        <v>37144</v>
      </c>
      <c r="B1098">
        <v>1.5269999999999999</v>
      </c>
    </row>
    <row r="1099" spans="1:2" x14ac:dyDescent="0.25">
      <c r="A1099" s="1">
        <v>37137</v>
      </c>
      <c r="B1099">
        <v>1.5449999999999999</v>
      </c>
    </row>
    <row r="1100" spans="1:2" x14ac:dyDescent="0.25">
      <c r="A1100" s="1">
        <v>37130</v>
      </c>
      <c r="B1100">
        <v>1.488</v>
      </c>
    </row>
    <row r="1101" spans="1:2" x14ac:dyDescent="0.25">
      <c r="A1101" s="1">
        <v>37123</v>
      </c>
      <c r="B1101">
        <v>1.427</v>
      </c>
    </row>
    <row r="1102" spans="1:2" x14ac:dyDescent="0.25">
      <c r="A1102" s="1">
        <v>37116</v>
      </c>
      <c r="B1102">
        <v>1.3919999999999999</v>
      </c>
    </row>
    <row r="1103" spans="1:2" x14ac:dyDescent="0.25">
      <c r="A1103" s="1">
        <v>37109</v>
      </c>
      <c r="B1103">
        <v>1.3759999999999999</v>
      </c>
    </row>
    <row r="1104" spans="1:2" x14ac:dyDescent="0.25">
      <c r="A1104" s="1">
        <v>37102</v>
      </c>
      <c r="B1104">
        <v>1.3839999999999999</v>
      </c>
    </row>
    <row r="1105" spans="1:2" x14ac:dyDescent="0.25">
      <c r="A1105" s="1">
        <v>37095</v>
      </c>
      <c r="B1105">
        <v>1.395</v>
      </c>
    </row>
    <row r="1106" spans="1:2" x14ac:dyDescent="0.25">
      <c r="A1106" s="1">
        <v>37088</v>
      </c>
      <c r="B1106">
        <v>1.413</v>
      </c>
    </row>
    <row r="1107" spans="1:2" x14ac:dyDescent="0.25">
      <c r="A1107" s="1">
        <v>37081</v>
      </c>
      <c r="B1107">
        <v>1.4370000000000001</v>
      </c>
    </row>
    <row r="1108" spans="1:2" x14ac:dyDescent="0.25">
      <c r="A1108" s="1">
        <v>37074</v>
      </c>
      <c r="B1108">
        <v>1.474</v>
      </c>
    </row>
    <row r="1109" spans="1:2" x14ac:dyDescent="0.25">
      <c r="A1109" s="1">
        <v>37067</v>
      </c>
      <c r="B1109">
        <v>1.538</v>
      </c>
    </row>
    <row r="1110" spans="1:2" x14ac:dyDescent="0.25">
      <c r="A1110" s="1">
        <v>37060</v>
      </c>
      <c r="B1110">
        <v>1.601</v>
      </c>
    </row>
    <row r="1111" spans="1:2" x14ac:dyDescent="0.25">
      <c r="A1111" s="1">
        <v>37053</v>
      </c>
      <c r="B1111">
        <v>1.647</v>
      </c>
    </row>
    <row r="1112" spans="1:2" x14ac:dyDescent="0.25">
      <c r="A1112" s="1">
        <v>37046</v>
      </c>
      <c r="B1112">
        <v>1.679</v>
      </c>
    </row>
    <row r="1113" spans="1:2" x14ac:dyDescent="0.25">
      <c r="A1113" s="1">
        <v>37039</v>
      </c>
      <c r="B1113">
        <v>1.704</v>
      </c>
    </row>
    <row r="1114" spans="1:2" x14ac:dyDescent="0.25">
      <c r="A1114" s="1">
        <v>37032</v>
      </c>
      <c r="B1114">
        <v>1.6870000000000001</v>
      </c>
    </row>
    <row r="1115" spans="1:2" x14ac:dyDescent="0.25">
      <c r="A1115" s="1">
        <v>37025</v>
      </c>
      <c r="B1115">
        <v>1.7130000000000001</v>
      </c>
    </row>
    <row r="1116" spans="1:2" x14ac:dyDescent="0.25">
      <c r="A1116" s="1">
        <v>37018</v>
      </c>
      <c r="B1116">
        <v>1.7030000000000001</v>
      </c>
    </row>
    <row r="1117" spans="1:2" x14ac:dyDescent="0.25">
      <c r="A1117" s="1">
        <v>37011</v>
      </c>
      <c r="B1117">
        <v>1.6259999999999999</v>
      </c>
    </row>
    <row r="1118" spans="1:2" x14ac:dyDescent="0.25">
      <c r="A1118" s="1">
        <v>37004</v>
      </c>
      <c r="B1118">
        <v>1.619</v>
      </c>
    </row>
    <row r="1119" spans="1:2" x14ac:dyDescent="0.25">
      <c r="A1119" s="1">
        <v>36997</v>
      </c>
      <c r="B1119">
        <v>1.571</v>
      </c>
    </row>
    <row r="1120" spans="1:2" x14ac:dyDescent="0.25">
      <c r="A1120" s="1">
        <v>36990</v>
      </c>
      <c r="B1120">
        <v>1.5</v>
      </c>
    </row>
    <row r="1121" spans="1:2" x14ac:dyDescent="0.25">
      <c r="A1121" s="1">
        <v>36983</v>
      </c>
      <c r="B1121">
        <v>1.4419999999999999</v>
      </c>
    </row>
    <row r="1122" spans="1:2" x14ac:dyDescent="0.25">
      <c r="A1122" s="1">
        <v>36976</v>
      </c>
      <c r="B1122">
        <v>1.4039999999999999</v>
      </c>
    </row>
    <row r="1123" spans="1:2" x14ac:dyDescent="0.25">
      <c r="A1123" s="1">
        <v>36969</v>
      </c>
      <c r="B1123">
        <v>1.4039999999999999</v>
      </c>
    </row>
    <row r="1124" spans="1:2" x14ac:dyDescent="0.25">
      <c r="A1124" s="1">
        <v>36962</v>
      </c>
      <c r="B1124">
        <v>1.4119999999999999</v>
      </c>
    </row>
    <row r="1125" spans="1:2" x14ac:dyDescent="0.25">
      <c r="A1125" s="1">
        <v>36955</v>
      </c>
      <c r="B1125">
        <v>1.417</v>
      </c>
    </row>
    <row r="1126" spans="1:2" x14ac:dyDescent="0.25">
      <c r="A1126" s="1">
        <v>36948</v>
      </c>
      <c r="B1126">
        <v>1.431</v>
      </c>
    </row>
    <row r="1127" spans="1:2" x14ac:dyDescent="0.25">
      <c r="A1127" s="1">
        <v>36941</v>
      </c>
      <c r="B1127">
        <v>1.4490000000000001</v>
      </c>
    </row>
    <row r="1128" spans="1:2" x14ac:dyDescent="0.25">
      <c r="A1128" s="1">
        <v>36934</v>
      </c>
      <c r="B1128">
        <v>1.476</v>
      </c>
    </row>
    <row r="1129" spans="1:2" x14ac:dyDescent="0.25">
      <c r="A1129" s="1">
        <v>36927</v>
      </c>
      <c r="B1129">
        <v>1.4430000000000001</v>
      </c>
    </row>
    <row r="1130" spans="1:2" x14ac:dyDescent="0.25">
      <c r="A1130" s="1">
        <v>36920</v>
      </c>
      <c r="B1130">
        <v>1.46</v>
      </c>
    </row>
    <row r="1131" spans="1:2" x14ac:dyDescent="0.25">
      <c r="A1131" s="1">
        <v>36913</v>
      </c>
      <c r="B1131">
        <v>1.4710000000000001</v>
      </c>
    </row>
    <row r="1132" spans="1:2" x14ac:dyDescent="0.25">
      <c r="A1132" s="1">
        <v>36906</v>
      </c>
      <c r="B1132">
        <v>1.474</v>
      </c>
    </row>
    <row r="1133" spans="1:2" x14ac:dyDescent="0.25">
      <c r="A1133" s="1">
        <v>36899</v>
      </c>
      <c r="B1133">
        <v>1.425</v>
      </c>
    </row>
    <row r="1134" spans="1:2" x14ac:dyDescent="0.25">
      <c r="A1134" s="1">
        <v>36892</v>
      </c>
      <c r="B1134">
        <v>1.4059999999999999</v>
      </c>
    </row>
    <row r="1135" spans="1:2" x14ac:dyDescent="0.25">
      <c r="A1135" s="1">
        <v>36885</v>
      </c>
      <c r="B1135">
        <v>1.4139999999999999</v>
      </c>
    </row>
    <row r="1136" spans="1:2" x14ac:dyDescent="0.25">
      <c r="A1136" s="1">
        <v>36878</v>
      </c>
      <c r="B1136">
        <v>1.4219999999999999</v>
      </c>
    </row>
    <row r="1137" spans="1:2" x14ac:dyDescent="0.25">
      <c r="A1137" s="1">
        <v>36871</v>
      </c>
      <c r="B1137">
        <v>1.4490000000000001</v>
      </c>
    </row>
    <row r="1138" spans="1:2" x14ac:dyDescent="0.25">
      <c r="A1138" s="1">
        <v>36864</v>
      </c>
      <c r="B1138">
        <v>1.486</v>
      </c>
    </row>
    <row r="1139" spans="1:2" x14ac:dyDescent="0.25">
      <c r="A1139" s="1">
        <v>36857</v>
      </c>
      <c r="B1139">
        <v>1.51</v>
      </c>
    </row>
    <row r="1140" spans="1:2" x14ac:dyDescent="0.25">
      <c r="A1140" s="1">
        <v>36850</v>
      </c>
      <c r="B1140">
        <v>1.51</v>
      </c>
    </row>
    <row r="1141" spans="1:2" x14ac:dyDescent="0.25">
      <c r="A1141" s="1">
        <v>36843</v>
      </c>
      <c r="B1141">
        <v>1.5229999999999999</v>
      </c>
    </row>
    <row r="1142" spans="1:2" x14ac:dyDescent="0.25">
      <c r="A1142" s="1">
        <v>36836</v>
      </c>
      <c r="B1142">
        <v>1.526</v>
      </c>
    </row>
    <row r="1143" spans="1:2" x14ac:dyDescent="0.25">
      <c r="A1143" s="1">
        <v>36829</v>
      </c>
      <c r="B1143">
        <v>1.5449999999999999</v>
      </c>
    </row>
    <row r="1144" spans="1:2" x14ac:dyDescent="0.25">
      <c r="A1144" s="1">
        <v>36822</v>
      </c>
      <c r="B1144">
        <v>1.5509999999999999</v>
      </c>
    </row>
    <row r="1145" spans="1:2" x14ac:dyDescent="0.25">
      <c r="A1145" s="1">
        <v>36815</v>
      </c>
      <c r="B1145">
        <v>1.5389999999999999</v>
      </c>
    </row>
    <row r="1146" spans="1:2" x14ac:dyDescent="0.25">
      <c r="A1146" s="1">
        <v>36808</v>
      </c>
      <c r="B1146">
        <v>1.502</v>
      </c>
    </row>
    <row r="1147" spans="1:2" x14ac:dyDescent="0.25">
      <c r="A1147" s="1">
        <v>36801</v>
      </c>
      <c r="B1147">
        <v>1.524</v>
      </c>
    </row>
    <row r="1148" spans="1:2" x14ac:dyDescent="0.25">
      <c r="A1148" s="1">
        <v>36794</v>
      </c>
      <c r="B1148">
        <v>1.548</v>
      </c>
    </row>
    <row r="1149" spans="1:2" x14ac:dyDescent="0.25">
      <c r="A1149" s="1">
        <v>36787</v>
      </c>
      <c r="B1149">
        <v>1.5620000000000001</v>
      </c>
    </row>
    <row r="1150" spans="1:2" x14ac:dyDescent="0.25">
      <c r="A1150" s="1">
        <v>36780</v>
      </c>
      <c r="B1150">
        <v>1.5609999999999999</v>
      </c>
    </row>
    <row r="1151" spans="1:2" x14ac:dyDescent="0.25">
      <c r="A1151" s="1">
        <v>36773</v>
      </c>
      <c r="B1151">
        <v>1.53</v>
      </c>
    </row>
    <row r="1152" spans="1:2" x14ac:dyDescent="0.25">
      <c r="A1152" s="1">
        <v>36766</v>
      </c>
      <c r="B1152">
        <v>1.4810000000000001</v>
      </c>
    </row>
    <row r="1153" spans="1:2" x14ac:dyDescent="0.25">
      <c r="A1153" s="1">
        <v>36759</v>
      </c>
      <c r="B1153">
        <v>1.468</v>
      </c>
    </row>
    <row r="1154" spans="1:2" x14ac:dyDescent="0.25">
      <c r="A1154" s="1">
        <v>36752</v>
      </c>
      <c r="B1154">
        <v>1.4470000000000001</v>
      </c>
    </row>
    <row r="1155" spans="1:2" x14ac:dyDescent="0.25">
      <c r="A1155" s="1">
        <v>36745</v>
      </c>
      <c r="B1155">
        <v>1.462</v>
      </c>
    </row>
    <row r="1156" spans="1:2" x14ac:dyDescent="0.25">
      <c r="A1156" s="1">
        <v>36738</v>
      </c>
      <c r="B1156">
        <v>1.4710000000000001</v>
      </c>
    </row>
    <row r="1157" spans="1:2" x14ac:dyDescent="0.25">
      <c r="A1157" s="1">
        <v>36731</v>
      </c>
      <c r="B1157">
        <v>1.52</v>
      </c>
    </row>
    <row r="1158" spans="1:2" x14ac:dyDescent="0.25">
      <c r="A1158" s="1">
        <v>36724</v>
      </c>
      <c r="B1158">
        <v>1.546</v>
      </c>
    </row>
    <row r="1159" spans="1:2" x14ac:dyDescent="0.25">
      <c r="A1159" s="1">
        <v>36717</v>
      </c>
      <c r="B1159">
        <v>1.593</v>
      </c>
    </row>
    <row r="1160" spans="1:2" x14ac:dyDescent="0.25">
      <c r="A1160" s="1">
        <v>36710</v>
      </c>
      <c r="B1160">
        <v>1.625</v>
      </c>
    </row>
    <row r="1161" spans="1:2" x14ac:dyDescent="0.25">
      <c r="A1161" s="1">
        <v>36703</v>
      </c>
      <c r="B1161">
        <v>1.6579999999999999</v>
      </c>
    </row>
    <row r="1162" spans="1:2" x14ac:dyDescent="0.25">
      <c r="A1162" s="1">
        <v>36696</v>
      </c>
      <c r="B1162">
        <v>1.681</v>
      </c>
    </row>
    <row r="1163" spans="1:2" x14ac:dyDescent="0.25">
      <c r="A1163" s="1">
        <v>36689</v>
      </c>
      <c r="B1163">
        <v>1.631</v>
      </c>
    </row>
    <row r="1164" spans="1:2" x14ac:dyDescent="0.25">
      <c r="A1164" s="1">
        <v>36682</v>
      </c>
      <c r="B1164">
        <v>1.5629999999999999</v>
      </c>
    </row>
    <row r="1165" spans="1:2" x14ac:dyDescent="0.25">
      <c r="A1165" s="1">
        <v>36675</v>
      </c>
      <c r="B1165">
        <v>1.54</v>
      </c>
    </row>
    <row r="1166" spans="1:2" x14ac:dyDescent="0.25">
      <c r="A1166" s="1">
        <v>36668</v>
      </c>
      <c r="B1166">
        <v>1.5269999999999999</v>
      </c>
    </row>
    <row r="1167" spans="1:2" x14ac:dyDescent="0.25">
      <c r="A1167" s="1">
        <v>36661</v>
      </c>
      <c r="B1167">
        <v>1.492</v>
      </c>
    </row>
    <row r="1168" spans="1:2" x14ac:dyDescent="0.25">
      <c r="A1168" s="1">
        <v>36654</v>
      </c>
      <c r="B1168">
        <v>1.4550000000000001</v>
      </c>
    </row>
    <row r="1169" spans="1:2" x14ac:dyDescent="0.25">
      <c r="A1169" s="1">
        <v>36647</v>
      </c>
      <c r="B1169">
        <v>1.42</v>
      </c>
    </row>
    <row r="1170" spans="1:2" x14ac:dyDescent="0.25">
      <c r="A1170" s="1">
        <v>36640</v>
      </c>
      <c r="B1170">
        <v>1.4370000000000001</v>
      </c>
    </row>
    <row r="1171" spans="1:2" x14ac:dyDescent="0.25">
      <c r="A1171" s="1">
        <v>36633</v>
      </c>
      <c r="B1171">
        <v>1.444</v>
      </c>
    </row>
    <row r="1172" spans="1:2" x14ac:dyDescent="0.25">
      <c r="A1172" s="1">
        <v>36626</v>
      </c>
      <c r="B1172">
        <v>1.4750000000000001</v>
      </c>
    </row>
    <row r="1173" spans="1:2" x14ac:dyDescent="0.25">
      <c r="A1173" s="1">
        <v>36619</v>
      </c>
      <c r="B1173">
        <v>1.5029999999999999</v>
      </c>
    </row>
    <row r="1174" spans="1:2" x14ac:dyDescent="0.25">
      <c r="A1174" s="1">
        <v>36612</v>
      </c>
      <c r="B1174">
        <v>1.508</v>
      </c>
    </row>
    <row r="1175" spans="1:2" x14ac:dyDescent="0.25">
      <c r="A1175" s="1">
        <v>36605</v>
      </c>
      <c r="B1175">
        <v>1.5289999999999999</v>
      </c>
    </row>
    <row r="1176" spans="1:2" x14ac:dyDescent="0.25">
      <c r="A1176" s="1">
        <v>36598</v>
      </c>
      <c r="B1176">
        <v>1.5269999999999999</v>
      </c>
    </row>
    <row r="1177" spans="1:2" x14ac:dyDescent="0.25">
      <c r="A1177" s="1">
        <v>36591</v>
      </c>
      <c r="B1177">
        <v>1.5009999999999999</v>
      </c>
    </row>
    <row r="1178" spans="1:2" x14ac:dyDescent="0.25">
      <c r="A1178" s="1">
        <v>36584</v>
      </c>
      <c r="B1178">
        <v>1.421</v>
      </c>
    </row>
    <row r="1179" spans="1:2" x14ac:dyDescent="0.25">
      <c r="A1179" s="1">
        <v>36577</v>
      </c>
      <c r="B1179">
        <v>1.4059999999999999</v>
      </c>
    </row>
    <row r="1180" spans="1:2" x14ac:dyDescent="0.25">
      <c r="A1180" s="1">
        <v>36570</v>
      </c>
      <c r="B1180">
        <v>1.3560000000000001</v>
      </c>
    </row>
    <row r="1181" spans="1:2" x14ac:dyDescent="0.25">
      <c r="A1181" s="1">
        <v>36563</v>
      </c>
      <c r="B1181">
        <v>1.325</v>
      </c>
    </row>
    <row r="1182" spans="1:2" x14ac:dyDescent="0.25">
      <c r="A1182" s="1">
        <v>36556</v>
      </c>
      <c r="B1182">
        <v>1.3160000000000001</v>
      </c>
    </row>
    <row r="1183" spans="1:2" x14ac:dyDescent="0.25">
      <c r="A1183" s="1">
        <v>36549</v>
      </c>
      <c r="B1183">
        <v>1.3149999999999999</v>
      </c>
    </row>
    <row r="1184" spans="1:2" x14ac:dyDescent="0.25">
      <c r="A1184" s="1">
        <v>36542</v>
      </c>
      <c r="B1184">
        <v>1.2769999999999999</v>
      </c>
    </row>
    <row r="1185" spans="1:2" x14ac:dyDescent="0.25">
      <c r="A1185" s="1">
        <v>36535</v>
      </c>
      <c r="B1185">
        <v>1.264</v>
      </c>
    </row>
    <row r="1186" spans="1:2" x14ac:dyDescent="0.25">
      <c r="A1186" s="1">
        <v>36528</v>
      </c>
      <c r="B1186">
        <v>1.272</v>
      </c>
    </row>
    <row r="1187" spans="1:2" x14ac:dyDescent="0.25">
      <c r="A1187" s="1">
        <v>36521</v>
      </c>
      <c r="B1187">
        <v>1.2729999999999999</v>
      </c>
    </row>
    <row r="1188" spans="1:2" x14ac:dyDescent="0.25">
      <c r="A1188" s="1">
        <v>36514</v>
      </c>
      <c r="B1188">
        <v>1.2689999999999999</v>
      </c>
    </row>
    <row r="1189" spans="1:2" x14ac:dyDescent="0.25">
      <c r="A1189" s="1">
        <v>36507</v>
      </c>
      <c r="B1189">
        <v>1.2749999999999999</v>
      </c>
    </row>
    <row r="1190" spans="1:2" x14ac:dyDescent="0.25">
      <c r="A1190" s="1">
        <v>36500</v>
      </c>
      <c r="B1190">
        <v>1.2729999999999999</v>
      </c>
    </row>
    <row r="1191" spans="1:2" x14ac:dyDescent="0.25">
      <c r="A1191" s="1">
        <v>36493</v>
      </c>
      <c r="B1191">
        <v>1.274</v>
      </c>
    </row>
    <row r="1192" spans="1:2" x14ac:dyDescent="0.25">
      <c r="A1192" s="1">
        <v>36486</v>
      </c>
      <c r="B1192">
        <v>1.2689999999999999</v>
      </c>
    </row>
    <row r="1193" spans="1:2" x14ac:dyDescent="0.25">
      <c r="A1193" s="1">
        <v>36479</v>
      </c>
      <c r="B1193">
        <v>1.2509999999999999</v>
      </c>
    </row>
    <row r="1194" spans="1:2" x14ac:dyDescent="0.25">
      <c r="A1194" s="1">
        <v>36472</v>
      </c>
      <c r="B1194">
        <v>1.2330000000000001</v>
      </c>
    </row>
    <row r="1195" spans="1:2" x14ac:dyDescent="0.25">
      <c r="A1195" s="1">
        <v>36465</v>
      </c>
      <c r="B1195">
        <v>1.23</v>
      </c>
    </row>
    <row r="1196" spans="1:2" x14ac:dyDescent="0.25">
      <c r="A1196" s="1">
        <v>36458</v>
      </c>
      <c r="B1196">
        <v>1.2370000000000001</v>
      </c>
    </row>
    <row r="1197" spans="1:2" x14ac:dyDescent="0.25">
      <c r="A1197" s="1">
        <v>36451</v>
      </c>
      <c r="B1197">
        <v>1.236</v>
      </c>
    </row>
    <row r="1198" spans="1:2" x14ac:dyDescent="0.25">
      <c r="A1198" s="1">
        <v>36444</v>
      </c>
      <c r="B1198">
        <v>1.2490000000000001</v>
      </c>
    </row>
    <row r="1199" spans="1:2" x14ac:dyDescent="0.25">
      <c r="A1199" s="1">
        <v>36437</v>
      </c>
      <c r="B1199">
        <v>1.2549999999999999</v>
      </c>
    </row>
    <row r="1200" spans="1:2" x14ac:dyDescent="0.25">
      <c r="A1200" s="1">
        <v>36430</v>
      </c>
      <c r="B1200">
        <v>1.262</v>
      </c>
    </row>
    <row r="1201" spans="1:2" x14ac:dyDescent="0.25">
      <c r="A1201" s="1">
        <v>36423</v>
      </c>
      <c r="B1201">
        <v>1.268</v>
      </c>
    </row>
    <row r="1202" spans="1:2" x14ac:dyDescent="0.25">
      <c r="A1202" s="1">
        <v>36416</v>
      </c>
      <c r="B1202">
        <v>1.25</v>
      </c>
    </row>
    <row r="1203" spans="1:2" x14ac:dyDescent="0.25">
      <c r="A1203" s="1">
        <v>36409</v>
      </c>
      <c r="B1203">
        <v>1.242</v>
      </c>
    </row>
    <row r="1204" spans="1:2" x14ac:dyDescent="0.25">
      <c r="A1204" s="1">
        <v>36402</v>
      </c>
      <c r="B1204">
        <v>1.2330000000000001</v>
      </c>
    </row>
    <row r="1205" spans="1:2" x14ac:dyDescent="0.25">
      <c r="A1205" s="1">
        <v>36395</v>
      </c>
      <c r="B1205">
        <v>1.234</v>
      </c>
    </row>
    <row r="1206" spans="1:2" x14ac:dyDescent="0.25">
      <c r="A1206" s="1">
        <v>36388</v>
      </c>
      <c r="B1206">
        <v>1.236</v>
      </c>
    </row>
    <row r="1207" spans="1:2" x14ac:dyDescent="0.25">
      <c r="A1207" s="1">
        <v>36381</v>
      </c>
      <c r="B1207">
        <v>1.206</v>
      </c>
    </row>
    <row r="1208" spans="1:2" x14ac:dyDescent="0.25">
      <c r="A1208" s="1">
        <v>36374</v>
      </c>
      <c r="B1208">
        <v>1.1950000000000001</v>
      </c>
    </row>
    <row r="1209" spans="1:2" x14ac:dyDescent="0.25">
      <c r="A1209" s="1">
        <v>36367</v>
      </c>
      <c r="B1209">
        <v>1.1930000000000001</v>
      </c>
    </row>
    <row r="1210" spans="1:2" x14ac:dyDescent="0.25">
      <c r="A1210" s="1">
        <v>36360</v>
      </c>
      <c r="B1210">
        <v>1.169</v>
      </c>
    </row>
    <row r="1211" spans="1:2" x14ac:dyDescent="0.25">
      <c r="A1211" s="1">
        <v>36353</v>
      </c>
      <c r="B1211">
        <v>1.143</v>
      </c>
    </row>
    <row r="1212" spans="1:2" x14ac:dyDescent="0.25">
      <c r="A1212" s="1">
        <v>36346</v>
      </c>
      <c r="B1212">
        <v>1.125</v>
      </c>
    </row>
    <row r="1213" spans="1:2" x14ac:dyDescent="0.25">
      <c r="A1213" s="1">
        <v>36339</v>
      </c>
      <c r="B1213">
        <v>1.113</v>
      </c>
    </row>
    <row r="1214" spans="1:2" x14ac:dyDescent="0.25">
      <c r="A1214" s="1">
        <v>36332</v>
      </c>
      <c r="B1214">
        <v>1.1240000000000001</v>
      </c>
    </row>
    <row r="1215" spans="1:2" x14ac:dyDescent="0.25">
      <c r="A1215" s="1">
        <v>36325</v>
      </c>
      <c r="B1215">
        <v>1.1080000000000001</v>
      </c>
    </row>
    <row r="1216" spans="1:2" x14ac:dyDescent="0.25">
      <c r="A1216" s="1">
        <v>36318</v>
      </c>
      <c r="B1216">
        <v>1.1120000000000001</v>
      </c>
    </row>
    <row r="1217" spans="1:2" x14ac:dyDescent="0.25">
      <c r="A1217" s="1">
        <v>36311</v>
      </c>
      <c r="B1217">
        <v>1.111</v>
      </c>
    </row>
    <row r="1218" spans="1:2" x14ac:dyDescent="0.25">
      <c r="A1218" s="1">
        <v>36304</v>
      </c>
      <c r="B1218">
        <v>1.1259999999999999</v>
      </c>
    </row>
    <row r="1219" spans="1:2" x14ac:dyDescent="0.25">
      <c r="A1219" s="1">
        <v>36297</v>
      </c>
      <c r="B1219">
        <v>1.1399999999999999</v>
      </c>
    </row>
    <row r="1220" spans="1:2" x14ac:dyDescent="0.25">
      <c r="A1220" s="1">
        <v>36290</v>
      </c>
      <c r="B1220">
        <v>1.1399999999999999</v>
      </c>
    </row>
    <row r="1221" spans="1:2" x14ac:dyDescent="0.25">
      <c r="A1221" s="1">
        <v>36283</v>
      </c>
      <c r="B1221">
        <v>1.1359999999999999</v>
      </c>
    </row>
    <row r="1222" spans="1:2" x14ac:dyDescent="0.25">
      <c r="A1222" s="1">
        <v>36276</v>
      </c>
      <c r="B1222">
        <v>1.131</v>
      </c>
    </row>
    <row r="1223" spans="1:2" x14ac:dyDescent="0.25">
      <c r="A1223" s="1">
        <v>36269</v>
      </c>
      <c r="B1223">
        <v>1.135</v>
      </c>
    </row>
    <row r="1224" spans="1:2" x14ac:dyDescent="0.25">
      <c r="A1224" s="1">
        <v>36262</v>
      </c>
      <c r="B1224">
        <v>1.1399999999999999</v>
      </c>
    </row>
    <row r="1225" spans="1:2" x14ac:dyDescent="0.25">
      <c r="A1225" s="1">
        <v>36255</v>
      </c>
      <c r="B1225">
        <v>1.1180000000000001</v>
      </c>
    </row>
    <row r="1226" spans="1:2" x14ac:dyDescent="0.25">
      <c r="A1226" s="1">
        <v>36248</v>
      </c>
      <c r="B1226">
        <v>1.0820000000000001</v>
      </c>
    </row>
    <row r="1227" spans="1:2" x14ac:dyDescent="0.25">
      <c r="A1227" s="1">
        <v>36241</v>
      </c>
      <c r="B1227">
        <v>1.0169999999999999</v>
      </c>
    </row>
    <row r="1228" spans="1:2" x14ac:dyDescent="0.25">
      <c r="A1228" s="1">
        <v>36234</v>
      </c>
      <c r="B1228">
        <v>0.97699999999999998</v>
      </c>
    </row>
    <row r="1229" spans="1:2" x14ac:dyDescent="0.25">
      <c r="A1229" s="1">
        <v>36227</v>
      </c>
      <c r="B1229">
        <v>0.92100000000000004</v>
      </c>
    </row>
    <row r="1230" spans="1:2" x14ac:dyDescent="0.25">
      <c r="A1230" s="1">
        <v>36220</v>
      </c>
      <c r="B1230">
        <v>0.91300000000000003</v>
      </c>
    </row>
    <row r="1231" spans="1:2" x14ac:dyDescent="0.25">
      <c r="A1231" s="1">
        <v>36213</v>
      </c>
      <c r="B1231">
        <v>0.90700000000000003</v>
      </c>
    </row>
    <row r="1232" spans="1:2" x14ac:dyDescent="0.25">
      <c r="A1232" s="1">
        <v>36206</v>
      </c>
      <c r="B1232">
        <v>0.91900000000000004</v>
      </c>
    </row>
    <row r="1233" spans="1:2" x14ac:dyDescent="0.25">
      <c r="A1233" s="1">
        <v>36199</v>
      </c>
      <c r="B1233">
        <v>0.92700000000000005</v>
      </c>
    </row>
    <row r="1234" spans="1:2" x14ac:dyDescent="0.25">
      <c r="A1234" s="1">
        <v>36192</v>
      </c>
      <c r="B1234">
        <v>0.92900000000000005</v>
      </c>
    </row>
    <row r="1235" spans="1:2" x14ac:dyDescent="0.25">
      <c r="A1235" s="1">
        <v>36185</v>
      </c>
      <c r="B1235">
        <v>0.93600000000000005</v>
      </c>
    </row>
    <row r="1236" spans="1:2" x14ac:dyDescent="0.25">
      <c r="A1236" s="1">
        <v>36178</v>
      </c>
      <c r="B1236">
        <v>0.94399999999999995</v>
      </c>
    </row>
    <row r="1237" spans="1:2" x14ac:dyDescent="0.25">
      <c r="A1237" s="1">
        <v>36171</v>
      </c>
      <c r="B1237">
        <v>0.94099999999999995</v>
      </c>
    </row>
    <row r="1238" spans="1:2" x14ac:dyDescent="0.25">
      <c r="A1238" s="1">
        <v>36164</v>
      </c>
      <c r="B1238">
        <v>0.93500000000000005</v>
      </c>
    </row>
    <row r="1239" spans="1:2" x14ac:dyDescent="0.25">
      <c r="A1239" s="1">
        <v>36157</v>
      </c>
      <c r="B1239">
        <v>0.93700000000000006</v>
      </c>
    </row>
    <row r="1240" spans="1:2" x14ac:dyDescent="0.25">
      <c r="A1240" s="1">
        <v>36150</v>
      </c>
      <c r="B1240">
        <v>0.94399999999999995</v>
      </c>
    </row>
    <row r="1241" spans="1:2" x14ac:dyDescent="0.25">
      <c r="A1241" s="1">
        <v>36143</v>
      </c>
      <c r="B1241">
        <v>0.94499999999999995</v>
      </c>
    </row>
    <row r="1242" spans="1:2" x14ac:dyDescent="0.25">
      <c r="A1242" s="1">
        <v>36136</v>
      </c>
      <c r="B1242">
        <v>0.95399999999999996</v>
      </c>
    </row>
    <row r="1243" spans="1:2" x14ac:dyDescent="0.25">
      <c r="A1243" s="1">
        <v>36129</v>
      </c>
      <c r="B1243">
        <v>0.97399999999999998</v>
      </c>
    </row>
    <row r="1244" spans="1:2" x14ac:dyDescent="0.25">
      <c r="A1244" s="1">
        <v>36122</v>
      </c>
      <c r="B1244">
        <v>0.98899999999999999</v>
      </c>
    </row>
    <row r="1245" spans="1:2" x14ac:dyDescent="0.25">
      <c r="A1245" s="1">
        <v>36115</v>
      </c>
      <c r="B1245">
        <v>0.996</v>
      </c>
    </row>
    <row r="1246" spans="1:2" x14ac:dyDescent="0.25">
      <c r="A1246" s="1">
        <v>36108</v>
      </c>
      <c r="B1246">
        <v>1.008</v>
      </c>
    </row>
    <row r="1247" spans="1:2" x14ac:dyDescent="0.25">
      <c r="A1247" s="1">
        <v>36101</v>
      </c>
      <c r="B1247">
        <v>1.01</v>
      </c>
    </row>
    <row r="1248" spans="1:2" x14ac:dyDescent="0.25">
      <c r="A1248" s="1">
        <v>36094</v>
      </c>
      <c r="B1248">
        <v>1.0149999999999999</v>
      </c>
    </row>
    <row r="1249" spans="1:2" x14ac:dyDescent="0.25">
      <c r="A1249" s="1">
        <v>36087</v>
      </c>
      <c r="B1249">
        <v>1.0189999999999999</v>
      </c>
    </row>
    <row r="1250" spans="1:2" x14ac:dyDescent="0.25">
      <c r="A1250" s="1">
        <v>36080</v>
      </c>
      <c r="B1250">
        <v>1.022</v>
      </c>
    </row>
    <row r="1251" spans="1:2" x14ac:dyDescent="0.25">
      <c r="A1251" s="1">
        <v>36073</v>
      </c>
      <c r="B1251">
        <v>1.0189999999999999</v>
      </c>
    </row>
    <row r="1252" spans="1:2" x14ac:dyDescent="0.25">
      <c r="A1252" s="1">
        <v>36066</v>
      </c>
      <c r="B1252">
        <v>1.014</v>
      </c>
    </row>
    <row r="1253" spans="1:2" x14ac:dyDescent="0.25">
      <c r="A1253" s="1">
        <v>36059</v>
      </c>
      <c r="B1253">
        <v>1.014</v>
      </c>
    </row>
    <row r="1254" spans="1:2" x14ac:dyDescent="0.25">
      <c r="A1254" s="1">
        <v>36052</v>
      </c>
      <c r="B1254">
        <v>1.002</v>
      </c>
    </row>
    <row r="1255" spans="1:2" x14ac:dyDescent="0.25">
      <c r="A1255" s="1">
        <v>36045</v>
      </c>
      <c r="B1255">
        <v>1.0069999999999999</v>
      </c>
    </row>
    <row r="1256" spans="1:2" x14ac:dyDescent="0.25">
      <c r="A1256" s="1">
        <v>36038</v>
      </c>
      <c r="B1256">
        <v>1.0129999999999999</v>
      </c>
    </row>
    <row r="1257" spans="1:2" x14ac:dyDescent="0.25">
      <c r="A1257" s="1">
        <v>36031</v>
      </c>
      <c r="B1257">
        <v>1.0189999999999999</v>
      </c>
    </row>
    <row r="1258" spans="1:2" x14ac:dyDescent="0.25">
      <c r="A1258" s="1">
        <v>36024</v>
      </c>
      <c r="B1258">
        <v>1.026</v>
      </c>
    </row>
    <row r="1259" spans="1:2" x14ac:dyDescent="0.25">
      <c r="A1259" s="1">
        <v>36017</v>
      </c>
      <c r="B1259">
        <v>1.0329999999999999</v>
      </c>
    </row>
    <row r="1260" spans="1:2" x14ac:dyDescent="0.25">
      <c r="A1260" s="1">
        <v>36010</v>
      </c>
      <c r="B1260">
        <v>1.0389999999999999</v>
      </c>
    </row>
    <row r="1261" spans="1:2" x14ac:dyDescent="0.25">
      <c r="A1261" s="1">
        <v>36003</v>
      </c>
      <c r="B1261">
        <v>1.05</v>
      </c>
    </row>
    <row r="1262" spans="1:2" x14ac:dyDescent="0.25">
      <c r="A1262" s="1">
        <v>35996</v>
      </c>
      <c r="B1262">
        <v>1.0589999999999999</v>
      </c>
    </row>
    <row r="1263" spans="1:2" x14ac:dyDescent="0.25">
      <c r="A1263" s="1">
        <v>35989</v>
      </c>
      <c r="B1263">
        <v>1.054</v>
      </c>
    </row>
    <row r="1264" spans="1:2" x14ac:dyDescent="0.25">
      <c r="A1264" s="1">
        <v>35982</v>
      </c>
      <c r="B1264">
        <v>1.0580000000000001</v>
      </c>
    </row>
    <row r="1265" spans="1:2" x14ac:dyDescent="0.25">
      <c r="A1265" s="1">
        <v>35975</v>
      </c>
      <c r="B1265">
        <v>1.0569999999999999</v>
      </c>
    </row>
    <row r="1266" spans="1:2" x14ac:dyDescent="0.25">
      <c r="A1266" s="1">
        <v>35968</v>
      </c>
      <c r="B1266">
        <v>1.0580000000000001</v>
      </c>
    </row>
    <row r="1267" spans="1:2" x14ac:dyDescent="0.25">
      <c r="A1267" s="1">
        <v>35961</v>
      </c>
      <c r="B1267">
        <v>1.0660000000000001</v>
      </c>
    </row>
    <row r="1268" spans="1:2" x14ac:dyDescent="0.25">
      <c r="A1268" s="1">
        <v>35954</v>
      </c>
      <c r="B1268">
        <v>1.075</v>
      </c>
    </row>
    <row r="1269" spans="1:2" x14ac:dyDescent="0.25">
      <c r="A1269" s="1">
        <v>35947</v>
      </c>
      <c r="B1269">
        <v>1.0660000000000001</v>
      </c>
    </row>
    <row r="1270" spans="1:2" x14ac:dyDescent="0.25">
      <c r="A1270" s="1">
        <v>35940</v>
      </c>
      <c r="B1270">
        <v>1.07</v>
      </c>
    </row>
    <row r="1271" spans="1:2" x14ac:dyDescent="0.25">
      <c r="A1271" s="1">
        <v>35933</v>
      </c>
      <c r="B1271">
        <v>1.0720000000000001</v>
      </c>
    </row>
    <row r="1272" spans="1:2" x14ac:dyDescent="0.25">
      <c r="A1272" s="1">
        <v>35926</v>
      </c>
      <c r="B1272">
        <v>1.0629999999999999</v>
      </c>
    </row>
    <row r="1273" spans="1:2" x14ac:dyDescent="0.25">
      <c r="A1273" s="1">
        <v>35919</v>
      </c>
      <c r="B1273">
        <v>1.0489999999999999</v>
      </c>
    </row>
    <row r="1274" spans="1:2" x14ac:dyDescent="0.25">
      <c r="A1274" s="1">
        <v>35912</v>
      </c>
      <c r="B1274">
        <v>1.04</v>
      </c>
    </row>
    <row r="1275" spans="1:2" x14ac:dyDescent="0.25">
      <c r="A1275" s="1">
        <v>35905</v>
      </c>
      <c r="B1275">
        <v>1.028</v>
      </c>
    </row>
    <row r="1276" spans="1:2" x14ac:dyDescent="0.25">
      <c r="A1276" s="1">
        <v>35898</v>
      </c>
      <c r="B1276">
        <v>1.0249999999999999</v>
      </c>
    </row>
    <row r="1277" spans="1:2" x14ac:dyDescent="0.25">
      <c r="A1277" s="1">
        <v>35891</v>
      </c>
      <c r="B1277">
        <v>1.028</v>
      </c>
    </row>
    <row r="1278" spans="1:2" x14ac:dyDescent="0.25">
      <c r="A1278" s="1">
        <v>35884</v>
      </c>
      <c r="B1278">
        <v>1.03</v>
      </c>
    </row>
    <row r="1279" spans="1:2" x14ac:dyDescent="0.25">
      <c r="A1279" s="1">
        <v>35877</v>
      </c>
      <c r="B1279">
        <v>1</v>
      </c>
    </row>
    <row r="1280" spans="1:2" x14ac:dyDescent="0.25">
      <c r="A1280" s="1">
        <v>35870</v>
      </c>
      <c r="B1280">
        <v>1.008</v>
      </c>
    </row>
    <row r="1281" spans="1:2" x14ac:dyDescent="0.25">
      <c r="A1281" s="1">
        <v>35863</v>
      </c>
      <c r="B1281">
        <v>1.018</v>
      </c>
    </row>
    <row r="1282" spans="1:2" x14ac:dyDescent="0.25">
      <c r="A1282" s="1">
        <v>35856</v>
      </c>
      <c r="B1282">
        <v>1.028</v>
      </c>
    </row>
    <row r="1283" spans="1:2" x14ac:dyDescent="0.25">
      <c r="A1283" s="1">
        <v>35849</v>
      </c>
      <c r="B1283">
        <v>1.044</v>
      </c>
    </row>
    <row r="1284" spans="1:2" x14ac:dyDescent="0.25">
      <c r="A1284" s="1">
        <v>35842</v>
      </c>
      <c r="B1284">
        <v>1.038</v>
      </c>
    </row>
    <row r="1285" spans="1:2" x14ac:dyDescent="0.25">
      <c r="A1285" s="1">
        <v>35835</v>
      </c>
      <c r="B1285">
        <v>1.0529999999999999</v>
      </c>
    </row>
    <row r="1286" spans="1:2" x14ac:dyDescent="0.25">
      <c r="A1286" s="1">
        <v>35828</v>
      </c>
      <c r="B1286">
        <v>1.0609999999999999</v>
      </c>
    </row>
    <row r="1287" spans="1:2" x14ac:dyDescent="0.25">
      <c r="A1287" s="1">
        <v>35821</v>
      </c>
      <c r="B1287">
        <v>1.0660000000000001</v>
      </c>
    </row>
    <row r="1288" spans="1:2" x14ac:dyDescent="0.25">
      <c r="A1288" s="1">
        <v>35814</v>
      </c>
      <c r="B1288">
        <v>1.083</v>
      </c>
    </row>
    <row r="1289" spans="1:2" x14ac:dyDescent="0.25">
      <c r="A1289" s="1">
        <v>35807</v>
      </c>
      <c r="B1289">
        <v>1.0940000000000001</v>
      </c>
    </row>
    <row r="1290" spans="1:2" x14ac:dyDescent="0.25">
      <c r="A1290" s="1">
        <v>35800</v>
      </c>
      <c r="B1290">
        <v>1.1020000000000001</v>
      </c>
    </row>
    <row r="1291" spans="1:2" x14ac:dyDescent="0.25">
      <c r="A1291" s="1">
        <v>35793</v>
      </c>
      <c r="B1291">
        <v>1.1120000000000001</v>
      </c>
    </row>
    <row r="1292" spans="1:2" x14ac:dyDescent="0.25">
      <c r="A1292" s="1">
        <v>35786</v>
      </c>
      <c r="B1292">
        <v>1.121</v>
      </c>
    </row>
    <row r="1293" spans="1:2" x14ac:dyDescent="0.25">
      <c r="A1293" s="1">
        <v>35779</v>
      </c>
      <c r="B1293">
        <v>1.131</v>
      </c>
    </row>
    <row r="1294" spans="1:2" x14ac:dyDescent="0.25">
      <c r="A1294" s="1">
        <v>35772</v>
      </c>
      <c r="B1294">
        <v>1.141</v>
      </c>
    </row>
    <row r="1295" spans="1:2" x14ac:dyDescent="0.25">
      <c r="A1295" s="1">
        <v>35765</v>
      </c>
      <c r="B1295">
        <v>1.1519999999999999</v>
      </c>
    </row>
    <row r="1296" spans="1:2" x14ac:dyDescent="0.25">
      <c r="A1296" s="1">
        <v>35758</v>
      </c>
      <c r="B1296">
        <v>1.1619999999999999</v>
      </c>
    </row>
    <row r="1297" spans="1:2" x14ac:dyDescent="0.25">
      <c r="A1297" s="1">
        <v>35751</v>
      </c>
      <c r="B1297">
        <v>1.1679999999999999</v>
      </c>
    </row>
    <row r="1298" spans="1:2" x14ac:dyDescent="0.25">
      <c r="A1298" s="1">
        <v>35744</v>
      </c>
      <c r="B1298">
        <v>1.177</v>
      </c>
    </row>
    <row r="1299" spans="1:2" x14ac:dyDescent="0.25">
      <c r="A1299" s="1">
        <v>35737</v>
      </c>
      <c r="B1299">
        <v>1.1759999999999999</v>
      </c>
    </row>
    <row r="1300" spans="1:2" x14ac:dyDescent="0.25">
      <c r="A1300" s="1">
        <v>35730</v>
      </c>
      <c r="B1300">
        <v>1.1819999999999999</v>
      </c>
    </row>
    <row r="1301" spans="1:2" x14ac:dyDescent="0.25">
      <c r="A1301" s="1">
        <v>35723</v>
      </c>
      <c r="B1301">
        <v>1.1930000000000001</v>
      </c>
    </row>
    <row r="1302" spans="1:2" x14ac:dyDescent="0.25">
      <c r="A1302" s="1">
        <v>35716</v>
      </c>
      <c r="B1302">
        <v>1.2030000000000001</v>
      </c>
    </row>
    <row r="1303" spans="1:2" x14ac:dyDescent="0.25">
      <c r="A1303" s="1">
        <v>35709</v>
      </c>
      <c r="B1303">
        <v>1.2090000000000001</v>
      </c>
    </row>
    <row r="1304" spans="1:2" x14ac:dyDescent="0.25">
      <c r="A1304" s="1">
        <v>35702</v>
      </c>
      <c r="B1304">
        <v>1.21</v>
      </c>
    </row>
    <row r="1305" spans="1:2" x14ac:dyDescent="0.25">
      <c r="A1305" s="1">
        <v>35695</v>
      </c>
      <c r="B1305">
        <v>1.2250000000000001</v>
      </c>
    </row>
    <row r="1306" spans="1:2" x14ac:dyDescent="0.25">
      <c r="A1306" s="1">
        <v>35688</v>
      </c>
      <c r="B1306">
        <v>1.236</v>
      </c>
    </row>
    <row r="1307" spans="1:2" x14ac:dyDescent="0.25">
      <c r="A1307" s="1">
        <v>35681</v>
      </c>
      <c r="B1307">
        <v>1.2430000000000001</v>
      </c>
    </row>
    <row r="1308" spans="1:2" x14ac:dyDescent="0.25">
      <c r="A1308" s="1">
        <v>35674</v>
      </c>
      <c r="B1308">
        <v>1.2430000000000001</v>
      </c>
    </row>
    <row r="1309" spans="1:2" x14ac:dyDescent="0.25">
      <c r="A1309" s="1">
        <v>35667</v>
      </c>
      <c r="B1309">
        <v>1.244</v>
      </c>
    </row>
    <row r="1310" spans="1:2" x14ac:dyDescent="0.25">
      <c r="A1310" s="1">
        <v>35660</v>
      </c>
      <c r="B1310">
        <v>1.2290000000000001</v>
      </c>
    </row>
    <row r="1311" spans="1:2" x14ac:dyDescent="0.25">
      <c r="A1311" s="1">
        <v>35653</v>
      </c>
      <c r="B1311">
        <v>1.228</v>
      </c>
    </row>
    <row r="1312" spans="1:2" x14ac:dyDescent="0.25">
      <c r="A1312" s="1">
        <v>35646</v>
      </c>
      <c r="B1312">
        <v>1.1930000000000001</v>
      </c>
    </row>
    <row r="1313" spans="1:2" x14ac:dyDescent="0.25">
      <c r="A1313" s="1">
        <v>35639</v>
      </c>
      <c r="B1313">
        <v>1.17</v>
      </c>
    </row>
    <row r="1314" spans="1:2" x14ac:dyDescent="0.25">
      <c r="A1314" s="1">
        <v>35632</v>
      </c>
      <c r="B1314">
        <v>1.177</v>
      </c>
    </row>
    <row r="1315" spans="1:2" x14ac:dyDescent="0.25">
      <c r="A1315" s="1">
        <v>35625</v>
      </c>
      <c r="B1315">
        <v>1.173</v>
      </c>
    </row>
    <row r="1316" spans="1:2" x14ac:dyDescent="0.25">
      <c r="A1316" s="1">
        <v>35618</v>
      </c>
      <c r="B1316">
        <v>1.177</v>
      </c>
    </row>
    <row r="1317" spans="1:2" x14ac:dyDescent="0.25">
      <c r="A1317" s="1">
        <v>35611</v>
      </c>
      <c r="B1317">
        <v>1.181</v>
      </c>
    </row>
    <row r="1318" spans="1:2" x14ac:dyDescent="0.25">
      <c r="A1318" s="1">
        <v>35604</v>
      </c>
      <c r="B1318">
        <v>1.1870000000000001</v>
      </c>
    </row>
    <row r="1319" spans="1:2" x14ac:dyDescent="0.25">
      <c r="A1319" s="1">
        <v>35597</v>
      </c>
      <c r="B1319">
        <v>1.198</v>
      </c>
    </row>
    <row r="1320" spans="1:2" x14ac:dyDescent="0.25">
      <c r="A1320" s="1">
        <v>35590</v>
      </c>
      <c r="B1320">
        <v>1.2070000000000001</v>
      </c>
    </row>
    <row r="1321" spans="1:2" x14ac:dyDescent="0.25">
      <c r="A1321" s="1">
        <v>35583</v>
      </c>
      <c r="B1321">
        <v>1.2150000000000001</v>
      </c>
    </row>
    <row r="1322" spans="1:2" x14ac:dyDescent="0.25">
      <c r="A1322" s="1">
        <v>35576</v>
      </c>
      <c r="B1322">
        <v>1.212</v>
      </c>
    </row>
    <row r="1323" spans="1:2" x14ac:dyDescent="0.25">
      <c r="A1323" s="1">
        <v>35569</v>
      </c>
      <c r="B1323">
        <v>1.2030000000000001</v>
      </c>
    </row>
    <row r="1324" spans="1:2" x14ac:dyDescent="0.25">
      <c r="A1324" s="1">
        <v>35562</v>
      </c>
      <c r="B1324">
        <v>1.1930000000000001</v>
      </c>
    </row>
    <row r="1325" spans="1:2" x14ac:dyDescent="0.25">
      <c r="A1325" s="1">
        <v>35555</v>
      </c>
      <c r="B1325">
        <v>1.1930000000000001</v>
      </c>
    </row>
    <row r="1326" spans="1:2" x14ac:dyDescent="0.25">
      <c r="A1326" s="1">
        <v>35548</v>
      </c>
      <c r="B1326">
        <v>1.1950000000000001</v>
      </c>
    </row>
    <row r="1327" spans="1:2" x14ac:dyDescent="0.25">
      <c r="A1327" s="1">
        <v>35541</v>
      </c>
      <c r="B1327">
        <v>1.1990000000000001</v>
      </c>
    </row>
    <row r="1328" spans="1:2" x14ac:dyDescent="0.25">
      <c r="A1328" s="1">
        <v>35534</v>
      </c>
      <c r="B1328">
        <v>1.1990000000000001</v>
      </c>
    </row>
    <row r="1329" spans="1:2" x14ac:dyDescent="0.25">
      <c r="A1329" s="1">
        <v>35527</v>
      </c>
      <c r="B1329">
        <v>1.2030000000000001</v>
      </c>
    </row>
    <row r="1330" spans="1:2" x14ac:dyDescent="0.25">
      <c r="A1330" s="1">
        <v>35520</v>
      </c>
      <c r="B1330">
        <v>1.2</v>
      </c>
    </row>
    <row r="1331" spans="1:2" x14ac:dyDescent="0.25">
      <c r="A1331" s="1">
        <v>35513</v>
      </c>
      <c r="B1331">
        <v>1.204</v>
      </c>
    </row>
    <row r="1332" spans="1:2" x14ac:dyDescent="0.25">
      <c r="A1332" s="1">
        <v>35506</v>
      </c>
      <c r="B1332">
        <v>1.2</v>
      </c>
    </row>
    <row r="1333" spans="1:2" x14ac:dyDescent="0.25">
      <c r="A1333" s="1">
        <v>35499</v>
      </c>
      <c r="B1333">
        <v>1.206</v>
      </c>
    </row>
    <row r="1334" spans="1:2" x14ac:dyDescent="0.25">
      <c r="A1334" s="1">
        <v>35492</v>
      </c>
      <c r="B1334">
        <v>1.2150000000000001</v>
      </c>
    </row>
    <row r="1335" spans="1:2" x14ac:dyDescent="0.25">
      <c r="A1335" s="1">
        <v>35485</v>
      </c>
      <c r="B1335">
        <v>1.2230000000000001</v>
      </c>
    </row>
    <row r="1336" spans="1:2" x14ac:dyDescent="0.25">
      <c r="A1336" s="1">
        <v>35478</v>
      </c>
      <c r="B1336">
        <v>1.2270000000000001</v>
      </c>
    </row>
    <row r="1337" spans="1:2" x14ac:dyDescent="0.25">
      <c r="A1337" s="1">
        <v>35471</v>
      </c>
      <c r="B1337">
        <v>1.234</v>
      </c>
    </row>
    <row r="1338" spans="1:2" x14ac:dyDescent="0.25">
      <c r="A1338" s="1">
        <v>35464</v>
      </c>
      <c r="B1338">
        <v>1.236</v>
      </c>
    </row>
    <row r="1339" spans="1:2" x14ac:dyDescent="0.25">
      <c r="A1339" s="1">
        <v>35457</v>
      </c>
      <c r="B1339">
        <v>1.238</v>
      </c>
    </row>
    <row r="1340" spans="1:2" x14ac:dyDescent="0.25">
      <c r="A1340" s="1">
        <v>35450</v>
      </c>
      <c r="B1340">
        <v>1.2410000000000001</v>
      </c>
    </row>
    <row r="1341" spans="1:2" x14ac:dyDescent="0.25">
      <c r="A1341" s="1">
        <v>35443</v>
      </c>
      <c r="B1341">
        <v>1.2410000000000001</v>
      </c>
    </row>
    <row r="1342" spans="1:2" x14ac:dyDescent="0.25">
      <c r="A1342" s="1">
        <v>35436</v>
      </c>
      <c r="B1342">
        <v>1.2250000000000001</v>
      </c>
    </row>
    <row r="1343" spans="1:2" x14ac:dyDescent="0.25">
      <c r="A1343" s="1">
        <v>35429</v>
      </c>
      <c r="B1343">
        <v>1.2270000000000001</v>
      </c>
    </row>
    <row r="1344" spans="1:2" x14ac:dyDescent="0.25">
      <c r="A1344" s="1">
        <v>35422</v>
      </c>
      <c r="B1344">
        <v>1.2310000000000001</v>
      </c>
    </row>
    <row r="1345" spans="1:2" x14ac:dyDescent="0.25">
      <c r="A1345" s="1">
        <v>35415</v>
      </c>
      <c r="B1345">
        <v>1.236</v>
      </c>
    </row>
    <row r="1346" spans="1:2" x14ac:dyDescent="0.25">
      <c r="A1346" s="1">
        <v>35408</v>
      </c>
      <c r="B1346">
        <v>1.2410000000000001</v>
      </c>
    </row>
    <row r="1347" spans="1:2" x14ac:dyDescent="0.25">
      <c r="A1347" s="1">
        <v>35401</v>
      </c>
      <c r="B1347">
        <v>1.2410000000000001</v>
      </c>
    </row>
    <row r="1348" spans="1:2" x14ac:dyDescent="0.25">
      <c r="A1348" s="1">
        <v>35394</v>
      </c>
      <c r="B1348">
        <v>1.244</v>
      </c>
    </row>
    <row r="1349" spans="1:2" x14ac:dyDescent="0.25">
      <c r="A1349" s="1">
        <v>35387</v>
      </c>
      <c r="B1349">
        <v>1.236</v>
      </c>
    </row>
    <row r="1350" spans="1:2" x14ac:dyDescent="0.25">
      <c r="A1350" s="1">
        <v>35380</v>
      </c>
      <c r="B1350">
        <v>1.226</v>
      </c>
    </row>
    <row r="1351" spans="1:2" x14ac:dyDescent="0.25">
      <c r="A1351" s="1">
        <v>35373</v>
      </c>
      <c r="B1351">
        <v>1.2230000000000001</v>
      </c>
    </row>
    <row r="1352" spans="1:2" x14ac:dyDescent="0.25">
      <c r="A1352" s="1">
        <v>35366</v>
      </c>
      <c r="B1352">
        <v>1.2150000000000001</v>
      </c>
    </row>
    <row r="1353" spans="1:2" x14ac:dyDescent="0.25">
      <c r="A1353" s="1">
        <v>35359</v>
      </c>
      <c r="B1353">
        <v>1.204</v>
      </c>
    </row>
    <row r="1354" spans="1:2" x14ac:dyDescent="0.25">
      <c r="A1354" s="1">
        <v>35352</v>
      </c>
      <c r="B1354">
        <v>1.2030000000000001</v>
      </c>
    </row>
    <row r="1355" spans="1:2" x14ac:dyDescent="0.25">
      <c r="A1355" s="1">
        <v>35345</v>
      </c>
      <c r="B1355">
        <v>1.194</v>
      </c>
    </row>
    <row r="1356" spans="1:2" x14ac:dyDescent="0.25">
      <c r="A1356" s="1">
        <v>35338</v>
      </c>
      <c r="B1356">
        <v>1.2</v>
      </c>
    </row>
    <row r="1357" spans="1:2" x14ac:dyDescent="0.25">
      <c r="A1357" s="1">
        <v>35331</v>
      </c>
      <c r="B1357">
        <v>1.206</v>
      </c>
    </row>
    <row r="1358" spans="1:2" x14ac:dyDescent="0.25">
      <c r="A1358" s="1">
        <v>35324</v>
      </c>
      <c r="B1358">
        <v>1.206</v>
      </c>
    </row>
    <row r="1359" spans="1:2" x14ac:dyDescent="0.25">
      <c r="A1359" s="1">
        <v>35317</v>
      </c>
      <c r="B1359">
        <v>1.2030000000000001</v>
      </c>
    </row>
    <row r="1360" spans="1:2" x14ac:dyDescent="0.25">
      <c r="A1360" s="1">
        <v>35310</v>
      </c>
      <c r="B1360">
        <v>1.1970000000000001</v>
      </c>
    </row>
    <row r="1361" spans="1:2" x14ac:dyDescent="0.25">
      <c r="A1361" s="1">
        <v>35303</v>
      </c>
      <c r="B1361">
        <v>1.2090000000000001</v>
      </c>
    </row>
    <row r="1362" spans="1:2" x14ac:dyDescent="0.25">
      <c r="A1362" s="1">
        <v>35296</v>
      </c>
      <c r="B1362">
        <v>1.2050000000000001</v>
      </c>
    </row>
    <row r="1363" spans="1:2" x14ac:dyDescent="0.25">
      <c r="A1363" s="1">
        <v>35289</v>
      </c>
      <c r="B1363">
        <v>1.2030000000000001</v>
      </c>
    </row>
    <row r="1364" spans="1:2" x14ac:dyDescent="0.25">
      <c r="A1364" s="1">
        <v>35282</v>
      </c>
      <c r="B1364">
        <v>1.2070000000000001</v>
      </c>
    </row>
    <row r="1365" spans="1:2" x14ac:dyDescent="0.25">
      <c r="A1365" s="1">
        <v>35275</v>
      </c>
      <c r="B1365">
        <v>1.218</v>
      </c>
    </row>
    <row r="1366" spans="1:2" x14ac:dyDescent="0.25">
      <c r="A1366" s="1">
        <v>35268</v>
      </c>
      <c r="B1366">
        <v>1.2270000000000001</v>
      </c>
    </row>
    <row r="1367" spans="1:2" x14ac:dyDescent="0.25">
      <c r="A1367" s="1">
        <v>35261</v>
      </c>
      <c r="B1367">
        <v>1.228</v>
      </c>
    </row>
    <row r="1368" spans="1:2" x14ac:dyDescent="0.25">
      <c r="A1368" s="1">
        <v>35254</v>
      </c>
      <c r="B1368">
        <v>1.2310000000000001</v>
      </c>
    </row>
    <row r="1369" spans="1:2" x14ac:dyDescent="0.25">
      <c r="A1369" s="1">
        <v>35247</v>
      </c>
      <c r="B1369">
        <v>1.234</v>
      </c>
    </row>
    <row r="1370" spans="1:2" x14ac:dyDescent="0.25">
      <c r="A1370" s="1">
        <v>35240</v>
      </c>
      <c r="B1370">
        <v>1.2450000000000001</v>
      </c>
    </row>
    <row r="1371" spans="1:2" x14ac:dyDescent="0.25">
      <c r="A1371" s="1">
        <v>35233</v>
      </c>
      <c r="B1371">
        <v>1.258</v>
      </c>
    </row>
    <row r="1372" spans="1:2" x14ac:dyDescent="0.25">
      <c r="A1372" s="1">
        <v>35226</v>
      </c>
      <c r="B1372">
        <v>1.262</v>
      </c>
    </row>
    <row r="1373" spans="1:2" x14ac:dyDescent="0.25">
      <c r="A1373" s="1">
        <v>35219</v>
      </c>
      <c r="B1373">
        <v>1.2689999999999999</v>
      </c>
    </row>
    <row r="1374" spans="1:2" x14ac:dyDescent="0.25">
      <c r="A1374" s="1">
        <v>35212</v>
      </c>
      <c r="B1374">
        <v>1.2749999999999999</v>
      </c>
    </row>
    <row r="1375" spans="1:2" x14ac:dyDescent="0.25">
      <c r="A1375" s="1">
        <v>35205</v>
      </c>
      <c r="B1375">
        <v>1.2849999999999999</v>
      </c>
    </row>
    <row r="1376" spans="1:2" x14ac:dyDescent="0.25">
      <c r="A1376" s="1">
        <v>35198</v>
      </c>
      <c r="B1376">
        <v>1.2769999999999999</v>
      </c>
    </row>
    <row r="1377" spans="1:2" x14ac:dyDescent="0.25">
      <c r="A1377" s="1">
        <v>35191</v>
      </c>
      <c r="B1377">
        <v>1.2749999999999999</v>
      </c>
    </row>
    <row r="1378" spans="1:2" x14ac:dyDescent="0.25">
      <c r="A1378" s="1">
        <v>35184</v>
      </c>
      <c r="B1378">
        <v>1.2729999999999999</v>
      </c>
    </row>
    <row r="1379" spans="1:2" x14ac:dyDescent="0.25">
      <c r="A1379" s="1">
        <v>35177</v>
      </c>
      <c r="B1379">
        <v>1.256</v>
      </c>
    </row>
    <row r="1380" spans="1:2" x14ac:dyDescent="0.25">
      <c r="A1380" s="1">
        <v>35170</v>
      </c>
      <c r="B1380">
        <v>1.242</v>
      </c>
    </row>
    <row r="1381" spans="1:2" x14ac:dyDescent="0.25">
      <c r="A1381" s="1">
        <v>35163</v>
      </c>
      <c r="B1381">
        <v>1.204</v>
      </c>
    </row>
    <row r="1382" spans="1:2" x14ac:dyDescent="0.25">
      <c r="A1382" s="1">
        <v>35156</v>
      </c>
      <c r="B1382">
        <v>1.1779999999999999</v>
      </c>
    </row>
    <row r="1383" spans="1:2" x14ac:dyDescent="0.25">
      <c r="A1383" s="1">
        <v>35149</v>
      </c>
      <c r="B1383">
        <v>1.1639999999999999</v>
      </c>
    </row>
    <row r="1384" spans="1:2" x14ac:dyDescent="0.25">
      <c r="A1384" s="1">
        <v>35142</v>
      </c>
      <c r="B1384">
        <v>1.135</v>
      </c>
    </row>
    <row r="1385" spans="1:2" x14ac:dyDescent="0.25">
      <c r="A1385" s="1">
        <v>35135</v>
      </c>
      <c r="B1385">
        <v>1.125</v>
      </c>
    </row>
    <row r="1386" spans="1:2" x14ac:dyDescent="0.25">
      <c r="A1386" s="1">
        <v>35128</v>
      </c>
      <c r="B1386">
        <v>1.1240000000000001</v>
      </c>
    </row>
    <row r="1387" spans="1:2" x14ac:dyDescent="0.25">
      <c r="A1387" s="1">
        <v>35121</v>
      </c>
      <c r="B1387">
        <v>1.107</v>
      </c>
    </row>
    <row r="1388" spans="1:2" x14ac:dyDescent="0.25">
      <c r="A1388" s="1">
        <v>35114</v>
      </c>
      <c r="B1388">
        <v>1.087</v>
      </c>
    </row>
    <row r="1389" spans="1:2" x14ac:dyDescent="0.25">
      <c r="A1389" s="1">
        <v>35107</v>
      </c>
      <c r="B1389">
        <v>1.08</v>
      </c>
    </row>
    <row r="1390" spans="1:2" x14ac:dyDescent="0.25">
      <c r="A1390" s="1">
        <v>35100</v>
      </c>
      <c r="B1390">
        <v>1.083</v>
      </c>
    </row>
    <row r="1391" spans="1:2" x14ac:dyDescent="0.25">
      <c r="A1391" s="1">
        <v>35093</v>
      </c>
      <c r="B1391">
        <v>1.087</v>
      </c>
    </row>
    <row r="1392" spans="1:2" x14ac:dyDescent="0.25">
      <c r="A1392" s="1">
        <v>35086</v>
      </c>
      <c r="B1392">
        <v>1.091</v>
      </c>
    </row>
    <row r="1393" spans="1:2" x14ac:dyDescent="0.25">
      <c r="A1393" s="1">
        <v>35079</v>
      </c>
      <c r="B1393">
        <v>1.0980000000000001</v>
      </c>
    </row>
    <row r="1394" spans="1:2" x14ac:dyDescent="0.25">
      <c r="A1394" s="1">
        <v>35072</v>
      </c>
      <c r="B1394">
        <v>1.093</v>
      </c>
    </row>
    <row r="1395" spans="1:2" x14ac:dyDescent="0.25">
      <c r="A1395" s="1">
        <v>35065</v>
      </c>
      <c r="B1395">
        <v>1.083</v>
      </c>
    </row>
    <row r="1396" spans="1:2" x14ac:dyDescent="0.25">
      <c r="A1396" s="1">
        <v>35058</v>
      </c>
      <c r="B1396">
        <v>1.0820000000000001</v>
      </c>
    </row>
    <row r="1397" spans="1:2" x14ac:dyDescent="0.25">
      <c r="A1397" s="1">
        <v>35051</v>
      </c>
      <c r="B1397">
        <v>1.0780000000000001</v>
      </c>
    </row>
    <row r="1398" spans="1:2" x14ac:dyDescent="0.25">
      <c r="A1398" s="1">
        <v>35044</v>
      </c>
      <c r="B1398">
        <v>1.0629999999999999</v>
      </c>
    </row>
    <row r="1399" spans="1:2" x14ac:dyDescent="0.25">
      <c r="A1399" s="1">
        <v>35037</v>
      </c>
      <c r="B1399">
        <v>1.0620000000000001</v>
      </c>
    </row>
    <row r="1400" spans="1:2" x14ac:dyDescent="0.25">
      <c r="A1400" s="1">
        <v>35030</v>
      </c>
      <c r="B1400">
        <v>1.0609999999999999</v>
      </c>
    </row>
    <row r="1401" spans="1:2" x14ac:dyDescent="0.25">
      <c r="A1401" s="1">
        <v>35023</v>
      </c>
      <c r="B1401">
        <v>1.06</v>
      </c>
    </row>
    <row r="1402" spans="1:2" x14ac:dyDescent="0.25">
      <c r="A1402" s="1">
        <v>35016</v>
      </c>
      <c r="B1402">
        <v>1.0629999999999999</v>
      </c>
    </row>
    <row r="1403" spans="1:2" x14ac:dyDescent="0.25">
      <c r="A1403" s="1">
        <v>35009</v>
      </c>
      <c r="B1403">
        <v>1.0649999999999999</v>
      </c>
    </row>
    <row r="1404" spans="1:2" x14ac:dyDescent="0.25">
      <c r="A1404" s="1">
        <v>35002</v>
      </c>
      <c r="B1404">
        <v>1.0680000000000001</v>
      </c>
    </row>
    <row r="1405" spans="1:2" x14ac:dyDescent="0.25">
      <c r="A1405" s="1">
        <v>34995</v>
      </c>
      <c r="B1405">
        <v>1.079</v>
      </c>
    </row>
    <row r="1406" spans="1:2" x14ac:dyDescent="0.25">
      <c r="A1406" s="1">
        <v>34988</v>
      </c>
      <c r="B1406">
        <v>1.087</v>
      </c>
    </row>
    <row r="1407" spans="1:2" x14ac:dyDescent="0.25">
      <c r="A1407" s="1">
        <v>34981</v>
      </c>
      <c r="B1407">
        <v>1.097</v>
      </c>
    </row>
    <row r="1408" spans="1:2" x14ac:dyDescent="0.25">
      <c r="A1408" s="1">
        <v>34974</v>
      </c>
      <c r="B1408">
        <v>1.105</v>
      </c>
    </row>
    <row r="1409" spans="1:2" x14ac:dyDescent="0.25">
      <c r="A1409" s="1">
        <v>34967</v>
      </c>
      <c r="B1409">
        <v>1.109</v>
      </c>
    </row>
    <row r="1410" spans="1:2" x14ac:dyDescent="0.25">
      <c r="A1410" s="1">
        <v>34960</v>
      </c>
      <c r="B1410">
        <v>1.1100000000000001</v>
      </c>
    </row>
    <row r="1411" spans="1:2" x14ac:dyDescent="0.25">
      <c r="A1411" s="1">
        <v>34953</v>
      </c>
      <c r="B1411">
        <v>1.111</v>
      </c>
    </row>
    <row r="1412" spans="1:2" x14ac:dyDescent="0.25">
      <c r="A1412" s="1">
        <v>34946</v>
      </c>
      <c r="B1412">
        <v>1.113</v>
      </c>
    </row>
    <row r="1413" spans="1:2" x14ac:dyDescent="0.25">
      <c r="A1413" s="1">
        <v>34939</v>
      </c>
      <c r="B1413">
        <v>1.117</v>
      </c>
    </row>
    <row r="1414" spans="1:2" x14ac:dyDescent="0.25">
      <c r="A1414" s="1">
        <v>34932</v>
      </c>
      <c r="B1414">
        <v>1.1240000000000001</v>
      </c>
    </row>
    <row r="1415" spans="1:2" x14ac:dyDescent="0.25">
      <c r="A1415" s="1">
        <v>34925</v>
      </c>
      <c r="B1415">
        <v>1.125</v>
      </c>
    </row>
    <row r="1416" spans="1:2" x14ac:dyDescent="0.25">
      <c r="A1416" s="1">
        <v>34918</v>
      </c>
      <c r="B1416">
        <v>1.127</v>
      </c>
    </row>
    <row r="1417" spans="1:2" x14ac:dyDescent="0.25">
      <c r="A1417" s="1">
        <v>34911</v>
      </c>
      <c r="B1417">
        <v>1.1319999999999999</v>
      </c>
    </row>
    <row r="1418" spans="1:2" x14ac:dyDescent="0.25">
      <c r="A1418" s="1">
        <v>34904</v>
      </c>
      <c r="B1418">
        <v>1.1439999999999999</v>
      </c>
    </row>
    <row r="1419" spans="1:2" x14ac:dyDescent="0.25">
      <c r="A1419" s="1">
        <v>34897</v>
      </c>
      <c r="B1419">
        <v>1.153</v>
      </c>
    </row>
    <row r="1420" spans="1:2" x14ac:dyDescent="0.25">
      <c r="A1420" s="1">
        <v>34890</v>
      </c>
      <c r="B1420">
        <v>1.165</v>
      </c>
    </row>
    <row r="1421" spans="1:2" x14ac:dyDescent="0.25">
      <c r="A1421" s="1">
        <v>34883</v>
      </c>
      <c r="B1421">
        <v>1.175</v>
      </c>
    </row>
    <row r="1422" spans="1:2" x14ac:dyDescent="0.25">
      <c r="A1422" s="1">
        <v>34876</v>
      </c>
      <c r="B1422">
        <v>1.1819999999999999</v>
      </c>
    </row>
    <row r="1423" spans="1:2" x14ac:dyDescent="0.25">
      <c r="A1423" s="1">
        <v>34869</v>
      </c>
      <c r="B1423">
        <v>1.1890000000000001</v>
      </c>
    </row>
    <row r="1424" spans="1:2" x14ac:dyDescent="0.25">
      <c r="A1424" s="1">
        <v>34862</v>
      </c>
      <c r="B1424">
        <v>1.196</v>
      </c>
    </row>
    <row r="1425" spans="1:2" x14ac:dyDescent="0.25">
      <c r="A1425" s="1">
        <v>34855</v>
      </c>
      <c r="B1425">
        <v>1.1990000000000001</v>
      </c>
    </row>
    <row r="1426" spans="1:2" x14ac:dyDescent="0.25">
      <c r="A1426" s="1">
        <v>34848</v>
      </c>
      <c r="B1426">
        <v>1.1990000000000001</v>
      </c>
    </row>
    <row r="1427" spans="1:2" x14ac:dyDescent="0.25">
      <c r="A1427" s="1">
        <v>34841</v>
      </c>
      <c r="B1427">
        <v>1.1970000000000001</v>
      </c>
    </row>
    <row r="1428" spans="1:2" x14ac:dyDescent="0.25">
      <c r="A1428" s="1">
        <v>34834</v>
      </c>
      <c r="B1428">
        <v>1.179</v>
      </c>
    </row>
    <row r="1429" spans="1:2" x14ac:dyDescent="0.25">
      <c r="A1429" s="1">
        <v>34827</v>
      </c>
      <c r="B1429">
        <v>1.169</v>
      </c>
    </row>
    <row r="1430" spans="1:2" x14ac:dyDescent="0.25">
      <c r="A1430" s="1">
        <v>34820</v>
      </c>
      <c r="B1430">
        <v>1.1479999999999999</v>
      </c>
    </row>
    <row r="1431" spans="1:2" x14ac:dyDescent="0.25">
      <c r="A1431" s="1">
        <v>34813</v>
      </c>
      <c r="B1431">
        <v>1.1379999999999999</v>
      </c>
    </row>
    <row r="1432" spans="1:2" x14ac:dyDescent="0.25">
      <c r="A1432" s="1">
        <v>34806</v>
      </c>
      <c r="B1432">
        <v>1.117</v>
      </c>
    </row>
    <row r="1433" spans="1:2" x14ac:dyDescent="0.25">
      <c r="A1433" s="1">
        <v>34799</v>
      </c>
      <c r="B1433">
        <v>1.103</v>
      </c>
    </row>
    <row r="1434" spans="1:2" x14ac:dyDescent="0.25">
      <c r="A1434" s="1">
        <v>34792</v>
      </c>
      <c r="B1434">
        <v>1.087</v>
      </c>
    </row>
    <row r="1435" spans="1:2" x14ac:dyDescent="0.25">
      <c r="A1435" s="1">
        <v>34785</v>
      </c>
      <c r="B1435">
        <v>1.075</v>
      </c>
    </row>
    <row r="1436" spans="1:2" x14ac:dyDescent="0.25">
      <c r="A1436" s="1">
        <v>34778</v>
      </c>
      <c r="B1436">
        <v>1.0680000000000001</v>
      </c>
    </row>
    <row r="1437" spans="1:2" x14ac:dyDescent="0.25">
      <c r="A1437" s="1">
        <v>34771</v>
      </c>
      <c r="B1437">
        <v>1.069</v>
      </c>
    </row>
    <row r="1438" spans="1:2" x14ac:dyDescent="0.25">
      <c r="A1438" s="1">
        <v>34764</v>
      </c>
      <c r="B1438">
        <v>1.0760000000000001</v>
      </c>
    </row>
    <row r="1439" spans="1:2" x14ac:dyDescent="0.25">
      <c r="A1439" s="1">
        <v>34757</v>
      </c>
      <c r="B1439">
        <v>1.073</v>
      </c>
    </row>
    <row r="1440" spans="1:2" x14ac:dyDescent="0.25">
      <c r="A1440" s="1">
        <v>34750</v>
      </c>
      <c r="B1440">
        <v>1.0669999999999999</v>
      </c>
    </row>
    <row r="1441" spans="1:2" x14ac:dyDescent="0.25">
      <c r="A1441" s="1">
        <v>34743</v>
      </c>
      <c r="B1441">
        <v>1.0740000000000001</v>
      </c>
    </row>
    <row r="1442" spans="1:2" x14ac:dyDescent="0.25">
      <c r="A1442" s="1">
        <v>34736</v>
      </c>
      <c r="B1442">
        <v>1.0760000000000001</v>
      </c>
    </row>
    <row r="1443" spans="1:2" x14ac:dyDescent="0.25">
      <c r="A1443" s="1">
        <v>34729</v>
      </c>
      <c r="B1443">
        <v>1.083</v>
      </c>
    </row>
    <row r="1444" spans="1:2" x14ac:dyDescent="0.25">
      <c r="A1444" s="1">
        <v>34722</v>
      </c>
      <c r="B1444">
        <v>1.083</v>
      </c>
    </row>
    <row r="1445" spans="1:2" x14ac:dyDescent="0.25">
      <c r="A1445" s="1">
        <v>34715</v>
      </c>
      <c r="B1445">
        <v>1.0780000000000001</v>
      </c>
    </row>
    <row r="1446" spans="1:2" x14ac:dyDescent="0.25">
      <c r="A1446" s="1">
        <v>34708</v>
      </c>
      <c r="B1446">
        <v>1.0860000000000001</v>
      </c>
    </row>
    <row r="1447" spans="1:2" x14ac:dyDescent="0.25">
      <c r="A1447" s="1">
        <v>34701</v>
      </c>
      <c r="B1447">
        <v>1.079</v>
      </c>
    </row>
    <row r="1448" spans="1:2" x14ac:dyDescent="0.25">
      <c r="A1448" s="1">
        <v>34694</v>
      </c>
      <c r="B1448">
        <v>1.077</v>
      </c>
    </row>
    <row r="1449" spans="1:2" x14ac:dyDescent="0.25">
      <c r="A1449" s="1">
        <v>34687</v>
      </c>
      <c r="B1449">
        <v>1.087</v>
      </c>
    </row>
    <row r="1450" spans="1:2" x14ac:dyDescent="0.25">
      <c r="A1450" s="1">
        <v>34680</v>
      </c>
      <c r="B1450">
        <v>1.095</v>
      </c>
    </row>
    <row r="1451" spans="1:2" x14ac:dyDescent="0.25">
      <c r="A1451" s="1">
        <v>34673</v>
      </c>
      <c r="B1451">
        <v>1.103</v>
      </c>
    </row>
    <row r="1452" spans="1:2" x14ac:dyDescent="0.25">
      <c r="A1452" s="1">
        <v>34666</v>
      </c>
      <c r="B1452">
        <v>1.105</v>
      </c>
    </row>
    <row r="1453" spans="1:2" x14ac:dyDescent="0.25">
      <c r="A1453" s="1">
        <v>34659</v>
      </c>
      <c r="B1453">
        <v>1.113</v>
      </c>
    </row>
    <row r="1454" spans="1:2" x14ac:dyDescent="0.25">
      <c r="A1454" s="1">
        <v>34652</v>
      </c>
      <c r="B1454">
        <v>1.1220000000000001</v>
      </c>
    </row>
    <row r="1455" spans="1:2" x14ac:dyDescent="0.25">
      <c r="A1455" s="1">
        <v>34645</v>
      </c>
      <c r="B1455">
        <v>1.123</v>
      </c>
    </row>
    <row r="1456" spans="1:2" x14ac:dyDescent="0.25">
      <c r="A1456" s="1">
        <v>34638</v>
      </c>
      <c r="B1456">
        <v>1.121</v>
      </c>
    </row>
    <row r="1457" spans="1:2" x14ac:dyDescent="0.25">
      <c r="A1457" s="1">
        <v>34631</v>
      </c>
      <c r="B1457">
        <v>1.107</v>
      </c>
    </row>
    <row r="1458" spans="1:2" x14ac:dyDescent="0.25">
      <c r="A1458" s="1">
        <v>34624</v>
      </c>
      <c r="B1458">
        <v>1.1060000000000001</v>
      </c>
    </row>
    <row r="1459" spans="1:2" x14ac:dyDescent="0.25">
      <c r="A1459" s="1">
        <v>34617</v>
      </c>
      <c r="B1459">
        <v>1.1140000000000001</v>
      </c>
    </row>
    <row r="1460" spans="1:2" x14ac:dyDescent="0.25">
      <c r="A1460" s="1">
        <v>34610</v>
      </c>
      <c r="B1460">
        <v>1.1200000000000001</v>
      </c>
    </row>
    <row r="1461" spans="1:2" x14ac:dyDescent="0.25">
      <c r="A1461" s="1">
        <v>34603</v>
      </c>
      <c r="B1461">
        <v>1.129</v>
      </c>
    </row>
    <row r="1462" spans="1:2" x14ac:dyDescent="0.25">
      <c r="A1462" s="1">
        <v>34596</v>
      </c>
      <c r="B1462">
        <v>1.1399999999999999</v>
      </c>
    </row>
    <row r="1463" spans="1:2" x14ac:dyDescent="0.25">
      <c r="A1463" s="1">
        <v>34589</v>
      </c>
      <c r="B1463">
        <v>1.1499999999999999</v>
      </c>
    </row>
    <row r="1464" spans="1:2" x14ac:dyDescent="0.25">
      <c r="A1464" s="1">
        <v>34582</v>
      </c>
      <c r="B1464">
        <v>1.1559999999999999</v>
      </c>
    </row>
    <row r="1465" spans="1:2" x14ac:dyDescent="0.25">
      <c r="A1465" s="1">
        <v>34575</v>
      </c>
      <c r="B1465">
        <v>1.161</v>
      </c>
    </row>
    <row r="1466" spans="1:2" x14ac:dyDescent="0.25">
      <c r="A1466" s="1">
        <v>34568</v>
      </c>
      <c r="B1466">
        <v>1.165</v>
      </c>
    </row>
    <row r="1467" spans="1:2" x14ac:dyDescent="0.25">
      <c r="A1467" s="1">
        <v>34561</v>
      </c>
      <c r="B1467">
        <v>1.161</v>
      </c>
    </row>
    <row r="1468" spans="1:2" x14ac:dyDescent="0.25">
      <c r="A1468" s="1">
        <v>34554</v>
      </c>
      <c r="B1468">
        <v>1.157</v>
      </c>
    </row>
    <row r="1469" spans="1:2" x14ac:dyDescent="0.25">
      <c r="A1469" s="1">
        <v>34547</v>
      </c>
      <c r="B1469">
        <v>1.1299999999999999</v>
      </c>
    </row>
    <row r="1470" spans="1:2" x14ac:dyDescent="0.25">
      <c r="A1470" s="1">
        <v>34540</v>
      </c>
      <c r="B1470">
        <v>1.1140000000000001</v>
      </c>
    </row>
    <row r="1471" spans="1:2" x14ac:dyDescent="0.25">
      <c r="A1471" s="1">
        <v>34533</v>
      </c>
      <c r="B1471">
        <v>1.109</v>
      </c>
    </row>
    <row r="1472" spans="1:2" x14ac:dyDescent="0.25">
      <c r="A1472" s="1">
        <v>34526</v>
      </c>
      <c r="B1472">
        <v>1.103</v>
      </c>
    </row>
    <row r="1473" spans="1:2" x14ac:dyDescent="0.25">
      <c r="A1473" s="1">
        <v>34519</v>
      </c>
      <c r="B1473">
        <v>1.097</v>
      </c>
    </row>
    <row r="1474" spans="1:2" x14ac:dyDescent="0.25">
      <c r="A1474" s="1">
        <v>34512</v>
      </c>
      <c r="B1474">
        <v>1.095</v>
      </c>
    </row>
    <row r="1475" spans="1:2" x14ac:dyDescent="0.25">
      <c r="A1475" s="1">
        <v>34505</v>
      </c>
      <c r="B1475">
        <v>1.079</v>
      </c>
    </row>
    <row r="1476" spans="1:2" x14ac:dyDescent="0.25">
      <c r="A1476" s="1">
        <v>34498</v>
      </c>
      <c r="B1476">
        <v>1.073</v>
      </c>
    </row>
    <row r="1477" spans="1:2" x14ac:dyDescent="0.25">
      <c r="A1477" s="1">
        <v>34491</v>
      </c>
      <c r="B1477">
        <v>1.0649999999999999</v>
      </c>
    </row>
    <row r="1478" spans="1:2" x14ac:dyDescent="0.25">
      <c r="A1478" s="1">
        <v>34484</v>
      </c>
      <c r="B1478">
        <v>1.056</v>
      </c>
    </row>
    <row r="1479" spans="1:2" x14ac:dyDescent="0.25">
      <c r="A1479" s="1">
        <v>34477</v>
      </c>
      <c r="B1479">
        <v>1.05</v>
      </c>
    </row>
    <row r="1480" spans="1:2" x14ac:dyDescent="0.25">
      <c r="A1480" s="1">
        <v>34470</v>
      </c>
      <c r="B1480">
        <v>1.046</v>
      </c>
    </row>
    <row r="1481" spans="1:2" x14ac:dyDescent="0.25">
      <c r="A1481" s="1">
        <v>34463</v>
      </c>
      <c r="B1481">
        <v>1.0449999999999999</v>
      </c>
    </row>
    <row r="1482" spans="1:2" x14ac:dyDescent="0.25">
      <c r="A1482" s="1">
        <v>34456</v>
      </c>
      <c r="B1482">
        <v>1.04</v>
      </c>
    </row>
    <row r="1483" spans="1:2" x14ac:dyDescent="0.25">
      <c r="A1483" s="1">
        <v>34449</v>
      </c>
      <c r="B1483">
        <v>1.0369999999999999</v>
      </c>
    </row>
    <row r="1484" spans="1:2" x14ac:dyDescent="0.25">
      <c r="A1484" s="1">
        <v>34442</v>
      </c>
      <c r="B1484">
        <v>1.0329999999999999</v>
      </c>
    </row>
    <row r="1485" spans="1:2" x14ac:dyDescent="0.25">
      <c r="A1485" s="1">
        <v>34435</v>
      </c>
      <c r="B1485">
        <v>1.028</v>
      </c>
    </row>
    <row r="1486" spans="1:2" x14ac:dyDescent="0.25">
      <c r="A1486" s="1">
        <v>34428</v>
      </c>
      <c r="B1486">
        <v>1.0109999999999999</v>
      </c>
    </row>
    <row r="1487" spans="1:2" x14ac:dyDescent="0.25">
      <c r="A1487" s="1">
        <v>34421</v>
      </c>
      <c r="B1487">
        <v>1.012</v>
      </c>
    </row>
    <row r="1488" spans="1:2" x14ac:dyDescent="0.25">
      <c r="A1488" s="1">
        <v>34414</v>
      </c>
      <c r="B1488">
        <v>1.0069999999999999</v>
      </c>
    </row>
    <row r="1489" spans="1:2" x14ac:dyDescent="0.25">
      <c r="A1489" s="1">
        <v>34407</v>
      </c>
      <c r="B1489">
        <v>1.0049999999999999</v>
      </c>
    </row>
    <row r="1490" spans="1:2" x14ac:dyDescent="0.25">
      <c r="A1490" s="1">
        <v>34400</v>
      </c>
      <c r="B1490">
        <v>1.0069999999999999</v>
      </c>
    </row>
    <row r="1491" spans="1:2" x14ac:dyDescent="0.25">
      <c r="A1491" s="1">
        <v>34393</v>
      </c>
      <c r="B1491">
        <v>1.004</v>
      </c>
    </row>
    <row r="1492" spans="1:2" x14ac:dyDescent="0.25">
      <c r="A1492" s="1">
        <v>34386</v>
      </c>
      <c r="B1492">
        <v>1.0089999999999999</v>
      </c>
    </row>
    <row r="1493" spans="1:2" x14ac:dyDescent="0.25">
      <c r="A1493" s="1">
        <v>34379</v>
      </c>
      <c r="B1493">
        <v>1.016</v>
      </c>
    </row>
    <row r="1494" spans="1:2" x14ac:dyDescent="0.25">
      <c r="A1494" s="1">
        <v>34372</v>
      </c>
      <c r="B1494">
        <v>1.0069999999999999</v>
      </c>
    </row>
    <row r="1495" spans="1:2" x14ac:dyDescent="0.25">
      <c r="A1495" s="1">
        <v>34365</v>
      </c>
      <c r="B1495">
        <v>1.0049999999999999</v>
      </c>
    </row>
    <row r="1496" spans="1:2" x14ac:dyDescent="0.25">
      <c r="A1496" s="1">
        <v>34358</v>
      </c>
      <c r="B1496">
        <v>0.999</v>
      </c>
    </row>
    <row r="1497" spans="1:2" x14ac:dyDescent="0.25">
      <c r="A1497" s="1">
        <v>34351</v>
      </c>
      <c r="B1497">
        <v>1.0009999999999999</v>
      </c>
    </row>
    <row r="1498" spans="1:2" x14ac:dyDescent="0.25">
      <c r="A1498" s="1">
        <v>34344</v>
      </c>
      <c r="B1498">
        <v>0.995</v>
      </c>
    </row>
    <row r="1499" spans="1:2" x14ac:dyDescent="0.25">
      <c r="A1499" s="1">
        <v>34337</v>
      </c>
      <c r="B1499">
        <v>0.99199999999999999</v>
      </c>
    </row>
    <row r="1500" spans="1:2" x14ac:dyDescent="0.25">
      <c r="A1500" s="1">
        <v>34330</v>
      </c>
      <c r="B1500">
        <v>0.999</v>
      </c>
    </row>
    <row r="1501" spans="1:2" x14ac:dyDescent="0.25">
      <c r="A1501" s="1">
        <v>34323</v>
      </c>
      <c r="B1501">
        <v>1.0029999999999999</v>
      </c>
    </row>
    <row r="1502" spans="1:2" x14ac:dyDescent="0.25">
      <c r="A1502" s="1">
        <v>34316</v>
      </c>
      <c r="B1502">
        <v>1.018</v>
      </c>
    </row>
    <row r="1503" spans="1:2" x14ac:dyDescent="0.25">
      <c r="A1503" s="1">
        <v>34309</v>
      </c>
      <c r="B1503">
        <v>1.036</v>
      </c>
    </row>
    <row r="1504" spans="1:2" x14ac:dyDescent="0.25">
      <c r="A1504" s="1">
        <v>34302</v>
      </c>
      <c r="B1504">
        <v>1.0509999999999999</v>
      </c>
    </row>
    <row r="1505" spans="1:2" x14ac:dyDescent="0.25">
      <c r="A1505" s="1">
        <v>34295</v>
      </c>
      <c r="B1505">
        <v>1.0580000000000001</v>
      </c>
    </row>
    <row r="1506" spans="1:2" x14ac:dyDescent="0.25">
      <c r="A1506" s="1">
        <v>34288</v>
      </c>
      <c r="B1506">
        <v>1.0640000000000001</v>
      </c>
    </row>
    <row r="1507" spans="1:2" x14ac:dyDescent="0.25">
      <c r="A1507" s="1">
        <v>34281</v>
      </c>
      <c r="B1507">
        <v>1.075</v>
      </c>
    </row>
    <row r="1508" spans="1:2" x14ac:dyDescent="0.25">
      <c r="A1508" s="1">
        <v>34274</v>
      </c>
      <c r="B1508">
        <v>1.0840000000000001</v>
      </c>
    </row>
    <row r="1509" spans="1:2" x14ac:dyDescent="0.25">
      <c r="A1509" s="1">
        <v>34267</v>
      </c>
      <c r="B1509">
        <v>1.0920000000000001</v>
      </c>
    </row>
    <row r="1510" spans="1:2" x14ac:dyDescent="0.25">
      <c r="A1510" s="1">
        <v>34260</v>
      </c>
      <c r="B1510">
        <v>1.093</v>
      </c>
    </row>
    <row r="1511" spans="1:2" x14ac:dyDescent="0.25">
      <c r="A1511" s="1">
        <v>34253</v>
      </c>
      <c r="B1511">
        <v>1.0900000000000001</v>
      </c>
    </row>
    <row r="1512" spans="1:2" x14ac:dyDescent="0.25">
      <c r="A1512" s="1">
        <v>34246</v>
      </c>
      <c r="B1512">
        <v>1.0920000000000001</v>
      </c>
    </row>
    <row r="1513" spans="1:2" x14ac:dyDescent="0.25">
      <c r="A1513" s="1">
        <v>34239</v>
      </c>
      <c r="B1513">
        <v>1.0469999999999999</v>
      </c>
    </row>
    <row r="1514" spans="1:2" x14ac:dyDescent="0.25">
      <c r="A1514" s="1">
        <v>34232</v>
      </c>
      <c r="B1514">
        <v>1.0449999999999999</v>
      </c>
    </row>
    <row r="1515" spans="1:2" x14ac:dyDescent="0.25">
      <c r="A1515" s="1">
        <v>34225</v>
      </c>
      <c r="B1515">
        <v>1.0509999999999999</v>
      </c>
    </row>
    <row r="1516" spans="1:2" x14ac:dyDescent="0.25">
      <c r="A1516" s="1">
        <v>34218</v>
      </c>
      <c r="B1516">
        <v>1.0549999999999999</v>
      </c>
    </row>
    <row r="1517" spans="1:2" x14ac:dyDescent="0.25">
      <c r="A1517" s="1">
        <v>34211</v>
      </c>
      <c r="B1517">
        <v>1.0620000000000001</v>
      </c>
    </row>
    <row r="1518" spans="1:2" x14ac:dyDescent="0.25">
      <c r="A1518" s="1">
        <v>34204</v>
      </c>
      <c r="B1518">
        <v>1.0649999999999999</v>
      </c>
    </row>
    <row r="1519" spans="1:2" x14ac:dyDescent="0.25">
      <c r="A1519" s="1">
        <v>34197</v>
      </c>
      <c r="B1519">
        <v>1.0589999999999999</v>
      </c>
    </row>
    <row r="1520" spans="1:2" x14ac:dyDescent="0.25">
      <c r="A1520" s="1">
        <v>34190</v>
      </c>
      <c r="B1520">
        <v>1.06</v>
      </c>
    </row>
    <row r="1521" spans="1:2" x14ac:dyDescent="0.25">
      <c r="A1521" s="1">
        <v>34183</v>
      </c>
      <c r="B1521">
        <v>1.0620000000000001</v>
      </c>
    </row>
    <row r="1522" spans="1:2" x14ac:dyDescent="0.25">
      <c r="A1522" s="1">
        <v>34176</v>
      </c>
      <c r="B1522">
        <v>1.069</v>
      </c>
    </row>
    <row r="1523" spans="1:2" x14ac:dyDescent="0.25">
      <c r="A1523" s="1">
        <v>34169</v>
      </c>
      <c r="B1523">
        <v>1.075</v>
      </c>
    </row>
    <row r="1524" spans="1:2" x14ac:dyDescent="0.25">
      <c r="A1524" s="1">
        <v>34162</v>
      </c>
      <c r="B1524">
        <v>1.081</v>
      </c>
    </row>
    <row r="1525" spans="1:2" x14ac:dyDescent="0.25">
      <c r="A1525" s="1">
        <v>34155</v>
      </c>
      <c r="B1525">
        <v>1.0860000000000001</v>
      </c>
    </row>
    <row r="1526" spans="1:2" x14ac:dyDescent="0.25">
      <c r="A1526" s="1">
        <v>34148</v>
      </c>
      <c r="B1526">
        <v>1.089</v>
      </c>
    </row>
    <row r="1527" spans="1:2" x14ac:dyDescent="0.25">
      <c r="A1527" s="1">
        <v>34141</v>
      </c>
      <c r="B1527">
        <v>1.095</v>
      </c>
    </row>
    <row r="1528" spans="1:2" x14ac:dyDescent="0.25">
      <c r="A1528" s="1">
        <v>34134</v>
      </c>
      <c r="B1528">
        <v>1.101</v>
      </c>
    </row>
    <row r="1529" spans="1:2" x14ac:dyDescent="0.25">
      <c r="A1529" s="1">
        <v>34127</v>
      </c>
      <c r="B1529">
        <v>1.1040000000000001</v>
      </c>
    </row>
    <row r="1530" spans="1:2" x14ac:dyDescent="0.25">
      <c r="A1530" s="1">
        <v>34120</v>
      </c>
      <c r="B1530">
        <v>1.107</v>
      </c>
    </row>
    <row r="1531" spans="1:2" x14ac:dyDescent="0.25">
      <c r="A1531" s="1">
        <v>34113</v>
      </c>
      <c r="B1531">
        <v>1.1060000000000001</v>
      </c>
    </row>
    <row r="1532" spans="1:2" x14ac:dyDescent="0.25">
      <c r="A1532" s="1">
        <v>34106</v>
      </c>
      <c r="B1532">
        <v>1.1060000000000001</v>
      </c>
    </row>
    <row r="1533" spans="1:2" x14ac:dyDescent="0.25">
      <c r="A1533" s="1">
        <v>34099</v>
      </c>
      <c r="B1533">
        <v>1.097</v>
      </c>
    </row>
    <row r="1534" spans="1:2" x14ac:dyDescent="0.25">
      <c r="A1534" s="1">
        <v>34092</v>
      </c>
      <c r="B1534">
        <v>1.0860000000000001</v>
      </c>
    </row>
    <row r="1535" spans="1:2" x14ac:dyDescent="0.25">
      <c r="A1535" s="1">
        <v>34085</v>
      </c>
      <c r="B1535">
        <v>1.0860000000000001</v>
      </c>
    </row>
    <row r="1536" spans="1:2" x14ac:dyDescent="0.25">
      <c r="A1536" s="1">
        <v>34078</v>
      </c>
      <c r="B1536">
        <v>1.079</v>
      </c>
    </row>
    <row r="1537" spans="1:2" x14ac:dyDescent="0.25">
      <c r="A1537" s="1">
        <v>34071</v>
      </c>
      <c r="B1537">
        <v>1.079</v>
      </c>
    </row>
    <row r="1538" spans="1:2" x14ac:dyDescent="0.25">
      <c r="A1538" s="1">
        <v>34064</v>
      </c>
      <c r="B1538">
        <v>1.0680000000000001</v>
      </c>
    </row>
    <row r="1539" spans="1:2" x14ac:dyDescent="0.25">
      <c r="A1539" s="1">
        <v>34057</v>
      </c>
      <c r="B1539">
        <v>1.0569999999999999</v>
      </c>
    </row>
    <row r="1540" spans="1:2" x14ac:dyDescent="0.25">
      <c r="A1540" s="1">
        <v>34050</v>
      </c>
      <c r="B1540">
        <v>1.056</v>
      </c>
    </row>
    <row r="1541" spans="1:2" x14ac:dyDescent="0.25">
      <c r="A1541" s="1">
        <v>34043</v>
      </c>
      <c r="B1541">
        <v>1.0580000000000001</v>
      </c>
    </row>
    <row r="1542" spans="1:2" x14ac:dyDescent="0.25">
      <c r="A1542" s="1">
        <v>34036</v>
      </c>
      <c r="B1542">
        <v>1.048</v>
      </c>
    </row>
    <row r="1543" spans="1:2" x14ac:dyDescent="0.25">
      <c r="A1543" s="1">
        <v>34029</v>
      </c>
      <c r="B1543">
        <v>1.042</v>
      </c>
    </row>
    <row r="1544" spans="1:2" x14ac:dyDescent="0.25">
      <c r="A1544" s="1">
        <v>34022</v>
      </c>
      <c r="B1544">
        <v>1.0469999999999999</v>
      </c>
    </row>
    <row r="1545" spans="1:2" x14ac:dyDescent="0.25">
      <c r="A1545" s="1">
        <v>34015</v>
      </c>
      <c r="B1545">
        <v>1.0529999999999999</v>
      </c>
    </row>
    <row r="1546" spans="1:2" x14ac:dyDescent="0.25">
      <c r="A1546" s="1">
        <v>34008</v>
      </c>
      <c r="B1546">
        <v>1.0620000000000001</v>
      </c>
    </row>
    <row r="1547" spans="1:2" x14ac:dyDescent="0.25">
      <c r="A1547" s="1">
        <v>34001</v>
      </c>
      <c r="B1547">
        <v>1.0549999999999999</v>
      </c>
    </row>
    <row r="1548" spans="1:2" x14ac:dyDescent="0.25">
      <c r="A1548" s="1">
        <v>33994</v>
      </c>
      <c r="B1548">
        <v>1.0549999999999999</v>
      </c>
    </row>
    <row r="1549" spans="1:2" x14ac:dyDescent="0.25">
      <c r="A1549" s="1">
        <v>33987</v>
      </c>
      <c r="B1549">
        <v>1.0609999999999999</v>
      </c>
    </row>
    <row r="1550" spans="1:2" x14ac:dyDescent="0.25">
      <c r="A1550" s="1">
        <v>33980</v>
      </c>
      <c r="B1550">
        <v>1.0660000000000001</v>
      </c>
    </row>
    <row r="1551" spans="1:2" x14ac:dyDescent="0.25">
      <c r="A1551" s="1">
        <v>33973</v>
      </c>
      <c r="B1551">
        <v>1.0649999999999999</v>
      </c>
    </row>
    <row r="1552" spans="1:2" x14ac:dyDescent="0.25">
      <c r="A1552" s="1">
        <v>33966</v>
      </c>
      <c r="B1552">
        <v>1.069</v>
      </c>
    </row>
    <row r="1553" spans="1:2" x14ac:dyDescent="0.25">
      <c r="A1553" s="1">
        <v>33959</v>
      </c>
      <c r="B1553">
        <v>1.0740000000000001</v>
      </c>
    </row>
    <row r="1554" spans="1:2" x14ac:dyDescent="0.25">
      <c r="A1554" s="1">
        <v>33952</v>
      </c>
      <c r="B1554">
        <v>1.0780000000000001</v>
      </c>
    </row>
    <row r="1555" spans="1:2" x14ac:dyDescent="0.25">
      <c r="A1555" s="1">
        <v>33945</v>
      </c>
      <c r="B1555">
        <v>1.089</v>
      </c>
    </row>
    <row r="1556" spans="1:2" x14ac:dyDescent="0.25">
      <c r="A1556" s="1">
        <v>33938</v>
      </c>
      <c r="B1556">
        <v>1.0980000000000001</v>
      </c>
    </row>
    <row r="1557" spans="1:2" x14ac:dyDescent="0.25">
      <c r="A1557" s="1">
        <v>33931</v>
      </c>
      <c r="B1557">
        <v>1.1060000000000001</v>
      </c>
    </row>
    <row r="1558" spans="1:2" x14ac:dyDescent="0.25">
      <c r="A1558" s="1">
        <v>33924</v>
      </c>
      <c r="B1558">
        <v>1.1120000000000001</v>
      </c>
    </row>
    <row r="1559" spans="1:2" x14ac:dyDescent="0.25">
      <c r="A1559" s="1">
        <v>33917</v>
      </c>
      <c r="B1559">
        <v>1.1200000000000001</v>
      </c>
    </row>
    <row r="1560" spans="1:2" x14ac:dyDescent="0.25">
      <c r="A1560" s="1">
        <v>33910</v>
      </c>
      <c r="B1560">
        <v>1.1200000000000001</v>
      </c>
    </row>
    <row r="1561" spans="1:2" x14ac:dyDescent="0.25">
      <c r="A1561" s="1">
        <v>33903</v>
      </c>
      <c r="B1561">
        <v>1.113</v>
      </c>
    </row>
    <row r="1562" spans="1:2" x14ac:dyDescent="0.25">
      <c r="A1562" s="1">
        <v>33896</v>
      </c>
      <c r="B1562">
        <v>1.113</v>
      </c>
    </row>
    <row r="1563" spans="1:2" x14ac:dyDescent="0.25">
      <c r="A1563" s="1">
        <v>33889</v>
      </c>
      <c r="B1563">
        <v>1.115</v>
      </c>
    </row>
    <row r="1564" spans="1:2" x14ac:dyDescent="0.25">
      <c r="A1564" s="1">
        <v>33882</v>
      </c>
      <c r="B1564">
        <v>1.115</v>
      </c>
    </row>
    <row r="1565" spans="1:2" x14ac:dyDescent="0.25">
      <c r="A1565" s="1">
        <v>33875</v>
      </c>
      <c r="B1565">
        <v>1.1180000000000001</v>
      </c>
    </row>
    <row r="1566" spans="1:2" x14ac:dyDescent="0.25">
      <c r="A1566" s="1">
        <v>33868</v>
      </c>
      <c r="B1566">
        <v>1.123</v>
      </c>
    </row>
    <row r="1567" spans="1:2" x14ac:dyDescent="0.25">
      <c r="A1567" s="1">
        <v>33861</v>
      </c>
      <c r="B1567">
        <v>1.1240000000000001</v>
      </c>
    </row>
    <row r="1568" spans="1:2" x14ac:dyDescent="0.25">
      <c r="A1568" s="1">
        <v>33854</v>
      </c>
      <c r="B1568">
        <v>1.121</v>
      </c>
    </row>
    <row r="1569" spans="1:2" x14ac:dyDescent="0.25">
      <c r="A1569" s="1">
        <v>33847</v>
      </c>
      <c r="B1569">
        <v>1.121</v>
      </c>
    </row>
    <row r="1570" spans="1:2" x14ac:dyDescent="0.25">
      <c r="A1570" s="1">
        <v>33840</v>
      </c>
      <c r="B1570">
        <v>1.123</v>
      </c>
    </row>
    <row r="1571" spans="1:2" x14ac:dyDescent="0.25">
      <c r="A1571" s="1">
        <v>33833</v>
      </c>
      <c r="B1571">
        <v>1.1160000000000001</v>
      </c>
    </row>
    <row r="1572" spans="1:2" x14ac:dyDescent="0.25">
      <c r="A1572" s="1">
        <v>33826</v>
      </c>
      <c r="B1572">
        <v>1.123</v>
      </c>
    </row>
    <row r="1573" spans="1:2" x14ac:dyDescent="0.25">
      <c r="A1573" s="1">
        <v>33819</v>
      </c>
      <c r="B1573">
        <v>1.1259999999999999</v>
      </c>
    </row>
    <row r="1574" spans="1:2" x14ac:dyDescent="0.25">
      <c r="A1574" s="1">
        <v>33812</v>
      </c>
      <c r="B1574">
        <v>1.1279999999999999</v>
      </c>
    </row>
    <row r="1575" spans="1:2" x14ac:dyDescent="0.25">
      <c r="A1575" s="1">
        <v>33805</v>
      </c>
      <c r="B1575">
        <v>1.1319999999999999</v>
      </c>
    </row>
    <row r="1576" spans="1:2" x14ac:dyDescent="0.25">
      <c r="A1576" s="1">
        <v>33798</v>
      </c>
      <c r="B1576">
        <v>1.139</v>
      </c>
    </row>
    <row r="1577" spans="1:2" x14ac:dyDescent="0.25">
      <c r="A1577" s="1">
        <v>33791</v>
      </c>
      <c r="B1577">
        <v>1.147</v>
      </c>
    </row>
    <row r="1578" spans="1:2" x14ac:dyDescent="0.25">
      <c r="A1578" s="1">
        <v>33784</v>
      </c>
      <c r="B1578">
        <v>1.149</v>
      </c>
    </row>
    <row r="1579" spans="1:2" x14ac:dyDescent="0.25">
      <c r="A1579" s="1">
        <v>33777</v>
      </c>
      <c r="B1579">
        <v>1.153</v>
      </c>
    </row>
    <row r="1580" spans="1:2" x14ac:dyDescent="0.25">
      <c r="A1580" s="1">
        <v>33770</v>
      </c>
      <c r="B1580">
        <v>1.151</v>
      </c>
    </row>
    <row r="1581" spans="1:2" x14ac:dyDescent="0.25">
      <c r="A1581" s="1">
        <v>33763</v>
      </c>
      <c r="B1581">
        <v>1.143</v>
      </c>
    </row>
    <row r="1582" spans="1:2" x14ac:dyDescent="0.25">
      <c r="A1582" s="1">
        <v>33756</v>
      </c>
      <c r="B1582">
        <v>1.1279999999999999</v>
      </c>
    </row>
    <row r="1583" spans="1:2" x14ac:dyDescent="0.25">
      <c r="A1583" s="1">
        <v>33749</v>
      </c>
      <c r="B1583">
        <v>1.1200000000000001</v>
      </c>
    </row>
    <row r="1584" spans="1:2" x14ac:dyDescent="0.25">
      <c r="A1584" s="1">
        <v>33742</v>
      </c>
      <c r="B1584">
        <v>1.1180000000000001</v>
      </c>
    </row>
    <row r="1585" spans="1:2" x14ac:dyDescent="0.25">
      <c r="A1585" s="1">
        <v>33735</v>
      </c>
      <c r="B1585">
        <v>1.1020000000000001</v>
      </c>
    </row>
    <row r="1586" spans="1:2" x14ac:dyDescent="0.25">
      <c r="A1586" s="1">
        <v>33728</v>
      </c>
      <c r="B1586">
        <v>1.089</v>
      </c>
    </row>
    <row r="1587" spans="1:2" x14ac:dyDescent="0.25">
      <c r="A1587" s="1">
        <v>33721</v>
      </c>
      <c r="B1587">
        <v>1.0720000000000001</v>
      </c>
    </row>
    <row r="1588" spans="1:2" x14ac:dyDescent="0.25">
      <c r="A1588" s="1">
        <v>33714</v>
      </c>
      <c r="B1588">
        <v>1.0580000000000001</v>
      </c>
    </row>
    <row r="1589" spans="1:2" x14ac:dyDescent="0.25">
      <c r="A1589" s="1">
        <v>33707</v>
      </c>
      <c r="B1589">
        <v>1.0509999999999999</v>
      </c>
    </row>
    <row r="1590" spans="1:2" x14ac:dyDescent="0.25">
      <c r="A1590" s="1">
        <v>33700</v>
      </c>
      <c r="B1590">
        <v>1.026</v>
      </c>
    </row>
    <row r="1591" spans="1:2" x14ac:dyDescent="0.25">
      <c r="A1591" s="1">
        <v>33693</v>
      </c>
      <c r="B1591">
        <v>1.0129999999999999</v>
      </c>
    </row>
    <row r="1592" spans="1:2" x14ac:dyDescent="0.25">
      <c r="A1592" s="1">
        <v>33686</v>
      </c>
      <c r="B1592">
        <v>1.0149999999999999</v>
      </c>
    </row>
    <row r="1593" spans="1:2" x14ac:dyDescent="0.25">
      <c r="A1593" s="1">
        <v>33679</v>
      </c>
      <c r="B1593">
        <v>1.01</v>
      </c>
    </row>
    <row r="1594" spans="1:2" x14ac:dyDescent="0.25">
      <c r="A1594" s="1">
        <v>33672</v>
      </c>
      <c r="B1594">
        <v>1.0129999999999999</v>
      </c>
    </row>
    <row r="1595" spans="1:2" x14ac:dyDescent="0.25">
      <c r="A1595" s="1">
        <v>33665</v>
      </c>
      <c r="B1595">
        <v>1.012</v>
      </c>
    </row>
    <row r="1596" spans="1:2" x14ac:dyDescent="0.25">
      <c r="A1596" s="1">
        <v>33658</v>
      </c>
      <c r="B1596">
        <v>1.014</v>
      </c>
    </row>
    <row r="1597" spans="1:2" x14ac:dyDescent="0.25">
      <c r="A1597" s="1">
        <v>33651</v>
      </c>
      <c r="B1597">
        <v>1.0109999999999999</v>
      </c>
    </row>
    <row r="1598" spans="1:2" x14ac:dyDescent="0.25">
      <c r="A1598" s="1">
        <v>33644</v>
      </c>
      <c r="B1598">
        <v>1.004</v>
      </c>
    </row>
    <row r="1599" spans="1:2" x14ac:dyDescent="0.25">
      <c r="A1599" s="1">
        <v>33637</v>
      </c>
      <c r="B1599">
        <v>0.995</v>
      </c>
    </row>
    <row r="1600" spans="1:2" x14ac:dyDescent="0.25">
      <c r="A1600" s="1">
        <v>33630</v>
      </c>
      <c r="B1600">
        <v>1.006</v>
      </c>
    </row>
    <row r="1601" spans="1:2" x14ac:dyDescent="0.25">
      <c r="A1601" s="1">
        <v>33623</v>
      </c>
      <c r="B1601">
        <v>1.014</v>
      </c>
    </row>
    <row r="1602" spans="1:2" x14ac:dyDescent="0.25">
      <c r="A1602" s="1">
        <v>33616</v>
      </c>
      <c r="B1602">
        <v>1.026</v>
      </c>
    </row>
    <row r="1603" spans="1:2" x14ac:dyDescent="0.25">
      <c r="A1603" s="1">
        <v>33609</v>
      </c>
      <c r="B1603">
        <v>1.042</v>
      </c>
    </row>
    <row r="1604" spans="1:2" x14ac:dyDescent="0.25">
      <c r="A1604" s="1">
        <v>33602</v>
      </c>
      <c r="B1604">
        <v>1.0529999999999999</v>
      </c>
    </row>
    <row r="1605" spans="1:2" x14ac:dyDescent="0.25">
      <c r="A1605" s="1">
        <v>33595</v>
      </c>
      <c r="B1605">
        <v>1.0629999999999999</v>
      </c>
    </row>
    <row r="1606" spans="1:2" x14ac:dyDescent="0.25">
      <c r="A1606" s="1">
        <v>33588</v>
      </c>
      <c r="B1606">
        <v>1.075</v>
      </c>
    </row>
    <row r="1607" spans="1:2" x14ac:dyDescent="0.25">
      <c r="A1607" s="1">
        <v>33581</v>
      </c>
      <c r="B1607">
        <v>1.091</v>
      </c>
    </row>
    <row r="1608" spans="1:2" x14ac:dyDescent="0.25">
      <c r="A1608" s="1">
        <v>33574</v>
      </c>
      <c r="B1608">
        <v>1.099</v>
      </c>
    </row>
    <row r="1609" spans="1:2" x14ac:dyDescent="0.25">
      <c r="A1609" s="1">
        <v>33567</v>
      </c>
      <c r="B1609">
        <v>1.099</v>
      </c>
    </row>
    <row r="1610" spans="1:2" x14ac:dyDescent="0.25">
      <c r="A1610" s="1">
        <v>33560</v>
      </c>
      <c r="B1610">
        <v>1.1040000000000001</v>
      </c>
    </row>
    <row r="1611" spans="1:2" x14ac:dyDescent="0.25">
      <c r="A1611" s="1">
        <v>33553</v>
      </c>
      <c r="B1611">
        <v>1.1020000000000001</v>
      </c>
    </row>
    <row r="1612" spans="1:2" x14ac:dyDescent="0.25">
      <c r="A1612" s="1">
        <v>33546</v>
      </c>
      <c r="B1612">
        <v>1.091</v>
      </c>
    </row>
    <row r="1613" spans="1:2" x14ac:dyDescent="0.25">
      <c r="A1613" s="1">
        <v>33539</v>
      </c>
      <c r="B1613">
        <v>1.091</v>
      </c>
    </row>
    <row r="1614" spans="1:2" x14ac:dyDescent="0.25">
      <c r="A1614" s="1">
        <v>33532</v>
      </c>
      <c r="B1614">
        <v>1.0880000000000001</v>
      </c>
    </row>
    <row r="1615" spans="1:2" x14ac:dyDescent="0.25">
      <c r="A1615" s="1">
        <v>33525</v>
      </c>
      <c r="B1615">
        <v>1.0840000000000001</v>
      </c>
    </row>
    <row r="1616" spans="1:2" x14ac:dyDescent="0.25">
      <c r="A1616" s="1">
        <v>33518</v>
      </c>
      <c r="B1616">
        <v>1.089</v>
      </c>
    </row>
    <row r="1617" spans="1:2" x14ac:dyDescent="0.25">
      <c r="A1617" s="1">
        <v>33511</v>
      </c>
      <c r="B1617">
        <v>1.0920000000000001</v>
      </c>
    </row>
    <row r="1618" spans="1:2" x14ac:dyDescent="0.25">
      <c r="A1618" s="1">
        <v>33504</v>
      </c>
      <c r="B1618">
        <v>1.097</v>
      </c>
    </row>
    <row r="1619" spans="1:2" x14ac:dyDescent="0.25">
      <c r="A1619" s="1">
        <v>33497</v>
      </c>
      <c r="B1619">
        <v>1.1100000000000001</v>
      </c>
    </row>
    <row r="1620" spans="1:2" x14ac:dyDescent="0.25">
      <c r="A1620" s="1">
        <v>33490</v>
      </c>
      <c r="B1620">
        <v>1.1200000000000001</v>
      </c>
    </row>
    <row r="1621" spans="1:2" x14ac:dyDescent="0.25">
      <c r="A1621" s="1">
        <v>33483</v>
      </c>
      <c r="B1621">
        <v>1.127</v>
      </c>
    </row>
    <row r="1622" spans="1:2" x14ac:dyDescent="0.25">
      <c r="A1622" s="1">
        <v>33476</v>
      </c>
      <c r="B1622">
        <v>1.1240000000000001</v>
      </c>
    </row>
    <row r="1623" spans="1:2" x14ac:dyDescent="0.25">
      <c r="A1623" s="1">
        <v>33469</v>
      </c>
      <c r="B1623">
        <v>1.1240000000000001</v>
      </c>
    </row>
    <row r="1624" spans="1:2" x14ac:dyDescent="0.25">
      <c r="A1624" s="1">
        <v>33462</v>
      </c>
      <c r="B1624">
        <v>1.1120000000000001</v>
      </c>
    </row>
    <row r="1625" spans="1:2" x14ac:dyDescent="0.25">
      <c r="A1625" s="1">
        <v>33455</v>
      </c>
      <c r="B1625">
        <v>1.099</v>
      </c>
    </row>
    <row r="1626" spans="1:2" x14ac:dyDescent="0.25">
      <c r="A1626" s="1">
        <v>33448</v>
      </c>
      <c r="B1626">
        <v>1.091</v>
      </c>
    </row>
    <row r="1627" spans="1:2" x14ac:dyDescent="0.25">
      <c r="A1627" s="1">
        <v>33441</v>
      </c>
      <c r="B1627">
        <v>1.091</v>
      </c>
    </row>
    <row r="1628" spans="1:2" x14ac:dyDescent="0.25">
      <c r="A1628" s="1">
        <v>33434</v>
      </c>
      <c r="B1628">
        <v>1.0940000000000001</v>
      </c>
    </row>
    <row r="1629" spans="1:2" x14ac:dyDescent="0.25">
      <c r="A1629" s="1">
        <v>33427</v>
      </c>
      <c r="B1629">
        <v>1.0980000000000001</v>
      </c>
    </row>
    <row r="1630" spans="1:2" x14ac:dyDescent="0.25">
      <c r="A1630" s="1">
        <v>33420</v>
      </c>
      <c r="B1630">
        <v>1.1040000000000001</v>
      </c>
    </row>
    <row r="1631" spans="1:2" x14ac:dyDescent="0.25">
      <c r="A1631" s="1">
        <v>33413</v>
      </c>
      <c r="B1631">
        <v>1.1140000000000001</v>
      </c>
    </row>
    <row r="1632" spans="1:2" x14ac:dyDescent="0.25">
      <c r="A1632" s="1">
        <v>33406</v>
      </c>
      <c r="B1632">
        <v>1.1259999999999999</v>
      </c>
    </row>
    <row r="1633" spans="1:2" x14ac:dyDescent="0.25">
      <c r="A1633" s="1">
        <v>33399</v>
      </c>
      <c r="B1633">
        <v>1.135</v>
      </c>
    </row>
    <row r="1634" spans="1:2" x14ac:dyDescent="0.25">
      <c r="A1634" s="1">
        <v>33392</v>
      </c>
      <c r="B1634">
        <v>1.1379999999999999</v>
      </c>
    </row>
    <row r="1635" spans="1:2" x14ac:dyDescent="0.25">
      <c r="A1635" s="1">
        <v>33385</v>
      </c>
      <c r="B1635">
        <v>1.1399999999999999</v>
      </c>
    </row>
    <row r="1636" spans="1:2" x14ac:dyDescent="0.25">
      <c r="A1636" s="1">
        <v>33378</v>
      </c>
      <c r="B1636">
        <v>1.129</v>
      </c>
    </row>
    <row r="1637" spans="1:2" x14ac:dyDescent="0.25">
      <c r="A1637" s="1">
        <v>33371</v>
      </c>
      <c r="B1637">
        <v>1.121</v>
      </c>
    </row>
    <row r="1638" spans="1:2" x14ac:dyDescent="0.25">
      <c r="A1638" s="1">
        <v>33364</v>
      </c>
      <c r="B1638">
        <v>1.113</v>
      </c>
    </row>
    <row r="1639" spans="1:2" x14ac:dyDescent="0.25">
      <c r="A1639" s="1">
        <v>33357</v>
      </c>
      <c r="B1639">
        <v>1.1040000000000001</v>
      </c>
    </row>
    <row r="1640" spans="1:2" x14ac:dyDescent="0.25">
      <c r="A1640" s="1">
        <v>33350</v>
      </c>
      <c r="B1640">
        <v>1.0900000000000001</v>
      </c>
    </row>
    <row r="1641" spans="1:2" x14ac:dyDescent="0.25">
      <c r="A1641" s="1">
        <v>33343</v>
      </c>
      <c r="B1641">
        <v>1.069</v>
      </c>
    </row>
    <row r="1642" spans="1:2" x14ac:dyDescent="0.25">
      <c r="A1642" s="1">
        <v>33336</v>
      </c>
      <c r="B1642">
        <v>1.0660000000000001</v>
      </c>
    </row>
    <row r="1643" spans="1:2" x14ac:dyDescent="0.25">
      <c r="A1643" s="1">
        <v>33329</v>
      </c>
      <c r="B1643">
        <v>1.052</v>
      </c>
    </row>
    <row r="1644" spans="1:2" x14ac:dyDescent="0.25">
      <c r="A1644" s="1">
        <v>33322</v>
      </c>
      <c r="B1644">
        <v>1.0469999999999999</v>
      </c>
    </row>
    <row r="1645" spans="1:2" x14ac:dyDescent="0.25">
      <c r="A1645" s="1">
        <v>33315</v>
      </c>
      <c r="B1645">
        <v>1.0429999999999999</v>
      </c>
    </row>
    <row r="1646" spans="1:2" x14ac:dyDescent="0.25">
      <c r="A1646" s="1">
        <v>33308</v>
      </c>
      <c r="B1646">
        <v>1.0449999999999999</v>
      </c>
    </row>
    <row r="1647" spans="1:2" x14ac:dyDescent="0.25">
      <c r="A1647" s="1">
        <v>33301</v>
      </c>
      <c r="B1647">
        <v>1.0249999999999999</v>
      </c>
    </row>
    <row r="1648" spans="1:2" x14ac:dyDescent="0.25">
      <c r="A1648" s="1">
        <v>33294</v>
      </c>
      <c r="B1648">
        <v>1.054</v>
      </c>
    </row>
    <row r="1649" spans="1:2" x14ac:dyDescent="0.25">
      <c r="A1649" s="1">
        <v>33287</v>
      </c>
      <c r="B1649">
        <v>1.0780000000000001</v>
      </c>
    </row>
    <row r="1650" spans="1:2" x14ac:dyDescent="0.25">
      <c r="A1650" s="1">
        <v>33280</v>
      </c>
      <c r="B1650">
        <v>1.1060000000000001</v>
      </c>
    </row>
    <row r="1651" spans="1:2" x14ac:dyDescent="0.25">
      <c r="A1651" s="1">
        <v>33273</v>
      </c>
      <c r="B1651">
        <v>1.139</v>
      </c>
    </row>
    <row r="1652" spans="1:2" x14ac:dyDescent="0.25">
      <c r="A1652" s="1">
        <v>33266</v>
      </c>
      <c r="B1652">
        <v>1.1679999999999999</v>
      </c>
    </row>
    <row r="1653" spans="1:2" x14ac:dyDescent="0.25">
      <c r="A1653" s="1">
        <v>33259</v>
      </c>
      <c r="B1653">
        <v>1.1919999999999999</v>
      </c>
    </row>
    <row r="1654" spans="1:2" x14ac:dyDescent="0.25">
      <c r="A1654" s="1">
        <v>33252</v>
      </c>
    </row>
    <row r="1655" spans="1:2" x14ac:dyDescent="0.25">
      <c r="A1655" s="1">
        <v>33245</v>
      </c>
    </row>
    <row r="1656" spans="1:2" x14ac:dyDescent="0.25">
      <c r="A1656" s="1">
        <v>33238</v>
      </c>
    </row>
    <row r="1657" spans="1:2" x14ac:dyDescent="0.25">
      <c r="A1657" s="1">
        <v>33231</v>
      </c>
    </row>
    <row r="1658" spans="1:2" x14ac:dyDescent="0.25">
      <c r="A1658" s="1">
        <v>33224</v>
      </c>
    </row>
    <row r="1659" spans="1:2" x14ac:dyDescent="0.25">
      <c r="A1659" s="1">
        <v>33217</v>
      </c>
    </row>
    <row r="1660" spans="1:2" x14ac:dyDescent="0.25">
      <c r="A1660" s="1">
        <v>33210</v>
      </c>
      <c r="B1660">
        <v>1.341</v>
      </c>
    </row>
    <row r="1661" spans="1:2" x14ac:dyDescent="0.25">
      <c r="A1661" s="1">
        <v>33203</v>
      </c>
      <c r="B1661">
        <v>1.3109999999999999</v>
      </c>
    </row>
    <row r="1662" spans="1:2" x14ac:dyDescent="0.25">
      <c r="A1662" s="1">
        <v>33196</v>
      </c>
      <c r="B1662">
        <v>1.323</v>
      </c>
    </row>
    <row r="1663" spans="1:2" x14ac:dyDescent="0.25">
      <c r="A1663" s="1">
        <v>33189</v>
      </c>
      <c r="B1663">
        <v>1.3280000000000001</v>
      </c>
    </row>
    <row r="1664" spans="1:2" x14ac:dyDescent="0.25">
      <c r="A1664" s="1">
        <v>33182</v>
      </c>
      <c r="B1664">
        <v>1.3340000000000001</v>
      </c>
    </row>
    <row r="1665" spans="1:2" x14ac:dyDescent="0.25">
      <c r="A1665" s="1">
        <v>33175</v>
      </c>
      <c r="B1665">
        <v>1.339</v>
      </c>
    </row>
    <row r="1666" spans="1:2" x14ac:dyDescent="0.25">
      <c r="A1666" s="1">
        <v>33168</v>
      </c>
      <c r="B1666">
        <v>1.345</v>
      </c>
    </row>
    <row r="1667" spans="1:2" x14ac:dyDescent="0.25">
      <c r="A1667" s="1">
        <v>33161</v>
      </c>
      <c r="B1667">
        <v>1.339</v>
      </c>
    </row>
    <row r="1668" spans="1:2" x14ac:dyDescent="0.25">
      <c r="A1668" s="1">
        <v>33154</v>
      </c>
      <c r="B1668">
        <v>1.333</v>
      </c>
    </row>
    <row r="1669" spans="1:2" x14ac:dyDescent="0.25">
      <c r="A1669" s="1">
        <v>33147</v>
      </c>
      <c r="B1669">
        <v>1.321</v>
      </c>
    </row>
    <row r="1670" spans="1:2" x14ac:dyDescent="0.25">
      <c r="A1670" s="1">
        <v>33140</v>
      </c>
      <c r="B1670">
        <v>1.272</v>
      </c>
    </row>
    <row r="1671" spans="1:2" x14ac:dyDescent="0.25">
      <c r="A1671" s="1">
        <v>33133</v>
      </c>
      <c r="B1671">
        <v>1.266</v>
      </c>
    </row>
    <row r="1672" spans="1:2" x14ac:dyDescent="0.25">
      <c r="A1672" s="1">
        <v>33126</v>
      </c>
      <c r="B1672">
        <v>1.252</v>
      </c>
    </row>
    <row r="1673" spans="1:2" x14ac:dyDescent="0.25">
      <c r="A1673" s="1">
        <v>33119</v>
      </c>
      <c r="B1673">
        <v>1.242</v>
      </c>
    </row>
    <row r="1674" spans="1:2" x14ac:dyDescent="0.25">
      <c r="A1674" s="1">
        <v>33112</v>
      </c>
      <c r="B1674">
        <v>1.2450000000000001</v>
      </c>
    </row>
    <row r="1675" spans="1:2" x14ac:dyDescent="0.25">
      <c r="A1675" s="1">
        <v>33105</v>
      </c>
      <c r="B1675">
        <v>1.1910000000000001</v>
      </c>
    </row>
  </sheetData>
  <autoFilter ref="A5:B1675" xr:uid="{517F1A2B-4BE6-4624-AB8E-AA228C23B0C8}">
    <sortState xmlns:xlrd2="http://schemas.microsoft.com/office/spreadsheetml/2017/richdata2" ref="A6:B1675">
      <sortCondition descending="1" ref="A5:A167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DBE5-2E25-4D50-865A-DE179D270719}">
  <dimension ref="A1:G5690"/>
  <sheetViews>
    <sheetView topLeftCell="A5636" workbookViewId="0">
      <selection activeCell="A5690" sqref="A5690"/>
    </sheetView>
  </sheetViews>
  <sheetFormatPr defaultRowHeight="15" x14ac:dyDescent="0.25"/>
  <sheetData>
    <row r="1" spans="1:7" x14ac:dyDescent="0.2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</row>
    <row r="2" spans="1:7" x14ac:dyDescent="0.25">
      <c r="A2" s="1">
        <v>36528</v>
      </c>
      <c r="B2">
        <v>1469.25</v>
      </c>
      <c r="C2">
        <v>1478</v>
      </c>
      <c r="D2">
        <v>1438.3599850000001</v>
      </c>
      <c r="E2">
        <v>1455.219971</v>
      </c>
      <c r="F2">
        <v>931800000</v>
      </c>
      <c r="G2">
        <v>1455.219971</v>
      </c>
    </row>
    <row r="3" spans="1:7" x14ac:dyDescent="0.25">
      <c r="A3" s="1">
        <v>36529</v>
      </c>
      <c r="B3">
        <v>1455.219971</v>
      </c>
      <c r="C3">
        <v>1455.219971</v>
      </c>
      <c r="D3">
        <v>1397.4300539999999</v>
      </c>
      <c r="E3">
        <v>1399.420044</v>
      </c>
      <c r="F3" s="2">
        <v>1009000000</v>
      </c>
      <c r="G3">
        <v>1399.420044</v>
      </c>
    </row>
    <row r="4" spans="1:7" x14ac:dyDescent="0.25">
      <c r="A4" s="1">
        <v>36530</v>
      </c>
      <c r="B4">
        <v>1399.420044</v>
      </c>
      <c r="C4">
        <v>1413.2700199999999</v>
      </c>
      <c r="D4">
        <v>1377.6800539999999</v>
      </c>
      <c r="E4">
        <v>1402.1099850000001</v>
      </c>
      <c r="F4">
        <v>1085500000</v>
      </c>
      <c r="G4">
        <v>1402.1099850000001</v>
      </c>
    </row>
    <row r="5" spans="1:7" x14ac:dyDescent="0.25">
      <c r="A5" s="1">
        <v>36531</v>
      </c>
      <c r="B5">
        <v>1402.1099850000001</v>
      </c>
      <c r="C5">
        <v>1411.900024</v>
      </c>
      <c r="D5">
        <v>1392.099976</v>
      </c>
      <c r="E5">
        <v>1403.4499510000001</v>
      </c>
      <c r="F5">
        <v>1092300000</v>
      </c>
      <c r="G5">
        <v>1403.4499510000001</v>
      </c>
    </row>
    <row r="6" spans="1:7" x14ac:dyDescent="0.25">
      <c r="A6" s="1">
        <v>36532</v>
      </c>
      <c r="B6">
        <v>1403.4499510000001</v>
      </c>
      <c r="C6">
        <v>1441.469971</v>
      </c>
      <c r="D6">
        <v>1400.7299800000001</v>
      </c>
      <c r="E6">
        <v>1441.469971</v>
      </c>
      <c r="F6">
        <v>1225200000</v>
      </c>
      <c r="G6">
        <v>1441.469971</v>
      </c>
    </row>
    <row r="7" spans="1:7" x14ac:dyDescent="0.25">
      <c r="A7" s="1">
        <v>36535</v>
      </c>
      <c r="B7">
        <v>1441.469971</v>
      </c>
      <c r="C7">
        <v>1464.3599850000001</v>
      </c>
      <c r="D7">
        <v>1441.469971</v>
      </c>
      <c r="E7">
        <v>1457.599976</v>
      </c>
      <c r="F7">
        <v>1064800000</v>
      </c>
      <c r="G7">
        <v>1457.599976</v>
      </c>
    </row>
    <row r="8" spans="1:7" x14ac:dyDescent="0.25">
      <c r="A8" s="1">
        <v>36536</v>
      </c>
      <c r="B8">
        <v>1457.599976</v>
      </c>
      <c r="C8">
        <v>1458.660034</v>
      </c>
      <c r="D8">
        <v>1434.420044</v>
      </c>
      <c r="E8">
        <v>1438.5600589999999</v>
      </c>
      <c r="F8" s="2">
        <v>1014000000</v>
      </c>
      <c r="G8">
        <v>1438.5600589999999</v>
      </c>
    </row>
    <row r="9" spans="1:7" x14ac:dyDescent="0.25">
      <c r="A9" s="1">
        <v>36537</v>
      </c>
      <c r="B9">
        <v>1438.5600589999999</v>
      </c>
      <c r="C9">
        <v>1442.599976</v>
      </c>
      <c r="D9">
        <v>1427.079956</v>
      </c>
      <c r="E9">
        <v>1432.25</v>
      </c>
      <c r="F9">
        <v>974600000</v>
      </c>
      <c r="G9">
        <v>1432.25</v>
      </c>
    </row>
    <row r="10" spans="1:7" x14ac:dyDescent="0.25">
      <c r="A10" s="1">
        <v>36538</v>
      </c>
      <c r="B10">
        <v>1432.25</v>
      </c>
      <c r="C10">
        <v>1454.1999510000001</v>
      </c>
      <c r="D10">
        <v>1432.25</v>
      </c>
      <c r="E10">
        <v>1449.6800539999999</v>
      </c>
      <c r="F10">
        <v>1030400000</v>
      </c>
      <c r="G10">
        <v>1449.6800539999999</v>
      </c>
    </row>
    <row r="11" spans="1:7" x14ac:dyDescent="0.25">
      <c r="A11" s="1">
        <v>36539</v>
      </c>
      <c r="B11">
        <v>1449.6800539999999</v>
      </c>
      <c r="C11">
        <v>1473</v>
      </c>
      <c r="D11">
        <v>1449.6800539999999</v>
      </c>
      <c r="E11">
        <v>1465.150024</v>
      </c>
      <c r="F11">
        <v>1085900000</v>
      </c>
      <c r="G11">
        <v>1465.150024</v>
      </c>
    </row>
    <row r="12" spans="1:7" x14ac:dyDescent="0.25">
      <c r="A12" s="1">
        <v>36543</v>
      </c>
      <c r="B12">
        <v>1465.150024</v>
      </c>
      <c r="C12">
        <v>1465.150024</v>
      </c>
      <c r="D12">
        <v>1451.3000489999999</v>
      </c>
      <c r="E12">
        <v>1455.1400149999999</v>
      </c>
      <c r="F12">
        <v>1056700000</v>
      </c>
      <c r="G12">
        <v>1455.1400149999999</v>
      </c>
    </row>
    <row r="13" spans="1:7" x14ac:dyDescent="0.25">
      <c r="A13" s="1">
        <v>36544</v>
      </c>
      <c r="B13">
        <v>1455.1400149999999</v>
      </c>
      <c r="C13">
        <v>1461.3900149999999</v>
      </c>
      <c r="D13">
        <v>1448.6800539999999</v>
      </c>
      <c r="E13">
        <v>1455.900024</v>
      </c>
      <c r="F13">
        <v>1087800000</v>
      </c>
      <c r="G13">
        <v>1455.900024</v>
      </c>
    </row>
    <row r="14" spans="1:7" x14ac:dyDescent="0.25">
      <c r="A14" s="1">
        <v>36545</v>
      </c>
      <c r="B14">
        <v>1455.900024</v>
      </c>
      <c r="C14">
        <v>1465.709961</v>
      </c>
      <c r="D14">
        <v>1438.540039</v>
      </c>
      <c r="E14">
        <v>1445.5699460000001</v>
      </c>
      <c r="F14">
        <v>1100700000</v>
      </c>
      <c r="G14">
        <v>1445.5699460000001</v>
      </c>
    </row>
    <row r="15" spans="1:7" x14ac:dyDescent="0.25">
      <c r="A15" s="1">
        <v>36546</v>
      </c>
      <c r="B15">
        <v>1445.5699460000001</v>
      </c>
      <c r="C15">
        <v>1453.1800539999999</v>
      </c>
      <c r="D15">
        <v>1439.599976</v>
      </c>
      <c r="E15">
        <v>1441.3599850000001</v>
      </c>
      <c r="F15">
        <v>1209800000</v>
      </c>
      <c r="G15">
        <v>1441.3599850000001</v>
      </c>
    </row>
    <row r="16" spans="1:7" x14ac:dyDescent="0.25">
      <c r="A16" s="1">
        <v>36549</v>
      </c>
      <c r="B16">
        <v>1441.3599850000001</v>
      </c>
      <c r="C16">
        <v>1454.089966</v>
      </c>
      <c r="D16">
        <v>1395.420044</v>
      </c>
      <c r="E16">
        <v>1401.530029</v>
      </c>
      <c r="F16">
        <v>1115800000</v>
      </c>
      <c r="G16">
        <v>1401.530029</v>
      </c>
    </row>
    <row r="17" spans="1:7" x14ac:dyDescent="0.25">
      <c r="A17" s="1">
        <v>36550</v>
      </c>
      <c r="B17">
        <v>1401.530029</v>
      </c>
      <c r="C17">
        <v>1414.26001</v>
      </c>
      <c r="D17">
        <v>1388.48999</v>
      </c>
      <c r="E17">
        <v>1410.030029</v>
      </c>
      <c r="F17">
        <v>1073700000</v>
      </c>
      <c r="G17">
        <v>1410.030029</v>
      </c>
    </row>
    <row r="18" spans="1:7" x14ac:dyDescent="0.25">
      <c r="A18" s="1">
        <v>36551</v>
      </c>
      <c r="B18">
        <v>1410.030029</v>
      </c>
      <c r="C18">
        <v>1412.7299800000001</v>
      </c>
      <c r="D18">
        <v>1400.160034</v>
      </c>
      <c r="E18">
        <v>1404.089966</v>
      </c>
      <c r="F18">
        <v>1117300000</v>
      </c>
      <c r="G18">
        <v>1404.089966</v>
      </c>
    </row>
    <row r="19" spans="1:7" x14ac:dyDescent="0.25">
      <c r="A19" s="1">
        <v>36552</v>
      </c>
      <c r="B19">
        <v>1404.089966</v>
      </c>
      <c r="C19">
        <v>1418.8599850000001</v>
      </c>
      <c r="D19">
        <v>1370.98999</v>
      </c>
      <c r="E19">
        <v>1398.5600589999999</v>
      </c>
      <c r="F19">
        <v>1129500000</v>
      </c>
      <c r="G19">
        <v>1398.5600589999999</v>
      </c>
    </row>
    <row r="20" spans="1:7" x14ac:dyDescent="0.25">
      <c r="A20" s="1">
        <v>36553</v>
      </c>
      <c r="B20">
        <v>1398.5600589999999</v>
      </c>
      <c r="C20">
        <v>1398.5600589999999</v>
      </c>
      <c r="D20">
        <v>1356.1999510000001</v>
      </c>
      <c r="E20">
        <v>1360.160034</v>
      </c>
      <c r="F20">
        <v>1095800000</v>
      </c>
      <c r="G20">
        <v>1360.160034</v>
      </c>
    </row>
    <row r="21" spans="1:7" x14ac:dyDescent="0.25">
      <c r="A21" s="1">
        <v>36556</v>
      </c>
      <c r="B21">
        <v>1360.160034</v>
      </c>
      <c r="C21">
        <v>1394.4799800000001</v>
      </c>
      <c r="D21">
        <v>1350.1400149999999</v>
      </c>
      <c r="E21">
        <v>1394.459961</v>
      </c>
      <c r="F21">
        <v>993800000</v>
      </c>
      <c r="G21">
        <v>1394.459961</v>
      </c>
    </row>
    <row r="22" spans="1:7" x14ac:dyDescent="0.25">
      <c r="A22" s="1">
        <v>36557</v>
      </c>
      <c r="B22">
        <v>1394.459961</v>
      </c>
      <c r="C22">
        <v>1412.48999</v>
      </c>
      <c r="D22">
        <v>1384.790039</v>
      </c>
      <c r="E22">
        <v>1409.280029</v>
      </c>
      <c r="F22" s="2">
        <v>981000000</v>
      </c>
      <c r="G22">
        <v>1409.280029</v>
      </c>
    </row>
    <row r="23" spans="1:7" x14ac:dyDescent="0.25">
      <c r="A23" s="1">
        <v>36558</v>
      </c>
      <c r="B23">
        <v>1409.280029</v>
      </c>
      <c r="C23">
        <v>1420.6099850000001</v>
      </c>
      <c r="D23">
        <v>1403.48999</v>
      </c>
      <c r="E23">
        <v>1409.119995</v>
      </c>
      <c r="F23">
        <v>1038600000</v>
      </c>
      <c r="G23">
        <v>1409.119995</v>
      </c>
    </row>
    <row r="24" spans="1:7" x14ac:dyDescent="0.25">
      <c r="A24" s="1">
        <v>36559</v>
      </c>
      <c r="B24">
        <v>1409.119995</v>
      </c>
      <c r="C24">
        <v>1425.780029</v>
      </c>
      <c r="D24">
        <v>1398.5200199999999</v>
      </c>
      <c r="E24">
        <v>1424.969971</v>
      </c>
      <c r="F24">
        <v>1146500000</v>
      </c>
      <c r="G24">
        <v>1424.969971</v>
      </c>
    </row>
    <row r="25" spans="1:7" x14ac:dyDescent="0.25">
      <c r="A25" s="1">
        <v>36560</v>
      </c>
      <c r="B25">
        <v>1424.969971</v>
      </c>
      <c r="C25">
        <v>1435.910034</v>
      </c>
      <c r="D25">
        <v>1420.630005</v>
      </c>
      <c r="E25">
        <v>1424.369995</v>
      </c>
      <c r="F25">
        <v>1045100000</v>
      </c>
      <c r="G25">
        <v>1424.369995</v>
      </c>
    </row>
    <row r="26" spans="1:7" x14ac:dyDescent="0.25">
      <c r="A26" s="1">
        <v>36563</v>
      </c>
      <c r="B26">
        <v>1424.369995</v>
      </c>
      <c r="C26">
        <v>1427.150024</v>
      </c>
      <c r="D26">
        <v>1413.329956</v>
      </c>
      <c r="E26">
        <v>1424.23999</v>
      </c>
      <c r="F26">
        <v>918100000</v>
      </c>
      <c r="G26">
        <v>1424.23999</v>
      </c>
    </row>
    <row r="27" spans="1:7" x14ac:dyDescent="0.25">
      <c r="A27" s="1">
        <v>36564</v>
      </c>
      <c r="B27">
        <v>1424.23999</v>
      </c>
      <c r="C27">
        <v>1441.829956</v>
      </c>
      <c r="D27">
        <v>1424.23999</v>
      </c>
      <c r="E27">
        <v>1441.719971</v>
      </c>
      <c r="F27">
        <v>1047700000</v>
      </c>
      <c r="G27">
        <v>1441.719971</v>
      </c>
    </row>
    <row r="28" spans="1:7" x14ac:dyDescent="0.25">
      <c r="A28" s="1">
        <v>36565</v>
      </c>
      <c r="B28">
        <v>1441.719971</v>
      </c>
      <c r="C28">
        <v>1444.5500489999999</v>
      </c>
      <c r="D28">
        <v>1411.650024</v>
      </c>
      <c r="E28">
        <v>1411.709961</v>
      </c>
      <c r="F28">
        <v>1050500000</v>
      </c>
      <c r="G28">
        <v>1411.709961</v>
      </c>
    </row>
    <row r="29" spans="1:7" x14ac:dyDescent="0.25">
      <c r="A29" s="1">
        <v>36566</v>
      </c>
      <c r="B29">
        <v>1411.6999510000001</v>
      </c>
      <c r="C29">
        <v>1422.099976</v>
      </c>
      <c r="D29">
        <v>1406.4300539999999</v>
      </c>
      <c r="E29">
        <v>1416.829956</v>
      </c>
      <c r="F29">
        <v>1058800000</v>
      </c>
      <c r="G29">
        <v>1416.829956</v>
      </c>
    </row>
    <row r="30" spans="1:7" x14ac:dyDescent="0.25">
      <c r="A30" s="1">
        <v>36567</v>
      </c>
      <c r="B30">
        <v>1416.829956</v>
      </c>
      <c r="C30">
        <v>1416.829956</v>
      </c>
      <c r="D30">
        <v>1378.8900149999999</v>
      </c>
      <c r="E30">
        <v>1387.119995</v>
      </c>
      <c r="F30">
        <v>1025700000</v>
      </c>
      <c r="G30">
        <v>1387.119995</v>
      </c>
    </row>
    <row r="31" spans="1:7" x14ac:dyDescent="0.25">
      <c r="A31" s="1">
        <v>36570</v>
      </c>
      <c r="B31">
        <v>1387.119995</v>
      </c>
      <c r="C31">
        <v>1394.9300539999999</v>
      </c>
      <c r="D31">
        <v>1380.530029</v>
      </c>
      <c r="E31">
        <v>1389.9399410000001</v>
      </c>
      <c r="F31">
        <v>927300000</v>
      </c>
      <c r="G31">
        <v>1389.9399410000001</v>
      </c>
    </row>
    <row r="32" spans="1:7" x14ac:dyDescent="0.25">
      <c r="A32" s="1">
        <v>36571</v>
      </c>
      <c r="B32">
        <v>1389.9399410000001</v>
      </c>
      <c r="C32">
        <v>1407.719971</v>
      </c>
      <c r="D32">
        <v>1376.25</v>
      </c>
      <c r="E32">
        <v>1402.0500489999999</v>
      </c>
      <c r="F32">
        <v>1092100000</v>
      </c>
      <c r="G32">
        <v>1402.0500489999999</v>
      </c>
    </row>
    <row r="33" spans="1:7" x14ac:dyDescent="0.25">
      <c r="A33" s="1">
        <v>36572</v>
      </c>
      <c r="B33">
        <v>1402.0500489999999</v>
      </c>
      <c r="C33">
        <v>1404.5500489999999</v>
      </c>
      <c r="D33">
        <v>1385.579956</v>
      </c>
      <c r="E33">
        <v>1387.670044</v>
      </c>
      <c r="F33">
        <v>1018800000</v>
      </c>
      <c r="G33">
        <v>1387.670044</v>
      </c>
    </row>
    <row r="34" spans="1:7" x14ac:dyDescent="0.25">
      <c r="A34" s="1">
        <v>36573</v>
      </c>
      <c r="B34">
        <v>1387.670044</v>
      </c>
      <c r="C34">
        <v>1399.880005</v>
      </c>
      <c r="D34">
        <v>1380.0699460000001</v>
      </c>
      <c r="E34">
        <v>1388.26001</v>
      </c>
      <c r="F34">
        <v>1034800000</v>
      </c>
      <c r="G34">
        <v>1388.26001</v>
      </c>
    </row>
    <row r="35" spans="1:7" x14ac:dyDescent="0.25">
      <c r="A35" s="1">
        <v>36574</v>
      </c>
      <c r="B35">
        <v>1388.26001</v>
      </c>
      <c r="C35">
        <v>1388.589966</v>
      </c>
      <c r="D35">
        <v>1345.3199460000001</v>
      </c>
      <c r="E35">
        <v>1346.089966</v>
      </c>
      <c r="F35">
        <v>1042300000</v>
      </c>
      <c r="G35">
        <v>1346.089966</v>
      </c>
    </row>
    <row r="36" spans="1:7" x14ac:dyDescent="0.25">
      <c r="A36" s="1">
        <v>36578</v>
      </c>
      <c r="B36">
        <v>1346.089966</v>
      </c>
      <c r="C36">
        <v>1358.1099850000001</v>
      </c>
      <c r="D36">
        <v>1331.880005</v>
      </c>
      <c r="E36">
        <v>1352.170044</v>
      </c>
      <c r="F36" s="2">
        <v>980000000</v>
      </c>
      <c r="G36">
        <v>1352.170044</v>
      </c>
    </row>
    <row r="37" spans="1:7" x14ac:dyDescent="0.25">
      <c r="A37" s="1">
        <v>36579</v>
      </c>
      <c r="B37">
        <v>1352.170044</v>
      </c>
      <c r="C37">
        <v>1370.1099850000001</v>
      </c>
      <c r="D37">
        <v>1342.4399410000001</v>
      </c>
      <c r="E37">
        <v>1360.6899410000001</v>
      </c>
      <c r="F37">
        <v>993700000</v>
      </c>
      <c r="G37">
        <v>1360.6899410000001</v>
      </c>
    </row>
    <row r="38" spans="1:7" x14ac:dyDescent="0.25">
      <c r="A38" s="1">
        <v>36580</v>
      </c>
      <c r="B38">
        <v>1360.6899410000001</v>
      </c>
      <c r="C38">
        <v>1364.8000489999999</v>
      </c>
      <c r="D38">
        <v>1329.880005</v>
      </c>
      <c r="E38">
        <v>1353.4300539999999</v>
      </c>
      <c r="F38" s="2">
        <v>1215000000</v>
      </c>
      <c r="G38">
        <v>1353.4300539999999</v>
      </c>
    </row>
    <row r="39" spans="1:7" x14ac:dyDescent="0.25">
      <c r="A39" s="1">
        <v>36581</v>
      </c>
      <c r="B39">
        <v>1353.4300539999999</v>
      </c>
      <c r="C39">
        <v>1362.1400149999999</v>
      </c>
      <c r="D39">
        <v>1329.150024</v>
      </c>
      <c r="E39">
        <v>1333.3599850000001</v>
      </c>
      <c r="F39">
        <v>1065200000</v>
      </c>
      <c r="G39">
        <v>1333.3599850000001</v>
      </c>
    </row>
    <row r="40" spans="1:7" x14ac:dyDescent="0.25">
      <c r="A40" s="1">
        <v>36584</v>
      </c>
      <c r="B40">
        <v>1333.3599850000001</v>
      </c>
      <c r="C40">
        <v>1360.8199460000001</v>
      </c>
      <c r="D40">
        <v>1325.0699460000001</v>
      </c>
      <c r="E40">
        <v>1348.0500489999999</v>
      </c>
      <c r="F40">
        <v>1026500000</v>
      </c>
      <c r="G40">
        <v>1348.0500489999999</v>
      </c>
    </row>
    <row r="41" spans="1:7" x14ac:dyDescent="0.25">
      <c r="A41" s="1">
        <v>36585</v>
      </c>
      <c r="B41">
        <v>1348.0500489999999</v>
      </c>
      <c r="C41">
        <v>1369.630005</v>
      </c>
      <c r="D41">
        <v>1348.0500489999999</v>
      </c>
      <c r="E41">
        <v>1366.420044</v>
      </c>
      <c r="F41">
        <v>1204300000</v>
      </c>
      <c r="G41">
        <v>1366.420044</v>
      </c>
    </row>
    <row r="42" spans="1:7" x14ac:dyDescent="0.25">
      <c r="A42" s="1">
        <v>36586</v>
      </c>
      <c r="B42">
        <v>1366.420044</v>
      </c>
      <c r="C42">
        <v>1383.459961</v>
      </c>
      <c r="D42">
        <v>1366.420044</v>
      </c>
      <c r="E42">
        <v>1379.1899410000001</v>
      </c>
      <c r="F42">
        <v>1274100000</v>
      </c>
      <c r="G42">
        <v>1379.1899410000001</v>
      </c>
    </row>
    <row r="43" spans="1:7" x14ac:dyDescent="0.25">
      <c r="A43" s="1">
        <v>36587</v>
      </c>
      <c r="B43">
        <v>1379.1899410000001</v>
      </c>
      <c r="C43">
        <v>1386.5600589999999</v>
      </c>
      <c r="D43">
        <v>1370.349976</v>
      </c>
      <c r="E43">
        <v>1381.76001</v>
      </c>
      <c r="F43">
        <v>1198600000</v>
      </c>
      <c r="G43">
        <v>1381.76001</v>
      </c>
    </row>
    <row r="44" spans="1:7" x14ac:dyDescent="0.25">
      <c r="A44" s="1">
        <v>36588</v>
      </c>
      <c r="B44">
        <v>1381.76001</v>
      </c>
      <c r="C44">
        <v>1410.880005</v>
      </c>
      <c r="D44">
        <v>1381.76001</v>
      </c>
      <c r="E44">
        <v>1409.170044</v>
      </c>
      <c r="F44">
        <v>1150300000</v>
      </c>
      <c r="G44">
        <v>1409.170044</v>
      </c>
    </row>
    <row r="45" spans="1:7" x14ac:dyDescent="0.25">
      <c r="A45" s="1">
        <v>36591</v>
      </c>
      <c r="B45">
        <v>1409.170044</v>
      </c>
      <c r="C45">
        <v>1409.73999</v>
      </c>
      <c r="D45">
        <v>1384.75</v>
      </c>
      <c r="E45">
        <v>1391.280029</v>
      </c>
      <c r="F45" s="2">
        <v>1029000000</v>
      </c>
      <c r="G45">
        <v>1391.280029</v>
      </c>
    </row>
    <row r="46" spans="1:7" x14ac:dyDescent="0.25">
      <c r="A46" s="1">
        <v>36592</v>
      </c>
      <c r="B46">
        <v>1391.280029</v>
      </c>
      <c r="C46">
        <v>1399.209961</v>
      </c>
      <c r="D46">
        <v>1349.98999</v>
      </c>
      <c r="E46">
        <v>1355.619995</v>
      </c>
      <c r="F46">
        <v>1314100000</v>
      </c>
      <c r="G46">
        <v>1355.619995</v>
      </c>
    </row>
    <row r="47" spans="1:7" x14ac:dyDescent="0.25">
      <c r="A47" s="1">
        <v>36593</v>
      </c>
      <c r="B47">
        <v>1355.619995</v>
      </c>
      <c r="C47">
        <v>1373.790039</v>
      </c>
      <c r="D47">
        <v>1346.619995</v>
      </c>
      <c r="E47">
        <v>1366.6999510000001</v>
      </c>
      <c r="F47" s="2">
        <v>1203000000</v>
      </c>
      <c r="G47">
        <v>1366.6999510000001</v>
      </c>
    </row>
    <row r="48" spans="1:7" x14ac:dyDescent="0.25">
      <c r="A48" s="1">
        <v>36594</v>
      </c>
      <c r="B48">
        <v>1366.6999510000001</v>
      </c>
      <c r="C48">
        <v>1401.8199460000001</v>
      </c>
      <c r="D48">
        <v>1357.880005</v>
      </c>
      <c r="E48">
        <v>1401.6899410000001</v>
      </c>
      <c r="F48" s="2">
        <v>1123000000</v>
      </c>
      <c r="G48">
        <v>1401.6899410000001</v>
      </c>
    </row>
    <row r="49" spans="1:7" x14ac:dyDescent="0.25">
      <c r="A49" s="1">
        <v>36595</v>
      </c>
      <c r="B49">
        <v>1401.6899410000001</v>
      </c>
      <c r="C49">
        <v>1413.459961</v>
      </c>
      <c r="D49">
        <v>1392.0699460000001</v>
      </c>
      <c r="E49">
        <v>1395.0699460000001</v>
      </c>
      <c r="F49">
        <v>1138800000</v>
      </c>
      <c r="G49">
        <v>1395.0699460000001</v>
      </c>
    </row>
    <row r="50" spans="1:7" x14ac:dyDescent="0.25">
      <c r="A50" s="1">
        <v>36598</v>
      </c>
      <c r="B50">
        <v>1395.0699460000001</v>
      </c>
      <c r="C50">
        <v>1398.3900149999999</v>
      </c>
      <c r="D50">
        <v>1364.839966</v>
      </c>
      <c r="E50">
        <v>1383.619995</v>
      </c>
      <c r="F50">
        <v>1016100000</v>
      </c>
      <c r="G50">
        <v>1383.619995</v>
      </c>
    </row>
    <row r="51" spans="1:7" x14ac:dyDescent="0.25">
      <c r="A51" s="1">
        <v>36599</v>
      </c>
      <c r="B51">
        <v>1383.619995</v>
      </c>
      <c r="C51">
        <v>1395.150024</v>
      </c>
      <c r="D51">
        <v>1359.150024</v>
      </c>
      <c r="E51">
        <v>1359.150024</v>
      </c>
      <c r="F51" s="2">
        <v>1094000000</v>
      </c>
      <c r="G51">
        <v>1359.150024</v>
      </c>
    </row>
    <row r="52" spans="1:7" x14ac:dyDescent="0.25">
      <c r="A52" s="1">
        <v>36600</v>
      </c>
      <c r="B52">
        <v>1359.150024</v>
      </c>
      <c r="C52">
        <v>1397.98999</v>
      </c>
      <c r="D52">
        <v>1356.98999</v>
      </c>
      <c r="E52">
        <v>1392.1400149999999</v>
      </c>
      <c r="F52">
        <v>1302800000</v>
      </c>
      <c r="G52">
        <v>1392.1400149999999</v>
      </c>
    </row>
    <row r="53" spans="1:7" x14ac:dyDescent="0.25">
      <c r="A53" s="1">
        <v>36601</v>
      </c>
      <c r="B53">
        <v>1392.150024</v>
      </c>
      <c r="C53">
        <v>1458.469971</v>
      </c>
      <c r="D53">
        <v>1392.150024</v>
      </c>
      <c r="E53">
        <v>1458.469971</v>
      </c>
      <c r="F53">
        <v>1482300000</v>
      </c>
      <c r="G53">
        <v>1458.469971</v>
      </c>
    </row>
    <row r="54" spans="1:7" x14ac:dyDescent="0.25">
      <c r="A54" s="1">
        <v>36602</v>
      </c>
      <c r="B54">
        <v>1458.469971</v>
      </c>
      <c r="C54">
        <v>1477.329956</v>
      </c>
      <c r="D54">
        <v>1453.3199460000001</v>
      </c>
      <c r="E54">
        <v>1464.469971</v>
      </c>
      <c r="F54">
        <v>1295100000</v>
      </c>
      <c r="G54">
        <v>1464.469971</v>
      </c>
    </row>
    <row r="55" spans="1:7" x14ac:dyDescent="0.25">
      <c r="A55" s="1">
        <v>36605</v>
      </c>
      <c r="B55">
        <v>1464.469971</v>
      </c>
      <c r="C55">
        <v>1470.3000489999999</v>
      </c>
      <c r="D55">
        <v>1448.48999</v>
      </c>
      <c r="E55">
        <v>1456.630005</v>
      </c>
      <c r="F55">
        <v>920800000</v>
      </c>
      <c r="G55">
        <v>1456.630005</v>
      </c>
    </row>
    <row r="56" spans="1:7" x14ac:dyDescent="0.25">
      <c r="A56" s="1">
        <v>36606</v>
      </c>
      <c r="B56">
        <v>1456.630005</v>
      </c>
      <c r="C56">
        <v>1493.920044</v>
      </c>
      <c r="D56">
        <v>1446.0600589999999</v>
      </c>
      <c r="E56">
        <v>1493.869995</v>
      </c>
      <c r="F56">
        <v>1065900000</v>
      </c>
      <c r="G56">
        <v>1493.869995</v>
      </c>
    </row>
    <row r="57" spans="1:7" x14ac:dyDescent="0.25">
      <c r="A57" s="1">
        <v>36607</v>
      </c>
      <c r="B57">
        <v>1493.869995</v>
      </c>
      <c r="C57">
        <v>1505.079956</v>
      </c>
      <c r="D57">
        <v>1487.329956</v>
      </c>
      <c r="E57">
        <v>1500.6400149999999</v>
      </c>
      <c r="F57" s="2">
        <v>1075000000</v>
      </c>
      <c r="G57">
        <v>1500.6400149999999</v>
      </c>
    </row>
    <row r="58" spans="1:7" x14ac:dyDescent="0.25">
      <c r="A58" s="1">
        <v>36608</v>
      </c>
      <c r="B58">
        <v>1500.6400149999999</v>
      </c>
      <c r="C58">
        <v>1532.5</v>
      </c>
      <c r="D58">
        <v>1492.3900149999999</v>
      </c>
      <c r="E58">
        <v>1527.349976</v>
      </c>
      <c r="F58">
        <v>1078300000</v>
      </c>
      <c r="G58">
        <v>1527.349976</v>
      </c>
    </row>
    <row r="59" spans="1:7" x14ac:dyDescent="0.25">
      <c r="A59" s="1">
        <v>36609</v>
      </c>
      <c r="B59">
        <v>1527.349976</v>
      </c>
      <c r="C59">
        <v>1552.869995</v>
      </c>
      <c r="D59">
        <v>1516.829956</v>
      </c>
      <c r="E59">
        <v>1527.459961</v>
      </c>
      <c r="F59">
        <v>1052200000</v>
      </c>
      <c r="G59">
        <v>1527.459961</v>
      </c>
    </row>
    <row r="60" spans="1:7" x14ac:dyDescent="0.25">
      <c r="A60" s="1">
        <v>36612</v>
      </c>
      <c r="B60">
        <v>1527.459961</v>
      </c>
      <c r="C60">
        <v>1534.630005</v>
      </c>
      <c r="D60">
        <v>1518.459961</v>
      </c>
      <c r="E60">
        <v>1523.8599850000001</v>
      </c>
      <c r="F60" s="2">
        <v>901000000</v>
      </c>
      <c r="G60">
        <v>1523.8599850000001</v>
      </c>
    </row>
    <row r="61" spans="1:7" x14ac:dyDescent="0.25">
      <c r="A61" s="1">
        <v>36613</v>
      </c>
      <c r="B61">
        <v>1523.8599850000001</v>
      </c>
      <c r="C61">
        <v>1527.3599850000001</v>
      </c>
      <c r="D61">
        <v>1507.089966</v>
      </c>
      <c r="E61">
        <v>1507.7299800000001</v>
      </c>
      <c r="F61">
        <v>959100000</v>
      </c>
      <c r="G61">
        <v>1507.7299800000001</v>
      </c>
    </row>
    <row r="62" spans="1:7" x14ac:dyDescent="0.25">
      <c r="A62" s="1">
        <v>36614</v>
      </c>
      <c r="B62">
        <v>1507.7299800000001</v>
      </c>
      <c r="C62">
        <v>1521.4499510000001</v>
      </c>
      <c r="D62">
        <v>1497.4499510000001</v>
      </c>
      <c r="E62">
        <v>1508.5200199999999</v>
      </c>
      <c r="F62">
        <v>1061900000</v>
      </c>
      <c r="G62">
        <v>1508.5200199999999</v>
      </c>
    </row>
    <row r="63" spans="1:7" x14ac:dyDescent="0.25">
      <c r="A63" s="1">
        <v>36615</v>
      </c>
      <c r="B63">
        <v>1508.5200199999999</v>
      </c>
      <c r="C63">
        <v>1517.380005</v>
      </c>
      <c r="D63">
        <v>1474.630005</v>
      </c>
      <c r="E63">
        <v>1487.920044</v>
      </c>
      <c r="F63">
        <v>1193400000</v>
      </c>
      <c r="G63">
        <v>1487.920044</v>
      </c>
    </row>
    <row r="64" spans="1:7" x14ac:dyDescent="0.25">
      <c r="A64" s="1">
        <v>36616</v>
      </c>
      <c r="B64">
        <v>1487.920044</v>
      </c>
      <c r="C64">
        <v>1519.8100589999999</v>
      </c>
      <c r="D64">
        <v>1484.380005</v>
      </c>
      <c r="E64">
        <v>1498.579956</v>
      </c>
      <c r="F64">
        <v>1227400000</v>
      </c>
      <c r="G64">
        <v>1498.579956</v>
      </c>
    </row>
    <row r="65" spans="1:7" x14ac:dyDescent="0.25">
      <c r="A65" s="1">
        <v>36619</v>
      </c>
      <c r="B65">
        <v>1498.579956</v>
      </c>
      <c r="C65">
        <v>1507.1899410000001</v>
      </c>
      <c r="D65">
        <v>1486.959961</v>
      </c>
      <c r="E65">
        <v>1505.969971</v>
      </c>
      <c r="F65">
        <v>1021700000</v>
      </c>
      <c r="G65">
        <v>1505.969971</v>
      </c>
    </row>
    <row r="66" spans="1:7" x14ac:dyDescent="0.25">
      <c r="A66" s="1">
        <v>36620</v>
      </c>
      <c r="B66">
        <v>1505.9799800000001</v>
      </c>
      <c r="C66">
        <v>1526.4499510000001</v>
      </c>
      <c r="D66">
        <v>1416.410034</v>
      </c>
      <c r="E66">
        <v>1494.7299800000001</v>
      </c>
      <c r="F66">
        <v>1515460000</v>
      </c>
      <c r="G66">
        <v>1494.7299800000001</v>
      </c>
    </row>
    <row r="67" spans="1:7" x14ac:dyDescent="0.25">
      <c r="A67" s="1">
        <v>36621</v>
      </c>
      <c r="B67">
        <v>1494.7299800000001</v>
      </c>
      <c r="C67">
        <v>1506.5500489999999</v>
      </c>
      <c r="D67">
        <v>1478.0500489999999</v>
      </c>
      <c r="E67">
        <v>1487.369995</v>
      </c>
      <c r="F67">
        <v>1110300000</v>
      </c>
      <c r="G67">
        <v>1487.369995</v>
      </c>
    </row>
    <row r="68" spans="1:7" x14ac:dyDescent="0.25">
      <c r="A68" s="1">
        <v>36622</v>
      </c>
      <c r="B68">
        <v>1487.369995</v>
      </c>
      <c r="C68">
        <v>1511.76001</v>
      </c>
      <c r="D68">
        <v>1487.369995</v>
      </c>
      <c r="E68">
        <v>1501.339966</v>
      </c>
      <c r="F68" s="2">
        <v>1008000000</v>
      </c>
      <c r="G68">
        <v>1501.339966</v>
      </c>
    </row>
    <row r="69" spans="1:7" x14ac:dyDescent="0.25">
      <c r="A69" s="1">
        <v>36623</v>
      </c>
      <c r="B69">
        <v>1501.339966</v>
      </c>
      <c r="C69">
        <v>1518.6800539999999</v>
      </c>
      <c r="D69">
        <v>1501.339966</v>
      </c>
      <c r="E69">
        <v>1516.349976</v>
      </c>
      <c r="F69">
        <v>891600000</v>
      </c>
      <c r="G69">
        <v>1516.349976</v>
      </c>
    </row>
    <row r="70" spans="1:7" x14ac:dyDescent="0.25">
      <c r="A70" s="1">
        <v>36626</v>
      </c>
      <c r="B70">
        <v>1516.349976</v>
      </c>
      <c r="C70">
        <v>1527.1899410000001</v>
      </c>
      <c r="D70">
        <v>1503.349976</v>
      </c>
      <c r="E70">
        <v>1504.459961</v>
      </c>
      <c r="F70">
        <v>853700000</v>
      </c>
      <c r="G70">
        <v>1504.459961</v>
      </c>
    </row>
    <row r="71" spans="1:7" x14ac:dyDescent="0.25">
      <c r="A71" s="1">
        <v>36627</v>
      </c>
      <c r="B71">
        <v>1504.459961</v>
      </c>
      <c r="C71">
        <v>1512.8000489999999</v>
      </c>
      <c r="D71">
        <v>1486.780029</v>
      </c>
      <c r="E71">
        <v>1500.589966</v>
      </c>
      <c r="F71">
        <v>971400000</v>
      </c>
      <c r="G71">
        <v>1500.589966</v>
      </c>
    </row>
    <row r="72" spans="1:7" x14ac:dyDescent="0.25">
      <c r="A72" s="1">
        <v>36628</v>
      </c>
      <c r="B72">
        <v>1500.589966</v>
      </c>
      <c r="C72">
        <v>1509.079956</v>
      </c>
      <c r="D72">
        <v>1466.150024</v>
      </c>
      <c r="E72">
        <v>1467.170044</v>
      </c>
      <c r="F72">
        <v>1175900000</v>
      </c>
      <c r="G72">
        <v>1467.170044</v>
      </c>
    </row>
    <row r="73" spans="1:7" x14ac:dyDescent="0.25">
      <c r="A73" s="1">
        <v>36629</v>
      </c>
      <c r="B73">
        <v>1467.170044</v>
      </c>
      <c r="C73">
        <v>1477.5200199999999</v>
      </c>
      <c r="D73">
        <v>1439.339966</v>
      </c>
      <c r="E73">
        <v>1440.51001</v>
      </c>
      <c r="F73" s="2">
        <v>1032000000</v>
      </c>
      <c r="G73">
        <v>1440.51001</v>
      </c>
    </row>
    <row r="74" spans="1:7" x14ac:dyDescent="0.25">
      <c r="A74" s="1">
        <v>36630</v>
      </c>
      <c r="B74">
        <v>1440.51001</v>
      </c>
      <c r="C74">
        <v>1440.51001</v>
      </c>
      <c r="D74">
        <v>1339.400024</v>
      </c>
      <c r="E74">
        <v>1356.5600589999999</v>
      </c>
      <c r="F74">
        <v>1279700000</v>
      </c>
      <c r="G74">
        <v>1356.5600589999999</v>
      </c>
    </row>
    <row r="75" spans="1:7" x14ac:dyDescent="0.25">
      <c r="A75" s="1">
        <v>36633</v>
      </c>
      <c r="B75">
        <v>1356.5600589999999</v>
      </c>
      <c r="C75">
        <v>1401.530029</v>
      </c>
      <c r="D75">
        <v>1346.5</v>
      </c>
      <c r="E75">
        <v>1401.4399410000001</v>
      </c>
      <c r="F75">
        <v>1204700000</v>
      </c>
      <c r="G75">
        <v>1401.4399410000001</v>
      </c>
    </row>
    <row r="76" spans="1:7" x14ac:dyDescent="0.25">
      <c r="A76" s="1">
        <v>36634</v>
      </c>
      <c r="B76">
        <v>1401.4399410000001</v>
      </c>
      <c r="C76">
        <v>1441.6099850000001</v>
      </c>
      <c r="D76">
        <v>1397.8100589999999</v>
      </c>
      <c r="E76">
        <v>1441.6099850000001</v>
      </c>
      <c r="F76">
        <v>1109400000</v>
      </c>
      <c r="G76">
        <v>1441.6099850000001</v>
      </c>
    </row>
    <row r="77" spans="1:7" x14ac:dyDescent="0.25">
      <c r="A77" s="1">
        <v>36635</v>
      </c>
      <c r="B77">
        <v>1441.6099850000001</v>
      </c>
      <c r="C77">
        <v>1447.6899410000001</v>
      </c>
      <c r="D77">
        <v>1424.26001</v>
      </c>
      <c r="E77">
        <v>1427.469971</v>
      </c>
      <c r="F77">
        <v>1001400000</v>
      </c>
      <c r="G77">
        <v>1427.469971</v>
      </c>
    </row>
    <row r="78" spans="1:7" x14ac:dyDescent="0.25">
      <c r="A78" s="1">
        <v>36636</v>
      </c>
      <c r="B78">
        <v>1427.469971</v>
      </c>
      <c r="C78">
        <v>1435.48999</v>
      </c>
      <c r="D78">
        <v>1422.079956</v>
      </c>
      <c r="E78">
        <v>1434.540039</v>
      </c>
      <c r="F78">
        <v>896200000</v>
      </c>
      <c r="G78">
        <v>1434.540039</v>
      </c>
    </row>
    <row r="79" spans="1:7" x14ac:dyDescent="0.25">
      <c r="A79" s="1">
        <v>36640</v>
      </c>
      <c r="B79">
        <v>1434.540039</v>
      </c>
      <c r="C79">
        <v>1434.540039</v>
      </c>
      <c r="D79">
        <v>1407.130005</v>
      </c>
      <c r="E79">
        <v>1429.8599850000001</v>
      </c>
      <c r="F79">
        <v>868700000</v>
      </c>
      <c r="G79">
        <v>1429.8599850000001</v>
      </c>
    </row>
    <row r="80" spans="1:7" x14ac:dyDescent="0.25">
      <c r="A80" s="1">
        <v>36641</v>
      </c>
      <c r="B80">
        <v>1429.8599850000001</v>
      </c>
      <c r="C80">
        <v>1477.670044</v>
      </c>
      <c r="D80">
        <v>1429.8599850000001</v>
      </c>
      <c r="E80">
        <v>1477.4399410000001</v>
      </c>
      <c r="F80">
        <v>1071100000</v>
      </c>
      <c r="G80">
        <v>1477.4399410000001</v>
      </c>
    </row>
    <row r="81" spans="1:7" x14ac:dyDescent="0.25">
      <c r="A81" s="1">
        <v>36642</v>
      </c>
      <c r="B81">
        <v>1477.4399410000001</v>
      </c>
      <c r="C81">
        <v>1482.9399410000001</v>
      </c>
      <c r="D81">
        <v>1456.9799800000001</v>
      </c>
      <c r="E81">
        <v>1460.98999</v>
      </c>
      <c r="F81">
        <v>999600000</v>
      </c>
      <c r="G81">
        <v>1460.98999</v>
      </c>
    </row>
    <row r="82" spans="1:7" x14ac:dyDescent="0.25">
      <c r="A82" s="1">
        <v>36643</v>
      </c>
      <c r="B82">
        <v>1460.98999</v>
      </c>
      <c r="C82">
        <v>1469.209961</v>
      </c>
      <c r="D82">
        <v>1434.8100589999999</v>
      </c>
      <c r="E82">
        <v>1464.920044</v>
      </c>
      <c r="F82" s="2">
        <v>1111000000</v>
      </c>
      <c r="G82">
        <v>1464.920044</v>
      </c>
    </row>
    <row r="83" spans="1:7" x14ac:dyDescent="0.25">
      <c r="A83" s="1">
        <v>36644</v>
      </c>
      <c r="B83">
        <v>1464.920044</v>
      </c>
      <c r="C83">
        <v>1473.619995</v>
      </c>
      <c r="D83">
        <v>1448.150024</v>
      </c>
      <c r="E83">
        <v>1452.4300539999999</v>
      </c>
      <c r="F83">
        <v>984600000</v>
      </c>
      <c r="G83">
        <v>1452.4300539999999</v>
      </c>
    </row>
    <row r="84" spans="1:7" x14ac:dyDescent="0.25">
      <c r="A84" s="1">
        <v>36647</v>
      </c>
      <c r="B84">
        <v>1452.4300539999999</v>
      </c>
      <c r="C84">
        <v>1481.51001</v>
      </c>
      <c r="D84">
        <v>1452.4300539999999</v>
      </c>
      <c r="E84">
        <v>1468.25</v>
      </c>
      <c r="F84">
        <v>966300000</v>
      </c>
      <c r="G84">
        <v>1468.25</v>
      </c>
    </row>
    <row r="85" spans="1:7" x14ac:dyDescent="0.25">
      <c r="A85" s="1">
        <v>36648</v>
      </c>
      <c r="B85">
        <v>1468.25</v>
      </c>
      <c r="C85">
        <v>1468.25</v>
      </c>
      <c r="D85">
        <v>1445.219971</v>
      </c>
      <c r="E85">
        <v>1446.290039</v>
      </c>
      <c r="F85">
        <v>1011500000</v>
      </c>
      <c r="G85">
        <v>1446.290039</v>
      </c>
    </row>
    <row r="86" spans="1:7" x14ac:dyDescent="0.25">
      <c r="A86" s="1">
        <v>36649</v>
      </c>
      <c r="B86">
        <v>1446.290039</v>
      </c>
      <c r="C86">
        <v>1446.290039</v>
      </c>
      <c r="D86">
        <v>1398.3599850000001</v>
      </c>
      <c r="E86">
        <v>1415.099976</v>
      </c>
      <c r="F86">
        <v>991600000</v>
      </c>
      <c r="G86">
        <v>1415.099976</v>
      </c>
    </row>
    <row r="87" spans="1:7" x14ac:dyDescent="0.25">
      <c r="A87" s="1">
        <v>36650</v>
      </c>
      <c r="B87">
        <v>1415.099976</v>
      </c>
      <c r="C87">
        <v>1420.98999</v>
      </c>
      <c r="D87">
        <v>1404.9399410000001</v>
      </c>
      <c r="E87">
        <v>1409.5699460000001</v>
      </c>
      <c r="F87">
        <v>925800000</v>
      </c>
      <c r="G87">
        <v>1409.5699460000001</v>
      </c>
    </row>
    <row r="88" spans="1:7" x14ac:dyDescent="0.25">
      <c r="A88" s="1">
        <v>36651</v>
      </c>
      <c r="B88">
        <v>1409.5699460000001</v>
      </c>
      <c r="C88">
        <v>1436.030029</v>
      </c>
      <c r="D88">
        <v>1405.079956</v>
      </c>
      <c r="E88">
        <v>1432.630005</v>
      </c>
      <c r="F88">
        <v>805500000</v>
      </c>
      <c r="G88">
        <v>1432.630005</v>
      </c>
    </row>
    <row r="89" spans="1:7" x14ac:dyDescent="0.25">
      <c r="A89" s="1">
        <v>36654</v>
      </c>
      <c r="B89">
        <v>1432.630005</v>
      </c>
      <c r="C89">
        <v>1432.630005</v>
      </c>
      <c r="D89">
        <v>1417.0500489999999</v>
      </c>
      <c r="E89">
        <v>1424.170044</v>
      </c>
      <c r="F89">
        <v>787600000</v>
      </c>
      <c r="G89">
        <v>1424.170044</v>
      </c>
    </row>
    <row r="90" spans="1:7" x14ac:dyDescent="0.25">
      <c r="A90" s="1">
        <v>36655</v>
      </c>
      <c r="B90">
        <v>1424.170044</v>
      </c>
      <c r="C90">
        <v>1430.280029</v>
      </c>
      <c r="D90">
        <v>1401.849976</v>
      </c>
      <c r="E90">
        <v>1412.1400149999999</v>
      </c>
      <c r="F90">
        <v>896600000</v>
      </c>
      <c r="G90">
        <v>1412.1400149999999</v>
      </c>
    </row>
    <row r="91" spans="1:7" x14ac:dyDescent="0.25">
      <c r="A91" s="1">
        <v>36656</v>
      </c>
      <c r="B91">
        <v>1412.1400149999999</v>
      </c>
      <c r="C91">
        <v>1412.1400149999999</v>
      </c>
      <c r="D91">
        <v>1375.1400149999999</v>
      </c>
      <c r="E91">
        <v>1383.0500489999999</v>
      </c>
      <c r="F91">
        <v>1006400000</v>
      </c>
      <c r="G91">
        <v>1383.0500489999999</v>
      </c>
    </row>
    <row r="92" spans="1:7" x14ac:dyDescent="0.25">
      <c r="A92" s="1">
        <v>36657</v>
      </c>
      <c r="B92">
        <v>1383.0500489999999</v>
      </c>
      <c r="C92">
        <v>1410.26001</v>
      </c>
      <c r="D92">
        <v>1383.0500489999999</v>
      </c>
      <c r="E92">
        <v>1407.8100589999999</v>
      </c>
      <c r="F92">
        <v>953600000</v>
      </c>
      <c r="G92">
        <v>1407.8100589999999</v>
      </c>
    </row>
    <row r="93" spans="1:7" x14ac:dyDescent="0.25">
      <c r="A93" s="1">
        <v>36658</v>
      </c>
      <c r="B93">
        <v>1407.8100589999999</v>
      </c>
      <c r="C93">
        <v>1430.130005</v>
      </c>
      <c r="D93">
        <v>1407.8100589999999</v>
      </c>
      <c r="E93">
        <v>1420.959961</v>
      </c>
      <c r="F93">
        <v>858200000</v>
      </c>
      <c r="G93">
        <v>1420.959961</v>
      </c>
    </row>
    <row r="94" spans="1:7" x14ac:dyDescent="0.25">
      <c r="A94" s="1">
        <v>36661</v>
      </c>
      <c r="B94">
        <v>1420.959961</v>
      </c>
      <c r="C94">
        <v>1452.3900149999999</v>
      </c>
      <c r="D94">
        <v>1416.540039</v>
      </c>
      <c r="E94">
        <v>1452.3599850000001</v>
      </c>
      <c r="F94">
        <v>854600000</v>
      </c>
      <c r="G94">
        <v>1452.3599850000001</v>
      </c>
    </row>
    <row r="95" spans="1:7" x14ac:dyDescent="0.25">
      <c r="A95" s="1">
        <v>36662</v>
      </c>
      <c r="B95">
        <v>1452.3599850000001</v>
      </c>
      <c r="C95">
        <v>1470.400024</v>
      </c>
      <c r="D95">
        <v>1450.76001</v>
      </c>
      <c r="E95">
        <v>1466.040039</v>
      </c>
      <c r="F95">
        <v>955500000</v>
      </c>
      <c r="G95">
        <v>1466.040039</v>
      </c>
    </row>
    <row r="96" spans="1:7" x14ac:dyDescent="0.25">
      <c r="A96" s="1">
        <v>36663</v>
      </c>
      <c r="B96">
        <v>1466.040039</v>
      </c>
      <c r="C96">
        <v>1466.040039</v>
      </c>
      <c r="D96">
        <v>1441.670044</v>
      </c>
      <c r="E96">
        <v>1447.8000489999999</v>
      </c>
      <c r="F96">
        <v>820500000</v>
      </c>
      <c r="G96">
        <v>1447.8000489999999</v>
      </c>
    </row>
    <row r="97" spans="1:7" x14ac:dyDescent="0.25">
      <c r="A97" s="1">
        <v>36664</v>
      </c>
      <c r="B97">
        <v>1447.8000489999999</v>
      </c>
      <c r="C97">
        <v>1458.040039</v>
      </c>
      <c r="D97">
        <v>1436.589966</v>
      </c>
      <c r="E97">
        <v>1437.209961</v>
      </c>
      <c r="F97">
        <v>807900000</v>
      </c>
      <c r="G97">
        <v>1437.209961</v>
      </c>
    </row>
    <row r="98" spans="1:7" x14ac:dyDescent="0.25">
      <c r="A98" s="1">
        <v>36665</v>
      </c>
      <c r="B98">
        <v>1437.209961</v>
      </c>
      <c r="C98">
        <v>1437.209961</v>
      </c>
      <c r="D98">
        <v>1401.73999</v>
      </c>
      <c r="E98">
        <v>1406.9499510000001</v>
      </c>
      <c r="F98">
        <v>853700000</v>
      </c>
      <c r="G98">
        <v>1406.9499510000001</v>
      </c>
    </row>
    <row r="99" spans="1:7" x14ac:dyDescent="0.25">
      <c r="A99" s="1">
        <v>36668</v>
      </c>
      <c r="B99">
        <v>1406.9499510000001</v>
      </c>
      <c r="C99">
        <v>1410.5500489999999</v>
      </c>
      <c r="D99">
        <v>1368.7299800000001</v>
      </c>
      <c r="E99">
        <v>1400.719971</v>
      </c>
      <c r="F99" s="2">
        <v>869000000</v>
      </c>
      <c r="G99">
        <v>1400.719971</v>
      </c>
    </row>
    <row r="100" spans="1:7" x14ac:dyDescent="0.25">
      <c r="A100" s="1">
        <v>36669</v>
      </c>
      <c r="B100">
        <v>1400.719971</v>
      </c>
      <c r="C100">
        <v>1403.7700199999999</v>
      </c>
      <c r="D100">
        <v>1373.4300539999999</v>
      </c>
      <c r="E100">
        <v>1373.8599850000001</v>
      </c>
      <c r="F100">
        <v>869900000</v>
      </c>
      <c r="G100">
        <v>1373.8599850000001</v>
      </c>
    </row>
    <row r="101" spans="1:7" x14ac:dyDescent="0.25">
      <c r="A101" s="1">
        <v>36670</v>
      </c>
      <c r="B101">
        <v>1373.8599850000001</v>
      </c>
      <c r="C101">
        <v>1401.75</v>
      </c>
      <c r="D101">
        <v>1361.089966</v>
      </c>
      <c r="E101">
        <v>1399.0500489999999</v>
      </c>
      <c r="F101">
        <v>1152300000</v>
      </c>
      <c r="G101">
        <v>1399.0500489999999</v>
      </c>
    </row>
    <row r="102" spans="1:7" x14ac:dyDescent="0.25">
      <c r="A102" s="1">
        <v>36671</v>
      </c>
      <c r="B102">
        <v>1399.0500489999999</v>
      </c>
      <c r="C102">
        <v>1411.650024</v>
      </c>
      <c r="D102">
        <v>1373.9300539999999</v>
      </c>
      <c r="E102">
        <v>1381.5200199999999</v>
      </c>
      <c r="F102">
        <v>984500000</v>
      </c>
      <c r="G102">
        <v>1381.5200199999999</v>
      </c>
    </row>
    <row r="103" spans="1:7" x14ac:dyDescent="0.25">
      <c r="A103" s="1">
        <v>36672</v>
      </c>
      <c r="B103">
        <v>1381.5200199999999</v>
      </c>
      <c r="C103">
        <v>1391.420044</v>
      </c>
      <c r="D103">
        <v>1369.75</v>
      </c>
      <c r="E103">
        <v>1378.0200199999999</v>
      </c>
      <c r="F103">
        <v>722600000</v>
      </c>
      <c r="G103">
        <v>1378.0200199999999</v>
      </c>
    </row>
    <row r="104" spans="1:7" x14ac:dyDescent="0.25">
      <c r="A104" s="1">
        <v>36676</v>
      </c>
      <c r="B104">
        <v>1378.0200199999999</v>
      </c>
      <c r="C104">
        <v>1422.4499510000001</v>
      </c>
      <c r="D104">
        <v>1378.0200199999999</v>
      </c>
      <c r="E104">
        <v>1422.4499510000001</v>
      </c>
      <c r="F104">
        <v>844200000</v>
      </c>
      <c r="G104">
        <v>1422.4499510000001</v>
      </c>
    </row>
    <row r="105" spans="1:7" x14ac:dyDescent="0.25">
      <c r="A105" s="1">
        <v>36677</v>
      </c>
      <c r="B105">
        <v>1422.4399410000001</v>
      </c>
      <c r="C105">
        <v>1434.48999</v>
      </c>
      <c r="D105">
        <v>1415.5</v>
      </c>
      <c r="E105">
        <v>1420.599976</v>
      </c>
      <c r="F105">
        <v>960500000</v>
      </c>
      <c r="G105">
        <v>1420.599976</v>
      </c>
    </row>
    <row r="106" spans="1:7" x14ac:dyDescent="0.25">
      <c r="A106" s="1">
        <v>36678</v>
      </c>
      <c r="B106">
        <v>1420.599976</v>
      </c>
      <c r="C106">
        <v>1448.8100589999999</v>
      </c>
      <c r="D106">
        <v>1420.599976</v>
      </c>
      <c r="E106">
        <v>1448.8100589999999</v>
      </c>
      <c r="F106">
        <v>960100000</v>
      </c>
      <c r="G106">
        <v>1448.8100589999999</v>
      </c>
    </row>
    <row r="107" spans="1:7" x14ac:dyDescent="0.25">
      <c r="A107" s="1">
        <v>36679</v>
      </c>
      <c r="B107">
        <v>1448.8100589999999</v>
      </c>
      <c r="C107">
        <v>1483.2299800000001</v>
      </c>
      <c r="D107">
        <v>1448.8100589999999</v>
      </c>
      <c r="E107">
        <v>1477.26001</v>
      </c>
      <c r="F107">
        <v>1162400000</v>
      </c>
      <c r="G107">
        <v>1477.26001</v>
      </c>
    </row>
    <row r="108" spans="1:7" x14ac:dyDescent="0.25">
      <c r="A108" s="1">
        <v>36682</v>
      </c>
      <c r="B108">
        <v>1477.26001</v>
      </c>
      <c r="C108">
        <v>1477.280029</v>
      </c>
      <c r="D108">
        <v>1464.6800539999999</v>
      </c>
      <c r="E108">
        <v>1467.630005</v>
      </c>
      <c r="F108">
        <v>838600000</v>
      </c>
      <c r="G108">
        <v>1467.630005</v>
      </c>
    </row>
    <row r="109" spans="1:7" x14ac:dyDescent="0.25">
      <c r="A109" s="1">
        <v>36683</v>
      </c>
      <c r="B109">
        <v>1467.630005</v>
      </c>
      <c r="C109">
        <v>1471.3599850000001</v>
      </c>
      <c r="D109">
        <v>1454.73999</v>
      </c>
      <c r="E109">
        <v>1457.839966</v>
      </c>
      <c r="F109">
        <v>950100000</v>
      </c>
      <c r="G109">
        <v>1457.839966</v>
      </c>
    </row>
    <row r="110" spans="1:7" x14ac:dyDescent="0.25">
      <c r="A110" s="1">
        <v>36684</v>
      </c>
      <c r="B110">
        <v>1457.839966</v>
      </c>
      <c r="C110">
        <v>1474.6400149999999</v>
      </c>
      <c r="D110">
        <v>1455.0600589999999</v>
      </c>
      <c r="E110">
        <v>1471.3599850000001</v>
      </c>
      <c r="F110">
        <v>854600000</v>
      </c>
      <c r="G110">
        <v>1471.3599850000001</v>
      </c>
    </row>
    <row r="111" spans="1:7" x14ac:dyDescent="0.25">
      <c r="A111" s="1">
        <v>36685</v>
      </c>
      <c r="B111">
        <v>1471.3599850000001</v>
      </c>
      <c r="C111">
        <v>1475.650024</v>
      </c>
      <c r="D111">
        <v>1456.48999</v>
      </c>
      <c r="E111">
        <v>1461.670044</v>
      </c>
      <c r="F111">
        <v>854300000</v>
      </c>
      <c r="G111">
        <v>1461.670044</v>
      </c>
    </row>
    <row r="112" spans="1:7" x14ac:dyDescent="0.25">
      <c r="A112" s="1">
        <v>36686</v>
      </c>
      <c r="B112">
        <v>1461.670044</v>
      </c>
      <c r="C112">
        <v>1472.670044</v>
      </c>
      <c r="D112">
        <v>1454.959961</v>
      </c>
      <c r="E112">
        <v>1456.9499510000001</v>
      </c>
      <c r="F112" s="2">
        <v>786000000</v>
      </c>
      <c r="G112">
        <v>1456.9499510000001</v>
      </c>
    </row>
    <row r="113" spans="1:7" x14ac:dyDescent="0.25">
      <c r="A113" s="1">
        <v>36689</v>
      </c>
      <c r="B113">
        <v>1456.9499510000001</v>
      </c>
      <c r="C113">
        <v>1462.9300539999999</v>
      </c>
      <c r="D113">
        <v>1445.98999</v>
      </c>
      <c r="E113">
        <v>1446</v>
      </c>
      <c r="F113">
        <v>774100000</v>
      </c>
      <c r="G113">
        <v>1446</v>
      </c>
    </row>
    <row r="114" spans="1:7" x14ac:dyDescent="0.25">
      <c r="A114" s="1">
        <v>36690</v>
      </c>
      <c r="B114">
        <v>1446</v>
      </c>
      <c r="C114">
        <v>1470.420044</v>
      </c>
      <c r="D114">
        <v>1442.380005</v>
      </c>
      <c r="E114">
        <v>1469.4399410000001</v>
      </c>
      <c r="F114">
        <v>935900000</v>
      </c>
      <c r="G114">
        <v>1469.4399410000001</v>
      </c>
    </row>
    <row r="115" spans="1:7" x14ac:dyDescent="0.25">
      <c r="A115" s="1">
        <v>36691</v>
      </c>
      <c r="B115">
        <v>1469.4399410000001</v>
      </c>
      <c r="C115">
        <v>1483.619995</v>
      </c>
      <c r="D115">
        <v>1467.709961</v>
      </c>
      <c r="E115">
        <v>1470.540039</v>
      </c>
      <c r="F115">
        <v>929700000</v>
      </c>
      <c r="G115">
        <v>1470.540039</v>
      </c>
    </row>
    <row r="116" spans="1:7" x14ac:dyDescent="0.25">
      <c r="A116" s="1">
        <v>36692</v>
      </c>
      <c r="B116">
        <v>1470.540039</v>
      </c>
      <c r="C116">
        <v>1482.040039</v>
      </c>
      <c r="D116">
        <v>1464.619995</v>
      </c>
      <c r="E116">
        <v>1478.7299800000001</v>
      </c>
      <c r="F116">
        <v>1011400000</v>
      </c>
      <c r="G116">
        <v>1478.7299800000001</v>
      </c>
    </row>
    <row r="117" spans="1:7" x14ac:dyDescent="0.25">
      <c r="A117" s="1">
        <v>36693</v>
      </c>
      <c r="B117">
        <v>1478.7299800000001</v>
      </c>
      <c r="C117">
        <v>1480.7700199999999</v>
      </c>
      <c r="D117">
        <v>1460.420044</v>
      </c>
      <c r="E117">
        <v>1464.459961</v>
      </c>
      <c r="F117">
        <v>1250800000</v>
      </c>
      <c r="G117">
        <v>1464.459961</v>
      </c>
    </row>
    <row r="118" spans="1:7" x14ac:dyDescent="0.25">
      <c r="A118" s="1">
        <v>36696</v>
      </c>
      <c r="B118">
        <v>1464.459961</v>
      </c>
      <c r="C118">
        <v>1488.9300539999999</v>
      </c>
      <c r="D118">
        <v>1459.0500489999999</v>
      </c>
      <c r="E118">
        <v>1486</v>
      </c>
      <c r="F118">
        <v>921700000</v>
      </c>
      <c r="G118">
        <v>1486</v>
      </c>
    </row>
    <row r="119" spans="1:7" x14ac:dyDescent="0.25">
      <c r="A119" s="1">
        <v>36697</v>
      </c>
      <c r="B119">
        <v>1486</v>
      </c>
      <c r="C119">
        <v>1487.3199460000001</v>
      </c>
      <c r="D119">
        <v>1470.1800539999999</v>
      </c>
      <c r="E119">
        <v>1475.9499510000001</v>
      </c>
      <c r="F119">
        <v>1031500000</v>
      </c>
      <c r="G119">
        <v>1475.9499510000001</v>
      </c>
    </row>
    <row r="120" spans="1:7" x14ac:dyDescent="0.25">
      <c r="A120" s="1">
        <v>36698</v>
      </c>
      <c r="B120">
        <v>1475.9499510000001</v>
      </c>
      <c r="C120">
        <v>1482.1899410000001</v>
      </c>
      <c r="D120">
        <v>1468</v>
      </c>
      <c r="E120">
        <v>1479.130005</v>
      </c>
      <c r="F120">
        <v>1009600000</v>
      </c>
      <c r="G120">
        <v>1479.130005</v>
      </c>
    </row>
    <row r="121" spans="1:7" x14ac:dyDescent="0.25">
      <c r="A121" s="1">
        <v>36699</v>
      </c>
      <c r="B121">
        <v>1479.130005</v>
      </c>
      <c r="C121">
        <v>1479.130005</v>
      </c>
      <c r="D121">
        <v>1448.030029</v>
      </c>
      <c r="E121">
        <v>1452.1800539999999</v>
      </c>
      <c r="F121">
        <v>1022700000</v>
      </c>
      <c r="G121">
        <v>1452.1800539999999</v>
      </c>
    </row>
    <row r="122" spans="1:7" x14ac:dyDescent="0.25">
      <c r="A122" s="1">
        <v>36700</v>
      </c>
      <c r="B122">
        <v>1452.1800539999999</v>
      </c>
      <c r="C122">
        <v>1459.9399410000001</v>
      </c>
      <c r="D122">
        <v>1438.3100589999999</v>
      </c>
      <c r="E122">
        <v>1441.4799800000001</v>
      </c>
      <c r="F122">
        <v>847600000</v>
      </c>
      <c r="G122">
        <v>1441.4799800000001</v>
      </c>
    </row>
    <row r="123" spans="1:7" x14ac:dyDescent="0.25">
      <c r="A123" s="1">
        <v>36703</v>
      </c>
      <c r="B123">
        <v>1441.4799800000001</v>
      </c>
      <c r="C123">
        <v>1459.660034</v>
      </c>
      <c r="D123">
        <v>1441.4799800000001</v>
      </c>
      <c r="E123">
        <v>1455.3100589999999</v>
      </c>
      <c r="F123" s="2">
        <v>889000000</v>
      </c>
      <c r="G123">
        <v>1455.3100589999999</v>
      </c>
    </row>
    <row r="124" spans="1:7" x14ac:dyDescent="0.25">
      <c r="A124" s="1">
        <v>36704</v>
      </c>
      <c r="B124">
        <v>1455.3100589999999</v>
      </c>
      <c r="C124">
        <v>1463.349976</v>
      </c>
      <c r="D124">
        <v>1450.5500489999999</v>
      </c>
      <c r="E124">
        <v>1450.5500489999999</v>
      </c>
      <c r="F124">
        <v>1042500000</v>
      </c>
      <c r="G124">
        <v>1450.5500489999999</v>
      </c>
    </row>
    <row r="125" spans="1:7" x14ac:dyDescent="0.25">
      <c r="A125" s="1">
        <v>36705</v>
      </c>
      <c r="B125">
        <v>1450.5500489999999</v>
      </c>
      <c r="C125">
        <v>1467.630005</v>
      </c>
      <c r="D125">
        <v>1450.5500489999999</v>
      </c>
      <c r="E125">
        <v>1454.8199460000001</v>
      </c>
      <c r="F125">
        <v>1095100000</v>
      </c>
      <c r="G125">
        <v>1454.8199460000001</v>
      </c>
    </row>
    <row r="126" spans="1:7" x14ac:dyDescent="0.25">
      <c r="A126" s="1">
        <v>36706</v>
      </c>
      <c r="B126">
        <v>1454.8199460000001</v>
      </c>
      <c r="C126">
        <v>1455.1400149999999</v>
      </c>
      <c r="D126">
        <v>1434.630005</v>
      </c>
      <c r="E126">
        <v>1442.3900149999999</v>
      </c>
      <c r="F126">
        <v>1110900000</v>
      </c>
      <c r="G126">
        <v>1442.3900149999999</v>
      </c>
    </row>
    <row r="127" spans="1:7" x14ac:dyDescent="0.25">
      <c r="A127" s="1">
        <v>36707</v>
      </c>
      <c r="B127">
        <v>1442.3900149999999</v>
      </c>
      <c r="C127">
        <v>1454.6800539999999</v>
      </c>
      <c r="D127">
        <v>1438.709961</v>
      </c>
      <c r="E127">
        <v>1454.599976</v>
      </c>
      <c r="F127">
        <v>1459700000</v>
      </c>
      <c r="G127">
        <v>1454.599976</v>
      </c>
    </row>
    <row r="128" spans="1:7" x14ac:dyDescent="0.25">
      <c r="A128" s="1">
        <v>36710</v>
      </c>
      <c r="B128">
        <v>1454.599976</v>
      </c>
      <c r="C128">
        <v>1469.579956</v>
      </c>
      <c r="D128">
        <v>1450.849976</v>
      </c>
      <c r="E128">
        <v>1469.540039</v>
      </c>
      <c r="F128">
        <v>451900000</v>
      </c>
      <c r="G128">
        <v>1469.540039</v>
      </c>
    </row>
    <row r="129" spans="1:7" x14ac:dyDescent="0.25">
      <c r="A129" s="1">
        <v>36712</v>
      </c>
      <c r="B129">
        <v>1469.540039</v>
      </c>
      <c r="C129">
        <v>1469.540039</v>
      </c>
      <c r="D129">
        <v>1442.4499510000001</v>
      </c>
      <c r="E129">
        <v>1446.2299800000001</v>
      </c>
      <c r="F129">
        <v>1019300000</v>
      </c>
      <c r="G129">
        <v>1446.2299800000001</v>
      </c>
    </row>
    <row r="130" spans="1:7" x14ac:dyDescent="0.25">
      <c r="A130" s="1">
        <v>36713</v>
      </c>
      <c r="B130">
        <v>1446.2299800000001</v>
      </c>
      <c r="C130">
        <v>1461.650024</v>
      </c>
      <c r="D130">
        <v>1439.5600589999999</v>
      </c>
      <c r="E130">
        <v>1456.670044</v>
      </c>
      <c r="F130">
        <v>947300000</v>
      </c>
      <c r="G130">
        <v>1456.670044</v>
      </c>
    </row>
    <row r="131" spans="1:7" x14ac:dyDescent="0.25">
      <c r="A131" s="1">
        <v>36714</v>
      </c>
      <c r="B131">
        <v>1456.670044</v>
      </c>
      <c r="C131">
        <v>1484.119995</v>
      </c>
      <c r="D131">
        <v>1456.670044</v>
      </c>
      <c r="E131">
        <v>1478.900024</v>
      </c>
      <c r="F131">
        <v>931700000</v>
      </c>
      <c r="G131">
        <v>1478.900024</v>
      </c>
    </row>
    <row r="132" spans="1:7" x14ac:dyDescent="0.25">
      <c r="A132" s="1">
        <v>36717</v>
      </c>
      <c r="B132">
        <v>1478.900024</v>
      </c>
      <c r="C132">
        <v>1486.5600589999999</v>
      </c>
      <c r="D132">
        <v>1474.76001</v>
      </c>
      <c r="E132">
        <v>1475.619995</v>
      </c>
      <c r="F132">
        <v>838700000</v>
      </c>
      <c r="G132">
        <v>1475.619995</v>
      </c>
    </row>
    <row r="133" spans="1:7" x14ac:dyDescent="0.25">
      <c r="A133" s="1">
        <v>36718</v>
      </c>
      <c r="B133">
        <v>1475.619995</v>
      </c>
      <c r="C133">
        <v>1488.7700199999999</v>
      </c>
      <c r="D133">
        <v>1470.4799800000001</v>
      </c>
      <c r="E133">
        <v>1480.880005</v>
      </c>
      <c r="F133">
        <v>980500000</v>
      </c>
      <c r="G133">
        <v>1480.880005</v>
      </c>
    </row>
    <row r="134" spans="1:7" x14ac:dyDescent="0.25">
      <c r="A134" s="1">
        <v>36719</v>
      </c>
      <c r="B134">
        <v>1480.880005</v>
      </c>
      <c r="C134">
        <v>1497.6899410000001</v>
      </c>
      <c r="D134">
        <v>1480.880005</v>
      </c>
      <c r="E134">
        <v>1492.920044</v>
      </c>
      <c r="F134">
        <v>1001200000</v>
      </c>
      <c r="G134">
        <v>1492.920044</v>
      </c>
    </row>
    <row r="135" spans="1:7" x14ac:dyDescent="0.25">
      <c r="A135" s="1">
        <v>36720</v>
      </c>
      <c r="B135">
        <v>1492.920044</v>
      </c>
      <c r="C135">
        <v>1501.3900149999999</v>
      </c>
      <c r="D135">
        <v>1489.650024</v>
      </c>
      <c r="E135">
        <v>1495.839966</v>
      </c>
      <c r="F135">
        <v>1026800000</v>
      </c>
      <c r="G135">
        <v>1495.839966</v>
      </c>
    </row>
    <row r="136" spans="1:7" x14ac:dyDescent="0.25">
      <c r="A136" s="1">
        <v>36721</v>
      </c>
      <c r="B136">
        <v>1495.839966</v>
      </c>
      <c r="C136">
        <v>1509.98999</v>
      </c>
      <c r="D136">
        <v>1494.5600589999999</v>
      </c>
      <c r="E136">
        <v>1509.9799800000001</v>
      </c>
      <c r="F136">
        <v>960600000</v>
      </c>
      <c r="G136">
        <v>1509.9799800000001</v>
      </c>
    </row>
    <row r="137" spans="1:7" x14ac:dyDescent="0.25">
      <c r="A137" s="1">
        <v>36724</v>
      </c>
      <c r="B137">
        <v>1509.9799800000001</v>
      </c>
      <c r="C137">
        <v>1517.3199460000001</v>
      </c>
      <c r="D137">
        <v>1505.26001</v>
      </c>
      <c r="E137">
        <v>1510.48999</v>
      </c>
      <c r="F137" s="2">
        <v>906000000</v>
      </c>
      <c r="G137">
        <v>1510.48999</v>
      </c>
    </row>
    <row r="138" spans="1:7" x14ac:dyDescent="0.25">
      <c r="A138" s="1">
        <v>36725</v>
      </c>
      <c r="B138">
        <v>1510.48999</v>
      </c>
      <c r="C138">
        <v>1510.48999</v>
      </c>
      <c r="D138">
        <v>1491.349976</v>
      </c>
      <c r="E138">
        <v>1493.73999</v>
      </c>
      <c r="F138">
        <v>908300000</v>
      </c>
      <c r="G138">
        <v>1493.73999</v>
      </c>
    </row>
    <row r="139" spans="1:7" x14ac:dyDescent="0.25">
      <c r="A139" s="1">
        <v>36726</v>
      </c>
      <c r="B139">
        <v>1493.73999</v>
      </c>
      <c r="C139">
        <v>1495.630005</v>
      </c>
      <c r="D139">
        <v>1479.920044</v>
      </c>
      <c r="E139">
        <v>1481.959961</v>
      </c>
      <c r="F139">
        <v>909400000</v>
      </c>
      <c r="G139">
        <v>1481.959961</v>
      </c>
    </row>
    <row r="140" spans="1:7" x14ac:dyDescent="0.25">
      <c r="A140" s="1">
        <v>36727</v>
      </c>
      <c r="B140">
        <v>1481.959961</v>
      </c>
      <c r="C140">
        <v>1501.920044</v>
      </c>
      <c r="D140">
        <v>1481.959961</v>
      </c>
      <c r="E140">
        <v>1495.5699460000001</v>
      </c>
      <c r="F140">
        <v>1064600000</v>
      </c>
      <c r="G140">
        <v>1495.5699460000001</v>
      </c>
    </row>
    <row r="141" spans="1:7" x14ac:dyDescent="0.25">
      <c r="A141" s="1">
        <v>36728</v>
      </c>
      <c r="B141">
        <v>1495.5699460000001</v>
      </c>
      <c r="C141">
        <v>1495.5699460000001</v>
      </c>
      <c r="D141">
        <v>1477.910034</v>
      </c>
      <c r="E141">
        <v>1480.1899410000001</v>
      </c>
      <c r="F141">
        <v>968300000</v>
      </c>
      <c r="G141">
        <v>1480.1899410000001</v>
      </c>
    </row>
    <row r="142" spans="1:7" x14ac:dyDescent="0.25">
      <c r="A142" s="1">
        <v>36731</v>
      </c>
      <c r="B142">
        <v>1480.1899410000001</v>
      </c>
      <c r="C142">
        <v>1485.880005</v>
      </c>
      <c r="D142">
        <v>1463.8000489999999</v>
      </c>
      <c r="E142">
        <v>1464.290039</v>
      </c>
      <c r="F142">
        <v>880300000</v>
      </c>
      <c r="G142">
        <v>1464.290039</v>
      </c>
    </row>
    <row r="143" spans="1:7" x14ac:dyDescent="0.25">
      <c r="A143" s="1">
        <v>36732</v>
      </c>
      <c r="B143">
        <v>1464.290039</v>
      </c>
      <c r="C143">
        <v>1476.2299800000001</v>
      </c>
      <c r="D143">
        <v>1464.290039</v>
      </c>
      <c r="E143">
        <v>1474.469971</v>
      </c>
      <c r="F143">
        <v>969400000</v>
      </c>
      <c r="G143">
        <v>1474.469971</v>
      </c>
    </row>
    <row r="144" spans="1:7" x14ac:dyDescent="0.25">
      <c r="A144" s="1">
        <v>36733</v>
      </c>
      <c r="B144">
        <v>1474.469971</v>
      </c>
      <c r="C144">
        <v>1474.469971</v>
      </c>
      <c r="D144">
        <v>1452.420044</v>
      </c>
      <c r="E144">
        <v>1452.420044</v>
      </c>
      <c r="F144">
        <v>1235800000</v>
      </c>
      <c r="G144">
        <v>1452.420044</v>
      </c>
    </row>
    <row r="145" spans="1:7" x14ac:dyDescent="0.25">
      <c r="A145" s="1">
        <v>36734</v>
      </c>
      <c r="B145">
        <v>1452.420044</v>
      </c>
      <c r="C145">
        <v>1464.910034</v>
      </c>
      <c r="D145">
        <v>1445.329956</v>
      </c>
      <c r="E145">
        <v>1449.619995</v>
      </c>
      <c r="F145">
        <v>1156400000</v>
      </c>
      <c r="G145">
        <v>1449.619995</v>
      </c>
    </row>
    <row r="146" spans="1:7" x14ac:dyDescent="0.25">
      <c r="A146" s="1">
        <v>36735</v>
      </c>
      <c r="B146">
        <v>1449.619995</v>
      </c>
      <c r="C146">
        <v>1456.6800539999999</v>
      </c>
      <c r="D146">
        <v>1413.8900149999999</v>
      </c>
      <c r="E146">
        <v>1419.8900149999999</v>
      </c>
      <c r="F146" s="2">
        <v>980000000</v>
      </c>
      <c r="G146">
        <v>1419.8900149999999</v>
      </c>
    </row>
    <row r="147" spans="1:7" x14ac:dyDescent="0.25">
      <c r="A147" s="1">
        <v>36738</v>
      </c>
      <c r="B147">
        <v>1419.8900149999999</v>
      </c>
      <c r="C147">
        <v>1437.650024</v>
      </c>
      <c r="D147">
        <v>1418.709961</v>
      </c>
      <c r="E147">
        <v>1430.829956</v>
      </c>
      <c r="F147">
        <v>952600000</v>
      </c>
      <c r="G147">
        <v>1430.829956</v>
      </c>
    </row>
    <row r="148" spans="1:7" x14ac:dyDescent="0.25">
      <c r="A148" s="1">
        <v>36739</v>
      </c>
      <c r="B148">
        <v>1430.829956</v>
      </c>
      <c r="C148">
        <v>1443.540039</v>
      </c>
      <c r="D148">
        <v>1428.959961</v>
      </c>
      <c r="E148">
        <v>1438.099976</v>
      </c>
      <c r="F148">
        <v>938700000</v>
      </c>
      <c r="G148">
        <v>1438.099976</v>
      </c>
    </row>
    <row r="149" spans="1:7" x14ac:dyDescent="0.25">
      <c r="A149" s="1">
        <v>36740</v>
      </c>
      <c r="B149">
        <v>1438.099976</v>
      </c>
      <c r="C149">
        <v>1451.589966</v>
      </c>
      <c r="D149">
        <v>1433.48999</v>
      </c>
      <c r="E149">
        <v>1438.6999510000001</v>
      </c>
      <c r="F149">
        <v>994500000</v>
      </c>
      <c r="G149">
        <v>1438.6999510000001</v>
      </c>
    </row>
    <row r="150" spans="1:7" x14ac:dyDescent="0.25">
      <c r="A150" s="1">
        <v>36741</v>
      </c>
      <c r="B150">
        <v>1438.6999510000001</v>
      </c>
      <c r="C150">
        <v>1454.1899410000001</v>
      </c>
      <c r="D150">
        <v>1425.4300539999999</v>
      </c>
      <c r="E150">
        <v>1452.5600589999999</v>
      </c>
      <c r="F150">
        <v>1095600000</v>
      </c>
      <c r="G150">
        <v>1452.5600589999999</v>
      </c>
    </row>
    <row r="151" spans="1:7" x14ac:dyDescent="0.25">
      <c r="A151" s="1">
        <v>36742</v>
      </c>
      <c r="B151">
        <v>1452.5600589999999</v>
      </c>
      <c r="C151">
        <v>1462.9300539999999</v>
      </c>
      <c r="D151">
        <v>1451.3100589999999</v>
      </c>
      <c r="E151">
        <v>1462.9300539999999</v>
      </c>
      <c r="F151" s="2">
        <v>956000000</v>
      </c>
      <c r="G151">
        <v>1462.9300539999999</v>
      </c>
    </row>
    <row r="152" spans="1:7" x14ac:dyDescent="0.25">
      <c r="A152" s="1">
        <v>36745</v>
      </c>
      <c r="B152">
        <v>1462.9300539999999</v>
      </c>
      <c r="C152">
        <v>1480.8000489999999</v>
      </c>
      <c r="D152">
        <v>1460.719971</v>
      </c>
      <c r="E152">
        <v>1479.3199460000001</v>
      </c>
      <c r="F152">
        <v>854800000</v>
      </c>
      <c r="G152">
        <v>1479.3199460000001</v>
      </c>
    </row>
    <row r="153" spans="1:7" x14ac:dyDescent="0.25">
      <c r="A153" s="1">
        <v>36746</v>
      </c>
      <c r="B153">
        <v>1479.3199460000001</v>
      </c>
      <c r="C153">
        <v>1484.5200199999999</v>
      </c>
      <c r="D153">
        <v>1472.6099850000001</v>
      </c>
      <c r="E153">
        <v>1482.8000489999999</v>
      </c>
      <c r="F153">
        <v>992200000</v>
      </c>
      <c r="G153">
        <v>1482.8000489999999</v>
      </c>
    </row>
    <row r="154" spans="1:7" x14ac:dyDescent="0.25">
      <c r="A154" s="1">
        <v>36747</v>
      </c>
      <c r="B154">
        <v>1482.8000489999999</v>
      </c>
      <c r="C154">
        <v>1490.329956</v>
      </c>
      <c r="D154">
        <v>1471.160034</v>
      </c>
      <c r="E154">
        <v>1472.869995</v>
      </c>
      <c r="F154" s="2">
        <v>1054000000</v>
      </c>
      <c r="G154">
        <v>1472.869995</v>
      </c>
    </row>
    <row r="155" spans="1:7" x14ac:dyDescent="0.25">
      <c r="A155" s="1">
        <v>36748</v>
      </c>
      <c r="B155">
        <v>1472.869995</v>
      </c>
      <c r="C155">
        <v>1475.150024</v>
      </c>
      <c r="D155">
        <v>1459.8900149999999</v>
      </c>
      <c r="E155">
        <v>1460.25</v>
      </c>
      <c r="F155">
        <v>940800000</v>
      </c>
      <c r="G155">
        <v>1460.25</v>
      </c>
    </row>
    <row r="156" spans="1:7" x14ac:dyDescent="0.25">
      <c r="A156" s="1">
        <v>36749</v>
      </c>
      <c r="B156">
        <v>1460.25</v>
      </c>
      <c r="C156">
        <v>1475.719971</v>
      </c>
      <c r="D156">
        <v>1453.0600589999999</v>
      </c>
      <c r="E156">
        <v>1471.839966</v>
      </c>
      <c r="F156">
        <v>835500000</v>
      </c>
      <c r="G156">
        <v>1471.839966</v>
      </c>
    </row>
    <row r="157" spans="1:7" x14ac:dyDescent="0.25">
      <c r="A157" s="1">
        <v>36752</v>
      </c>
      <c r="B157">
        <v>1471.839966</v>
      </c>
      <c r="C157">
        <v>1491.6400149999999</v>
      </c>
      <c r="D157">
        <v>1468.5600589999999</v>
      </c>
      <c r="E157">
        <v>1491.5600589999999</v>
      </c>
      <c r="F157">
        <v>783800000</v>
      </c>
      <c r="G157">
        <v>1491.5600589999999</v>
      </c>
    </row>
    <row r="158" spans="1:7" x14ac:dyDescent="0.25">
      <c r="A158" s="1">
        <v>36753</v>
      </c>
      <c r="B158">
        <v>1491.5600589999999</v>
      </c>
      <c r="C158">
        <v>1493.119995</v>
      </c>
      <c r="D158">
        <v>1482.73999</v>
      </c>
      <c r="E158">
        <v>1484.4300539999999</v>
      </c>
      <c r="F158">
        <v>895900000</v>
      </c>
      <c r="G158">
        <v>1484.4300539999999</v>
      </c>
    </row>
    <row r="159" spans="1:7" x14ac:dyDescent="0.25">
      <c r="A159" s="1">
        <v>36754</v>
      </c>
      <c r="B159">
        <v>1484.4300539999999</v>
      </c>
      <c r="C159">
        <v>1496.089966</v>
      </c>
      <c r="D159">
        <v>1475.73999</v>
      </c>
      <c r="E159">
        <v>1479.849976</v>
      </c>
      <c r="F159">
        <v>929800000</v>
      </c>
      <c r="G159">
        <v>1479.849976</v>
      </c>
    </row>
    <row r="160" spans="1:7" x14ac:dyDescent="0.25">
      <c r="A160" s="1">
        <v>36755</v>
      </c>
      <c r="B160">
        <v>1479.849976</v>
      </c>
      <c r="C160">
        <v>1499.3199460000001</v>
      </c>
      <c r="D160">
        <v>1479.849976</v>
      </c>
      <c r="E160">
        <v>1496.0699460000001</v>
      </c>
      <c r="F160">
        <v>922400000</v>
      </c>
      <c r="G160">
        <v>1496.0699460000001</v>
      </c>
    </row>
    <row r="161" spans="1:7" x14ac:dyDescent="0.25">
      <c r="A161" s="1">
        <v>36756</v>
      </c>
      <c r="B161">
        <v>1496.0699460000001</v>
      </c>
      <c r="C161">
        <v>1499.469971</v>
      </c>
      <c r="D161">
        <v>1488.98999</v>
      </c>
      <c r="E161">
        <v>1491.719971</v>
      </c>
      <c r="F161">
        <v>821400000</v>
      </c>
      <c r="G161">
        <v>1491.719971</v>
      </c>
    </row>
    <row r="162" spans="1:7" x14ac:dyDescent="0.25">
      <c r="A162" s="1">
        <v>36759</v>
      </c>
      <c r="B162">
        <v>1491.719971</v>
      </c>
      <c r="C162">
        <v>1502.839966</v>
      </c>
      <c r="D162">
        <v>1491.130005</v>
      </c>
      <c r="E162">
        <v>1499.4799800000001</v>
      </c>
      <c r="F162">
        <v>731600000</v>
      </c>
      <c r="G162">
        <v>1499.4799800000001</v>
      </c>
    </row>
    <row r="163" spans="1:7" x14ac:dyDescent="0.25">
      <c r="A163" s="1">
        <v>36760</v>
      </c>
      <c r="B163">
        <v>1499.4799800000001</v>
      </c>
      <c r="C163">
        <v>1508.4499510000001</v>
      </c>
      <c r="D163">
        <v>1497.420044</v>
      </c>
      <c r="E163">
        <v>1498.130005</v>
      </c>
      <c r="F163">
        <v>818800000</v>
      </c>
      <c r="G163">
        <v>1498.130005</v>
      </c>
    </row>
    <row r="164" spans="1:7" x14ac:dyDescent="0.25">
      <c r="A164" s="1">
        <v>36761</v>
      </c>
      <c r="B164">
        <v>1498.130005</v>
      </c>
      <c r="C164">
        <v>1507.1999510000001</v>
      </c>
      <c r="D164">
        <v>1489.5200199999999</v>
      </c>
      <c r="E164">
        <v>1505.969971</v>
      </c>
      <c r="F164" s="2">
        <v>871000000</v>
      </c>
      <c r="G164">
        <v>1505.969971</v>
      </c>
    </row>
    <row r="165" spans="1:7" x14ac:dyDescent="0.25">
      <c r="A165" s="1">
        <v>36762</v>
      </c>
      <c r="B165">
        <v>1505.969971</v>
      </c>
      <c r="C165">
        <v>1511.160034</v>
      </c>
      <c r="D165">
        <v>1501.25</v>
      </c>
      <c r="E165">
        <v>1508.3100589999999</v>
      </c>
      <c r="F165">
        <v>837100000</v>
      </c>
      <c r="G165">
        <v>1508.3100589999999</v>
      </c>
    </row>
    <row r="166" spans="1:7" x14ac:dyDescent="0.25">
      <c r="A166" s="1">
        <v>36763</v>
      </c>
      <c r="B166">
        <v>1508.3100589999999</v>
      </c>
      <c r="C166">
        <v>1513.469971</v>
      </c>
      <c r="D166">
        <v>1505.089966</v>
      </c>
      <c r="E166">
        <v>1506.4499510000001</v>
      </c>
      <c r="F166">
        <v>685600000</v>
      </c>
      <c r="G166">
        <v>1506.4499510000001</v>
      </c>
    </row>
    <row r="167" spans="1:7" x14ac:dyDescent="0.25">
      <c r="A167" s="1">
        <v>36766</v>
      </c>
      <c r="B167">
        <v>1506.4499510000001</v>
      </c>
      <c r="C167">
        <v>1523.9499510000001</v>
      </c>
      <c r="D167">
        <v>1506.4499510000001</v>
      </c>
      <c r="E167">
        <v>1514.089966</v>
      </c>
      <c r="F167">
        <v>733600000</v>
      </c>
      <c r="G167">
        <v>1514.089966</v>
      </c>
    </row>
    <row r="168" spans="1:7" x14ac:dyDescent="0.25">
      <c r="A168" s="1">
        <v>36767</v>
      </c>
      <c r="B168">
        <v>1514.089966</v>
      </c>
      <c r="C168">
        <v>1514.8100589999999</v>
      </c>
      <c r="D168">
        <v>1505.459961</v>
      </c>
      <c r="E168">
        <v>1509.839966</v>
      </c>
      <c r="F168">
        <v>795600000</v>
      </c>
      <c r="G168">
        <v>1509.839966</v>
      </c>
    </row>
    <row r="169" spans="1:7" x14ac:dyDescent="0.25">
      <c r="A169" s="1">
        <v>36768</v>
      </c>
      <c r="B169">
        <v>1509.839966</v>
      </c>
      <c r="C169">
        <v>1510.48999</v>
      </c>
      <c r="D169">
        <v>1500.089966</v>
      </c>
      <c r="E169">
        <v>1502.589966</v>
      </c>
      <c r="F169">
        <v>818400000</v>
      </c>
      <c r="G169">
        <v>1502.589966</v>
      </c>
    </row>
    <row r="170" spans="1:7" x14ac:dyDescent="0.25">
      <c r="A170" s="1">
        <v>36769</v>
      </c>
      <c r="B170">
        <v>1502.589966</v>
      </c>
      <c r="C170">
        <v>1525.209961</v>
      </c>
      <c r="D170">
        <v>1502.589966</v>
      </c>
      <c r="E170">
        <v>1517.6800539999999</v>
      </c>
      <c r="F170">
        <v>1056600000</v>
      </c>
      <c r="G170">
        <v>1517.6800539999999</v>
      </c>
    </row>
    <row r="171" spans="1:7" x14ac:dyDescent="0.25">
      <c r="A171" s="1">
        <v>36770</v>
      </c>
      <c r="B171">
        <v>1517.6800539999999</v>
      </c>
      <c r="C171">
        <v>1530.089966</v>
      </c>
      <c r="D171">
        <v>1515.530029</v>
      </c>
      <c r="E171">
        <v>1520.7700199999999</v>
      </c>
      <c r="F171">
        <v>767700000</v>
      </c>
      <c r="G171">
        <v>1520.7700199999999</v>
      </c>
    </row>
    <row r="172" spans="1:7" x14ac:dyDescent="0.25">
      <c r="A172" s="1">
        <v>36774</v>
      </c>
      <c r="B172">
        <v>1520.7700199999999</v>
      </c>
      <c r="C172">
        <v>1520.7700199999999</v>
      </c>
      <c r="D172">
        <v>1504.209961</v>
      </c>
      <c r="E172">
        <v>1507.079956</v>
      </c>
      <c r="F172">
        <v>838500000</v>
      </c>
      <c r="G172">
        <v>1507.079956</v>
      </c>
    </row>
    <row r="173" spans="1:7" x14ac:dyDescent="0.25">
      <c r="A173" s="1">
        <v>36775</v>
      </c>
      <c r="B173">
        <v>1507.079956</v>
      </c>
      <c r="C173">
        <v>1512.6099850000001</v>
      </c>
      <c r="D173">
        <v>1492.119995</v>
      </c>
      <c r="E173">
        <v>1492.25</v>
      </c>
      <c r="F173">
        <v>995100000</v>
      </c>
      <c r="G173">
        <v>1492.25</v>
      </c>
    </row>
    <row r="174" spans="1:7" x14ac:dyDescent="0.25">
      <c r="A174" s="1">
        <v>36776</v>
      </c>
      <c r="B174">
        <v>1492.25</v>
      </c>
      <c r="C174">
        <v>1505.339966</v>
      </c>
      <c r="D174">
        <v>1492.25</v>
      </c>
      <c r="E174">
        <v>1502.51001</v>
      </c>
      <c r="F174">
        <v>985500000</v>
      </c>
      <c r="G174">
        <v>1502.51001</v>
      </c>
    </row>
    <row r="175" spans="1:7" x14ac:dyDescent="0.25">
      <c r="A175" s="1">
        <v>36777</v>
      </c>
      <c r="B175">
        <v>1502.51001</v>
      </c>
      <c r="C175">
        <v>1502.51001</v>
      </c>
      <c r="D175">
        <v>1489.880005</v>
      </c>
      <c r="E175">
        <v>1494.5</v>
      </c>
      <c r="F175" s="2">
        <v>961000000</v>
      </c>
      <c r="G175">
        <v>1494.5</v>
      </c>
    </row>
    <row r="176" spans="1:7" x14ac:dyDescent="0.25">
      <c r="A176" s="1">
        <v>36780</v>
      </c>
      <c r="B176">
        <v>1494.5</v>
      </c>
      <c r="C176">
        <v>1506.76001</v>
      </c>
      <c r="D176">
        <v>1483.01001</v>
      </c>
      <c r="E176">
        <v>1489.26001</v>
      </c>
      <c r="F176">
        <v>899300000</v>
      </c>
      <c r="G176">
        <v>1489.26001</v>
      </c>
    </row>
    <row r="177" spans="1:7" x14ac:dyDescent="0.25">
      <c r="A177" s="1">
        <v>36781</v>
      </c>
      <c r="B177">
        <v>1489.26001</v>
      </c>
      <c r="C177">
        <v>1496.9300539999999</v>
      </c>
      <c r="D177">
        <v>1479.670044</v>
      </c>
      <c r="E177">
        <v>1481.98999</v>
      </c>
      <c r="F177">
        <v>991200000</v>
      </c>
      <c r="G177">
        <v>1481.98999</v>
      </c>
    </row>
    <row r="178" spans="1:7" x14ac:dyDescent="0.25">
      <c r="A178" s="1">
        <v>36782</v>
      </c>
      <c r="B178">
        <v>1481.98999</v>
      </c>
      <c r="C178">
        <v>1487.4499510000001</v>
      </c>
      <c r="D178">
        <v>1473.6099850000001</v>
      </c>
      <c r="E178">
        <v>1484.910034</v>
      </c>
      <c r="F178">
        <v>1068300000</v>
      </c>
      <c r="G178">
        <v>1484.910034</v>
      </c>
    </row>
    <row r="179" spans="1:7" x14ac:dyDescent="0.25">
      <c r="A179" s="1">
        <v>36783</v>
      </c>
      <c r="B179">
        <v>1484.910034</v>
      </c>
      <c r="C179">
        <v>1494.160034</v>
      </c>
      <c r="D179">
        <v>1476.7299800000001</v>
      </c>
      <c r="E179">
        <v>1480.869995</v>
      </c>
      <c r="F179" s="2">
        <v>1014000000</v>
      </c>
      <c r="G179">
        <v>1480.869995</v>
      </c>
    </row>
    <row r="180" spans="1:7" x14ac:dyDescent="0.25">
      <c r="A180" s="1">
        <v>36784</v>
      </c>
      <c r="B180">
        <v>1480.869995</v>
      </c>
      <c r="C180">
        <v>1480.959961</v>
      </c>
      <c r="D180">
        <v>1460.219971</v>
      </c>
      <c r="E180">
        <v>1465.8100589999999</v>
      </c>
      <c r="F180">
        <v>1268400000</v>
      </c>
      <c r="G180">
        <v>1465.8100589999999</v>
      </c>
    </row>
    <row r="181" spans="1:7" x14ac:dyDescent="0.25">
      <c r="A181" s="1">
        <v>36787</v>
      </c>
      <c r="B181">
        <v>1465.8100589999999</v>
      </c>
      <c r="C181">
        <v>1467.7700199999999</v>
      </c>
      <c r="D181">
        <v>1441.920044</v>
      </c>
      <c r="E181">
        <v>1444.51001</v>
      </c>
      <c r="F181">
        <v>962500000</v>
      </c>
      <c r="G181">
        <v>1444.51001</v>
      </c>
    </row>
    <row r="182" spans="1:7" x14ac:dyDescent="0.25">
      <c r="A182" s="1">
        <v>36788</v>
      </c>
      <c r="B182">
        <v>1444.51001</v>
      </c>
      <c r="C182">
        <v>1461.160034</v>
      </c>
      <c r="D182">
        <v>1444.51001</v>
      </c>
      <c r="E182">
        <v>1459.900024</v>
      </c>
      <c r="F182">
        <v>1024900000</v>
      </c>
      <c r="G182">
        <v>1459.900024</v>
      </c>
    </row>
    <row r="183" spans="1:7" x14ac:dyDescent="0.25">
      <c r="A183" s="1">
        <v>36789</v>
      </c>
      <c r="B183">
        <v>1459.900024</v>
      </c>
      <c r="C183">
        <v>1460.48999</v>
      </c>
      <c r="D183">
        <v>1430.9499510000001</v>
      </c>
      <c r="E183">
        <v>1451.339966</v>
      </c>
      <c r="F183" s="2">
        <v>1104000000</v>
      </c>
      <c r="G183">
        <v>1451.339966</v>
      </c>
    </row>
    <row r="184" spans="1:7" x14ac:dyDescent="0.25">
      <c r="A184" s="1">
        <v>36790</v>
      </c>
      <c r="B184">
        <v>1451.339966</v>
      </c>
      <c r="C184">
        <v>1452.7700199999999</v>
      </c>
      <c r="D184">
        <v>1436.3000489999999</v>
      </c>
      <c r="E184">
        <v>1449.0500489999999</v>
      </c>
      <c r="F184">
        <v>1105400000</v>
      </c>
      <c r="G184">
        <v>1449.0500489999999</v>
      </c>
    </row>
    <row r="185" spans="1:7" x14ac:dyDescent="0.25">
      <c r="A185" s="1">
        <v>36791</v>
      </c>
      <c r="B185">
        <v>1449.0500489999999</v>
      </c>
      <c r="C185">
        <v>1449.0500489999999</v>
      </c>
      <c r="D185">
        <v>1421.880005</v>
      </c>
      <c r="E185">
        <v>1448.719971</v>
      </c>
      <c r="F185">
        <v>1185500000</v>
      </c>
      <c r="G185">
        <v>1448.719971</v>
      </c>
    </row>
    <row r="186" spans="1:7" x14ac:dyDescent="0.25">
      <c r="A186" s="1">
        <v>36794</v>
      </c>
      <c r="B186">
        <v>1448.719971</v>
      </c>
      <c r="C186">
        <v>1457.420044</v>
      </c>
      <c r="D186">
        <v>1435.9300539999999</v>
      </c>
      <c r="E186">
        <v>1439.030029</v>
      </c>
      <c r="F186">
        <v>982400000</v>
      </c>
      <c r="G186">
        <v>1439.030029</v>
      </c>
    </row>
    <row r="187" spans="1:7" x14ac:dyDescent="0.25">
      <c r="A187" s="1">
        <v>36795</v>
      </c>
      <c r="B187">
        <v>1439.030029</v>
      </c>
      <c r="C187">
        <v>1448.040039</v>
      </c>
      <c r="D187">
        <v>1425.25</v>
      </c>
      <c r="E187">
        <v>1427.209961</v>
      </c>
      <c r="F187">
        <v>1106600000</v>
      </c>
      <c r="G187">
        <v>1427.209961</v>
      </c>
    </row>
    <row r="188" spans="1:7" x14ac:dyDescent="0.25">
      <c r="A188" s="1">
        <v>36796</v>
      </c>
      <c r="B188">
        <v>1427.209961</v>
      </c>
      <c r="C188">
        <v>1437.219971</v>
      </c>
      <c r="D188">
        <v>1419.4399410000001</v>
      </c>
      <c r="E188">
        <v>1426.5699460000001</v>
      </c>
      <c r="F188">
        <v>1174700000</v>
      </c>
      <c r="G188">
        <v>1426.5699460000001</v>
      </c>
    </row>
    <row r="189" spans="1:7" x14ac:dyDescent="0.25">
      <c r="A189" s="1">
        <v>36797</v>
      </c>
      <c r="B189">
        <v>1426.5699460000001</v>
      </c>
      <c r="C189">
        <v>1461.6899410000001</v>
      </c>
      <c r="D189">
        <v>1425.780029</v>
      </c>
      <c r="E189">
        <v>1458.290039</v>
      </c>
      <c r="F189">
        <v>1206200000</v>
      </c>
      <c r="G189">
        <v>1458.290039</v>
      </c>
    </row>
    <row r="190" spans="1:7" x14ac:dyDescent="0.25">
      <c r="A190" s="1">
        <v>36798</v>
      </c>
      <c r="B190">
        <v>1458.290039</v>
      </c>
      <c r="C190">
        <v>1458.290039</v>
      </c>
      <c r="D190">
        <v>1436.290039</v>
      </c>
      <c r="E190">
        <v>1436.51001</v>
      </c>
      <c r="F190">
        <v>1197100000</v>
      </c>
      <c r="G190">
        <v>1436.51001</v>
      </c>
    </row>
    <row r="191" spans="1:7" x14ac:dyDescent="0.25">
      <c r="A191" s="1">
        <v>36801</v>
      </c>
      <c r="B191">
        <v>1436.5200199999999</v>
      </c>
      <c r="C191">
        <v>1445.599976</v>
      </c>
      <c r="D191">
        <v>1429.829956</v>
      </c>
      <c r="E191">
        <v>1436.2299800000001</v>
      </c>
      <c r="F191">
        <v>1051200000</v>
      </c>
      <c r="G191">
        <v>1436.2299800000001</v>
      </c>
    </row>
    <row r="192" spans="1:7" x14ac:dyDescent="0.25">
      <c r="A192" s="1">
        <v>36802</v>
      </c>
      <c r="B192">
        <v>1436.2299800000001</v>
      </c>
      <c r="C192">
        <v>1454.8199460000001</v>
      </c>
      <c r="D192">
        <v>1425.280029</v>
      </c>
      <c r="E192">
        <v>1426.459961</v>
      </c>
      <c r="F192">
        <v>1098100000</v>
      </c>
      <c r="G192">
        <v>1426.459961</v>
      </c>
    </row>
    <row r="193" spans="1:7" x14ac:dyDescent="0.25">
      <c r="A193" s="1">
        <v>36803</v>
      </c>
      <c r="B193">
        <v>1426.459961</v>
      </c>
      <c r="C193">
        <v>1439.98999</v>
      </c>
      <c r="D193">
        <v>1416.3100589999999</v>
      </c>
      <c r="E193">
        <v>1434.3199460000001</v>
      </c>
      <c r="F193">
        <v>1167400000</v>
      </c>
      <c r="G193">
        <v>1434.3199460000001</v>
      </c>
    </row>
    <row r="194" spans="1:7" x14ac:dyDescent="0.25">
      <c r="A194" s="1">
        <v>36804</v>
      </c>
      <c r="B194">
        <v>1434.3199460000001</v>
      </c>
      <c r="C194">
        <v>1444.170044</v>
      </c>
      <c r="D194">
        <v>1431.8000489999999</v>
      </c>
      <c r="E194">
        <v>1436.280029</v>
      </c>
      <c r="F194">
        <v>1176100000</v>
      </c>
      <c r="G194">
        <v>1436.280029</v>
      </c>
    </row>
    <row r="195" spans="1:7" x14ac:dyDescent="0.25">
      <c r="A195" s="1">
        <v>36805</v>
      </c>
      <c r="B195">
        <v>1436.280029</v>
      </c>
      <c r="C195">
        <v>1443.3000489999999</v>
      </c>
      <c r="D195">
        <v>1397.0600589999999</v>
      </c>
      <c r="E195">
        <v>1408.98999</v>
      </c>
      <c r="F195">
        <v>1150100000</v>
      </c>
      <c r="G195">
        <v>1408.98999</v>
      </c>
    </row>
    <row r="196" spans="1:7" x14ac:dyDescent="0.25">
      <c r="A196" s="1">
        <v>36808</v>
      </c>
      <c r="B196">
        <v>1408.98999</v>
      </c>
      <c r="C196">
        <v>1409.6899410000001</v>
      </c>
      <c r="D196">
        <v>1392.4799800000001</v>
      </c>
      <c r="E196">
        <v>1402.030029</v>
      </c>
      <c r="F196">
        <v>716600000</v>
      </c>
      <c r="G196">
        <v>1402.030029</v>
      </c>
    </row>
    <row r="197" spans="1:7" x14ac:dyDescent="0.25">
      <c r="A197" s="1">
        <v>36809</v>
      </c>
      <c r="B197">
        <v>1402.030029</v>
      </c>
      <c r="C197">
        <v>1408.829956</v>
      </c>
      <c r="D197">
        <v>1383.849976</v>
      </c>
      <c r="E197">
        <v>1387.0200199999999</v>
      </c>
      <c r="F197" s="2">
        <v>1044000000</v>
      </c>
      <c r="G197">
        <v>1387.0200199999999</v>
      </c>
    </row>
    <row r="198" spans="1:7" x14ac:dyDescent="0.25">
      <c r="A198" s="1">
        <v>36810</v>
      </c>
      <c r="B198">
        <v>1387.0200199999999</v>
      </c>
      <c r="C198">
        <v>1387.0200199999999</v>
      </c>
      <c r="D198">
        <v>1349.670044</v>
      </c>
      <c r="E198">
        <v>1364.589966</v>
      </c>
      <c r="F198">
        <v>1387500000</v>
      </c>
      <c r="G198">
        <v>1364.589966</v>
      </c>
    </row>
    <row r="199" spans="1:7" x14ac:dyDescent="0.25">
      <c r="A199" s="1">
        <v>36811</v>
      </c>
      <c r="B199">
        <v>1364.589966</v>
      </c>
      <c r="C199">
        <v>1374.9300539999999</v>
      </c>
      <c r="D199">
        <v>1328.0600589999999</v>
      </c>
      <c r="E199">
        <v>1329.780029</v>
      </c>
      <c r="F199">
        <v>1388600000</v>
      </c>
      <c r="G199">
        <v>1329.780029</v>
      </c>
    </row>
    <row r="200" spans="1:7" x14ac:dyDescent="0.25">
      <c r="A200" s="1">
        <v>36812</v>
      </c>
      <c r="B200">
        <v>1329.780029</v>
      </c>
      <c r="C200">
        <v>1374.170044</v>
      </c>
      <c r="D200">
        <v>1327.079956</v>
      </c>
      <c r="E200">
        <v>1374.170044</v>
      </c>
      <c r="F200">
        <v>1223900000</v>
      </c>
      <c r="G200">
        <v>1374.170044</v>
      </c>
    </row>
    <row r="201" spans="1:7" x14ac:dyDescent="0.25">
      <c r="A201" s="1">
        <v>36815</v>
      </c>
      <c r="B201">
        <v>1374.170044</v>
      </c>
      <c r="C201">
        <v>1379.4799800000001</v>
      </c>
      <c r="D201">
        <v>1365.0600589999999</v>
      </c>
      <c r="E201">
        <v>1374.619995</v>
      </c>
      <c r="F201">
        <v>1005400000</v>
      </c>
      <c r="G201">
        <v>1374.619995</v>
      </c>
    </row>
    <row r="202" spans="1:7" x14ac:dyDescent="0.25">
      <c r="A202" s="1">
        <v>36816</v>
      </c>
      <c r="B202">
        <v>1374.619995</v>
      </c>
      <c r="C202">
        <v>1380.98999</v>
      </c>
      <c r="D202">
        <v>1342.339966</v>
      </c>
      <c r="E202">
        <v>1349.969971</v>
      </c>
      <c r="F202">
        <v>1161500000</v>
      </c>
      <c r="G202">
        <v>1349.969971</v>
      </c>
    </row>
    <row r="203" spans="1:7" x14ac:dyDescent="0.25">
      <c r="A203" s="1">
        <v>36817</v>
      </c>
      <c r="B203">
        <v>1349.969971</v>
      </c>
      <c r="C203">
        <v>1356.650024</v>
      </c>
      <c r="D203">
        <v>1305.790039</v>
      </c>
      <c r="E203">
        <v>1342.130005</v>
      </c>
      <c r="F203">
        <v>1441700000</v>
      </c>
      <c r="G203">
        <v>1342.130005</v>
      </c>
    </row>
    <row r="204" spans="1:7" x14ac:dyDescent="0.25">
      <c r="A204" s="1">
        <v>36818</v>
      </c>
      <c r="B204">
        <v>1342.130005</v>
      </c>
      <c r="C204">
        <v>1389.9300539999999</v>
      </c>
      <c r="D204">
        <v>1342.130005</v>
      </c>
      <c r="E204">
        <v>1388.76001</v>
      </c>
      <c r="F204">
        <v>1297900000</v>
      </c>
      <c r="G204">
        <v>1388.76001</v>
      </c>
    </row>
    <row r="205" spans="1:7" x14ac:dyDescent="0.25">
      <c r="A205" s="1">
        <v>36819</v>
      </c>
      <c r="B205">
        <v>1388.76001</v>
      </c>
      <c r="C205">
        <v>1408.469971</v>
      </c>
      <c r="D205">
        <v>1382.1899410000001</v>
      </c>
      <c r="E205">
        <v>1396.9300539999999</v>
      </c>
      <c r="F205">
        <v>1177400000</v>
      </c>
      <c r="G205">
        <v>1396.9300539999999</v>
      </c>
    </row>
    <row r="206" spans="1:7" x14ac:dyDescent="0.25">
      <c r="A206" s="1">
        <v>36822</v>
      </c>
      <c r="B206">
        <v>1396.9300539999999</v>
      </c>
      <c r="C206">
        <v>1406.959961</v>
      </c>
      <c r="D206">
        <v>1387.75</v>
      </c>
      <c r="E206">
        <v>1395.780029</v>
      </c>
      <c r="F206">
        <v>1046800000</v>
      </c>
      <c r="G206">
        <v>1395.780029</v>
      </c>
    </row>
    <row r="207" spans="1:7" x14ac:dyDescent="0.25">
      <c r="A207" s="1">
        <v>36823</v>
      </c>
      <c r="B207">
        <v>1395.780029</v>
      </c>
      <c r="C207">
        <v>1415.6400149999999</v>
      </c>
      <c r="D207">
        <v>1388.130005</v>
      </c>
      <c r="E207">
        <v>1398.130005</v>
      </c>
      <c r="F207">
        <v>1158600000</v>
      </c>
      <c r="G207">
        <v>1398.130005</v>
      </c>
    </row>
    <row r="208" spans="1:7" x14ac:dyDescent="0.25">
      <c r="A208" s="1">
        <v>36824</v>
      </c>
      <c r="B208">
        <v>1398.130005</v>
      </c>
      <c r="C208">
        <v>1398.130005</v>
      </c>
      <c r="D208">
        <v>1362.209961</v>
      </c>
      <c r="E208">
        <v>1364.900024</v>
      </c>
      <c r="F208">
        <v>1315600000</v>
      </c>
      <c r="G208">
        <v>1364.900024</v>
      </c>
    </row>
    <row r="209" spans="1:7" x14ac:dyDescent="0.25">
      <c r="A209" s="1">
        <v>36825</v>
      </c>
      <c r="B209">
        <v>1364.900024</v>
      </c>
      <c r="C209">
        <v>1372.719971</v>
      </c>
      <c r="D209">
        <v>1337.8100589999999</v>
      </c>
      <c r="E209">
        <v>1364.4399410000001</v>
      </c>
      <c r="F209">
        <v>1303800000</v>
      </c>
      <c r="G209">
        <v>1364.4399410000001</v>
      </c>
    </row>
    <row r="210" spans="1:7" x14ac:dyDescent="0.25">
      <c r="A210" s="1">
        <v>36826</v>
      </c>
      <c r="B210">
        <v>1364.4399410000001</v>
      </c>
      <c r="C210">
        <v>1384.5699460000001</v>
      </c>
      <c r="D210">
        <v>1364.130005</v>
      </c>
      <c r="E210">
        <v>1379.579956</v>
      </c>
      <c r="F210">
        <v>1086300000</v>
      </c>
      <c r="G210">
        <v>1379.579956</v>
      </c>
    </row>
    <row r="211" spans="1:7" x14ac:dyDescent="0.25">
      <c r="A211" s="1">
        <v>36829</v>
      </c>
      <c r="B211">
        <v>1379.579956</v>
      </c>
      <c r="C211">
        <v>1406.3599850000001</v>
      </c>
      <c r="D211">
        <v>1376.8599850000001</v>
      </c>
      <c r="E211">
        <v>1398.660034</v>
      </c>
      <c r="F211">
        <v>1186500000</v>
      </c>
      <c r="G211">
        <v>1398.660034</v>
      </c>
    </row>
    <row r="212" spans="1:7" x14ac:dyDescent="0.25">
      <c r="A212" s="1">
        <v>36830</v>
      </c>
      <c r="B212">
        <v>1398.660034</v>
      </c>
      <c r="C212">
        <v>1432.219971</v>
      </c>
      <c r="D212">
        <v>1398.660034</v>
      </c>
      <c r="E212">
        <v>1429.400024</v>
      </c>
      <c r="F212">
        <v>1366400000</v>
      </c>
      <c r="G212">
        <v>1429.400024</v>
      </c>
    </row>
    <row r="213" spans="1:7" x14ac:dyDescent="0.25">
      <c r="A213" s="1">
        <v>36831</v>
      </c>
      <c r="B213">
        <v>1429.400024</v>
      </c>
      <c r="C213">
        <v>1429.599976</v>
      </c>
      <c r="D213">
        <v>1410.4499510000001</v>
      </c>
      <c r="E213">
        <v>1421.219971</v>
      </c>
      <c r="F213">
        <v>1206800000</v>
      </c>
      <c r="G213">
        <v>1421.219971</v>
      </c>
    </row>
    <row r="214" spans="1:7" x14ac:dyDescent="0.25">
      <c r="A214" s="1">
        <v>36832</v>
      </c>
      <c r="B214">
        <v>1421.219971</v>
      </c>
      <c r="C214">
        <v>1433.400024</v>
      </c>
      <c r="D214">
        <v>1421.219971</v>
      </c>
      <c r="E214">
        <v>1428.3199460000001</v>
      </c>
      <c r="F214">
        <v>1167700000</v>
      </c>
      <c r="G214">
        <v>1428.3199460000001</v>
      </c>
    </row>
    <row r="215" spans="1:7" x14ac:dyDescent="0.25">
      <c r="A215" s="1">
        <v>36833</v>
      </c>
      <c r="B215">
        <v>1428.3199460000001</v>
      </c>
      <c r="C215">
        <v>1433.209961</v>
      </c>
      <c r="D215">
        <v>1420.920044</v>
      </c>
      <c r="E215">
        <v>1426.6899410000001</v>
      </c>
      <c r="F215">
        <v>997700000</v>
      </c>
      <c r="G215">
        <v>1426.6899410000001</v>
      </c>
    </row>
    <row r="216" spans="1:7" x14ac:dyDescent="0.25">
      <c r="A216" s="1">
        <v>36836</v>
      </c>
      <c r="B216">
        <v>1428.76001</v>
      </c>
      <c r="C216">
        <v>1438.459961</v>
      </c>
      <c r="D216">
        <v>1427.719971</v>
      </c>
      <c r="E216">
        <v>1432.1899410000001</v>
      </c>
      <c r="F216">
        <v>930900000</v>
      </c>
      <c r="G216">
        <v>1432.1899410000001</v>
      </c>
    </row>
    <row r="217" spans="1:7" x14ac:dyDescent="0.25">
      <c r="A217" s="1">
        <v>36837</v>
      </c>
      <c r="B217">
        <v>1432.1899410000001</v>
      </c>
      <c r="C217">
        <v>1436.219971</v>
      </c>
      <c r="D217">
        <v>1423.26001</v>
      </c>
      <c r="E217">
        <v>1431.869995</v>
      </c>
      <c r="F217">
        <v>880900000</v>
      </c>
      <c r="G217">
        <v>1431.869995</v>
      </c>
    </row>
    <row r="218" spans="1:7" x14ac:dyDescent="0.25">
      <c r="A218" s="1">
        <v>36838</v>
      </c>
      <c r="B218">
        <v>1431.869995</v>
      </c>
      <c r="C218">
        <v>1437.280029</v>
      </c>
      <c r="D218">
        <v>1408.780029</v>
      </c>
      <c r="E218">
        <v>1409.280029</v>
      </c>
      <c r="F218">
        <v>909300000</v>
      </c>
      <c r="G218">
        <v>1409.280029</v>
      </c>
    </row>
    <row r="219" spans="1:7" x14ac:dyDescent="0.25">
      <c r="A219" s="1">
        <v>36839</v>
      </c>
      <c r="B219">
        <v>1409.280029</v>
      </c>
      <c r="C219">
        <v>1409.280029</v>
      </c>
      <c r="D219">
        <v>1369.6800539999999</v>
      </c>
      <c r="E219">
        <v>1400.1400149999999</v>
      </c>
      <c r="F219" s="2">
        <v>1111000000</v>
      </c>
      <c r="G219">
        <v>1400.1400149999999</v>
      </c>
    </row>
    <row r="220" spans="1:7" x14ac:dyDescent="0.25">
      <c r="A220" s="1">
        <v>36840</v>
      </c>
      <c r="B220">
        <v>1400.1400149999999</v>
      </c>
      <c r="C220">
        <v>1400.1400149999999</v>
      </c>
      <c r="D220">
        <v>1365.969971</v>
      </c>
      <c r="E220">
        <v>1365.9799800000001</v>
      </c>
      <c r="F220">
        <v>962500000</v>
      </c>
      <c r="G220">
        <v>1365.9799800000001</v>
      </c>
    </row>
    <row r="221" spans="1:7" x14ac:dyDescent="0.25">
      <c r="A221" s="1">
        <v>36843</v>
      </c>
      <c r="B221">
        <v>1365.9799800000001</v>
      </c>
      <c r="C221">
        <v>1365.9799800000001</v>
      </c>
      <c r="D221">
        <v>1328.619995</v>
      </c>
      <c r="E221">
        <v>1351.26001</v>
      </c>
      <c r="F221">
        <v>1129300000</v>
      </c>
      <c r="G221">
        <v>1351.26001</v>
      </c>
    </row>
    <row r="222" spans="1:7" x14ac:dyDescent="0.25">
      <c r="A222" s="1">
        <v>36844</v>
      </c>
      <c r="B222">
        <v>1351.26001</v>
      </c>
      <c r="C222">
        <v>1390.0600589999999</v>
      </c>
      <c r="D222">
        <v>1351.26001</v>
      </c>
      <c r="E222">
        <v>1382.9499510000001</v>
      </c>
      <c r="F222">
        <v>1118800000</v>
      </c>
      <c r="G222">
        <v>1382.9499510000001</v>
      </c>
    </row>
    <row r="223" spans="1:7" x14ac:dyDescent="0.25">
      <c r="A223" s="1">
        <v>36845</v>
      </c>
      <c r="B223">
        <v>1382.9499510000001</v>
      </c>
      <c r="C223">
        <v>1395.959961</v>
      </c>
      <c r="D223">
        <v>1374.75</v>
      </c>
      <c r="E223">
        <v>1389.8100589999999</v>
      </c>
      <c r="F223">
        <v>1066800000</v>
      </c>
      <c r="G223">
        <v>1389.8100589999999</v>
      </c>
    </row>
    <row r="224" spans="1:7" x14ac:dyDescent="0.25">
      <c r="A224" s="1">
        <v>36846</v>
      </c>
      <c r="B224">
        <v>1389.8100589999999</v>
      </c>
      <c r="C224">
        <v>1394.76001</v>
      </c>
      <c r="D224">
        <v>1370.3900149999999</v>
      </c>
      <c r="E224">
        <v>1372.3199460000001</v>
      </c>
      <c r="F224">
        <v>956300000</v>
      </c>
      <c r="G224">
        <v>1372.3199460000001</v>
      </c>
    </row>
    <row r="225" spans="1:7" x14ac:dyDescent="0.25">
      <c r="A225" s="1">
        <v>36847</v>
      </c>
      <c r="B225">
        <v>1372.3199460000001</v>
      </c>
      <c r="C225">
        <v>1384.849976</v>
      </c>
      <c r="D225">
        <v>1355.5500489999999</v>
      </c>
      <c r="E225">
        <v>1367.719971</v>
      </c>
      <c r="F225">
        <v>1070400000</v>
      </c>
      <c r="G225">
        <v>1367.719971</v>
      </c>
    </row>
    <row r="226" spans="1:7" x14ac:dyDescent="0.25">
      <c r="A226" s="1">
        <v>36850</v>
      </c>
      <c r="B226">
        <v>1367.719971</v>
      </c>
      <c r="C226">
        <v>1367.719971</v>
      </c>
      <c r="D226">
        <v>1341.670044</v>
      </c>
      <c r="E226">
        <v>1342.619995</v>
      </c>
      <c r="F226">
        <v>955800000</v>
      </c>
      <c r="G226">
        <v>1342.619995</v>
      </c>
    </row>
    <row r="227" spans="1:7" x14ac:dyDescent="0.25">
      <c r="A227" s="1">
        <v>36851</v>
      </c>
      <c r="B227">
        <v>1342.619995</v>
      </c>
      <c r="C227">
        <v>1355.869995</v>
      </c>
      <c r="D227">
        <v>1333.619995</v>
      </c>
      <c r="E227">
        <v>1347.349976</v>
      </c>
      <c r="F227">
        <v>1137100000</v>
      </c>
      <c r="G227">
        <v>1347.349976</v>
      </c>
    </row>
    <row r="228" spans="1:7" x14ac:dyDescent="0.25">
      <c r="A228" s="1">
        <v>36852</v>
      </c>
      <c r="B228">
        <v>1347.349976</v>
      </c>
      <c r="C228">
        <v>1347.349976</v>
      </c>
      <c r="D228">
        <v>1321.8900149999999</v>
      </c>
      <c r="E228">
        <v>1322.3599850000001</v>
      </c>
      <c r="F228">
        <v>963200000</v>
      </c>
      <c r="G228">
        <v>1322.3599850000001</v>
      </c>
    </row>
    <row r="229" spans="1:7" x14ac:dyDescent="0.25">
      <c r="A229" s="1">
        <v>36854</v>
      </c>
      <c r="B229">
        <v>1322.3599850000001</v>
      </c>
      <c r="C229">
        <v>1343.829956</v>
      </c>
      <c r="D229">
        <v>1322.3599850000001</v>
      </c>
      <c r="E229">
        <v>1341.7700199999999</v>
      </c>
      <c r="F229">
        <v>404870000</v>
      </c>
      <c r="G229">
        <v>1341.7700199999999</v>
      </c>
    </row>
    <row r="230" spans="1:7" x14ac:dyDescent="0.25">
      <c r="A230" s="1">
        <v>36857</v>
      </c>
      <c r="B230">
        <v>1341.7700199999999</v>
      </c>
      <c r="C230">
        <v>1362.5</v>
      </c>
      <c r="D230">
        <v>1341.7700199999999</v>
      </c>
      <c r="E230">
        <v>1348.969971</v>
      </c>
      <c r="F230">
        <v>946100000</v>
      </c>
      <c r="G230">
        <v>1348.969971</v>
      </c>
    </row>
    <row r="231" spans="1:7" x14ac:dyDescent="0.25">
      <c r="A231" s="1">
        <v>36858</v>
      </c>
      <c r="B231">
        <v>1348.969971</v>
      </c>
      <c r="C231">
        <v>1358.8100589999999</v>
      </c>
      <c r="D231">
        <v>1334.969971</v>
      </c>
      <c r="E231">
        <v>1336.089966</v>
      </c>
      <c r="F231">
        <v>1028200000</v>
      </c>
      <c r="G231">
        <v>1336.089966</v>
      </c>
    </row>
    <row r="232" spans="1:7" x14ac:dyDescent="0.25">
      <c r="A232" s="1">
        <v>36859</v>
      </c>
      <c r="B232">
        <v>1336.089966</v>
      </c>
      <c r="C232">
        <v>1352.380005</v>
      </c>
      <c r="D232">
        <v>1329.280029</v>
      </c>
      <c r="E232">
        <v>1341.9300539999999</v>
      </c>
      <c r="F232">
        <v>402100000</v>
      </c>
      <c r="G232">
        <v>1341.9300539999999</v>
      </c>
    </row>
    <row r="233" spans="1:7" x14ac:dyDescent="0.25">
      <c r="A233" s="1">
        <v>36860</v>
      </c>
      <c r="B233">
        <v>1341.910034</v>
      </c>
      <c r="C233">
        <v>1341.910034</v>
      </c>
      <c r="D233">
        <v>1294.900024</v>
      </c>
      <c r="E233">
        <v>1314.9499510000001</v>
      </c>
      <c r="F233">
        <v>1186530000</v>
      </c>
      <c r="G233">
        <v>1314.9499510000001</v>
      </c>
    </row>
    <row r="234" spans="1:7" x14ac:dyDescent="0.25">
      <c r="A234" s="1">
        <v>36861</v>
      </c>
      <c r="B234">
        <v>1314.9499510000001</v>
      </c>
      <c r="C234">
        <v>1334.670044</v>
      </c>
      <c r="D234">
        <v>1307.0200199999999</v>
      </c>
      <c r="E234">
        <v>1315.2299800000001</v>
      </c>
      <c r="F234">
        <v>1195200000</v>
      </c>
      <c r="G234">
        <v>1315.2299800000001</v>
      </c>
    </row>
    <row r="235" spans="1:7" x14ac:dyDescent="0.25">
      <c r="A235" s="1">
        <v>36864</v>
      </c>
      <c r="B235">
        <v>1315.1800539999999</v>
      </c>
      <c r="C235">
        <v>1332.0600589999999</v>
      </c>
      <c r="D235">
        <v>1310.2299800000001</v>
      </c>
      <c r="E235">
        <v>1324.969971</v>
      </c>
      <c r="F235" s="2">
        <v>1103000000</v>
      </c>
      <c r="G235">
        <v>1324.969971</v>
      </c>
    </row>
    <row r="236" spans="1:7" x14ac:dyDescent="0.25">
      <c r="A236" s="1">
        <v>36865</v>
      </c>
      <c r="B236">
        <v>1324.969971</v>
      </c>
      <c r="C236">
        <v>1376.5600589999999</v>
      </c>
      <c r="D236">
        <v>1324.969971</v>
      </c>
      <c r="E236">
        <v>1376.540039</v>
      </c>
      <c r="F236">
        <v>900300000</v>
      </c>
      <c r="G236">
        <v>1376.540039</v>
      </c>
    </row>
    <row r="237" spans="1:7" x14ac:dyDescent="0.25">
      <c r="A237" s="1">
        <v>36866</v>
      </c>
      <c r="B237">
        <v>1376.540039</v>
      </c>
      <c r="C237">
        <v>1376.540039</v>
      </c>
      <c r="D237">
        <v>1346.150024</v>
      </c>
      <c r="E237">
        <v>1351.459961</v>
      </c>
      <c r="F237">
        <v>1399300000</v>
      </c>
      <c r="G237">
        <v>1351.459961</v>
      </c>
    </row>
    <row r="238" spans="1:7" x14ac:dyDescent="0.25">
      <c r="A238" s="1">
        <v>36867</v>
      </c>
      <c r="B238">
        <v>1351.459961</v>
      </c>
      <c r="C238">
        <v>1353.5</v>
      </c>
      <c r="D238">
        <v>1339.26001</v>
      </c>
      <c r="E238">
        <v>1343.5500489999999</v>
      </c>
      <c r="F238" s="2">
        <v>1128000000</v>
      </c>
      <c r="G238">
        <v>1343.5500489999999</v>
      </c>
    </row>
    <row r="239" spans="1:7" x14ac:dyDescent="0.25">
      <c r="A239" s="1">
        <v>36868</v>
      </c>
      <c r="B239">
        <v>1343.5500489999999</v>
      </c>
      <c r="C239">
        <v>1380.329956</v>
      </c>
      <c r="D239">
        <v>1343.5500489999999</v>
      </c>
      <c r="E239">
        <v>1369.8900149999999</v>
      </c>
      <c r="F239">
        <v>1358300000</v>
      </c>
      <c r="G239">
        <v>1369.8900149999999</v>
      </c>
    </row>
    <row r="240" spans="1:7" x14ac:dyDescent="0.25">
      <c r="A240" s="1">
        <v>36871</v>
      </c>
      <c r="B240">
        <v>1369.8900149999999</v>
      </c>
      <c r="C240">
        <v>1389.0500489999999</v>
      </c>
      <c r="D240">
        <v>1364.1400149999999</v>
      </c>
      <c r="E240">
        <v>1380.1999510000001</v>
      </c>
      <c r="F240">
        <v>1202400000</v>
      </c>
      <c r="G240">
        <v>1380.1999510000001</v>
      </c>
    </row>
    <row r="241" spans="1:7" x14ac:dyDescent="0.25">
      <c r="A241" s="1">
        <v>36872</v>
      </c>
      <c r="B241">
        <v>1380.1999510000001</v>
      </c>
      <c r="C241">
        <v>1380.2700199999999</v>
      </c>
      <c r="D241">
        <v>1370.2700199999999</v>
      </c>
      <c r="E241">
        <v>1371.1800539999999</v>
      </c>
      <c r="F241">
        <v>1083400000</v>
      </c>
      <c r="G241">
        <v>1371.1800539999999</v>
      </c>
    </row>
    <row r="242" spans="1:7" x14ac:dyDescent="0.25">
      <c r="A242" s="1">
        <v>36873</v>
      </c>
      <c r="B242">
        <v>1371.1800539999999</v>
      </c>
      <c r="C242">
        <v>1385.8199460000001</v>
      </c>
      <c r="D242">
        <v>1358.4799800000001</v>
      </c>
      <c r="E242">
        <v>1359.98999</v>
      </c>
      <c r="F242">
        <v>1195100000</v>
      </c>
      <c r="G242">
        <v>1359.98999</v>
      </c>
    </row>
    <row r="243" spans="1:7" x14ac:dyDescent="0.25">
      <c r="A243" s="1">
        <v>36874</v>
      </c>
      <c r="B243">
        <v>1359.98999</v>
      </c>
      <c r="C243">
        <v>1359.98999</v>
      </c>
      <c r="D243">
        <v>1340.4799800000001</v>
      </c>
      <c r="E243">
        <v>1340.9300539999999</v>
      </c>
      <c r="F243">
        <v>1061300000</v>
      </c>
      <c r="G243">
        <v>1340.9300539999999</v>
      </c>
    </row>
    <row r="244" spans="1:7" x14ac:dyDescent="0.25">
      <c r="A244" s="1">
        <v>36875</v>
      </c>
      <c r="B244">
        <v>1340.9300539999999</v>
      </c>
      <c r="C244">
        <v>1340.9300539999999</v>
      </c>
      <c r="D244">
        <v>1305.380005</v>
      </c>
      <c r="E244">
        <v>1312.150024</v>
      </c>
      <c r="F244">
        <v>1561100000</v>
      </c>
      <c r="G244">
        <v>1312.150024</v>
      </c>
    </row>
    <row r="245" spans="1:7" x14ac:dyDescent="0.25">
      <c r="A245" s="1">
        <v>36878</v>
      </c>
      <c r="B245">
        <v>1312.150024</v>
      </c>
      <c r="C245">
        <v>1332.3199460000001</v>
      </c>
      <c r="D245">
        <v>1312.150024</v>
      </c>
      <c r="E245">
        <v>1322.73999</v>
      </c>
      <c r="F245">
        <v>1189900000</v>
      </c>
      <c r="G245">
        <v>1322.73999</v>
      </c>
    </row>
    <row r="246" spans="1:7" x14ac:dyDescent="0.25">
      <c r="A246" s="1">
        <v>36879</v>
      </c>
      <c r="B246">
        <v>1322.959961</v>
      </c>
      <c r="C246">
        <v>1346.4399410000001</v>
      </c>
      <c r="D246">
        <v>1305.1999510000001</v>
      </c>
      <c r="E246">
        <v>1305.599976</v>
      </c>
      <c r="F246">
        <v>1324900000</v>
      </c>
      <c r="G246">
        <v>1305.599976</v>
      </c>
    </row>
    <row r="247" spans="1:7" x14ac:dyDescent="0.25">
      <c r="A247" s="1">
        <v>36880</v>
      </c>
      <c r="B247">
        <v>1305.599976</v>
      </c>
      <c r="C247">
        <v>1305.599976</v>
      </c>
      <c r="D247">
        <v>1261.160034</v>
      </c>
      <c r="E247">
        <v>1264.73999</v>
      </c>
      <c r="F247">
        <v>1421600000</v>
      </c>
      <c r="G247">
        <v>1264.73999</v>
      </c>
    </row>
    <row r="248" spans="1:7" x14ac:dyDescent="0.25">
      <c r="A248" s="1">
        <v>36881</v>
      </c>
      <c r="B248">
        <v>1264.73999</v>
      </c>
      <c r="C248">
        <v>1285.3100589999999</v>
      </c>
      <c r="D248">
        <v>1254.0699460000001</v>
      </c>
      <c r="E248">
        <v>1274.8599850000001</v>
      </c>
      <c r="F248">
        <v>1449900000</v>
      </c>
      <c r="G248">
        <v>1274.8599850000001</v>
      </c>
    </row>
    <row r="249" spans="1:7" x14ac:dyDescent="0.25">
      <c r="A249" s="1">
        <v>36882</v>
      </c>
      <c r="B249">
        <v>1274.8599850000001</v>
      </c>
      <c r="C249">
        <v>1305.969971</v>
      </c>
      <c r="D249">
        <v>1274.8599850000001</v>
      </c>
      <c r="E249">
        <v>1305.9499510000001</v>
      </c>
      <c r="F249">
        <v>1087100000</v>
      </c>
      <c r="G249">
        <v>1305.9499510000001</v>
      </c>
    </row>
    <row r="250" spans="1:7" x14ac:dyDescent="0.25">
      <c r="A250" s="1">
        <v>36886</v>
      </c>
      <c r="B250">
        <v>1305.969971</v>
      </c>
      <c r="C250">
        <v>1315.9399410000001</v>
      </c>
      <c r="D250">
        <v>1301.6400149999999</v>
      </c>
      <c r="E250">
        <v>1315.1899410000001</v>
      </c>
      <c r="F250">
        <v>806500000</v>
      </c>
      <c r="G250">
        <v>1315.1899410000001</v>
      </c>
    </row>
    <row r="251" spans="1:7" x14ac:dyDescent="0.25">
      <c r="A251" s="1">
        <v>36887</v>
      </c>
      <c r="B251">
        <v>1315.1899410000001</v>
      </c>
      <c r="C251">
        <v>1332.030029</v>
      </c>
      <c r="D251">
        <v>1310.959961</v>
      </c>
      <c r="E251">
        <v>1328.920044</v>
      </c>
      <c r="F251">
        <v>1092700000</v>
      </c>
      <c r="G251">
        <v>1328.920044</v>
      </c>
    </row>
    <row r="252" spans="1:7" x14ac:dyDescent="0.25">
      <c r="A252" s="1">
        <v>36888</v>
      </c>
      <c r="B252">
        <v>1328.920044</v>
      </c>
      <c r="C252">
        <v>1335.9300539999999</v>
      </c>
      <c r="D252">
        <v>1325.780029</v>
      </c>
      <c r="E252">
        <v>1334.219971</v>
      </c>
      <c r="F252">
        <v>1015300000</v>
      </c>
      <c r="G252">
        <v>1334.219971</v>
      </c>
    </row>
    <row r="253" spans="1:7" x14ac:dyDescent="0.25">
      <c r="A253" s="1">
        <v>36889</v>
      </c>
      <c r="B253">
        <v>1334.219971</v>
      </c>
      <c r="C253">
        <v>1340.099976</v>
      </c>
      <c r="D253">
        <v>1317.51001</v>
      </c>
      <c r="E253">
        <v>1320.280029</v>
      </c>
      <c r="F253">
        <v>1035500000</v>
      </c>
      <c r="G253">
        <v>1320.280029</v>
      </c>
    </row>
    <row r="254" spans="1:7" x14ac:dyDescent="0.25">
      <c r="A254" s="1">
        <v>36893</v>
      </c>
      <c r="B254">
        <v>1320.280029</v>
      </c>
      <c r="C254">
        <v>1320.280029</v>
      </c>
      <c r="D254">
        <v>1276.0500489999999</v>
      </c>
      <c r="E254">
        <v>1283.2700199999999</v>
      </c>
      <c r="F254">
        <v>1129400000</v>
      </c>
      <c r="G254">
        <v>1283.2700199999999</v>
      </c>
    </row>
    <row r="255" spans="1:7" x14ac:dyDescent="0.25">
      <c r="A255" s="1">
        <v>36894</v>
      </c>
      <c r="B255">
        <v>1283.2700199999999</v>
      </c>
      <c r="C255">
        <v>1347.76001</v>
      </c>
      <c r="D255">
        <v>1274.619995</v>
      </c>
      <c r="E255">
        <v>1347.5600589999999</v>
      </c>
      <c r="F255">
        <v>1880700000</v>
      </c>
      <c r="G255">
        <v>1347.5600589999999</v>
      </c>
    </row>
    <row r="256" spans="1:7" x14ac:dyDescent="0.25">
      <c r="A256" s="1">
        <v>36895</v>
      </c>
      <c r="B256">
        <v>1347.5600589999999</v>
      </c>
      <c r="C256">
        <v>1350.23999</v>
      </c>
      <c r="D256">
        <v>1329.1400149999999</v>
      </c>
      <c r="E256">
        <v>1333.339966</v>
      </c>
      <c r="F256" s="2">
        <v>2131000000</v>
      </c>
      <c r="G256">
        <v>1333.339966</v>
      </c>
    </row>
    <row r="257" spans="1:7" x14ac:dyDescent="0.25">
      <c r="A257" s="1">
        <v>36896</v>
      </c>
      <c r="B257">
        <v>1333.339966</v>
      </c>
      <c r="C257">
        <v>1334.7700199999999</v>
      </c>
      <c r="D257">
        <v>1294.9499510000001</v>
      </c>
      <c r="E257">
        <v>1298.349976</v>
      </c>
      <c r="F257">
        <v>1430800000</v>
      </c>
      <c r="G257">
        <v>1298.349976</v>
      </c>
    </row>
    <row r="258" spans="1:7" x14ac:dyDescent="0.25">
      <c r="A258" s="1">
        <v>36899</v>
      </c>
      <c r="B258">
        <v>1298.349976</v>
      </c>
      <c r="C258">
        <v>1298.349976</v>
      </c>
      <c r="D258">
        <v>1276.290039</v>
      </c>
      <c r="E258">
        <v>1295.8599850000001</v>
      </c>
      <c r="F258">
        <v>1115500000</v>
      </c>
      <c r="G258">
        <v>1295.8599850000001</v>
      </c>
    </row>
    <row r="259" spans="1:7" x14ac:dyDescent="0.25">
      <c r="A259" s="1">
        <v>36900</v>
      </c>
      <c r="B259">
        <v>1295.8599850000001</v>
      </c>
      <c r="C259">
        <v>1311.719971</v>
      </c>
      <c r="D259">
        <v>1295.1400149999999</v>
      </c>
      <c r="E259">
        <v>1300.8000489999999</v>
      </c>
      <c r="F259">
        <v>1191300000</v>
      </c>
      <c r="G259">
        <v>1300.8000489999999</v>
      </c>
    </row>
    <row r="260" spans="1:7" x14ac:dyDescent="0.25">
      <c r="A260" s="1">
        <v>36901</v>
      </c>
      <c r="B260">
        <v>1300.8000489999999</v>
      </c>
      <c r="C260">
        <v>1313.76001</v>
      </c>
      <c r="D260">
        <v>1287.280029</v>
      </c>
      <c r="E260">
        <v>1313.2700199999999</v>
      </c>
      <c r="F260">
        <v>1296500000</v>
      </c>
      <c r="G260">
        <v>1313.2700199999999</v>
      </c>
    </row>
    <row r="261" spans="1:7" x14ac:dyDescent="0.25">
      <c r="A261" s="1">
        <v>36902</v>
      </c>
      <c r="B261">
        <v>1313.2700199999999</v>
      </c>
      <c r="C261">
        <v>1332.1899410000001</v>
      </c>
      <c r="D261">
        <v>1309.719971</v>
      </c>
      <c r="E261">
        <v>1326.8199460000001</v>
      </c>
      <c r="F261">
        <v>1411200000</v>
      </c>
      <c r="G261">
        <v>1326.8199460000001</v>
      </c>
    </row>
    <row r="262" spans="1:7" x14ac:dyDescent="0.25">
      <c r="A262" s="1">
        <v>36903</v>
      </c>
      <c r="B262">
        <v>1326.8199460000001</v>
      </c>
      <c r="C262">
        <v>1333.209961</v>
      </c>
      <c r="D262">
        <v>1311.589966</v>
      </c>
      <c r="E262">
        <v>1318.5500489999999</v>
      </c>
      <c r="F262" s="2">
        <v>1276000000</v>
      </c>
      <c r="G262">
        <v>1318.5500489999999</v>
      </c>
    </row>
    <row r="263" spans="1:7" x14ac:dyDescent="0.25">
      <c r="A263" s="1">
        <v>36907</v>
      </c>
      <c r="B263">
        <v>1318.3199460000001</v>
      </c>
      <c r="C263">
        <v>1327.8100589999999</v>
      </c>
      <c r="D263">
        <v>1313.329956</v>
      </c>
      <c r="E263">
        <v>1326.650024</v>
      </c>
      <c r="F263">
        <v>1205700000</v>
      </c>
      <c r="G263">
        <v>1326.650024</v>
      </c>
    </row>
    <row r="264" spans="1:7" x14ac:dyDescent="0.25">
      <c r="A264" s="1">
        <v>36908</v>
      </c>
      <c r="B264">
        <v>1326.650024</v>
      </c>
      <c r="C264">
        <v>1346.920044</v>
      </c>
      <c r="D264">
        <v>1325.410034</v>
      </c>
      <c r="E264">
        <v>1329.469971</v>
      </c>
      <c r="F264">
        <v>1349100000</v>
      </c>
      <c r="G264">
        <v>1329.469971</v>
      </c>
    </row>
    <row r="265" spans="1:7" x14ac:dyDescent="0.25">
      <c r="A265" s="1">
        <v>36909</v>
      </c>
      <c r="B265">
        <v>1329.8900149999999</v>
      </c>
      <c r="C265">
        <v>1352.709961</v>
      </c>
      <c r="D265">
        <v>1327.410034</v>
      </c>
      <c r="E265">
        <v>1347.969971</v>
      </c>
      <c r="F265" s="2">
        <v>1445000000</v>
      </c>
      <c r="G265">
        <v>1347.969971</v>
      </c>
    </row>
    <row r="266" spans="1:7" x14ac:dyDescent="0.25">
      <c r="A266" s="1">
        <v>36910</v>
      </c>
      <c r="B266">
        <v>1347.969971</v>
      </c>
      <c r="C266">
        <v>1354.5500489999999</v>
      </c>
      <c r="D266">
        <v>1336.73999</v>
      </c>
      <c r="E266">
        <v>1342.540039</v>
      </c>
      <c r="F266">
        <v>1407800000</v>
      </c>
      <c r="G266">
        <v>1342.540039</v>
      </c>
    </row>
    <row r="267" spans="1:7" x14ac:dyDescent="0.25">
      <c r="A267" s="1">
        <v>36913</v>
      </c>
      <c r="B267">
        <v>1342.540039</v>
      </c>
      <c r="C267">
        <v>1353.619995</v>
      </c>
      <c r="D267">
        <v>1333.839966</v>
      </c>
      <c r="E267">
        <v>1342.900024</v>
      </c>
      <c r="F267" s="2">
        <v>1164000000</v>
      </c>
      <c r="G267">
        <v>1342.900024</v>
      </c>
    </row>
    <row r="268" spans="1:7" x14ac:dyDescent="0.25">
      <c r="A268" s="1">
        <v>36914</v>
      </c>
      <c r="B268">
        <v>1342.900024</v>
      </c>
      <c r="C268">
        <v>1362.900024</v>
      </c>
      <c r="D268">
        <v>1339.630005</v>
      </c>
      <c r="E268">
        <v>1360.400024</v>
      </c>
      <c r="F268">
        <v>1232600000</v>
      </c>
      <c r="G268">
        <v>1360.400024</v>
      </c>
    </row>
    <row r="269" spans="1:7" x14ac:dyDescent="0.25">
      <c r="A269" s="1">
        <v>36915</v>
      </c>
      <c r="B269">
        <v>1360.400024</v>
      </c>
      <c r="C269">
        <v>1369.75</v>
      </c>
      <c r="D269">
        <v>1357.280029</v>
      </c>
      <c r="E269">
        <v>1364.3000489999999</v>
      </c>
      <c r="F269" s="2">
        <v>1309000000</v>
      </c>
      <c r="G269">
        <v>1364.3000489999999</v>
      </c>
    </row>
    <row r="270" spans="1:7" x14ac:dyDescent="0.25">
      <c r="A270" s="1">
        <v>36916</v>
      </c>
      <c r="B270">
        <v>1364.3000489999999</v>
      </c>
      <c r="C270">
        <v>1367.349976</v>
      </c>
      <c r="D270">
        <v>1354.630005</v>
      </c>
      <c r="E270">
        <v>1357.51001</v>
      </c>
      <c r="F270" s="2">
        <v>1258000000</v>
      </c>
      <c r="G270">
        <v>1357.51001</v>
      </c>
    </row>
    <row r="271" spans="1:7" x14ac:dyDescent="0.25">
      <c r="A271" s="1">
        <v>36917</v>
      </c>
      <c r="B271">
        <v>1357.51001</v>
      </c>
      <c r="C271">
        <v>1357.51001</v>
      </c>
      <c r="D271">
        <v>1342.75</v>
      </c>
      <c r="E271">
        <v>1354.9499510000001</v>
      </c>
      <c r="F271" s="2">
        <v>1098000000</v>
      </c>
      <c r="G271">
        <v>1354.9499510000001</v>
      </c>
    </row>
    <row r="272" spans="1:7" x14ac:dyDescent="0.25">
      <c r="A272" s="1">
        <v>36920</v>
      </c>
      <c r="B272">
        <v>1354.920044</v>
      </c>
      <c r="C272">
        <v>1365.540039</v>
      </c>
      <c r="D272">
        <v>1350.3599850000001</v>
      </c>
      <c r="E272">
        <v>1364.170044</v>
      </c>
      <c r="F272">
        <v>1053100000</v>
      </c>
      <c r="G272">
        <v>1364.170044</v>
      </c>
    </row>
    <row r="273" spans="1:7" x14ac:dyDescent="0.25">
      <c r="A273" s="1">
        <v>36921</v>
      </c>
      <c r="B273">
        <v>1364.170044</v>
      </c>
      <c r="C273">
        <v>1375.6800539999999</v>
      </c>
      <c r="D273">
        <v>1356.1999510000001</v>
      </c>
      <c r="E273">
        <v>1373.7299800000001</v>
      </c>
      <c r="F273">
        <v>1149800000</v>
      </c>
      <c r="G273">
        <v>1373.7299800000001</v>
      </c>
    </row>
    <row r="274" spans="1:7" x14ac:dyDescent="0.25">
      <c r="A274" s="1">
        <v>36922</v>
      </c>
      <c r="B274">
        <v>1373.7299800000001</v>
      </c>
      <c r="C274">
        <v>1383.369995</v>
      </c>
      <c r="D274">
        <v>1364.660034</v>
      </c>
      <c r="E274">
        <v>1366.01001</v>
      </c>
      <c r="F274">
        <v>1295300000</v>
      </c>
      <c r="G274">
        <v>1366.01001</v>
      </c>
    </row>
    <row r="275" spans="1:7" x14ac:dyDescent="0.25">
      <c r="A275" s="1">
        <v>36923</v>
      </c>
      <c r="B275">
        <v>1366.01001</v>
      </c>
      <c r="C275">
        <v>1373.5</v>
      </c>
      <c r="D275">
        <v>1359.339966</v>
      </c>
      <c r="E275">
        <v>1373.469971</v>
      </c>
      <c r="F275">
        <v>1118800000</v>
      </c>
      <c r="G275">
        <v>1373.469971</v>
      </c>
    </row>
    <row r="276" spans="1:7" x14ac:dyDescent="0.25">
      <c r="A276" s="1">
        <v>36924</v>
      </c>
      <c r="B276">
        <v>1373.469971</v>
      </c>
      <c r="C276">
        <v>1376.380005</v>
      </c>
      <c r="D276">
        <v>1348.719971</v>
      </c>
      <c r="E276">
        <v>1349.469971</v>
      </c>
      <c r="F276">
        <v>1048400000</v>
      </c>
      <c r="G276">
        <v>1349.469971</v>
      </c>
    </row>
    <row r="277" spans="1:7" x14ac:dyDescent="0.25">
      <c r="A277" s="1">
        <v>36927</v>
      </c>
      <c r="B277">
        <v>1349.469971</v>
      </c>
      <c r="C277">
        <v>1354.5600589999999</v>
      </c>
      <c r="D277">
        <v>1344.4799800000001</v>
      </c>
      <c r="E277">
        <v>1354.3100589999999</v>
      </c>
      <c r="F277" s="2">
        <v>1013000000</v>
      </c>
      <c r="G277">
        <v>1354.3100589999999</v>
      </c>
    </row>
    <row r="278" spans="1:7" x14ac:dyDescent="0.25">
      <c r="A278" s="1">
        <v>36928</v>
      </c>
      <c r="B278">
        <v>1354.3100589999999</v>
      </c>
      <c r="C278">
        <v>1363.5500489999999</v>
      </c>
      <c r="D278">
        <v>1350.040039</v>
      </c>
      <c r="E278">
        <v>1352.26001</v>
      </c>
      <c r="F278">
        <v>1059600000</v>
      </c>
      <c r="G278">
        <v>1352.26001</v>
      </c>
    </row>
    <row r="279" spans="1:7" x14ac:dyDescent="0.25">
      <c r="A279" s="1">
        <v>36929</v>
      </c>
      <c r="B279">
        <v>1352.26001</v>
      </c>
      <c r="C279">
        <v>1352.26001</v>
      </c>
      <c r="D279">
        <v>1334.26001</v>
      </c>
      <c r="E279">
        <v>1340.8900149999999</v>
      </c>
      <c r="F279">
        <v>1158300000</v>
      </c>
      <c r="G279">
        <v>1340.8900149999999</v>
      </c>
    </row>
    <row r="280" spans="1:7" x14ac:dyDescent="0.25">
      <c r="A280" s="1">
        <v>36930</v>
      </c>
      <c r="B280">
        <v>1341.099976</v>
      </c>
      <c r="C280">
        <v>1350.3199460000001</v>
      </c>
      <c r="D280">
        <v>1332.420044</v>
      </c>
      <c r="E280">
        <v>1332.530029</v>
      </c>
      <c r="F280">
        <v>1107200000</v>
      </c>
      <c r="G280">
        <v>1332.530029</v>
      </c>
    </row>
    <row r="281" spans="1:7" x14ac:dyDescent="0.25">
      <c r="A281" s="1">
        <v>36931</v>
      </c>
      <c r="B281">
        <v>1332.530029</v>
      </c>
      <c r="C281">
        <v>1332.530029</v>
      </c>
      <c r="D281">
        <v>1309.9799800000001</v>
      </c>
      <c r="E281">
        <v>1314.76001</v>
      </c>
      <c r="F281">
        <v>1075500000</v>
      </c>
      <c r="G281">
        <v>1314.76001</v>
      </c>
    </row>
    <row r="282" spans="1:7" x14ac:dyDescent="0.25">
      <c r="A282" s="1">
        <v>36934</v>
      </c>
      <c r="B282">
        <v>1314.76001</v>
      </c>
      <c r="C282">
        <v>1330.959961</v>
      </c>
      <c r="D282">
        <v>1313.6400149999999</v>
      </c>
      <c r="E282">
        <v>1330.3100589999999</v>
      </c>
      <c r="F282">
        <v>1039100000</v>
      </c>
      <c r="G282">
        <v>1330.3100589999999</v>
      </c>
    </row>
    <row r="283" spans="1:7" x14ac:dyDescent="0.25">
      <c r="A283" s="1">
        <v>36935</v>
      </c>
      <c r="B283">
        <v>1330.3100589999999</v>
      </c>
      <c r="C283">
        <v>1336.619995</v>
      </c>
      <c r="D283">
        <v>1317.51001</v>
      </c>
      <c r="E283">
        <v>1318.8000489999999</v>
      </c>
      <c r="F283">
        <v>1075200000</v>
      </c>
      <c r="G283">
        <v>1318.8000489999999</v>
      </c>
    </row>
    <row r="284" spans="1:7" x14ac:dyDescent="0.25">
      <c r="A284" s="1">
        <v>36936</v>
      </c>
      <c r="B284">
        <v>1318.8000489999999</v>
      </c>
      <c r="C284">
        <v>1320.7299800000001</v>
      </c>
      <c r="D284">
        <v>1304.719971</v>
      </c>
      <c r="E284">
        <v>1315.920044</v>
      </c>
      <c r="F284">
        <v>1150300000</v>
      </c>
      <c r="G284">
        <v>1315.920044</v>
      </c>
    </row>
    <row r="285" spans="1:7" x14ac:dyDescent="0.25">
      <c r="A285" s="1">
        <v>36937</v>
      </c>
      <c r="B285">
        <v>1315.920044</v>
      </c>
      <c r="C285">
        <v>1331.290039</v>
      </c>
      <c r="D285">
        <v>1315.920044</v>
      </c>
      <c r="E285">
        <v>1326.6099850000001</v>
      </c>
      <c r="F285">
        <v>1153700000</v>
      </c>
      <c r="G285">
        <v>1326.6099850000001</v>
      </c>
    </row>
    <row r="286" spans="1:7" x14ac:dyDescent="0.25">
      <c r="A286" s="1">
        <v>36938</v>
      </c>
      <c r="B286">
        <v>1326.6099850000001</v>
      </c>
      <c r="C286">
        <v>1326.6099850000001</v>
      </c>
      <c r="D286">
        <v>1293.1800539999999</v>
      </c>
      <c r="E286">
        <v>1301.530029</v>
      </c>
      <c r="F286">
        <v>1257200000</v>
      </c>
      <c r="G286">
        <v>1301.530029</v>
      </c>
    </row>
    <row r="287" spans="1:7" x14ac:dyDescent="0.25">
      <c r="A287" s="1">
        <v>36942</v>
      </c>
      <c r="B287">
        <v>1301.530029</v>
      </c>
      <c r="C287">
        <v>1307.160034</v>
      </c>
      <c r="D287">
        <v>1278.4399410000001</v>
      </c>
      <c r="E287">
        <v>1278.9399410000001</v>
      </c>
      <c r="F287">
        <v>1112200000</v>
      </c>
      <c r="G287">
        <v>1278.9399410000001</v>
      </c>
    </row>
    <row r="288" spans="1:7" x14ac:dyDescent="0.25">
      <c r="A288" s="1">
        <v>36943</v>
      </c>
      <c r="B288">
        <v>1278.9399410000001</v>
      </c>
      <c r="C288">
        <v>1282.969971</v>
      </c>
      <c r="D288">
        <v>1253.160034</v>
      </c>
      <c r="E288">
        <v>1255.2700199999999</v>
      </c>
      <c r="F288">
        <v>1208500000</v>
      </c>
      <c r="G288">
        <v>1255.2700199999999</v>
      </c>
    </row>
    <row r="289" spans="1:7" x14ac:dyDescent="0.25">
      <c r="A289" s="1">
        <v>36944</v>
      </c>
      <c r="B289">
        <v>1255.2700199999999</v>
      </c>
      <c r="C289">
        <v>1259.9399410000001</v>
      </c>
      <c r="D289">
        <v>1228.329956</v>
      </c>
      <c r="E289">
        <v>1252.8199460000001</v>
      </c>
      <c r="F289">
        <v>1365900000</v>
      </c>
      <c r="G289">
        <v>1252.8199460000001</v>
      </c>
    </row>
    <row r="290" spans="1:7" x14ac:dyDescent="0.25">
      <c r="A290" s="1">
        <v>36945</v>
      </c>
      <c r="B290">
        <v>1252.8199460000001</v>
      </c>
      <c r="C290">
        <v>1252.8199460000001</v>
      </c>
      <c r="D290">
        <v>1215.4399410000001</v>
      </c>
      <c r="E290">
        <v>1245.8599850000001</v>
      </c>
      <c r="F290">
        <v>1231300000</v>
      </c>
      <c r="G290">
        <v>1245.8599850000001</v>
      </c>
    </row>
    <row r="291" spans="1:7" x14ac:dyDescent="0.25">
      <c r="A291" s="1">
        <v>36948</v>
      </c>
      <c r="B291">
        <v>1245.8599850000001</v>
      </c>
      <c r="C291">
        <v>1267.6899410000001</v>
      </c>
      <c r="D291">
        <v>1241.709961</v>
      </c>
      <c r="E291">
        <v>1267.650024</v>
      </c>
      <c r="F291">
        <v>1130800000</v>
      </c>
      <c r="G291">
        <v>1267.650024</v>
      </c>
    </row>
    <row r="292" spans="1:7" x14ac:dyDescent="0.25">
      <c r="A292" s="1">
        <v>36949</v>
      </c>
      <c r="B292">
        <v>1267.650024</v>
      </c>
      <c r="C292">
        <v>1272.76001</v>
      </c>
      <c r="D292">
        <v>1252.26001</v>
      </c>
      <c r="E292">
        <v>1257.9399410000001</v>
      </c>
      <c r="F292">
        <v>1114100000</v>
      </c>
      <c r="G292">
        <v>1257.9399410000001</v>
      </c>
    </row>
    <row r="293" spans="1:7" x14ac:dyDescent="0.25">
      <c r="A293" s="1">
        <v>36950</v>
      </c>
      <c r="B293">
        <v>1257.9399410000001</v>
      </c>
      <c r="C293">
        <v>1263.469971</v>
      </c>
      <c r="D293">
        <v>1229.650024</v>
      </c>
      <c r="E293">
        <v>1239.9399410000001</v>
      </c>
      <c r="F293">
        <v>1225300000</v>
      </c>
      <c r="G293">
        <v>1239.9399410000001</v>
      </c>
    </row>
    <row r="294" spans="1:7" x14ac:dyDescent="0.25">
      <c r="A294" s="1">
        <v>36951</v>
      </c>
      <c r="B294">
        <v>1239.9399410000001</v>
      </c>
      <c r="C294">
        <v>1241.3599850000001</v>
      </c>
      <c r="D294">
        <v>1214.5</v>
      </c>
      <c r="E294">
        <v>1241.2299800000001</v>
      </c>
      <c r="F294">
        <v>1294900000</v>
      </c>
      <c r="G294">
        <v>1241.2299800000001</v>
      </c>
    </row>
    <row r="295" spans="1:7" x14ac:dyDescent="0.25">
      <c r="A295" s="1">
        <v>36952</v>
      </c>
      <c r="B295">
        <v>1241.2299800000001</v>
      </c>
      <c r="C295">
        <v>1251.01001</v>
      </c>
      <c r="D295">
        <v>1219.73999</v>
      </c>
      <c r="E295">
        <v>1234.1800539999999</v>
      </c>
      <c r="F295" s="2">
        <v>1294000000</v>
      </c>
      <c r="G295">
        <v>1234.1800539999999</v>
      </c>
    </row>
    <row r="296" spans="1:7" x14ac:dyDescent="0.25">
      <c r="A296" s="1">
        <v>36955</v>
      </c>
      <c r="B296">
        <v>1234.1800539999999</v>
      </c>
      <c r="C296">
        <v>1242.5500489999999</v>
      </c>
      <c r="D296">
        <v>1234.040039</v>
      </c>
      <c r="E296">
        <v>1241.410034</v>
      </c>
      <c r="F296">
        <v>929200000</v>
      </c>
      <c r="G296">
        <v>1241.410034</v>
      </c>
    </row>
    <row r="297" spans="1:7" x14ac:dyDescent="0.25">
      <c r="A297" s="1">
        <v>36956</v>
      </c>
      <c r="B297">
        <v>1241.410034</v>
      </c>
      <c r="C297">
        <v>1267.420044</v>
      </c>
      <c r="D297">
        <v>1241.410034</v>
      </c>
      <c r="E297">
        <v>1253.8000489999999</v>
      </c>
      <c r="F297">
        <v>1091800000</v>
      </c>
      <c r="G297">
        <v>1253.8000489999999</v>
      </c>
    </row>
    <row r="298" spans="1:7" x14ac:dyDescent="0.25">
      <c r="A298" s="1">
        <v>36957</v>
      </c>
      <c r="B298">
        <v>1253.8000489999999</v>
      </c>
      <c r="C298">
        <v>1263.8599850000001</v>
      </c>
      <c r="D298">
        <v>1253.8000489999999</v>
      </c>
      <c r="E298">
        <v>1261.8900149999999</v>
      </c>
      <c r="F298">
        <v>1132200000</v>
      </c>
      <c r="G298">
        <v>1261.8900149999999</v>
      </c>
    </row>
    <row r="299" spans="1:7" x14ac:dyDescent="0.25">
      <c r="A299" s="1">
        <v>36958</v>
      </c>
      <c r="B299">
        <v>1261.8900149999999</v>
      </c>
      <c r="C299">
        <v>1266.5</v>
      </c>
      <c r="D299">
        <v>1257.599976</v>
      </c>
      <c r="E299">
        <v>1264.73999</v>
      </c>
      <c r="F299">
        <v>1114100000</v>
      </c>
      <c r="G299">
        <v>1264.73999</v>
      </c>
    </row>
    <row r="300" spans="1:7" x14ac:dyDescent="0.25">
      <c r="A300" s="1">
        <v>36959</v>
      </c>
      <c r="B300">
        <v>1264.73999</v>
      </c>
      <c r="C300">
        <v>1264.73999</v>
      </c>
      <c r="D300">
        <v>1228.420044</v>
      </c>
      <c r="E300">
        <v>1233.420044</v>
      </c>
      <c r="F300">
        <v>1085900000</v>
      </c>
      <c r="G300">
        <v>1233.420044</v>
      </c>
    </row>
    <row r="301" spans="1:7" x14ac:dyDescent="0.25">
      <c r="A301" s="1">
        <v>36962</v>
      </c>
      <c r="B301">
        <v>1233.420044</v>
      </c>
      <c r="C301">
        <v>1233.420044</v>
      </c>
      <c r="D301">
        <v>1176.780029</v>
      </c>
      <c r="E301">
        <v>1180.160034</v>
      </c>
      <c r="F301" s="2">
        <v>1229000000</v>
      </c>
      <c r="G301">
        <v>1180.160034</v>
      </c>
    </row>
    <row r="302" spans="1:7" x14ac:dyDescent="0.25">
      <c r="A302" s="1">
        <v>36963</v>
      </c>
      <c r="B302">
        <v>1180.160034</v>
      </c>
      <c r="C302">
        <v>1197.829956</v>
      </c>
      <c r="D302">
        <v>1171.5</v>
      </c>
      <c r="E302">
        <v>1197.660034</v>
      </c>
      <c r="F302">
        <v>1360900000</v>
      </c>
      <c r="G302">
        <v>1197.660034</v>
      </c>
    </row>
    <row r="303" spans="1:7" x14ac:dyDescent="0.25">
      <c r="A303" s="1">
        <v>36964</v>
      </c>
      <c r="B303">
        <v>1197.660034</v>
      </c>
      <c r="C303">
        <v>1197.660034</v>
      </c>
      <c r="D303">
        <v>1155.349976</v>
      </c>
      <c r="E303">
        <v>1166.709961</v>
      </c>
      <c r="F303">
        <v>1397400000</v>
      </c>
      <c r="G303">
        <v>1166.709961</v>
      </c>
    </row>
    <row r="304" spans="1:7" x14ac:dyDescent="0.25">
      <c r="A304" s="1">
        <v>36965</v>
      </c>
      <c r="B304">
        <v>1166.709961</v>
      </c>
      <c r="C304">
        <v>1182.040039</v>
      </c>
      <c r="D304">
        <v>1166.709961</v>
      </c>
      <c r="E304">
        <v>1173.5600589999999</v>
      </c>
      <c r="F304">
        <v>1259500000</v>
      </c>
      <c r="G304">
        <v>1173.5600589999999</v>
      </c>
    </row>
    <row r="305" spans="1:7" x14ac:dyDescent="0.25">
      <c r="A305" s="1">
        <v>36966</v>
      </c>
      <c r="B305">
        <v>1173.5600589999999</v>
      </c>
      <c r="C305">
        <v>1173.5600589999999</v>
      </c>
      <c r="D305">
        <v>1148.6400149999999</v>
      </c>
      <c r="E305">
        <v>1150.530029</v>
      </c>
      <c r="F305">
        <v>1543560000</v>
      </c>
      <c r="G305">
        <v>1150.530029</v>
      </c>
    </row>
    <row r="306" spans="1:7" x14ac:dyDescent="0.25">
      <c r="A306" s="1">
        <v>36969</v>
      </c>
      <c r="B306">
        <v>1150.530029</v>
      </c>
      <c r="C306">
        <v>1173.5</v>
      </c>
      <c r="D306">
        <v>1147.1800539999999</v>
      </c>
      <c r="E306">
        <v>1170.8100589999999</v>
      </c>
      <c r="F306">
        <v>1126200000</v>
      </c>
      <c r="G306">
        <v>1170.8100589999999</v>
      </c>
    </row>
    <row r="307" spans="1:7" x14ac:dyDescent="0.25">
      <c r="A307" s="1">
        <v>36970</v>
      </c>
      <c r="B307">
        <v>1170.8100589999999</v>
      </c>
      <c r="C307">
        <v>1180.5600589999999</v>
      </c>
      <c r="D307">
        <v>1142.1899410000001</v>
      </c>
      <c r="E307">
        <v>1142.619995</v>
      </c>
      <c r="F307">
        <v>1235900000</v>
      </c>
      <c r="G307">
        <v>1142.619995</v>
      </c>
    </row>
    <row r="308" spans="1:7" x14ac:dyDescent="0.25">
      <c r="A308" s="1">
        <v>36971</v>
      </c>
      <c r="B308">
        <v>1142.619995</v>
      </c>
      <c r="C308">
        <v>1149.3900149999999</v>
      </c>
      <c r="D308">
        <v>1118.73999</v>
      </c>
      <c r="E308">
        <v>1122.1400149999999</v>
      </c>
      <c r="F308">
        <v>1346300000</v>
      </c>
      <c r="G308">
        <v>1122.1400149999999</v>
      </c>
    </row>
    <row r="309" spans="1:7" x14ac:dyDescent="0.25">
      <c r="A309" s="1">
        <v>36972</v>
      </c>
      <c r="B309">
        <v>1122.1400149999999</v>
      </c>
      <c r="C309">
        <v>1124.2700199999999</v>
      </c>
      <c r="D309">
        <v>1081.1899410000001</v>
      </c>
      <c r="E309">
        <v>1117.579956</v>
      </c>
      <c r="F309">
        <v>1723950000</v>
      </c>
      <c r="G309">
        <v>1117.579956</v>
      </c>
    </row>
    <row r="310" spans="1:7" x14ac:dyDescent="0.25">
      <c r="A310" s="1">
        <v>36973</v>
      </c>
      <c r="B310">
        <v>1117.579956</v>
      </c>
      <c r="C310">
        <v>1141.829956</v>
      </c>
      <c r="D310">
        <v>1117.579956</v>
      </c>
      <c r="E310">
        <v>1139.829956</v>
      </c>
      <c r="F310">
        <v>1364900000</v>
      </c>
      <c r="G310">
        <v>1139.829956</v>
      </c>
    </row>
    <row r="311" spans="1:7" x14ac:dyDescent="0.25">
      <c r="A311" s="1">
        <v>36976</v>
      </c>
      <c r="B311">
        <v>1139.829956</v>
      </c>
      <c r="C311">
        <v>1160.0200199999999</v>
      </c>
      <c r="D311">
        <v>1139.829956</v>
      </c>
      <c r="E311">
        <v>1152.6899410000001</v>
      </c>
      <c r="F311" s="2">
        <v>1114000000</v>
      </c>
      <c r="G311">
        <v>1152.6899410000001</v>
      </c>
    </row>
    <row r="312" spans="1:7" x14ac:dyDescent="0.25">
      <c r="A312" s="1">
        <v>36977</v>
      </c>
      <c r="B312">
        <v>1152.6899410000001</v>
      </c>
      <c r="C312">
        <v>1183.349976</v>
      </c>
      <c r="D312">
        <v>1150.959961</v>
      </c>
      <c r="E312">
        <v>1182.170044</v>
      </c>
      <c r="F312">
        <v>1314200000</v>
      </c>
      <c r="G312">
        <v>1182.170044</v>
      </c>
    </row>
    <row r="313" spans="1:7" x14ac:dyDescent="0.25">
      <c r="A313" s="1">
        <v>36978</v>
      </c>
      <c r="B313">
        <v>1182.170044</v>
      </c>
      <c r="C313">
        <v>1182.170044</v>
      </c>
      <c r="D313">
        <v>1147.829956</v>
      </c>
      <c r="E313">
        <v>1153.290039</v>
      </c>
      <c r="F313">
        <v>1333400000</v>
      </c>
      <c r="G313">
        <v>1153.290039</v>
      </c>
    </row>
    <row r="314" spans="1:7" x14ac:dyDescent="0.25">
      <c r="A314" s="1">
        <v>36979</v>
      </c>
      <c r="B314">
        <v>1153.290039</v>
      </c>
      <c r="C314">
        <v>1161.6899410000001</v>
      </c>
      <c r="D314">
        <v>1136.26001</v>
      </c>
      <c r="E314">
        <v>1147.9499510000001</v>
      </c>
      <c r="F314">
        <v>1234500000</v>
      </c>
      <c r="G314">
        <v>1147.9499510000001</v>
      </c>
    </row>
    <row r="315" spans="1:7" x14ac:dyDescent="0.25">
      <c r="A315" s="1">
        <v>36980</v>
      </c>
      <c r="B315">
        <v>1147.9499510000001</v>
      </c>
      <c r="C315">
        <v>1162.8000489999999</v>
      </c>
      <c r="D315">
        <v>1143.829956</v>
      </c>
      <c r="E315">
        <v>1160.329956</v>
      </c>
      <c r="F315">
        <v>1280800000</v>
      </c>
      <c r="G315">
        <v>1160.329956</v>
      </c>
    </row>
    <row r="316" spans="1:7" x14ac:dyDescent="0.25">
      <c r="A316" s="1">
        <v>36983</v>
      </c>
      <c r="B316">
        <v>1160.329956</v>
      </c>
      <c r="C316">
        <v>1169.51001</v>
      </c>
      <c r="D316">
        <v>1137.51001</v>
      </c>
      <c r="E316">
        <v>1145.869995</v>
      </c>
      <c r="F316">
        <v>1254900000</v>
      </c>
      <c r="G316">
        <v>1145.869995</v>
      </c>
    </row>
    <row r="317" spans="1:7" x14ac:dyDescent="0.25">
      <c r="A317" s="1">
        <v>36984</v>
      </c>
      <c r="B317">
        <v>1145.869995</v>
      </c>
      <c r="C317">
        <v>1145.869995</v>
      </c>
      <c r="D317">
        <v>1100.1899410000001</v>
      </c>
      <c r="E317">
        <v>1106.459961</v>
      </c>
      <c r="F317">
        <v>1386100000</v>
      </c>
      <c r="G317">
        <v>1106.459961</v>
      </c>
    </row>
    <row r="318" spans="1:7" x14ac:dyDescent="0.25">
      <c r="A318" s="1">
        <v>36985</v>
      </c>
      <c r="B318">
        <v>1106.459961</v>
      </c>
      <c r="C318">
        <v>1117.5</v>
      </c>
      <c r="D318">
        <v>1091.98999</v>
      </c>
      <c r="E318">
        <v>1103.25</v>
      </c>
      <c r="F318">
        <v>1425590000</v>
      </c>
      <c r="G318">
        <v>1103.25</v>
      </c>
    </row>
    <row r="319" spans="1:7" x14ac:dyDescent="0.25">
      <c r="A319" s="1">
        <v>36986</v>
      </c>
      <c r="B319">
        <v>1103.25</v>
      </c>
      <c r="C319">
        <v>1151.469971</v>
      </c>
      <c r="D319">
        <v>1103.25</v>
      </c>
      <c r="E319">
        <v>1151.4399410000001</v>
      </c>
      <c r="F319" s="2">
        <v>1368000000</v>
      </c>
      <c r="G319">
        <v>1151.4399410000001</v>
      </c>
    </row>
    <row r="320" spans="1:7" x14ac:dyDescent="0.25">
      <c r="A320" s="1">
        <v>36987</v>
      </c>
      <c r="B320">
        <v>1151.4399410000001</v>
      </c>
      <c r="C320">
        <v>1151.4399410000001</v>
      </c>
      <c r="D320">
        <v>1119.290039</v>
      </c>
      <c r="E320">
        <v>1128.4300539999999</v>
      </c>
      <c r="F320">
        <v>1266800000</v>
      </c>
      <c r="G320">
        <v>1128.4300539999999</v>
      </c>
    </row>
    <row r="321" spans="1:7" x14ac:dyDescent="0.25">
      <c r="A321" s="1">
        <v>36990</v>
      </c>
      <c r="B321">
        <v>1128.4300539999999</v>
      </c>
      <c r="C321">
        <v>1146.130005</v>
      </c>
      <c r="D321">
        <v>1126.380005</v>
      </c>
      <c r="E321">
        <v>1137.589966</v>
      </c>
      <c r="F321">
        <v>1062800000</v>
      </c>
      <c r="G321">
        <v>1137.589966</v>
      </c>
    </row>
    <row r="322" spans="1:7" x14ac:dyDescent="0.25">
      <c r="A322" s="1">
        <v>36991</v>
      </c>
      <c r="B322">
        <v>1137.589966</v>
      </c>
      <c r="C322">
        <v>1173.920044</v>
      </c>
      <c r="D322">
        <v>1137.589966</v>
      </c>
      <c r="E322">
        <v>1168.380005</v>
      </c>
      <c r="F322">
        <v>1349600000</v>
      </c>
      <c r="G322">
        <v>1168.380005</v>
      </c>
    </row>
    <row r="323" spans="1:7" x14ac:dyDescent="0.25">
      <c r="A323" s="1">
        <v>36992</v>
      </c>
      <c r="B323">
        <v>1168.380005</v>
      </c>
      <c r="C323">
        <v>1182.23999</v>
      </c>
      <c r="D323">
        <v>1160.26001</v>
      </c>
      <c r="E323">
        <v>1165.8900149999999</v>
      </c>
      <c r="F323">
        <v>1290300000</v>
      </c>
      <c r="G323">
        <v>1165.8900149999999</v>
      </c>
    </row>
    <row r="324" spans="1:7" x14ac:dyDescent="0.25">
      <c r="A324" s="1">
        <v>36993</v>
      </c>
      <c r="B324">
        <v>1165.8900149999999</v>
      </c>
      <c r="C324">
        <v>1183.51001</v>
      </c>
      <c r="D324">
        <v>1157.7299800000001</v>
      </c>
      <c r="E324">
        <v>1183.5</v>
      </c>
      <c r="F324" s="2">
        <v>1102000000</v>
      </c>
      <c r="G324">
        <v>1183.5</v>
      </c>
    </row>
    <row r="325" spans="1:7" x14ac:dyDescent="0.25">
      <c r="A325" s="1">
        <v>36997</v>
      </c>
      <c r="B325">
        <v>1183.5</v>
      </c>
      <c r="C325">
        <v>1184.6400149999999</v>
      </c>
      <c r="D325">
        <v>1167.380005</v>
      </c>
      <c r="E325">
        <v>1179.6800539999999</v>
      </c>
      <c r="F325">
        <v>913900000</v>
      </c>
      <c r="G325">
        <v>1179.6800539999999</v>
      </c>
    </row>
    <row r="326" spans="1:7" x14ac:dyDescent="0.25">
      <c r="A326" s="1">
        <v>36998</v>
      </c>
      <c r="B326">
        <v>1179.6800539999999</v>
      </c>
      <c r="C326">
        <v>1192.25</v>
      </c>
      <c r="D326">
        <v>1168.900024</v>
      </c>
      <c r="E326">
        <v>1191.8100589999999</v>
      </c>
      <c r="F326">
        <v>1109600000</v>
      </c>
      <c r="G326">
        <v>1191.8100589999999</v>
      </c>
    </row>
    <row r="327" spans="1:7" x14ac:dyDescent="0.25">
      <c r="A327" s="1">
        <v>36999</v>
      </c>
      <c r="B327">
        <v>1191.8100589999999</v>
      </c>
      <c r="C327">
        <v>1248.420044</v>
      </c>
      <c r="D327">
        <v>1191.8100589999999</v>
      </c>
      <c r="E327">
        <v>1238.160034</v>
      </c>
      <c r="F327">
        <v>1918900000</v>
      </c>
      <c r="G327">
        <v>1238.160034</v>
      </c>
    </row>
    <row r="328" spans="1:7" x14ac:dyDescent="0.25">
      <c r="A328" s="1">
        <v>37000</v>
      </c>
      <c r="B328">
        <v>1238.160034</v>
      </c>
      <c r="C328">
        <v>1253.709961</v>
      </c>
      <c r="D328">
        <v>1233.3900149999999</v>
      </c>
      <c r="E328">
        <v>1253.6899410000001</v>
      </c>
      <c r="F328">
        <v>1486800000</v>
      </c>
      <c r="G328">
        <v>1253.6899410000001</v>
      </c>
    </row>
    <row r="329" spans="1:7" x14ac:dyDescent="0.25">
      <c r="A329" s="1">
        <v>37001</v>
      </c>
      <c r="B329">
        <v>1253.6999510000001</v>
      </c>
      <c r="C329">
        <v>1253.6999510000001</v>
      </c>
      <c r="D329">
        <v>1234.410034</v>
      </c>
      <c r="E329">
        <v>1242.9799800000001</v>
      </c>
      <c r="F329">
        <v>1338700000</v>
      </c>
      <c r="G329">
        <v>1242.9799800000001</v>
      </c>
    </row>
    <row r="330" spans="1:7" x14ac:dyDescent="0.25">
      <c r="A330" s="1">
        <v>37004</v>
      </c>
      <c r="B330">
        <v>1242.9799800000001</v>
      </c>
      <c r="C330">
        <v>1242.9799800000001</v>
      </c>
      <c r="D330">
        <v>1217.469971</v>
      </c>
      <c r="E330">
        <v>1224.3599850000001</v>
      </c>
      <c r="F330">
        <v>1012600000</v>
      </c>
      <c r="G330">
        <v>1224.3599850000001</v>
      </c>
    </row>
    <row r="331" spans="1:7" x14ac:dyDescent="0.25">
      <c r="A331" s="1">
        <v>37005</v>
      </c>
      <c r="B331">
        <v>1224.3599850000001</v>
      </c>
      <c r="C331">
        <v>1233.540039</v>
      </c>
      <c r="D331">
        <v>1208.8900149999999</v>
      </c>
      <c r="E331">
        <v>1209.469971</v>
      </c>
      <c r="F331">
        <v>1216500000</v>
      </c>
      <c r="G331">
        <v>1209.469971</v>
      </c>
    </row>
    <row r="332" spans="1:7" x14ac:dyDescent="0.25">
      <c r="A332" s="1">
        <v>37006</v>
      </c>
      <c r="B332">
        <v>1209.469971</v>
      </c>
      <c r="C332">
        <v>1232.3599850000001</v>
      </c>
      <c r="D332">
        <v>1207.380005</v>
      </c>
      <c r="E332">
        <v>1228.75</v>
      </c>
      <c r="F332">
        <v>1203600000</v>
      </c>
      <c r="G332">
        <v>1228.75</v>
      </c>
    </row>
    <row r="333" spans="1:7" x14ac:dyDescent="0.25">
      <c r="A333" s="1">
        <v>37007</v>
      </c>
      <c r="B333">
        <v>1228.75</v>
      </c>
      <c r="C333">
        <v>1248.3000489999999</v>
      </c>
      <c r="D333">
        <v>1228.75</v>
      </c>
      <c r="E333">
        <v>1234.5200199999999</v>
      </c>
      <c r="F333">
        <v>1345200000</v>
      </c>
      <c r="G333">
        <v>1234.5200199999999</v>
      </c>
    </row>
    <row r="334" spans="1:7" x14ac:dyDescent="0.25">
      <c r="A334" s="1">
        <v>37008</v>
      </c>
      <c r="B334">
        <v>1234.5200199999999</v>
      </c>
      <c r="C334">
        <v>1253.0699460000001</v>
      </c>
      <c r="D334">
        <v>1234.5200199999999</v>
      </c>
      <c r="E334">
        <v>1253.0500489999999</v>
      </c>
      <c r="F334">
        <v>1091300000</v>
      </c>
      <c r="G334">
        <v>1253.0500489999999</v>
      </c>
    </row>
    <row r="335" spans="1:7" x14ac:dyDescent="0.25">
      <c r="A335" s="1">
        <v>37011</v>
      </c>
      <c r="B335">
        <v>1253.0500489999999</v>
      </c>
      <c r="C335">
        <v>1269.3000489999999</v>
      </c>
      <c r="D335">
        <v>1243.98999</v>
      </c>
      <c r="E335">
        <v>1249.459961</v>
      </c>
      <c r="F335">
        <v>1266800000</v>
      </c>
      <c r="G335">
        <v>1249.459961</v>
      </c>
    </row>
    <row r="336" spans="1:7" x14ac:dyDescent="0.25">
      <c r="A336" s="1">
        <v>37012</v>
      </c>
      <c r="B336">
        <v>1249.459961</v>
      </c>
      <c r="C336">
        <v>1266.469971</v>
      </c>
      <c r="D336">
        <v>1243.5500489999999</v>
      </c>
      <c r="E336">
        <v>1266.4399410000001</v>
      </c>
      <c r="F336">
        <v>1181300000</v>
      </c>
      <c r="G336">
        <v>1266.4399410000001</v>
      </c>
    </row>
    <row r="337" spans="1:7" x14ac:dyDescent="0.25">
      <c r="A337" s="1">
        <v>37013</v>
      </c>
      <c r="B337">
        <v>1266.4399410000001</v>
      </c>
      <c r="C337">
        <v>1272.9300539999999</v>
      </c>
      <c r="D337">
        <v>1257.6999510000001</v>
      </c>
      <c r="E337">
        <v>1267.4300539999999</v>
      </c>
      <c r="F337">
        <v>1342200000</v>
      </c>
      <c r="G337">
        <v>1267.4300539999999</v>
      </c>
    </row>
    <row r="338" spans="1:7" x14ac:dyDescent="0.25">
      <c r="A338" s="1">
        <v>37014</v>
      </c>
      <c r="B338">
        <v>1267.4300539999999</v>
      </c>
      <c r="C338">
        <v>1267.4300539999999</v>
      </c>
      <c r="D338">
        <v>1239.880005</v>
      </c>
      <c r="E338">
        <v>1248.579956</v>
      </c>
      <c r="F338">
        <v>1137900000</v>
      </c>
      <c r="G338">
        <v>1248.579956</v>
      </c>
    </row>
    <row r="339" spans="1:7" x14ac:dyDescent="0.25">
      <c r="A339" s="1">
        <v>37015</v>
      </c>
      <c r="B339">
        <v>1248.579956</v>
      </c>
      <c r="C339">
        <v>1267.51001</v>
      </c>
      <c r="D339">
        <v>1232</v>
      </c>
      <c r="E339">
        <v>1266.6099850000001</v>
      </c>
      <c r="F339">
        <v>1082100000</v>
      </c>
      <c r="G339">
        <v>1266.6099850000001</v>
      </c>
    </row>
    <row r="340" spans="1:7" x14ac:dyDescent="0.25">
      <c r="A340" s="1">
        <v>37018</v>
      </c>
      <c r="B340">
        <v>1266.6099850000001</v>
      </c>
      <c r="C340">
        <v>1270</v>
      </c>
      <c r="D340">
        <v>1259.1899410000001</v>
      </c>
      <c r="E340">
        <v>1263.51001</v>
      </c>
      <c r="F340" s="2">
        <v>949000000</v>
      </c>
      <c r="G340">
        <v>1263.51001</v>
      </c>
    </row>
    <row r="341" spans="1:7" x14ac:dyDescent="0.25">
      <c r="A341" s="1">
        <v>37019</v>
      </c>
      <c r="B341">
        <v>1266.709961</v>
      </c>
      <c r="C341">
        <v>1267.01001</v>
      </c>
      <c r="D341">
        <v>1253</v>
      </c>
      <c r="E341">
        <v>1261.1999510000001</v>
      </c>
      <c r="F341">
        <v>1006300000</v>
      </c>
      <c r="G341">
        <v>1261.1999510000001</v>
      </c>
    </row>
    <row r="342" spans="1:7" x14ac:dyDescent="0.25">
      <c r="A342" s="1">
        <v>37020</v>
      </c>
      <c r="B342">
        <v>1261.1999510000001</v>
      </c>
      <c r="C342">
        <v>1261.650024</v>
      </c>
      <c r="D342">
        <v>1247.829956</v>
      </c>
      <c r="E342">
        <v>1255.540039</v>
      </c>
      <c r="F342">
        <v>1132400000</v>
      </c>
      <c r="G342">
        <v>1255.540039</v>
      </c>
    </row>
    <row r="343" spans="1:7" x14ac:dyDescent="0.25">
      <c r="A343" s="1">
        <v>37021</v>
      </c>
      <c r="B343">
        <v>1255.540039</v>
      </c>
      <c r="C343">
        <v>1268.1400149999999</v>
      </c>
      <c r="D343">
        <v>1254.5600589999999</v>
      </c>
      <c r="E343">
        <v>1255.1800539999999</v>
      </c>
      <c r="F343">
        <v>1056700000</v>
      </c>
      <c r="G343">
        <v>1255.1800539999999</v>
      </c>
    </row>
    <row r="344" spans="1:7" x14ac:dyDescent="0.25">
      <c r="A344" s="1">
        <v>37022</v>
      </c>
      <c r="B344">
        <v>1255.1800539999999</v>
      </c>
      <c r="C344">
        <v>1259.839966</v>
      </c>
      <c r="D344">
        <v>1240.790039</v>
      </c>
      <c r="E344">
        <v>1245.670044</v>
      </c>
      <c r="F344">
        <v>906200000</v>
      </c>
      <c r="G344">
        <v>1245.670044</v>
      </c>
    </row>
    <row r="345" spans="1:7" x14ac:dyDescent="0.25">
      <c r="A345" s="1">
        <v>37025</v>
      </c>
      <c r="B345">
        <v>1245.670044</v>
      </c>
      <c r="C345">
        <v>1249.6800539999999</v>
      </c>
      <c r="D345">
        <v>1241.0200199999999</v>
      </c>
      <c r="E345">
        <v>1248.920044</v>
      </c>
      <c r="F345">
        <v>858200000</v>
      </c>
      <c r="G345">
        <v>1248.920044</v>
      </c>
    </row>
    <row r="346" spans="1:7" x14ac:dyDescent="0.25">
      <c r="A346" s="1">
        <v>37026</v>
      </c>
      <c r="B346">
        <v>1248.920044</v>
      </c>
      <c r="C346">
        <v>1257.4499510000001</v>
      </c>
      <c r="D346">
        <v>1245.3599850000001</v>
      </c>
      <c r="E346">
        <v>1249.4399410000001</v>
      </c>
      <c r="F346">
        <v>1071800000</v>
      </c>
      <c r="G346">
        <v>1249.4399410000001</v>
      </c>
    </row>
    <row r="347" spans="1:7" x14ac:dyDescent="0.25">
      <c r="A347" s="1">
        <v>37027</v>
      </c>
      <c r="B347">
        <v>1249.4399410000001</v>
      </c>
      <c r="C347">
        <v>1286.3900149999999</v>
      </c>
      <c r="D347">
        <v>1243.0200199999999</v>
      </c>
      <c r="E347">
        <v>1284.98999</v>
      </c>
      <c r="F347">
        <v>1405300000</v>
      </c>
      <c r="G347">
        <v>1284.98999</v>
      </c>
    </row>
    <row r="348" spans="1:7" x14ac:dyDescent="0.25">
      <c r="A348" s="1">
        <v>37028</v>
      </c>
      <c r="B348">
        <v>1284.98999</v>
      </c>
      <c r="C348">
        <v>1296.4799800000001</v>
      </c>
      <c r="D348">
        <v>1282.650024</v>
      </c>
      <c r="E348">
        <v>1288.48999</v>
      </c>
      <c r="F348">
        <v>1355600000</v>
      </c>
      <c r="G348">
        <v>1288.48999</v>
      </c>
    </row>
    <row r="349" spans="1:7" x14ac:dyDescent="0.25">
      <c r="A349" s="1">
        <v>37029</v>
      </c>
      <c r="B349">
        <v>1288.48999</v>
      </c>
      <c r="C349">
        <v>1292.0600589999999</v>
      </c>
      <c r="D349">
        <v>1281.150024</v>
      </c>
      <c r="E349">
        <v>1291.959961</v>
      </c>
      <c r="F349">
        <v>1130800000</v>
      </c>
      <c r="G349">
        <v>1291.959961</v>
      </c>
    </row>
    <row r="350" spans="1:7" x14ac:dyDescent="0.25">
      <c r="A350" s="1">
        <v>37032</v>
      </c>
      <c r="B350">
        <v>1291.959961</v>
      </c>
      <c r="C350">
        <v>1312.9499510000001</v>
      </c>
      <c r="D350">
        <v>1287.869995</v>
      </c>
      <c r="E350">
        <v>1312.829956</v>
      </c>
      <c r="F350">
        <v>1174900000</v>
      </c>
      <c r="G350">
        <v>1312.829956</v>
      </c>
    </row>
    <row r="351" spans="1:7" x14ac:dyDescent="0.25">
      <c r="A351" s="1">
        <v>37033</v>
      </c>
      <c r="B351">
        <v>1312.829956</v>
      </c>
      <c r="C351">
        <v>1315.9300539999999</v>
      </c>
      <c r="D351">
        <v>1306.8900149999999</v>
      </c>
      <c r="E351">
        <v>1309.380005</v>
      </c>
      <c r="F351">
        <v>1260400000</v>
      </c>
      <c r="G351">
        <v>1309.380005</v>
      </c>
    </row>
    <row r="352" spans="1:7" x14ac:dyDescent="0.25">
      <c r="A352" s="1">
        <v>37034</v>
      </c>
      <c r="B352">
        <v>1309.380005</v>
      </c>
      <c r="C352">
        <v>1309.380005</v>
      </c>
      <c r="D352">
        <v>1288.6999510000001</v>
      </c>
      <c r="E352">
        <v>1289.0500489999999</v>
      </c>
      <c r="F352">
        <v>1134800000</v>
      </c>
      <c r="G352">
        <v>1289.0500489999999</v>
      </c>
    </row>
    <row r="353" spans="1:7" x14ac:dyDescent="0.25">
      <c r="A353" s="1">
        <v>37035</v>
      </c>
      <c r="B353">
        <v>1289.0500489999999</v>
      </c>
      <c r="C353">
        <v>1295.040039</v>
      </c>
      <c r="D353">
        <v>1281.219971</v>
      </c>
      <c r="E353">
        <v>1293.170044</v>
      </c>
      <c r="F353">
        <v>1100700000</v>
      </c>
      <c r="G353">
        <v>1293.170044</v>
      </c>
    </row>
    <row r="354" spans="1:7" x14ac:dyDescent="0.25">
      <c r="A354" s="1">
        <v>37036</v>
      </c>
      <c r="B354">
        <v>1293.170044</v>
      </c>
      <c r="C354">
        <v>1293.170044</v>
      </c>
      <c r="D354">
        <v>1276.420044</v>
      </c>
      <c r="E354">
        <v>1277.8900149999999</v>
      </c>
      <c r="F354">
        <v>828100000</v>
      </c>
      <c r="G354">
        <v>1277.8900149999999</v>
      </c>
    </row>
    <row r="355" spans="1:7" x14ac:dyDescent="0.25">
      <c r="A355" s="1">
        <v>37040</v>
      </c>
      <c r="B355">
        <v>1277.8900149999999</v>
      </c>
      <c r="C355">
        <v>1278.420044</v>
      </c>
      <c r="D355">
        <v>1265.410034</v>
      </c>
      <c r="E355">
        <v>1267.9300539999999</v>
      </c>
      <c r="F355" s="2">
        <v>1026000000</v>
      </c>
      <c r="G355">
        <v>1267.9300539999999</v>
      </c>
    </row>
    <row r="356" spans="1:7" x14ac:dyDescent="0.25">
      <c r="A356" s="1">
        <v>37041</v>
      </c>
      <c r="B356">
        <v>1267.9300539999999</v>
      </c>
      <c r="C356">
        <v>1267.9300539999999</v>
      </c>
      <c r="D356">
        <v>1245.959961</v>
      </c>
      <c r="E356">
        <v>1248.079956</v>
      </c>
      <c r="F356">
        <v>1158600000</v>
      </c>
      <c r="G356">
        <v>1248.079956</v>
      </c>
    </row>
    <row r="357" spans="1:7" x14ac:dyDescent="0.25">
      <c r="A357" s="1">
        <v>37042</v>
      </c>
      <c r="B357">
        <v>1248.079956</v>
      </c>
      <c r="C357">
        <v>1261.910034</v>
      </c>
      <c r="D357">
        <v>1248.0699460000001</v>
      </c>
      <c r="E357">
        <v>1255.8199460000001</v>
      </c>
      <c r="F357">
        <v>1226600000</v>
      </c>
      <c r="G357">
        <v>1255.8199460000001</v>
      </c>
    </row>
    <row r="358" spans="1:7" x14ac:dyDescent="0.25">
      <c r="A358" s="1">
        <v>37043</v>
      </c>
      <c r="B358">
        <v>1255.8199460000001</v>
      </c>
      <c r="C358">
        <v>1265.339966</v>
      </c>
      <c r="D358">
        <v>1246.880005</v>
      </c>
      <c r="E358">
        <v>1260.670044</v>
      </c>
      <c r="F358" s="2">
        <v>1015000000</v>
      </c>
      <c r="G358">
        <v>1260.670044</v>
      </c>
    </row>
    <row r="359" spans="1:7" x14ac:dyDescent="0.25">
      <c r="A359" s="1">
        <v>37046</v>
      </c>
      <c r="B359">
        <v>1260.670044</v>
      </c>
      <c r="C359">
        <v>1267.170044</v>
      </c>
      <c r="D359">
        <v>1256.3599850000001</v>
      </c>
      <c r="E359">
        <v>1267.1099850000001</v>
      </c>
      <c r="F359">
        <v>836500000</v>
      </c>
      <c r="G359">
        <v>1267.1099850000001</v>
      </c>
    </row>
    <row r="360" spans="1:7" x14ac:dyDescent="0.25">
      <c r="A360" s="1">
        <v>37047</v>
      </c>
      <c r="B360">
        <v>1267.1099850000001</v>
      </c>
      <c r="C360">
        <v>1286.619995</v>
      </c>
      <c r="D360">
        <v>1267.1099850000001</v>
      </c>
      <c r="E360">
        <v>1283.5699460000001</v>
      </c>
      <c r="F360">
        <v>1116800000</v>
      </c>
      <c r="G360">
        <v>1283.5699460000001</v>
      </c>
    </row>
    <row r="361" spans="1:7" x14ac:dyDescent="0.25">
      <c r="A361" s="1">
        <v>37048</v>
      </c>
      <c r="B361">
        <v>1283.5699460000001</v>
      </c>
      <c r="C361">
        <v>1283.849976</v>
      </c>
      <c r="D361">
        <v>1269.01001</v>
      </c>
      <c r="E361">
        <v>1270.030029</v>
      </c>
      <c r="F361">
        <v>1061900000</v>
      </c>
      <c r="G361">
        <v>1270.030029</v>
      </c>
    </row>
    <row r="362" spans="1:7" x14ac:dyDescent="0.25">
      <c r="A362" s="1">
        <v>37049</v>
      </c>
      <c r="B362">
        <v>1270.030029</v>
      </c>
      <c r="C362">
        <v>1277.079956</v>
      </c>
      <c r="D362">
        <v>1265.079956</v>
      </c>
      <c r="E362">
        <v>1276.959961</v>
      </c>
      <c r="F362">
        <v>1089600000</v>
      </c>
      <c r="G362">
        <v>1276.959961</v>
      </c>
    </row>
    <row r="363" spans="1:7" x14ac:dyDescent="0.25">
      <c r="A363" s="1">
        <v>37050</v>
      </c>
      <c r="B363">
        <v>1276.959961</v>
      </c>
      <c r="C363">
        <v>1277.1099850000001</v>
      </c>
      <c r="D363">
        <v>1259.98999</v>
      </c>
      <c r="E363">
        <v>1264.959961</v>
      </c>
      <c r="F363">
        <v>726200000</v>
      </c>
      <c r="G363">
        <v>1264.959961</v>
      </c>
    </row>
    <row r="364" spans="1:7" x14ac:dyDescent="0.25">
      <c r="A364" s="1">
        <v>37053</v>
      </c>
      <c r="B364">
        <v>1264.959961</v>
      </c>
      <c r="C364">
        <v>1264.959961</v>
      </c>
      <c r="D364">
        <v>1249.2299800000001</v>
      </c>
      <c r="E364">
        <v>1254.3900149999999</v>
      </c>
      <c r="F364">
        <v>870100000</v>
      </c>
      <c r="G364">
        <v>1254.3900149999999</v>
      </c>
    </row>
    <row r="365" spans="1:7" x14ac:dyDescent="0.25">
      <c r="A365" s="1">
        <v>37054</v>
      </c>
      <c r="B365">
        <v>1254.3900149999999</v>
      </c>
      <c r="C365">
        <v>1261</v>
      </c>
      <c r="D365">
        <v>1235.75</v>
      </c>
      <c r="E365">
        <v>1255.849976</v>
      </c>
      <c r="F365">
        <v>1136500000</v>
      </c>
      <c r="G365">
        <v>1255.849976</v>
      </c>
    </row>
    <row r="366" spans="1:7" x14ac:dyDescent="0.25">
      <c r="A366" s="1">
        <v>37055</v>
      </c>
      <c r="B366">
        <v>1255.849976</v>
      </c>
      <c r="C366">
        <v>1259.75</v>
      </c>
      <c r="D366">
        <v>1241.589966</v>
      </c>
      <c r="E366">
        <v>1241.599976</v>
      </c>
      <c r="F366">
        <v>1063600000</v>
      </c>
      <c r="G366">
        <v>1241.599976</v>
      </c>
    </row>
    <row r="367" spans="1:7" x14ac:dyDescent="0.25">
      <c r="A367" s="1">
        <v>37056</v>
      </c>
      <c r="B367">
        <v>1241.599976</v>
      </c>
      <c r="C367">
        <v>1241.599976</v>
      </c>
      <c r="D367">
        <v>1218.900024</v>
      </c>
      <c r="E367">
        <v>1219.869995</v>
      </c>
      <c r="F367">
        <v>1242900000</v>
      </c>
      <c r="G367">
        <v>1219.869995</v>
      </c>
    </row>
    <row r="368" spans="1:7" x14ac:dyDescent="0.25">
      <c r="A368" s="1">
        <v>37057</v>
      </c>
      <c r="B368">
        <v>1219.869995</v>
      </c>
      <c r="C368">
        <v>1221.5</v>
      </c>
      <c r="D368">
        <v>1203.030029</v>
      </c>
      <c r="E368">
        <v>1214.3599850000001</v>
      </c>
      <c r="F368">
        <v>1635550000</v>
      </c>
      <c r="G368">
        <v>1214.3599850000001</v>
      </c>
    </row>
    <row r="369" spans="1:7" x14ac:dyDescent="0.25">
      <c r="A369" s="1">
        <v>37060</v>
      </c>
      <c r="B369">
        <v>1214.3599850000001</v>
      </c>
      <c r="C369">
        <v>1221.2299800000001</v>
      </c>
      <c r="D369">
        <v>1208.329956</v>
      </c>
      <c r="E369">
        <v>1208.4300539999999</v>
      </c>
      <c r="F369">
        <v>1111600000</v>
      </c>
      <c r="G369">
        <v>1208.4300539999999</v>
      </c>
    </row>
    <row r="370" spans="1:7" x14ac:dyDescent="0.25">
      <c r="A370" s="1">
        <v>37061</v>
      </c>
      <c r="B370">
        <v>1208.4300539999999</v>
      </c>
      <c r="C370">
        <v>1226.1099850000001</v>
      </c>
      <c r="D370">
        <v>1207.709961</v>
      </c>
      <c r="E370">
        <v>1212.579956</v>
      </c>
      <c r="F370">
        <v>1184900000</v>
      </c>
      <c r="G370">
        <v>1212.579956</v>
      </c>
    </row>
    <row r="371" spans="1:7" x14ac:dyDescent="0.25">
      <c r="A371" s="1">
        <v>37062</v>
      </c>
      <c r="B371">
        <v>1212.579956</v>
      </c>
      <c r="C371">
        <v>1225.6099850000001</v>
      </c>
      <c r="D371">
        <v>1210.0699460000001</v>
      </c>
      <c r="E371">
        <v>1223.1400149999999</v>
      </c>
      <c r="F371">
        <v>1350100000</v>
      </c>
      <c r="G371">
        <v>1223.1400149999999</v>
      </c>
    </row>
    <row r="372" spans="1:7" x14ac:dyDescent="0.25">
      <c r="A372" s="1">
        <v>37063</v>
      </c>
      <c r="B372">
        <v>1223.1400149999999</v>
      </c>
      <c r="C372">
        <v>1240.23999</v>
      </c>
      <c r="D372">
        <v>1220.25</v>
      </c>
      <c r="E372">
        <v>1237.040039</v>
      </c>
      <c r="F372">
        <v>1546820000</v>
      </c>
      <c r="G372">
        <v>1237.040039</v>
      </c>
    </row>
    <row r="373" spans="1:7" x14ac:dyDescent="0.25">
      <c r="A373" s="1">
        <v>37064</v>
      </c>
      <c r="B373">
        <v>1237.040039</v>
      </c>
      <c r="C373">
        <v>1237.7299800000001</v>
      </c>
      <c r="D373">
        <v>1221.410034</v>
      </c>
      <c r="E373">
        <v>1225.349976</v>
      </c>
      <c r="F373">
        <v>1189200000</v>
      </c>
      <c r="G373">
        <v>1225.349976</v>
      </c>
    </row>
    <row r="374" spans="1:7" x14ac:dyDescent="0.25">
      <c r="A374" s="1">
        <v>37067</v>
      </c>
      <c r="B374">
        <v>1225.349976</v>
      </c>
      <c r="C374">
        <v>1231.5</v>
      </c>
      <c r="D374">
        <v>1213.599976</v>
      </c>
      <c r="E374">
        <v>1218.599976</v>
      </c>
      <c r="F374">
        <v>1050100000</v>
      </c>
      <c r="G374">
        <v>1218.599976</v>
      </c>
    </row>
    <row r="375" spans="1:7" x14ac:dyDescent="0.25">
      <c r="A375" s="1">
        <v>37068</v>
      </c>
      <c r="B375">
        <v>1218.599976</v>
      </c>
      <c r="C375">
        <v>1220.6999510000001</v>
      </c>
      <c r="D375">
        <v>1204.6400149999999</v>
      </c>
      <c r="E375">
        <v>1216.76001</v>
      </c>
      <c r="F375">
        <v>1198900000</v>
      </c>
      <c r="G375">
        <v>1216.76001</v>
      </c>
    </row>
    <row r="376" spans="1:7" x14ac:dyDescent="0.25">
      <c r="A376" s="1">
        <v>37069</v>
      </c>
      <c r="B376">
        <v>1216.76001</v>
      </c>
      <c r="C376">
        <v>1219.920044</v>
      </c>
      <c r="D376">
        <v>1207.290039</v>
      </c>
      <c r="E376">
        <v>1211.0699460000001</v>
      </c>
      <c r="F376">
        <v>1162100000</v>
      </c>
      <c r="G376">
        <v>1211.0699460000001</v>
      </c>
    </row>
    <row r="377" spans="1:7" x14ac:dyDescent="0.25">
      <c r="A377" s="1">
        <v>37070</v>
      </c>
      <c r="B377">
        <v>1211.0699460000001</v>
      </c>
      <c r="C377">
        <v>1234.4399410000001</v>
      </c>
      <c r="D377">
        <v>1211.0699460000001</v>
      </c>
      <c r="E377">
        <v>1226.1999510000001</v>
      </c>
      <c r="F377">
        <v>1327300000</v>
      </c>
      <c r="G377">
        <v>1226.1999510000001</v>
      </c>
    </row>
    <row r="378" spans="1:7" x14ac:dyDescent="0.25">
      <c r="A378" s="1">
        <v>37071</v>
      </c>
      <c r="B378">
        <v>1226.1999510000001</v>
      </c>
      <c r="C378">
        <v>1237.290039</v>
      </c>
      <c r="D378">
        <v>1221.1400149999999</v>
      </c>
      <c r="E378">
        <v>1224.380005</v>
      </c>
      <c r="F378">
        <v>1832360000</v>
      </c>
      <c r="G378">
        <v>1224.380005</v>
      </c>
    </row>
    <row r="379" spans="1:7" x14ac:dyDescent="0.25">
      <c r="A379" s="1">
        <v>37074</v>
      </c>
      <c r="B379">
        <v>1224.420044</v>
      </c>
      <c r="C379">
        <v>1239.780029</v>
      </c>
      <c r="D379">
        <v>1224.030029</v>
      </c>
      <c r="E379">
        <v>1236.719971</v>
      </c>
      <c r="F379">
        <v>1128300000</v>
      </c>
      <c r="G379">
        <v>1236.719971</v>
      </c>
    </row>
    <row r="380" spans="1:7" x14ac:dyDescent="0.25">
      <c r="A380" s="1">
        <v>37075</v>
      </c>
      <c r="B380">
        <v>1236.709961</v>
      </c>
      <c r="C380">
        <v>1236.709961</v>
      </c>
      <c r="D380">
        <v>1229.4300539999999</v>
      </c>
      <c r="E380">
        <v>1234.4499510000001</v>
      </c>
      <c r="F380">
        <v>622110000</v>
      </c>
      <c r="G380">
        <v>1234.4499510000001</v>
      </c>
    </row>
    <row r="381" spans="1:7" x14ac:dyDescent="0.25">
      <c r="A381" s="1">
        <v>37077</v>
      </c>
      <c r="B381">
        <v>1234.4499510000001</v>
      </c>
      <c r="C381">
        <v>1234.4499510000001</v>
      </c>
      <c r="D381">
        <v>1219.150024</v>
      </c>
      <c r="E381">
        <v>1219.23999</v>
      </c>
      <c r="F381">
        <v>934900000</v>
      </c>
      <c r="G381">
        <v>1219.23999</v>
      </c>
    </row>
    <row r="382" spans="1:7" x14ac:dyDescent="0.25">
      <c r="A382" s="1">
        <v>37078</v>
      </c>
      <c r="B382">
        <v>1219.23999</v>
      </c>
      <c r="C382">
        <v>1219.23999</v>
      </c>
      <c r="D382">
        <v>1188.73999</v>
      </c>
      <c r="E382">
        <v>1190.589966</v>
      </c>
      <c r="F382">
        <v>1056700000</v>
      </c>
      <c r="G382">
        <v>1190.589966</v>
      </c>
    </row>
    <row r="383" spans="1:7" x14ac:dyDescent="0.25">
      <c r="A383" s="1">
        <v>37081</v>
      </c>
      <c r="B383">
        <v>1190.589966</v>
      </c>
      <c r="C383">
        <v>1201.76001</v>
      </c>
      <c r="D383">
        <v>1189.75</v>
      </c>
      <c r="E383">
        <v>1198.780029</v>
      </c>
      <c r="F383">
        <v>1045700000</v>
      </c>
      <c r="G383">
        <v>1198.780029</v>
      </c>
    </row>
    <row r="384" spans="1:7" x14ac:dyDescent="0.25">
      <c r="A384" s="1">
        <v>37082</v>
      </c>
      <c r="B384">
        <v>1198.780029</v>
      </c>
      <c r="C384">
        <v>1203.4300539999999</v>
      </c>
      <c r="D384">
        <v>1179.9300539999999</v>
      </c>
      <c r="E384">
        <v>1181.5200199999999</v>
      </c>
      <c r="F384">
        <v>1263800000</v>
      </c>
      <c r="G384">
        <v>1181.5200199999999</v>
      </c>
    </row>
    <row r="385" spans="1:7" x14ac:dyDescent="0.25">
      <c r="A385" s="1">
        <v>37083</v>
      </c>
      <c r="B385">
        <v>1181.5200199999999</v>
      </c>
      <c r="C385">
        <v>1184.9300539999999</v>
      </c>
      <c r="D385">
        <v>1168.459961</v>
      </c>
      <c r="E385">
        <v>1180.1800539999999</v>
      </c>
      <c r="F385">
        <v>1384100000</v>
      </c>
      <c r="G385">
        <v>1180.1800539999999</v>
      </c>
    </row>
    <row r="386" spans="1:7" x14ac:dyDescent="0.25">
      <c r="A386" s="1">
        <v>37084</v>
      </c>
      <c r="B386">
        <v>1180.1800539999999</v>
      </c>
      <c r="C386">
        <v>1210.25</v>
      </c>
      <c r="D386">
        <v>1180.1800539999999</v>
      </c>
      <c r="E386">
        <v>1208.1400149999999</v>
      </c>
      <c r="F386" s="2">
        <v>1394000000</v>
      </c>
      <c r="G386">
        <v>1208.1400149999999</v>
      </c>
    </row>
    <row r="387" spans="1:7" x14ac:dyDescent="0.25">
      <c r="A387" s="1">
        <v>37085</v>
      </c>
      <c r="B387">
        <v>1208.1400149999999</v>
      </c>
      <c r="C387">
        <v>1218.540039</v>
      </c>
      <c r="D387">
        <v>1203.6099850000001</v>
      </c>
      <c r="E387">
        <v>1215.6800539999999</v>
      </c>
      <c r="F387">
        <v>1121700000</v>
      </c>
      <c r="G387">
        <v>1215.6800539999999</v>
      </c>
    </row>
    <row r="388" spans="1:7" x14ac:dyDescent="0.25">
      <c r="A388" s="1">
        <v>37088</v>
      </c>
      <c r="B388">
        <v>1215.6800539999999</v>
      </c>
      <c r="C388">
        <v>1219.630005</v>
      </c>
      <c r="D388">
        <v>1200.0500489999999</v>
      </c>
      <c r="E388">
        <v>1202.4499510000001</v>
      </c>
      <c r="F388">
        <v>1039800000</v>
      </c>
      <c r="G388">
        <v>1202.4499510000001</v>
      </c>
    </row>
    <row r="389" spans="1:7" x14ac:dyDescent="0.25">
      <c r="A389" s="1">
        <v>37089</v>
      </c>
      <c r="B389">
        <v>1202.4499510000001</v>
      </c>
      <c r="C389">
        <v>1215.3599850000001</v>
      </c>
      <c r="D389">
        <v>1196.1400149999999</v>
      </c>
      <c r="E389">
        <v>1214.4399410000001</v>
      </c>
      <c r="F389">
        <v>1238100000</v>
      </c>
      <c r="G389">
        <v>1214.4399410000001</v>
      </c>
    </row>
    <row r="390" spans="1:7" x14ac:dyDescent="0.25">
      <c r="A390" s="1">
        <v>37090</v>
      </c>
      <c r="B390">
        <v>1214.4399410000001</v>
      </c>
      <c r="C390">
        <v>1214.4399410000001</v>
      </c>
      <c r="D390">
        <v>1198.329956</v>
      </c>
      <c r="E390">
        <v>1207.709961</v>
      </c>
      <c r="F390">
        <v>1316300000</v>
      </c>
      <c r="G390">
        <v>1207.709961</v>
      </c>
    </row>
    <row r="391" spans="1:7" x14ac:dyDescent="0.25">
      <c r="A391" s="1">
        <v>37091</v>
      </c>
      <c r="B391">
        <v>1207.709961</v>
      </c>
      <c r="C391">
        <v>1225.040039</v>
      </c>
      <c r="D391">
        <v>1205.8000489999999</v>
      </c>
      <c r="E391">
        <v>1215.0200199999999</v>
      </c>
      <c r="F391">
        <v>1343500000</v>
      </c>
      <c r="G391">
        <v>1215.0200199999999</v>
      </c>
    </row>
    <row r="392" spans="1:7" x14ac:dyDescent="0.25">
      <c r="A392" s="1">
        <v>37092</v>
      </c>
      <c r="B392">
        <v>1215.0200199999999</v>
      </c>
      <c r="C392">
        <v>1215.6899410000001</v>
      </c>
      <c r="D392">
        <v>1207.040039</v>
      </c>
      <c r="E392">
        <v>1210.849976</v>
      </c>
      <c r="F392">
        <v>1170900000</v>
      </c>
      <c r="G392">
        <v>1210.849976</v>
      </c>
    </row>
    <row r="393" spans="1:7" x14ac:dyDescent="0.25">
      <c r="A393" s="1">
        <v>37095</v>
      </c>
      <c r="B393">
        <v>1210.849976</v>
      </c>
      <c r="C393">
        <v>1215.219971</v>
      </c>
      <c r="D393">
        <v>1190.5</v>
      </c>
      <c r="E393">
        <v>1191.030029</v>
      </c>
      <c r="F393">
        <v>986900000</v>
      </c>
      <c r="G393">
        <v>1191.030029</v>
      </c>
    </row>
    <row r="394" spans="1:7" x14ac:dyDescent="0.25">
      <c r="A394" s="1">
        <v>37096</v>
      </c>
      <c r="B394">
        <v>1191.030029</v>
      </c>
      <c r="C394">
        <v>1191.030029</v>
      </c>
      <c r="D394">
        <v>1165.540039</v>
      </c>
      <c r="E394">
        <v>1171.650024</v>
      </c>
      <c r="F394">
        <v>1198700000</v>
      </c>
      <c r="G394">
        <v>1171.650024</v>
      </c>
    </row>
    <row r="395" spans="1:7" x14ac:dyDescent="0.25">
      <c r="A395" s="1">
        <v>37097</v>
      </c>
      <c r="B395">
        <v>1171.650024</v>
      </c>
      <c r="C395">
        <v>1190.5200199999999</v>
      </c>
      <c r="D395">
        <v>1171.280029</v>
      </c>
      <c r="E395">
        <v>1190.48999</v>
      </c>
      <c r="F395">
        <v>1280700000</v>
      </c>
      <c r="G395">
        <v>1190.48999</v>
      </c>
    </row>
    <row r="396" spans="1:7" x14ac:dyDescent="0.25">
      <c r="A396" s="1">
        <v>37098</v>
      </c>
      <c r="B396">
        <v>1190.48999</v>
      </c>
      <c r="C396">
        <v>1204.1800539999999</v>
      </c>
      <c r="D396">
        <v>1182.650024</v>
      </c>
      <c r="E396">
        <v>1202.9300539999999</v>
      </c>
      <c r="F396">
        <v>1213900000</v>
      </c>
      <c r="G396">
        <v>1202.9300539999999</v>
      </c>
    </row>
    <row r="397" spans="1:7" x14ac:dyDescent="0.25">
      <c r="A397" s="1">
        <v>37099</v>
      </c>
      <c r="B397">
        <v>1202.9300539999999</v>
      </c>
      <c r="C397">
        <v>1209.26001</v>
      </c>
      <c r="D397">
        <v>1195.98999</v>
      </c>
      <c r="E397">
        <v>1205.8199460000001</v>
      </c>
      <c r="F397">
        <v>1015300000</v>
      </c>
      <c r="G397">
        <v>1205.8199460000001</v>
      </c>
    </row>
    <row r="398" spans="1:7" x14ac:dyDescent="0.25">
      <c r="A398" s="1">
        <v>37102</v>
      </c>
      <c r="B398">
        <v>1205.8199460000001</v>
      </c>
      <c r="C398">
        <v>1209.0500489999999</v>
      </c>
      <c r="D398">
        <v>1200.410034</v>
      </c>
      <c r="E398">
        <v>1204.5200199999999</v>
      </c>
      <c r="F398">
        <v>909100000</v>
      </c>
      <c r="G398">
        <v>1204.5200199999999</v>
      </c>
    </row>
    <row r="399" spans="1:7" x14ac:dyDescent="0.25">
      <c r="A399" s="1">
        <v>37103</v>
      </c>
      <c r="B399">
        <v>1204.5200199999999</v>
      </c>
      <c r="C399">
        <v>1222.73999</v>
      </c>
      <c r="D399">
        <v>1204.5200199999999</v>
      </c>
      <c r="E399">
        <v>1211.2299800000001</v>
      </c>
      <c r="F399">
        <v>1129200000</v>
      </c>
      <c r="G399">
        <v>1211.2299800000001</v>
      </c>
    </row>
    <row r="400" spans="1:7" x14ac:dyDescent="0.25">
      <c r="A400" s="1">
        <v>37104</v>
      </c>
      <c r="B400">
        <v>1211.2299800000001</v>
      </c>
      <c r="C400">
        <v>1223.040039</v>
      </c>
      <c r="D400">
        <v>1211.2299800000001</v>
      </c>
      <c r="E400">
        <v>1215.9300539999999</v>
      </c>
      <c r="F400">
        <v>1340300000</v>
      </c>
      <c r="G400">
        <v>1215.9300539999999</v>
      </c>
    </row>
    <row r="401" spans="1:7" x14ac:dyDescent="0.25">
      <c r="A401" s="1">
        <v>37105</v>
      </c>
      <c r="B401">
        <v>1215.9300539999999</v>
      </c>
      <c r="C401">
        <v>1226.2700199999999</v>
      </c>
      <c r="D401">
        <v>1215.3100589999999</v>
      </c>
      <c r="E401">
        <v>1220.75</v>
      </c>
      <c r="F401">
        <v>1218300000</v>
      </c>
      <c r="G401">
        <v>1220.75</v>
      </c>
    </row>
    <row r="402" spans="1:7" x14ac:dyDescent="0.25">
      <c r="A402" s="1">
        <v>37106</v>
      </c>
      <c r="B402">
        <v>1220.75</v>
      </c>
      <c r="C402">
        <v>1220.75</v>
      </c>
      <c r="D402">
        <v>1205.3100589999999</v>
      </c>
      <c r="E402">
        <v>1214.349976</v>
      </c>
      <c r="F402">
        <v>939900000</v>
      </c>
      <c r="G402">
        <v>1214.349976</v>
      </c>
    </row>
    <row r="403" spans="1:7" x14ac:dyDescent="0.25">
      <c r="A403" s="1">
        <v>37109</v>
      </c>
      <c r="B403">
        <v>1214.349976</v>
      </c>
      <c r="C403">
        <v>1214.349976</v>
      </c>
      <c r="D403">
        <v>1197.349976</v>
      </c>
      <c r="E403">
        <v>1200.4799800000001</v>
      </c>
      <c r="F403">
        <v>811700000</v>
      </c>
      <c r="G403">
        <v>1200.4799800000001</v>
      </c>
    </row>
    <row r="404" spans="1:7" x14ac:dyDescent="0.25">
      <c r="A404" s="1">
        <v>37110</v>
      </c>
      <c r="B404">
        <v>1200.469971</v>
      </c>
      <c r="C404">
        <v>1207.5600589999999</v>
      </c>
      <c r="D404">
        <v>1195.6400149999999</v>
      </c>
      <c r="E404">
        <v>1204.400024</v>
      </c>
      <c r="F404" s="2">
        <v>1012000000</v>
      </c>
      <c r="G404">
        <v>1204.400024</v>
      </c>
    </row>
    <row r="405" spans="1:7" x14ac:dyDescent="0.25">
      <c r="A405" s="1">
        <v>37111</v>
      </c>
      <c r="B405">
        <v>1204.400024</v>
      </c>
      <c r="C405">
        <v>1206.790039</v>
      </c>
      <c r="D405">
        <v>1181.2700199999999</v>
      </c>
      <c r="E405">
        <v>1183.530029</v>
      </c>
      <c r="F405">
        <v>1124600000</v>
      </c>
      <c r="G405">
        <v>1183.530029</v>
      </c>
    </row>
    <row r="406" spans="1:7" x14ac:dyDescent="0.25">
      <c r="A406" s="1">
        <v>37112</v>
      </c>
      <c r="B406">
        <v>1183.530029</v>
      </c>
      <c r="C406">
        <v>1184.709961</v>
      </c>
      <c r="D406">
        <v>1174.6800539999999</v>
      </c>
      <c r="E406">
        <v>1183.4300539999999</v>
      </c>
      <c r="F406">
        <v>1104200000</v>
      </c>
      <c r="G406">
        <v>1183.4300539999999</v>
      </c>
    </row>
    <row r="407" spans="1:7" x14ac:dyDescent="0.25">
      <c r="A407" s="1">
        <v>37113</v>
      </c>
      <c r="B407">
        <v>1183.4300539999999</v>
      </c>
      <c r="C407">
        <v>1193.329956</v>
      </c>
      <c r="D407">
        <v>1169.5500489999999</v>
      </c>
      <c r="E407">
        <v>1190.160034</v>
      </c>
      <c r="F407">
        <v>960900000</v>
      </c>
      <c r="G407">
        <v>1190.160034</v>
      </c>
    </row>
    <row r="408" spans="1:7" x14ac:dyDescent="0.25">
      <c r="A408" s="1">
        <v>37116</v>
      </c>
      <c r="B408">
        <v>1190.160034</v>
      </c>
      <c r="C408">
        <v>1193.8199460000001</v>
      </c>
      <c r="D408">
        <v>1185.119995</v>
      </c>
      <c r="E408">
        <v>1191.290039</v>
      </c>
      <c r="F408">
        <v>837600000</v>
      </c>
      <c r="G408">
        <v>1191.290039</v>
      </c>
    </row>
    <row r="409" spans="1:7" x14ac:dyDescent="0.25">
      <c r="A409" s="1">
        <v>37117</v>
      </c>
      <c r="B409">
        <v>1191.290039</v>
      </c>
      <c r="C409">
        <v>1198.790039</v>
      </c>
      <c r="D409">
        <v>1184.26001</v>
      </c>
      <c r="E409">
        <v>1186.7299800000001</v>
      </c>
      <c r="F409">
        <v>964600000</v>
      </c>
      <c r="G409">
        <v>1186.7299800000001</v>
      </c>
    </row>
    <row r="410" spans="1:7" x14ac:dyDescent="0.25">
      <c r="A410" s="1">
        <v>37118</v>
      </c>
      <c r="B410">
        <v>1186.7299800000001</v>
      </c>
      <c r="C410">
        <v>1191.209961</v>
      </c>
      <c r="D410">
        <v>1177.6099850000001</v>
      </c>
      <c r="E410">
        <v>1178.0200199999999</v>
      </c>
      <c r="F410">
        <v>1065600000</v>
      </c>
      <c r="G410">
        <v>1178.0200199999999</v>
      </c>
    </row>
    <row r="411" spans="1:7" x14ac:dyDescent="0.25">
      <c r="A411" s="1">
        <v>37119</v>
      </c>
      <c r="B411">
        <v>1178.0200199999999</v>
      </c>
      <c r="C411">
        <v>1181.8000489999999</v>
      </c>
      <c r="D411">
        <v>1166.079956</v>
      </c>
      <c r="E411">
        <v>1181.660034</v>
      </c>
      <c r="F411">
        <v>1055400000</v>
      </c>
      <c r="G411">
        <v>1181.660034</v>
      </c>
    </row>
    <row r="412" spans="1:7" x14ac:dyDescent="0.25">
      <c r="A412" s="1">
        <v>37120</v>
      </c>
      <c r="B412">
        <v>1181.660034</v>
      </c>
      <c r="C412">
        <v>1181.660034</v>
      </c>
      <c r="D412">
        <v>1156.0699460000001</v>
      </c>
      <c r="E412">
        <v>1161.969971</v>
      </c>
      <c r="F412">
        <v>974300000</v>
      </c>
      <c r="G412">
        <v>1161.969971</v>
      </c>
    </row>
    <row r="413" spans="1:7" x14ac:dyDescent="0.25">
      <c r="A413" s="1">
        <v>37123</v>
      </c>
      <c r="B413">
        <v>1161.969971</v>
      </c>
      <c r="C413">
        <v>1171.410034</v>
      </c>
      <c r="D413">
        <v>1160.9399410000001</v>
      </c>
      <c r="E413">
        <v>1171.410034</v>
      </c>
      <c r="F413">
        <v>897100000</v>
      </c>
      <c r="G413">
        <v>1171.410034</v>
      </c>
    </row>
    <row r="414" spans="1:7" x14ac:dyDescent="0.25">
      <c r="A414" s="1">
        <v>37124</v>
      </c>
      <c r="B414">
        <v>1171.410034</v>
      </c>
      <c r="C414">
        <v>1179.849976</v>
      </c>
      <c r="D414">
        <v>1156.5600589999999</v>
      </c>
      <c r="E414">
        <v>1157.26001</v>
      </c>
      <c r="F414">
        <v>1041600000</v>
      </c>
      <c r="G414">
        <v>1157.26001</v>
      </c>
    </row>
    <row r="415" spans="1:7" x14ac:dyDescent="0.25">
      <c r="A415" s="1">
        <v>37125</v>
      </c>
      <c r="B415">
        <v>1157.26001</v>
      </c>
      <c r="C415">
        <v>1168.5600589999999</v>
      </c>
      <c r="D415">
        <v>1153.339966</v>
      </c>
      <c r="E415">
        <v>1165.3100589999999</v>
      </c>
      <c r="F415">
        <v>1110800000</v>
      </c>
      <c r="G415">
        <v>1165.3100589999999</v>
      </c>
    </row>
    <row r="416" spans="1:7" x14ac:dyDescent="0.25">
      <c r="A416" s="1">
        <v>37126</v>
      </c>
      <c r="B416">
        <v>1165.3100589999999</v>
      </c>
      <c r="C416">
        <v>1169.8599850000001</v>
      </c>
      <c r="D416">
        <v>1160.959961</v>
      </c>
      <c r="E416">
        <v>1162.089966</v>
      </c>
      <c r="F416">
        <v>986200000</v>
      </c>
      <c r="G416">
        <v>1162.089966</v>
      </c>
    </row>
    <row r="417" spans="1:7" x14ac:dyDescent="0.25">
      <c r="A417" s="1">
        <v>37127</v>
      </c>
      <c r="B417">
        <v>1162.089966</v>
      </c>
      <c r="C417">
        <v>1185.150024</v>
      </c>
      <c r="D417">
        <v>1162.089966</v>
      </c>
      <c r="E417">
        <v>1184.9300539999999</v>
      </c>
      <c r="F417">
        <v>1043600000</v>
      </c>
      <c r="G417">
        <v>1184.9300539999999</v>
      </c>
    </row>
    <row r="418" spans="1:7" x14ac:dyDescent="0.25">
      <c r="A418" s="1">
        <v>37130</v>
      </c>
      <c r="B418">
        <v>1184.9300539999999</v>
      </c>
      <c r="C418">
        <v>1186.849976</v>
      </c>
      <c r="D418">
        <v>1178.0699460000001</v>
      </c>
      <c r="E418">
        <v>1179.209961</v>
      </c>
      <c r="F418">
        <v>842600000</v>
      </c>
      <c r="G418">
        <v>1179.209961</v>
      </c>
    </row>
    <row r="419" spans="1:7" x14ac:dyDescent="0.25">
      <c r="A419" s="1">
        <v>37131</v>
      </c>
      <c r="B419">
        <v>1179.209961</v>
      </c>
      <c r="C419">
        <v>1179.660034</v>
      </c>
      <c r="D419">
        <v>1161.170044</v>
      </c>
      <c r="E419">
        <v>1161.51001</v>
      </c>
      <c r="F419">
        <v>987100000</v>
      </c>
      <c r="G419">
        <v>1161.51001</v>
      </c>
    </row>
    <row r="420" spans="1:7" x14ac:dyDescent="0.25">
      <c r="A420" s="1">
        <v>37132</v>
      </c>
      <c r="B420">
        <v>1161.51001</v>
      </c>
      <c r="C420">
        <v>1166.969971</v>
      </c>
      <c r="D420">
        <v>1147.380005</v>
      </c>
      <c r="E420">
        <v>1148.5600589999999</v>
      </c>
      <c r="F420">
        <v>963700000</v>
      </c>
      <c r="G420">
        <v>1148.5600589999999</v>
      </c>
    </row>
    <row r="421" spans="1:7" x14ac:dyDescent="0.25">
      <c r="A421" s="1">
        <v>37133</v>
      </c>
      <c r="B421">
        <v>1148.599976</v>
      </c>
      <c r="C421">
        <v>1151.75</v>
      </c>
      <c r="D421">
        <v>1124.869995</v>
      </c>
      <c r="E421">
        <v>1129.030029</v>
      </c>
      <c r="F421" s="2">
        <v>1157000000</v>
      </c>
      <c r="G421">
        <v>1129.030029</v>
      </c>
    </row>
    <row r="422" spans="1:7" x14ac:dyDescent="0.25">
      <c r="A422" s="1">
        <v>37134</v>
      </c>
      <c r="B422">
        <v>1129.030029</v>
      </c>
      <c r="C422">
        <v>1141.829956</v>
      </c>
      <c r="D422">
        <v>1126.380005</v>
      </c>
      <c r="E422">
        <v>1133.579956</v>
      </c>
      <c r="F422">
        <v>920100000</v>
      </c>
      <c r="G422">
        <v>1133.579956</v>
      </c>
    </row>
    <row r="423" spans="1:7" x14ac:dyDescent="0.25">
      <c r="A423" s="1">
        <v>37138</v>
      </c>
      <c r="B423">
        <v>1133.579956</v>
      </c>
      <c r="C423">
        <v>1155.400024</v>
      </c>
      <c r="D423">
        <v>1129.0600589999999</v>
      </c>
      <c r="E423">
        <v>1132.9399410000001</v>
      </c>
      <c r="F423">
        <v>1178300000</v>
      </c>
      <c r="G423">
        <v>1132.9399410000001</v>
      </c>
    </row>
    <row r="424" spans="1:7" x14ac:dyDescent="0.25">
      <c r="A424" s="1">
        <v>37139</v>
      </c>
      <c r="B424">
        <v>1132.9399410000001</v>
      </c>
      <c r="C424">
        <v>1135.5200199999999</v>
      </c>
      <c r="D424">
        <v>1114.8599850000001</v>
      </c>
      <c r="E424">
        <v>1131.73999</v>
      </c>
      <c r="F424">
        <v>1384500000</v>
      </c>
      <c r="G424">
        <v>1131.73999</v>
      </c>
    </row>
    <row r="425" spans="1:7" x14ac:dyDescent="0.25">
      <c r="A425" s="1">
        <v>37140</v>
      </c>
      <c r="B425">
        <v>1131.73999</v>
      </c>
      <c r="C425">
        <v>1131.73999</v>
      </c>
      <c r="D425">
        <v>1105.829956</v>
      </c>
      <c r="E425">
        <v>1106.400024</v>
      </c>
      <c r="F425">
        <v>1359700000</v>
      </c>
      <c r="G425">
        <v>1106.400024</v>
      </c>
    </row>
    <row r="426" spans="1:7" x14ac:dyDescent="0.25">
      <c r="A426" s="1">
        <v>37141</v>
      </c>
      <c r="B426">
        <v>1106.400024</v>
      </c>
      <c r="C426">
        <v>1106.400024</v>
      </c>
      <c r="D426">
        <v>1082.119995</v>
      </c>
      <c r="E426">
        <v>1085.780029</v>
      </c>
      <c r="F426">
        <v>1424300000</v>
      </c>
      <c r="G426">
        <v>1085.780029</v>
      </c>
    </row>
    <row r="427" spans="1:7" x14ac:dyDescent="0.25">
      <c r="A427" s="1">
        <v>37144</v>
      </c>
      <c r="B427">
        <v>1085.780029</v>
      </c>
      <c r="C427">
        <v>1096.9399410000001</v>
      </c>
      <c r="D427">
        <v>1073.150024</v>
      </c>
      <c r="E427">
        <v>1092.540039</v>
      </c>
      <c r="F427">
        <v>1276600000</v>
      </c>
      <c r="G427">
        <v>1092.540039</v>
      </c>
    </row>
    <row r="428" spans="1:7" x14ac:dyDescent="0.25">
      <c r="A428" s="1">
        <v>37151</v>
      </c>
      <c r="B428">
        <v>1092.540039</v>
      </c>
      <c r="C428">
        <v>1092.540039</v>
      </c>
      <c r="D428">
        <v>1037.459961</v>
      </c>
      <c r="E428">
        <v>1038.7700199999999</v>
      </c>
      <c r="F428">
        <v>2330830000</v>
      </c>
      <c r="G428">
        <v>1038.7700199999999</v>
      </c>
    </row>
    <row r="429" spans="1:7" x14ac:dyDescent="0.25">
      <c r="A429" s="1">
        <v>37152</v>
      </c>
      <c r="B429">
        <v>1038.7700199999999</v>
      </c>
      <c r="C429">
        <v>1046.420044</v>
      </c>
      <c r="D429">
        <v>1029.25</v>
      </c>
      <c r="E429">
        <v>1032.73999</v>
      </c>
      <c r="F429">
        <v>1650410000</v>
      </c>
      <c r="G429">
        <v>1032.73999</v>
      </c>
    </row>
    <row r="430" spans="1:7" x14ac:dyDescent="0.25">
      <c r="A430" s="1">
        <v>37153</v>
      </c>
      <c r="B430">
        <v>1032.73999</v>
      </c>
      <c r="C430">
        <v>1038.910034</v>
      </c>
      <c r="D430">
        <v>984.61999500000002</v>
      </c>
      <c r="E430">
        <v>1016.099976</v>
      </c>
      <c r="F430">
        <v>2120550000</v>
      </c>
      <c r="G430">
        <v>1016.099976</v>
      </c>
    </row>
    <row r="431" spans="1:7" x14ac:dyDescent="0.25">
      <c r="A431" s="1">
        <v>37154</v>
      </c>
      <c r="B431">
        <v>1016.099976</v>
      </c>
      <c r="C431">
        <v>1016.099976</v>
      </c>
      <c r="D431">
        <v>984.48999000000003</v>
      </c>
      <c r="E431">
        <v>984.53997800000002</v>
      </c>
      <c r="F431">
        <v>2004800000</v>
      </c>
      <c r="G431">
        <v>984.53997800000002</v>
      </c>
    </row>
    <row r="432" spans="1:7" x14ac:dyDescent="0.25">
      <c r="A432" s="1">
        <v>37155</v>
      </c>
      <c r="B432">
        <v>984.53997800000002</v>
      </c>
      <c r="C432">
        <v>984.53997800000002</v>
      </c>
      <c r="D432">
        <v>944.75</v>
      </c>
      <c r="E432">
        <v>965.79998799999998</v>
      </c>
      <c r="F432">
        <v>2317300000</v>
      </c>
      <c r="G432">
        <v>965.79998799999998</v>
      </c>
    </row>
    <row r="433" spans="1:7" x14ac:dyDescent="0.25">
      <c r="A433" s="1">
        <v>37158</v>
      </c>
      <c r="B433">
        <v>965.79998799999998</v>
      </c>
      <c r="C433">
        <v>1008.440002</v>
      </c>
      <c r="D433">
        <v>965.79998799999998</v>
      </c>
      <c r="E433">
        <v>1003.450012</v>
      </c>
      <c r="F433">
        <v>1746600000</v>
      </c>
      <c r="G433">
        <v>1003.450012</v>
      </c>
    </row>
    <row r="434" spans="1:7" x14ac:dyDescent="0.25">
      <c r="A434" s="1">
        <v>37159</v>
      </c>
      <c r="B434">
        <v>1003.450012</v>
      </c>
      <c r="C434">
        <v>1017.1400149999999</v>
      </c>
      <c r="D434">
        <v>998.330017</v>
      </c>
      <c r="E434">
        <v>1012.27002</v>
      </c>
      <c r="F434">
        <v>1613800000</v>
      </c>
      <c r="G434">
        <v>1012.27002</v>
      </c>
    </row>
    <row r="435" spans="1:7" x14ac:dyDescent="0.25">
      <c r="A435" s="1">
        <v>37160</v>
      </c>
      <c r="B435">
        <v>1012.27002</v>
      </c>
      <c r="C435">
        <v>1020.289978</v>
      </c>
      <c r="D435">
        <v>1002.619995</v>
      </c>
      <c r="E435">
        <v>1007.039978</v>
      </c>
      <c r="F435">
        <v>1519100000</v>
      </c>
      <c r="G435">
        <v>1007.039978</v>
      </c>
    </row>
    <row r="436" spans="1:7" x14ac:dyDescent="0.25">
      <c r="A436" s="1">
        <v>37161</v>
      </c>
      <c r="B436">
        <v>1007.039978</v>
      </c>
      <c r="C436">
        <v>1018.919983</v>
      </c>
      <c r="D436">
        <v>998.23999000000003</v>
      </c>
      <c r="E436">
        <v>1018.6099850000001</v>
      </c>
      <c r="F436" s="2">
        <v>1467000000</v>
      </c>
      <c r="G436">
        <v>1018.6099850000001</v>
      </c>
    </row>
    <row r="437" spans="1:7" x14ac:dyDescent="0.25">
      <c r="A437" s="1">
        <v>37162</v>
      </c>
      <c r="B437">
        <v>1018.6099850000001</v>
      </c>
      <c r="C437">
        <v>1040.9399410000001</v>
      </c>
      <c r="D437">
        <v>1018.6099850000001</v>
      </c>
      <c r="E437">
        <v>1040.9399410000001</v>
      </c>
      <c r="F437">
        <v>1631500000</v>
      </c>
      <c r="G437">
        <v>1040.9399410000001</v>
      </c>
    </row>
    <row r="438" spans="1:7" x14ac:dyDescent="0.25">
      <c r="A438" s="1">
        <v>37165</v>
      </c>
      <c r="B438">
        <v>1040.9399410000001</v>
      </c>
      <c r="C438">
        <v>1040.9399410000001</v>
      </c>
      <c r="D438">
        <v>1026.76001</v>
      </c>
      <c r="E438">
        <v>1038.5500489999999</v>
      </c>
      <c r="F438">
        <v>1175600000</v>
      </c>
      <c r="G438">
        <v>1038.5500489999999</v>
      </c>
    </row>
    <row r="439" spans="1:7" x14ac:dyDescent="0.25">
      <c r="A439" s="1">
        <v>37166</v>
      </c>
      <c r="B439">
        <v>1038.5500489999999</v>
      </c>
      <c r="C439">
        <v>1051.329956</v>
      </c>
      <c r="D439">
        <v>1034.469971</v>
      </c>
      <c r="E439">
        <v>1051.329956</v>
      </c>
      <c r="F439">
        <v>1289800000</v>
      </c>
      <c r="G439">
        <v>1051.329956</v>
      </c>
    </row>
    <row r="440" spans="1:7" x14ac:dyDescent="0.25">
      <c r="A440" s="1">
        <v>37167</v>
      </c>
      <c r="B440">
        <v>1051.329956</v>
      </c>
      <c r="C440">
        <v>1075.380005</v>
      </c>
      <c r="D440">
        <v>1041.4799800000001</v>
      </c>
      <c r="E440">
        <v>1072.280029</v>
      </c>
      <c r="F440">
        <v>1650600000</v>
      </c>
      <c r="G440">
        <v>1072.280029</v>
      </c>
    </row>
    <row r="441" spans="1:7" x14ac:dyDescent="0.25">
      <c r="A441" s="1">
        <v>37168</v>
      </c>
      <c r="B441">
        <v>1072.280029</v>
      </c>
      <c r="C441">
        <v>1084.119995</v>
      </c>
      <c r="D441">
        <v>1067.8199460000001</v>
      </c>
      <c r="E441">
        <v>1069.630005</v>
      </c>
      <c r="F441">
        <v>1609100000</v>
      </c>
      <c r="G441">
        <v>1069.630005</v>
      </c>
    </row>
    <row r="442" spans="1:7" x14ac:dyDescent="0.25">
      <c r="A442" s="1">
        <v>37169</v>
      </c>
      <c r="B442">
        <v>1069.619995</v>
      </c>
      <c r="C442">
        <v>1072.349976</v>
      </c>
      <c r="D442">
        <v>1053.5</v>
      </c>
      <c r="E442">
        <v>1071.380005</v>
      </c>
      <c r="F442">
        <v>1301700000</v>
      </c>
      <c r="G442">
        <v>1071.380005</v>
      </c>
    </row>
    <row r="443" spans="1:7" x14ac:dyDescent="0.25">
      <c r="A443" s="1">
        <v>37172</v>
      </c>
      <c r="B443">
        <v>1071.369995</v>
      </c>
      <c r="C443">
        <v>1071.369995</v>
      </c>
      <c r="D443">
        <v>1056.880005</v>
      </c>
      <c r="E443">
        <v>1062.4399410000001</v>
      </c>
      <c r="F443" s="2">
        <v>979000000</v>
      </c>
      <c r="G443">
        <v>1062.4399410000001</v>
      </c>
    </row>
    <row r="444" spans="1:7" x14ac:dyDescent="0.25">
      <c r="A444" s="1">
        <v>37173</v>
      </c>
      <c r="B444">
        <v>1062.4399410000001</v>
      </c>
      <c r="C444">
        <v>1063.369995</v>
      </c>
      <c r="D444">
        <v>1053.829956</v>
      </c>
      <c r="E444">
        <v>1056.75</v>
      </c>
      <c r="F444">
        <v>1227800000</v>
      </c>
      <c r="G444">
        <v>1056.75</v>
      </c>
    </row>
    <row r="445" spans="1:7" x14ac:dyDescent="0.25">
      <c r="A445" s="1">
        <v>37174</v>
      </c>
      <c r="B445">
        <v>1056.75</v>
      </c>
      <c r="C445">
        <v>1081.619995</v>
      </c>
      <c r="D445">
        <v>1052.76001</v>
      </c>
      <c r="E445">
        <v>1080.98999</v>
      </c>
      <c r="F445">
        <v>1312400000</v>
      </c>
      <c r="G445">
        <v>1080.98999</v>
      </c>
    </row>
    <row r="446" spans="1:7" x14ac:dyDescent="0.25">
      <c r="A446" s="1">
        <v>37175</v>
      </c>
      <c r="B446">
        <v>1080.98999</v>
      </c>
      <c r="C446">
        <v>1099.160034</v>
      </c>
      <c r="D446">
        <v>1080.98999</v>
      </c>
      <c r="E446">
        <v>1097.4300539999999</v>
      </c>
      <c r="F446">
        <v>1704580000</v>
      </c>
      <c r="G446">
        <v>1097.4300539999999</v>
      </c>
    </row>
    <row r="447" spans="1:7" x14ac:dyDescent="0.25">
      <c r="A447" s="1">
        <v>37176</v>
      </c>
      <c r="B447">
        <v>1097.4300539999999</v>
      </c>
      <c r="C447">
        <v>1097.4300539999999</v>
      </c>
      <c r="D447">
        <v>1072.150024</v>
      </c>
      <c r="E447">
        <v>1091.650024</v>
      </c>
      <c r="F447">
        <v>1331400000</v>
      </c>
      <c r="G447">
        <v>1091.650024</v>
      </c>
    </row>
    <row r="448" spans="1:7" x14ac:dyDescent="0.25">
      <c r="A448" s="1">
        <v>37179</v>
      </c>
      <c r="B448">
        <v>1091.650024</v>
      </c>
      <c r="C448">
        <v>1091.650024</v>
      </c>
      <c r="D448">
        <v>1078.1899410000001</v>
      </c>
      <c r="E448">
        <v>1089.9799800000001</v>
      </c>
      <c r="F448">
        <v>1024700000</v>
      </c>
      <c r="G448">
        <v>1089.9799800000001</v>
      </c>
    </row>
    <row r="449" spans="1:7" x14ac:dyDescent="0.25">
      <c r="A449" s="1">
        <v>37180</v>
      </c>
      <c r="B449">
        <v>1089.9799800000001</v>
      </c>
      <c r="C449">
        <v>1101.660034</v>
      </c>
      <c r="D449">
        <v>1087.130005</v>
      </c>
      <c r="E449">
        <v>1097.540039</v>
      </c>
      <c r="F449">
        <v>1210500000</v>
      </c>
      <c r="G449">
        <v>1097.540039</v>
      </c>
    </row>
    <row r="450" spans="1:7" x14ac:dyDescent="0.25">
      <c r="A450" s="1">
        <v>37181</v>
      </c>
      <c r="B450">
        <v>1097.540039</v>
      </c>
      <c r="C450">
        <v>1107.119995</v>
      </c>
      <c r="D450">
        <v>1076.5699460000001</v>
      </c>
      <c r="E450">
        <v>1077.089966</v>
      </c>
      <c r="F450">
        <v>1452200000</v>
      </c>
      <c r="G450">
        <v>1077.089966</v>
      </c>
    </row>
    <row r="451" spans="1:7" x14ac:dyDescent="0.25">
      <c r="A451" s="1">
        <v>37182</v>
      </c>
      <c r="B451">
        <v>1077.089966</v>
      </c>
      <c r="C451">
        <v>1077.9399410000001</v>
      </c>
      <c r="D451">
        <v>1064.540039</v>
      </c>
      <c r="E451">
        <v>1068.6099850000001</v>
      </c>
      <c r="F451">
        <v>1262900000</v>
      </c>
      <c r="G451">
        <v>1068.6099850000001</v>
      </c>
    </row>
    <row r="452" spans="1:7" x14ac:dyDescent="0.25">
      <c r="A452" s="1">
        <v>37183</v>
      </c>
      <c r="B452">
        <v>1068.6099850000001</v>
      </c>
      <c r="C452">
        <v>1075.5200199999999</v>
      </c>
      <c r="D452">
        <v>1057.23999</v>
      </c>
      <c r="E452">
        <v>1073.4799800000001</v>
      </c>
      <c r="F452">
        <v>1294900000</v>
      </c>
      <c r="G452">
        <v>1073.4799800000001</v>
      </c>
    </row>
    <row r="453" spans="1:7" x14ac:dyDescent="0.25">
      <c r="A453" s="1">
        <v>37186</v>
      </c>
      <c r="B453">
        <v>1073.4799800000001</v>
      </c>
      <c r="C453">
        <v>1090.5699460000001</v>
      </c>
      <c r="D453">
        <v>1070.790039</v>
      </c>
      <c r="E453">
        <v>1089.900024</v>
      </c>
      <c r="F453">
        <v>1105700000</v>
      </c>
      <c r="G453">
        <v>1089.900024</v>
      </c>
    </row>
    <row r="454" spans="1:7" x14ac:dyDescent="0.25">
      <c r="A454" s="1">
        <v>37187</v>
      </c>
      <c r="B454">
        <v>1089.900024</v>
      </c>
      <c r="C454">
        <v>1098.98999</v>
      </c>
      <c r="D454">
        <v>1081.530029</v>
      </c>
      <c r="E454">
        <v>1084.780029</v>
      </c>
      <c r="F454">
        <v>1317300000</v>
      </c>
      <c r="G454">
        <v>1084.780029</v>
      </c>
    </row>
    <row r="455" spans="1:7" x14ac:dyDescent="0.25">
      <c r="A455" s="1">
        <v>37188</v>
      </c>
      <c r="B455">
        <v>1084.780029</v>
      </c>
      <c r="C455">
        <v>1090.26001</v>
      </c>
      <c r="D455">
        <v>1079.9799800000001</v>
      </c>
      <c r="E455">
        <v>1085.1999510000001</v>
      </c>
      <c r="F455">
        <v>1336200000</v>
      </c>
      <c r="G455">
        <v>1085.1999510000001</v>
      </c>
    </row>
    <row r="456" spans="1:7" x14ac:dyDescent="0.25">
      <c r="A456" s="1">
        <v>37189</v>
      </c>
      <c r="B456">
        <v>1085.1999510000001</v>
      </c>
      <c r="C456">
        <v>1100.089966</v>
      </c>
      <c r="D456">
        <v>1065.6400149999999</v>
      </c>
      <c r="E456">
        <v>1100.089966</v>
      </c>
      <c r="F456">
        <v>1364400000</v>
      </c>
      <c r="G456">
        <v>1100.089966</v>
      </c>
    </row>
    <row r="457" spans="1:7" x14ac:dyDescent="0.25">
      <c r="A457" s="1">
        <v>37190</v>
      </c>
      <c r="B457">
        <v>1100.089966</v>
      </c>
      <c r="C457">
        <v>1110.6099850000001</v>
      </c>
      <c r="D457">
        <v>1094.23999</v>
      </c>
      <c r="E457">
        <v>1104.6099850000001</v>
      </c>
      <c r="F457">
        <v>1244500000</v>
      </c>
      <c r="G457">
        <v>1104.6099850000001</v>
      </c>
    </row>
    <row r="458" spans="1:7" x14ac:dyDescent="0.25">
      <c r="A458" s="1">
        <v>37193</v>
      </c>
      <c r="B458">
        <v>1104.6099850000001</v>
      </c>
      <c r="C458">
        <v>1104.6099850000001</v>
      </c>
      <c r="D458">
        <v>1078.3000489999999</v>
      </c>
      <c r="E458">
        <v>1078.3000489999999</v>
      </c>
      <c r="F458">
        <v>1106100000</v>
      </c>
      <c r="G458">
        <v>1078.3000489999999</v>
      </c>
    </row>
    <row r="459" spans="1:7" x14ac:dyDescent="0.25">
      <c r="A459" s="1">
        <v>37194</v>
      </c>
      <c r="B459">
        <v>1078.3000489999999</v>
      </c>
      <c r="C459">
        <v>1078.3000489999999</v>
      </c>
      <c r="D459">
        <v>1053.6099850000001</v>
      </c>
      <c r="E459">
        <v>1059.790039</v>
      </c>
      <c r="F459">
        <v>1297400000</v>
      </c>
      <c r="G459">
        <v>1059.790039</v>
      </c>
    </row>
    <row r="460" spans="1:7" x14ac:dyDescent="0.25">
      <c r="A460" s="1">
        <v>37195</v>
      </c>
      <c r="B460">
        <v>1059.790039</v>
      </c>
      <c r="C460">
        <v>1074.790039</v>
      </c>
      <c r="D460">
        <v>1057.5500489999999</v>
      </c>
      <c r="E460">
        <v>1059.780029</v>
      </c>
      <c r="F460">
        <v>1352500000</v>
      </c>
      <c r="G460">
        <v>1059.780029</v>
      </c>
    </row>
    <row r="461" spans="1:7" x14ac:dyDescent="0.25">
      <c r="A461" s="1">
        <v>37196</v>
      </c>
      <c r="B461">
        <v>1059.780029</v>
      </c>
      <c r="C461">
        <v>1085.6099850000001</v>
      </c>
      <c r="D461">
        <v>1054.3100589999999</v>
      </c>
      <c r="E461">
        <v>1084.099976</v>
      </c>
      <c r="F461">
        <v>1317400000</v>
      </c>
      <c r="G461">
        <v>1084.099976</v>
      </c>
    </row>
    <row r="462" spans="1:7" x14ac:dyDescent="0.25">
      <c r="A462" s="1">
        <v>37197</v>
      </c>
      <c r="B462">
        <v>1084.099976</v>
      </c>
      <c r="C462">
        <v>1089.630005</v>
      </c>
      <c r="D462">
        <v>1075.579956</v>
      </c>
      <c r="E462">
        <v>1087.1999510000001</v>
      </c>
      <c r="F462">
        <v>1121900000</v>
      </c>
      <c r="G462">
        <v>1087.1999510000001</v>
      </c>
    </row>
    <row r="463" spans="1:7" x14ac:dyDescent="0.25">
      <c r="A463" s="1">
        <v>37200</v>
      </c>
      <c r="B463">
        <v>1087.1999510000001</v>
      </c>
      <c r="C463">
        <v>1106.719971</v>
      </c>
      <c r="D463">
        <v>1087.1999510000001</v>
      </c>
      <c r="E463">
        <v>1102.839966</v>
      </c>
      <c r="F463">
        <v>1267700000</v>
      </c>
      <c r="G463">
        <v>1102.839966</v>
      </c>
    </row>
    <row r="464" spans="1:7" x14ac:dyDescent="0.25">
      <c r="A464" s="1">
        <v>37201</v>
      </c>
      <c r="B464">
        <v>1102.839966</v>
      </c>
      <c r="C464">
        <v>1119.7299800000001</v>
      </c>
      <c r="D464">
        <v>1095.3599850000001</v>
      </c>
      <c r="E464">
        <v>1118.8599850000001</v>
      </c>
      <c r="F464" s="2">
        <v>1356000000</v>
      </c>
      <c r="G464">
        <v>1118.8599850000001</v>
      </c>
    </row>
    <row r="465" spans="1:7" x14ac:dyDescent="0.25">
      <c r="A465" s="1">
        <v>37202</v>
      </c>
      <c r="B465">
        <v>1118.8599850000001</v>
      </c>
      <c r="C465">
        <v>1126.619995</v>
      </c>
      <c r="D465">
        <v>1112.9799800000001</v>
      </c>
      <c r="E465">
        <v>1115.8000489999999</v>
      </c>
      <c r="F465">
        <v>1411300000</v>
      </c>
      <c r="G465">
        <v>1115.8000489999999</v>
      </c>
    </row>
    <row r="466" spans="1:7" x14ac:dyDescent="0.25">
      <c r="A466" s="1">
        <v>37203</v>
      </c>
      <c r="B466">
        <v>1115.8000489999999</v>
      </c>
      <c r="C466">
        <v>1135.75</v>
      </c>
      <c r="D466">
        <v>1115.420044</v>
      </c>
      <c r="E466">
        <v>1118.540039</v>
      </c>
      <c r="F466">
        <v>1517500000</v>
      </c>
      <c r="G466">
        <v>1118.540039</v>
      </c>
    </row>
    <row r="467" spans="1:7" x14ac:dyDescent="0.25">
      <c r="A467" s="1">
        <v>37204</v>
      </c>
      <c r="B467">
        <v>1118.540039</v>
      </c>
      <c r="C467">
        <v>1123.0200199999999</v>
      </c>
      <c r="D467">
        <v>1111.130005</v>
      </c>
      <c r="E467">
        <v>1120.3100589999999</v>
      </c>
      <c r="F467">
        <v>1093800000</v>
      </c>
      <c r="G467">
        <v>1120.3100589999999</v>
      </c>
    </row>
    <row r="468" spans="1:7" x14ac:dyDescent="0.25">
      <c r="A468" s="1">
        <v>37207</v>
      </c>
      <c r="B468">
        <v>1120.3100589999999</v>
      </c>
      <c r="C468">
        <v>1121.709961</v>
      </c>
      <c r="D468">
        <v>1098.3199460000001</v>
      </c>
      <c r="E468">
        <v>1118.329956</v>
      </c>
      <c r="F468">
        <v>991600000</v>
      </c>
      <c r="G468">
        <v>1118.329956</v>
      </c>
    </row>
    <row r="469" spans="1:7" x14ac:dyDescent="0.25">
      <c r="A469" s="1">
        <v>37208</v>
      </c>
      <c r="B469">
        <v>1118.329956</v>
      </c>
      <c r="C469">
        <v>1139.1400149999999</v>
      </c>
      <c r="D469">
        <v>1118.329956</v>
      </c>
      <c r="E469">
        <v>1139.089966</v>
      </c>
      <c r="F469">
        <v>1370100000</v>
      </c>
      <c r="G469">
        <v>1139.089966</v>
      </c>
    </row>
    <row r="470" spans="1:7" x14ac:dyDescent="0.25">
      <c r="A470" s="1">
        <v>37209</v>
      </c>
      <c r="B470">
        <v>1139.089966</v>
      </c>
      <c r="C470">
        <v>1148.280029</v>
      </c>
      <c r="D470">
        <v>1132.869995</v>
      </c>
      <c r="E470">
        <v>1141.209961</v>
      </c>
      <c r="F470">
        <v>1443400000</v>
      </c>
      <c r="G470">
        <v>1141.209961</v>
      </c>
    </row>
    <row r="471" spans="1:7" x14ac:dyDescent="0.25">
      <c r="A471" s="1">
        <v>37210</v>
      </c>
      <c r="B471">
        <v>1141.209961</v>
      </c>
      <c r="C471">
        <v>1146.459961</v>
      </c>
      <c r="D471">
        <v>1135.0600589999999</v>
      </c>
      <c r="E471">
        <v>1142.23999</v>
      </c>
      <c r="F471">
        <v>1454500000</v>
      </c>
      <c r="G471">
        <v>1142.23999</v>
      </c>
    </row>
    <row r="472" spans="1:7" x14ac:dyDescent="0.25">
      <c r="A472" s="1">
        <v>37211</v>
      </c>
      <c r="B472">
        <v>1142.23999</v>
      </c>
      <c r="C472">
        <v>1143.5200199999999</v>
      </c>
      <c r="D472">
        <v>1129.920044</v>
      </c>
      <c r="E472">
        <v>1138.650024</v>
      </c>
      <c r="F472">
        <v>1337400000</v>
      </c>
      <c r="G472">
        <v>1138.650024</v>
      </c>
    </row>
    <row r="473" spans="1:7" x14ac:dyDescent="0.25">
      <c r="A473" s="1">
        <v>37214</v>
      </c>
      <c r="B473">
        <v>1138.650024</v>
      </c>
      <c r="C473">
        <v>1151.0600589999999</v>
      </c>
      <c r="D473">
        <v>1138.650024</v>
      </c>
      <c r="E473">
        <v>1151.0600589999999</v>
      </c>
      <c r="F473">
        <v>1316800000</v>
      </c>
      <c r="G473">
        <v>1151.0600589999999</v>
      </c>
    </row>
    <row r="474" spans="1:7" x14ac:dyDescent="0.25">
      <c r="A474" s="1">
        <v>37215</v>
      </c>
      <c r="B474">
        <v>1151.0600589999999</v>
      </c>
      <c r="C474">
        <v>1152.4499510000001</v>
      </c>
      <c r="D474">
        <v>1142.170044</v>
      </c>
      <c r="E474">
        <v>1142.660034</v>
      </c>
      <c r="F474">
        <v>1330200000</v>
      </c>
      <c r="G474">
        <v>1142.660034</v>
      </c>
    </row>
    <row r="475" spans="1:7" x14ac:dyDescent="0.25">
      <c r="A475" s="1">
        <v>37216</v>
      </c>
      <c r="B475">
        <v>1142.660034</v>
      </c>
      <c r="C475">
        <v>1142.660034</v>
      </c>
      <c r="D475">
        <v>1129.780029</v>
      </c>
      <c r="E475">
        <v>1137.030029</v>
      </c>
      <c r="F475">
        <v>1029300000</v>
      </c>
      <c r="G475">
        <v>1137.030029</v>
      </c>
    </row>
    <row r="476" spans="1:7" x14ac:dyDescent="0.25">
      <c r="A476" s="1">
        <v>37218</v>
      </c>
      <c r="B476">
        <v>1137.030029</v>
      </c>
      <c r="C476">
        <v>1151.0500489999999</v>
      </c>
      <c r="D476">
        <v>1135.900024</v>
      </c>
      <c r="E476">
        <v>1150.339966</v>
      </c>
      <c r="F476">
        <v>410300000</v>
      </c>
      <c r="G476">
        <v>1150.339966</v>
      </c>
    </row>
    <row r="477" spans="1:7" x14ac:dyDescent="0.25">
      <c r="A477" s="1">
        <v>37221</v>
      </c>
      <c r="B477">
        <v>1150.339966</v>
      </c>
      <c r="C477">
        <v>1157.880005</v>
      </c>
      <c r="D477">
        <v>1146.170044</v>
      </c>
      <c r="E477">
        <v>1157.420044</v>
      </c>
      <c r="F477">
        <v>1129800000</v>
      </c>
      <c r="G477">
        <v>1157.420044</v>
      </c>
    </row>
    <row r="478" spans="1:7" x14ac:dyDescent="0.25">
      <c r="A478" s="1">
        <v>37222</v>
      </c>
      <c r="B478">
        <v>1157.420044</v>
      </c>
      <c r="C478">
        <v>1163.380005</v>
      </c>
      <c r="D478">
        <v>1140.8100589999999</v>
      </c>
      <c r="E478">
        <v>1149.5</v>
      </c>
      <c r="F478" s="2">
        <v>1288000000</v>
      </c>
      <c r="G478">
        <v>1149.5</v>
      </c>
    </row>
    <row r="479" spans="1:7" x14ac:dyDescent="0.25">
      <c r="A479" s="1">
        <v>37223</v>
      </c>
      <c r="B479">
        <v>1149.5</v>
      </c>
      <c r="C479">
        <v>1149.5</v>
      </c>
      <c r="D479">
        <v>1128.290039</v>
      </c>
      <c r="E479">
        <v>1128.5200199999999</v>
      </c>
      <c r="F479">
        <v>1423700000</v>
      </c>
      <c r="G479">
        <v>1128.5200199999999</v>
      </c>
    </row>
    <row r="480" spans="1:7" x14ac:dyDescent="0.25">
      <c r="A480" s="1">
        <v>37224</v>
      </c>
      <c r="B480">
        <v>1128.5200199999999</v>
      </c>
      <c r="C480">
        <v>1140.400024</v>
      </c>
      <c r="D480">
        <v>1125.51001</v>
      </c>
      <c r="E480">
        <v>1140.1999510000001</v>
      </c>
      <c r="F480">
        <v>1375700000</v>
      </c>
      <c r="G480">
        <v>1140.1999510000001</v>
      </c>
    </row>
    <row r="481" spans="1:7" x14ac:dyDescent="0.25">
      <c r="A481" s="1">
        <v>37225</v>
      </c>
      <c r="B481">
        <v>1140.1999510000001</v>
      </c>
      <c r="C481">
        <v>1143.5699460000001</v>
      </c>
      <c r="D481">
        <v>1135.8900149999999</v>
      </c>
      <c r="E481">
        <v>1139.4499510000001</v>
      </c>
      <c r="F481">
        <v>1343600000</v>
      </c>
      <c r="G481">
        <v>1139.4499510000001</v>
      </c>
    </row>
    <row r="482" spans="1:7" x14ac:dyDescent="0.25">
      <c r="A482" s="1">
        <v>37228</v>
      </c>
      <c r="B482">
        <v>1139.4499510000001</v>
      </c>
      <c r="C482">
        <v>1139.4499510000001</v>
      </c>
      <c r="D482">
        <v>1125.780029</v>
      </c>
      <c r="E482">
        <v>1129.900024</v>
      </c>
      <c r="F482">
        <v>1202900000</v>
      </c>
      <c r="G482">
        <v>1129.900024</v>
      </c>
    </row>
    <row r="483" spans="1:7" x14ac:dyDescent="0.25">
      <c r="A483" s="1">
        <v>37229</v>
      </c>
      <c r="B483">
        <v>1129.900024</v>
      </c>
      <c r="C483">
        <v>1144.8000489999999</v>
      </c>
      <c r="D483">
        <v>1128.8599850000001</v>
      </c>
      <c r="E483">
        <v>1144.8000489999999</v>
      </c>
      <c r="F483">
        <v>1318500000</v>
      </c>
      <c r="G483">
        <v>1144.8000489999999</v>
      </c>
    </row>
    <row r="484" spans="1:7" x14ac:dyDescent="0.25">
      <c r="A484" s="1">
        <v>37230</v>
      </c>
      <c r="B484">
        <v>1143.7700199999999</v>
      </c>
      <c r="C484">
        <v>1173.619995</v>
      </c>
      <c r="D484">
        <v>1143.7700199999999</v>
      </c>
      <c r="E484">
        <v>1170.349976</v>
      </c>
      <c r="F484">
        <v>1765300000</v>
      </c>
      <c r="G484">
        <v>1170.349976</v>
      </c>
    </row>
    <row r="485" spans="1:7" x14ac:dyDescent="0.25">
      <c r="A485" s="1">
        <v>37231</v>
      </c>
      <c r="B485">
        <v>1170.349976</v>
      </c>
      <c r="C485">
        <v>1173.349976</v>
      </c>
      <c r="D485">
        <v>1164.4300539999999</v>
      </c>
      <c r="E485">
        <v>1167.099976</v>
      </c>
      <c r="F485">
        <v>1487900000</v>
      </c>
      <c r="G485">
        <v>1167.099976</v>
      </c>
    </row>
    <row r="486" spans="1:7" x14ac:dyDescent="0.25">
      <c r="A486" s="1">
        <v>37232</v>
      </c>
      <c r="B486">
        <v>1167.099976</v>
      </c>
      <c r="C486">
        <v>1167.099976</v>
      </c>
      <c r="D486">
        <v>1152.660034</v>
      </c>
      <c r="E486">
        <v>1158.3100589999999</v>
      </c>
      <c r="F486">
        <v>1248200000</v>
      </c>
      <c r="G486">
        <v>1158.3100589999999</v>
      </c>
    </row>
    <row r="487" spans="1:7" x14ac:dyDescent="0.25">
      <c r="A487" s="1">
        <v>37235</v>
      </c>
      <c r="B487">
        <v>1158.3100589999999</v>
      </c>
      <c r="C487">
        <v>1158.3100589999999</v>
      </c>
      <c r="D487">
        <v>1139.660034</v>
      </c>
      <c r="E487">
        <v>1139.9300539999999</v>
      </c>
      <c r="F487">
        <v>1218700000</v>
      </c>
      <c r="G487">
        <v>1139.9300539999999</v>
      </c>
    </row>
    <row r="488" spans="1:7" x14ac:dyDescent="0.25">
      <c r="A488" s="1">
        <v>37236</v>
      </c>
      <c r="B488">
        <v>1139.9300539999999</v>
      </c>
      <c r="C488">
        <v>1150.8900149999999</v>
      </c>
      <c r="D488">
        <v>1134.3199460000001</v>
      </c>
      <c r="E488">
        <v>1136.76001</v>
      </c>
      <c r="F488">
        <v>1367200000</v>
      </c>
      <c r="G488">
        <v>1136.76001</v>
      </c>
    </row>
    <row r="489" spans="1:7" x14ac:dyDescent="0.25">
      <c r="A489" s="1">
        <v>37237</v>
      </c>
      <c r="B489">
        <v>1136.76001</v>
      </c>
      <c r="C489">
        <v>1141.579956</v>
      </c>
      <c r="D489">
        <v>1126.01001</v>
      </c>
      <c r="E489">
        <v>1137.0699460000001</v>
      </c>
      <c r="F489">
        <v>1449700000</v>
      </c>
      <c r="G489">
        <v>1137.0699460000001</v>
      </c>
    </row>
    <row r="490" spans="1:7" x14ac:dyDescent="0.25">
      <c r="A490" s="1">
        <v>37238</v>
      </c>
      <c r="B490">
        <v>1137.0699460000001</v>
      </c>
      <c r="C490">
        <v>1137.0699460000001</v>
      </c>
      <c r="D490">
        <v>1117.849976</v>
      </c>
      <c r="E490">
        <v>1119.380005</v>
      </c>
      <c r="F490">
        <v>1511500000</v>
      </c>
      <c r="G490">
        <v>1119.380005</v>
      </c>
    </row>
    <row r="491" spans="1:7" x14ac:dyDescent="0.25">
      <c r="A491" s="1">
        <v>37239</v>
      </c>
      <c r="B491">
        <v>1119.380005</v>
      </c>
      <c r="C491">
        <v>1128.280029</v>
      </c>
      <c r="D491">
        <v>1114.530029</v>
      </c>
      <c r="E491">
        <v>1123.089966</v>
      </c>
      <c r="F491">
        <v>1306800000</v>
      </c>
      <c r="G491">
        <v>1123.089966</v>
      </c>
    </row>
    <row r="492" spans="1:7" x14ac:dyDescent="0.25">
      <c r="A492" s="1">
        <v>37242</v>
      </c>
      <c r="B492">
        <v>1123.089966</v>
      </c>
      <c r="C492">
        <v>1137.3000489999999</v>
      </c>
      <c r="D492">
        <v>1122.660034</v>
      </c>
      <c r="E492">
        <v>1134.3599850000001</v>
      </c>
      <c r="F492">
        <v>1260400000</v>
      </c>
      <c r="G492">
        <v>1134.3599850000001</v>
      </c>
    </row>
    <row r="493" spans="1:7" x14ac:dyDescent="0.25">
      <c r="A493" s="1">
        <v>37243</v>
      </c>
      <c r="B493">
        <v>1134.3599850000001</v>
      </c>
      <c r="C493">
        <v>1145.099976</v>
      </c>
      <c r="D493">
        <v>1134.3599850000001</v>
      </c>
      <c r="E493">
        <v>1142.920044</v>
      </c>
      <c r="F493" s="2">
        <v>1354000000</v>
      </c>
      <c r="G493">
        <v>1142.920044</v>
      </c>
    </row>
    <row r="494" spans="1:7" x14ac:dyDescent="0.25">
      <c r="A494" s="1">
        <v>37244</v>
      </c>
      <c r="B494">
        <v>1142.920044</v>
      </c>
      <c r="C494">
        <v>1152.4399410000001</v>
      </c>
      <c r="D494">
        <v>1134.75</v>
      </c>
      <c r="E494">
        <v>1149.5600589999999</v>
      </c>
      <c r="F494">
        <v>1484900000</v>
      </c>
      <c r="G494">
        <v>1149.5600589999999</v>
      </c>
    </row>
    <row r="495" spans="1:7" x14ac:dyDescent="0.25">
      <c r="A495" s="1">
        <v>37245</v>
      </c>
      <c r="B495">
        <v>1149.5600589999999</v>
      </c>
      <c r="C495">
        <v>1151.420044</v>
      </c>
      <c r="D495">
        <v>1139.9300539999999</v>
      </c>
      <c r="E495">
        <v>1139.9300539999999</v>
      </c>
      <c r="F495">
        <v>1490500000</v>
      </c>
      <c r="G495">
        <v>1139.9300539999999</v>
      </c>
    </row>
    <row r="496" spans="1:7" x14ac:dyDescent="0.25">
      <c r="A496" s="1">
        <v>37246</v>
      </c>
      <c r="B496">
        <v>1139.9300539999999</v>
      </c>
      <c r="C496">
        <v>1147.459961</v>
      </c>
      <c r="D496">
        <v>1139.9300539999999</v>
      </c>
      <c r="E496">
        <v>1144.8900149999999</v>
      </c>
      <c r="F496" s="2">
        <v>1694000000</v>
      </c>
      <c r="G496">
        <v>1144.8900149999999</v>
      </c>
    </row>
    <row r="497" spans="1:7" x14ac:dyDescent="0.25">
      <c r="A497" s="1">
        <v>37249</v>
      </c>
      <c r="B497">
        <v>1144.8900149999999</v>
      </c>
      <c r="C497">
        <v>1147.829956</v>
      </c>
      <c r="D497">
        <v>1144.619995</v>
      </c>
      <c r="E497">
        <v>1144.650024</v>
      </c>
      <c r="F497">
        <v>439670000</v>
      </c>
      <c r="G497">
        <v>1144.650024</v>
      </c>
    </row>
    <row r="498" spans="1:7" x14ac:dyDescent="0.25">
      <c r="A498" s="1">
        <v>37251</v>
      </c>
      <c r="B498">
        <v>1144.650024</v>
      </c>
      <c r="C498">
        <v>1159.1800539999999</v>
      </c>
      <c r="D498">
        <v>1144.650024</v>
      </c>
      <c r="E498">
        <v>1149.369995</v>
      </c>
      <c r="F498">
        <v>791100000</v>
      </c>
      <c r="G498">
        <v>1149.369995</v>
      </c>
    </row>
    <row r="499" spans="1:7" x14ac:dyDescent="0.25">
      <c r="A499" s="1">
        <v>37252</v>
      </c>
      <c r="B499">
        <v>1149.369995</v>
      </c>
      <c r="C499">
        <v>1157.130005</v>
      </c>
      <c r="D499">
        <v>1149.369995</v>
      </c>
      <c r="E499">
        <v>1157.130005</v>
      </c>
      <c r="F499">
        <v>876300000</v>
      </c>
      <c r="G499">
        <v>1157.130005</v>
      </c>
    </row>
    <row r="500" spans="1:7" x14ac:dyDescent="0.25">
      <c r="A500" s="1">
        <v>37253</v>
      </c>
      <c r="B500">
        <v>1157.130005</v>
      </c>
      <c r="C500">
        <v>1164.6400149999999</v>
      </c>
      <c r="D500">
        <v>1157.130005</v>
      </c>
      <c r="E500">
        <v>1161.0200199999999</v>
      </c>
      <c r="F500">
        <v>917400000</v>
      </c>
      <c r="G500">
        <v>1161.0200199999999</v>
      </c>
    </row>
    <row r="501" spans="1:7" x14ac:dyDescent="0.25">
      <c r="A501" s="1">
        <v>37256</v>
      </c>
      <c r="B501">
        <v>1161.0200199999999</v>
      </c>
      <c r="C501">
        <v>1161.160034</v>
      </c>
      <c r="D501">
        <v>1148.040039</v>
      </c>
      <c r="E501">
        <v>1148.079956</v>
      </c>
      <c r="F501">
        <v>943600000</v>
      </c>
      <c r="G501">
        <v>1148.079956</v>
      </c>
    </row>
    <row r="502" spans="1:7" x14ac:dyDescent="0.25">
      <c r="A502" s="1">
        <v>37258</v>
      </c>
      <c r="B502">
        <v>1148.079956</v>
      </c>
      <c r="C502">
        <v>1154.670044</v>
      </c>
      <c r="D502">
        <v>1136.2299800000001</v>
      </c>
      <c r="E502">
        <v>1154.670044</v>
      </c>
      <c r="F502" s="2">
        <v>1171000000</v>
      </c>
      <c r="G502">
        <v>1154.670044</v>
      </c>
    </row>
    <row r="503" spans="1:7" x14ac:dyDescent="0.25">
      <c r="A503" s="1">
        <v>37259</v>
      </c>
      <c r="B503">
        <v>1154.670044</v>
      </c>
      <c r="C503">
        <v>1165.2700199999999</v>
      </c>
      <c r="D503">
        <v>1154.01001</v>
      </c>
      <c r="E503">
        <v>1165.2700199999999</v>
      </c>
      <c r="F503">
        <v>1398900000</v>
      </c>
      <c r="G503">
        <v>1165.2700199999999</v>
      </c>
    </row>
    <row r="504" spans="1:7" x14ac:dyDescent="0.25">
      <c r="A504" s="1">
        <v>37260</v>
      </c>
      <c r="B504">
        <v>1165.2700199999999</v>
      </c>
      <c r="C504">
        <v>1176.5500489999999</v>
      </c>
      <c r="D504">
        <v>1163.420044</v>
      </c>
      <c r="E504">
        <v>1172.51001</v>
      </c>
      <c r="F504" s="2">
        <v>1513000000</v>
      </c>
      <c r="G504">
        <v>1172.51001</v>
      </c>
    </row>
    <row r="505" spans="1:7" x14ac:dyDescent="0.25">
      <c r="A505" s="1">
        <v>37263</v>
      </c>
      <c r="B505">
        <v>1172.51001</v>
      </c>
      <c r="C505">
        <v>1176.969971</v>
      </c>
      <c r="D505">
        <v>1163.5500489999999</v>
      </c>
      <c r="E505">
        <v>1164.8900149999999</v>
      </c>
      <c r="F505">
        <v>1308300000</v>
      </c>
      <c r="G505">
        <v>1164.8900149999999</v>
      </c>
    </row>
    <row r="506" spans="1:7" x14ac:dyDescent="0.25">
      <c r="A506" s="1">
        <v>37264</v>
      </c>
      <c r="B506">
        <v>1164.8900149999999</v>
      </c>
      <c r="C506">
        <v>1167.599976</v>
      </c>
      <c r="D506">
        <v>1157.459961</v>
      </c>
      <c r="E506">
        <v>1160.709961</v>
      </c>
      <c r="F506">
        <v>1258800000</v>
      </c>
      <c r="G506">
        <v>1160.709961</v>
      </c>
    </row>
    <row r="507" spans="1:7" x14ac:dyDescent="0.25">
      <c r="A507" s="1">
        <v>37265</v>
      </c>
      <c r="B507">
        <v>1160.709961</v>
      </c>
      <c r="C507">
        <v>1174.26001</v>
      </c>
      <c r="D507">
        <v>1151.8900149999999</v>
      </c>
      <c r="E507">
        <v>1155.1400149999999</v>
      </c>
      <c r="F507" s="2">
        <v>1452000000</v>
      </c>
      <c r="G507">
        <v>1155.1400149999999</v>
      </c>
    </row>
    <row r="508" spans="1:7" x14ac:dyDescent="0.25">
      <c r="A508" s="1">
        <v>37266</v>
      </c>
      <c r="B508">
        <v>1155.1400149999999</v>
      </c>
      <c r="C508">
        <v>1159.9300539999999</v>
      </c>
      <c r="D508">
        <v>1150.849976</v>
      </c>
      <c r="E508">
        <v>1156.5500489999999</v>
      </c>
      <c r="F508" s="2">
        <v>1299000000</v>
      </c>
      <c r="G508">
        <v>1156.5500489999999</v>
      </c>
    </row>
    <row r="509" spans="1:7" x14ac:dyDescent="0.25">
      <c r="A509" s="1">
        <v>37267</v>
      </c>
      <c r="B509">
        <v>1156.5500489999999</v>
      </c>
      <c r="C509">
        <v>1159.410034</v>
      </c>
      <c r="D509">
        <v>1145.4499510000001</v>
      </c>
      <c r="E509">
        <v>1145.599976</v>
      </c>
      <c r="F509">
        <v>1211900000</v>
      </c>
      <c r="G509">
        <v>1145.599976</v>
      </c>
    </row>
    <row r="510" spans="1:7" x14ac:dyDescent="0.25">
      <c r="A510" s="1">
        <v>37270</v>
      </c>
      <c r="B510">
        <v>1145.599976</v>
      </c>
      <c r="C510">
        <v>1145.599976</v>
      </c>
      <c r="D510">
        <v>1138.150024</v>
      </c>
      <c r="E510">
        <v>1138.410034</v>
      </c>
      <c r="F510">
        <v>1286400000</v>
      </c>
      <c r="G510">
        <v>1138.410034</v>
      </c>
    </row>
    <row r="511" spans="1:7" x14ac:dyDescent="0.25">
      <c r="A511" s="1">
        <v>37271</v>
      </c>
      <c r="B511">
        <v>1138.410034</v>
      </c>
      <c r="C511">
        <v>1148.8100589999999</v>
      </c>
      <c r="D511">
        <v>1136.880005</v>
      </c>
      <c r="E511">
        <v>1146.1899410000001</v>
      </c>
      <c r="F511">
        <v>1386900000</v>
      </c>
      <c r="G511">
        <v>1146.1899410000001</v>
      </c>
    </row>
    <row r="512" spans="1:7" x14ac:dyDescent="0.25">
      <c r="A512" s="1">
        <v>37272</v>
      </c>
      <c r="B512">
        <v>1146.1899410000001</v>
      </c>
      <c r="C512">
        <v>1146.1899410000001</v>
      </c>
      <c r="D512">
        <v>1127.48999</v>
      </c>
      <c r="E512">
        <v>1127.5699460000001</v>
      </c>
      <c r="F512">
        <v>1482500000</v>
      </c>
      <c r="G512">
        <v>1127.5699460000001</v>
      </c>
    </row>
    <row r="513" spans="1:7" x14ac:dyDescent="0.25">
      <c r="A513" s="1">
        <v>37273</v>
      </c>
      <c r="B513">
        <v>1127.5699460000001</v>
      </c>
      <c r="C513">
        <v>1139.2700199999999</v>
      </c>
      <c r="D513">
        <v>1127.5699460000001</v>
      </c>
      <c r="E513">
        <v>1138.880005</v>
      </c>
      <c r="F513">
        <v>1380100000</v>
      </c>
      <c r="G513">
        <v>1138.880005</v>
      </c>
    </row>
    <row r="514" spans="1:7" x14ac:dyDescent="0.25">
      <c r="A514" s="1">
        <v>37274</v>
      </c>
      <c r="B514">
        <v>1138.880005</v>
      </c>
      <c r="C514">
        <v>1138.880005</v>
      </c>
      <c r="D514">
        <v>1124.4499510000001</v>
      </c>
      <c r="E514">
        <v>1127.579956</v>
      </c>
      <c r="F514">
        <v>1333300000</v>
      </c>
      <c r="G514">
        <v>1127.579956</v>
      </c>
    </row>
    <row r="515" spans="1:7" x14ac:dyDescent="0.25">
      <c r="A515" s="1">
        <v>37278</v>
      </c>
      <c r="B515">
        <v>1127.579956</v>
      </c>
      <c r="C515">
        <v>1135.26001</v>
      </c>
      <c r="D515">
        <v>1117.910034</v>
      </c>
      <c r="E515">
        <v>1119.3100589999999</v>
      </c>
      <c r="F515">
        <v>1311600000</v>
      </c>
      <c r="G515">
        <v>1119.3100589999999</v>
      </c>
    </row>
    <row r="516" spans="1:7" x14ac:dyDescent="0.25">
      <c r="A516" s="1">
        <v>37279</v>
      </c>
      <c r="B516">
        <v>1119.3100589999999</v>
      </c>
      <c r="C516">
        <v>1131.9399410000001</v>
      </c>
      <c r="D516">
        <v>1117.4300539999999</v>
      </c>
      <c r="E516">
        <v>1128.1800539999999</v>
      </c>
      <c r="F516">
        <v>1479200000</v>
      </c>
      <c r="G516">
        <v>1128.1800539999999</v>
      </c>
    </row>
    <row r="517" spans="1:7" x14ac:dyDescent="0.25">
      <c r="A517" s="1">
        <v>37280</v>
      </c>
      <c r="B517">
        <v>1128.1800539999999</v>
      </c>
      <c r="C517">
        <v>1139.5</v>
      </c>
      <c r="D517">
        <v>1128.1800539999999</v>
      </c>
      <c r="E517">
        <v>1132.150024</v>
      </c>
      <c r="F517">
        <v>1552800000</v>
      </c>
      <c r="G517">
        <v>1132.150024</v>
      </c>
    </row>
    <row r="518" spans="1:7" x14ac:dyDescent="0.25">
      <c r="A518" s="1">
        <v>37281</v>
      </c>
      <c r="B518">
        <v>1132.150024</v>
      </c>
      <c r="C518">
        <v>1138.3100589999999</v>
      </c>
      <c r="D518">
        <v>1127.8199460000001</v>
      </c>
      <c r="E518">
        <v>1133.280029</v>
      </c>
      <c r="F518">
        <v>1345100000</v>
      </c>
      <c r="G518">
        <v>1133.280029</v>
      </c>
    </row>
    <row r="519" spans="1:7" x14ac:dyDescent="0.25">
      <c r="A519" s="1">
        <v>37284</v>
      </c>
      <c r="B519">
        <v>1133.280029</v>
      </c>
      <c r="C519">
        <v>1138.630005</v>
      </c>
      <c r="D519">
        <v>1126.660034</v>
      </c>
      <c r="E519">
        <v>1133.0600589999999</v>
      </c>
      <c r="F519">
        <v>1186800000</v>
      </c>
      <c r="G519">
        <v>1133.0600589999999</v>
      </c>
    </row>
    <row r="520" spans="1:7" x14ac:dyDescent="0.25">
      <c r="A520" s="1">
        <v>37285</v>
      </c>
      <c r="B520">
        <v>1133.0600589999999</v>
      </c>
      <c r="C520">
        <v>1137.469971</v>
      </c>
      <c r="D520">
        <v>1098.73999</v>
      </c>
      <c r="E520">
        <v>1100.6400149999999</v>
      </c>
      <c r="F520" s="2">
        <v>1812000000</v>
      </c>
      <c r="G520">
        <v>1100.6400149999999</v>
      </c>
    </row>
    <row r="521" spans="1:7" x14ac:dyDescent="0.25">
      <c r="A521" s="1">
        <v>37286</v>
      </c>
      <c r="B521">
        <v>1100.6400149999999</v>
      </c>
      <c r="C521">
        <v>1113.790039</v>
      </c>
      <c r="D521">
        <v>1081.660034</v>
      </c>
      <c r="E521">
        <v>1113.5699460000001</v>
      </c>
      <c r="F521">
        <v>2019600000</v>
      </c>
      <c r="G521">
        <v>1113.5699460000001</v>
      </c>
    </row>
    <row r="522" spans="1:7" x14ac:dyDescent="0.25">
      <c r="A522" s="1">
        <v>37287</v>
      </c>
      <c r="B522">
        <v>1113.5699460000001</v>
      </c>
      <c r="C522">
        <v>1130.209961</v>
      </c>
      <c r="D522">
        <v>1113.3000489999999</v>
      </c>
      <c r="E522">
        <v>1130.1999510000001</v>
      </c>
      <c r="F522" s="2">
        <v>1557000000</v>
      </c>
      <c r="G522">
        <v>1130.1999510000001</v>
      </c>
    </row>
    <row r="523" spans="1:7" x14ac:dyDescent="0.25">
      <c r="A523" s="1">
        <v>37288</v>
      </c>
      <c r="B523">
        <v>1130.1999510000001</v>
      </c>
      <c r="C523">
        <v>1130.1999510000001</v>
      </c>
      <c r="D523">
        <v>1118.51001</v>
      </c>
      <c r="E523">
        <v>1122.1999510000001</v>
      </c>
      <c r="F523">
        <v>1367200000</v>
      </c>
      <c r="G523">
        <v>1122.1999510000001</v>
      </c>
    </row>
    <row r="524" spans="1:7" x14ac:dyDescent="0.25">
      <c r="A524" s="1">
        <v>37291</v>
      </c>
      <c r="B524">
        <v>1122.1999510000001</v>
      </c>
      <c r="C524">
        <v>1122.1999510000001</v>
      </c>
      <c r="D524">
        <v>1092.25</v>
      </c>
      <c r="E524">
        <v>1094.4399410000001</v>
      </c>
      <c r="F524">
        <v>1437600000</v>
      </c>
      <c r="G524">
        <v>1094.4399410000001</v>
      </c>
    </row>
    <row r="525" spans="1:7" x14ac:dyDescent="0.25">
      <c r="A525" s="1">
        <v>37292</v>
      </c>
      <c r="B525">
        <v>1094.4399410000001</v>
      </c>
      <c r="C525">
        <v>1100.959961</v>
      </c>
      <c r="D525">
        <v>1082.579956</v>
      </c>
      <c r="E525">
        <v>1090.0200199999999</v>
      </c>
      <c r="F525">
        <v>1778300000</v>
      </c>
      <c r="G525">
        <v>1090.0200199999999</v>
      </c>
    </row>
    <row r="526" spans="1:7" x14ac:dyDescent="0.25">
      <c r="A526" s="1">
        <v>37293</v>
      </c>
      <c r="B526">
        <v>1090.0200199999999</v>
      </c>
      <c r="C526">
        <v>1093.579956</v>
      </c>
      <c r="D526">
        <v>1077.780029</v>
      </c>
      <c r="E526">
        <v>1083.51001</v>
      </c>
      <c r="F526">
        <v>1665800000</v>
      </c>
      <c r="G526">
        <v>1083.51001</v>
      </c>
    </row>
    <row r="527" spans="1:7" x14ac:dyDescent="0.25">
      <c r="A527" s="1">
        <v>37294</v>
      </c>
      <c r="B527">
        <v>1083.51001</v>
      </c>
      <c r="C527">
        <v>1094.030029</v>
      </c>
      <c r="D527">
        <v>1078.4399410000001</v>
      </c>
      <c r="E527">
        <v>1080.170044</v>
      </c>
      <c r="F527">
        <v>1441600000</v>
      </c>
      <c r="G527">
        <v>1080.170044</v>
      </c>
    </row>
    <row r="528" spans="1:7" x14ac:dyDescent="0.25">
      <c r="A528" s="1">
        <v>37295</v>
      </c>
      <c r="B528">
        <v>1080.170044</v>
      </c>
      <c r="C528">
        <v>1096.3000489999999</v>
      </c>
      <c r="D528">
        <v>1079.910034</v>
      </c>
      <c r="E528">
        <v>1096.219971</v>
      </c>
      <c r="F528">
        <v>1371900000</v>
      </c>
      <c r="G528">
        <v>1096.219971</v>
      </c>
    </row>
    <row r="529" spans="1:7" x14ac:dyDescent="0.25">
      <c r="A529" s="1">
        <v>37298</v>
      </c>
      <c r="B529">
        <v>1096.219971</v>
      </c>
      <c r="C529">
        <v>1112.01001</v>
      </c>
      <c r="D529">
        <v>1094.6800539999999</v>
      </c>
      <c r="E529">
        <v>1111.9399410000001</v>
      </c>
      <c r="F529">
        <v>1159400000</v>
      </c>
      <c r="G529">
        <v>1111.9399410000001</v>
      </c>
    </row>
    <row r="530" spans="1:7" x14ac:dyDescent="0.25">
      <c r="A530" s="1">
        <v>37299</v>
      </c>
      <c r="B530">
        <v>1111.9399410000001</v>
      </c>
      <c r="C530">
        <v>1112.6800539999999</v>
      </c>
      <c r="D530">
        <v>1102.9799800000001</v>
      </c>
      <c r="E530">
        <v>1107.5</v>
      </c>
      <c r="F530">
        <v>1094200000</v>
      </c>
      <c r="G530">
        <v>1107.5</v>
      </c>
    </row>
    <row r="531" spans="1:7" x14ac:dyDescent="0.25">
      <c r="A531" s="1">
        <v>37300</v>
      </c>
      <c r="B531">
        <v>1107.5</v>
      </c>
      <c r="C531">
        <v>1120.5600589999999</v>
      </c>
      <c r="D531">
        <v>1107.5</v>
      </c>
      <c r="E531">
        <v>1118.51001</v>
      </c>
      <c r="F531">
        <v>1215900000</v>
      </c>
      <c r="G531">
        <v>1118.51001</v>
      </c>
    </row>
    <row r="532" spans="1:7" x14ac:dyDescent="0.25">
      <c r="A532" s="1">
        <v>37301</v>
      </c>
      <c r="B532">
        <v>1118.51001</v>
      </c>
      <c r="C532">
        <v>1124.719971</v>
      </c>
      <c r="D532">
        <v>1112.3000489999999</v>
      </c>
      <c r="E532">
        <v>1116.4799800000001</v>
      </c>
      <c r="F532">
        <v>1272500000</v>
      </c>
      <c r="G532">
        <v>1116.4799800000001</v>
      </c>
    </row>
    <row r="533" spans="1:7" x14ac:dyDescent="0.25">
      <c r="A533" s="1">
        <v>37302</v>
      </c>
      <c r="B533">
        <v>1116.4799800000001</v>
      </c>
      <c r="C533">
        <v>1117.089966</v>
      </c>
      <c r="D533">
        <v>1103.2299800000001</v>
      </c>
      <c r="E533">
        <v>1104.1800539999999</v>
      </c>
      <c r="F533">
        <v>1359200000</v>
      </c>
      <c r="G533">
        <v>1104.1800539999999</v>
      </c>
    </row>
    <row r="534" spans="1:7" x14ac:dyDescent="0.25">
      <c r="A534" s="1">
        <v>37306</v>
      </c>
      <c r="B534">
        <v>1104.1800539999999</v>
      </c>
      <c r="C534">
        <v>1104.1800539999999</v>
      </c>
      <c r="D534">
        <v>1082.23999</v>
      </c>
      <c r="E534">
        <v>1083.339966</v>
      </c>
      <c r="F534">
        <v>1189900000</v>
      </c>
      <c r="G534">
        <v>1083.339966</v>
      </c>
    </row>
    <row r="535" spans="1:7" x14ac:dyDescent="0.25">
      <c r="A535" s="1">
        <v>37307</v>
      </c>
      <c r="B535">
        <v>1083.339966</v>
      </c>
      <c r="C535">
        <v>1098.3199460000001</v>
      </c>
      <c r="D535">
        <v>1074.3599850000001</v>
      </c>
      <c r="E535">
        <v>1097.9799800000001</v>
      </c>
      <c r="F535">
        <v>1438900000</v>
      </c>
      <c r="G535">
        <v>1097.9799800000001</v>
      </c>
    </row>
    <row r="536" spans="1:7" x14ac:dyDescent="0.25">
      <c r="A536" s="1">
        <v>37308</v>
      </c>
      <c r="B536">
        <v>1097.9799800000001</v>
      </c>
      <c r="C536">
        <v>1101.5</v>
      </c>
      <c r="D536">
        <v>1080.23999</v>
      </c>
      <c r="E536">
        <v>1080.9499510000001</v>
      </c>
      <c r="F536">
        <v>1381600000</v>
      </c>
      <c r="G536">
        <v>1080.9499510000001</v>
      </c>
    </row>
    <row r="537" spans="1:7" x14ac:dyDescent="0.25">
      <c r="A537" s="1">
        <v>37309</v>
      </c>
      <c r="B537">
        <v>1080.9499510000001</v>
      </c>
      <c r="C537">
        <v>1093.9300539999999</v>
      </c>
      <c r="D537">
        <v>1074.3900149999999</v>
      </c>
      <c r="E537">
        <v>1089.839966</v>
      </c>
      <c r="F537" s="2">
        <v>1411000000</v>
      </c>
      <c r="G537">
        <v>1089.839966</v>
      </c>
    </row>
    <row r="538" spans="1:7" x14ac:dyDescent="0.25">
      <c r="A538" s="1">
        <v>37312</v>
      </c>
      <c r="B538">
        <v>1089.839966</v>
      </c>
      <c r="C538">
        <v>1112.709961</v>
      </c>
      <c r="D538">
        <v>1089.839966</v>
      </c>
      <c r="E538">
        <v>1109.4300539999999</v>
      </c>
      <c r="F538">
        <v>1367400000</v>
      </c>
      <c r="G538">
        <v>1109.4300539999999</v>
      </c>
    </row>
    <row r="539" spans="1:7" x14ac:dyDescent="0.25">
      <c r="A539" s="1">
        <v>37313</v>
      </c>
      <c r="B539">
        <v>1109.4300539999999</v>
      </c>
      <c r="C539">
        <v>1115.0500489999999</v>
      </c>
      <c r="D539">
        <v>1101.719971</v>
      </c>
      <c r="E539">
        <v>1109.380005</v>
      </c>
      <c r="F539">
        <v>1309200000</v>
      </c>
      <c r="G539">
        <v>1109.380005</v>
      </c>
    </row>
    <row r="540" spans="1:7" x14ac:dyDescent="0.25">
      <c r="A540" s="1">
        <v>37314</v>
      </c>
      <c r="B540">
        <v>1109.380005</v>
      </c>
      <c r="C540">
        <v>1123.0600589999999</v>
      </c>
      <c r="D540">
        <v>1102.26001</v>
      </c>
      <c r="E540">
        <v>1109.8900149999999</v>
      </c>
      <c r="F540">
        <v>1393800000</v>
      </c>
      <c r="G540">
        <v>1109.8900149999999</v>
      </c>
    </row>
    <row r="541" spans="1:7" x14ac:dyDescent="0.25">
      <c r="A541" s="1">
        <v>37315</v>
      </c>
      <c r="B541">
        <v>1109.8900149999999</v>
      </c>
      <c r="C541">
        <v>1121.5699460000001</v>
      </c>
      <c r="D541">
        <v>1106.7299800000001</v>
      </c>
      <c r="E541">
        <v>1106.7299800000001</v>
      </c>
      <c r="F541">
        <v>1392200000</v>
      </c>
      <c r="G541">
        <v>1106.7299800000001</v>
      </c>
    </row>
    <row r="542" spans="1:7" x14ac:dyDescent="0.25">
      <c r="A542" s="1">
        <v>37316</v>
      </c>
      <c r="B542">
        <v>1106.7299800000001</v>
      </c>
      <c r="C542">
        <v>1131.790039</v>
      </c>
      <c r="D542">
        <v>1106.7299800000001</v>
      </c>
      <c r="E542">
        <v>1131.780029</v>
      </c>
      <c r="F542">
        <v>1456500000</v>
      </c>
      <c r="G542">
        <v>1131.780029</v>
      </c>
    </row>
    <row r="543" spans="1:7" x14ac:dyDescent="0.25">
      <c r="A543" s="1">
        <v>37319</v>
      </c>
      <c r="B543">
        <v>1131.780029</v>
      </c>
      <c r="C543">
        <v>1153.839966</v>
      </c>
      <c r="D543">
        <v>1130.9300539999999</v>
      </c>
      <c r="E543">
        <v>1153.839966</v>
      </c>
      <c r="F543">
        <v>1594300000</v>
      </c>
      <c r="G543">
        <v>1153.839966</v>
      </c>
    </row>
    <row r="544" spans="1:7" x14ac:dyDescent="0.25">
      <c r="A544" s="1">
        <v>37320</v>
      </c>
      <c r="B544">
        <v>1153.839966</v>
      </c>
      <c r="C544">
        <v>1157.73999</v>
      </c>
      <c r="D544">
        <v>1144.780029</v>
      </c>
      <c r="E544">
        <v>1146.1400149999999</v>
      </c>
      <c r="F544">
        <v>1549300000</v>
      </c>
      <c r="G544">
        <v>1146.1400149999999</v>
      </c>
    </row>
    <row r="545" spans="1:7" x14ac:dyDescent="0.25">
      <c r="A545" s="1">
        <v>37321</v>
      </c>
      <c r="B545">
        <v>1146.1400149999999</v>
      </c>
      <c r="C545">
        <v>1165.290039</v>
      </c>
      <c r="D545">
        <v>1145.1099850000001</v>
      </c>
      <c r="E545">
        <v>1162.7700199999999</v>
      </c>
      <c r="F545">
        <v>1541300000</v>
      </c>
      <c r="G545">
        <v>1162.7700199999999</v>
      </c>
    </row>
    <row r="546" spans="1:7" x14ac:dyDescent="0.25">
      <c r="A546" s="1">
        <v>37322</v>
      </c>
      <c r="B546">
        <v>1162.7700199999999</v>
      </c>
      <c r="C546">
        <v>1167.9399410000001</v>
      </c>
      <c r="D546">
        <v>1150.6899410000001</v>
      </c>
      <c r="E546">
        <v>1157.540039</v>
      </c>
      <c r="F546">
        <v>1517400000</v>
      </c>
      <c r="G546">
        <v>1157.540039</v>
      </c>
    </row>
    <row r="547" spans="1:7" x14ac:dyDescent="0.25">
      <c r="A547" s="1">
        <v>37323</v>
      </c>
      <c r="B547">
        <v>1157.540039</v>
      </c>
      <c r="C547">
        <v>1172.76001</v>
      </c>
      <c r="D547">
        <v>1157.540039</v>
      </c>
      <c r="E547">
        <v>1164.3100589999999</v>
      </c>
      <c r="F547" s="2">
        <v>1412000000</v>
      </c>
      <c r="G547">
        <v>1164.3100589999999</v>
      </c>
    </row>
    <row r="548" spans="1:7" x14ac:dyDescent="0.25">
      <c r="A548" s="1">
        <v>37326</v>
      </c>
      <c r="B548">
        <v>1164.3100589999999</v>
      </c>
      <c r="C548">
        <v>1173.030029</v>
      </c>
      <c r="D548">
        <v>1159.579956</v>
      </c>
      <c r="E548">
        <v>1168.26001</v>
      </c>
      <c r="F548">
        <v>1210200000</v>
      </c>
      <c r="G548">
        <v>1168.26001</v>
      </c>
    </row>
    <row r="549" spans="1:7" x14ac:dyDescent="0.25">
      <c r="A549" s="1">
        <v>37327</v>
      </c>
      <c r="B549">
        <v>1168.26001</v>
      </c>
      <c r="C549">
        <v>1168.26001</v>
      </c>
      <c r="D549">
        <v>1154.339966</v>
      </c>
      <c r="E549">
        <v>1165.579956</v>
      </c>
      <c r="F549">
        <v>1304400000</v>
      </c>
      <c r="G549">
        <v>1165.579956</v>
      </c>
    </row>
    <row r="550" spans="1:7" x14ac:dyDescent="0.25">
      <c r="A550" s="1">
        <v>37328</v>
      </c>
      <c r="B550">
        <v>1165.579956</v>
      </c>
      <c r="C550">
        <v>1165.579956</v>
      </c>
      <c r="D550">
        <v>1151.01001</v>
      </c>
      <c r="E550">
        <v>1154.089966</v>
      </c>
      <c r="F550" s="2">
        <v>1354000000</v>
      </c>
      <c r="G550">
        <v>1154.089966</v>
      </c>
    </row>
    <row r="551" spans="1:7" x14ac:dyDescent="0.25">
      <c r="A551" s="1">
        <v>37329</v>
      </c>
      <c r="B551">
        <v>1154.089966</v>
      </c>
      <c r="C551">
        <v>1157.829956</v>
      </c>
      <c r="D551">
        <v>1151.079956</v>
      </c>
      <c r="E551">
        <v>1153.040039</v>
      </c>
      <c r="F551">
        <v>1208800000</v>
      </c>
      <c r="G551">
        <v>1153.040039</v>
      </c>
    </row>
    <row r="552" spans="1:7" x14ac:dyDescent="0.25">
      <c r="A552" s="1">
        <v>37330</v>
      </c>
      <c r="B552">
        <v>1153.040039</v>
      </c>
      <c r="C552">
        <v>1166.4799800000001</v>
      </c>
      <c r="D552">
        <v>1153.040039</v>
      </c>
      <c r="E552">
        <v>1166.160034</v>
      </c>
      <c r="F552">
        <v>1493900000</v>
      </c>
      <c r="G552">
        <v>1166.160034</v>
      </c>
    </row>
    <row r="553" spans="1:7" x14ac:dyDescent="0.25">
      <c r="A553" s="1">
        <v>37333</v>
      </c>
      <c r="B553">
        <v>1166.160034</v>
      </c>
      <c r="C553">
        <v>1172.7299800000001</v>
      </c>
      <c r="D553">
        <v>1159.1400149999999</v>
      </c>
      <c r="E553">
        <v>1165.5500489999999</v>
      </c>
      <c r="F553">
        <v>1169500000</v>
      </c>
      <c r="G553">
        <v>1165.5500489999999</v>
      </c>
    </row>
    <row r="554" spans="1:7" x14ac:dyDescent="0.25">
      <c r="A554" s="1">
        <v>37334</v>
      </c>
      <c r="B554">
        <v>1165.5500489999999</v>
      </c>
      <c r="C554">
        <v>1173.9399410000001</v>
      </c>
      <c r="D554">
        <v>1165.5500489999999</v>
      </c>
      <c r="E554">
        <v>1170.290039</v>
      </c>
      <c r="F554" s="2">
        <v>1255000000</v>
      </c>
      <c r="G554">
        <v>1170.290039</v>
      </c>
    </row>
    <row r="555" spans="1:7" x14ac:dyDescent="0.25">
      <c r="A555" s="1">
        <v>37335</v>
      </c>
      <c r="B555">
        <v>1170.290039</v>
      </c>
      <c r="C555">
        <v>1170.290039</v>
      </c>
      <c r="D555">
        <v>1151.6099850000001</v>
      </c>
      <c r="E555">
        <v>1151.849976</v>
      </c>
      <c r="F555">
        <v>1304900000</v>
      </c>
      <c r="G555">
        <v>1151.849976</v>
      </c>
    </row>
    <row r="556" spans="1:7" x14ac:dyDescent="0.25">
      <c r="A556" s="1">
        <v>37336</v>
      </c>
      <c r="B556">
        <v>1151.849976</v>
      </c>
      <c r="C556">
        <v>1155.099976</v>
      </c>
      <c r="D556">
        <v>1139.4799800000001</v>
      </c>
      <c r="E556">
        <v>1153.589966</v>
      </c>
      <c r="F556">
        <v>1339200000</v>
      </c>
      <c r="G556">
        <v>1153.589966</v>
      </c>
    </row>
    <row r="557" spans="1:7" x14ac:dyDescent="0.25">
      <c r="A557" s="1">
        <v>37337</v>
      </c>
      <c r="B557">
        <v>1153.589966</v>
      </c>
      <c r="C557">
        <v>1156.48999</v>
      </c>
      <c r="D557">
        <v>1144.599976</v>
      </c>
      <c r="E557">
        <v>1148.6999510000001</v>
      </c>
      <c r="F557">
        <v>1243300000</v>
      </c>
      <c r="G557">
        <v>1148.6999510000001</v>
      </c>
    </row>
    <row r="558" spans="1:7" x14ac:dyDescent="0.25">
      <c r="A558" s="1">
        <v>37340</v>
      </c>
      <c r="B558">
        <v>1148.6999510000001</v>
      </c>
      <c r="C558">
        <v>1151.040039</v>
      </c>
      <c r="D558">
        <v>1131.869995</v>
      </c>
      <c r="E558">
        <v>1131.869995</v>
      </c>
      <c r="F558">
        <v>1057900000</v>
      </c>
      <c r="G558">
        <v>1131.869995</v>
      </c>
    </row>
    <row r="559" spans="1:7" x14ac:dyDescent="0.25">
      <c r="A559" s="1">
        <v>37341</v>
      </c>
      <c r="B559">
        <v>1131.869995</v>
      </c>
      <c r="C559">
        <v>1147</v>
      </c>
      <c r="D559">
        <v>1131.6099850000001</v>
      </c>
      <c r="E559">
        <v>1138.48999</v>
      </c>
      <c r="F559">
        <v>1223600000</v>
      </c>
      <c r="G559">
        <v>1138.48999</v>
      </c>
    </row>
    <row r="560" spans="1:7" x14ac:dyDescent="0.25">
      <c r="A560" s="1">
        <v>37342</v>
      </c>
      <c r="B560">
        <v>1138.48999</v>
      </c>
      <c r="C560">
        <v>1146.9499510000001</v>
      </c>
      <c r="D560">
        <v>1135.329956</v>
      </c>
      <c r="E560">
        <v>1144.579956</v>
      </c>
      <c r="F560">
        <v>1180100000</v>
      </c>
      <c r="G560">
        <v>1144.579956</v>
      </c>
    </row>
    <row r="561" spans="1:7" x14ac:dyDescent="0.25">
      <c r="A561" s="1">
        <v>37343</v>
      </c>
      <c r="B561">
        <v>1144.579956</v>
      </c>
      <c r="C561">
        <v>1154.4499510000001</v>
      </c>
      <c r="D561">
        <v>1144.579956</v>
      </c>
      <c r="E561">
        <v>1147.3900149999999</v>
      </c>
      <c r="F561">
        <v>1147600000</v>
      </c>
      <c r="G561">
        <v>1147.3900149999999</v>
      </c>
    </row>
    <row r="562" spans="1:7" x14ac:dyDescent="0.25">
      <c r="A562" s="1">
        <v>37347</v>
      </c>
      <c r="B562">
        <v>1147.3900149999999</v>
      </c>
      <c r="C562">
        <v>1147.839966</v>
      </c>
      <c r="D562">
        <v>1132.869995</v>
      </c>
      <c r="E562">
        <v>1146.540039</v>
      </c>
      <c r="F562">
        <v>1050900000</v>
      </c>
      <c r="G562">
        <v>1146.540039</v>
      </c>
    </row>
    <row r="563" spans="1:7" x14ac:dyDescent="0.25">
      <c r="A563" s="1">
        <v>37348</v>
      </c>
      <c r="B563">
        <v>1146.540039</v>
      </c>
      <c r="C563">
        <v>1146.540039</v>
      </c>
      <c r="D563">
        <v>1135.709961</v>
      </c>
      <c r="E563">
        <v>1136.76001</v>
      </c>
      <c r="F563">
        <v>1176700000</v>
      </c>
      <c r="G563">
        <v>1136.76001</v>
      </c>
    </row>
    <row r="564" spans="1:7" x14ac:dyDescent="0.25">
      <c r="A564" s="1">
        <v>37349</v>
      </c>
      <c r="B564">
        <v>1136.76001</v>
      </c>
      <c r="C564">
        <v>1138.849976</v>
      </c>
      <c r="D564">
        <v>1119.6800539999999</v>
      </c>
      <c r="E564">
        <v>1125.400024</v>
      </c>
      <c r="F564">
        <v>1219700000</v>
      </c>
      <c r="G564">
        <v>1125.400024</v>
      </c>
    </row>
    <row r="565" spans="1:7" x14ac:dyDescent="0.25">
      <c r="A565" s="1">
        <v>37350</v>
      </c>
      <c r="B565">
        <v>1125.400024</v>
      </c>
      <c r="C565">
        <v>1130.4499510000001</v>
      </c>
      <c r="D565">
        <v>1120.0600589999999</v>
      </c>
      <c r="E565">
        <v>1126.339966</v>
      </c>
      <c r="F565">
        <v>1283800000</v>
      </c>
      <c r="G565">
        <v>1126.339966</v>
      </c>
    </row>
    <row r="566" spans="1:7" x14ac:dyDescent="0.25">
      <c r="A566" s="1">
        <v>37351</v>
      </c>
      <c r="B566">
        <v>1126.339966</v>
      </c>
      <c r="C566">
        <v>1133.3100589999999</v>
      </c>
      <c r="D566">
        <v>1119.48999</v>
      </c>
      <c r="E566">
        <v>1122.7299800000001</v>
      </c>
      <c r="F566">
        <v>1110200000</v>
      </c>
      <c r="G566">
        <v>1122.7299800000001</v>
      </c>
    </row>
    <row r="567" spans="1:7" x14ac:dyDescent="0.25">
      <c r="A567" s="1">
        <v>37354</v>
      </c>
      <c r="B567">
        <v>1122.7299800000001</v>
      </c>
      <c r="C567">
        <v>1125.410034</v>
      </c>
      <c r="D567">
        <v>1111.790039</v>
      </c>
      <c r="E567">
        <v>1125.290039</v>
      </c>
      <c r="F567">
        <v>1095300000</v>
      </c>
      <c r="G567">
        <v>1125.290039</v>
      </c>
    </row>
    <row r="568" spans="1:7" x14ac:dyDescent="0.25">
      <c r="A568" s="1">
        <v>37355</v>
      </c>
      <c r="B568">
        <v>1125.290039</v>
      </c>
      <c r="C568">
        <v>1128.290039</v>
      </c>
      <c r="D568">
        <v>1116.7299800000001</v>
      </c>
      <c r="E568">
        <v>1117.8000489999999</v>
      </c>
      <c r="F568">
        <v>1235400000</v>
      </c>
      <c r="G568">
        <v>1117.8000489999999</v>
      </c>
    </row>
    <row r="569" spans="1:7" x14ac:dyDescent="0.25">
      <c r="A569" s="1">
        <v>37356</v>
      </c>
      <c r="B569">
        <v>1117.8000489999999</v>
      </c>
      <c r="C569">
        <v>1131.76001</v>
      </c>
      <c r="D569">
        <v>1117.8000489999999</v>
      </c>
      <c r="E569">
        <v>1130.469971</v>
      </c>
      <c r="F569">
        <v>1447900000</v>
      </c>
      <c r="G569">
        <v>1130.469971</v>
      </c>
    </row>
    <row r="570" spans="1:7" x14ac:dyDescent="0.25">
      <c r="A570" s="1">
        <v>37357</v>
      </c>
      <c r="B570">
        <v>1130.469971</v>
      </c>
      <c r="C570">
        <v>1130.469971</v>
      </c>
      <c r="D570">
        <v>1102.420044</v>
      </c>
      <c r="E570">
        <v>1103.6899410000001</v>
      </c>
      <c r="F570">
        <v>1505600000</v>
      </c>
      <c r="G570">
        <v>1103.6899410000001</v>
      </c>
    </row>
    <row r="571" spans="1:7" x14ac:dyDescent="0.25">
      <c r="A571" s="1">
        <v>37358</v>
      </c>
      <c r="B571">
        <v>1103.6899410000001</v>
      </c>
      <c r="C571">
        <v>1112.7700199999999</v>
      </c>
      <c r="D571">
        <v>1102.73999</v>
      </c>
      <c r="E571">
        <v>1111.01001</v>
      </c>
      <c r="F571">
        <v>1282100000</v>
      </c>
      <c r="G571">
        <v>1111.01001</v>
      </c>
    </row>
    <row r="572" spans="1:7" x14ac:dyDescent="0.25">
      <c r="A572" s="1">
        <v>37361</v>
      </c>
      <c r="B572">
        <v>1111.01001</v>
      </c>
      <c r="C572">
        <v>1114.8599850000001</v>
      </c>
      <c r="D572">
        <v>1099.410034</v>
      </c>
      <c r="E572">
        <v>1102.5500489999999</v>
      </c>
      <c r="F572">
        <v>1120400000</v>
      </c>
      <c r="G572">
        <v>1102.5500489999999</v>
      </c>
    </row>
    <row r="573" spans="1:7" x14ac:dyDescent="0.25">
      <c r="A573" s="1">
        <v>37362</v>
      </c>
      <c r="B573">
        <v>1102.5500489999999</v>
      </c>
      <c r="C573">
        <v>1129.400024</v>
      </c>
      <c r="D573">
        <v>1102.5500489999999</v>
      </c>
      <c r="E573">
        <v>1128.369995</v>
      </c>
      <c r="F573">
        <v>1341300000</v>
      </c>
      <c r="G573">
        <v>1128.369995</v>
      </c>
    </row>
    <row r="574" spans="1:7" x14ac:dyDescent="0.25">
      <c r="A574" s="1">
        <v>37363</v>
      </c>
      <c r="B574">
        <v>1128.369995</v>
      </c>
      <c r="C574">
        <v>1133</v>
      </c>
      <c r="D574">
        <v>1123.369995</v>
      </c>
      <c r="E574">
        <v>1126.0699460000001</v>
      </c>
      <c r="F574">
        <v>1376900000</v>
      </c>
      <c r="G574">
        <v>1126.0699460000001</v>
      </c>
    </row>
    <row r="575" spans="1:7" x14ac:dyDescent="0.25">
      <c r="A575" s="1">
        <v>37364</v>
      </c>
      <c r="B575">
        <v>1126.0699460000001</v>
      </c>
      <c r="C575">
        <v>1130.48999</v>
      </c>
      <c r="D575">
        <v>1109.290039</v>
      </c>
      <c r="E575">
        <v>1124.469971</v>
      </c>
      <c r="F575">
        <v>1359300000</v>
      </c>
      <c r="G575">
        <v>1124.469971</v>
      </c>
    </row>
    <row r="576" spans="1:7" x14ac:dyDescent="0.25">
      <c r="A576" s="1">
        <v>37365</v>
      </c>
      <c r="B576">
        <v>1124.469971</v>
      </c>
      <c r="C576">
        <v>1128.8199460000001</v>
      </c>
      <c r="D576">
        <v>1122.589966</v>
      </c>
      <c r="E576">
        <v>1125.170044</v>
      </c>
      <c r="F576" s="2">
        <v>1185000000</v>
      </c>
      <c r="G576">
        <v>1125.170044</v>
      </c>
    </row>
    <row r="577" spans="1:7" x14ac:dyDescent="0.25">
      <c r="A577" s="1">
        <v>37368</v>
      </c>
      <c r="B577">
        <v>1125.170044</v>
      </c>
      <c r="C577">
        <v>1125.170044</v>
      </c>
      <c r="D577">
        <v>1105.619995</v>
      </c>
      <c r="E577">
        <v>1107.829956</v>
      </c>
      <c r="F577">
        <v>1181800000</v>
      </c>
      <c r="G577">
        <v>1107.829956</v>
      </c>
    </row>
    <row r="578" spans="1:7" x14ac:dyDescent="0.25">
      <c r="A578" s="1">
        <v>37369</v>
      </c>
      <c r="B578">
        <v>1107.829956</v>
      </c>
      <c r="C578">
        <v>1111.170044</v>
      </c>
      <c r="D578">
        <v>1098.9399410000001</v>
      </c>
      <c r="E578">
        <v>1100.959961</v>
      </c>
      <c r="F578">
        <v>1388500000</v>
      </c>
      <c r="G578">
        <v>1100.959961</v>
      </c>
    </row>
    <row r="579" spans="1:7" x14ac:dyDescent="0.25">
      <c r="A579" s="1">
        <v>37370</v>
      </c>
      <c r="B579">
        <v>1100.959961</v>
      </c>
      <c r="C579">
        <v>1108.459961</v>
      </c>
      <c r="D579">
        <v>1092.51001</v>
      </c>
      <c r="E579">
        <v>1093.1400149999999</v>
      </c>
      <c r="F579">
        <v>1373200000</v>
      </c>
      <c r="G579">
        <v>1093.1400149999999</v>
      </c>
    </row>
    <row r="580" spans="1:7" x14ac:dyDescent="0.25">
      <c r="A580" s="1">
        <v>37371</v>
      </c>
      <c r="B580">
        <v>1093.1400149999999</v>
      </c>
      <c r="C580">
        <v>1094.3599850000001</v>
      </c>
      <c r="D580">
        <v>1084.8100589999999</v>
      </c>
      <c r="E580">
        <v>1091.4799800000001</v>
      </c>
      <c r="F580">
        <v>1517400000</v>
      </c>
      <c r="G580">
        <v>1091.4799800000001</v>
      </c>
    </row>
    <row r="581" spans="1:7" x14ac:dyDescent="0.25">
      <c r="A581" s="1">
        <v>37372</v>
      </c>
      <c r="B581">
        <v>1091.4799800000001</v>
      </c>
      <c r="C581">
        <v>1096.7700199999999</v>
      </c>
      <c r="D581">
        <v>1076.3100589999999</v>
      </c>
      <c r="E581">
        <v>1076.3199460000001</v>
      </c>
      <c r="F581">
        <v>1374200000</v>
      </c>
      <c r="G581">
        <v>1076.3199460000001</v>
      </c>
    </row>
    <row r="582" spans="1:7" x14ac:dyDescent="0.25">
      <c r="A582" s="1">
        <v>37375</v>
      </c>
      <c r="B582">
        <v>1076.3199460000001</v>
      </c>
      <c r="C582">
        <v>1078.9499510000001</v>
      </c>
      <c r="D582">
        <v>1063.619995</v>
      </c>
      <c r="E582">
        <v>1065.4499510000001</v>
      </c>
      <c r="F582">
        <v>1314700000</v>
      </c>
      <c r="G582">
        <v>1065.4499510000001</v>
      </c>
    </row>
    <row r="583" spans="1:7" x14ac:dyDescent="0.25">
      <c r="A583" s="1">
        <v>37376</v>
      </c>
      <c r="B583">
        <v>1065.4499510000001</v>
      </c>
      <c r="C583">
        <v>1082.619995</v>
      </c>
      <c r="D583">
        <v>1063.459961</v>
      </c>
      <c r="E583">
        <v>1076.920044</v>
      </c>
      <c r="F583">
        <v>1628600000</v>
      </c>
      <c r="G583">
        <v>1076.920044</v>
      </c>
    </row>
    <row r="584" spans="1:7" x14ac:dyDescent="0.25">
      <c r="A584" s="1">
        <v>37377</v>
      </c>
      <c r="B584">
        <v>1076.920044</v>
      </c>
      <c r="C584">
        <v>1088.3199460000001</v>
      </c>
      <c r="D584">
        <v>1065.290039</v>
      </c>
      <c r="E584">
        <v>1086.459961</v>
      </c>
      <c r="F584">
        <v>1451400000</v>
      </c>
      <c r="G584">
        <v>1086.459961</v>
      </c>
    </row>
    <row r="585" spans="1:7" x14ac:dyDescent="0.25">
      <c r="A585" s="1">
        <v>37378</v>
      </c>
      <c r="B585">
        <v>1086.459961</v>
      </c>
      <c r="C585">
        <v>1091.420044</v>
      </c>
      <c r="D585">
        <v>1079.459961</v>
      </c>
      <c r="E585">
        <v>1084.5600589999999</v>
      </c>
      <c r="F585" s="2">
        <v>1364000000</v>
      </c>
      <c r="G585">
        <v>1084.5600589999999</v>
      </c>
    </row>
    <row r="586" spans="1:7" x14ac:dyDescent="0.25">
      <c r="A586" s="1">
        <v>37379</v>
      </c>
      <c r="B586">
        <v>1084.5600589999999</v>
      </c>
      <c r="C586">
        <v>1084.5600589999999</v>
      </c>
      <c r="D586">
        <v>1068.8900149999999</v>
      </c>
      <c r="E586">
        <v>1073.4300539999999</v>
      </c>
      <c r="F586">
        <v>1284500000</v>
      </c>
      <c r="G586">
        <v>1073.4300539999999</v>
      </c>
    </row>
    <row r="587" spans="1:7" x14ac:dyDescent="0.25">
      <c r="A587" s="1">
        <v>37382</v>
      </c>
      <c r="B587">
        <v>1073.4300539999999</v>
      </c>
      <c r="C587">
        <v>1075.959961</v>
      </c>
      <c r="D587">
        <v>1052.650024</v>
      </c>
      <c r="E587">
        <v>1052.670044</v>
      </c>
      <c r="F587">
        <v>1122600000</v>
      </c>
      <c r="G587">
        <v>1052.670044</v>
      </c>
    </row>
    <row r="588" spans="1:7" x14ac:dyDescent="0.25">
      <c r="A588" s="1">
        <v>37383</v>
      </c>
      <c r="B588">
        <v>1052.670044</v>
      </c>
      <c r="C588">
        <v>1058.670044</v>
      </c>
      <c r="D588">
        <v>1048.959961</v>
      </c>
      <c r="E588">
        <v>1049.48999</v>
      </c>
      <c r="F588">
        <v>1354700000</v>
      </c>
      <c r="G588">
        <v>1049.48999</v>
      </c>
    </row>
    <row r="589" spans="1:7" x14ac:dyDescent="0.25">
      <c r="A589" s="1">
        <v>37384</v>
      </c>
      <c r="B589">
        <v>1049.48999</v>
      </c>
      <c r="C589">
        <v>1088.920044</v>
      </c>
      <c r="D589">
        <v>1049.48999</v>
      </c>
      <c r="E589">
        <v>1088.849976</v>
      </c>
      <c r="F589" s="2">
        <v>1502000000</v>
      </c>
      <c r="G589">
        <v>1088.849976</v>
      </c>
    </row>
    <row r="590" spans="1:7" x14ac:dyDescent="0.25">
      <c r="A590" s="1">
        <v>37385</v>
      </c>
      <c r="B590">
        <v>1088.849976</v>
      </c>
      <c r="C590">
        <v>1088.849976</v>
      </c>
      <c r="D590">
        <v>1072.2299800000001</v>
      </c>
      <c r="E590">
        <v>1073.01001</v>
      </c>
      <c r="F590" s="2">
        <v>1153000000</v>
      </c>
      <c r="G590">
        <v>1073.01001</v>
      </c>
    </row>
    <row r="591" spans="1:7" x14ac:dyDescent="0.25">
      <c r="A591" s="1">
        <v>37386</v>
      </c>
      <c r="B591">
        <v>1073.01001</v>
      </c>
      <c r="C591">
        <v>1075.4300539999999</v>
      </c>
      <c r="D591">
        <v>1053.9300539999999</v>
      </c>
      <c r="E591">
        <v>1054.98999</v>
      </c>
      <c r="F591">
        <v>1171900000</v>
      </c>
      <c r="G591">
        <v>1054.98999</v>
      </c>
    </row>
    <row r="592" spans="1:7" x14ac:dyDescent="0.25">
      <c r="A592" s="1">
        <v>37389</v>
      </c>
      <c r="B592">
        <v>1054.98999</v>
      </c>
      <c r="C592">
        <v>1074.839966</v>
      </c>
      <c r="D592">
        <v>1053.900024</v>
      </c>
      <c r="E592">
        <v>1074.5600589999999</v>
      </c>
      <c r="F592">
        <v>1088600000</v>
      </c>
      <c r="G592">
        <v>1074.5600589999999</v>
      </c>
    </row>
    <row r="593" spans="1:7" x14ac:dyDescent="0.25">
      <c r="A593" s="1">
        <v>37390</v>
      </c>
      <c r="B593">
        <v>1074.5600589999999</v>
      </c>
      <c r="C593">
        <v>1097.709961</v>
      </c>
      <c r="D593">
        <v>1074.5600589999999</v>
      </c>
      <c r="E593">
        <v>1097.280029</v>
      </c>
      <c r="F593">
        <v>1414500000</v>
      </c>
      <c r="G593">
        <v>1097.280029</v>
      </c>
    </row>
    <row r="594" spans="1:7" x14ac:dyDescent="0.25">
      <c r="A594" s="1">
        <v>37391</v>
      </c>
      <c r="B594">
        <v>1097.280029</v>
      </c>
      <c r="C594">
        <v>1104.2299800000001</v>
      </c>
      <c r="D594">
        <v>1088.9399410000001</v>
      </c>
      <c r="E594">
        <v>1091.0699460000001</v>
      </c>
      <c r="F594">
        <v>1420200000</v>
      </c>
      <c r="G594">
        <v>1091.0699460000001</v>
      </c>
    </row>
    <row r="595" spans="1:7" x14ac:dyDescent="0.25">
      <c r="A595" s="1">
        <v>37392</v>
      </c>
      <c r="B595">
        <v>1091.0699460000001</v>
      </c>
      <c r="C595">
        <v>1099.290039</v>
      </c>
      <c r="D595">
        <v>1089.170044</v>
      </c>
      <c r="E595">
        <v>1098.2299800000001</v>
      </c>
      <c r="F595">
        <v>1256600000</v>
      </c>
      <c r="G595">
        <v>1098.2299800000001</v>
      </c>
    </row>
    <row r="596" spans="1:7" x14ac:dyDescent="0.25">
      <c r="A596" s="1">
        <v>37393</v>
      </c>
      <c r="B596">
        <v>1098.2299800000001</v>
      </c>
      <c r="C596">
        <v>1106.589966</v>
      </c>
      <c r="D596">
        <v>1096.7700199999999</v>
      </c>
      <c r="E596">
        <v>1106.589966</v>
      </c>
      <c r="F596">
        <v>1274400000</v>
      </c>
      <c r="G596">
        <v>1106.589966</v>
      </c>
    </row>
    <row r="597" spans="1:7" x14ac:dyDescent="0.25">
      <c r="A597" s="1">
        <v>37396</v>
      </c>
      <c r="B597">
        <v>1106.589966</v>
      </c>
      <c r="C597">
        <v>1106.589966</v>
      </c>
      <c r="D597">
        <v>1090.6099850000001</v>
      </c>
      <c r="E597">
        <v>1091.880005</v>
      </c>
      <c r="F597">
        <v>989800000</v>
      </c>
      <c r="G597">
        <v>1091.880005</v>
      </c>
    </row>
    <row r="598" spans="1:7" x14ac:dyDescent="0.25">
      <c r="A598" s="1">
        <v>37397</v>
      </c>
      <c r="B598">
        <v>1091.880005</v>
      </c>
      <c r="C598">
        <v>1099.5500489999999</v>
      </c>
      <c r="D598">
        <v>1079.079956</v>
      </c>
      <c r="E598">
        <v>1079.880005</v>
      </c>
      <c r="F598">
        <v>1200500000</v>
      </c>
      <c r="G598">
        <v>1079.880005</v>
      </c>
    </row>
    <row r="599" spans="1:7" x14ac:dyDescent="0.25">
      <c r="A599" s="1">
        <v>37398</v>
      </c>
      <c r="B599">
        <v>1079.880005</v>
      </c>
      <c r="C599">
        <v>1086.0200199999999</v>
      </c>
      <c r="D599">
        <v>1075.6400149999999</v>
      </c>
      <c r="E599">
        <v>1086.0200199999999</v>
      </c>
      <c r="F599">
        <v>1136300000</v>
      </c>
      <c r="G599">
        <v>1086.0200199999999</v>
      </c>
    </row>
    <row r="600" spans="1:7" x14ac:dyDescent="0.25">
      <c r="A600" s="1">
        <v>37399</v>
      </c>
      <c r="B600">
        <v>1086.0200199999999</v>
      </c>
      <c r="C600">
        <v>1097.099976</v>
      </c>
      <c r="D600">
        <v>1080.5500489999999</v>
      </c>
      <c r="E600">
        <v>1097.079956</v>
      </c>
      <c r="F600">
        <v>1192900000</v>
      </c>
      <c r="G600">
        <v>1097.079956</v>
      </c>
    </row>
    <row r="601" spans="1:7" x14ac:dyDescent="0.25">
      <c r="A601" s="1">
        <v>37400</v>
      </c>
      <c r="B601">
        <v>1097.079956</v>
      </c>
      <c r="C601">
        <v>1097.079956</v>
      </c>
      <c r="D601">
        <v>1082.1899410000001</v>
      </c>
      <c r="E601">
        <v>1083.8199460000001</v>
      </c>
      <c r="F601">
        <v>885400000</v>
      </c>
      <c r="G601">
        <v>1083.8199460000001</v>
      </c>
    </row>
    <row r="602" spans="1:7" x14ac:dyDescent="0.25">
      <c r="A602" s="1">
        <v>37404</v>
      </c>
      <c r="B602">
        <v>1083.8199460000001</v>
      </c>
      <c r="C602">
        <v>1085.9799800000001</v>
      </c>
      <c r="D602">
        <v>1070.3100589999999</v>
      </c>
      <c r="E602">
        <v>1074.5500489999999</v>
      </c>
      <c r="F602">
        <v>996500000</v>
      </c>
      <c r="G602">
        <v>1074.5500489999999</v>
      </c>
    </row>
    <row r="603" spans="1:7" x14ac:dyDescent="0.25">
      <c r="A603" s="1">
        <v>37405</v>
      </c>
      <c r="B603">
        <v>1074.5500489999999</v>
      </c>
      <c r="C603">
        <v>1074.829956</v>
      </c>
      <c r="D603">
        <v>1067.660034</v>
      </c>
      <c r="E603">
        <v>1067.660034</v>
      </c>
      <c r="F603">
        <v>1081800000</v>
      </c>
      <c r="G603">
        <v>1067.660034</v>
      </c>
    </row>
    <row r="604" spans="1:7" x14ac:dyDescent="0.25">
      <c r="A604" s="1">
        <v>37406</v>
      </c>
      <c r="B604">
        <v>1067.660034</v>
      </c>
      <c r="C604">
        <v>1069.5</v>
      </c>
      <c r="D604">
        <v>1054.26001</v>
      </c>
      <c r="E604">
        <v>1064.660034</v>
      </c>
      <c r="F604">
        <v>1286600000</v>
      </c>
      <c r="G604">
        <v>1064.660034</v>
      </c>
    </row>
    <row r="605" spans="1:7" x14ac:dyDescent="0.25">
      <c r="A605" s="1">
        <v>37407</v>
      </c>
      <c r="B605">
        <v>1064.660034</v>
      </c>
      <c r="C605">
        <v>1079.9300539999999</v>
      </c>
      <c r="D605">
        <v>1064.660034</v>
      </c>
      <c r="E605">
        <v>1067.1400149999999</v>
      </c>
      <c r="F605">
        <v>1277300000</v>
      </c>
      <c r="G605">
        <v>1067.1400149999999</v>
      </c>
    </row>
    <row r="606" spans="1:7" x14ac:dyDescent="0.25">
      <c r="A606" s="1">
        <v>37410</v>
      </c>
      <c r="B606">
        <v>1067.1400149999999</v>
      </c>
      <c r="C606">
        <v>1070.73999</v>
      </c>
      <c r="D606">
        <v>1039.900024</v>
      </c>
      <c r="E606">
        <v>1040.6800539999999</v>
      </c>
      <c r="F606">
        <v>1324300000</v>
      </c>
      <c r="G606">
        <v>1040.6800539999999</v>
      </c>
    </row>
    <row r="607" spans="1:7" x14ac:dyDescent="0.25">
      <c r="A607" s="1">
        <v>37411</v>
      </c>
      <c r="B607">
        <v>1040.6800539999999</v>
      </c>
      <c r="C607">
        <v>1046.0600589999999</v>
      </c>
      <c r="D607">
        <v>1030.5200199999999</v>
      </c>
      <c r="E607">
        <v>1040.6899410000001</v>
      </c>
      <c r="F607">
        <v>1466600000</v>
      </c>
      <c r="G607">
        <v>1040.6899410000001</v>
      </c>
    </row>
    <row r="608" spans="1:7" x14ac:dyDescent="0.25">
      <c r="A608" s="1">
        <v>37412</v>
      </c>
      <c r="B608">
        <v>1040.6899410000001</v>
      </c>
      <c r="C608">
        <v>1050.1099850000001</v>
      </c>
      <c r="D608">
        <v>1038.839966</v>
      </c>
      <c r="E608">
        <v>1049.900024</v>
      </c>
      <c r="F608">
        <v>1300100000</v>
      </c>
      <c r="G608">
        <v>1049.900024</v>
      </c>
    </row>
    <row r="609" spans="1:7" x14ac:dyDescent="0.25">
      <c r="A609" s="1">
        <v>37413</v>
      </c>
      <c r="B609">
        <v>1049.900024</v>
      </c>
      <c r="C609">
        <v>1049.900024</v>
      </c>
      <c r="D609">
        <v>1026.910034</v>
      </c>
      <c r="E609">
        <v>1029.150024</v>
      </c>
      <c r="F609">
        <v>1601500000</v>
      </c>
      <c r="G609">
        <v>1029.150024</v>
      </c>
    </row>
    <row r="610" spans="1:7" x14ac:dyDescent="0.25">
      <c r="A610" s="1">
        <v>37414</v>
      </c>
      <c r="B610">
        <v>1029.150024</v>
      </c>
      <c r="C610">
        <v>1033.0200199999999</v>
      </c>
      <c r="D610">
        <v>1012.48999</v>
      </c>
      <c r="E610">
        <v>1027.530029</v>
      </c>
      <c r="F610">
        <v>1341300000</v>
      </c>
      <c r="G610">
        <v>1027.530029</v>
      </c>
    </row>
    <row r="611" spans="1:7" x14ac:dyDescent="0.25">
      <c r="A611" s="1">
        <v>37417</v>
      </c>
      <c r="B611">
        <v>1027.530029</v>
      </c>
      <c r="C611">
        <v>1038.1800539999999</v>
      </c>
      <c r="D611">
        <v>1025.4499510000001</v>
      </c>
      <c r="E611">
        <v>1030.73999</v>
      </c>
      <c r="F611">
        <v>1226200000</v>
      </c>
      <c r="G611">
        <v>1030.73999</v>
      </c>
    </row>
    <row r="612" spans="1:7" x14ac:dyDescent="0.25">
      <c r="A612" s="1">
        <v>37418</v>
      </c>
      <c r="B612">
        <v>1030.73999</v>
      </c>
      <c r="C612">
        <v>1039.040039</v>
      </c>
      <c r="D612">
        <v>1012.940002</v>
      </c>
      <c r="E612">
        <v>1013.599976</v>
      </c>
      <c r="F612">
        <v>1212400000</v>
      </c>
      <c r="G612">
        <v>1013.599976</v>
      </c>
    </row>
    <row r="613" spans="1:7" x14ac:dyDescent="0.25">
      <c r="A613" s="1">
        <v>37419</v>
      </c>
      <c r="B613">
        <v>1013.26001</v>
      </c>
      <c r="C613">
        <v>1021.849976</v>
      </c>
      <c r="D613">
        <v>1002.580017</v>
      </c>
      <c r="E613">
        <v>1020.26001</v>
      </c>
      <c r="F613">
        <v>1795720000</v>
      </c>
      <c r="G613">
        <v>1020.26001</v>
      </c>
    </row>
    <row r="614" spans="1:7" x14ac:dyDescent="0.25">
      <c r="A614" s="1">
        <v>37420</v>
      </c>
      <c r="B614">
        <v>1020.26001</v>
      </c>
      <c r="C614">
        <v>1023.469971</v>
      </c>
      <c r="D614">
        <v>1008.119995</v>
      </c>
      <c r="E614">
        <v>1009.559998</v>
      </c>
      <c r="F614">
        <v>1405500000</v>
      </c>
      <c r="G614">
        <v>1009.559998</v>
      </c>
    </row>
    <row r="615" spans="1:7" x14ac:dyDescent="0.25">
      <c r="A615" s="1">
        <v>37421</v>
      </c>
      <c r="B615">
        <v>1009.559998</v>
      </c>
      <c r="C615">
        <v>1009.559998</v>
      </c>
      <c r="D615">
        <v>981.63000499999998</v>
      </c>
      <c r="E615">
        <v>1007.27002</v>
      </c>
      <c r="F615" s="2">
        <v>1549000000</v>
      </c>
      <c r="G615">
        <v>1007.27002</v>
      </c>
    </row>
    <row r="616" spans="1:7" x14ac:dyDescent="0.25">
      <c r="A616" s="1">
        <v>37424</v>
      </c>
      <c r="B616">
        <v>1007.27002</v>
      </c>
      <c r="C616">
        <v>1036.170044</v>
      </c>
      <c r="D616">
        <v>1007.27002</v>
      </c>
      <c r="E616">
        <v>1036.170044</v>
      </c>
      <c r="F616">
        <v>1236600000</v>
      </c>
      <c r="G616">
        <v>1036.170044</v>
      </c>
    </row>
    <row r="617" spans="1:7" x14ac:dyDescent="0.25">
      <c r="A617" s="1">
        <v>37425</v>
      </c>
      <c r="B617">
        <v>1036.170044</v>
      </c>
      <c r="C617">
        <v>1040.829956</v>
      </c>
      <c r="D617">
        <v>1030.920044</v>
      </c>
      <c r="E617">
        <v>1037.1400149999999</v>
      </c>
      <c r="F617">
        <v>1193100000</v>
      </c>
      <c r="G617">
        <v>1037.1400149999999</v>
      </c>
    </row>
    <row r="618" spans="1:7" x14ac:dyDescent="0.25">
      <c r="A618" s="1">
        <v>37426</v>
      </c>
      <c r="B618">
        <v>1037.1400149999999</v>
      </c>
      <c r="C618">
        <v>1037.6099850000001</v>
      </c>
      <c r="D618">
        <v>1017.880005</v>
      </c>
      <c r="E618">
        <v>1019.98999</v>
      </c>
      <c r="F618">
        <v>1336100000</v>
      </c>
      <c r="G618">
        <v>1019.98999</v>
      </c>
    </row>
    <row r="619" spans="1:7" x14ac:dyDescent="0.25">
      <c r="A619" s="1">
        <v>37427</v>
      </c>
      <c r="B619">
        <v>1019.98999</v>
      </c>
      <c r="C619">
        <v>1023.330017</v>
      </c>
      <c r="D619">
        <v>1004.590027</v>
      </c>
      <c r="E619">
        <v>1006.289978</v>
      </c>
      <c r="F619">
        <v>1389700000</v>
      </c>
      <c r="G619">
        <v>1006.289978</v>
      </c>
    </row>
    <row r="620" spans="1:7" x14ac:dyDescent="0.25">
      <c r="A620" s="1">
        <v>37428</v>
      </c>
      <c r="B620">
        <v>1006.289978</v>
      </c>
      <c r="C620">
        <v>1006.289978</v>
      </c>
      <c r="D620">
        <v>985.65002400000003</v>
      </c>
      <c r="E620">
        <v>989.14001499999995</v>
      </c>
      <c r="F620">
        <v>1497200000</v>
      </c>
      <c r="G620">
        <v>989.14001499999995</v>
      </c>
    </row>
    <row r="621" spans="1:7" x14ac:dyDescent="0.25">
      <c r="A621" s="1">
        <v>37431</v>
      </c>
      <c r="B621">
        <v>989.14001499999995</v>
      </c>
      <c r="C621">
        <v>1002.1099850000001</v>
      </c>
      <c r="D621">
        <v>970.84997599999997</v>
      </c>
      <c r="E621">
        <v>992.71997099999999</v>
      </c>
      <c r="F621">
        <v>1552600000</v>
      </c>
      <c r="G621">
        <v>992.71997099999999</v>
      </c>
    </row>
    <row r="622" spans="1:7" x14ac:dyDescent="0.25">
      <c r="A622" s="1">
        <v>37432</v>
      </c>
      <c r="B622">
        <v>992.71997099999999</v>
      </c>
      <c r="C622">
        <v>1005.880005</v>
      </c>
      <c r="D622">
        <v>974.21002199999998</v>
      </c>
      <c r="E622">
        <v>976.14001499999995</v>
      </c>
      <c r="F622">
        <v>1513700000</v>
      </c>
      <c r="G622">
        <v>976.14001499999995</v>
      </c>
    </row>
    <row r="623" spans="1:7" x14ac:dyDescent="0.25">
      <c r="A623" s="1">
        <v>37433</v>
      </c>
      <c r="B623">
        <v>976.14001499999995</v>
      </c>
      <c r="C623">
        <v>977.42999299999997</v>
      </c>
      <c r="D623">
        <v>952.919983</v>
      </c>
      <c r="E623">
        <v>973.53002900000001</v>
      </c>
      <c r="F623">
        <v>2014290000</v>
      </c>
      <c r="G623">
        <v>973.53002900000001</v>
      </c>
    </row>
    <row r="624" spans="1:7" x14ac:dyDescent="0.25">
      <c r="A624" s="1">
        <v>37434</v>
      </c>
      <c r="B624">
        <v>973.53002900000001</v>
      </c>
      <c r="C624">
        <v>990.669983</v>
      </c>
      <c r="D624">
        <v>963.73999000000003</v>
      </c>
      <c r="E624">
        <v>990.64001499999995</v>
      </c>
      <c r="F624">
        <v>1908600000</v>
      </c>
      <c r="G624">
        <v>990.64001499999995</v>
      </c>
    </row>
    <row r="625" spans="1:7" x14ac:dyDescent="0.25">
      <c r="A625" s="1">
        <v>37435</v>
      </c>
      <c r="B625">
        <v>990.64001499999995</v>
      </c>
      <c r="C625">
        <v>1001.789978</v>
      </c>
      <c r="D625">
        <v>988.30999799999995</v>
      </c>
      <c r="E625">
        <v>989.82000700000003</v>
      </c>
      <c r="F625" s="2">
        <v>2117000000</v>
      </c>
      <c r="G625">
        <v>989.82000700000003</v>
      </c>
    </row>
    <row r="626" spans="1:7" x14ac:dyDescent="0.25">
      <c r="A626" s="1">
        <v>37438</v>
      </c>
      <c r="B626">
        <v>989.82000700000003</v>
      </c>
      <c r="C626">
        <v>994.46002199999998</v>
      </c>
      <c r="D626">
        <v>967.42999299999997</v>
      </c>
      <c r="E626">
        <v>968.65002400000003</v>
      </c>
      <c r="F626">
        <v>1425500000</v>
      </c>
      <c r="G626">
        <v>968.65002400000003</v>
      </c>
    </row>
    <row r="627" spans="1:7" x14ac:dyDescent="0.25">
      <c r="A627" s="1">
        <v>37439</v>
      </c>
      <c r="B627">
        <v>968.65002400000003</v>
      </c>
      <c r="C627">
        <v>968.65002400000003</v>
      </c>
      <c r="D627">
        <v>945.53997800000002</v>
      </c>
      <c r="E627">
        <v>948.09002699999996</v>
      </c>
      <c r="F627" s="2">
        <v>1823000000</v>
      </c>
      <c r="G627">
        <v>948.09002699999996</v>
      </c>
    </row>
    <row r="628" spans="1:7" x14ac:dyDescent="0.25">
      <c r="A628" s="1">
        <v>37440</v>
      </c>
      <c r="B628">
        <v>948.09002699999996</v>
      </c>
      <c r="C628">
        <v>954.29998799999998</v>
      </c>
      <c r="D628">
        <v>934.86999500000002</v>
      </c>
      <c r="E628">
        <v>953.98999000000003</v>
      </c>
      <c r="F628">
        <v>1527800000</v>
      </c>
      <c r="G628">
        <v>953.98999000000003</v>
      </c>
    </row>
    <row r="629" spans="1:7" x14ac:dyDescent="0.25">
      <c r="A629" s="1">
        <v>37442</v>
      </c>
      <c r="B629">
        <v>953.98999000000003</v>
      </c>
      <c r="C629">
        <v>989.07000700000003</v>
      </c>
      <c r="D629">
        <v>953.98999000000003</v>
      </c>
      <c r="E629">
        <v>989.03002900000001</v>
      </c>
      <c r="F629">
        <v>699400000</v>
      </c>
      <c r="G629">
        <v>989.03002900000001</v>
      </c>
    </row>
    <row r="630" spans="1:7" x14ac:dyDescent="0.25">
      <c r="A630" s="1">
        <v>37445</v>
      </c>
      <c r="B630">
        <v>989.03002900000001</v>
      </c>
      <c r="C630">
        <v>993.55999799999995</v>
      </c>
      <c r="D630">
        <v>972.90997300000004</v>
      </c>
      <c r="E630">
        <v>976.97997999999995</v>
      </c>
      <c r="F630">
        <v>1184400000</v>
      </c>
      <c r="G630">
        <v>976.97997999999995</v>
      </c>
    </row>
    <row r="631" spans="1:7" x14ac:dyDescent="0.25">
      <c r="A631" s="1">
        <v>37446</v>
      </c>
      <c r="B631">
        <v>976.97997999999995</v>
      </c>
      <c r="C631">
        <v>979.63000499999998</v>
      </c>
      <c r="D631">
        <v>951.71002199999998</v>
      </c>
      <c r="E631">
        <v>952.830017</v>
      </c>
      <c r="F631">
        <v>1348900000</v>
      </c>
      <c r="G631">
        <v>952.830017</v>
      </c>
    </row>
    <row r="632" spans="1:7" x14ac:dyDescent="0.25">
      <c r="A632" s="1">
        <v>37447</v>
      </c>
      <c r="B632">
        <v>952.830017</v>
      </c>
      <c r="C632">
        <v>956.34002699999996</v>
      </c>
      <c r="D632">
        <v>920.28997800000002</v>
      </c>
      <c r="E632">
        <v>920.46997099999999</v>
      </c>
      <c r="F632">
        <v>1816900000</v>
      </c>
      <c r="G632">
        <v>920.46997099999999</v>
      </c>
    </row>
    <row r="633" spans="1:7" x14ac:dyDescent="0.25">
      <c r="A633" s="1">
        <v>37448</v>
      </c>
      <c r="B633">
        <v>920.46997099999999</v>
      </c>
      <c r="C633">
        <v>929.15997300000004</v>
      </c>
      <c r="D633">
        <v>900.94000200000005</v>
      </c>
      <c r="E633">
        <v>927.36999500000002</v>
      </c>
      <c r="F633">
        <v>2080480000</v>
      </c>
      <c r="G633">
        <v>927.36999500000002</v>
      </c>
    </row>
    <row r="634" spans="1:7" x14ac:dyDescent="0.25">
      <c r="A634" s="1">
        <v>37449</v>
      </c>
      <c r="B634">
        <v>927.36999500000002</v>
      </c>
      <c r="C634">
        <v>934.30999799999995</v>
      </c>
      <c r="D634">
        <v>913.71002199999998</v>
      </c>
      <c r="E634">
        <v>921.39001499999995</v>
      </c>
      <c r="F634">
        <v>1607400000</v>
      </c>
      <c r="G634">
        <v>921.39001499999995</v>
      </c>
    </row>
    <row r="635" spans="1:7" x14ac:dyDescent="0.25">
      <c r="A635" s="1">
        <v>37452</v>
      </c>
      <c r="B635">
        <v>921.39001499999995</v>
      </c>
      <c r="C635">
        <v>921.39001499999995</v>
      </c>
      <c r="D635">
        <v>876.46002199999998</v>
      </c>
      <c r="E635">
        <v>917.92999299999997</v>
      </c>
      <c r="F635">
        <v>2574800000</v>
      </c>
      <c r="G635">
        <v>917.92999299999997</v>
      </c>
    </row>
    <row r="636" spans="1:7" x14ac:dyDescent="0.25">
      <c r="A636" s="1">
        <v>37453</v>
      </c>
      <c r="B636">
        <v>917.92999299999997</v>
      </c>
      <c r="C636">
        <v>918.65002400000003</v>
      </c>
      <c r="D636">
        <v>897.13000499999998</v>
      </c>
      <c r="E636">
        <v>900.94000200000005</v>
      </c>
      <c r="F636">
        <v>1843700000</v>
      </c>
      <c r="G636">
        <v>900.94000200000005</v>
      </c>
    </row>
    <row r="637" spans="1:7" x14ac:dyDescent="0.25">
      <c r="A637" s="1">
        <v>37454</v>
      </c>
      <c r="B637">
        <v>901.04998799999998</v>
      </c>
      <c r="C637">
        <v>926.52002000000005</v>
      </c>
      <c r="D637">
        <v>895.03002900000001</v>
      </c>
      <c r="E637">
        <v>906.03997800000002</v>
      </c>
      <c r="F637">
        <v>2566500000</v>
      </c>
      <c r="G637">
        <v>906.03997800000002</v>
      </c>
    </row>
    <row r="638" spans="1:7" x14ac:dyDescent="0.25">
      <c r="A638" s="1">
        <v>37455</v>
      </c>
      <c r="B638">
        <v>905.45001200000002</v>
      </c>
      <c r="C638">
        <v>907.79998799999998</v>
      </c>
      <c r="D638">
        <v>880.59997599999997</v>
      </c>
      <c r="E638">
        <v>881.55999799999995</v>
      </c>
      <c r="F638">
        <v>1736300000</v>
      </c>
      <c r="G638">
        <v>881.55999799999995</v>
      </c>
    </row>
    <row r="639" spans="1:7" x14ac:dyDescent="0.25">
      <c r="A639" s="1">
        <v>37456</v>
      </c>
      <c r="B639">
        <v>881.55999799999995</v>
      </c>
      <c r="C639">
        <v>881.55999799999995</v>
      </c>
      <c r="D639">
        <v>842.07000700000003</v>
      </c>
      <c r="E639">
        <v>847.75</v>
      </c>
      <c r="F639">
        <v>2654100000</v>
      </c>
      <c r="G639">
        <v>847.75</v>
      </c>
    </row>
    <row r="640" spans="1:7" x14ac:dyDescent="0.25">
      <c r="A640" s="1">
        <v>37459</v>
      </c>
      <c r="B640">
        <v>847.76000999999997</v>
      </c>
      <c r="C640">
        <v>854.13000499999998</v>
      </c>
      <c r="D640">
        <v>813.26000999999997</v>
      </c>
      <c r="E640">
        <v>819.84997599999997</v>
      </c>
      <c r="F640">
        <v>2248060000</v>
      </c>
      <c r="G640">
        <v>819.84997599999997</v>
      </c>
    </row>
    <row r="641" spans="1:7" x14ac:dyDescent="0.25">
      <c r="A641" s="1">
        <v>37460</v>
      </c>
      <c r="B641">
        <v>819.84997599999997</v>
      </c>
      <c r="C641">
        <v>827.69000200000005</v>
      </c>
      <c r="D641">
        <v>796.13000499999998</v>
      </c>
      <c r="E641">
        <v>797.70001200000002</v>
      </c>
      <c r="F641">
        <v>2441020000</v>
      </c>
      <c r="G641">
        <v>797.70001200000002</v>
      </c>
    </row>
    <row r="642" spans="1:7" x14ac:dyDescent="0.25">
      <c r="A642" s="1">
        <v>37461</v>
      </c>
      <c r="B642">
        <v>797.71002199999998</v>
      </c>
      <c r="C642">
        <v>844.32000700000003</v>
      </c>
      <c r="D642">
        <v>775.67999299999997</v>
      </c>
      <c r="E642">
        <v>843.42999299999997</v>
      </c>
      <c r="F642">
        <v>2775560000</v>
      </c>
      <c r="G642">
        <v>843.42999299999997</v>
      </c>
    </row>
    <row r="643" spans="1:7" x14ac:dyDescent="0.25">
      <c r="A643" s="1">
        <v>37462</v>
      </c>
      <c r="B643">
        <v>843.419983</v>
      </c>
      <c r="C643">
        <v>853.830017</v>
      </c>
      <c r="D643">
        <v>816.10998500000005</v>
      </c>
      <c r="E643">
        <v>838.67999299999997</v>
      </c>
      <c r="F643">
        <v>2424700000</v>
      </c>
      <c r="G643">
        <v>838.67999299999997</v>
      </c>
    </row>
    <row r="644" spans="1:7" x14ac:dyDescent="0.25">
      <c r="A644" s="1">
        <v>37463</v>
      </c>
      <c r="B644">
        <v>838.67999299999997</v>
      </c>
      <c r="C644">
        <v>852.84997599999997</v>
      </c>
      <c r="D644">
        <v>835.919983</v>
      </c>
      <c r="E644">
        <v>852.84002699999996</v>
      </c>
      <c r="F644">
        <v>1796100000</v>
      </c>
      <c r="G644">
        <v>852.84002699999996</v>
      </c>
    </row>
    <row r="645" spans="1:7" x14ac:dyDescent="0.25">
      <c r="A645" s="1">
        <v>37466</v>
      </c>
      <c r="B645">
        <v>852.84002699999996</v>
      </c>
      <c r="C645">
        <v>898.96002199999998</v>
      </c>
      <c r="D645">
        <v>852.84002699999996</v>
      </c>
      <c r="E645">
        <v>898.96002199999998</v>
      </c>
      <c r="F645">
        <v>1778650000</v>
      </c>
      <c r="G645">
        <v>898.96002199999998</v>
      </c>
    </row>
    <row r="646" spans="1:7" x14ac:dyDescent="0.25">
      <c r="A646" s="1">
        <v>37467</v>
      </c>
      <c r="B646">
        <v>898.96002199999998</v>
      </c>
      <c r="C646">
        <v>909.80999799999995</v>
      </c>
      <c r="D646">
        <v>884.70001200000002</v>
      </c>
      <c r="E646">
        <v>902.78002900000001</v>
      </c>
      <c r="F646">
        <v>1826090000</v>
      </c>
      <c r="G646">
        <v>902.78002900000001</v>
      </c>
    </row>
    <row r="647" spans="1:7" x14ac:dyDescent="0.25">
      <c r="A647" s="1">
        <v>37468</v>
      </c>
      <c r="B647">
        <v>902.78002900000001</v>
      </c>
      <c r="C647">
        <v>911.64001499999995</v>
      </c>
      <c r="D647">
        <v>889.88000499999998</v>
      </c>
      <c r="E647">
        <v>911.61999500000002</v>
      </c>
      <c r="F647">
        <v>2049360000</v>
      </c>
      <c r="G647">
        <v>911.61999500000002</v>
      </c>
    </row>
    <row r="648" spans="1:7" x14ac:dyDescent="0.25">
      <c r="A648" s="1">
        <v>37469</v>
      </c>
      <c r="B648">
        <v>911.61999500000002</v>
      </c>
      <c r="C648">
        <v>911.61999500000002</v>
      </c>
      <c r="D648">
        <v>882.47997999999995</v>
      </c>
      <c r="E648">
        <v>884.65997300000004</v>
      </c>
      <c r="F648">
        <v>1672200000</v>
      </c>
      <c r="G648">
        <v>884.65997300000004</v>
      </c>
    </row>
    <row r="649" spans="1:7" x14ac:dyDescent="0.25">
      <c r="A649" s="1">
        <v>37470</v>
      </c>
      <c r="B649">
        <v>884.40002400000003</v>
      </c>
      <c r="C649">
        <v>884.71997099999999</v>
      </c>
      <c r="D649">
        <v>853.95001200000002</v>
      </c>
      <c r="E649">
        <v>864.23999000000003</v>
      </c>
      <c r="F649">
        <v>1538100000</v>
      </c>
      <c r="G649">
        <v>864.23999000000003</v>
      </c>
    </row>
    <row r="650" spans="1:7" x14ac:dyDescent="0.25">
      <c r="A650" s="1">
        <v>37473</v>
      </c>
      <c r="B650">
        <v>864.23999000000003</v>
      </c>
      <c r="C650">
        <v>864.23999000000003</v>
      </c>
      <c r="D650">
        <v>833.44000200000005</v>
      </c>
      <c r="E650">
        <v>834.59997599999997</v>
      </c>
      <c r="F650">
        <v>1425500000</v>
      </c>
      <c r="G650">
        <v>834.59997599999997</v>
      </c>
    </row>
    <row r="651" spans="1:7" x14ac:dyDescent="0.25">
      <c r="A651" s="1">
        <v>37474</v>
      </c>
      <c r="B651">
        <v>834.59997599999997</v>
      </c>
      <c r="C651">
        <v>874.44000200000005</v>
      </c>
      <c r="D651">
        <v>834.59997599999997</v>
      </c>
      <c r="E651">
        <v>859.57000700000003</v>
      </c>
      <c r="F651">
        <v>1514100000</v>
      </c>
      <c r="G651">
        <v>859.57000700000003</v>
      </c>
    </row>
    <row r="652" spans="1:7" x14ac:dyDescent="0.25">
      <c r="A652" s="1">
        <v>37475</v>
      </c>
      <c r="B652">
        <v>859.57000700000003</v>
      </c>
      <c r="C652">
        <v>878.73999000000003</v>
      </c>
      <c r="D652">
        <v>854.15002400000003</v>
      </c>
      <c r="E652">
        <v>876.77002000000005</v>
      </c>
      <c r="F652">
        <v>1490400000</v>
      </c>
      <c r="G652">
        <v>876.77002000000005</v>
      </c>
    </row>
    <row r="653" spans="1:7" x14ac:dyDescent="0.25">
      <c r="A653" s="1">
        <v>37476</v>
      </c>
      <c r="B653">
        <v>876.77002000000005</v>
      </c>
      <c r="C653">
        <v>905.84002699999996</v>
      </c>
      <c r="D653">
        <v>875.169983</v>
      </c>
      <c r="E653">
        <v>905.46002199999998</v>
      </c>
      <c r="F653">
        <v>1646700000</v>
      </c>
      <c r="G653">
        <v>905.46002199999998</v>
      </c>
    </row>
    <row r="654" spans="1:7" x14ac:dyDescent="0.25">
      <c r="A654" s="1">
        <v>37477</v>
      </c>
      <c r="B654">
        <v>898.72997999999995</v>
      </c>
      <c r="C654">
        <v>913.95001200000002</v>
      </c>
      <c r="D654">
        <v>890.77002000000005</v>
      </c>
      <c r="E654">
        <v>908.64001499999995</v>
      </c>
      <c r="F654">
        <v>1294900000</v>
      </c>
      <c r="G654">
        <v>908.64001499999995</v>
      </c>
    </row>
    <row r="655" spans="1:7" x14ac:dyDescent="0.25">
      <c r="A655" s="1">
        <v>37480</v>
      </c>
      <c r="B655">
        <v>908.64001499999995</v>
      </c>
      <c r="C655">
        <v>908.64001499999995</v>
      </c>
      <c r="D655">
        <v>892.38000499999998</v>
      </c>
      <c r="E655">
        <v>903.79998799999998</v>
      </c>
      <c r="F655">
        <v>1036500000</v>
      </c>
      <c r="G655">
        <v>903.79998799999998</v>
      </c>
    </row>
    <row r="656" spans="1:7" x14ac:dyDescent="0.25">
      <c r="A656" s="1">
        <v>37481</v>
      </c>
      <c r="B656">
        <v>903.79998799999998</v>
      </c>
      <c r="C656">
        <v>911.71002199999998</v>
      </c>
      <c r="D656">
        <v>883.61999500000002</v>
      </c>
      <c r="E656">
        <v>884.21002199999998</v>
      </c>
      <c r="F656">
        <v>1297700000</v>
      </c>
      <c r="G656">
        <v>884.21002199999998</v>
      </c>
    </row>
    <row r="657" spans="1:7" x14ac:dyDescent="0.25">
      <c r="A657" s="1">
        <v>37482</v>
      </c>
      <c r="B657">
        <v>884.21002199999998</v>
      </c>
      <c r="C657">
        <v>920.21002199999998</v>
      </c>
      <c r="D657">
        <v>876.20001200000002</v>
      </c>
      <c r="E657">
        <v>919.61999500000002</v>
      </c>
      <c r="F657">
        <v>1533800000</v>
      </c>
      <c r="G657">
        <v>919.61999500000002</v>
      </c>
    </row>
    <row r="658" spans="1:7" x14ac:dyDescent="0.25">
      <c r="A658" s="1">
        <v>37483</v>
      </c>
      <c r="B658">
        <v>919.61999500000002</v>
      </c>
      <c r="C658">
        <v>933.28997800000002</v>
      </c>
      <c r="D658">
        <v>918.169983</v>
      </c>
      <c r="E658">
        <v>930.25</v>
      </c>
      <c r="F658">
        <v>1505100000</v>
      </c>
      <c r="G658">
        <v>930.25</v>
      </c>
    </row>
    <row r="659" spans="1:7" x14ac:dyDescent="0.25">
      <c r="A659" s="1">
        <v>37484</v>
      </c>
      <c r="B659">
        <v>930.25</v>
      </c>
      <c r="C659">
        <v>935.38000499999998</v>
      </c>
      <c r="D659">
        <v>916.21002199999998</v>
      </c>
      <c r="E659">
        <v>928.77002000000005</v>
      </c>
      <c r="F659">
        <v>1265300000</v>
      </c>
      <c r="G659">
        <v>928.77002000000005</v>
      </c>
    </row>
    <row r="660" spans="1:7" x14ac:dyDescent="0.25">
      <c r="A660" s="1">
        <v>37487</v>
      </c>
      <c r="B660">
        <v>928.77002000000005</v>
      </c>
      <c r="C660">
        <v>951.169983</v>
      </c>
      <c r="D660">
        <v>927.21002199999998</v>
      </c>
      <c r="E660">
        <v>950.70001200000002</v>
      </c>
      <c r="F660">
        <v>1299800000</v>
      </c>
      <c r="G660">
        <v>950.70001200000002</v>
      </c>
    </row>
    <row r="661" spans="1:7" x14ac:dyDescent="0.25">
      <c r="A661" s="1">
        <v>37488</v>
      </c>
      <c r="B661">
        <v>950.70001200000002</v>
      </c>
      <c r="C661">
        <v>950.70001200000002</v>
      </c>
      <c r="D661">
        <v>931.85998500000005</v>
      </c>
      <c r="E661">
        <v>937.42999299999997</v>
      </c>
      <c r="F661">
        <v>1308500000</v>
      </c>
      <c r="G661">
        <v>937.42999299999997</v>
      </c>
    </row>
    <row r="662" spans="1:7" x14ac:dyDescent="0.25">
      <c r="A662" s="1">
        <v>37489</v>
      </c>
      <c r="B662">
        <v>937.42999299999997</v>
      </c>
      <c r="C662">
        <v>951.59002699999996</v>
      </c>
      <c r="D662">
        <v>931.32000700000003</v>
      </c>
      <c r="E662">
        <v>949.35998500000005</v>
      </c>
      <c r="F662">
        <v>1353100000</v>
      </c>
      <c r="G662">
        <v>949.35998500000005</v>
      </c>
    </row>
    <row r="663" spans="1:7" x14ac:dyDescent="0.25">
      <c r="A663" s="1">
        <v>37490</v>
      </c>
      <c r="B663">
        <v>949.35998500000005</v>
      </c>
      <c r="C663">
        <v>965</v>
      </c>
      <c r="D663">
        <v>946.42999299999997</v>
      </c>
      <c r="E663">
        <v>962.70001200000002</v>
      </c>
      <c r="F663" s="2">
        <v>1373000000</v>
      </c>
      <c r="G663">
        <v>962.70001200000002</v>
      </c>
    </row>
    <row r="664" spans="1:7" x14ac:dyDescent="0.25">
      <c r="A664" s="1">
        <v>37491</v>
      </c>
      <c r="B664">
        <v>962.70001200000002</v>
      </c>
      <c r="C664">
        <v>962.70001200000002</v>
      </c>
      <c r="D664">
        <v>937.169983</v>
      </c>
      <c r="E664">
        <v>940.85998500000005</v>
      </c>
      <c r="F664">
        <v>1071500000</v>
      </c>
      <c r="G664">
        <v>940.85998500000005</v>
      </c>
    </row>
    <row r="665" spans="1:7" x14ac:dyDescent="0.25">
      <c r="A665" s="1">
        <v>37494</v>
      </c>
      <c r="B665">
        <v>940.85998500000005</v>
      </c>
      <c r="C665">
        <v>950.79998799999998</v>
      </c>
      <c r="D665">
        <v>930.419983</v>
      </c>
      <c r="E665">
        <v>947.95001200000002</v>
      </c>
      <c r="F665">
        <v>1016900000</v>
      </c>
      <c r="G665">
        <v>947.95001200000002</v>
      </c>
    </row>
    <row r="666" spans="1:7" x14ac:dyDescent="0.25">
      <c r="A666" s="1">
        <v>37495</v>
      </c>
      <c r="B666">
        <v>947.95001200000002</v>
      </c>
      <c r="C666">
        <v>955.82000700000003</v>
      </c>
      <c r="D666">
        <v>930.35998500000005</v>
      </c>
      <c r="E666">
        <v>934.82000700000003</v>
      </c>
      <c r="F666">
        <v>1307700000</v>
      </c>
      <c r="G666">
        <v>934.82000700000003</v>
      </c>
    </row>
    <row r="667" spans="1:7" x14ac:dyDescent="0.25">
      <c r="A667" s="1">
        <v>37496</v>
      </c>
      <c r="B667">
        <v>934.82000700000003</v>
      </c>
      <c r="C667">
        <v>934.82000700000003</v>
      </c>
      <c r="D667">
        <v>913.21002199999998</v>
      </c>
      <c r="E667">
        <v>917.86999500000002</v>
      </c>
      <c r="F667">
        <v>1146600000</v>
      </c>
      <c r="G667">
        <v>917.86999500000002</v>
      </c>
    </row>
    <row r="668" spans="1:7" x14ac:dyDescent="0.25">
      <c r="A668" s="1">
        <v>37497</v>
      </c>
      <c r="B668">
        <v>917.86999500000002</v>
      </c>
      <c r="C668">
        <v>924.59002699999996</v>
      </c>
      <c r="D668">
        <v>903.330017</v>
      </c>
      <c r="E668">
        <v>917.79998799999998</v>
      </c>
      <c r="F668">
        <v>1271100000</v>
      </c>
      <c r="G668">
        <v>917.79998799999998</v>
      </c>
    </row>
    <row r="669" spans="1:7" x14ac:dyDescent="0.25">
      <c r="A669" s="1">
        <v>37498</v>
      </c>
      <c r="B669">
        <v>917.79998799999998</v>
      </c>
      <c r="C669">
        <v>928.15002400000003</v>
      </c>
      <c r="D669">
        <v>910.169983</v>
      </c>
      <c r="E669">
        <v>916.07000700000003</v>
      </c>
      <c r="F669">
        <v>929900000</v>
      </c>
      <c r="G669">
        <v>916.07000700000003</v>
      </c>
    </row>
    <row r="670" spans="1:7" x14ac:dyDescent="0.25">
      <c r="A670" s="1">
        <v>37502</v>
      </c>
      <c r="B670">
        <v>916.07000700000003</v>
      </c>
      <c r="C670">
        <v>916.07000700000003</v>
      </c>
      <c r="D670">
        <v>877.51000999999997</v>
      </c>
      <c r="E670">
        <v>878.02002000000005</v>
      </c>
      <c r="F670">
        <v>1289800000</v>
      </c>
      <c r="G670">
        <v>878.02002000000005</v>
      </c>
    </row>
    <row r="671" spans="1:7" x14ac:dyDescent="0.25">
      <c r="A671" s="1">
        <v>37503</v>
      </c>
      <c r="B671">
        <v>878.02002000000005</v>
      </c>
      <c r="C671">
        <v>896.09997599999997</v>
      </c>
      <c r="D671">
        <v>875.72997999999995</v>
      </c>
      <c r="E671">
        <v>893.40002400000003</v>
      </c>
      <c r="F671">
        <v>1372100000</v>
      </c>
      <c r="G671">
        <v>893.40002400000003</v>
      </c>
    </row>
    <row r="672" spans="1:7" x14ac:dyDescent="0.25">
      <c r="A672" s="1">
        <v>37504</v>
      </c>
      <c r="B672">
        <v>893.40002400000003</v>
      </c>
      <c r="C672">
        <v>893.40002400000003</v>
      </c>
      <c r="D672">
        <v>870.5</v>
      </c>
      <c r="E672">
        <v>879.15002400000003</v>
      </c>
      <c r="F672">
        <v>1401300000</v>
      </c>
      <c r="G672">
        <v>879.15002400000003</v>
      </c>
    </row>
    <row r="673" spans="1:7" x14ac:dyDescent="0.25">
      <c r="A673" s="1">
        <v>37505</v>
      </c>
      <c r="B673">
        <v>879.15002400000003</v>
      </c>
      <c r="C673">
        <v>899.07000700000003</v>
      </c>
      <c r="D673">
        <v>879.15002400000003</v>
      </c>
      <c r="E673">
        <v>893.919983</v>
      </c>
      <c r="F673">
        <v>1184500000</v>
      </c>
      <c r="G673">
        <v>893.919983</v>
      </c>
    </row>
    <row r="674" spans="1:7" x14ac:dyDescent="0.25">
      <c r="A674" s="1">
        <v>37508</v>
      </c>
      <c r="B674">
        <v>893.919983</v>
      </c>
      <c r="C674">
        <v>907.34002699999996</v>
      </c>
      <c r="D674">
        <v>882.919983</v>
      </c>
      <c r="E674">
        <v>902.96002199999998</v>
      </c>
      <c r="F674">
        <v>1130600000</v>
      </c>
      <c r="G674">
        <v>902.96002199999998</v>
      </c>
    </row>
    <row r="675" spans="1:7" x14ac:dyDescent="0.25">
      <c r="A675" s="1">
        <v>37509</v>
      </c>
      <c r="B675">
        <v>902.96002199999998</v>
      </c>
      <c r="C675">
        <v>909.89001499999995</v>
      </c>
      <c r="D675">
        <v>900.5</v>
      </c>
      <c r="E675">
        <v>909.580017</v>
      </c>
      <c r="F675">
        <v>1186400000</v>
      </c>
      <c r="G675">
        <v>909.580017</v>
      </c>
    </row>
    <row r="676" spans="1:7" x14ac:dyDescent="0.25">
      <c r="A676" s="1">
        <v>37510</v>
      </c>
      <c r="B676">
        <v>910.63000499999998</v>
      </c>
      <c r="C676">
        <v>924.02002000000005</v>
      </c>
      <c r="D676">
        <v>908.46997099999999</v>
      </c>
      <c r="E676">
        <v>909.45001200000002</v>
      </c>
      <c r="F676">
        <v>846600000</v>
      </c>
      <c r="G676">
        <v>909.45001200000002</v>
      </c>
    </row>
    <row r="677" spans="1:7" x14ac:dyDescent="0.25">
      <c r="A677" s="1">
        <v>37511</v>
      </c>
      <c r="B677">
        <v>909.45001200000002</v>
      </c>
      <c r="C677">
        <v>909.45001200000002</v>
      </c>
      <c r="D677">
        <v>884.84002699999996</v>
      </c>
      <c r="E677">
        <v>886.90997300000004</v>
      </c>
      <c r="F677">
        <v>1191600000</v>
      </c>
      <c r="G677">
        <v>886.90997300000004</v>
      </c>
    </row>
    <row r="678" spans="1:7" x14ac:dyDescent="0.25">
      <c r="A678" s="1">
        <v>37512</v>
      </c>
      <c r="B678">
        <v>886.90997300000004</v>
      </c>
      <c r="C678">
        <v>892.75</v>
      </c>
      <c r="D678">
        <v>877.04998799999998</v>
      </c>
      <c r="E678">
        <v>889.80999799999995</v>
      </c>
      <c r="F678" s="2">
        <v>1271000000</v>
      </c>
      <c r="G678">
        <v>889.80999799999995</v>
      </c>
    </row>
    <row r="679" spans="1:7" x14ac:dyDescent="0.25">
      <c r="A679" s="1">
        <v>37515</v>
      </c>
      <c r="B679">
        <v>889.80999799999995</v>
      </c>
      <c r="C679">
        <v>891.84002699999996</v>
      </c>
      <c r="D679">
        <v>878.90997300000004</v>
      </c>
      <c r="E679">
        <v>891.09997599999997</v>
      </c>
      <c r="F679">
        <v>1001400000</v>
      </c>
      <c r="G679">
        <v>891.09997599999997</v>
      </c>
    </row>
    <row r="680" spans="1:7" x14ac:dyDescent="0.25">
      <c r="A680" s="1">
        <v>37516</v>
      </c>
      <c r="B680">
        <v>891.09997599999997</v>
      </c>
      <c r="C680">
        <v>902.67999299999997</v>
      </c>
      <c r="D680">
        <v>872.38000499999998</v>
      </c>
      <c r="E680">
        <v>873.52002000000005</v>
      </c>
      <c r="F680">
        <v>1448600000</v>
      </c>
      <c r="G680">
        <v>873.52002000000005</v>
      </c>
    </row>
    <row r="681" spans="1:7" x14ac:dyDescent="0.25">
      <c r="A681" s="1">
        <v>37517</v>
      </c>
      <c r="B681">
        <v>873.52002000000005</v>
      </c>
      <c r="C681">
        <v>878.45001200000002</v>
      </c>
      <c r="D681">
        <v>857.39001499999995</v>
      </c>
      <c r="E681">
        <v>869.46002199999998</v>
      </c>
      <c r="F681" s="2">
        <v>1501000000</v>
      </c>
      <c r="G681">
        <v>869.46002199999998</v>
      </c>
    </row>
    <row r="682" spans="1:7" x14ac:dyDescent="0.25">
      <c r="A682" s="1">
        <v>37518</v>
      </c>
      <c r="B682">
        <v>869.46002199999998</v>
      </c>
      <c r="C682">
        <v>869.46002199999998</v>
      </c>
      <c r="D682">
        <v>843.09002699999996</v>
      </c>
      <c r="E682">
        <v>843.32000700000003</v>
      </c>
      <c r="F682" s="2">
        <v>1524000000</v>
      </c>
      <c r="G682">
        <v>843.32000700000003</v>
      </c>
    </row>
    <row r="683" spans="1:7" x14ac:dyDescent="0.25">
      <c r="A683" s="1">
        <v>37519</v>
      </c>
      <c r="B683">
        <v>843.32000700000003</v>
      </c>
      <c r="C683">
        <v>849.32000700000003</v>
      </c>
      <c r="D683">
        <v>839.09002699999996</v>
      </c>
      <c r="E683">
        <v>845.39001499999995</v>
      </c>
      <c r="F683">
        <v>1792800000</v>
      </c>
      <c r="G683">
        <v>845.39001499999995</v>
      </c>
    </row>
    <row r="684" spans="1:7" x14ac:dyDescent="0.25">
      <c r="A684" s="1">
        <v>37522</v>
      </c>
      <c r="B684">
        <v>845.39001499999995</v>
      </c>
      <c r="C684">
        <v>845.39001499999995</v>
      </c>
      <c r="D684">
        <v>825.76000999999997</v>
      </c>
      <c r="E684">
        <v>833.70001200000002</v>
      </c>
      <c r="F684">
        <v>1381100000</v>
      </c>
      <c r="G684">
        <v>833.70001200000002</v>
      </c>
    </row>
    <row r="685" spans="1:7" x14ac:dyDescent="0.25">
      <c r="A685" s="1">
        <v>37523</v>
      </c>
      <c r="B685">
        <v>833.70001200000002</v>
      </c>
      <c r="C685">
        <v>833.70001200000002</v>
      </c>
      <c r="D685">
        <v>817.38000499999998</v>
      </c>
      <c r="E685">
        <v>819.28997800000002</v>
      </c>
      <c r="F685">
        <v>1670240000</v>
      </c>
      <c r="G685">
        <v>819.28997800000002</v>
      </c>
    </row>
    <row r="686" spans="1:7" x14ac:dyDescent="0.25">
      <c r="A686" s="1">
        <v>37524</v>
      </c>
      <c r="B686">
        <v>819.27002000000005</v>
      </c>
      <c r="C686">
        <v>844.21997099999999</v>
      </c>
      <c r="D686">
        <v>818.46002199999998</v>
      </c>
      <c r="E686">
        <v>839.65997300000004</v>
      </c>
      <c r="F686">
        <v>1651500000</v>
      </c>
      <c r="G686">
        <v>839.65997300000004</v>
      </c>
    </row>
    <row r="687" spans="1:7" x14ac:dyDescent="0.25">
      <c r="A687" s="1">
        <v>37525</v>
      </c>
      <c r="B687">
        <v>839.65997300000004</v>
      </c>
      <c r="C687">
        <v>856.59997599999997</v>
      </c>
      <c r="D687">
        <v>839.65997300000004</v>
      </c>
      <c r="E687">
        <v>854.95001200000002</v>
      </c>
      <c r="F687" s="2">
        <v>1650000000</v>
      </c>
      <c r="G687">
        <v>854.95001200000002</v>
      </c>
    </row>
    <row r="688" spans="1:7" x14ac:dyDescent="0.25">
      <c r="A688" s="1">
        <v>37526</v>
      </c>
      <c r="B688">
        <v>854.95001200000002</v>
      </c>
      <c r="C688">
        <v>854.95001200000002</v>
      </c>
      <c r="D688">
        <v>826.84002699999996</v>
      </c>
      <c r="E688">
        <v>827.36999500000002</v>
      </c>
      <c r="F688">
        <v>1507300000</v>
      </c>
      <c r="G688">
        <v>827.36999500000002</v>
      </c>
    </row>
    <row r="689" spans="1:7" x14ac:dyDescent="0.25">
      <c r="A689" s="1">
        <v>37529</v>
      </c>
      <c r="B689">
        <v>827.36999500000002</v>
      </c>
      <c r="C689">
        <v>827.36999500000002</v>
      </c>
      <c r="D689">
        <v>800.20001200000002</v>
      </c>
      <c r="E689">
        <v>815.28002900000001</v>
      </c>
      <c r="F689">
        <v>1721870000</v>
      </c>
      <c r="G689">
        <v>815.28002900000001</v>
      </c>
    </row>
    <row r="690" spans="1:7" x14ac:dyDescent="0.25">
      <c r="A690" s="1">
        <v>37530</v>
      </c>
      <c r="B690">
        <v>815.28002900000001</v>
      </c>
      <c r="C690">
        <v>847.92999299999997</v>
      </c>
      <c r="D690">
        <v>812.82000700000003</v>
      </c>
      <c r="E690">
        <v>847.90997300000004</v>
      </c>
      <c r="F690">
        <v>1780900000</v>
      </c>
      <c r="G690">
        <v>847.90997300000004</v>
      </c>
    </row>
    <row r="691" spans="1:7" x14ac:dyDescent="0.25">
      <c r="A691" s="1">
        <v>37531</v>
      </c>
      <c r="B691">
        <v>843.77002000000005</v>
      </c>
      <c r="C691">
        <v>851.92999299999997</v>
      </c>
      <c r="D691">
        <v>826.5</v>
      </c>
      <c r="E691">
        <v>827.90997300000004</v>
      </c>
      <c r="F691">
        <v>1668900000</v>
      </c>
      <c r="G691">
        <v>827.90997300000004</v>
      </c>
    </row>
    <row r="692" spans="1:7" x14ac:dyDescent="0.25">
      <c r="A692" s="1">
        <v>37532</v>
      </c>
      <c r="B692">
        <v>827.90997300000004</v>
      </c>
      <c r="C692">
        <v>840.02002000000005</v>
      </c>
      <c r="D692">
        <v>817.25</v>
      </c>
      <c r="E692">
        <v>818.95001200000002</v>
      </c>
      <c r="F692">
        <v>1674500000</v>
      </c>
      <c r="G692">
        <v>818.95001200000002</v>
      </c>
    </row>
    <row r="693" spans="1:7" x14ac:dyDescent="0.25">
      <c r="A693" s="1">
        <v>37533</v>
      </c>
      <c r="B693">
        <v>818.95001200000002</v>
      </c>
      <c r="C693">
        <v>825.90002400000003</v>
      </c>
      <c r="D693">
        <v>794.09997599999997</v>
      </c>
      <c r="E693">
        <v>800.580017</v>
      </c>
      <c r="F693">
        <v>1835930000</v>
      </c>
      <c r="G693">
        <v>800.580017</v>
      </c>
    </row>
    <row r="694" spans="1:7" x14ac:dyDescent="0.25">
      <c r="A694" s="1">
        <v>37536</v>
      </c>
      <c r="B694">
        <v>800.580017</v>
      </c>
      <c r="C694">
        <v>808.21002199999998</v>
      </c>
      <c r="D694">
        <v>782.96002199999998</v>
      </c>
      <c r="E694">
        <v>785.28002900000001</v>
      </c>
      <c r="F694">
        <v>1576500000</v>
      </c>
      <c r="G694">
        <v>785.28002900000001</v>
      </c>
    </row>
    <row r="695" spans="1:7" x14ac:dyDescent="0.25">
      <c r="A695" s="1">
        <v>37537</v>
      </c>
      <c r="B695">
        <v>785.28002900000001</v>
      </c>
      <c r="C695">
        <v>808.85998500000005</v>
      </c>
      <c r="D695">
        <v>779.5</v>
      </c>
      <c r="E695">
        <v>798.54998799999998</v>
      </c>
      <c r="F695">
        <v>1938430000</v>
      </c>
      <c r="G695">
        <v>798.54998799999998</v>
      </c>
    </row>
    <row r="696" spans="1:7" x14ac:dyDescent="0.25">
      <c r="A696" s="1">
        <v>37538</v>
      </c>
      <c r="B696">
        <v>798.54998799999998</v>
      </c>
      <c r="C696">
        <v>798.54998799999998</v>
      </c>
      <c r="D696">
        <v>775.79998799999998</v>
      </c>
      <c r="E696">
        <v>776.76000999999997</v>
      </c>
      <c r="F696">
        <v>1885030000</v>
      </c>
      <c r="G696">
        <v>776.76000999999997</v>
      </c>
    </row>
    <row r="697" spans="1:7" x14ac:dyDescent="0.25">
      <c r="A697" s="1">
        <v>37539</v>
      </c>
      <c r="B697">
        <v>776.76000999999997</v>
      </c>
      <c r="C697">
        <v>806.51000999999997</v>
      </c>
      <c r="D697">
        <v>768.63000499999998</v>
      </c>
      <c r="E697">
        <v>803.919983</v>
      </c>
      <c r="F697">
        <v>2090230000</v>
      </c>
      <c r="G697">
        <v>803.919983</v>
      </c>
    </row>
    <row r="698" spans="1:7" x14ac:dyDescent="0.25">
      <c r="A698" s="1">
        <v>37540</v>
      </c>
      <c r="B698">
        <v>803.919983</v>
      </c>
      <c r="C698">
        <v>843.27002000000005</v>
      </c>
      <c r="D698">
        <v>803.919983</v>
      </c>
      <c r="E698">
        <v>835.32000700000003</v>
      </c>
      <c r="F698">
        <v>1854130000</v>
      </c>
      <c r="G698">
        <v>835.32000700000003</v>
      </c>
    </row>
    <row r="699" spans="1:7" x14ac:dyDescent="0.25">
      <c r="A699" s="1">
        <v>37543</v>
      </c>
      <c r="B699">
        <v>835.32000700000003</v>
      </c>
      <c r="C699">
        <v>844.39001499999995</v>
      </c>
      <c r="D699">
        <v>828.36999500000002</v>
      </c>
      <c r="E699">
        <v>841.44000200000005</v>
      </c>
      <c r="F699">
        <v>1200300000</v>
      </c>
      <c r="G699">
        <v>841.44000200000005</v>
      </c>
    </row>
    <row r="700" spans="1:7" x14ac:dyDescent="0.25">
      <c r="A700" s="1">
        <v>37544</v>
      </c>
      <c r="B700">
        <v>841.44000200000005</v>
      </c>
      <c r="C700">
        <v>881.27002000000005</v>
      </c>
      <c r="D700">
        <v>841.44000200000005</v>
      </c>
      <c r="E700">
        <v>881.27002000000005</v>
      </c>
      <c r="F700" s="2">
        <v>1956000000</v>
      </c>
      <c r="G700">
        <v>881.27002000000005</v>
      </c>
    </row>
    <row r="701" spans="1:7" x14ac:dyDescent="0.25">
      <c r="A701" s="1">
        <v>37545</v>
      </c>
      <c r="B701">
        <v>881.27002000000005</v>
      </c>
      <c r="C701">
        <v>881.27002000000005</v>
      </c>
      <c r="D701">
        <v>856.28002900000001</v>
      </c>
      <c r="E701">
        <v>860.02002000000005</v>
      </c>
      <c r="F701" s="2">
        <v>1585000000</v>
      </c>
      <c r="G701">
        <v>860.02002000000005</v>
      </c>
    </row>
    <row r="702" spans="1:7" x14ac:dyDescent="0.25">
      <c r="A702" s="1">
        <v>37546</v>
      </c>
      <c r="B702">
        <v>860.02002000000005</v>
      </c>
      <c r="C702">
        <v>885.34997599999997</v>
      </c>
      <c r="D702">
        <v>860.02002000000005</v>
      </c>
      <c r="E702">
        <v>879.20001200000002</v>
      </c>
      <c r="F702">
        <v>1780390000</v>
      </c>
      <c r="G702">
        <v>879.20001200000002</v>
      </c>
    </row>
    <row r="703" spans="1:7" x14ac:dyDescent="0.25">
      <c r="A703" s="1">
        <v>37547</v>
      </c>
      <c r="B703">
        <v>879.20001200000002</v>
      </c>
      <c r="C703">
        <v>886.67999299999997</v>
      </c>
      <c r="D703">
        <v>866.580017</v>
      </c>
      <c r="E703">
        <v>884.39001499999995</v>
      </c>
      <c r="F703">
        <v>1423100000</v>
      </c>
      <c r="G703">
        <v>884.39001499999995</v>
      </c>
    </row>
    <row r="704" spans="1:7" x14ac:dyDescent="0.25">
      <c r="A704" s="1">
        <v>37550</v>
      </c>
      <c r="B704">
        <v>884.39001499999995</v>
      </c>
      <c r="C704">
        <v>900.69000200000005</v>
      </c>
      <c r="D704">
        <v>873.05999799999995</v>
      </c>
      <c r="E704">
        <v>899.71997099999999</v>
      </c>
      <c r="F704" s="2">
        <v>1447000000</v>
      </c>
      <c r="G704">
        <v>899.71997099999999</v>
      </c>
    </row>
    <row r="705" spans="1:7" x14ac:dyDescent="0.25">
      <c r="A705" s="1">
        <v>37551</v>
      </c>
      <c r="B705">
        <v>899.71997099999999</v>
      </c>
      <c r="C705">
        <v>899.71997099999999</v>
      </c>
      <c r="D705">
        <v>882.40002400000003</v>
      </c>
      <c r="E705">
        <v>890.15997300000004</v>
      </c>
      <c r="F705">
        <v>1549200000</v>
      </c>
      <c r="G705">
        <v>890.15997300000004</v>
      </c>
    </row>
    <row r="706" spans="1:7" x14ac:dyDescent="0.25">
      <c r="A706" s="1">
        <v>37552</v>
      </c>
      <c r="B706">
        <v>890.15997300000004</v>
      </c>
      <c r="C706">
        <v>896.14001499999995</v>
      </c>
      <c r="D706">
        <v>873.82000700000003</v>
      </c>
      <c r="E706">
        <v>896.14001499999995</v>
      </c>
      <c r="F706">
        <v>1593900000</v>
      </c>
      <c r="G706">
        <v>896.14001499999995</v>
      </c>
    </row>
    <row r="707" spans="1:7" x14ac:dyDescent="0.25">
      <c r="A707" s="1">
        <v>37553</v>
      </c>
      <c r="B707">
        <v>896.14001499999995</v>
      </c>
      <c r="C707">
        <v>902.94000200000005</v>
      </c>
      <c r="D707">
        <v>879</v>
      </c>
      <c r="E707">
        <v>882.5</v>
      </c>
      <c r="F707">
        <v>1700570000</v>
      </c>
      <c r="G707">
        <v>882.5</v>
      </c>
    </row>
    <row r="708" spans="1:7" x14ac:dyDescent="0.25">
      <c r="A708" s="1">
        <v>37554</v>
      </c>
      <c r="B708">
        <v>882.5</v>
      </c>
      <c r="C708">
        <v>897.71002199999998</v>
      </c>
      <c r="D708">
        <v>877.03002900000001</v>
      </c>
      <c r="E708">
        <v>897.65002400000003</v>
      </c>
      <c r="F708">
        <v>1340400000</v>
      </c>
      <c r="G708">
        <v>897.65002400000003</v>
      </c>
    </row>
    <row r="709" spans="1:7" x14ac:dyDescent="0.25">
      <c r="A709" s="1">
        <v>37557</v>
      </c>
      <c r="B709">
        <v>897.65002400000003</v>
      </c>
      <c r="C709">
        <v>907.44000200000005</v>
      </c>
      <c r="D709">
        <v>886.15002400000003</v>
      </c>
      <c r="E709">
        <v>890.22997999999995</v>
      </c>
      <c r="F709">
        <v>1382600000</v>
      </c>
      <c r="G709">
        <v>890.22997999999995</v>
      </c>
    </row>
    <row r="710" spans="1:7" x14ac:dyDescent="0.25">
      <c r="A710" s="1">
        <v>37558</v>
      </c>
      <c r="B710">
        <v>890.22997999999995</v>
      </c>
      <c r="C710">
        <v>890.64001499999995</v>
      </c>
      <c r="D710">
        <v>867.90997300000004</v>
      </c>
      <c r="E710">
        <v>882.15002400000003</v>
      </c>
      <c r="F710">
        <v>1529700000</v>
      </c>
      <c r="G710">
        <v>882.15002400000003</v>
      </c>
    </row>
    <row r="711" spans="1:7" x14ac:dyDescent="0.25">
      <c r="A711" s="1">
        <v>37559</v>
      </c>
      <c r="B711">
        <v>882.15002400000003</v>
      </c>
      <c r="C711">
        <v>895.28002900000001</v>
      </c>
      <c r="D711">
        <v>879.19000200000005</v>
      </c>
      <c r="E711">
        <v>890.71002199999998</v>
      </c>
      <c r="F711">
        <v>1422300000</v>
      </c>
      <c r="G711">
        <v>890.71002199999998</v>
      </c>
    </row>
    <row r="712" spans="1:7" x14ac:dyDescent="0.25">
      <c r="A712" s="1">
        <v>37560</v>
      </c>
      <c r="B712">
        <v>890.71002199999998</v>
      </c>
      <c r="C712">
        <v>898.830017</v>
      </c>
      <c r="D712">
        <v>879.75</v>
      </c>
      <c r="E712">
        <v>885.76000999999997</v>
      </c>
      <c r="F712">
        <v>1641300000</v>
      </c>
      <c r="G712">
        <v>885.76000999999997</v>
      </c>
    </row>
    <row r="713" spans="1:7" x14ac:dyDescent="0.25">
      <c r="A713" s="1">
        <v>37561</v>
      </c>
      <c r="B713">
        <v>885.76000999999997</v>
      </c>
      <c r="C713">
        <v>903.419983</v>
      </c>
      <c r="D713">
        <v>877.71002199999998</v>
      </c>
      <c r="E713">
        <v>900.96002199999998</v>
      </c>
      <c r="F713">
        <v>1450400000</v>
      </c>
      <c r="G713">
        <v>900.96002199999998</v>
      </c>
    </row>
    <row r="714" spans="1:7" x14ac:dyDescent="0.25">
      <c r="A714" s="1">
        <v>37564</v>
      </c>
      <c r="B714">
        <v>900.96002199999998</v>
      </c>
      <c r="C714">
        <v>924.580017</v>
      </c>
      <c r="D714">
        <v>900.96002199999998</v>
      </c>
      <c r="E714">
        <v>908.34997599999997</v>
      </c>
      <c r="F714">
        <v>1645900000</v>
      </c>
      <c r="G714">
        <v>908.34997599999997</v>
      </c>
    </row>
    <row r="715" spans="1:7" x14ac:dyDescent="0.25">
      <c r="A715" s="1">
        <v>37565</v>
      </c>
      <c r="B715">
        <v>908.34997599999997</v>
      </c>
      <c r="C715">
        <v>915.830017</v>
      </c>
      <c r="D715">
        <v>904.90997300000004</v>
      </c>
      <c r="E715">
        <v>915.39001499999995</v>
      </c>
      <c r="F715">
        <v>1354100000</v>
      </c>
      <c r="G715">
        <v>915.39001499999995</v>
      </c>
    </row>
    <row r="716" spans="1:7" x14ac:dyDescent="0.25">
      <c r="A716" s="1">
        <v>37566</v>
      </c>
      <c r="B716">
        <v>915.39001499999995</v>
      </c>
      <c r="C716">
        <v>925.65997300000004</v>
      </c>
      <c r="D716">
        <v>905</v>
      </c>
      <c r="E716">
        <v>923.76000999999997</v>
      </c>
      <c r="F716" s="2">
        <v>1674000000</v>
      </c>
      <c r="G716">
        <v>923.76000999999997</v>
      </c>
    </row>
    <row r="717" spans="1:7" x14ac:dyDescent="0.25">
      <c r="A717" s="1">
        <v>37567</v>
      </c>
      <c r="B717">
        <v>923.76000999999997</v>
      </c>
      <c r="C717">
        <v>923.76000999999997</v>
      </c>
      <c r="D717">
        <v>898.67999299999997</v>
      </c>
      <c r="E717">
        <v>902.65002400000003</v>
      </c>
      <c r="F717">
        <v>1466900000</v>
      </c>
      <c r="G717">
        <v>902.65002400000003</v>
      </c>
    </row>
    <row r="718" spans="1:7" x14ac:dyDescent="0.25">
      <c r="A718" s="1">
        <v>37568</v>
      </c>
      <c r="B718">
        <v>902.65002400000003</v>
      </c>
      <c r="C718">
        <v>910.10998500000005</v>
      </c>
      <c r="D718">
        <v>891.61999500000002</v>
      </c>
      <c r="E718">
        <v>894.73999000000003</v>
      </c>
      <c r="F718">
        <v>1446500000</v>
      </c>
      <c r="G718">
        <v>894.73999000000003</v>
      </c>
    </row>
    <row r="719" spans="1:7" x14ac:dyDescent="0.25">
      <c r="A719" s="1">
        <v>37571</v>
      </c>
      <c r="B719">
        <v>894.73999000000003</v>
      </c>
      <c r="C719">
        <v>894.73999000000003</v>
      </c>
      <c r="D719">
        <v>874.63000499999998</v>
      </c>
      <c r="E719">
        <v>876.19000200000005</v>
      </c>
      <c r="F719" s="2">
        <v>1113000000</v>
      </c>
      <c r="G719">
        <v>876.19000200000005</v>
      </c>
    </row>
    <row r="720" spans="1:7" x14ac:dyDescent="0.25">
      <c r="A720" s="1">
        <v>37572</v>
      </c>
      <c r="B720">
        <v>876.19000200000005</v>
      </c>
      <c r="C720">
        <v>894.29998799999998</v>
      </c>
      <c r="D720">
        <v>876.19000200000005</v>
      </c>
      <c r="E720">
        <v>882.95001200000002</v>
      </c>
      <c r="F720">
        <v>1377100000</v>
      </c>
      <c r="G720">
        <v>882.95001200000002</v>
      </c>
    </row>
    <row r="721" spans="1:7" x14ac:dyDescent="0.25">
      <c r="A721" s="1">
        <v>37573</v>
      </c>
      <c r="B721">
        <v>882.95001200000002</v>
      </c>
      <c r="C721">
        <v>892.51000999999997</v>
      </c>
      <c r="D721">
        <v>872.04998799999998</v>
      </c>
      <c r="E721">
        <v>882.53002900000001</v>
      </c>
      <c r="F721">
        <v>1463400000</v>
      </c>
      <c r="G721">
        <v>882.53002900000001</v>
      </c>
    </row>
    <row r="722" spans="1:7" x14ac:dyDescent="0.25">
      <c r="A722" s="1">
        <v>37574</v>
      </c>
      <c r="B722">
        <v>882.53002900000001</v>
      </c>
      <c r="C722">
        <v>904.27002000000005</v>
      </c>
      <c r="D722">
        <v>882.53002900000001</v>
      </c>
      <c r="E722">
        <v>904.27002000000005</v>
      </c>
      <c r="F722" s="2">
        <v>1519000000</v>
      </c>
      <c r="G722">
        <v>904.27002000000005</v>
      </c>
    </row>
    <row r="723" spans="1:7" x14ac:dyDescent="0.25">
      <c r="A723" s="1">
        <v>37575</v>
      </c>
      <c r="B723">
        <v>904.27002000000005</v>
      </c>
      <c r="C723">
        <v>910.21002199999998</v>
      </c>
      <c r="D723">
        <v>895.34997599999997</v>
      </c>
      <c r="E723">
        <v>909.830017</v>
      </c>
      <c r="F723">
        <v>1400100000</v>
      </c>
      <c r="G723">
        <v>909.830017</v>
      </c>
    </row>
    <row r="724" spans="1:7" x14ac:dyDescent="0.25">
      <c r="A724" s="1">
        <v>37578</v>
      </c>
      <c r="B724">
        <v>909.830017</v>
      </c>
      <c r="C724">
        <v>915.90997300000004</v>
      </c>
      <c r="D724">
        <v>899.47997999999995</v>
      </c>
      <c r="E724">
        <v>900.35998500000005</v>
      </c>
      <c r="F724">
        <v>1282600000</v>
      </c>
      <c r="G724">
        <v>900.35998500000005</v>
      </c>
    </row>
    <row r="725" spans="1:7" x14ac:dyDescent="0.25">
      <c r="A725" s="1">
        <v>37579</v>
      </c>
      <c r="B725">
        <v>900.35998500000005</v>
      </c>
      <c r="C725">
        <v>905.45001200000002</v>
      </c>
      <c r="D725">
        <v>893.09002699999996</v>
      </c>
      <c r="E725">
        <v>896.73999000000003</v>
      </c>
      <c r="F725">
        <v>1337400000</v>
      </c>
      <c r="G725">
        <v>896.73999000000003</v>
      </c>
    </row>
    <row r="726" spans="1:7" x14ac:dyDescent="0.25">
      <c r="A726" s="1">
        <v>37580</v>
      </c>
      <c r="B726">
        <v>896.73999000000003</v>
      </c>
      <c r="C726">
        <v>915.01000999999997</v>
      </c>
      <c r="D726">
        <v>894.92999299999997</v>
      </c>
      <c r="E726">
        <v>914.15002400000003</v>
      </c>
      <c r="F726">
        <v>1517300000</v>
      </c>
      <c r="G726">
        <v>914.15002400000003</v>
      </c>
    </row>
    <row r="727" spans="1:7" x14ac:dyDescent="0.25">
      <c r="A727" s="1">
        <v>37581</v>
      </c>
      <c r="B727">
        <v>914.15002400000003</v>
      </c>
      <c r="C727">
        <v>935.13000499999998</v>
      </c>
      <c r="D727">
        <v>914.15002400000003</v>
      </c>
      <c r="E727">
        <v>933.76000999999997</v>
      </c>
      <c r="F727">
        <v>2415100000</v>
      </c>
      <c r="G727">
        <v>933.76000999999997</v>
      </c>
    </row>
    <row r="728" spans="1:7" x14ac:dyDescent="0.25">
      <c r="A728" s="1">
        <v>37582</v>
      </c>
      <c r="B728">
        <v>933.76000999999997</v>
      </c>
      <c r="C728">
        <v>937.28002900000001</v>
      </c>
      <c r="D728">
        <v>928.40997300000004</v>
      </c>
      <c r="E728">
        <v>930.54998799999998</v>
      </c>
      <c r="F728">
        <v>1626800000</v>
      </c>
      <c r="G728">
        <v>930.54998799999998</v>
      </c>
    </row>
    <row r="729" spans="1:7" x14ac:dyDescent="0.25">
      <c r="A729" s="1">
        <v>37585</v>
      </c>
      <c r="B729">
        <v>930.54998799999998</v>
      </c>
      <c r="C729">
        <v>937.15002400000003</v>
      </c>
      <c r="D729">
        <v>923.30999799999995</v>
      </c>
      <c r="E729">
        <v>932.86999500000002</v>
      </c>
      <c r="F729" s="2">
        <v>1574000000</v>
      </c>
      <c r="G729">
        <v>932.86999500000002</v>
      </c>
    </row>
    <row r="730" spans="1:7" x14ac:dyDescent="0.25">
      <c r="A730" s="1">
        <v>37586</v>
      </c>
      <c r="B730">
        <v>932.86999500000002</v>
      </c>
      <c r="C730">
        <v>932.86999500000002</v>
      </c>
      <c r="D730">
        <v>912.09997599999997</v>
      </c>
      <c r="E730">
        <v>913.30999799999995</v>
      </c>
      <c r="F730">
        <v>1543600000</v>
      </c>
      <c r="G730">
        <v>913.30999799999995</v>
      </c>
    </row>
    <row r="731" spans="1:7" x14ac:dyDescent="0.25">
      <c r="A731" s="1">
        <v>37587</v>
      </c>
      <c r="B731">
        <v>913.30999799999995</v>
      </c>
      <c r="C731">
        <v>940.40997300000004</v>
      </c>
      <c r="D731">
        <v>913.30999799999995</v>
      </c>
      <c r="E731">
        <v>938.86999500000002</v>
      </c>
      <c r="F731">
        <v>1350300000</v>
      </c>
      <c r="G731">
        <v>938.86999500000002</v>
      </c>
    </row>
    <row r="732" spans="1:7" x14ac:dyDescent="0.25">
      <c r="A732" s="1">
        <v>37589</v>
      </c>
      <c r="B732">
        <v>938.86999500000002</v>
      </c>
      <c r="C732">
        <v>941.82000700000003</v>
      </c>
      <c r="D732">
        <v>935.580017</v>
      </c>
      <c r="E732">
        <v>936.30999799999995</v>
      </c>
      <c r="F732">
        <v>643460000</v>
      </c>
      <c r="G732">
        <v>936.30999799999995</v>
      </c>
    </row>
    <row r="733" spans="1:7" x14ac:dyDescent="0.25">
      <c r="A733" s="1">
        <v>37592</v>
      </c>
      <c r="B733">
        <v>936.30999799999995</v>
      </c>
      <c r="C733">
        <v>954.28002900000001</v>
      </c>
      <c r="D733">
        <v>927.71997099999999</v>
      </c>
      <c r="E733">
        <v>934.53002900000001</v>
      </c>
      <c r="F733" s="2">
        <v>1612000000</v>
      </c>
      <c r="G733">
        <v>934.53002900000001</v>
      </c>
    </row>
    <row r="734" spans="1:7" x14ac:dyDescent="0.25">
      <c r="A734" s="1">
        <v>37593</v>
      </c>
      <c r="B734">
        <v>934.53002900000001</v>
      </c>
      <c r="C734">
        <v>934.53002900000001</v>
      </c>
      <c r="D734">
        <v>918.72997999999995</v>
      </c>
      <c r="E734">
        <v>920.75</v>
      </c>
      <c r="F734">
        <v>1488400000</v>
      </c>
      <c r="G734">
        <v>920.75</v>
      </c>
    </row>
    <row r="735" spans="1:7" x14ac:dyDescent="0.25">
      <c r="A735" s="1">
        <v>37594</v>
      </c>
      <c r="B735">
        <v>920.75</v>
      </c>
      <c r="C735">
        <v>925.25</v>
      </c>
      <c r="D735">
        <v>909.51000999999997</v>
      </c>
      <c r="E735">
        <v>917.580017</v>
      </c>
      <c r="F735">
        <v>1588900000</v>
      </c>
      <c r="G735">
        <v>917.580017</v>
      </c>
    </row>
    <row r="736" spans="1:7" x14ac:dyDescent="0.25">
      <c r="A736" s="1">
        <v>37595</v>
      </c>
      <c r="B736">
        <v>917.580017</v>
      </c>
      <c r="C736">
        <v>921.48999000000003</v>
      </c>
      <c r="D736">
        <v>905.90002400000003</v>
      </c>
      <c r="E736">
        <v>906.54998799999998</v>
      </c>
      <c r="F736">
        <v>1250200000</v>
      </c>
      <c r="G736">
        <v>906.54998799999998</v>
      </c>
    </row>
    <row r="737" spans="1:7" x14ac:dyDescent="0.25">
      <c r="A737" s="1">
        <v>37596</v>
      </c>
      <c r="B737">
        <v>906.54998799999998</v>
      </c>
      <c r="C737">
        <v>915.47997999999995</v>
      </c>
      <c r="D737">
        <v>895.96002199999998</v>
      </c>
      <c r="E737">
        <v>912.22997999999995</v>
      </c>
      <c r="F737">
        <v>1241100000</v>
      </c>
      <c r="G737">
        <v>912.22997999999995</v>
      </c>
    </row>
    <row r="738" spans="1:7" x14ac:dyDescent="0.25">
      <c r="A738" s="1">
        <v>37599</v>
      </c>
      <c r="B738">
        <v>912.22997999999995</v>
      </c>
      <c r="C738">
        <v>912.22997999999995</v>
      </c>
      <c r="D738">
        <v>891.96997099999999</v>
      </c>
      <c r="E738">
        <v>892</v>
      </c>
      <c r="F738">
        <v>1320800000</v>
      </c>
      <c r="G738">
        <v>892</v>
      </c>
    </row>
    <row r="739" spans="1:7" x14ac:dyDescent="0.25">
      <c r="A739" s="1">
        <v>37600</v>
      </c>
      <c r="B739">
        <v>892</v>
      </c>
      <c r="C739">
        <v>904.95001200000002</v>
      </c>
      <c r="D739">
        <v>892</v>
      </c>
      <c r="E739">
        <v>904.45001200000002</v>
      </c>
      <c r="F739">
        <v>1286600000</v>
      </c>
      <c r="G739">
        <v>904.45001200000002</v>
      </c>
    </row>
    <row r="740" spans="1:7" x14ac:dyDescent="0.25">
      <c r="A740" s="1">
        <v>37601</v>
      </c>
      <c r="B740">
        <v>904.45001200000002</v>
      </c>
      <c r="C740">
        <v>909.94000200000005</v>
      </c>
      <c r="D740">
        <v>896.47997999999995</v>
      </c>
      <c r="E740">
        <v>904.96002199999998</v>
      </c>
      <c r="F740">
        <v>1285100000</v>
      </c>
      <c r="G740">
        <v>904.96002199999998</v>
      </c>
    </row>
    <row r="741" spans="1:7" x14ac:dyDescent="0.25">
      <c r="A741" s="1">
        <v>37602</v>
      </c>
      <c r="B741">
        <v>904.96002199999998</v>
      </c>
      <c r="C741">
        <v>908.36999500000002</v>
      </c>
      <c r="D741">
        <v>897</v>
      </c>
      <c r="E741">
        <v>901.580017</v>
      </c>
      <c r="F741">
        <v>1255300000</v>
      </c>
      <c r="G741">
        <v>901.580017</v>
      </c>
    </row>
    <row r="742" spans="1:7" x14ac:dyDescent="0.25">
      <c r="A742" s="1">
        <v>37603</v>
      </c>
      <c r="B742">
        <v>901.580017</v>
      </c>
      <c r="C742">
        <v>901.580017</v>
      </c>
      <c r="D742">
        <v>888.47997999999995</v>
      </c>
      <c r="E742">
        <v>889.47997999999995</v>
      </c>
      <c r="F742">
        <v>1330800000</v>
      </c>
      <c r="G742">
        <v>889.47997999999995</v>
      </c>
    </row>
    <row r="743" spans="1:7" x14ac:dyDescent="0.25">
      <c r="A743" s="1">
        <v>37606</v>
      </c>
      <c r="B743">
        <v>889.47997999999995</v>
      </c>
      <c r="C743">
        <v>910.419983</v>
      </c>
      <c r="D743">
        <v>889.47997999999995</v>
      </c>
      <c r="E743">
        <v>910.40002400000003</v>
      </c>
      <c r="F743">
        <v>1271600000</v>
      </c>
      <c r="G743">
        <v>910.40002400000003</v>
      </c>
    </row>
    <row r="744" spans="1:7" x14ac:dyDescent="0.25">
      <c r="A744" s="1">
        <v>37607</v>
      </c>
      <c r="B744">
        <v>910.40002400000003</v>
      </c>
      <c r="C744">
        <v>911.21997099999999</v>
      </c>
      <c r="D744">
        <v>901.73999000000003</v>
      </c>
      <c r="E744">
        <v>902.98999000000003</v>
      </c>
      <c r="F744">
        <v>1251800000</v>
      </c>
      <c r="G744">
        <v>902.98999000000003</v>
      </c>
    </row>
    <row r="745" spans="1:7" x14ac:dyDescent="0.25">
      <c r="A745" s="1">
        <v>37608</v>
      </c>
      <c r="B745">
        <v>902.98999000000003</v>
      </c>
      <c r="C745">
        <v>902.98999000000003</v>
      </c>
      <c r="D745">
        <v>887.82000700000003</v>
      </c>
      <c r="E745">
        <v>891.11999500000002</v>
      </c>
      <c r="F745">
        <v>1446200000</v>
      </c>
      <c r="G745">
        <v>891.11999500000002</v>
      </c>
    </row>
    <row r="746" spans="1:7" x14ac:dyDescent="0.25">
      <c r="A746" s="1">
        <v>37609</v>
      </c>
      <c r="B746">
        <v>890.02002000000005</v>
      </c>
      <c r="C746">
        <v>899.19000200000005</v>
      </c>
      <c r="D746">
        <v>880.32000700000003</v>
      </c>
      <c r="E746">
        <v>884.25</v>
      </c>
      <c r="F746">
        <v>1385900000</v>
      </c>
      <c r="G746">
        <v>884.25</v>
      </c>
    </row>
    <row r="747" spans="1:7" x14ac:dyDescent="0.25">
      <c r="A747" s="1">
        <v>37610</v>
      </c>
      <c r="B747">
        <v>884.25</v>
      </c>
      <c r="C747">
        <v>897.78997800000002</v>
      </c>
      <c r="D747">
        <v>884.25</v>
      </c>
      <c r="E747">
        <v>895.76000999999997</v>
      </c>
      <c r="F747">
        <v>1782730000</v>
      </c>
      <c r="G747">
        <v>895.76000999999997</v>
      </c>
    </row>
    <row r="748" spans="1:7" x14ac:dyDescent="0.25">
      <c r="A748" s="1">
        <v>37613</v>
      </c>
      <c r="B748">
        <v>895.73999000000003</v>
      </c>
      <c r="C748">
        <v>902.42999299999997</v>
      </c>
      <c r="D748">
        <v>892.26000999999997</v>
      </c>
      <c r="E748">
        <v>897.38000499999998</v>
      </c>
      <c r="F748">
        <v>1112100000</v>
      </c>
      <c r="G748">
        <v>897.38000499999998</v>
      </c>
    </row>
    <row r="749" spans="1:7" x14ac:dyDescent="0.25">
      <c r="A749" s="1">
        <v>37614</v>
      </c>
      <c r="B749">
        <v>897.38000499999998</v>
      </c>
      <c r="C749">
        <v>897.38000499999998</v>
      </c>
      <c r="D749">
        <v>892.28997800000002</v>
      </c>
      <c r="E749">
        <v>892.46997099999999</v>
      </c>
      <c r="F749">
        <v>458310000</v>
      </c>
      <c r="G749">
        <v>892.46997099999999</v>
      </c>
    </row>
    <row r="750" spans="1:7" x14ac:dyDescent="0.25">
      <c r="A750" s="1">
        <v>37616</v>
      </c>
      <c r="B750">
        <v>892.46997099999999</v>
      </c>
      <c r="C750">
        <v>903.89001499999995</v>
      </c>
      <c r="D750">
        <v>887.47997999999995</v>
      </c>
      <c r="E750">
        <v>889.65997300000004</v>
      </c>
      <c r="F750">
        <v>721100000</v>
      </c>
      <c r="G750">
        <v>889.65997300000004</v>
      </c>
    </row>
    <row r="751" spans="1:7" x14ac:dyDescent="0.25">
      <c r="A751" s="1">
        <v>37617</v>
      </c>
      <c r="B751">
        <v>889.65997300000004</v>
      </c>
      <c r="C751">
        <v>890.46002199999998</v>
      </c>
      <c r="D751">
        <v>873.61999500000002</v>
      </c>
      <c r="E751">
        <v>875.40002400000003</v>
      </c>
      <c r="F751">
        <v>758400000</v>
      </c>
      <c r="G751">
        <v>875.40002400000003</v>
      </c>
    </row>
    <row r="752" spans="1:7" x14ac:dyDescent="0.25">
      <c r="A752" s="1">
        <v>37620</v>
      </c>
      <c r="B752">
        <v>875.40002400000003</v>
      </c>
      <c r="C752">
        <v>882.09997599999997</v>
      </c>
      <c r="D752">
        <v>870.22997999999995</v>
      </c>
      <c r="E752">
        <v>879.39001499999995</v>
      </c>
      <c r="F752">
        <v>1057800000</v>
      </c>
      <c r="G752">
        <v>879.39001499999995</v>
      </c>
    </row>
    <row r="753" spans="1:7" x14ac:dyDescent="0.25">
      <c r="A753" s="1">
        <v>37621</v>
      </c>
      <c r="B753">
        <v>879.39001499999995</v>
      </c>
      <c r="C753">
        <v>881.92999299999997</v>
      </c>
      <c r="D753">
        <v>869.45001200000002</v>
      </c>
      <c r="E753">
        <v>879.82000700000003</v>
      </c>
      <c r="F753">
        <v>1088500000</v>
      </c>
      <c r="G753">
        <v>879.82000700000003</v>
      </c>
    </row>
    <row r="754" spans="1:7" x14ac:dyDescent="0.25">
      <c r="A754" s="1">
        <v>37623</v>
      </c>
      <c r="B754">
        <v>879.82000700000003</v>
      </c>
      <c r="C754">
        <v>909.03002900000001</v>
      </c>
      <c r="D754">
        <v>879.82000700000003</v>
      </c>
      <c r="E754">
        <v>909.03002900000001</v>
      </c>
      <c r="F754">
        <v>1229200000</v>
      </c>
      <c r="G754">
        <v>909.03002900000001</v>
      </c>
    </row>
    <row r="755" spans="1:7" x14ac:dyDescent="0.25">
      <c r="A755" s="1">
        <v>37624</v>
      </c>
      <c r="B755">
        <v>909.03002900000001</v>
      </c>
      <c r="C755">
        <v>911.25</v>
      </c>
      <c r="D755">
        <v>903.07000700000003</v>
      </c>
      <c r="E755">
        <v>908.59002699999996</v>
      </c>
      <c r="F755">
        <v>1130800000</v>
      </c>
      <c r="G755">
        <v>908.59002699999996</v>
      </c>
    </row>
    <row r="756" spans="1:7" x14ac:dyDescent="0.25">
      <c r="A756" s="1">
        <v>37627</v>
      </c>
      <c r="B756">
        <v>908.59002699999996</v>
      </c>
      <c r="C756">
        <v>931.77002000000005</v>
      </c>
      <c r="D756">
        <v>908.59002699999996</v>
      </c>
      <c r="E756">
        <v>929.01000999999997</v>
      </c>
      <c r="F756">
        <v>1435900000</v>
      </c>
      <c r="G756">
        <v>929.01000999999997</v>
      </c>
    </row>
    <row r="757" spans="1:7" x14ac:dyDescent="0.25">
      <c r="A757" s="1">
        <v>37628</v>
      </c>
      <c r="B757">
        <v>929.01000999999997</v>
      </c>
      <c r="C757">
        <v>930.80999799999995</v>
      </c>
      <c r="D757">
        <v>919.92999299999997</v>
      </c>
      <c r="E757">
        <v>922.92999299999997</v>
      </c>
      <c r="F757">
        <v>1545200000</v>
      </c>
      <c r="G757">
        <v>922.92999299999997</v>
      </c>
    </row>
    <row r="758" spans="1:7" x14ac:dyDescent="0.25">
      <c r="A758" s="1">
        <v>37629</v>
      </c>
      <c r="B758">
        <v>922.92999299999997</v>
      </c>
      <c r="C758">
        <v>922.92999299999997</v>
      </c>
      <c r="D758">
        <v>908.32000700000003</v>
      </c>
      <c r="E758">
        <v>909.92999299999997</v>
      </c>
      <c r="F758">
        <v>1467600000</v>
      </c>
      <c r="G758">
        <v>909.92999299999997</v>
      </c>
    </row>
    <row r="759" spans="1:7" x14ac:dyDescent="0.25">
      <c r="A759" s="1">
        <v>37630</v>
      </c>
      <c r="B759">
        <v>909.92999299999997</v>
      </c>
      <c r="C759">
        <v>928.30999799999995</v>
      </c>
      <c r="D759">
        <v>909.92999299999997</v>
      </c>
      <c r="E759">
        <v>927.57000700000003</v>
      </c>
      <c r="F759">
        <v>1560300000</v>
      </c>
      <c r="G759">
        <v>927.57000700000003</v>
      </c>
    </row>
    <row r="760" spans="1:7" x14ac:dyDescent="0.25">
      <c r="A760" s="1">
        <v>37631</v>
      </c>
      <c r="B760">
        <v>927.580017</v>
      </c>
      <c r="C760">
        <v>932.89001499999995</v>
      </c>
      <c r="D760">
        <v>917.65997300000004</v>
      </c>
      <c r="E760">
        <v>927.57000700000003</v>
      </c>
      <c r="F760">
        <v>1485400000</v>
      </c>
      <c r="G760">
        <v>927.57000700000003</v>
      </c>
    </row>
    <row r="761" spans="1:7" x14ac:dyDescent="0.25">
      <c r="A761" s="1">
        <v>37634</v>
      </c>
      <c r="B761">
        <v>927.57000700000003</v>
      </c>
      <c r="C761">
        <v>935.04998799999998</v>
      </c>
      <c r="D761">
        <v>922.04998799999998</v>
      </c>
      <c r="E761">
        <v>926.26000999999997</v>
      </c>
      <c r="F761">
        <v>1396300000</v>
      </c>
      <c r="G761">
        <v>926.26000999999997</v>
      </c>
    </row>
    <row r="762" spans="1:7" x14ac:dyDescent="0.25">
      <c r="A762" s="1">
        <v>37635</v>
      </c>
      <c r="B762">
        <v>926.26000999999997</v>
      </c>
      <c r="C762">
        <v>931.65997300000004</v>
      </c>
      <c r="D762">
        <v>921.71997099999999</v>
      </c>
      <c r="E762">
        <v>931.65997300000004</v>
      </c>
      <c r="F762">
        <v>1379400000</v>
      </c>
      <c r="G762">
        <v>931.65997300000004</v>
      </c>
    </row>
    <row r="763" spans="1:7" x14ac:dyDescent="0.25">
      <c r="A763" s="1">
        <v>37636</v>
      </c>
      <c r="B763">
        <v>931.65997300000004</v>
      </c>
      <c r="C763">
        <v>932.59002699999996</v>
      </c>
      <c r="D763">
        <v>916.70001200000002</v>
      </c>
      <c r="E763">
        <v>918.21997099999999</v>
      </c>
      <c r="F763">
        <v>1432100000</v>
      </c>
      <c r="G763">
        <v>918.21997099999999</v>
      </c>
    </row>
    <row r="764" spans="1:7" x14ac:dyDescent="0.25">
      <c r="A764" s="1">
        <v>37637</v>
      </c>
      <c r="B764">
        <v>918.21997099999999</v>
      </c>
      <c r="C764">
        <v>926.03002900000001</v>
      </c>
      <c r="D764">
        <v>911.97997999999995</v>
      </c>
      <c r="E764">
        <v>914.59997599999997</v>
      </c>
      <c r="F764">
        <v>1534600000</v>
      </c>
      <c r="G764">
        <v>914.59997599999997</v>
      </c>
    </row>
    <row r="765" spans="1:7" x14ac:dyDescent="0.25">
      <c r="A765" s="1">
        <v>37638</v>
      </c>
      <c r="B765">
        <v>914.59997599999997</v>
      </c>
      <c r="C765">
        <v>914.59997599999997</v>
      </c>
      <c r="D765">
        <v>899.02002000000005</v>
      </c>
      <c r="E765">
        <v>901.78002900000001</v>
      </c>
      <c r="F765">
        <v>1358200000</v>
      </c>
      <c r="G765">
        <v>901.78002900000001</v>
      </c>
    </row>
    <row r="766" spans="1:7" x14ac:dyDescent="0.25">
      <c r="A766" s="1">
        <v>37642</v>
      </c>
      <c r="B766">
        <v>901.78002900000001</v>
      </c>
      <c r="C766">
        <v>906</v>
      </c>
      <c r="D766">
        <v>887.61999500000002</v>
      </c>
      <c r="E766">
        <v>887.61999500000002</v>
      </c>
      <c r="F766">
        <v>1335200000</v>
      </c>
      <c r="G766">
        <v>887.61999500000002</v>
      </c>
    </row>
    <row r="767" spans="1:7" x14ac:dyDescent="0.25">
      <c r="A767" s="1">
        <v>37643</v>
      </c>
      <c r="B767">
        <v>887.61999500000002</v>
      </c>
      <c r="C767">
        <v>889.73999000000003</v>
      </c>
      <c r="D767">
        <v>877.64001499999995</v>
      </c>
      <c r="E767">
        <v>878.35998500000005</v>
      </c>
      <c r="F767">
        <v>1560800000</v>
      </c>
      <c r="G767">
        <v>878.35998500000005</v>
      </c>
    </row>
    <row r="768" spans="1:7" x14ac:dyDescent="0.25">
      <c r="A768" s="1">
        <v>37644</v>
      </c>
      <c r="B768">
        <v>878.35998500000005</v>
      </c>
      <c r="C768">
        <v>890.25</v>
      </c>
      <c r="D768">
        <v>876.89001499999995</v>
      </c>
      <c r="E768">
        <v>887.34002699999996</v>
      </c>
      <c r="F768">
        <v>1744550000</v>
      </c>
      <c r="G768">
        <v>887.34002699999996</v>
      </c>
    </row>
    <row r="769" spans="1:7" x14ac:dyDescent="0.25">
      <c r="A769" s="1">
        <v>37645</v>
      </c>
      <c r="B769">
        <v>887.34002699999996</v>
      </c>
      <c r="C769">
        <v>887.34002699999996</v>
      </c>
      <c r="D769">
        <v>859.71002199999998</v>
      </c>
      <c r="E769">
        <v>861.40002400000003</v>
      </c>
      <c r="F769">
        <v>1574800000</v>
      </c>
      <c r="G769">
        <v>861.40002400000003</v>
      </c>
    </row>
    <row r="770" spans="1:7" x14ac:dyDescent="0.25">
      <c r="A770" s="1">
        <v>37648</v>
      </c>
      <c r="B770">
        <v>861.40002400000003</v>
      </c>
      <c r="C770">
        <v>863.95001200000002</v>
      </c>
      <c r="D770">
        <v>844.25</v>
      </c>
      <c r="E770">
        <v>847.47997999999995</v>
      </c>
      <c r="F770">
        <v>1435900000</v>
      </c>
      <c r="G770">
        <v>847.47997999999995</v>
      </c>
    </row>
    <row r="771" spans="1:7" x14ac:dyDescent="0.25">
      <c r="A771" s="1">
        <v>37649</v>
      </c>
      <c r="B771">
        <v>847.47997999999995</v>
      </c>
      <c r="C771">
        <v>860.76000999999997</v>
      </c>
      <c r="D771">
        <v>847.47997999999995</v>
      </c>
      <c r="E771">
        <v>858.53997800000002</v>
      </c>
      <c r="F771">
        <v>1459100000</v>
      </c>
      <c r="G771">
        <v>858.53997800000002</v>
      </c>
    </row>
    <row r="772" spans="1:7" x14ac:dyDescent="0.25">
      <c r="A772" s="1">
        <v>37650</v>
      </c>
      <c r="B772">
        <v>858.53997800000002</v>
      </c>
      <c r="C772">
        <v>868.71997099999999</v>
      </c>
      <c r="D772">
        <v>845.85998500000005</v>
      </c>
      <c r="E772">
        <v>864.35998500000005</v>
      </c>
      <c r="F772">
        <v>1595400000</v>
      </c>
      <c r="G772">
        <v>864.35998500000005</v>
      </c>
    </row>
    <row r="773" spans="1:7" x14ac:dyDescent="0.25">
      <c r="A773" s="1">
        <v>37651</v>
      </c>
      <c r="B773">
        <v>864.35998500000005</v>
      </c>
      <c r="C773">
        <v>865.47997999999995</v>
      </c>
      <c r="D773">
        <v>843.73999000000003</v>
      </c>
      <c r="E773">
        <v>844.60998500000005</v>
      </c>
      <c r="F773">
        <v>1510300000</v>
      </c>
      <c r="G773">
        <v>844.60998500000005</v>
      </c>
    </row>
    <row r="774" spans="1:7" x14ac:dyDescent="0.25">
      <c r="A774" s="1">
        <v>37652</v>
      </c>
      <c r="B774">
        <v>844.60998500000005</v>
      </c>
      <c r="C774">
        <v>858.330017</v>
      </c>
      <c r="D774">
        <v>840.34002699999996</v>
      </c>
      <c r="E774">
        <v>855.70001200000002</v>
      </c>
      <c r="F774">
        <v>1578530000</v>
      </c>
      <c r="G774">
        <v>855.70001200000002</v>
      </c>
    </row>
    <row r="775" spans="1:7" x14ac:dyDescent="0.25">
      <c r="A775" s="1">
        <v>37655</v>
      </c>
      <c r="B775">
        <v>855.70001200000002</v>
      </c>
      <c r="C775">
        <v>864.64001499999995</v>
      </c>
      <c r="D775">
        <v>855.70001200000002</v>
      </c>
      <c r="E775">
        <v>860.32000700000003</v>
      </c>
      <c r="F775">
        <v>1258500000</v>
      </c>
      <c r="G775">
        <v>860.32000700000003</v>
      </c>
    </row>
    <row r="776" spans="1:7" x14ac:dyDescent="0.25">
      <c r="A776" s="1">
        <v>37656</v>
      </c>
      <c r="B776">
        <v>860.32000700000003</v>
      </c>
      <c r="C776">
        <v>860.32000700000003</v>
      </c>
      <c r="D776">
        <v>840.19000200000005</v>
      </c>
      <c r="E776">
        <v>848.20001200000002</v>
      </c>
      <c r="F776">
        <v>1451600000</v>
      </c>
      <c r="G776">
        <v>848.20001200000002</v>
      </c>
    </row>
    <row r="777" spans="1:7" x14ac:dyDescent="0.25">
      <c r="A777" s="1">
        <v>37657</v>
      </c>
      <c r="B777">
        <v>848.20001200000002</v>
      </c>
      <c r="C777">
        <v>861.63000499999998</v>
      </c>
      <c r="D777">
        <v>842.10998500000005</v>
      </c>
      <c r="E777">
        <v>843.59002699999996</v>
      </c>
      <c r="F777">
        <v>1450800000</v>
      </c>
      <c r="G777">
        <v>843.59002699999996</v>
      </c>
    </row>
    <row r="778" spans="1:7" x14ac:dyDescent="0.25">
      <c r="A778" s="1">
        <v>37658</v>
      </c>
      <c r="B778">
        <v>843.59002699999996</v>
      </c>
      <c r="C778">
        <v>844.22997999999995</v>
      </c>
      <c r="D778">
        <v>833.25</v>
      </c>
      <c r="E778">
        <v>838.15002400000003</v>
      </c>
      <c r="F778">
        <v>1430900000</v>
      </c>
      <c r="G778">
        <v>838.15002400000003</v>
      </c>
    </row>
    <row r="779" spans="1:7" x14ac:dyDescent="0.25">
      <c r="A779" s="1">
        <v>37659</v>
      </c>
      <c r="B779">
        <v>838.15002400000003</v>
      </c>
      <c r="C779">
        <v>845.72997999999995</v>
      </c>
      <c r="D779">
        <v>826.70001200000002</v>
      </c>
      <c r="E779">
        <v>829.69000200000005</v>
      </c>
      <c r="F779">
        <v>1276800000</v>
      </c>
      <c r="G779">
        <v>829.69000200000005</v>
      </c>
    </row>
    <row r="780" spans="1:7" x14ac:dyDescent="0.25">
      <c r="A780" s="1">
        <v>37662</v>
      </c>
      <c r="B780">
        <v>829.69000200000005</v>
      </c>
      <c r="C780">
        <v>837.15997300000004</v>
      </c>
      <c r="D780">
        <v>823.53002900000001</v>
      </c>
      <c r="E780">
        <v>835.96997099999999</v>
      </c>
      <c r="F780">
        <v>1238200000</v>
      </c>
      <c r="G780">
        <v>835.96997099999999</v>
      </c>
    </row>
    <row r="781" spans="1:7" x14ac:dyDescent="0.25">
      <c r="A781" s="1">
        <v>37663</v>
      </c>
      <c r="B781">
        <v>835.96997099999999</v>
      </c>
      <c r="C781">
        <v>843.02002000000005</v>
      </c>
      <c r="D781">
        <v>825.09002699999996</v>
      </c>
      <c r="E781">
        <v>829.20001200000002</v>
      </c>
      <c r="F781" s="2">
        <v>1307000000</v>
      </c>
      <c r="G781">
        <v>829.20001200000002</v>
      </c>
    </row>
    <row r="782" spans="1:7" x14ac:dyDescent="0.25">
      <c r="A782" s="1">
        <v>37664</v>
      </c>
      <c r="B782">
        <v>829.20001200000002</v>
      </c>
      <c r="C782">
        <v>832.11999500000002</v>
      </c>
      <c r="D782">
        <v>818.48999000000003</v>
      </c>
      <c r="E782">
        <v>818.67999299999997</v>
      </c>
      <c r="F782">
        <v>1260500000</v>
      </c>
      <c r="G782">
        <v>818.67999299999997</v>
      </c>
    </row>
    <row r="783" spans="1:7" x14ac:dyDescent="0.25">
      <c r="A783" s="1">
        <v>37665</v>
      </c>
      <c r="B783">
        <v>818.67999299999997</v>
      </c>
      <c r="C783">
        <v>821.25</v>
      </c>
      <c r="D783">
        <v>806.28997800000002</v>
      </c>
      <c r="E783">
        <v>817.36999500000002</v>
      </c>
      <c r="F783">
        <v>1489300000</v>
      </c>
      <c r="G783">
        <v>817.36999500000002</v>
      </c>
    </row>
    <row r="784" spans="1:7" x14ac:dyDescent="0.25">
      <c r="A784" s="1">
        <v>37666</v>
      </c>
      <c r="B784">
        <v>817.36999500000002</v>
      </c>
      <c r="C784">
        <v>834.89001499999995</v>
      </c>
      <c r="D784">
        <v>815.03002900000001</v>
      </c>
      <c r="E784">
        <v>834.89001499999995</v>
      </c>
      <c r="F784">
        <v>1404600000</v>
      </c>
      <c r="G784">
        <v>834.89001499999995</v>
      </c>
    </row>
    <row r="785" spans="1:7" x14ac:dyDescent="0.25">
      <c r="A785" s="1">
        <v>37670</v>
      </c>
      <c r="B785">
        <v>834.89001499999995</v>
      </c>
      <c r="C785">
        <v>852.86999500000002</v>
      </c>
      <c r="D785">
        <v>834.89001499999995</v>
      </c>
      <c r="E785">
        <v>851.169983</v>
      </c>
      <c r="F785">
        <v>1250800000</v>
      </c>
      <c r="G785">
        <v>851.169983</v>
      </c>
    </row>
    <row r="786" spans="1:7" x14ac:dyDescent="0.25">
      <c r="A786" s="1">
        <v>37671</v>
      </c>
      <c r="B786">
        <v>851.169983</v>
      </c>
      <c r="C786">
        <v>851.169983</v>
      </c>
      <c r="D786">
        <v>838.78997800000002</v>
      </c>
      <c r="E786">
        <v>845.13000499999998</v>
      </c>
      <c r="F786">
        <v>1075600000</v>
      </c>
      <c r="G786">
        <v>845.13000499999998</v>
      </c>
    </row>
    <row r="787" spans="1:7" x14ac:dyDescent="0.25">
      <c r="A787" s="1">
        <v>37672</v>
      </c>
      <c r="B787">
        <v>845.13000499999998</v>
      </c>
      <c r="C787">
        <v>849.36999500000002</v>
      </c>
      <c r="D787">
        <v>836.55999799999995</v>
      </c>
      <c r="E787">
        <v>837.09997599999997</v>
      </c>
      <c r="F787">
        <v>1194100000</v>
      </c>
      <c r="G787">
        <v>837.09997599999997</v>
      </c>
    </row>
    <row r="788" spans="1:7" x14ac:dyDescent="0.25">
      <c r="A788" s="1">
        <v>37673</v>
      </c>
      <c r="B788">
        <v>837.09997599999997</v>
      </c>
      <c r="C788">
        <v>852.28002900000001</v>
      </c>
      <c r="D788">
        <v>831.47997999999995</v>
      </c>
      <c r="E788">
        <v>848.169983</v>
      </c>
      <c r="F788">
        <v>1398200000</v>
      </c>
      <c r="G788">
        <v>848.169983</v>
      </c>
    </row>
    <row r="789" spans="1:7" x14ac:dyDescent="0.25">
      <c r="A789" s="1">
        <v>37676</v>
      </c>
      <c r="B789">
        <v>848.169983</v>
      </c>
      <c r="C789">
        <v>848.169983</v>
      </c>
      <c r="D789">
        <v>832.15997300000004</v>
      </c>
      <c r="E789">
        <v>832.580017</v>
      </c>
      <c r="F789">
        <v>1229200000</v>
      </c>
      <c r="G789">
        <v>832.580017</v>
      </c>
    </row>
    <row r="790" spans="1:7" x14ac:dyDescent="0.25">
      <c r="A790" s="1">
        <v>37677</v>
      </c>
      <c r="B790">
        <v>832.580017</v>
      </c>
      <c r="C790">
        <v>839.54998799999998</v>
      </c>
      <c r="D790">
        <v>818.53997800000002</v>
      </c>
      <c r="E790">
        <v>838.57000700000003</v>
      </c>
      <c r="F790">
        <v>1483700000</v>
      </c>
      <c r="G790">
        <v>838.57000700000003</v>
      </c>
    </row>
    <row r="791" spans="1:7" x14ac:dyDescent="0.25">
      <c r="A791" s="1">
        <v>37678</v>
      </c>
      <c r="B791">
        <v>838.57000700000003</v>
      </c>
      <c r="C791">
        <v>840.09997599999997</v>
      </c>
      <c r="D791">
        <v>826.67999299999997</v>
      </c>
      <c r="E791">
        <v>827.54998799999998</v>
      </c>
      <c r="F791">
        <v>1374400000</v>
      </c>
      <c r="G791">
        <v>827.54998799999998</v>
      </c>
    </row>
    <row r="792" spans="1:7" x14ac:dyDescent="0.25">
      <c r="A792" s="1">
        <v>37679</v>
      </c>
      <c r="B792">
        <v>827.54998799999998</v>
      </c>
      <c r="C792">
        <v>842.19000200000005</v>
      </c>
      <c r="D792">
        <v>827.54998799999998</v>
      </c>
      <c r="E792">
        <v>837.28002900000001</v>
      </c>
      <c r="F792">
        <v>1287800000</v>
      </c>
      <c r="G792">
        <v>837.28002900000001</v>
      </c>
    </row>
    <row r="793" spans="1:7" x14ac:dyDescent="0.25">
      <c r="A793" s="1">
        <v>37680</v>
      </c>
      <c r="B793">
        <v>837.28002900000001</v>
      </c>
      <c r="C793">
        <v>847</v>
      </c>
      <c r="D793">
        <v>837.28002900000001</v>
      </c>
      <c r="E793">
        <v>841.15002400000003</v>
      </c>
      <c r="F793">
        <v>1373300000</v>
      </c>
      <c r="G793">
        <v>841.15002400000003</v>
      </c>
    </row>
    <row r="794" spans="1:7" x14ac:dyDescent="0.25">
      <c r="A794" s="1">
        <v>37683</v>
      </c>
      <c r="B794">
        <v>841.15002400000003</v>
      </c>
      <c r="C794">
        <v>852.34002699999996</v>
      </c>
      <c r="D794">
        <v>832.73999000000003</v>
      </c>
      <c r="E794">
        <v>834.80999799999995</v>
      </c>
      <c r="F794">
        <v>1208900000</v>
      </c>
      <c r="G794">
        <v>834.80999799999995</v>
      </c>
    </row>
    <row r="795" spans="1:7" x14ac:dyDescent="0.25">
      <c r="A795" s="1">
        <v>37684</v>
      </c>
      <c r="B795">
        <v>834.80999799999995</v>
      </c>
      <c r="C795">
        <v>835.42999299999997</v>
      </c>
      <c r="D795">
        <v>821.96002199999998</v>
      </c>
      <c r="E795">
        <v>821.98999000000003</v>
      </c>
      <c r="F795">
        <v>1256600000</v>
      </c>
      <c r="G795">
        <v>821.98999000000003</v>
      </c>
    </row>
    <row r="796" spans="1:7" x14ac:dyDescent="0.25">
      <c r="A796" s="1">
        <v>37685</v>
      </c>
      <c r="B796">
        <v>821.98999000000003</v>
      </c>
      <c r="C796">
        <v>829.86999500000002</v>
      </c>
      <c r="D796">
        <v>819</v>
      </c>
      <c r="E796">
        <v>829.84997599999997</v>
      </c>
      <c r="F796">
        <v>1332700000</v>
      </c>
      <c r="G796">
        <v>829.84997599999997</v>
      </c>
    </row>
    <row r="797" spans="1:7" x14ac:dyDescent="0.25">
      <c r="A797" s="1">
        <v>37686</v>
      </c>
      <c r="B797">
        <v>829.84997599999997</v>
      </c>
      <c r="C797">
        <v>829.84997599999997</v>
      </c>
      <c r="D797">
        <v>819.84997599999997</v>
      </c>
      <c r="E797">
        <v>822.09997599999997</v>
      </c>
      <c r="F797">
        <v>1299200000</v>
      </c>
      <c r="G797">
        <v>822.09997599999997</v>
      </c>
    </row>
    <row r="798" spans="1:7" x14ac:dyDescent="0.25">
      <c r="A798" s="1">
        <v>37687</v>
      </c>
      <c r="B798">
        <v>822.09997599999997</v>
      </c>
      <c r="C798">
        <v>829.54998799999998</v>
      </c>
      <c r="D798">
        <v>811.22997999999995</v>
      </c>
      <c r="E798">
        <v>828.89001499999995</v>
      </c>
      <c r="F798">
        <v>1368500000</v>
      </c>
      <c r="G798">
        <v>828.89001499999995</v>
      </c>
    </row>
    <row r="799" spans="1:7" x14ac:dyDescent="0.25">
      <c r="A799" s="1">
        <v>37690</v>
      </c>
      <c r="B799">
        <v>828.89001499999995</v>
      </c>
      <c r="C799">
        <v>828.89001499999995</v>
      </c>
      <c r="D799">
        <v>806.57000700000003</v>
      </c>
      <c r="E799">
        <v>807.47997999999995</v>
      </c>
      <c r="F799" s="2">
        <v>1255000000</v>
      </c>
      <c r="G799">
        <v>807.47997999999995</v>
      </c>
    </row>
    <row r="800" spans="1:7" x14ac:dyDescent="0.25">
      <c r="A800" s="1">
        <v>37691</v>
      </c>
      <c r="B800">
        <v>807.47997999999995</v>
      </c>
      <c r="C800">
        <v>814.25</v>
      </c>
      <c r="D800">
        <v>800.29998799999998</v>
      </c>
      <c r="E800">
        <v>800.72997999999995</v>
      </c>
      <c r="F800">
        <v>1427700000</v>
      </c>
      <c r="G800">
        <v>800.72997999999995</v>
      </c>
    </row>
    <row r="801" spans="1:7" x14ac:dyDescent="0.25">
      <c r="A801" s="1">
        <v>37692</v>
      </c>
      <c r="B801">
        <v>800.72997999999995</v>
      </c>
      <c r="C801">
        <v>804.19000200000005</v>
      </c>
      <c r="D801">
        <v>788.90002400000003</v>
      </c>
      <c r="E801">
        <v>804.19000200000005</v>
      </c>
      <c r="F801" s="2">
        <v>1620000000</v>
      </c>
      <c r="G801">
        <v>804.19000200000005</v>
      </c>
    </row>
    <row r="802" spans="1:7" x14ac:dyDescent="0.25">
      <c r="A802" s="1">
        <v>37693</v>
      </c>
      <c r="B802">
        <v>804.19000200000005</v>
      </c>
      <c r="C802">
        <v>832.02002000000005</v>
      </c>
      <c r="D802">
        <v>804.19000200000005</v>
      </c>
      <c r="E802">
        <v>831.90002400000003</v>
      </c>
      <c r="F802">
        <v>1816300000</v>
      </c>
      <c r="G802">
        <v>831.90002400000003</v>
      </c>
    </row>
    <row r="803" spans="1:7" x14ac:dyDescent="0.25">
      <c r="A803" s="1">
        <v>37694</v>
      </c>
      <c r="B803">
        <v>831.89001499999995</v>
      </c>
      <c r="C803">
        <v>841.39001499999995</v>
      </c>
      <c r="D803">
        <v>828.26000999999997</v>
      </c>
      <c r="E803">
        <v>833.27002000000005</v>
      </c>
      <c r="F803">
        <v>1541900000</v>
      </c>
      <c r="G803">
        <v>833.27002000000005</v>
      </c>
    </row>
    <row r="804" spans="1:7" x14ac:dyDescent="0.25">
      <c r="A804" s="1">
        <v>37697</v>
      </c>
      <c r="B804">
        <v>833.27002000000005</v>
      </c>
      <c r="C804">
        <v>862.78997800000002</v>
      </c>
      <c r="D804">
        <v>827.169983</v>
      </c>
      <c r="E804">
        <v>862.78997800000002</v>
      </c>
      <c r="F804">
        <v>1700420000</v>
      </c>
      <c r="G804">
        <v>862.78997800000002</v>
      </c>
    </row>
    <row r="805" spans="1:7" x14ac:dyDescent="0.25">
      <c r="A805" s="1">
        <v>37698</v>
      </c>
      <c r="B805">
        <v>862.78997800000002</v>
      </c>
      <c r="C805">
        <v>866.94000200000005</v>
      </c>
      <c r="D805">
        <v>857.35998500000005</v>
      </c>
      <c r="E805">
        <v>866.45001200000002</v>
      </c>
      <c r="F805">
        <v>1555100000</v>
      </c>
      <c r="G805">
        <v>866.45001200000002</v>
      </c>
    </row>
    <row r="806" spans="1:7" x14ac:dyDescent="0.25">
      <c r="A806" s="1">
        <v>37699</v>
      </c>
      <c r="B806">
        <v>866.45001200000002</v>
      </c>
      <c r="C806">
        <v>874.98999000000003</v>
      </c>
      <c r="D806">
        <v>861.21002199999998</v>
      </c>
      <c r="E806">
        <v>874.02002000000005</v>
      </c>
      <c r="F806">
        <v>1473400000</v>
      </c>
      <c r="G806">
        <v>874.02002000000005</v>
      </c>
    </row>
    <row r="807" spans="1:7" x14ac:dyDescent="0.25">
      <c r="A807" s="1">
        <v>37700</v>
      </c>
      <c r="B807">
        <v>874.02002000000005</v>
      </c>
      <c r="C807">
        <v>879.59997599999997</v>
      </c>
      <c r="D807">
        <v>859.01000999999997</v>
      </c>
      <c r="E807">
        <v>875.669983</v>
      </c>
      <c r="F807">
        <v>1439100000</v>
      </c>
      <c r="G807">
        <v>875.669983</v>
      </c>
    </row>
    <row r="808" spans="1:7" x14ac:dyDescent="0.25">
      <c r="A808" s="1">
        <v>37701</v>
      </c>
      <c r="B808">
        <v>875.84002699999996</v>
      </c>
      <c r="C808">
        <v>895.90002400000003</v>
      </c>
      <c r="D808">
        <v>875.84002699999996</v>
      </c>
      <c r="E808">
        <v>895.78997800000002</v>
      </c>
      <c r="F808">
        <v>1883710000</v>
      </c>
      <c r="G808">
        <v>895.78997800000002</v>
      </c>
    </row>
    <row r="809" spans="1:7" x14ac:dyDescent="0.25">
      <c r="A809" s="1">
        <v>37704</v>
      </c>
      <c r="B809">
        <v>895.78997800000002</v>
      </c>
      <c r="C809">
        <v>895.78997800000002</v>
      </c>
      <c r="D809">
        <v>862.02002000000005</v>
      </c>
      <c r="E809">
        <v>864.22997999999995</v>
      </c>
      <c r="F809" s="2">
        <v>1293000000</v>
      </c>
      <c r="G809">
        <v>864.22997999999995</v>
      </c>
    </row>
    <row r="810" spans="1:7" x14ac:dyDescent="0.25">
      <c r="A810" s="1">
        <v>37705</v>
      </c>
      <c r="B810">
        <v>864.22997999999995</v>
      </c>
      <c r="C810">
        <v>879.86999500000002</v>
      </c>
      <c r="D810">
        <v>862.59002699999996</v>
      </c>
      <c r="E810">
        <v>874.73999000000003</v>
      </c>
      <c r="F810">
        <v>1333400000</v>
      </c>
      <c r="G810">
        <v>874.73999000000003</v>
      </c>
    </row>
    <row r="811" spans="1:7" x14ac:dyDescent="0.25">
      <c r="A811" s="1">
        <v>37706</v>
      </c>
      <c r="B811">
        <v>874.73999000000003</v>
      </c>
      <c r="C811">
        <v>875.79998799999998</v>
      </c>
      <c r="D811">
        <v>866.46997099999999</v>
      </c>
      <c r="E811">
        <v>869.95001200000002</v>
      </c>
      <c r="F811">
        <v>1319700000</v>
      </c>
      <c r="G811">
        <v>869.95001200000002</v>
      </c>
    </row>
    <row r="812" spans="1:7" x14ac:dyDescent="0.25">
      <c r="A812" s="1">
        <v>37707</v>
      </c>
      <c r="B812">
        <v>869.95001200000002</v>
      </c>
      <c r="C812">
        <v>874.15002400000003</v>
      </c>
      <c r="D812">
        <v>858.09002699999996</v>
      </c>
      <c r="E812">
        <v>868.52002000000005</v>
      </c>
      <c r="F812">
        <v>1232900000</v>
      </c>
      <c r="G812">
        <v>868.52002000000005</v>
      </c>
    </row>
    <row r="813" spans="1:7" x14ac:dyDescent="0.25">
      <c r="A813" s="1">
        <v>37708</v>
      </c>
      <c r="B813">
        <v>868.52002000000005</v>
      </c>
      <c r="C813">
        <v>869.88000499999998</v>
      </c>
      <c r="D813">
        <v>860.830017</v>
      </c>
      <c r="E813">
        <v>863.5</v>
      </c>
      <c r="F813" s="2">
        <v>1227000000</v>
      </c>
      <c r="G813">
        <v>863.5</v>
      </c>
    </row>
    <row r="814" spans="1:7" x14ac:dyDescent="0.25">
      <c r="A814" s="1">
        <v>37711</v>
      </c>
      <c r="B814">
        <v>863.5</v>
      </c>
      <c r="C814">
        <v>863.5</v>
      </c>
      <c r="D814">
        <v>843.67999299999997</v>
      </c>
      <c r="E814">
        <v>848.17999299999997</v>
      </c>
      <c r="F814">
        <v>1495500000</v>
      </c>
      <c r="G814">
        <v>848.17999299999997</v>
      </c>
    </row>
    <row r="815" spans="1:7" x14ac:dyDescent="0.25">
      <c r="A815" s="1">
        <v>37712</v>
      </c>
      <c r="B815">
        <v>848.17999299999997</v>
      </c>
      <c r="C815">
        <v>861.28002900000001</v>
      </c>
      <c r="D815">
        <v>847.84997599999997</v>
      </c>
      <c r="E815">
        <v>858.47997999999995</v>
      </c>
      <c r="F815">
        <v>1461600000</v>
      </c>
      <c r="G815">
        <v>858.47997999999995</v>
      </c>
    </row>
    <row r="816" spans="1:7" x14ac:dyDescent="0.25">
      <c r="A816" s="1">
        <v>37713</v>
      </c>
      <c r="B816">
        <v>858.47997999999995</v>
      </c>
      <c r="C816">
        <v>884.57000700000003</v>
      </c>
      <c r="D816">
        <v>858.47997999999995</v>
      </c>
      <c r="E816">
        <v>880.90002400000003</v>
      </c>
      <c r="F816">
        <v>1589800000</v>
      </c>
      <c r="G816">
        <v>880.90002400000003</v>
      </c>
    </row>
    <row r="817" spans="1:7" x14ac:dyDescent="0.25">
      <c r="A817" s="1">
        <v>37714</v>
      </c>
      <c r="B817">
        <v>880.90002400000003</v>
      </c>
      <c r="C817">
        <v>885.89001499999995</v>
      </c>
      <c r="D817">
        <v>876.11999500000002</v>
      </c>
      <c r="E817">
        <v>876.45001200000002</v>
      </c>
      <c r="F817">
        <v>1339500000</v>
      </c>
      <c r="G817">
        <v>876.45001200000002</v>
      </c>
    </row>
    <row r="818" spans="1:7" x14ac:dyDescent="0.25">
      <c r="A818" s="1">
        <v>37715</v>
      </c>
      <c r="B818">
        <v>876.45001200000002</v>
      </c>
      <c r="C818">
        <v>882.72997999999995</v>
      </c>
      <c r="D818">
        <v>874.22997999999995</v>
      </c>
      <c r="E818">
        <v>878.84997599999997</v>
      </c>
      <c r="F818">
        <v>1241200000</v>
      </c>
      <c r="G818">
        <v>878.84997599999997</v>
      </c>
    </row>
    <row r="819" spans="1:7" x14ac:dyDescent="0.25">
      <c r="A819" s="1">
        <v>37718</v>
      </c>
      <c r="B819">
        <v>878.84997599999997</v>
      </c>
      <c r="C819">
        <v>904.89001499999995</v>
      </c>
      <c r="D819">
        <v>878.84997599999997</v>
      </c>
      <c r="E819">
        <v>879.92999299999997</v>
      </c>
      <c r="F819" s="2">
        <v>1494000000</v>
      </c>
      <c r="G819">
        <v>879.92999299999997</v>
      </c>
    </row>
    <row r="820" spans="1:7" x14ac:dyDescent="0.25">
      <c r="A820" s="1">
        <v>37719</v>
      </c>
      <c r="B820">
        <v>879.92999299999997</v>
      </c>
      <c r="C820">
        <v>883.10998500000005</v>
      </c>
      <c r="D820">
        <v>874.67999299999997</v>
      </c>
      <c r="E820">
        <v>878.28997800000002</v>
      </c>
      <c r="F820">
        <v>1235400000</v>
      </c>
      <c r="G820">
        <v>878.28997800000002</v>
      </c>
    </row>
    <row r="821" spans="1:7" x14ac:dyDescent="0.25">
      <c r="A821" s="1">
        <v>37720</v>
      </c>
      <c r="B821">
        <v>878.28997800000002</v>
      </c>
      <c r="C821">
        <v>887.34997599999997</v>
      </c>
      <c r="D821">
        <v>865.71997099999999</v>
      </c>
      <c r="E821">
        <v>865.98999000000003</v>
      </c>
      <c r="F821">
        <v>1293700000</v>
      </c>
      <c r="G821">
        <v>865.98999000000003</v>
      </c>
    </row>
    <row r="822" spans="1:7" x14ac:dyDescent="0.25">
      <c r="A822" s="1">
        <v>37721</v>
      </c>
      <c r="B822">
        <v>865.98999000000003</v>
      </c>
      <c r="C822">
        <v>871.78002900000001</v>
      </c>
      <c r="D822">
        <v>862.76000999999997</v>
      </c>
      <c r="E822">
        <v>871.580017</v>
      </c>
      <c r="F822">
        <v>1275300000</v>
      </c>
      <c r="G822">
        <v>871.580017</v>
      </c>
    </row>
    <row r="823" spans="1:7" x14ac:dyDescent="0.25">
      <c r="A823" s="1">
        <v>37722</v>
      </c>
      <c r="B823">
        <v>871.580017</v>
      </c>
      <c r="C823">
        <v>883.34002699999996</v>
      </c>
      <c r="D823">
        <v>865.919983</v>
      </c>
      <c r="E823">
        <v>868.29998799999998</v>
      </c>
      <c r="F823">
        <v>1141600000</v>
      </c>
      <c r="G823">
        <v>868.29998799999998</v>
      </c>
    </row>
    <row r="824" spans="1:7" x14ac:dyDescent="0.25">
      <c r="A824" s="1">
        <v>37725</v>
      </c>
      <c r="B824">
        <v>868.29998799999998</v>
      </c>
      <c r="C824">
        <v>885.26000999999997</v>
      </c>
      <c r="D824">
        <v>868.29998799999998</v>
      </c>
      <c r="E824">
        <v>885.22997999999995</v>
      </c>
      <c r="F824" s="2">
        <v>1131000000</v>
      </c>
      <c r="G824">
        <v>885.22997999999995</v>
      </c>
    </row>
    <row r="825" spans="1:7" x14ac:dyDescent="0.25">
      <c r="A825" s="1">
        <v>37726</v>
      </c>
      <c r="B825">
        <v>885.22997999999995</v>
      </c>
      <c r="C825">
        <v>891.27002000000005</v>
      </c>
      <c r="D825">
        <v>881.84997599999997</v>
      </c>
      <c r="E825">
        <v>890.80999799999995</v>
      </c>
      <c r="F825">
        <v>1460200000</v>
      </c>
      <c r="G825">
        <v>890.80999799999995</v>
      </c>
    </row>
    <row r="826" spans="1:7" x14ac:dyDescent="0.25">
      <c r="A826" s="1">
        <v>37727</v>
      </c>
      <c r="B826">
        <v>890.80999799999995</v>
      </c>
      <c r="C826">
        <v>896.77002000000005</v>
      </c>
      <c r="D826">
        <v>877.92999299999997</v>
      </c>
      <c r="E826">
        <v>879.90997300000004</v>
      </c>
      <c r="F826">
        <v>1587600000</v>
      </c>
      <c r="G826">
        <v>879.90997300000004</v>
      </c>
    </row>
    <row r="827" spans="1:7" x14ac:dyDescent="0.25">
      <c r="A827" s="1">
        <v>37728</v>
      </c>
      <c r="B827">
        <v>879.90997300000004</v>
      </c>
      <c r="C827">
        <v>893.830017</v>
      </c>
      <c r="D827">
        <v>879.20001200000002</v>
      </c>
      <c r="E827">
        <v>893.580017</v>
      </c>
      <c r="F827">
        <v>1430600000</v>
      </c>
      <c r="G827">
        <v>893.580017</v>
      </c>
    </row>
    <row r="828" spans="1:7" x14ac:dyDescent="0.25">
      <c r="A828" s="1">
        <v>37732</v>
      </c>
      <c r="B828">
        <v>893.580017</v>
      </c>
      <c r="C828">
        <v>898.01000999999997</v>
      </c>
      <c r="D828">
        <v>888.169983</v>
      </c>
      <c r="E828">
        <v>892.01000999999997</v>
      </c>
      <c r="F828">
        <v>1118700000</v>
      </c>
      <c r="G828">
        <v>892.01000999999997</v>
      </c>
    </row>
    <row r="829" spans="1:7" x14ac:dyDescent="0.25">
      <c r="A829" s="1">
        <v>37733</v>
      </c>
      <c r="B829">
        <v>892.01000999999997</v>
      </c>
      <c r="C829">
        <v>911.73999000000003</v>
      </c>
      <c r="D829">
        <v>886.70001200000002</v>
      </c>
      <c r="E829">
        <v>911.36999500000002</v>
      </c>
      <c r="F829">
        <v>1631200000</v>
      </c>
      <c r="G829">
        <v>911.36999500000002</v>
      </c>
    </row>
    <row r="830" spans="1:7" x14ac:dyDescent="0.25">
      <c r="A830" s="1">
        <v>37734</v>
      </c>
      <c r="B830">
        <v>911.36999500000002</v>
      </c>
      <c r="C830">
        <v>919.73999000000003</v>
      </c>
      <c r="D830">
        <v>909.89001499999995</v>
      </c>
      <c r="E830">
        <v>919.02002000000005</v>
      </c>
      <c r="F830">
        <v>1667200000</v>
      </c>
      <c r="G830">
        <v>919.02002000000005</v>
      </c>
    </row>
    <row r="831" spans="1:7" x14ac:dyDescent="0.25">
      <c r="A831" s="1">
        <v>37735</v>
      </c>
      <c r="B831">
        <v>919.02002000000005</v>
      </c>
      <c r="C831">
        <v>919.02002000000005</v>
      </c>
      <c r="D831">
        <v>906.69000200000005</v>
      </c>
      <c r="E831">
        <v>911.42999299999997</v>
      </c>
      <c r="F831">
        <v>1648100000</v>
      </c>
      <c r="G831">
        <v>911.42999299999997</v>
      </c>
    </row>
    <row r="832" spans="1:7" x14ac:dyDescent="0.25">
      <c r="A832" s="1">
        <v>37736</v>
      </c>
      <c r="B832">
        <v>911.42999299999997</v>
      </c>
      <c r="C832">
        <v>911.42999299999997</v>
      </c>
      <c r="D832">
        <v>897.52002000000005</v>
      </c>
      <c r="E832">
        <v>898.80999799999995</v>
      </c>
      <c r="F832">
        <v>1335800000</v>
      </c>
      <c r="G832">
        <v>898.80999799999995</v>
      </c>
    </row>
    <row r="833" spans="1:7" x14ac:dyDescent="0.25">
      <c r="A833" s="1">
        <v>37739</v>
      </c>
      <c r="B833">
        <v>898.80999799999995</v>
      </c>
      <c r="C833">
        <v>918.15002400000003</v>
      </c>
      <c r="D833">
        <v>898.80999799999995</v>
      </c>
      <c r="E833">
        <v>914.84002699999996</v>
      </c>
      <c r="F833" s="2">
        <v>1273000000</v>
      </c>
      <c r="G833">
        <v>914.84002699999996</v>
      </c>
    </row>
    <row r="834" spans="1:7" x14ac:dyDescent="0.25">
      <c r="A834" s="1">
        <v>37740</v>
      </c>
      <c r="B834">
        <v>914.84002699999996</v>
      </c>
      <c r="C834">
        <v>924.23999000000003</v>
      </c>
      <c r="D834">
        <v>911.09997599999997</v>
      </c>
      <c r="E834">
        <v>917.84002699999996</v>
      </c>
      <c r="F834">
        <v>1525600000</v>
      </c>
      <c r="G834">
        <v>917.84002699999996</v>
      </c>
    </row>
    <row r="835" spans="1:7" x14ac:dyDescent="0.25">
      <c r="A835" s="1">
        <v>37741</v>
      </c>
      <c r="B835">
        <v>917.84002699999996</v>
      </c>
      <c r="C835">
        <v>922.01000999999997</v>
      </c>
      <c r="D835">
        <v>911.70001200000002</v>
      </c>
      <c r="E835">
        <v>916.919983</v>
      </c>
      <c r="F835">
        <v>1788510000</v>
      </c>
      <c r="G835">
        <v>916.919983</v>
      </c>
    </row>
    <row r="836" spans="1:7" x14ac:dyDescent="0.25">
      <c r="A836" s="1">
        <v>37742</v>
      </c>
      <c r="B836">
        <v>916.919983</v>
      </c>
      <c r="C836">
        <v>919.67999299999997</v>
      </c>
      <c r="D836">
        <v>902.830017</v>
      </c>
      <c r="E836">
        <v>916.29998799999998</v>
      </c>
      <c r="F836">
        <v>1397500000</v>
      </c>
      <c r="G836">
        <v>916.29998799999998</v>
      </c>
    </row>
    <row r="837" spans="1:7" x14ac:dyDescent="0.25">
      <c r="A837" s="1">
        <v>37743</v>
      </c>
      <c r="B837">
        <v>916.29998799999998</v>
      </c>
      <c r="C837">
        <v>930.55999799999995</v>
      </c>
      <c r="D837">
        <v>912.34997599999997</v>
      </c>
      <c r="E837">
        <v>930.080017</v>
      </c>
      <c r="F837">
        <v>1554300000</v>
      </c>
      <c r="G837">
        <v>930.080017</v>
      </c>
    </row>
    <row r="838" spans="1:7" x14ac:dyDescent="0.25">
      <c r="A838" s="1">
        <v>37746</v>
      </c>
      <c r="B838">
        <v>930.080017</v>
      </c>
      <c r="C838">
        <v>933.88000499999998</v>
      </c>
      <c r="D838">
        <v>924.54998799999998</v>
      </c>
      <c r="E838">
        <v>926.54998799999998</v>
      </c>
      <c r="F838">
        <v>1446300000</v>
      </c>
      <c r="G838">
        <v>926.54998799999998</v>
      </c>
    </row>
    <row r="839" spans="1:7" x14ac:dyDescent="0.25">
      <c r="A839" s="1">
        <v>37747</v>
      </c>
      <c r="B839">
        <v>926.54998799999998</v>
      </c>
      <c r="C839">
        <v>939.60998500000005</v>
      </c>
      <c r="D839">
        <v>926.38000499999998</v>
      </c>
      <c r="E839">
        <v>934.39001499999995</v>
      </c>
      <c r="F839">
        <v>1649600000</v>
      </c>
      <c r="G839">
        <v>934.39001499999995</v>
      </c>
    </row>
    <row r="840" spans="1:7" x14ac:dyDescent="0.25">
      <c r="A840" s="1">
        <v>37748</v>
      </c>
      <c r="B840">
        <v>934.39001499999995</v>
      </c>
      <c r="C840">
        <v>937.21997099999999</v>
      </c>
      <c r="D840">
        <v>926.40997300000004</v>
      </c>
      <c r="E840">
        <v>929.61999500000002</v>
      </c>
      <c r="F840">
        <v>1531900000</v>
      </c>
      <c r="G840">
        <v>929.61999500000002</v>
      </c>
    </row>
    <row r="841" spans="1:7" x14ac:dyDescent="0.25">
      <c r="A841" s="1">
        <v>37749</v>
      </c>
      <c r="B841">
        <v>929.61999500000002</v>
      </c>
      <c r="C841">
        <v>929.61999500000002</v>
      </c>
      <c r="D841">
        <v>919.71997099999999</v>
      </c>
      <c r="E841">
        <v>920.27002000000005</v>
      </c>
      <c r="F841">
        <v>1379600000</v>
      </c>
      <c r="G841">
        <v>920.27002000000005</v>
      </c>
    </row>
    <row r="842" spans="1:7" x14ac:dyDescent="0.25">
      <c r="A842" s="1">
        <v>37750</v>
      </c>
      <c r="B842">
        <v>920.27002000000005</v>
      </c>
      <c r="C842">
        <v>933.77002000000005</v>
      </c>
      <c r="D842">
        <v>920.27002000000005</v>
      </c>
      <c r="E842">
        <v>933.40997300000004</v>
      </c>
      <c r="F842">
        <v>1326100000</v>
      </c>
      <c r="G842">
        <v>933.40997300000004</v>
      </c>
    </row>
    <row r="843" spans="1:7" x14ac:dyDescent="0.25">
      <c r="A843" s="1">
        <v>37753</v>
      </c>
      <c r="B843">
        <v>933.40997300000004</v>
      </c>
      <c r="C843">
        <v>946.84002699999996</v>
      </c>
      <c r="D843">
        <v>929.29998799999998</v>
      </c>
      <c r="E843">
        <v>945.10998500000005</v>
      </c>
      <c r="F843">
        <v>1378800000</v>
      </c>
      <c r="G843">
        <v>945.10998500000005</v>
      </c>
    </row>
    <row r="844" spans="1:7" x14ac:dyDescent="0.25">
      <c r="A844" s="1">
        <v>37754</v>
      </c>
      <c r="B844">
        <v>945.10998500000005</v>
      </c>
      <c r="C844">
        <v>947.51000999999997</v>
      </c>
      <c r="D844">
        <v>938.90997300000004</v>
      </c>
      <c r="E844">
        <v>942.29998799999998</v>
      </c>
      <c r="F844">
        <v>1418100000</v>
      </c>
      <c r="G844">
        <v>942.29998799999998</v>
      </c>
    </row>
    <row r="845" spans="1:7" x14ac:dyDescent="0.25">
      <c r="A845" s="1">
        <v>37755</v>
      </c>
      <c r="B845">
        <v>942.29998799999998</v>
      </c>
      <c r="C845">
        <v>947.28997800000002</v>
      </c>
      <c r="D845">
        <v>935.23999000000003</v>
      </c>
      <c r="E845">
        <v>939.28002900000001</v>
      </c>
      <c r="F845">
        <v>1401800000</v>
      </c>
      <c r="G845">
        <v>939.28002900000001</v>
      </c>
    </row>
    <row r="846" spans="1:7" x14ac:dyDescent="0.25">
      <c r="A846" s="1">
        <v>37756</v>
      </c>
      <c r="B846">
        <v>939.28002900000001</v>
      </c>
      <c r="C846">
        <v>948.22997999999995</v>
      </c>
      <c r="D846">
        <v>938.78997800000002</v>
      </c>
      <c r="E846">
        <v>946.669983</v>
      </c>
      <c r="F846">
        <v>1508700000</v>
      </c>
      <c r="G846">
        <v>946.669983</v>
      </c>
    </row>
    <row r="847" spans="1:7" x14ac:dyDescent="0.25">
      <c r="A847" s="1">
        <v>37757</v>
      </c>
      <c r="B847">
        <v>946.669983</v>
      </c>
      <c r="C847">
        <v>948.65002400000003</v>
      </c>
      <c r="D847">
        <v>938.59997599999997</v>
      </c>
      <c r="E847">
        <v>944.29998799999998</v>
      </c>
      <c r="F847">
        <v>1505500000</v>
      </c>
      <c r="G847">
        <v>944.29998799999998</v>
      </c>
    </row>
    <row r="848" spans="1:7" x14ac:dyDescent="0.25">
      <c r="A848" s="1">
        <v>37760</v>
      </c>
      <c r="B848">
        <v>944.29998799999998</v>
      </c>
      <c r="C848">
        <v>944.29998799999998</v>
      </c>
      <c r="D848">
        <v>920.22997999999995</v>
      </c>
      <c r="E848">
        <v>920.77002000000005</v>
      </c>
      <c r="F848">
        <v>1375700000</v>
      </c>
      <c r="G848">
        <v>920.77002000000005</v>
      </c>
    </row>
    <row r="849" spans="1:7" x14ac:dyDescent="0.25">
      <c r="A849" s="1">
        <v>37761</v>
      </c>
      <c r="B849">
        <v>920.77002000000005</v>
      </c>
      <c r="C849">
        <v>925.34002699999996</v>
      </c>
      <c r="D849">
        <v>912.04998799999998</v>
      </c>
      <c r="E849">
        <v>919.72997999999995</v>
      </c>
      <c r="F849">
        <v>1505300000</v>
      </c>
      <c r="G849">
        <v>919.72997999999995</v>
      </c>
    </row>
    <row r="850" spans="1:7" x14ac:dyDescent="0.25">
      <c r="A850" s="1">
        <v>37762</v>
      </c>
      <c r="B850">
        <v>919.72997999999995</v>
      </c>
      <c r="C850">
        <v>923.84997599999997</v>
      </c>
      <c r="D850">
        <v>914.90997300000004</v>
      </c>
      <c r="E850">
        <v>923.419983</v>
      </c>
      <c r="F850">
        <v>1457800000</v>
      </c>
      <c r="G850">
        <v>923.419983</v>
      </c>
    </row>
    <row r="851" spans="1:7" x14ac:dyDescent="0.25">
      <c r="A851" s="1">
        <v>37763</v>
      </c>
      <c r="B851">
        <v>923.419983</v>
      </c>
      <c r="C851">
        <v>935.29998799999998</v>
      </c>
      <c r="D851">
        <v>922.53997800000002</v>
      </c>
      <c r="E851">
        <v>931.86999500000002</v>
      </c>
      <c r="F851">
        <v>1448500000</v>
      </c>
      <c r="G851">
        <v>931.86999500000002</v>
      </c>
    </row>
    <row r="852" spans="1:7" x14ac:dyDescent="0.25">
      <c r="A852" s="1">
        <v>37764</v>
      </c>
      <c r="B852">
        <v>931.86999500000002</v>
      </c>
      <c r="C852">
        <v>935.20001200000002</v>
      </c>
      <c r="D852">
        <v>927.419983</v>
      </c>
      <c r="E852">
        <v>933.21997099999999</v>
      </c>
      <c r="F852" s="2">
        <v>1201000000</v>
      </c>
      <c r="G852">
        <v>933.21997099999999</v>
      </c>
    </row>
    <row r="853" spans="1:7" x14ac:dyDescent="0.25">
      <c r="A853" s="1">
        <v>37768</v>
      </c>
      <c r="B853">
        <v>933.21997099999999</v>
      </c>
      <c r="C853">
        <v>952.76000999999997</v>
      </c>
      <c r="D853">
        <v>927.330017</v>
      </c>
      <c r="E853">
        <v>951.47997999999995</v>
      </c>
      <c r="F853" s="2">
        <v>1532000000</v>
      </c>
      <c r="G853">
        <v>951.47997999999995</v>
      </c>
    </row>
    <row r="854" spans="1:7" x14ac:dyDescent="0.25">
      <c r="A854" s="1">
        <v>37769</v>
      </c>
      <c r="B854">
        <v>951.47997999999995</v>
      </c>
      <c r="C854">
        <v>959.39001499999995</v>
      </c>
      <c r="D854">
        <v>950.11999500000002</v>
      </c>
      <c r="E854">
        <v>953.21997099999999</v>
      </c>
      <c r="F854" s="2">
        <v>1559000000</v>
      </c>
      <c r="G854">
        <v>953.21997099999999</v>
      </c>
    </row>
    <row r="855" spans="1:7" x14ac:dyDescent="0.25">
      <c r="A855" s="1">
        <v>37770</v>
      </c>
      <c r="B855">
        <v>953.21997099999999</v>
      </c>
      <c r="C855">
        <v>962.080017</v>
      </c>
      <c r="D855">
        <v>946.22997999999995</v>
      </c>
      <c r="E855">
        <v>949.64001499999995</v>
      </c>
      <c r="F855">
        <v>1685800000</v>
      </c>
      <c r="G855">
        <v>949.64001499999995</v>
      </c>
    </row>
    <row r="856" spans="1:7" x14ac:dyDescent="0.25">
      <c r="A856" s="1">
        <v>37771</v>
      </c>
      <c r="B856">
        <v>949.64001499999995</v>
      </c>
      <c r="C856">
        <v>965.38000499999998</v>
      </c>
      <c r="D856">
        <v>949.64001499999995</v>
      </c>
      <c r="E856">
        <v>963.59002699999996</v>
      </c>
      <c r="F856">
        <v>1688800000</v>
      </c>
      <c r="G856">
        <v>963.59002699999996</v>
      </c>
    </row>
    <row r="857" spans="1:7" x14ac:dyDescent="0.25">
      <c r="A857" s="1">
        <v>37774</v>
      </c>
      <c r="B857">
        <v>963.59002699999996</v>
      </c>
      <c r="C857">
        <v>979.10998500000005</v>
      </c>
      <c r="D857">
        <v>963.59002699999996</v>
      </c>
      <c r="E857">
        <v>967</v>
      </c>
      <c r="F857">
        <v>1662500000</v>
      </c>
      <c r="G857">
        <v>967</v>
      </c>
    </row>
    <row r="858" spans="1:7" x14ac:dyDescent="0.25">
      <c r="A858" s="1">
        <v>37775</v>
      </c>
      <c r="B858">
        <v>967</v>
      </c>
      <c r="C858">
        <v>973.02002000000005</v>
      </c>
      <c r="D858">
        <v>964.46997099999999</v>
      </c>
      <c r="E858">
        <v>971.55999799999995</v>
      </c>
      <c r="F858">
        <v>1450200000</v>
      </c>
      <c r="G858">
        <v>971.55999799999995</v>
      </c>
    </row>
    <row r="859" spans="1:7" x14ac:dyDescent="0.25">
      <c r="A859" s="1">
        <v>37776</v>
      </c>
      <c r="B859">
        <v>971.55999799999995</v>
      </c>
      <c r="C859">
        <v>987.84997599999997</v>
      </c>
      <c r="D859">
        <v>970.71997099999999</v>
      </c>
      <c r="E859">
        <v>986.23999000000003</v>
      </c>
      <c r="F859">
        <v>1618700000</v>
      </c>
      <c r="G859">
        <v>986.23999000000003</v>
      </c>
    </row>
    <row r="860" spans="1:7" x14ac:dyDescent="0.25">
      <c r="A860" s="1">
        <v>37777</v>
      </c>
      <c r="B860">
        <v>986.23999000000003</v>
      </c>
      <c r="C860">
        <v>990.14001499999995</v>
      </c>
      <c r="D860">
        <v>978.13000499999998</v>
      </c>
      <c r="E860">
        <v>990.14001499999995</v>
      </c>
      <c r="F860">
        <v>1693100000</v>
      </c>
      <c r="G860">
        <v>990.14001499999995</v>
      </c>
    </row>
    <row r="861" spans="1:7" x14ac:dyDescent="0.25">
      <c r="A861" s="1">
        <v>37778</v>
      </c>
      <c r="B861">
        <v>990.14001499999995</v>
      </c>
      <c r="C861">
        <v>1007.690002</v>
      </c>
      <c r="D861">
        <v>986.01000999999997</v>
      </c>
      <c r="E861">
        <v>987.76000999999997</v>
      </c>
      <c r="F861">
        <v>1837200000</v>
      </c>
      <c r="G861">
        <v>987.76000999999997</v>
      </c>
    </row>
    <row r="862" spans="1:7" x14ac:dyDescent="0.25">
      <c r="A862" s="1">
        <v>37781</v>
      </c>
      <c r="B862">
        <v>987.76000999999997</v>
      </c>
      <c r="C862">
        <v>987.76000999999997</v>
      </c>
      <c r="D862">
        <v>972.59002699999996</v>
      </c>
      <c r="E862">
        <v>975.92999299999997</v>
      </c>
      <c r="F862" s="2">
        <v>1307000000</v>
      </c>
      <c r="G862">
        <v>975.92999299999997</v>
      </c>
    </row>
    <row r="863" spans="1:7" x14ac:dyDescent="0.25">
      <c r="A863" s="1">
        <v>37782</v>
      </c>
      <c r="B863">
        <v>975.92999299999997</v>
      </c>
      <c r="C863">
        <v>984.84002699999996</v>
      </c>
      <c r="D863">
        <v>975.92999299999997</v>
      </c>
      <c r="E863">
        <v>984.84002699999996</v>
      </c>
      <c r="F863">
        <v>1275400000</v>
      </c>
      <c r="G863">
        <v>984.84002699999996</v>
      </c>
    </row>
    <row r="864" spans="1:7" x14ac:dyDescent="0.25">
      <c r="A864" s="1">
        <v>37783</v>
      </c>
      <c r="B864">
        <v>984.84002699999996</v>
      </c>
      <c r="C864">
        <v>997.47997999999995</v>
      </c>
      <c r="D864">
        <v>981.60998500000005</v>
      </c>
      <c r="E864">
        <v>997.47997999999995</v>
      </c>
      <c r="F864" s="2">
        <v>1520000000</v>
      </c>
      <c r="G864">
        <v>997.47997999999995</v>
      </c>
    </row>
    <row r="865" spans="1:7" x14ac:dyDescent="0.25">
      <c r="A865" s="1">
        <v>37784</v>
      </c>
      <c r="B865">
        <v>997.47997999999995</v>
      </c>
      <c r="C865">
        <v>1002.73999</v>
      </c>
      <c r="D865">
        <v>991.27002000000005</v>
      </c>
      <c r="E865">
        <v>998.51000999999997</v>
      </c>
      <c r="F865">
        <v>1553100000</v>
      </c>
      <c r="G865">
        <v>998.51000999999997</v>
      </c>
    </row>
    <row r="866" spans="1:7" x14ac:dyDescent="0.25">
      <c r="A866" s="1">
        <v>37785</v>
      </c>
      <c r="B866">
        <v>998.51000999999997</v>
      </c>
      <c r="C866">
        <v>1000.919983</v>
      </c>
      <c r="D866">
        <v>984.27002000000005</v>
      </c>
      <c r="E866">
        <v>988.60998500000005</v>
      </c>
      <c r="F866">
        <v>1271600000</v>
      </c>
      <c r="G866">
        <v>988.60998500000005</v>
      </c>
    </row>
    <row r="867" spans="1:7" x14ac:dyDescent="0.25">
      <c r="A867" s="1">
        <v>37788</v>
      </c>
      <c r="B867">
        <v>988.60998500000005</v>
      </c>
      <c r="C867">
        <v>1010.8599850000001</v>
      </c>
      <c r="D867">
        <v>988.60998500000005</v>
      </c>
      <c r="E867">
        <v>1010.73999</v>
      </c>
      <c r="F867">
        <v>1345900000</v>
      </c>
      <c r="G867">
        <v>1010.73999</v>
      </c>
    </row>
    <row r="868" spans="1:7" x14ac:dyDescent="0.25">
      <c r="A868" s="1">
        <v>37789</v>
      </c>
      <c r="B868">
        <v>1010.73999</v>
      </c>
      <c r="C868">
        <v>1015.330017</v>
      </c>
      <c r="D868">
        <v>1007.039978</v>
      </c>
      <c r="E868">
        <v>1011.659973</v>
      </c>
      <c r="F868">
        <v>1479700000</v>
      </c>
      <c r="G868">
        <v>1011.659973</v>
      </c>
    </row>
    <row r="869" spans="1:7" x14ac:dyDescent="0.25">
      <c r="A869" s="1">
        <v>37790</v>
      </c>
      <c r="B869">
        <v>1011.659973</v>
      </c>
      <c r="C869">
        <v>1015.119995</v>
      </c>
      <c r="D869">
        <v>1004.6099850000001</v>
      </c>
      <c r="E869">
        <v>1010.090027</v>
      </c>
      <c r="F869">
        <v>1488900000</v>
      </c>
      <c r="G869">
        <v>1010.090027</v>
      </c>
    </row>
    <row r="870" spans="1:7" x14ac:dyDescent="0.25">
      <c r="A870" s="1">
        <v>37791</v>
      </c>
      <c r="B870">
        <v>1010.090027</v>
      </c>
      <c r="C870">
        <v>1011.219971</v>
      </c>
      <c r="D870">
        <v>993.080017</v>
      </c>
      <c r="E870">
        <v>994.70001200000002</v>
      </c>
      <c r="F870">
        <v>1530100000</v>
      </c>
      <c r="G870">
        <v>994.70001200000002</v>
      </c>
    </row>
    <row r="871" spans="1:7" x14ac:dyDescent="0.25">
      <c r="A871" s="1">
        <v>37792</v>
      </c>
      <c r="B871">
        <v>994.70001200000002</v>
      </c>
      <c r="C871">
        <v>1002.090027</v>
      </c>
      <c r="D871">
        <v>993.35998500000005</v>
      </c>
      <c r="E871">
        <v>995.69000200000005</v>
      </c>
      <c r="F871" s="2">
        <v>1698000000</v>
      </c>
      <c r="G871">
        <v>995.69000200000005</v>
      </c>
    </row>
    <row r="872" spans="1:7" x14ac:dyDescent="0.25">
      <c r="A872" s="1">
        <v>37795</v>
      </c>
      <c r="B872">
        <v>995.69000200000005</v>
      </c>
      <c r="C872">
        <v>995.69000200000005</v>
      </c>
      <c r="D872">
        <v>977.40002400000003</v>
      </c>
      <c r="E872">
        <v>981.64001499999995</v>
      </c>
      <c r="F872">
        <v>1398100000</v>
      </c>
      <c r="G872">
        <v>981.64001499999995</v>
      </c>
    </row>
    <row r="873" spans="1:7" x14ac:dyDescent="0.25">
      <c r="A873" s="1">
        <v>37796</v>
      </c>
      <c r="B873">
        <v>981.64001499999995</v>
      </c>
      <c r="C873">
        <v>987.84002699999996</v>
      </c>
      <c r="D873">
        <v>979.080017</v>
      </c>
      <c r="E873">
        <v>983.45001200000002</v>
      </c>
      <c r="F873">
        <v>1388300000</v>
      </c>
      <c r="G873">
        <v>983.45001200000002</v>
      </c>
    </row>
    <row r="874" spans="1:7" x14ac:dyDescent="0.25">
      <c r="A874" s="1">
        <v>37797</v>
      </c>
      <c r="B874">
        <v>983.45001200000002</v>
      </c>
      <c r="C874">
        <v>991.64001499999995</v>
      </c>
      <c r="D874">
        <v>974.85998500000005</v>
      </c>
      <c r="E874">
        <v>975.32000700000003</v>
      </c>
      <c r="F874">
        <v>1459200000</v>
      </c>
      <c r="G874">
        <v>975.32000700000003</v>
      </c>
    </row>
    <row r="875" spans="1:7" x14ac:dyDescent="0.25">
      <c r="A875" s="1">
        <v>37798</v>
      </c>
      <c r="B875">
        <v>975.32000700000003</v>
      </c>
      <c r="C875">
        <v>986.53002900000001</v>
      </c>
      <c r="D875">
        <v>973.79998799999998</v>
      </c>
      <c r="E875">
        <v>985.82000700000003</v>
      </c>
      <c r="F875">
        <v>1387400000</v>
      </c>
      <c r="G875">
        <v>985.82000700000003</v>
      </c>
    </row>
    <row r="876" spans="1:7" x14ac:dyDescent="0.25">
      <c r="A876" s="1">
        <v>37799</v>
      </c>
      <c r="B876">
        <v>985.82000700000003</v>
      </c>
      <c r="C876">
        <v>988.88000499999998</v>
      </c>
      <c r="D876">
        <v>974.28997800000002</v>
      </c>
      <c r="E876">
        <v>976.21997099999999</v>
      </c>
      <c r="F876">
        <v>1267800000</v>
      </c>
      <c r="G876">
        <v>976.21997099999999</v>
      </c>
    </row>
    <row r="877" spans="1:7" x14ac:dyDescent="0.25">
      <c r="A877" s="1">
        <v>37802</v>
      </c>
      <c r="B877">
        <v>976.21997099999999</v>
      </c>
      <c r="C877">
        <v>983.60998500000005</v>
      </c>
      <c r="D877">
        <v>973.59997599999997</v>
      </c>
      <c r="E877">
        <v>974.5</v>
      </c>
      <c r="F877">
        <v>1587200000</v>
      </c>
      <c r="G877">
        <v>974.5</v>
      </c>
    </row>
    <row r="878" spans="1:7" x14ac:dyDescent="0.25">
      <c r="A878" s="1">
        <v>37803</v>
      </c>
      <c r="B878">
        <v>974.5</v>
      </c>
      <c r="C878">
        <v>983.26000999999997</v>
      </c>
      <c r="D878">
        <v>962.09997599999997</v>
      </c>
      <c r="E878">
        <v>982.32000700000003</v>
      </c>
      <c r="F878">
        <v>1460200000</v>
      </c>
      <c r="G878">
        <v>982.32000700000003</v>
      </c>
    </row>
    <row r="879" spans="1:7" x14ac:dyDescent="0.25">
      <c r="A879" s="1">
        <v>37804</v>
      </c>
      <c r="B879">
        <v>982.32000700000003</v>
      </c>
      <c r="C879">
        <v>993.78002900000001</v>
      </c>
      <c r="D879">
        <v>982.32000700000003</v>
      </c>
      <c r="E879">
        <v>993.75</v>
      </c>
      <c r="F879">
        <v>1519300000</v>
      </c>
      <c r="G879">
        <v>993.75</v>
      </c>
    </row>
    <row r="880" spans="1:7" x14ac:dyDescent="0.25">
      <c r="A880" s="1">
        <v>37805</v>
      </c>
      <c r="B880">
        <v>993.75</v>
      </c>
      <c r="C880">
        <v>995</v>
      </c>
      <c r="D880">
        <v>983.34002699999996</v>
      </c>
      <c r="E880">
        <v>985.70001200000002</v>
      </c>
      <c r="F880">
        <v>775900000</v>
      </c>
      <c r="G880">
        <v>985.70001200000002</v>
      </c>
    </row>
    <row r="881" spans="1:7" x14ac:dyDescent="0.25">
      <c r="A881" s="1">
        <v>37809</v>
      </c>
      <c r="B881">
        <v>985.70001200000002</v>
      </c>
      <c r="C881">
        <v>1005.559998</v>
      </c>
      <c r="D881">
        <v>985.70001200000002</v>
      </c>
      <c r="E881">
        <v>1004.419983</v>
      </c>
      <c r="F881">
        <v>1429100000</v>
      </c>
      <c r="G881">
        <v>1004.419983</v>
      </c>
    </row>
    <row r="882" spans="1:7" x14ac:dyDescent="0.25">
      <c r="A882" s="1">
        <v>37810</v>
      </c>
      <c r="B882">
        <v>1004.419983</v>
      </c>
      <c r="C882">
        <v>1008.919983</v>
      </c>
      <c r="D882">
        <v>998.72997999999995</v>
      </c>
      <c r="E882">
        <v>1007.840027</v>
      </c>
      <c r="F882">
        <v>1565700000</v>
      </c>
      <c r="G882">
        <v>1007.840027</v>
      </c>
    </row>
    <row r="883" spans="1:7" x14ac:dyDescent="0.25">
      <c r="A883" s="1">
        <v>37811</v>
      </c>
      <c r="B883">
        <v>1007.840027</v>
      </c>
      <c r="C883">
        <v>1010.429993</v>
      </c>
      <c r="D883">
        <v>998.169983</v>
      </c>
      <c r="E883">
        <v>1002.210022</v>
      </c>
      <c r="F883" s="2">
        <v>1618000000</v>
      </c>
      <c r="G883">
        <v>1002.210022</v>
      </c>
    </row>
    <row r="884" spans="1:7" x14ac:dyDescent="0.25">
      <c r="A884" s="1">
        <v>37812</v>
      </c>
      <c r="B884">
        <v>1002.210022</v>
      </c>
      <c r="C884">
        <v>1002.210022</v>
      </c>
      <c r="D884">
        <v>983.63000499999998</v>
      </c>
      <c r="E884">
        <v>988.70001200000002</v>
      </c>
      <c r="F884">
        <v>1465700000</v>
      </c>
      <c r="G884">
        <v>988.70001200000002</v>
      </c>
    </row>
    <row r="885" spans="1:7" x14ac:dyDescent="0.25">
      <c r="A885" s="1">
        <v>37813</v>
      </c>
      <c r="B885">
        <v>988.70001200000002</v>
      </c>
      <c r="C885">
        <v>1000.8599850000001</v>
      </c>
      <c r="D885">
        <v>988.70001200000002</v>
      </c>
      <c r="E885">
        <v>998.14001499999995</v>
      </c>
      <c r="F885">
        <v>1212700000</v>
      </c>
      <c r="G885">
        <v>998.14001499999995</v>
      </c>
    </row>
    <row r="886" spans="1:7" x14ac:dyDescent="0.25">
      <c r="A886" s="1">
        <v>37816</v>
      </c>
      <c r="B886">
        <v>998.14001499999995</v>
      </c>
      <c r="C886">
        <v>1015.409973</v>
      </c>
      <c r="D886">
        <v>998.14001499999995</v>
      </c>
      <c r="E886">
        <v>1003.8599850000001</v>
      </c>
      <c r="F886">
        <v>1448900000</v>
      </c>
      <c r="G886">
        <v>1003.8599850000001</v>
      </c>
    </row>
    <row r="887" spans="1:7" x14ac:dyDescent="0.25">
      <c r="A887" s="1">
        <v>37817</v>
      </c>
      <c r="B887">
        <v>1003.8599850000001</v>
      </c>
      <c r="C887">
        <v>1009.6099850000001</v>
      </c>
      <c r="D887">
        <v>996.669983</v>
      </c>
      <c r="E887">
        <v>1000.419983</v>
      </c>
      <c r="F887">
        <v>1518600000</v>
      </c>
      <c r="G887">
        <v>1000.419983</v>
      </c>
    </row>
    <row r="888" spans="1:7" x14ac:dyDescent="0.25">
      <c r="A888" s="1">
        <v>37818</v>
      </c>
      <c r="B888">
        <v>1000.419983</v>
      </c>
      <c r="C888">
        <v>1003.469971</v>
      </c>
      <c r="D888">
        <v>989.29998799999998</v>
      </c>
      <c r="E888">
        <v>994.09002699999996</v>
      </c>
      <c r="F888" s="2">
        <v>1662000000</v>
      </c>
      <c r="G888">
        <v>994.09002699999996</v>
      </c>
    </row>
    <row r="889" spans="1:7" x14ac:dyDescent="0.25">
      <c r="A889" s="1">
        <v>37819</v>
      </c>
      <c r="B889">
        <v>994</v>
      </c>
      <c r="C889">
        <v>994</v>
      </c>
      <c r="D889">
        <v>978.59997599999997</v>
      </c>
      <c r="E889">
        <v>981.72997999999995</v>
      </c>
      <c r="F889">
        <v>1661400000</v>
      </c>
      <c r="G889">
        <v>981.72997999999995</v>
      </c>
    </row>
    <row r="890" spans="1:7" x14ac:dyDescent="0.25">
      <c r="A890" s="1">
        <v>37820</v>
      </c>
      <c r="B890">
        <v>981.72997999999995</v>
      </c>
      <c r="C890">
        <v>994.25</v>
      </c>
      <c r="D890">
        <v>981.71002199999998</v>
      </c>
      <c r="E890">
        <v>993.32000700000003</v>
      </c>
      <c r="F890">
        <v>1365200000</v>
      </c>
      <c r="G890">
        <v>993.32000700000003</v>
      </c>
    </row>
    <row r="891" spans="1:7" x14ac:dyDescent="0.25">
      <c r="A891" s="1">
        <v>37823</v>
      </c>
      <c r="B891">
        <v>993.32000700000003</v>
      </c>
      <c r="C891">
        <v>993.32000700000003</v>
      </c>
      <c r="D891">
        <v>975.63000499999998</v>
      </c>
      <c r="E891">
        <v>978.79998799999998</v>
      </c>
      <c r="F891">
        <v>1254200000</v>
      </c>
      <c r="G891">
        <v>978.79998799999998</v>
      </c>
    </row>
    <row r="892" spans="1:7" x14ac:dyDescent="0.25">
      <c r="A892" s="1">
        <v>37824</v>
      </c>
      <c r="B892">
        <v>978.79998799999998</v>
      </c>
      <c r="C892">
        <v>990.28997800000002</v>
      </c>
      <c r="D892">
        <v>976.080017</v>
      </c>
      <c r="E892">
        <v>988.10998500000005</v>
      </c>
      <c r="F892">
        <v>1439700000</v>
      </c>
      <c r="G892">
        <v>988.10998500000005</v>
      </c>
    </row>
    <row r="893" spans="1:7" x14ac:dyDescent="0.25">
      <c r="A893" s="1">
        <v>37825</v>
      </c>
      <c r="B893">
        <v>988.10998500000005</v>
      </c>
      <c r="C893">
        <v>989.85998500000005</v>
      </c>
      <c r="D893">
        <v>979.78997800000002</v>
      </c>
      <c r="E893">
        <v>988.60998500000005</v>
      </c>
      <c r="F893">
        <v>1362700000</v>
      </c>
      <c r="G893">
        <v>988.60998500000005</v>
      </c>
    </row>
    <row r="894" spans="1:7" x14ac:dyDescent="0.25">
      <c r="A894" s="1">
        <v>37826</v>
      </c>
      <c r="B894">
        <v>988.60998500000005</v>
      </c>
      <c r="C894">
        <v>998.89001499999995</v>
      </c>
      <c r="D894">
        <v>981.07000700000003</v>
      </c>
      <c r="E894">
        <v>981.59997599999997</v>
      </c>
      <c r="F894" s="2">
        <v>1559000000</v>
      </c>
      <c r="G894">
        <v>981.59997599999997</v>
      </c>
    </row>
    <row r="895" spans="1:7" x14ac:dyDescent="0.25">
      <c r="A895" s="1">
        <v>37827</v>
      </c>
      <c r="B895">
        <v>981.59997599999997</v>
      </c>
      <c r="C895">
        <v>998.71002199999998</v>
      </c>
      <c r="D895">
        <v>977.48999000000003</v>
      </c>
      <c r="E895">
        <v>998.67999299999997</v>
      </c>
      <c r="F895">
        <v>1397500000</v>
      </c>
      <c r="G895">
        <v>998.67999299999997</v>
      </c>
    </row>
    <row r="896" spans="1:7" x14ac:dyDescent="0.25">
      <c r="A896" s="1">
        <v>37830</v>
      </c>
      <c r="B896">
        <v>998.67999299999997</v>
      </c>
      <c r="C896">
        <v>1000.679993</v>
      </c>
      <c r="D896">
        <v>993.59002699999996</v>
      </c>
      <c r="E896">
        <v>996.52002000000005</v>
      </c>
      <c r="F896">
        <v>1328600000</v>
      </c>
      <c r="G896">
        <v>996.52002000000005</v>
      </c>
    </row>
    <row r="897" spans="1:7" x14ac:dyDescent="0.25">
      <c r="A897" s="1">
        <v>37831</v>
      </c>
      <c r="B897">
        <v>996.52002000000005</v>
      </c>
      <c r="C897">
        <v>998.64001499999995</v>
      </c>
      <c r="D897">
        <v>984.15002400000003</v>
      </c>
      <c r="E897">
        <v>989.28002900000001</v>
      </c>
      <c r="F897">
        <v>1508900000</v>
      </c>
      <c r="G897">
        <v>989.28002900000001</v>
      </c>
    </row>
    <row r="898" spans="1:7" x14ac:dyDescent="0.25">
      <c r="A898" s="1">
        <v>37832</v>
      </c>
      <c r="B898">
        <v>989.28002900000001</v>
      </c>
      <c r="C898">
        <v>992.61999500000002</v>
      </c>
      <c r="D898">
        <v>985.96002199999998</v>
      </c>
      <c r="E898">
        <v>987.48999000000003</v>
      </c>
      <c r="F898">
        <v>1391900000</v>
      </c>
      <c r="G898">
        <v>987.48999000000003</v>
      </c>
    </row>
    <row r="899" spans="1:7" x14ac:dyDescent="0.25">
      <c r="A899" s="1">
        <v>37833</v>
      </c>
      <c r="B899">
        <v>987.48999000000003</v>
      </c>
      <c r="C899">
        <v>1004.590027</v>
      </c>
      <c r="D899">
        <v>987.48999000000003</v>
      </c>
      <c r="E899">
        <v>990.30999799999995</v>
      </c>
      <c r="F899" s="2">
        <v>1608000000</v>
      </c>
      <c r="G899">
        <v>990.30999799999995</v>
      </c>
    </row>
    <row r="900" spans="1:7" x14ac:dyDescent="0.25">
      <c r="A900" s="1">
        <v>37834</v>
      </c>
      <c r="B900">
        <v>990.30999799999995</v>
      </c>
      <c r="C900">
        <v>990.30999799999995</v>
      </c>
      <c r="D900">
        <v>978.85998500000005</v>
      </c>
      <c r="E900">
        <v>980.15002400000003</v>
      </c>
      <c r="F900">
        <v>1390600000</v>
      </c>
      <c r="G900">
        <v>980.15002400000003</v>
      </c>
    </row>
    <row r="901" spans="1:7" x14ac:dyDescent="0.25">
      <c r="A901" s="1">
        <v>37837</v>
      </c>
      <c r="B901">
        <v>980.15002400000003</v>
      </c>
      <c r="C901">
        <v>985.75</v>
      </c>
      <c r="D901">
        <v>966.78997800000002</v>
      </c>
      <c r="E901">
        <v>982.82000700000003</v>
      </c>
      <c r="F901">
        <v>1318700000</v>
      </c>
      <c r="G901">
        <v>982.82000700000003</v>
      </c>
    </row>
    <row r="902" spans="1:7" x14ac:dyDescent="0.25">
      <c r="A902" s="1">
        <v>37838</v>
      </c>
      <c r="B902">
        <v>982.82000700000003</v>
      </c>
      <c r="C902">
        <v>982.82000700000003</v>
      </c>
      <c r="D902">
        <v>964.96997099999999</v>
      </c>
      <c r="E902">
        <v>965.46002199999998</v>
      </c>
      <c r="F902">
        <v>1351700000</v>
      </c>
      <c r="G902">
        <v>965.46002199999998</v>
      </c>
    </row>
    <row r="903" spans="1:7" x14ac:dyDescent="0.25">
      <c r="A903" s="1">
        <v>37839</v>
      </c>
      <c r="B903">
        <v>965.46002199999998</v>
      </c>
      <c r="C903">
        <v>975.73999000000003</v>
      </c>
      <c r="D903">
        <v>960.84002699999996</v>
      </c>
      <c r="E903">
        <v>967.080017</v>
      </c>
      <c r="F903" s="2">
        <v>1491000000</v>
      </c>
      <c r="G903">
        <v>967.080017</v>
      </c>
    </row>
    <row r="904" spans="1:7" x14ac:dyDescent="0.25">
      <c r="A904" s="1">
        <v>37840</v>
      </c>
      <c r="B904">
        <v>967.080017</v>
      </c>
      <c r="C904">
        <v>974.89001499999995</v>
      </c>
      <c r="D904">
        <v>963.82000700000003</v>
      </c>
      <c r="E904">
        <v>974.11999500000002</v>
      </c>
      <c r="F904">
        <v>1389300000</v>
      </c>
      <c r="G904">
        <v>974.11999500000002</v>
      </c>
    </row>
    <row r="905" spans="1:7" x14ac:dyDescent="0.25">
      <c r="A905" s="1">
        <v>37841</v>
      </c>
      <c r="B905">
        <v>974.11999500000002</v>
      </c>
      <c r="C905">
        <v>980.57000700000003</v>
      </c>
      <c r="D905">
        <v>973.830017</v>
      </c>
      <c r="E905">
        <v>977.59002699999996</v>
      </c>
      <c r="F905">
        <v>1086600000</v>
      </c>
      <c r="G905">
        <v>977.59002699999996</v>
      </c>
    </row>
    <row r="906" spans="1:7" x14ac:dyDescent="0.25">
      <c r="A906" s="1">
        <v>37844</v>
      </c>
      <c r="B906">
        <v>977.59002699999996</v>
      </c>
      <c r="C906">
        <v>985.46002199999998</v>
      </c>
      <c r="D906">
        <v>974.21002199999998</v>
      </c>
      <c r="E906">
        <v>980.59002699999996</v>
      </c>
      <c r="F906">
        <v>1022200000</v>
      </c>
      <c r="G906">
        <v>980.59002699999996</v>
      </c>
    </row>
    <row r="907" spans="1:7" x14ac:dyDescent="0.25">
      <c r="A907" s="1">
        <v>37845</v>
      </c>
      <c r="B907">
        <v>980.59002699999996</v>
      </c>
      <c r="C907">
        <v>990.40997300000004</v>
      </c>
      <c r="D907">
        <v>979.90002400000003</v>
      </c>
      <c r="E907">
        <v>990.34997599999997</v>
      </c>
      <c r="F907">
        <v>1132300000</v>
      </c>
      <c r="G907">
        <v>990.34997599999997</v>
      </c>
    </row>
    <row r="908" spans="1:7" x14ac:dyDescent="0.25">
      <c r="A908" s="1">
        <v>37846</v>
      </c>
      <c r="B908">
        <v>990.34997599999997</v>
      </c>
      <c r="C908">
        <v>992.5</v>
      </c>
      <c r="D908">
        <v>980.84997599999997</v>
      </c>
      <c r="E908">
        <v>984.03002900000001</v>
      </c>
      <c r="F908">
        <v>1208800000</v>
      </c>
      <c r="G908">
        <v>984.03002900000001</v>
      </c>
    </row>
    <row r="909" spans="1:7" x14ac:dyDescent="0.25">
      <c r="A909" s="1">
        <v>37847</v>
      </c>
      <c r="B909">
        <v>984.03002900000001</v>
      </c>
      <c r="C909">
        <v>991.90997300000004</v>
      </c>
      <c r="D909">
        <v>980.35998500000005</v>
      </c>
      <c r="E909">
        <v>990.51000999999997</v>
      </c>
      <c r="F909">
        <v>1186800000</v>
      </c>
      <c r="G909">
        <v>990.51000999999997</v>
      </c>
    </row>
    <row r="910" spans="1:7" x14ac:dyDescent="0.25">
      <c r="A910" s="1">
        <v>37848</v>
      </c>
      <c r="B910">
        <v>990.51000999999997</v>
      </c>
      <c r="C910">
        <v>992.39001499999995</v>
      </c>
      <c r="D910">
        <v>987.09997599999997</v>
      </c>
      <c r="E910">
        <v>990.669983</v>
      </c>
      <c r="F910">
        <v>636370000</v>
      </c>
      <c r="G910">
        <v>990.669983</v>
      </c>
    </row>
    <row r="911" spans="1:7" x14ac:dyDescent="0.25">
      <c r="A911" s="1">
        <v>37851</v>
      </c>
      <c r="B911">
        <v>990.669983</v>
      </c>
      <c r="C911">
        <v>1000.349976</v>
      </c>
      <c r="D911">
        <v>990.669983</v>
      </c>
      <c r="E911">
        <v>999.73999000000003</v>
      </c>
      <c r="F911">
        <v>1127600000</v>
      </c>
      <c r="G911">
        <v>999.73999000000003</v>
      </c>
    </row>
    <row r="912" spans="1:7" x14ac:dyDescent="0.25">
      <c r="A912" s="1">
        <v>37852</v>
      </c>
      <c r="B912">
        <v>999.73999000000003</v>
      </c>
      <c r="C912">
        <v>1003.299988</v>
      </c>
      <c r="D912">
        <v>995.29998799999998</v>
      </c>
      <c r="E912">
        <v>1002.349976</v>
      </c>
      <c r="F912">
        <v>1300600000</v>
      </c>
      <c r="G912">
        <v>1002.349976</v>
      </c>
    </row>
    <row r="913" spans="1:7" x14ac:dyDescent="0.25">
      <c r="A913" s="1">
        <v>37853</v>
      </c>
      <c r="B913">
        <v>1002.349976</v>
      </c>
      <c r="C913">
        <v>1003.539978</v>
      </c>
      <c r="D913">
        <v>996.61999500000002</v>
      </c>
      <c r="E913">
        <v>1000.299988</v>
      </c>
      <c r="F913">
        <v>1210800000</v>
      </c>
      <c r="G913">
        <v>1000.299988</v>
      </c>
    </row>
    <row r="914" spans="1:7" x14ac:dyDescent="0.25">
      <c r="A914" s="1">
        <v>37854</v>
      </c>
      <c r="B914">
        <v>1000.299988</v>
      </c>
      <c r="C914">
        <v>1009.530029</v>
      </c>
      <c r="D914">
        <v>999.330017</v>
      </c>
      <c r="E914">
        <v>1003.27002</v>
      </c>
      <c r="F914">
        <v>1407100000</v>
      </c>
      <c r="G914">
        <v>1003.27002</v>
      </c>
    </row>
    <row r="915" spans="1:7" x14ac:dyDescent="0.25">
      <c r="A915" s="1">
        <v>37855</v>
      </c>
      <c r="B915">
        <v>1003.27002</v>
      </c>
      <c r="C915">
        <v>1011.01001</v>
      </c>
      <c r="D915">
        <v>992.61999500000002</v>
      </c>
      <c r="E915">
        <v>993.05999799999995</v>
      </c>
      <c r="F915">
        <v>1308900000</v>
      </c>
      <c r="G915">
        <v>993.05999799999995</v>
      </c>
    </row>
    <row r="916" spans="1:7" x14ac:dyDescent="0.25">
      <c r="A916" s="1">
        <v>37858</v>
      </c>
      <c r="B916">
        <v>993.05999799999995</v>
      </c>
      <c r="C916">
        <v>993.71002199999998</v>
      </c>
      <c r="D916">
        <v>987.90997300000004</v>
      </c>
      <c r="E916">
        <v>993.71002199999998</v>
      </c>
      <c r="F916">
        <v>971700000</v>
      </c>
      <c r="G916">
        <v>993.71002199999998</v>
      </c>
    </row>
    <row r="917" spans="1:7" x14ac:dyDescent="0.25">
      <c r="A917" s="1">
        <v>37859</v>
      </c>
      <c r="B917">
        <v>993.71002199999998</v>
      </c>
      <c r="C917">
        <v>997.92999299999997</v>
      </c>
      <c r="D917">
        <v>983.57000700000003</v>
      </c>
      <c r="E917">
        <v>996.72997999999995</v>
      </c>
      <c r="F917">
        <v>1178700000</v>
      </c>
      <c r="G917">
        <v>996.72997999999995</v>
      </c>
    </row>
    <row r="918" spans="1:7" x14ac:dyDescent="0.25">
      <c r="A918" s="1">
        <v>37860</v>
      </c>
      <c r="B918">
        <v>996.72997999999995</v>
      </c>
      <c r="C918">
        <v>998.04998799999998</v>
      </c>
      <c r="D918">
        <v>993.330017</v>
      </c>
      <c r="E918">
        <v>996.78997800000002</v>
      </c>
      <c r="F918">
        <v>1051400000</v>
      </c>
      <c r="G918">
        <v>996.78997800000002</v>
      </c>
    </row>
    <row r="919" spans="1:7" x14ac:dyDescent="0.25">
      <c r="A919" s="1">
        <v>37861</v>
      </c>
      <c r="B919">
        <v>996.78997800000002</v>
      </c>
      <c r="C919">
        <v>1004.119995</v>
      </c>
      <c r="D919">
        <v>991.419983</v>
      </c>
      <c r="E919">
        <v>1002.840027</v>
      </c>
      <c r="F919">
        <v>1165200000</v>
      </c>
      <c r="G919">
        <v>1002.840027</v>
      </c>
    </row>
    <row r="920" spans="1:7" x14ac:dyDescent="0.25">
      <c r="A920" s="1">
        <v>37862</v>
      </c>
      <c r="B920">
        <v>1002.840027</v>
      </c>
      <c r="C920">
        <v>1008.849976</v>
      </c>
      <c r="D920">
        <v>999.52002000000005</v>
      </c>
      <c r="E920">
        <v>1008.01001</v>
      </c>
      <c r="F920">
        <v>945100000</v>
      </c>
      <c r="G920">
        <v>1008.01001</v>
      </c>
    </row>
    <row r="921" spans="1:7" x14ac:dyDescent="0.25">
      <c r="A921" s="1">
        <v>37866</v>
      </c>
      <c r="B921">
        <v>1008.01001</v>
      </c>
      <c r="C921">
        <v>1022.590027</v>
      </c>
      <c r="D921">
        <v>1005.72998</v>
      </c>
      <c r="E921">
        <v>1021.98999</v>
      </c>
      <c r="F921">
        <v>1470500000</v>
      </c>
      <c r="G921">
        <v>1021.98999</v>
      </c>
    </row>
    <row r="922" spans="1:7" x14ac:dyDescent="0.25">
      <c r="A922" s="1">
        <v>37867</v>
      </c>
      <c r="B922">
        <v>1021.98999</v>
      </c>
      <c r="C922">
        <v>1029.339966</v>
      </c>
      <c r="D922">
        <v>1021.98999</v>
      </c>
      <c r="E922">
        <v>1026.2700199999999</v>
      </c>
      <c r="F922">
        <v>1675600000</v>
      </c>
      <c r="G922">
        <v>1026.2700199999999</v>
      </c>
    </row>
    <row r="923" spans="1:7" x14ac:dyDescent="0.25">
      <c r="A923" s="1">
        <v>37868</v>
      </c>
      <c r="B923">
        <v>1026.2700199999999</v>
      </c>
      <c r="C923">
        <v>1029.170044</v>
      </c>
      <c r="D923">
        <v>1022.190002</v>
      </c>
      <c r="E923">
        <v>1027.969971</v>
      </c>
      <c r="F923">
        <v>1453900000</v>
      </c>
      <c r="G923">
        <v>1027.969971</v>
      </c>
    </row>
    <row r="924" spans="1:7" x14ac:dyDescent="0.25">
      <c r="A924" s="1">
        <v>37869</v>
      </c>
      <c r="B924">
        <v>1027.969971</v>
      </c>
      <c r="C924">
        <v>1029.209961</v>
      </c>
      <c r="D924">
        <v>1018.190002</v>
      </c>
      <c r="E924">
        <v>1021.3900149999999</v>
      </c>
      <c r="F924">
        <v>1465200000</v>
      </c>
      <c r="G924">
        <v>1021.3900149999999</v>
      </c>
    </row>
    <row r="925" spans="1:7" x14ac:dyDescent="0.25">
      <c r="A925" s="1">
        <v>37872</v>
      </c>
      <c r="B925">
        <v>1021.3900149999999</v>
      </c>
      <c r="C925">
        <v>1032.410034</v>
      </c>
      <c r="D925">
        <v>1021.3900149999999</v>
      </c>
      <c r="E925">
        <v>1031.6400149999999</v>
      </c>
      <c r="F925">
        <v>1299300000</v>
      </c>
      <c r="G925">
        <v>1031.6400149999999</v>
      </c>
    </row>
    <row r="926" spans="1:7" x14ac:dyDescent="0.25">
      <c r="A926" s="1">
        <v>37873</v>
      </c>
      <c r="B926">
        <v>1031.6400149999999</v>
      </c>
      <c r="C926">
        <v>1031.6400149999999</v>
      </c>
      <c r="D926">
        <v>1021.1400149999999</v>
      </c>
      <c r="E926">
        <v>1023.169983</v>
      </c>
      <c r="F926">
        <v>1414800000</v>
      </c>
      <c r="G926">
        <v>1023.169983</v>
      </c>
    </row>
    <row r="927" spans="1:7" x14ac:dyDescent="0.25">
      <c r="A927" s="1">
        <v>37874</v>
      </c>
      <c r="B927">
        <v>1023.169983</v>
      </c>
      <c r="C927">
        <v>1023.169983</v>
      </c>
      <c r="D927">
        <v>1009.73999</v>
      </c>
      <c r="E927">
        <v>1010.919983</v>
      </c>
      <c r="F927">
        <v>1582100000</v>
      </c>
      <c r="G927">
        <v>1010.919983</v>
      </c>
    </row>
    <row r="928" spans="1:7" x14ac:dyDescent="0.25">
      <c r="A928" s="1">
        <v>37875</v>
      </c>
      <c r="B928">
        <v>1010.919983</v>
      </c>
      <c r="C928">
        <v>1020.880005</v>
      </c>
      <c r="D928">
        <v>1010.919983</v>
      </c>
      <c r="E928">
        <v>1016.419983</v>
      </c>
      <c r="F928">
        <v>1335900000</v>
      </c>
      <c r="G928">
        <v>1016.419983</v>
      </c>
    </row>
    <row r="929" spans="1:7" x14ac:dyDescent="0.25">
      <c r="A929" s="1">
        <v>37876</v>
      </c>
      <c r="B929">
        <v>1016.419983</v>
      </c>
      <c r="C929">
        <v>1019.650024</v>
      </c>
      <c r="D929">
        <v>1007.710022</v>
      </c>
      <c r="E929">
        <v>1018.630005</v>
      </c>
      <c r="F929">
        <v>1236700000</v>
      </c>
      <c r="G929">
        <v>1018.630005</v>
      </c>
    </row>
    <row r="930" spans="1:7" x14ac:dyDescent="0.25">
      <c r="A930" s="1">
        <v>37879</v>
      </c>
      <c r="B930">
        <v>1018.630005</v>
      </c>
      <c r="C930">
        <v>1019.789978</v>
      </c>
      <c r="D930">
        <v>1013.590027</v>
      </c>
      <c r="E930">
        <v>1014.809998</v>
      </c>
      <c r="F930">
        <v>1151300000</v>
      </c>
      <c r="G930">
        <v>1014.809998</v>
      </c>
    </row>
    <row r="931" spans="1:7" x14ac:dyDescent="0.25">
      <c r="A931" s="1">
        <v>37880</v>
      </c>
      <c r="B931">
        <v>1014.809998</v>
      </c>
      <c r="C931">
        <v>1029.660034</v>
      </c>
      <c r="D931">
        <v>1014.809998</v>
      </c>
      <c r="E931">
        <v>1029.3199460000001</v>
      </c>
      <c r="F931">
        <v>1403200000</v>
      </c>
      <c r="G931">
        <v>1029.3199460000001</v>
      </c>
    </row>
    <row r="932" spans="1:7" x14ac:dyDescent="0.25">
      <c r="A932" s="1">
        <v>37881</v>
      </c>
      <c r="B932">
        <v>1029.3199460000001</v>
      </c>
      <c r="C932">
        <v>1031.339966</v>
      </c>
      <c r="D932">
        <v>1024.530029</v>
      </c>
      <c r="E932">
        <v>1025.969971</v>
      </c>
      <c r="F932">
        <v>1338210000</v>
      </c>
      <c r="G932">
        <v>1025.969971</v>
      </c>
    </row>
    <row r="933" spans="1:7" x14ac:dyDescent="0.25">
      <c r="A933" s="1">
        <v>37882</v>
      </c>
      <c r="B933">
        <v>1025.969971</v>
      </c>
      <c r="C933">
        <v>1040.160034</v>
      </c>
      <c r="D933">
        <v>1025.75</v>
      </c>
      <c r="E933">
        <v>1039.579956</v>
      </c>
      <c r="F933">
        <v>1498800000</v>
      </c>
      <c r="G933">
        <v>1039.579956</v>
      </c>
    </row>
    <row r="934" spans="1:7" x14ac:dyDescent="0.25">
      <c r="A934" s="1">
        <v>37883</v>
      </c>
      <c r="B934">
        <v>1039.579956</v>
      </c>
      <c r="C934">
        <v>1040.290039</v>
      </c>
      <c r="D934">
        <v>1031.8900149999999</v>
      </c>
      <c r="E934">
        <v>1036.3000489999999</v>
      </c>
      <c r="F934">
        <v>1518600000</v>
      </c>
      <c r="G934">
        <v>1036.3000489999999</v>
      </c>
    </row>
    <row r="935" spans="1:7" x14ac:dyDescent="0.25">
      <c r="A935" s="1">
        <v>37886</v>
      </c>
      <c r="B935">
        <v>1036.3000489999999</v>
      </c>
      <c r="C935">
        <v>1036.3000489999999</v>
      </c>
      <c r="D935">
        <v>1018.299988</v>
      </c>
      <c r="E935">
        <v>1022.820007</v>
      </c>
      <c r="F935">
        <v>1278800000</v>
      </c>
      <c r="G935">
        <v>1022.820007</v>
      </c>
    </row>
    <row r="936" spans="1:7" x14ac:dyDescent="0.25">
      <c r="A936" s="1">
        <v>37887</v>
      </c>
      <c r="B936">
        <v>1022.820007</v>
      </c>
      <c r="C936">
        <v>1030.119995</v>
      </c>
      <c r="D936">
        <v>1021.539978</v>
      </c>
      <c r="E936">
        <v>1029.030029</v>
      </c>
      <c r="F936">
        <v>1301700000</v>
      </c>
      <c r="G936">
        <v>1029.030029</v>
      </c>
    </row>
    <row r="937" spans="1:7" x14ac:dyDescent="0.25">
      <c r="A937" s="1">
        <v>37888</v>
      </c>
      <c r="B937">
        <v>1029.030029</v>
      </c>
      <c r="C937">
        <v>1029.829956</v>
      </c>
      <c r="D937">
        <v>1008.929993</v>
      </c>
      <c r="E937">
        <v>1009.380005</v>
      </c>
      <c r="F937" s="2">
        <v>1556000000</v>
      </c>
      <c r="G937">
        <v>1009.380005</v>
      </c>
    </row>
    <row r="938" spans="1:7" x14ac:dyDescent="0.25">
      <c r="A938" s="1">
        <v>37889</v>
      </c>
      <c r="B938">
        <v>1009.380005</v>
      </c>
      <c r="C938">
        <v>1015.969971</v>
      </c>
      <c r="D938">
        <v>1003.26001</v>
      </c>
      <c r="E938">
        <v>1003.27002</v>
      </c>
      <c r="F938" s="2">
        <v>1530000000</v>
      </c>
      <c r="G938">
        <v>1003.27002</v>
      </c>
    </row>
    <row r="939" spans="1:7" x14ac:dyDescent="0.25">
      <c r="A939" s="1">
        <v>37890</v>
      </c>
      <c r="B939">
        <v>1003.27002</v>
      </c>
      <c r="C939">
        <v>1003.450012</v>
      </c>
      <c r="D939">
        <v>996.080017</v>
      </c>
      <c r="E939">
        <v>996.84997599999997</v>
      </c>
      <c r="F939">
        <v>1472500000</v>
      </c>
      <c r="G939">
        <v>996.84997599999997</v>
      </c>
    </row>
    <row r="940" spans="1:7" x14ac:dyDescent="0.25">
      <c r="A940" s="1">
        <v>37893</v>
      </c>
      <c r="B940">
        <v>996.84997599999997</v>
      </c>
      <c r="C940">
        <v>1006.8900149999999</v>
      </c>
      <c r="D940">
        <v>995.30999799999995</v>
      </c>
      <c r="E940">
        <v>1006.580017</v>
      </c>
      <c r="F940">
        <v>1366500000</v>
      </c>
      <c r="G940">
        <v>1006.580017</v>
      </c>
    </row>
    <row r="941" spans="1:7" x14ac:dyDescent="0.25">
      <c r="A941" s="1">
        <v>37894</v>
      </c>
      <c r="B941">
        <v>1006.580017</v>
      </c>
      <c r="C941">
        <v>1006.580017</v>
      </c>
      <c r="D941">
        <v>990.35998500000005</v>
      </c>
      <c r="E941">
        <v>995.96997099999999</v>
      </c>
      <c r="F941">
        <v>1590500000</v>
      </c>
      <c r="G941">
        <v>995.96997099999999</v>
      </c>
    </row>
    <row r="942" spans="1:7" x14ac:dyDescent="0.25">
      <c r="A942" s="1">
        <v>37895</v>
      </c>
      <c r="B942">
        <v>995.96997099999999</v>
      </c>
      <c r="C942">
        <v>1018.219971</v>
      </c>
      <c r="D942">
        <v>995.96997099999999</v>
      </c>
      <c r="E942">
        <v>1018.219971</v>
      </c>
      <c r="F942">
        <v>1566300000</v>
      </c>
      <c r="G942">
        <v>1018.219971</v>
      </c>
    </row>
    <row r="943" spans="1:7" x14ac:dyDescent="0.25">
      <c r="A943" s="1">
        <v>37896</v>
      </c>
      <c r="B943">
        <v>1018.219971</v>
      </c>
      <c r="C943">
        <v>1021.869995</v>
      </c>
      <c r="D943">
        <v>1013.380005</v>
      </c>
      <c r="E943">
        <v>1020.23999</v>
      </c>
      <c r="F943">
        <v>1269300000</v>
      </c>
      <c r="G943">
        <v>1020.23999</v>
      </c>
    </row>
    <row r="944" spans="1:7" x14ac:dyDescent="0.25">
      <c r="A944" s="1">
        <v>37897</v>
      </c>
      <c r="B944">
        <v>1020.23999</v>
      </c>
      <c r="C944">
        <v>1039.3100589999999</v>
      </c>
      <c r="D944">
        <v>1020.23999</v>
      </c>
      <c r="E944">
        <v>1029.849976</v>
      </c>
      <c r="F944">
        <v>1570500000</v>
      </c>
      <c r="G944">
        <v>1029.849976</v>
      </c>
    </row>
    <row r="945" spans="1:7" x14ac:dyDescent="0.25">
      <c r="A945" s="1">
        <v>37900</v>
      </c>
      <c r="B945">
        <v>1029.849976</v>
      </c>
      <c r="C945">
        <v>1036.4799800000001</v>
      </c>
      <c r="D945">
        <v>1029.150024</v>
      </c>
      <c r="E945">
        <v>1034.349976</v>
      </c>
      <c r="F945">
        <v>1025800000</v>
      </c>
      <c r="G945">
        <v>1034.349976</v>
      </c>
    </row>
    <row r="946" spans="1:7" x14ac:dyDescent="0.25">
      <c r="A946" s="1">
        <v>37901</v>
      </c>
      <c r="B946">
        <v>1034.349976</v>
      </c>
      <c r="C946">
        <v>1039.25</v>
      </c>
      <c r="D946">
        <v>1026.2700199999999</v>
      </c>
      <c r="E946">
        <v>1039.25</v>
      </c>
      <c r="F946">
        <v>1279500000</v>
      </c>
      <c r="G946">
        <v>1039.25</v>
      </c>
    </row>
    <row r="947" spans="1:7" x14ac:dyDescent="0.25">
      <c r="A947" s="1">
        <v>37902</v>
      </c>
      <c r="B947">
        <v>1039.25</v>
      </c>
      <c r="C947">
        <v>1040.0600589999999</v>
      </c>
      <c r="D947">
        <v>1030.959961</v>
      </c>
      <c r="E947">
        <v>1033.780029</v>
      </c>
      <c r="F947">
        <v>1262500000</v>
      </c>
      <c r="G947">
        <v>1033.780029</v>
      </c>
    </row>
    <row r="948" spans="1:7" x14ac:dyDescent="0.25">
      <c r="A948" s="1">
        <v>37903</v>
      </c>
      <c r="B948">
        <v>1033.780029</v>
      </c>
      <c r="C948">
        <v>1048.280029</v>
      </c>
      <c r="D948">
        <v>1033.780029</v>
      </c>
      <c r="E948">
        <v>1038.7299800000001</v>
      </c>
      <c r="F948">
        <v>1578700000</v>
      </c>
      <c r="G948">
        <v>1038.7299800000001</v>
      </c>
    </row>
    <row r="949" spans="1:7" x14ac:dyDescent="0.25">
      <c r="A949" s="1">
        <v>37904</v>
      </c>
      <c r="B949">
        <v>1038.7299800000001</v>
      </c>
      <c r="C949">
        <v>1040.839966</v>
      </c>
      <c r="D949">
        <v>1035.73999</v>
      </c>
      <c r="E949">
        <v>1038.0600589999999</v>
      </c>
      <c r="F949">
        <v>1108100000</v>
      </c>
      <c r="G949">
        <v>1038.0600589999999</v>
      </c>
    </row>
    <row r="950" spans="1:7" x14ac:dyDescent="0.25">
      <c r="A950" s="1">
        <v>37907</v>
      </c>
      <c r="B950">
        <v>1038.0600589999999</v>
      </c>
      <c r="C950">
        <v>1048.900024</v>
      </c>
      <c r="D950">
        <v>1038.0600589999999</v>
      </c>
      <c r="E950">
        <v>1045.349976</v>
      </c>
      <c r="F950">
        <v>1040500000</v>
      </c>
      <c r="G950">
        <v>1045.349976</v>
      </c>
    </row>
    <row r="951" spans="1:7" x14ac:dyDescent="0.25">
      <c r="A951" s="1">
        <v>37908</v>
      </c>
      <c r="B951">
        <v>1045.349976</v>
      </c>
      <c r="C951">
        <v>1049.48999</v>
      </c>
      <c r="D951">
        <v>1040.839966</v>
      </c>
      <c r="E951">
        <v>1049.4799800000001</v>
      </c>
      <c r="F951">
        <v>1271900000</v>
      </c>
      <c r="G951">
        <v>1049.4799800000001</v>
      </c>
    </row>
    <row r="952" spans="1:7" x14ac:dyDescent="0.25">
      <c r="A952" s="1">
        <v>37909</v>
      </c>
      <c r="B952">
        <v>1049.4799800000001</v>
      </c>
      <c r="C952">
        <v>1053.790039</v>
      </c>
      <c r="D952">
        <v>1043.150024</v>
      </c>
      <c r="E952">
        <v>1046.76001</v>
      </c>
      <c r="F952">
        <v>1521100000</v>
      </c>
      <c r="G952">
        <v>1046.76001</v>
      </c>
    </row>
    <row r="953" spans="1:7" x14ac:dyDescent="0.25">
      <c r="A953" s="1">
        <v>37910</v>
      </c>
      <c r="B953">
        <v>1046.76001</v>
      </c>
      <c r="C953">
        <v>1052.9399410000001</v>
      </c>
      <c r="D953">
        <v>1044.040039</v>
      </c>
      <c r="E953">
        <v>1050.0699460000001</v>
      </c>
      <c r="F953">
        <v>1417700000</v>
      </c>
      <c r="G953">
        <v>1050.0699460000001</v>
      </c>
    </row>
    <row r="954" spans="1:7" x14ac:dyDescent="0.25">
      <c r="A954" s="1">
        <v>37911</v>
      </c>
      <c r="B954">
        <v>1050.0699460000001</v>
      </c>
      <c r="C954">
        <v>1051.8900149999999</v>
      </c>
      <c r="D954">
        <v>1036.5699460000001</v>
      </c>
      <c r="E954">
        <v>1039.3199460000001</v>
      </c>
      <c r="F954" s="2">
        <v>1352000000</v>
      </c>
      <c r="G954">
        <v>1039.3199460000001</v>
      </c>
    </row>
    <row r="955" spans="1:7" x14ac:dyDescent="0.25">
      <c r="A955" s="1">
        <v>37914</v>
      </c>
      <c r="B955">
        <v>1039.3199460000001</v>
      </c>
      <c r="C955">
        <v>1044.6899410000001</v>
      </c>
      <c r="D955">
        <v>1036.130005</v>
      </c>
      <c r="E955">
        <v>1044.6800539999999</v>
      </c>
      <c r="F955">
        <v>1172600000</v>
      </c>
      <c r="G955">
        <v>1044.6800539999999</v>
      </c>
    </row>
    <row r="956" spans="1:7" x14ac:dyDescent="0.25">
      <c r="A956" s="1">
        <v>37915</v>
      </c>
      <c r="B956">
        <v>1044.6800539999999</v>
      </c>
      <c r="C956">
        <v>1048.5699460000001</v>
      </c>
      <c r="D956">
        <v>1042.589966</v>
      </c>
      <c r="E956">
        <v>1046.030029</v>
      </c>
      <c r="F956" s="2">
        <v>1498000000</v>
      </c>
      <c r="G956">
        <v>1046.030029</v>
      </c>
    </row>
    <row r="957" spans="1:7" x14ac:dyDescent="0.25">
      <c r="A957" s="1">
        <v>37916</v>
      </c>
      <c r="B957">
        <v>1046.030029</v>
      </c>
      <c r="C957">
        <v>1046.030029</v>
      </c>
      <c r="D957">
        <v>1028.3900149999999</v>
      </c>
      <c r="E957">
        <v>1030.3599850000001</v>
      </c>
      <c r="F957">
        <v>1647200000</v>
      </c>
      <c r="G957">
        <v>1030.3599850000001</v>
      </c>
    </row>
    <row r="958" spans="1:7" x14ac:dyDescent="0.25">
      <c r="A958" s="1">
        <v>37917</v>
      </c>
      <c r="B958">
        <v>1030.3599850000001</v>
      </c>
      <c r="C958">
        <v>1035.4399410000001</v>
      </c>
      <c r="D958">
        <v>1025.8900149999999</v>
      </c>
      <c r="E958">
        <v>1033.7700199999999</v>
      </c>
      <c r="F958">
        <v>1604300000</v>
      </c>
      <c r="G958">
        <v>1033.7700199999999</v>
      </c>
    </row>
    <row r="959" spans="1:7" x14ac:dyDescent="0.25">
      <c r="A959" s="1">
        <v>37918</v>
      </c>
      <c r="B959">
        <v>1033.7700199999999</v>
      </c>
      <c r="C959">
        <v>1033.7700199999999</v>
      </c>
      <c r="D959">
        <v>1018.320007</v>
      </c>
      <c r="E959">
        <v>1028.910034</v>
      </c>
      <c r="F959">
        <v>1420300000</v>
      </c>
      <c r="G959">
        <v>1028.910034</v>
      </c>
    </row>
    <row r="960" spans="1:7" x14ac:dyDescent="0.25">
      <c r="A960" s="1">
        <v>37921</v>
      </c>
      <c r="B960">
        <v>1028.910034</v>
      </c>
      <c r="C960">
        <v>1037.75</v>
      </c>
      <c r="D960">
        <v>1028.910034</v>
      </c>
      <c r="E960">
        <v>1031.130005</v>
      </c>
      <c r="F960">
        <v>1371800000</v>
      </c>
      <c r="G960">
        <v>1031.130005</v>
      </c>
    </row>
    <row r="961" spans="1:7" x14ac:dyDescent="0.25">
      <c r="A961" s="1">
        <v>37922</v>
      </c>
      <c r="B961">
        <v>1031.130005</v>
      </c>
      <c r="C961">
        <v>1046.790039</v>
      </c>
      <c r="D961">
        <v>1031.130005</v>
      </c>
      <c r="E961">
        <v>1046.790039</v>
      </c>
      <c r="F961">
        <v>1629200000</v>
      </c>
      <c r="G961">
        <v>1046.790039</v>
      </c>
    </row>
    <row r="962" spans="1:7" x14ac:dyDescent="0.25">
      <c r="A962" s="1">
        <v>37923</v>
      </c>
      <c r="B962">
        <v>1046.790039</v>
      </c>
      <c r="C962">
        <v>1049.829956</v>
      </c>
      <c r="D962">
        <v>1043.349976</v>
      </c>
      <c r="E962">
        <v>1048.1099850000001</v>
      </c>
      <c r="F962">
        <v>1562600000</v>
      </c>
      <c r="G962">
        <v>1048.1099850000001</v>
      </c>
    </row>
    <row r="963" spans="1:7" x14ac:dyDescent="0.25">
      <c r="A963" s="1">
        <v>37924</v>
      </c>
      <c r="B963">
        <v>1048.1099850000001</v>
      </c>
      <c r="C963">
        <v>1052.8100589999999</v>
      </c>
      <c r="D963">
        <v>1043.8199460000001</v>
      </c>
      <c r="E963">
        <v>1046.9399410000001</v>
      </c>
      <c r="F963">
        <v>1629700000</v>
      </c>
      <c r="G963">
        <v>1046.9399410000001</v>
      </c>
    </row>
    <row r="964" spans="1:7" x14ac:dyDescent="0.25">
      <c r="A964" s="1">
        <v>37925</v>
      </c>
      <c r="B964">
        <v>1046.9399410000001</v>
      </c>
      <c r="C964">
        <v>1053.089966</v>
      </c>
      <c r="D964">
        <v>1046.9399410000001</v>
      </c>
      <c r="E964">
        <v>1050.709961</v>
      </c>
      <c r="F964">
        <v>1498900000</v>
      </c>
      <c r="G964">
        <v>1050.709961</v>
      </c>
    </row>
    <row r="965" spans="1:7" x14ac:dyDescent="0.25">
      <c r="A965" s="1">
        <v>37928</v>
      </c>
      <c r="B965">
        <v>1050.709961</v>
      </c>
      <c r="C965">
        <v>1061.4399410000001</v>
      </c>
      <c r="D965">
        <v>1050.709961</v>
      </c>
      <c r="E965">
        <v>1059.0200199999999</v>
      </c>
      <c r="F965">
        <v>1378200000</v>
      </c>
      <c r="G965">
        <v>1059.0200199999999</v>
      </c>
    </row>
    <row r="966" spans="1:7" x14ac:dyDescent="0.25">
      <c r="A966" s="1">
        <v>37929</v>
      </c>
      <c r="B966">
        <v>1059.0200199999999</v>
      </c>
      <c r="C966">
        <v>1059.0200199999999</v>
      </c>
      <c r="D966">
        <v>1051.6999510000001</v>
      </c>
      <c r="E966">
        <v>1053.25</v>
      </c>
      <c r="F966">
        <v>1417600000</v>
      </c>
      <c r="G966">
        <v>1053.25</v>
      </c>
    </row>
    <row r="967" spans="1:7" x14ac:dyDescent="0.25">
      <c r="A967" s="1">
        <v>37930</v>
      </c>
      <c r="B967">
        <v>1053.25</v>
      </c>
      <c r="C967">
        <v>1054.540039</v>
      </c>
      <c r="D967">
        <v>1044.880005</v>
      </c>
      <c r="E967">
        <v>1051.8100589999999</v>
      </c>
      <c r="F967">
        <v>1401800000</v>
      </c>
      <c r="G967">
        <v>1051.8100589999999</v>
      </c>
    </row>
    <row r="968" spans="1:7" x14ac:dyDescent="0.25">
      <c r="A968" s="1">
        <v>37931</v>
      </c>
      <c r="B968">
        <v>1051.8100589999999</v>
      </c>
      <c r="C968">
        <v>1058.9399410000001</v>
      </c>
      <c r="D968">
        <v>1046.9300539999999</v>
      </c>
      <c r="E968">
        <v>1058.0500489999999</v>
      </c>
      <c r="F968">
        <v>1453900000</v>
      </c>
      <c r="G968">
        <v>1058.0500489999999</v>
      </c>
    </row>
    <row r="969" spans="1:7" x14ac:dyDescent="0.25">
      <c r="A969" s="1">
        <v>37932</v>
      </c>
      <c r="B969">
        <v>1058.0500489999999</v>
      </c>
      <c r="C969">
        <v>1062.3900149999999</v>
      </c>
      <c r="D969">
        <v>1052.170044</v>
      </c>
      <c r="E969">
        <v>1053.209961</v>
      </c>
      <c r="F969">
        <v>1440500000</v>
      </c>
      <c r="G969">
        <v>1053.209961</v>
      </c>
    </row>
    <row r="970" spans="1:7" x14ac:dyDescent="0.25">
      <c r="A970" s="1">
        <v>37935</v>
      </c>
      <c r="B970">
        <v>1053.209961</v>
      </c>
      <c r="C970">
        <v>1053.650024</v>
      </c>
      <c r="D970">
        <v>1045.579956</v>
      </c>
      <c r="E970">
        <v>1047.1099850000001</v>
      </c>
      <c r="F970">
        <v>1243600000</v>
      </c>
      <c r="G970">
        <v>1047.1099850000001</v>
      </c>
    </row>
    <row r="971" spans="1:7" x14ac:dyDescent="0.25">
      <c r="A971" s="1">
        <v>37936</v>
      </c>
      <c r="B971">
        <v>1047.1099850000001</v>
      </c>
      <c r="C971">
        <v>1048.2299800000001</v>
      </c>
      <c r="D971">
        <v>1043.459961</v>
      </c>
      <c r="E971">
        <v>1046.5699460000001</v>
      </c>
      <c r="F971">
        <v>1162500000</v>
      </c>
      <c r="G971">
        <v>1046.5699460000001</v>
      </c>
    </row>
    <row r="972" spans="1:7" x14ac:dyDescent="0.25">
      <c r="A972" s="1">
        <v>37937</v>
      </c>
      <c r="B972">
        <v>1046.5699460000001</v>
      </c>
      <c r="C972">
        <v>1059.099976</v>
      </c>
      <c r="D972">
        <v>1046.5699460000001</v>
      </c>
      <c r="E972">
        <v>1058.530029</v>
      </c>
      <c r="F972">
        <v>1349300000</v>
      </c>
      <c r="G972">
        <v>1058.530029</v>
      </c>
    </row>
    <row r="973" spans="1:7" x14ac:dyDescent="0.25">
      <c r="A973" s="1">
        <v>37938</v>
      </c>
      <c r="B973">
        <v>1058.5600589999999</v>
      </c>
      <c r="C973">
        <v>1059.619995</v>
      </c>
      <c r="D973">
        <v>1052.959961</v>
      </c>
      <c r="E973">
        <v>1058.410034</v>
      </c>
      <c r="F973" s="2">
        <v>1383000000</v>
      </c>
      <c r="G973">
        <v>1058.410034</v>
      </c>
    </row>
    <row r="974" spans="1:7" x14ac:dyDescent="0.25">
      <c r="A974" s="1">
        <v>37939</v>
      </c>
      <c r="B974">
        <v>1058.410034</v>
      </c>
      <c r="C974">
        <v>1063.650024</v>
      </c>
      <c r="D974">
        <v>1048.1099850000001</v>
      </c>
      <c r="E974">
        <v>1050.349976</v>
      </c>
      <c r="F974">
        <v>1356100000</v>
      </c>
      <c r="G974">
        <v>1050.349976</v>
      </c>
    </row>
    <row r="975" spans="1:7" x14ac:dyDescent="0.25">
      <c r="A975" s="1">
        <v>37942</v>
      </c>
      <c r="B975">
        <v>1050.349976</v>
      </c>
      <c r="C975">
        <v>1050.349976</v>
      </c>
      <c r="D975">
        <v>1035.280029</v>
      </c>
      <c r="E975">
        <v>1043.630005</v>
      </c>
      <c r="F975">
        <v>1374300000</v>
      </c>
      <c r="G975">
        <v>1043.630005</v>
      </c>
    </row>
    <row r="976" spans="1:7" x14ac:dyDescent="0.25">
      <c r="A976" s="1">
        <v>37943</v>
      </c>
      <c r="B976">
        <v>1043.630005</v>
      </c>
      <c r="C976">
        <v>1048.7700199999999</v>
      </c>
      <c r="D976">
        <v>1034</v>
      </c>
      <c r="E976">
        <v>1034.150024</v>
      </c>
      <c r="F976">
        <v>1354300000</v>
      </c>
      <c r="G976">
        <v>1034.150024</v>
      </c>
    </row>
    <row r="977" spans="1:7" x14ac:dyDescent="0.25">
      <c r="A977" s="1">
        <v>37944</v>
      </c>
      <c r="B977">
        <v>1034.150024</v>
      </c>
      <c r="C977">
        <v>1043.9499510000001</v>
      </c>
      <c r="D977">
        <v>1034.150024</v>
      </c>
      <c r="E977">
        <v>1042.4399410000001</v>
      </c>
      <c r="F977">
        <v>1326200000</v>
      </c>
      <c r="G977">
        <v>1042.4399410000001</v>
      </c>
    </row>
    <row r="978" spans="1:7" x14ac:dyDescent="0.25">
      <c r="A978" s="1">
        <v>37945</v>
      </c>
      <c r="B978">
        <v>1042.4399410000001</v>
      </c>
      <c r="C978">
        <v>1046.4799800000001</v>
      </c>
      <c r="D978">
        <v>1033.420044</v>
      </c>
      <c r="E978">
        <v>1033.650024</v>
      </c>
      <c r="F978">
        <v>1326700000</v>
      </c>
      <c r="G978">
        <v>1033.650024</v>
      </c>
    </row>
    <row r="979" spans="1:7" x14ac:dyDescent="0.25">
      <c r="A979" s="1">
        <v>37946</v>
      </c>
      <c r="B979">
        <v>1033.650024</v>
      </c>
      <c r="C979">
        <v>1037.5699460000001</v>
      </c>
      <c r="D979">
        <v>1031.1999510000001</v>
      </c>
      <c r="E979">
        <v>1035.280029</v>
      </c>
      <c r="F979">
        <v>1273800000</v>
      </c>
      <c r="G979">
        <v>1035.280029</v>
      </c>
    </row>
    <row r="980" spans="1:7" x14ac:dyDescent="0.25">
      <c r="A980" s="1">
        <v>37949</v>
      </c>
      <c r="B980">
        <v>1035.280029</v>
      </c>
      <c r="C980">
        <v>1052.079956</v>
      </c>
      <c r="D980">
        <v>1035.280029</v>
      </c>
      <c r="E980">
        <v>1052.079956</v>
      </c>
      <c r="F980">
        <v>1302800000</v>
      </c>
      <c r="G980">
        <v>1052.079956</v>
      </c>
    </row>
    <row r="981" spans="1:7" x14ac:dyDescent="0.25">
      <c r="A981" s="1">
        <v>37950</v>
      </c>
      <c r="B981">
        <v>1052.079956</v>
      </c>
      <c r="C981">
        <v>1058.0500489999999</v>
      </c>
      <c r="D981">
        <v>1049.3100589999999</v>
      </c>
      <c r="E981">
        <v>1053.8900149999999</v>
      </c>
      <c r="F981">
        <v>1333700000</v>
      </c>
      <c r="G981">
        <v>1053.8900149999999</v>
      </c>
    </row>
    <row r="982" spans="1:7" x14ac:dyDescent="0.25">
      <c r="A982" s="1">
        <v>37951</v>
      </c>
      <c r="B982">
        <v>1053.8900149999999</v>
      </c>
      <c r="C982">
        <v>1058.4499510000001</v>
      </c>
      <c r="D982">
        <v>1048.280029</v>
      </c>
      <c r="E982">
        <v>1058.4499510000001</v>
      </c>
      <c r="F982">
        <v>1097700000</v>
      </c>
      <c r="G982">
        <v>1058.4499510000001</v>
      </c>
    </row>
    <row r="983" spans="1:7" x14ac:dyDescent="0.25">
      <c r="A983" s="1">
        <v>37953</v>
      </c>
      <c r="B983">
        <v>1058.4499510000001</v>
      </c>
      <c r="C983">
        <v>1060.630005</v>
      </c>
      <c r="D983">
        <v>1056.7700199999999</v>
      </c>
      <c r="E983">
        <v>1058.1999510000001</v>
      </c>
      <c r="F983">
        <v>487220000</v>
      </c>
      <c r="G983">
        <v>1058.1999510000001</v>
      </c>
    </row>
    <row r="984" spans="1:7" x14ac:dyDescent="0.25">
      <c r="A984" s="1">
        <v>37956</v>
      </c>
      <c r="B984">
        <v>1058.1999510000001</v>
      </c>
      <c r="C984">
        <v>1070.469971</v>
      </c>
      <c r="D984">
        <v>1058.1999510000001</v>
      </c>
      <c r="E984">
        <v>1070.119995</v>
      </c>
      <c r="F984" s="2">
        <v>1375000000</v>
      </c>
      <c r="G984">
        <v>1070.119995</v>
      </c>
    </row>
    <row r="985" spans="1:7" x14ac:dyDescent="0.25">
      <c r="A985" s="1">
        <v>37957</v>
      </c>
      <c r="B985">
        <v>1070.119995</v>
      </c>
      <c r="C985">
        <v>1071.219971</v>
      </c>
      <c r="D985">
        <v>1065.219971</v>
      </c>
      <c r="E985">
        <v>1066.619995</v>
      </c>
      <c r="F985">
        <v>1383200000</v>
      </c>
      <c r="G985">
        <v>1066.619995</v>
      </c>
    </row>
    <row r="986" spans="1:7" x14ac:dyDescent="0.25">
      <c r="A986" s="1">
        <v>37958</v>
      </c>
      <c r="B986">
        <v>1066.619995</v>
      </c>
      <c r="C986">
        <v>1074.3000489999999</v>
      </c>
      <c r="D986">
        <v>1064.630005</v>
      </c>
      <c r="E986">
        <v>1064.7299800000001</v>
      </c>
      <c r="F986">
        <v>1441700000</v>
      </c>
      <c r="G986">
        <v>1064.7299800000001</v>
      </c>
    </row>
    <row r="987" spans="1:7" x14ac:dyDescent="0.25">
      <c r="A987" s="1">
        <v>37959</v>
      </c>
      <c r="B987">
        <v>1064.7299800000001</v>
      </c>
      <c r="C987">
        <v>1070.369995</v>
      </c>
      <c r="D987">
        <v>1063.150024</v>
      </c>
      <c r="E987">
        <v>1069.719971</v>
      </c>
      <c r="F987">
        <v>1463100000</v>
      </c>
      <c r="G987">
        <v>1069.719971</v>
      </c>
    </row>
    <row r="988" spans="1:7" x14ac:dyDescent="0.25">
      <c r="A988" s="1">
        <v>37960</v>
      </c>
      <c r="B988">
        <v>1069.719971</v>
      </c>
      <c r="C988">
        <v>1069.719971</v>
      </c>
      <c r="D988">
        <v>1060.089966</v>
      </c>
      <c r="E988">
        <v>1061.5</v>
      </c>
      <c r="F988">
        <v>1265900000</v>
      </c>
      <c r="G988">
        <v>1061.5</v>
      </c>
    </row>
    <row r="989" spans="1:7" x14ac:dyDescent="0.25">
      <c r="A989" s="1">
        <v>37963</v>
      </c>
      <c r="B989">
        <v>1061.5</v>
      </c>
      <c r="C989">
        <v>1069.589966</v>
      </c>
      <c r="D989">
        <v>1060.9300539999999</v>
      </c>
      <c r="E989">
        <v>1069.3000489999999</v>
      </c>
      <c r="F989">
        <v>1218900000</v>
      </c>
      <c r="G989">
        <v>1069.3000489999999</v>
      </c>
    </row>
    <row r="990" spans="1:7" x14ac:dyDescent="0.25">
      <c r="A990" s="1">
        <v>37964</v>
      </c>
      <c r="B990">
        <v>1069.3000489999999</v>
      </c>
      <c r="C990">
        <v>1071.9399410000001</v>
      </c>
      <c r="D990">
        <v>1059.160034</v>
      </c>
      <c r="E990">
        <v>1060.1800539999999</v>
      </c>
      <c r="F990">
        <v>1465500000</v>
      </c>
      <c r="G990">
        <v>1060.1800539999999</v>
      </c>
    </row>
    <row r="991" spans="1:7" x14ac:dyDescent="0.25">
      <c r="A991" s="1">
        <v>37965</v>
      </c>
      <c r="B991">
        <v>1060.1800539999999</v>
      </c>
      <c r="C991">
        <v>1063.0200199999999</v>
      </c>
      <c r="D991">
        <v>1053.410034</v>
      </c>
      <c r="E991">
        <v>1059.0500489999999</v>
      </c>
      <c r="F991" s="2">
        <v>1444000000</v>
      </c>
      <c r="G991">
        <v>1059.0500489999999</v>
      </c>
    </row>
    <row r="992" spans="1:7" x14ac:dyDescent="0.25">
      <c r="A992" s="1">
        <v>37966</v>
      </c>
      <c r="B992">
        <v>1059.0500489999999</v>
      </c>
      <c r="C992">
        <v>1073.630005</v>
      </c>
      <c r="D992">
        <v>1059.0500489999999</v>
      </c>
      <c r="E992">
        <v>1071.209961</v>
      </c>
      <c r="F992">
        <v>1441100000</v>
      </c>
      <c r="G992">
        <v>1071.209961</v>
      </c>
    </row>
    <row r="993" spans="1:7" x14ac:dyDescent="0.25">
      <c r="A993" s="1">
        <v>37967</v>
      </c>
      <c r="B993">
        <v>1071.209961</v>
      </c>
      <c r="C993">
        <v>1074.76001</v>
      </c>
      <c r="D993">
        <v>1067.6400149999999</v>
      </c>
      <c r="E993">
        <v>1074.1400149999999</v>
      </c>
      <c r="F993">
        <v>1223100000</v>
      </c>
      <c r="G993">
        <v>1074.1400149999999</v>
      </c>
    </row>
    <row r="994" spans="1:7" x14ac:dyDescent="0.25">
      <c r="A994" s="1">
        <v>37970</v>
      </c>
      <c r="B994">
        <v>1074.1400149999999</v>
      </c>
      <c r="C994">
        <v>1082.790039</v>
      </c>
      <c r="D994">
        <v>1068</v>
      </c>
      <c r="E994">
        <v>1068.040039</v>
      </c>
      <c r="F994">
        <v>1520800000</v>
      </c>
      <c r="G994">
        <v>1068.040039</v>
      </c>
    </row>
    <row r="995" spans="1:7" x14ac:dyDescent="0.25">
      <c r="A995" s="1">
        <v>37971</v>
      </c>
      <c r="B995">
        <v>1068.040039</v>
      </c>
      <c r="C995">
        <v>1075.9399410000001</v>
      </c>
      <c r="D995">
        <v>1068.040039</v>
      </c>
      <c r="E995">
        <v>1075.130005</v>
      </c>
      <c r="F995">
        <v>1547900000</v>
      </c>
      <c r="G995">
        <v>1075.130005</v>
      </c>
    </row>
    <row r="996" spans="1:7" x14ac:dyDescent="0.25">
      <c r="A996" s="1">
        <v>37972</v>
      </c>
      <c r="B996">
        <v>1075.130005</v>
      </c>
      <c r="C996">
        <v>1076.540039</v>
      </c>
      <c r="D996">
        <v>1071.1400149999999</v>
      </c>
      <c r="E996">
        <v>1076.4799800000001</v>
      </c>
      <c r="F996">
        <v>1441700000</v>
      </c>
      <c r="G996">
        <v>1076.4799800000001</v>
      </c>
    </row>
    <row r="997" spans="1:7" x14ac:dyDescent="0.25">
      <c r="A997" s="1">
        <v>37973</v>
      </c>
      <c r="B997">
        <v>1076.4799800000001</v>
      </c>
      <c r="C997">
        <v>1089.5</v>
      </c>
      <c r="D997">
        <v>1076.4799800000001</v>
      </c>
      <c r="E997">
        <v>1089.1800539999999</v>
      </c>
      <c r="F997">
        <v>1579900000</v>
      </c>
      <c r="G997">
        <v>1089.1800539999999</v>
      </c>
    </row>
    <row r="998" spans="1:7" x14ac:dyDescent="0.25">
      <c r="A998" s="1">
        <v>37974</v>
      </c>
      <c r="B998">
        <v>1089.1800539999999</v>
      </c>
      <c r="C998">
        <v>1091.0600589999999</v>
      </c>
      <c r="D998">
        <v>1084.1899410000001</v>
      </c>
      <c r="E998">
        <v>1088.660034</v>
      </c>
      <c r="F998">
        <v>1657300000</v>
      </c>
      <c r="G998">
        <v>1088.660034</v>
      </c>
    </row>
    <row r="999" spans="1:7" x14ac:dyDescent="0.25">
      <c r="A999" s="1">
        <v>37977</v>
      </c>
      <c r="B999">
        <v>1088.660034</v>
      </c>
      <c r="C999">
        <v>1092.9399410000001</v>
      </c>
      <c r="D999">
        <v>1086.1400149999999</v>
      </c>
      <c r="E999">
        <v>1092.9399410000001</v>
      </c>
      <c r="F999">
        <v>1251700000</v>
      </c>
      <c r="G999">
        <v>1092.9399410000001</v>
      </c>
    </row>
    <row r="1000" spans="1:7" x14ac:dyDescent="0.25">
      <c r="A1000" s="1">
        <v>37978</v>
      </c>
      <c r="B1000">
        <v>1092.9399410000001</v>
      </c>
      <c r="C1000">
        <v>1096.9499510000001</v>
      </c>
      <c r="D1000">
        <v>1091.7299800000001</v>
      </c>
      <c r="E1000">
        <v>1096.0200199999999</v>
      </c>
      <c r="F1000">
        <v>1145300000</v>
      </c>
      <c r="G1000">
        <v>1096.0200199999999</v>
      </c>
    </row>
    <row r="1001" spans="1:7" x14ac:dyDescent="0.25">
      <c r="A1001" s="1">
        <v>37979</v>
      </c>
      <c r="B1001">
        <v>1096.02</v>
      </c>
      <c r="C1001">
        <v>1096.4000000000001</v>
      </c>
      <c r="D1001">
        <v>1092.73</v>
      </c>
      <c r="E1001">
        <v>1094.04</v>
      </c>
      <c r="F1001">
        <v>518060000</v>
      </c>
      <c r="G1001">
        <v>1094.04</v>
      </c>
    </row>
    <row r="1002" spans="1:7" x14ac:dyDescent="0.25">
      <c r="A1002" s="1">
        <v>37981</v>
      </c>
      <c r="B1002">
        <v>1094.04</v>
      </c>
      <c r="C1002">
        <v>1098.47</v>
      </c>
      <c r="D1002">
        <v>1094.04</v>
      </c>
      <c r="E1002">
        <v>1095.8900000000001</v>
      </c>
      <c r="F1002">
        <v>356070000</v>
      </c>
      <c r="G1002">
        <v>1095.8900000000001</v>
      </c>
    </row>
    <row r="1003" spans="1:7" x14ac:dyDescent="0.25">
      <c r="A1003" s="1">
        <v>37984</v>
      </c>
      <c r="B1003">
        <v>1095.8900000000001</v>
      </c>
      <c r="C1003">
        <v>1109.48</v>
      </c>
      <c r="D1003">
        <v>1095.8900000000001</v>
      </c>
      <c r="E1003">
        <v>1109.48</v>
      </c>
      <c r="F1003">
        <v>1058800000</v>
      </c>
      <c r="G1003">
        <v>1109.48</v>
      </c>
    </row>
    <row r="1004" spans="1:7" x14ac:dyDescent="0.25">
      <c r="A1004" s="1">
        <v>37985</v>
      </c>
      <c r="B1004">
        <v>1109.48</v>
      </c>
      <c r="C1004">
        <v>1109.75</v>
      </c>
      <c r="D1004">
        <v>1106.4100000000001</v>
      </c>
      <c r="E1004">
        <v>1109.6400000000001</v>
      </c>
      <c r="F1004">
        <v>1012600000</v>
      </c>
      <c r="G1004">
        <v>1109.6400000000001</v>
      </c>
    </row>
    <row r="1005" spans="1:7" x14ac:dyDescent="0.25">
      <c r="A1005" s="1">
        <v>37986</v>
      </c>
      <c r="B1005">
        <v>1109.6400000000001</v>
      </c>
      <c r="C1005">
        <v>1112.56</v>
      </c>
      <c r="D1005">
        <v>1106.21</v>
      </c>
      <c r="E1005">
        <v>1111.92</v>
      </c>
      <c r="F1005">
        <v>1027500000</v>
      </c>
      <c r="G1005">
        <v>1111.92</v>
      </c>
    </row>
    <row r="1006" spans="1:7" x14ac:dyDescent="0.25">
      <c r="A1006" s="1">
        <v>37988</v>
      </c>
      <c r="B1006">
        <v>1111.92</v>
      </c>
      <c r="C1006">
        <v>1118.8499999999999</v>
      </c>
      <c r="D1006">
        <v>1105.08</v>
      </c>
      <c r="E1006">
        <v>1108.48</v>
      </c>
      <c r="F1006">
        <v>1153200000</v>
      </c>
      <c r="G1006">
        <v>1108.48</v>
      </c>
    </row>
    <row r="1007" spans="1:7" x14ac:dyDescent="0.25">
      <c r="A1007" s="1">
        <v>37991</v>
      </c>
      <c r="B1007">
        <v>1108.48</v>
      </c>
      <c r="C1007">
        <v>1122.22</v>
      </c>
      <c r="D1007">
        <v>1108.48</v>
      </c>
      <c r="E1007">
        <v>1122.22</v>
      </c>
      <c r="F1007">
        <v>1578200000</v>
      </c>
      <c r="G1007">
        <v>1122.22</v>
      </c>
    </row>
    <row r="1008" spans="1:7" x14ac:dyDescent="0.25">
      <c r="A1008" s="1">
        <v>37992</v>
      </c>
      <c r="B1008">
        <v>1122.22</v>
      </c>
      <c r="C1008">
        <v>1124.46</v>
      </c>
      <c r="D1008">
        <v>1118.44</v>
      </c>
      <c r="E1008">
        <v>1123.67</v>
      </c>
      <c r="F1008">
        <v>1494500000</v>
      </c>
      <c r="G1008">
        <v>1123.67</v>
      </c>
    </row>
    <row r="1009" spans="1:7" x14ac:dyDescent="0.25">
      <c r="A1009" s="1">
        <v>37993</v>
      </c>
      <c r="B1009">
        <v>1123.67</v>
      </c>
      <c r="C1009">
        <v>1126.33</v>
      </c>
      <c r="D1009">
        <v>1116.45</v>
      </c>
      <c r="E1009">
        <v>1126.33</v>
      </c>
      <c r="F1009">
        <v>1704900000</v>
      </c>
      <c r="G1009">
        <v>1126.33</v>
      </c>
    </row>
    <row r="1010" spans="1:7" x14ac:dyDescent="0.25">
      <c r="A1010" s="1">
        <v>37994</v>
      </c>
      <c r="B1010">
        <v>1126.33</v>
      </c>
      <c r="C1010">
        <v>1131.92</v>
      </c>
      <c r="D1010">
        <v>1124.9100000000001</v>
      </c>
      <c r="E1010">
        <v>1131.92</v>
      </c>
      <c r="F1010">
        <v>1868400000</v>
      </c>
      <c r="G1010">
        <v>1131.92</v>
      </c>
    </row>
    <row r="1011" spans="1:7" x14ac:dyDescent="0.25">
      <c r="A1011" s="1">
        <v>37995</v>
      </c>
      <c r="B1011">
        <v>1131.92</v>
      </c>
      <c r="C1011">
        <v>1131.92</v>
      </c>
      <c r="D1011">
        <v>1120.9000000000001</v>
      </c>
      <c r="E1011">
        <v>1121.8599999999999</v>
      </c>
      <c r="F1011">
        <v>1720700000</v>
      </c>
      <c r="G1011">
        <v>1121.8599999999999</v>
      </c>
    </row>
    <row r="1012" spans="1:7" x14ac:dyDescent="0.25">
      <c r="A1012" s="1">
        <v>37998</v>
      </c>
      <c r="B1012">
        <v>1121.8599999999999</v>
      </c>
      <c r="C1012">
        <v>1127.8499999999999</v>
      </c>
      <c r="D1012">
        <v>1120.9000000000001</v>
      </c>
      <c r="E1012">
        <v>1127.23</v>
      </c>
      <c r="F1012">
        <v>1510200000</v>
      </c>
      <c r="G1012">
        <v>1127.23</v>
      </c>
    </row>
    <row r="1013" spans="1:7" x14ac:dyDescent="0.25">
      <c r="A1013" s="1">
        <v>37999</v>
      </c>
      <c r="B1013">
        <v>1127.23</v>
      </c>
      <c r="C1013">
        <v>1129.07</v>
      </c>
      <c r="D1013">
        <v>1115.19</v>
      </c>
      <c r="E1013">
        <v>1121.22</v>
      </c>
      <c r="F1013">
        <v>1595900000</v>
      </c>
      <c r="G1013">
        <v>1121.22</v>
      </c>
    </row>
    <row r="1014" spans="1:7" x14ac:dyDescent="0.25">
      <c r="A1014" s="1">
        <v>38000</v>
      </c>
      <c r="B1014">
        <v>1121.22</v>
      </c>
      <c r="C1014">
        <v>1130.75</v>
      </c>
      <c r="D1014">
        <v>1121.22</v>
      </c>
      <c r="E1014">
        <v>1130.52</v>
      </c>
      <c r="F1014">
        <v>1514600000</v>
      </c>
      <c r="G1014">
        <v>1130.52</v>
      </c>
    </row>
    <row r="1015" spans="1:7" x14ac:dyDescent="0.25">
      <c r="A1015" s="1">
        <v>38001</v>
      </c>
      <c r="B1015">
        <v>1130.52</v>
      </c>
      <c r="C1015">
        <v>1137.1099999999999</v>
      </c>
      <c r="D1015">
        <v>1124.54</v>
      </c>
      <c r="E1015">
        <v>1132.05</v>
      </c>
      <c r="F1015" s="2">
        <v>1695000000</v>
      </c>
      <c r="G1015">
        <v>1132.05</v>
      </c>
    </row>
    <row r="1016" spans="1:7" x14ac:dyDescent="0.25">
      <c r="A1016" s="1">
        <v>38002</v>
      </c>
      <c r="B1016">
        <v>1132.05</v>
      </c>
      <c r="C1016">
        <v>1139.83</v>
      </c>
      <c r="D1016">
        <v>1132.05</v>
      </c>
      <c r="E1016">
        <v>1139.83</v>
      </c>
      <c r="F1016">
        <v>1721100000</v>
      </c>
      <c r="G1016">
        <v>1139.83</v>
      </c>
    </row>
    <row r="1017" spans="1:7" x14ac:dyDescent="0.25">
      <c r="A1017" s="1">
        <v>38006</v>
      </c>
      <c r="B1017">
        <v>1139.83</v>
      </c>
      <c r="C1017">
        <v>1142.93</v>
      </c>
      <c r="D1017">
        <v>1135.4000000000001</v>
      </c>
      <c r="E1017">
        <v>1138.77</v>
      </c>
      <c r="F1017">
        <v>1698200000</v>
      </c>
      <c r="G1017">
        <v>1138.77</v>
      </c>
    </row>
    <row r="1018" spans="1:7" x14ac:dyDescent="0.25">
      <c r="A1018" s="1">
        <v>38007</v>
      </c>
      <c r="B1018">
        <v>1138.77</v>
      </c>
      <c r="C1018">
        <v>1149.21</v>
      </c>
      <c r="D1018">
        <v>1134.6199999999999</v>
      </c>
      <c r="E1018">
        <v>1147.6199999999999</v>
      </c>
      <c r="F1018">
        <v>1757600000</v>
      </c>
      <c r="G1018">
        <v>1147.6199999999999</v>
      </c>
    </row>
    <row r="1019" spans="1:7" x14ac:dyDescent="0.25">
      <c r="A1019" s="1">
        <v>38008</v>
      </c>
      <c r="B1019">
        <v>1147.6199999999999</v>
      </c>
      <c r="C1019">
        <v>1150.51</v>
      </c>
      <c r="D1019">
        <v>1143.01</v>
      </c>
      <c r="E1019">
        <v>1143.94</v>
      </c>
      <c r="F1019">
        <v>1693700000</v>
      </c>
      <c r="G1019">
        <v>1143.94</v>
      </c>
    </row>
    <row r="1020" spans="1:7" x14ac:dyDescent="0.25">
      <c r="A1020" s="1">
        <v>38009</v>
      </c>
      <c r="B1020">
        <v>1143.94</v>
      </c>
      <c r="C1020">
        <v>1150.31</v>
      </c>
      <c r="D1020">
        <v>1136.8499999999999</v>
      </c>
      <c r="E1020">
        <v>1141.55</v>
      </c>
      <c r="F1020">
        <v>1561200000</v>
      </c>
      <c r="G1020">
        <v>1141.55</v>
      </c>
    </row>
    <row r="1021" spans="1:7" x14ac:dyDescent="0.25">
      <c r="A1021" s="1">
        <v>38012</v>
      </c>
      <c r="B1021">
        <v>1141.55</v>
      </c>
      <c r="C1021">
        <v>1155.3800000000001</v>
      </c>
      <c r="D1021">
        <v>1141</v>
      </c>
      <c r="E1021">
        <v>1155.3699999999999</v>
      </c>
      <c r="F1021">
        <v>1480600000</v>
      </c>
      <c r="G1021">
        <v>1155.3699999999999</v>
      </c>
    </row>
    <row r="1022" spans="1:7" x14ac:dyDescent="0.25">
      <c r="A1022" s="1">
        <v>38013</v>
      </c>
      <c r="B1022">
        <v>1155.3699999999999</v>
      </c>
      <c r="C1022">
        <v>1155.3699999999999</v>
      </c>
      <c r="D1022">
        <v>1144.05</v>
      </c>
      <c r="E1022">
        <v>1144.05</v>
      </c>
      <c r="F1022">
        <v>1673100000</v>
      </c>
      <c r="G1022">
        <v>1144.05</v>
      </c>
    </row>
    <row r="1023" spans="1:7" x14ac:dyDescent="0.25">
      <c r="A1023" s="1">
        <v>38014</v>
      </c>
      <c r="B1023">
        <v>1144.05</v>
      </c>
      <c r="C1023">
        <v>1149.1400000000001</v>
      </c>
      <c r="D1023">
        <v>1126.5</v>
      </c>
      <c r="E1023">
        <v>1128.48</v>
      </c>
      <c r="F1023" s="2">
        <v>1842000000</v>
      </c>
      <c r="G1023">
        <v>1128.48</v>
      </c>
    </row>
    <row r="1024" spans="1:7" x14ac:dyDescent="0.25">
      <c r="A1024" s="1">
        <v>38015</v>
      </c>
      <c r="B1024">
        <v>1128.48</v>
      </c>
      <c r="C1024">
        <v>1134.3900000000001</v>
      </c>
      <c r="D1024">
        <v>1122.3800000000001</v>
      </c>
      <c r="E1024">
        <v>1134.1099999999999</v>
      </c>
      <c r="F1024">
        <v>1921900000</v>
      </c>
      <c r="G1024">
        <v>1134.1099999999999</v>
      </c>
    </row>
    <row r="1025" spans="1:7" x14ac:dyDescent="0.25">
      <c r="A1025" s="1">
        <v>38016</v>
      </c>
      <c r="B1025">
        <v>1134.1099999999999</v>
      </c>
      <c r="C1025">
        <v>1134.17</v>
      </c>
      <c r="D1025">
        <v>1127.73</v>
      </c>
      <c r="E1025">
        <v>1131.1300000000001</v>
      </c>
      <c r="F1025" s="2">
        <v>1635000000</v>
      </c>
      <c r="G1025">
        <v>1131.1300000000001</v>
      </c>
    </row>
    <row r="1026" spans="1:7" x14ac:dyDescent="0.25">
      <c r="A1026" s="1">
        <v>38019</v>
      </c>
      <c r="B1026">
        <v>1131.1300000000001</v>
      </c>
      <c r="C1026">
        <v>1142.45</v>
      </c>
      <c r="D1026">
        <v>1127.8699999999999</v>
      </c>
      <c r="E1026">
        <v>1135.26</v>
      </c>
      <c r="F1026">
        <v>1599200000</v>
      </c>
      <c r="G1026">
        <v>1135.26</v>
      </c>
    </row>
    <row r="1027" spans="1:7" x14ac:dyDescent="0.25">
      <c r="A1027" s="1">
        <v>38020</v>
      </c>
      <c r="B1027">
        <v>1135.26</v>
      </c>
      <c r="C1027">
        <v>1137.44</v>
      </c>
      <c r="D1027">
        <v>1131.33</v>
      </c>
      <c r="E1027">
        <v>1136.03</v>
      </c>
      <c r="F1027">
        <v>1476900000</v>
      </c>
      <c r="G1027">
        <v>1136.03</v>
      </c>
    </row>
    <row r="1028" spans="1:7" x14ac:dyDescent="0.25">
      <c r="A1028" s="1">
        <v>38021</v>
      </c>
      <c r="B1028">
        <v>1136.03</v>
      </c>
      <c r="C1028">
        <v>1136.03</v>
      </c>
      <c r="D1028">
        <v>1124.74</v>
      </c>
      <c r="E1028">
        <v>1126.52</v>
      </c>
      <c r="F1028">
        <v>1634800000</v>
      </c>
      <c r="G1028">
        <v>1126.52</v>
      </c>
    </row>
    <row r="1029" spans="1:7" x14ac:dyDescent="0.25">
      <c r="A1029" s="1">
        <v>38022</v>
      </c>
      <c r="B1029">
        <v>1126.52</v>
      </c>
      <c r="C1029">
        <v>1131.17</v>
      </c>
      <c r="D1029">
        <v>1124.44</v>
      </c>
      <c r="E1029">
        <v>1128.5899999999999</v>
      </c>
      <c r="F1029">
        <v>1566600000</v>
      </c>
      <c r="G1029">
        <v>1128.5899999999999</v>
      </c>
    </row>
    <row r="1030" spans="1:7" x14ac:dyDescent="0.25">
      <c r="A1030" s="1">
        <v>38023</v>
      </c>
      <c r="B1030">
        <v>1128.5899999999999</v>
      </c>
      <c r="C1030">
        <v>1142.79</v>
      </c>
      <c r="D1030">
        <v>1128.3900000000001</v>
      </c>
      <c r="E1030">
        <v>1142.76</v>
      </c>
      <c r="F1030">
        <v>1477600000</v>
      </c>
      <c r="G1030">
        <v>1142.76</v>
      </c>
    </row>
    <row r="1031" spans="1:7" x14ac:dyDescent="0.25">
      <c r="A1031" s="1">
        <v>38026</v>
      </c>
      <c r="B1031">
        <v>1142.76</v>
      </c>
      <c r="C1031">
        <v>1144.46</v>
      </c>
      <c r="D1031">
        <v>1139.21</v>
      </c>
      <c r="E1031">
        <v>1139.81</v>
      </c>
      <c r="F1031">
        <v>1303500000</v>
      </c>
      <c r="G1031">
        <v>1139.81</v>
      </c>
    </row>
    <row r="1032" spans="1:7" x14ac:dyDescent="0.25">
      <c r="A1032" s="1">
        <v>38027</v>
      </c>
      <c r="B1032">
        <v>1139.81</v>
      </c>
      <c r="C1032">
        <v>1147.02</v>
      </c>
      <c r="D1032">
        <v>1138.7</v>
      </c>
      <c r="E1032">
        <v>1145.54</v>
      </c>
      <c r="F1032">
        <v>1403900000</v>
      </c>
      <c r="G1032">
        <v>1145.54</v>
      </c>
    </row>
    <row r="1033" spans="1:7" x14ac:dyDescent="0.25">
      <c r="A1033" s="1">
        <v>38028</v>
      </c>
      <c r="B1033">
        <v>1145.54</v>
      </c>
      <c r="C1033">
        <v>1158.8900000000001</v>
      </c>
      <c r="D1033">
        <v>1142.33</v>
      </c>
      <c r="E1033">
        <v>1157.76</v>
      </c>
      <c r="F1033">
        <v>1699300000</v>
      </c>
      <c r="G1033">
        <v>1157.76</v>
      </c>
    </row>
    <row r="1034" spans="1:7" x14ac:dyDescent="0.25">
      <c r="A1034" s="1">
        <v>38029</v>
      </c>
      <c r="B1034">
        <v>1157.76</v>
      </c>
      <c r="C1034">
        <v>1157.76</v>
      </c>
      <c r="D1034">
        <v>1151.44</v>
      </c>
      <c r="E1034">
        <v>1152.1099999999999</v>
      </c>
      <c r="F1034">
        <v>1464300000</v>
      </c>
      <c r="G1034">
        <v>1152.1099999999999</v>
      </c>
    </row>
    <row r="1035" spans="1:7" x14ac:dyDescent="0.25">
      <c r="A1035" s="1">
        <v>38030</v>
      </c>
      <c r="B1035">
        <v>1152.1099999999999</v>
      </c>
      <c r="C1035">
        <v>1156.8800000000001</v>
      </c>
      <c r="D1035">
        <v>1143.24</v>
      </c>
      <c r="E1035">
        <v>1145.81</v>
      </c>
      <c r="F1035">
        <v>1329200000</v>
      </c>
      <c r="G1035">
        <v>1145.81</v>
      </c>
    </row>
    <row r="1036" spans="1:7" x14ac:dyDescent="0.25">
      <c r="A1036" s="1">
        <v>38034</v>
      </c>
      <c r="B1036">
        <v>1145.81</v>
      </c>
      <c r="C1036">
        <v>1158.98</v>
      </c>
      <c r="D1036">
        <v>1145.81</v>
      </c>
      <c r="E1036">
        <v>1156.99</v>
      </c>
      <c r="F1036">
        <v>1396500000</v>
      </c>
      <c r="G1036">
        <v>1156.99</v>
      </c>
    </row>
    <row r="1037" spans="1:7" x14ac:dyDescent="0.25">
      <c r="A1037" s="1">
        <v>38035</v>
      </c>
      <c r="B1037">
        <v>1156.99</v>
      </c>
      <c r="C1037">
        <v>1157.4000000000001</v>
      </c>
      <c r="D1037">
        <v>1149.54</v>
      </c>
      <c r="E1037">
        <v>1151.82</v>
      </c>
      <c r="F1037">
        <v>1382400000</v>
      </c>
      <c r="G1037">
        <v>1151.82</v>
      </c>
    </row>
    <row r="1038" spans="1:7" x14ac:dyDescent="0.25">
      <c r="A1038" s="1">
        <v>38036</v>
      </c>
      <c r="B1038">
        <v>1151.82</v>
      </c>
      <c r="C1038">
        <v>1158.57</v>
      </c>
      <c r="D1038">
        <v>1146.8499999999999</v>
      </c>
      <c r="E1038">
        <v>1147.06</v>
      </c>
      <c r="F1038">
        <v>1562800000</v>
      </c>
      <c r="G1038">
        <v>1147.06</v>
      </c>
    </row>
    <row r="1039" spans="1:7" x14ac:dyDescent="0.25">
      <c r="A1039" s="1">
        <v>38037</v>
      </c>
      <c r="B1039">
        <v>1147.06</v>
      </c>
      <c r="C1039">
        <v>1149.81</v>
      </c>
      <c r="D1039">
        <v>1139</v>
      </c>
      <c r="E1039">
        <v>1144.1099999999999</v>
      </c>
      <c r="F1039">
        <v>1479600000</v>
      </c>
      <c r="G1039">
        <v>1144.1099999999999</v>
      </c>
    </row>
    <row r="1040" spans="1:7" x14ac:dyDescent="0.25">
      <c r="A1040" s="1">
        <v>38040</v>
      </c>
      <c r="B1040">
        <v>1144.1099999999999</v>
      </c>
      <c r="C1040">
        <v>1146.69</v>
      </c>
      <c r="D1040">
        <v>1136.98</v>
      </c>
      <c r="E1040">
        <v>1140.99</v>
      </c>
      <c r="F1040">
        <v>1380400000</v>
      </c>
      <c r="G1040">
        <v>1140.99</v>
      </c>
    </row>
    <row r="1041" spans="1:7" x14ac:dyDescent="0.25">
      <c r="A1041" s="1">
        <v>38041</v>
      </c>
      <c r="B1041">
        <v>1140.99</v>
      </c>
      <c r="C1041">
        <v>1144.54</v>
      </c>
      <c r="D1041">
        <v>1134.43</v>
      </c>
      <c r="E1041">
        <v>1139.0899999999999</v>
      </c>
      <c r="F1041">
        <v>1543600000</v>
      </c>
      <c r="G1041">
        <v>1139.0899999999999</v>
      </c>
    </row>
    <row r="1042" spans="1:7" x14ac:dyDescent="0.25">
      <c r="A1042" s="1">
        <v>38042</v>
      </c>
      <c r="B1042">
        <v>1139.0899999999999</v>
      </c>
      <c r="C1042">
        <v>1145.24</v>
      </c>
      <c r="D1042">
        <v>1138.96</v>
      </c>
      <c r="E1042">
        <v>1143.67</v>
      </c>
      <c r="F1042">
        <v>1360700000</v>
      </c>
      <c r="G1042">
        <v>1143.67</v>
      </c>
    </row>
    <row r="1043" spans="1:7" x14ac:dyDescent="0.25">
      <c r="A1043" s="1">
        <v>38043</v>
      </c>
      <c r="B1043">
        <v>1143.67</v>
      </c>
      <c r="C1043">
        <v>1147.23</v>
      </c>
      <c r="D1043">
        <v>1138.6199999999999</v>
      </c>
      <c r="E1043">
        <v>1144.9100000000001</v>
      </c>
      <c r="F1043">
        <v>1383900000</v>
      </c>
      <c r="G1043">
        <v>1144.9100000000001</v>
      </c>
    </row>
    <row r="1044" spans="1:7" x14ac:dyDescent="0.25">
      <c r="A1044" s="1">
        <v>38044</v>
      </c>
      <c r="B1044">
        <v>1145.8</v>
      </c>
      <c r="C1044">
        <v>1151.68</v>
      </c>
      <c r="D1044">
        <v>1141.8</v>
      </c>
      <c r="E1044">
        <v>1144.94</v>
      </c>
      <c r="F1044">
        <v>1540400000</v>
      </c>
      <c r="G1044">
        <v>1144.94</v>
      </c>
    </row>
    <row r="1045" spans="1:7" x14ac:dyDescent="0.25">
      <c r="A1045" s="1">
        <v>38047</v>
      </c>
      <c r="B1045">
        <v>1144.94</v>
      </c>
      <c r="C1045">
        <v>1157.45</v>
      </c>
      <c r="D1045">
        <v>1144.94</v>
      </c>
      <c r="E1045">
        <v>1155.97</v>
      </c>
      <c r="F1045">
        <v>1497100000</v>
      </c>
      <c r="G1045">
        <v>1155.97</v>
      </c>
    </row>
    <row r="1046" spans="1:7" x14ac:dyDescent="0.25">
      <c r="A1046" s="1">
        <v>38048</v>
      </c>
      <c r="B1046">
        <v>1155.97</v>
      </c>
      <c r="C1046">
        <v>1156.54</v>
      </c>
      <c r="D1046">
        <v>1147.31</v>
      </c>
      <c r="E1046">
        <v>1149.0999999999999</v>
      </c>
      <c r="F1046" s="2">
        <v>1476000000</v>
      </c>
      <c r="G1046">
        <v>1149.0999999999999</v>
      </c>
    </row>
    <row r="1047" spans="1:7" x14ac:dyDescent="0.25">
      <c r="A1047" s="1">
        <v>38049</v>
      </c>
      <c r="B1047">
        <v>1149.0999999999999</v>
      </c>
      <c r="C1047">
        <v>1152.44</v>
      </c>
      <c r="D1047">
        <v>1143.78</v>
      </c>
      <c r="E1047">
        <v>1151.03</v>
      </c>
      <c r="F1047">
        <v>1334500000</v>
      </c>
      <c r="G1047">
        <v>1151.03</v>
      </c>
    </row>
    <row r="1048" spans="1:7" x14ac:dyDescent="0.25">
      <c r="A1048" s="1">
        <v>38050</v>
      </c>
      <c r="B1048">
        <v>1151.03</v>
      </c>
      <c r="C1048">
        <v>1154.97</v>
      </c>
      <c r="D1048">
        <v>1149.81</v>
      </c>
      <c r="E1048">
        <v>1154.8699999999999</v>
      </c>
      <c r="F1048">
        <v>1265800000</v>
      </c>
      <c r="G1048">
        <v>1154.8699999999999</v>
      </c>
    </row>
    <row r="1049" spans="1:7" x14ac:dyDescent="0.25">
      <c r="A1049" s="1">
        <v>38051</v>
      </c>
      <c r="B1049">
        <v>1154.8699999999999</v>
      </c>
      <c r="C1049">
        <v>1163.23</v>
      </c>
      <c r="D1049">
        <v>1148.77</v>
      </c>
      <c r="E1049">
        <v>1156.8599999999999</v>
      </c>
      <c r="F1049">
        <v>1398200000</v>
      </c>
      <c r="G1049">
        <v>1156.8599999999999</v>
      </c>
    </row>
    <row r="1050" spans="1:7" x14ac:dyDescent="0.25">
      <c r="A1050" s="1">
        <v>38054</v>
      </c>
      <c r="B1050">
        <v>1156.8599999999999</v>
      </c>
      <c r="C1050">
        <v>1159.94</v>
      </c>
      <c r="D1050">
        <v>1146.97</v>
      </c>
      <c r="E1050">
        <v>1147.2</v>
      </c>
      <c r="F1050">
        <v>1254400000</v>
      </c>
      <c r="G1050">
        <v>1147.2</v>
      </c>
    </row>
    <row r="1051" spans="1:7" x14ac:dyDescent="0.25">
      <c r="A1051" s="1">
        <v>38055</v>
      </c>
      <c r="B1051">
        <v>1147.2</v>
      </c>
      <c r="C1051">
        <v>1147.32</v>
      </c>
      <c r="D1051">
        <v>1136.8399999999999</v>
      </c>
      <c r="E1051">
        <v>1140.58</v>
      </c>
      <c r="F1051">
        <v>1499400000</v>
      </c>
      <c r="G1051">
        <v>1140.58</v>
      </c>
    </row>
    <row r="1052" spans="1:7" x14ac:dyDescent="0.25">
      <c r="A1052" s="1">
        <v>38056</v>
      </c>
      <c r="B1052">
        <v>1140.58</v>
      </c>
      <c r="C1052">
        <v>1141.45</v>
      </c>
      <c r="D1052">
        <v>1122.53</v>
      </c>
      <c r="E1052">
        <v>1123.8900000000001</v>
      </c>
      <c r="F1052">
        <v>1648400000</v>
      </c>
      <c r="G1052">
        <v>1123.8900000000001</v>
      </c>
    </row>
    <row r="1053" spans="1:7" x14ac:dyDescent="0.25">
      <c r="A1053" s="1">
        <v>38057</v>
      </c>
      <c r="B1053">
        <v>1123.8900000000001</v>
      </c>
      <c r="C1053">
        <v>1125.96</v>
      </c>
      <c r="D1053">
        <v>1105.8699999999999</v>
      </c>
      <c r="E1053">
        <v>1106.78</v>
      </c>
      <c r="F1053">
        <v>1889900000</v>
      </c>
      <c r="G1053">
        <v>1106.78</v>
      </c>
    </row>
    <row r="1054" spans="1:7" x14ac:dyDescent="0.25">
      <c r="A1054" s="1">
        <v>38058</v>
      </c>
      <c r="B1054">
        <v>1106.78</v>
      </c>
      <c r="C1054">
        <v>1120.6300000000001</v>
      </c>
      <c r="D1054">
        <v>1106.78</v>
      </c>
      <c r="E1054">
        <v>1120.57</v>
      </c>
      <c r="F1054">
        <v>1388500000</v>
      </c>
      <c r="G1054">
        <v>1120.57</v>
      </c>
    </row>
    <row r="1055" spans="1:7" x14ac:dyDescent="0.25">
      <c r="A1055" s="1">
        <v>38061</v>
      </c>
      <c r="B1055">
        <v>1120.57</v>
      </c>
      <c r="C1055">
        <v>1120.57</v>
      </c>
      <c r="D1055">
        <v>1103.3599999999999</v>
      </c>
      <c r="E1055">
        <v>1104.49</v>
      </c>
      <c r="F1055">
        <v>1600600000</v>
      </c>
      <c r="G1055">
        <v>1104.49</v>
      </c>
    </row>
    <row r="1056" spans="1:7" x14ac:dyDescent="0.25">
      <c r="A1056" s="1">
        <v>38062</v>
      </c>
      <c r="B1056">
        <v>1104.49</v>
      </c>
      <c r="C1056">
        <v>1113.76</v>
      </c>
      <c r="D1056">
        <v>1102.6099999999999</v>
      </c>
      <c r="E1056">
        <v>1110.7</v>
      </c>
      <c r="F1056">
        <v>1500700000</v>
      </c>
      <c r="G1056">
        <v>1110.7</v>
      </c>
    </row>
    <row r="1057" spans="1:7" x14ac:dyDescent="0.25">
      <c r="A1057" s="1">
        <v>38063</v>
      </c>
      <c r="B1057">
        <v>1110.7</v>
      </c>
      <c r="C1057">
        <v>1125.76</v>
      </c>
      <c r="D1057">
        <v>1110.7</v>
      </c>
      <c r="E1057">
        <v>1123.75</v>
      </c>
      <c r="F1057">
        <v>1490100000</v>
      </c>
      <c r="G1057">
        <v>1123.75</v>
      </c>
    </row>
    <row r="1058" spans="1:7" x14ac:dyDescent="0.25">
      <c r="A1058" s="1">
        <v>38064</v>
      </c>
      <c r="B1058">
        <v>1123.75</v>
      </c>
      <c r="C1058">
        <v>1125.5</v>
      </c>
      <c r="D1058">
        <v>1113.25</v>
      </c>
      <c r="E1058">
        <v>1122.32</v>
      </c>
      <c r="F1058">
        <v>1369200000</v>
      </c>
      <c r="G1058">
        <v>1122.32</v>
      </c>
    </row>
    <row r="1059" spans="1:7" x14ac:dyDescent="0.25">
      <c r="A1059" s="1">
        <v>38065</v>
      </c>
      <c r="B1059">
        <v>1122.32</v>
      </c>
      <c r="C1059">
        <v>1122.72</v>
      </c>
      <c r="D1059">
        <v>1109.69</v>
      </c>
      <c r="E1059">
        <v>1109.78</v>
      </c>
      <c r="F1059">
        <v>1457400000</v>
      </c>
      <c r="G1059">
        <v>1109.78</v>
      </c>
    </row>
    <row r="1060" spans="1:7" x14ac:dyDescent="0.25">
      <c r="A1060" s="1">
        <v>38068</v>
      </c>
      <c r="B1060">
        <v>1109.78</v>
      </c>
      <c r="C1060">
        <v>1109.78</v>
      </c>
      <c r="D1060">
        <v>1089.54</v>
      </c>
      <c r="E1060">
        <v>1095.4000000000001</v>
      </c>
      <c r="F1060">
        <v>1452300000</v>
      </c>
      <c r="G1060">
        <v>1095.4000000000001</v>
      </c>
    </row>
    <row r="1061" spans="1:7" x14ac:dyDescent="0.25">
      <c r="A1061" s="1">
        <v>38069</v>
      </c>
      <c r="B1061">
        <v>1095.4000000000001</v>
      </c>
      <c r="C1061">
        <v>1101.52</v>
      </c>
      <c r="D1061">
        <v>1091.57</v>
      </c>
      <c r="E1061">
        <v>1093.95</v>
      </c>
      <c r="F1061">
        <v>1458200000</v>
      </c>
      <c r="G1061">
        <v>1093.95</v>
      </c>
    </row>
    <row r="1062" spans="1:7" x14ac:dyDescent="0.25">
      <c r="A1062" s="1">
        <v>38070</v>
      </c>
      <c r="B1062">
        <v>1093.95</v>
      </c>
      <c r="C1062">
        <v>1098.32</v>
      </c>
      <c r="D1062">
        <v>1087.1600000000001</v>
      </c>
      <c r="E1062">
        <v>1091.33</v>
      </c>
      <c r="F1062">
        <v>1527800000</v>
      </c>
      <c r="G1062">
        <v>1091.33</v>
      </c>
    </row>
    <row r="1063" spans="1:7" x14ac:dyDescent="0.25">
      <c r="A1063" s="1">
        <v>38071</v>
      </c>
      <c r="B1063">
        <v>1091.33</v>
      </c>
      <c r="C1063">
        <v>1110.3800000000001</v>
      </c>
      <c r="D1063">
        <v>1091.33</v>
      </c>
      <c r="E1063">
        <v>1109.19</v>
      </c>
      <c r="F1063">
        <v>1471700000</v>
      </c>
      <c r="G1063">
        <v>1109.19</v>
      </c>
    </row>
    <row r="1064" spans="1:7" x14ac:dyDescent="0.25">
      <c r="A1064" s="1">
        <v>38072</v>
      </c>
      <c r="B1064">
        <v>1109.19</v>
      </c>
      <c r="C1064">
        <v>1115.27</v>
      </c>
      <c r="D1064">
        <v>1106.1300000000001</v>
      </c>
      <c r="E1064">
        <v>1108.06</v>
      </c>
      <c r="F1064">
        <v>1319100000</v>
      </c>
      <c r="G1064">
        <v>1108.06</v>
      </c>
    </row>
    <row r="1065" spans="1:7" x14ac:dyDescent="0.25">
      <c r="A1065" s="1">
        <v>38075</v>
      </c>
      <c r="B1065">
        <v>1108.06</v>
      </c>
      <c r="C1065">
        <v>1124.3699999999999</v>
      </c>
      <c r="D1065">
        <v>1108.06</v>
      </c>
      <c r="E1065">
        <v>1122.47</v>
      </c>
      <c r="F1065">
        <v>1405500000</v>
      </c>
      <c r="G1065">
        <v>1122.47</v>
      </c>
    </row>
    <row r="1066" spans="1:7" x14ac:dyDescent="0.25">
      <c r="A1066" s="1">
        <v>38076</v>
      </c>
      <c r="B1066">
        <v>1122.47</v>
      </c>
      <c r="C1066">
        <v>1127.5999999999999</v>
      </c>
      <c r="D1066">
        <v>1119.6600000000001</v>
      </c>
      <c r="E1066">
        <v>1127</v>
      </c>
      <c r="F1066">
        <v>1332400000</v>
      </c>
      <c r="G1066">
        <v>1127</v>
      </c>
    </row>
    <row r="1067" spans="1:7" x14ac:dyDescent="0.25">
      <c r="A1067" s="1">
        <v>38077</v>
      </c>
      <c r="B1067">
        <v>1127</v>
      </c>
      <c r="C1067">
        <v>1130.83</v>
      </c>
      <c r="D1067">
        <v>1121.46</v>
      </c>
      <c r="E1067">
        <v>1126.21</v>
      </c>
      <c r="F1067">
        <v>1560700000</v>
      </c>
      <c r="G1067">
        <v>1126.21</v>
      </c>
    </row>
    <row r="1068" spans="1:7" x14ac:dyDescent="0.25">
      <c r="A1068" s="1">
        <v>38078</v>
      </c>
      <c r="B1068">
        <v>1126.21</v>
      </c>
      <c r="C1068">
        <v>1135.67</v>
      </c>
      <c r="D1068">
        <v>1126.2</v>
      </c>
      <c r="E1068">
        <v>1132.17</v>
      </c>
      <c r="F1068">
        <v>1560700000</v>
      </c>
      <c r="G1068">
        <v>1132.17</v>
      </c>
    </row>
    <row r="1069" spans="1:7" x14ac:dyDescent="0.25">
      <c r="A1069" s="1">
        <v>38079</v>
      </c>
      <c r="B1069">
        <v>1132.17</v>
      </c>
      <c r="C1069">
        <v>1144.81</v>
      </c>
      <c r="D1069">
        <v>1132.17</v>
      </c>
      <c r="E1069">
        <v>1141.81</v>
      </c>
      <c r="F1069">
        <v>1629200000</v>
      </c>
      <c r="G1069">
        <v>1141.81</v>
      </c>
    </row>
    <row r="1070" spans="1:7" x14ac:dyDescent="0.25">
      <c r="A1070" s="1">
        <v>38082</v>
      </c>
      <c r="B1070">
        <v>1141.81</v>
      </c>
      <c r="C1070">
        <v>1150.57</v>
      </c>
      <c r="D1070">
        <v>1141.6400000000001</v>
      </c>
      <c r="E1070">
        <v>1150.57</v>
      </c>
      <c r="F1070">
        <v>1413700000</v>
      </c>
      <c r="G1070">
        <v>1150.57</v>
      </c>
    </row>
    <row r="1071" spans="1:7" x14ac:dyDescent="0.25">
      <c r="A1071" s="1">
        <v>38083</v>
      </c>
      <c r="B1071">
        <v>1150.57</v>
      </c>
      <c r="C1071">
        <v>1150.57</v>
      </c>
      <c r="D1071">
        <v>1143.3</v>
      </c>
      <c r="E1071">
        <v>1148.1600000000001</v>
      </c>
      <c r="F1071">
        <v>1397700000</v>
      </c>
      <c r="G1071">
        <v>1148.1600000000001</v>
      </c>
    </row>
    <row r="1072" spans="1:7" x14ac:dyDescent="0.25">
      <c r="A1072" s="1">
        <v>38084</v>
      </c>
      <c r="B1072">
        <v>1148.1600000000001</v>
      </c>
      <c r="C1072">
        <v>1148.1600000000001</v>
      </c>
      <c r="D1072">
        <v>1138.4100000000001</v>
      </c>
      <c r="E1072">
        <v>1140.53</v>
      </c>
      <c r="F1072">
        <v>1458800000</v>
      </c>
      <c r="G1072">
        <v>1140.53</v>
      </c>
    </row>
    <row r="1073" spans="1:7" x14ac:dyDescent="0.25">
      <c r="A1073" s="1">
        <v>38085</v>
      </c>
      <c r="B1073">
        <v>1140.53</v>
      </c>
      <c r="C1073">
        <v>1148.97</v>
      </c>
      <c r="D1073">
        <v>1134.52</v>
      </c>
      <c r="E1073">
        <v>1139.32</v>
      </c>
      <c r="F1073">
        <v>1199800000</v>
      </c>
      <c r="G1073">
        <v>1139.32</v>
      </c>
    </row>
    <row r="1074" spans="1:7" x14ac:dyDescent="0.25">
      <c r="A1074" s="1">
        <v>38089</v>
      </c>
      <c r="B1074">
        <v>1139.32</v>
      </c>
      <c r="C1074">
        <v>1147.29</v>
      </c>
      <c r="D1074">
        <v>1139.32</v>
      </c>
      <c r="E1074">
        <v>1145.2</v>
      </c>
      <c r="F1074">
        <v>1102400000</v>
      </c>
      <c r="G1074">
        <v>1145.2</v>
      </c>
    </row>
    <row r="1075" spans="1:7" x14ac:dyDescent="0.25">
      <c r="A1075" s="1">
        <v>38090</v>
      </c>
      <c r="B1075">
        <v>1145.2</v>
      </c>
      <c r="C1075">
        <v>1147.78</v>
      </c>
      <c r="D1075">
        <v>1127.7</v>
      </c>
      <c r="E1075">
        <v>1129.44</v>
      </c>
      <c r="F1075">
        <v>1423200000</v>
      </c>
      <c r="G1075">
        <v>1129.44</v>
      </c>
    </row>
    <row r="1076" spans="1:7" x14ac:dyDescent="0.25">
      <c r="A1076" s="1">
        <v>38091</v>
      </c>
      <c r="B1076">
        <v>1129.44</v>
      </c>
      <c r="C1076">
        <v>1132.52</v>
      </c>
      <c r="D1076">
        <v>1122.1500000000001</v>
      </c>
      <c r="E1076">
        <v>1128.17</v>
      </c>
      <c r="F1076">
        <v>1547700000</v>
      </c>
      <c r="G1076">
        <v>1128.17</v>
      </c>
    </row>
    <row r="1077" spans="1:7" x14ac:dyDescent="0.25">
      <c r="A1077" s="1">
        <v>38092</v>
      </c>
      <c r="B1077">
        <v>1128.17</v>
      </c>
      <c r="C1077">
        <v>1134.08</v>
      </c>
      <c r="D1077">
        <v>1120.75</v>
      </c>
      <c r="E1077">
        <v>1128.8399999999999</v>
      </c>
      <c r="F1077">
        <v>1568700000</v>
      </c>
      <c r="G1077">
        <v>1128.8399999999999</v>
      </c>
    </row>
    <row r="1078" spans="1:7" x14ac:dyDescent="0.25">
      <c r="A1078" s="1">
        <v>38093</v>
      </c>
      <c r="B1078">
        <v>1128.8399999999999</v>
      </c>
      <c r="C1078">
        <v>1136.8</v>
      </c>
      <c r="D1078">
        <v>1126.9000000000001</v>
      </c>
      <c r="E1078">
        <v>1134.6099999999999</v>
      </c>
      <c r="F1078">
        <v>1487800000</v>
      </c>
      <c r="G1078">
        <v>1134.6099999999999</v>
      </c>
    </row>
    <row r="1079" spans="1:7" x14ac:dyDescent="0.25">
      <c r="A1079" s="1">
        <v>38096</v>
      </c>
      <c r="B1079">
        <v>1134.56</v>
      </c>
      <c r="C1079">
        <v>1136.18</v>
      </c>
      <c r="D1079">
        <v>1129.8399999999999</v>
      </c>
      <c r="E1079">
        <v>1135.82</v>
      </c>
      <c r="F1079">
        <v>1194900000</v>
      </c>
      <c r="G1079">
        <v>1135.82</v>
      </c>
    </row>
    <row r="1080" spans="1:7" x14ac:dyDescent="0.25">
      <c r="A1080" s="1">
        <v>38097</v>
      </c>
      <c r="B1080">
        <v>1135.82</v>
      </c>
      <c r="C1080">
        <v>1139.26</v>
      </c>
      <c r="D1080">
        <v>1118.0899999999999</v>
      </c>
      <c r="E1080">
        <v>1118.1500000000001</v>
      </c>
      <c r="F1080">
        <v>1508500000</v>
      </c>
      <c r="G1080">
        <v>1118.1500000000001</v>
      </c>
    </row>
    <row r="1081" spans="1:7" x14ac:dyDescent="0.25">
      <c r="A1081" s="1">
        <v>38098</v>
      </c>
      <c r="B1081">
        <v>1118.1500000000001</v>
      </c>
      <c r="C1081">
        <v>1125.72</v>
      </c>
      <c r="D1081">
        <v>1116.03</v>
      </c>
      <c r="E1081">
        <v>1124.0899999999999</v>
      </c>
      <c r="F1081">
        <v>1738100000</v>
      </c>
      <c r="G1081">
        <v>1124.0899999999999</v>
      </c>
    </row>
    <row r="1082" spans="1:7" x14ac:dyDescent="0.25">
      <c r="A1082" s="1">
        <v>38099</v>
      </c>
      <c r="B1082">
        <v>1124.0899999999999</v>
      </c>
      <c r="C1082">
        <v>1142.77</v>
      </c>
      <c r="D1082">
        <v>1121.95</v>
      </c>
      <c r="E1082">
        <v>1139.93</v>
      </c>
      <c r="F1082">
        <v>1826700000</v>
      </c>
      <c r="G1082">
        <v>1139.93</v>
      </c>
    </row>
    <row r="1083" spans="1:7" x14ac:dyDescent="0.25">
      <c r="A1083" s="1">
        <v>38100</v>
      </c>
      <c r="B1083">
        <v>1139.93</v>
      </c>
      <c r="C1083">
        <v>1141.92</v>
      </c>
      <c r="D1083">
        <v>1134.81</v>
      </c>
      <c r="E1083">
        <v>1140.5999999999999</v>
      </c>
      <c r="F1083">
        <v>1396100000</v>
      </c>
      <c r="G1083">
        <v>1140.5999999999999</v>
      </c>
    </row>
    <row r="1084" spans="1:7" x14ac:dyDescent="0.25">
      <c r="A1084" s="1">
        <v>38103</v>
      </c>
      <c r="B1084">
        <v>1140.5999999999999</v>
      </c>
      <c r="C1084">
        <v>1145.08</v>
      </c>
      <c r="D1084">
        <v>1132.9100000000001</v>
      </c>
      <c r="E1084">
        <v>1135.53</v>
      </c>
      <c r="F1084">
        <v>1290600000</v>
      </c>
      <c r="G1084">
        <v>1135.53</v>
      </c>
    </row>
    <row r="1085" spans="1:7" x14ac:dyDescent="0.25">
      <c r="A1085" s="1">
        <v>38104</v>
      </c>
      <c r="B1085">
        <v>1135.53</v>
      </c>
      <c r="C1085">
        <v>1146.56</v>
      </c>
      <c r="D1085">
        <v>1135.53</v>
      </c>
      <c r="E1085">
        <v>1138.1099999999999</v>
      </c>
      <c r="F1085" s="2">
        <v>1518000000</v>
      </c>
      <c r="G1085">
        <v>1138.1099999999999</v>
      </c>
    </row>
    <row r="1086" spans="1:7" x14ac:dyDescent="0.25">
      <c r="A1086" s="1">
        <v>38105</v>
      </c>
      <c r="B1086">
        <v>1138.1099999999999</v>
      </c>
      <c r="C1086">
        <v>1138.1099999999999</v>
      </c>
      <c r="D1086">
        <v>1121.7</v>
      </c>
      <c r="E1086">
        <v>1122.4100000000001</v>
      </c>
      <c r="F1086">
        <v>1855600000</v>
      </c>
      <c r="G1086">
        <v>1122.4100000000001</v>
      </c>
    </row>
    <row r="1087" spans="1:7" x14ac:dyDescent="0.25">
      <c r="A1087" s="1">
        <v>38106</v>
      </c>
      <c r="B1087">
        <v>1122.4100000000001</v>
      </c>
      <c r="C1087">
        <v>1128.8</v>
      </c>
      <c r="D1087">
        <v>1108.04</v>
      </c>
      <c r="E1087">
        <v>1113.8900000000001</v>
      </c>
      <c r="F1087" s="2">
        <v>1859000000</v>
      </c>
      <c r="G1087">
        <v>1113.8900000000001</v>
      </c>
    </row>
    <row r="1088" spans="1:7" x14ac:dyDescent="0.25">
      <c r="A1088" s="1">
        <v>38107</v>
      </c>
      <c r="B1088">
        <v>1113.8900000000001</v>
      </c>
      <c r="C1088">
        <v>1119.26</v>
      </c>
      <c r="D1088">
        <v>1107.23</v>
      </c>
      <c r="E1088">
        <v>1107.3</v>
      </c>
      <c r="F1088">
        <v>1634700000</v>
      </c>
      <c r="G1088">
        <v>1107.3</v>
      </c>
    </row>
    <row r="1089" spans="1:7" x14ac:dyDescent="0.25">
      <c r="A1089" s="1">
        <v>38110</v>
      </c>
      <c r="B1089">
        <v>1107.3</v>
      </c>
      <c r="C1089">
        <v>1118.72</v>
      </c>
      <c r="D1089">
        <v>1107.3</v>
      </c>
      <c r="E1089">
        <v>1117.49</v>
      </c>
      <c r="F1089">
        <v>1571600000</v>
      </c>
      <c r="G1089">
        <v>1117.49</v>
      </c>
    </row>
    <row r="1090" spans="1:7" x14ac:dyDescent="0.25">
      <c r="A1090" s="1">
        <v>38111</v>
      </c>
      <c r="B1090">
        <v>1117.49</v>
      </c>
      <c r="C1090">
        <v>1127.74</v>
      </c>
      <c r="D1090">
        <v>1112.8900000000001</v>
      </c>
      <c r="E1090">
        <v>1119.55</v>
      </c>
      <c r="F1090">
        <v>1662100000</v>
      </c>
      <c r="G1090">
        <v>1119.55</v>
      </c>
    </row>
    <row r="1091" spans="1:7" x14ac:dyDescent="0.25">
      <c r="A1091" s="1">
        <v>38112</v>
      </c>
      <c r="B1091">
        <v>1119.55</v>
      </c>
      <c r="C1091">
        <v>1125.07</v>
      </c>
      <c r="D1091">
        <v>1117.9000000000001</v>
      </c>
      <c r="E1091">
        <v>1121.53</v>
      </c>
      <c r="F1091" s="2">
        <v>1469000000</v>
      </c>
      <c r="G1091">
        <v>1121.53</v>
      </c>
    </row>
    <row r="1092" spans="1:7" x14ac:dyDescent="0.25">
      <c r="A1092" s="1">
        <v>38113</v>
      </c>
      <c r="B1092">
        <v>1121.53</v>
      </c>
      <c r="C1092">
        <v>1121.53</v>
      </c>
      <c r="D1092">
        <v>1106.3</v>
      </c>
      <c r="E1092">
        <v>1113.99</v>
      </c>
      <c r="F1092">
        <v>1509300000</v>
      </c>
      <c r="G1092">
        <v>1113.99</v>
      </c>
    </row>
    <row r="1093" spans="1:7" x14ac:dyDescent="0.25">
      <c r="A1093" s="1">
        <v>38114</v>
      </c>
      <c r="B1093">
        <v>1113.99</v>
      </c>
      <c r="C1093">
        <v>1117.3</v>
      </c>
      <c r="D1093">
        <v>1098.6300000000001</v>
      </c>
      <c r="E1093">
        <v>1098.7</v>
      </c>
      <c r="F1093">
        <v>1653600000</v>
      </c>
      <c r="G1093">
        <v>1098.7</v>
      </c>
    </row>
    <row r="1094" spans="1:7" x14ac:dyDescent="0.25">
      <c r="A1094" s="1">
        <v>38117</v>
      </c>
      <c r="B1094">
        <v>1098.7</v>
      </c>
      <c r="C1094">
        <v>1098.7</v>
      </c>
      <c r="D1094">
        <v>1079.6300000000001</v>
      </c>
      <c r="E1094">
        <v>1087.1199999999999</v>
      </c>
      <c r="F1094">
        <v>1918400000</v>
      </c>
      <c r="G1094">
        <v>1087.1199999999999</v>
      </c>
    </row>
    <row r="1095" spans="1:7" x14ac:dyDescent="0.25">
      <c r="A1095" s="1">
        <v>38118</v>
      </c>
      <c r="B1095">
        <v>1087.1199999999999</v>
      </c>
      <c r="C1095">
        <v>1095.69</v>
      </c>
      <c r="D1095">
        <v>1087.1199999999999</v>
      </c>
      <c r="E1095">
        <v>1095.45</v>
      </c>
      <c r="F1095">
        <v>1533800000</v>
      </c>
      <c r="G1095">
        <v>1095.45</v>
      </c>
    </row>
    <row r="1096" spans="1:7" x14ac:dyDescent="0.25">
      <c r="A1096" s="1">
        <v>38119</v>
      </c>
      <c r="B1096">
        <v>1095.45</v>
      </c>
      <c r="C1096">
        <v>1097.55</v>
      </c>
      <c r="D1096">
        <v>1076.32</v>
      </c>
      <c r="E1096">
        <v>1097.28</v>
      </c>
      <c r="F1096">
        <v>1697600000</v>
      </c>
      <c r="G1096">
        <v>1097.28</v>
      </c>
    </row>
    <row r="1097" spans="1:7" x14ac:dyDescent="0.25">
      <c r="A1097" s="1">
        <v>38120</v>
      </c>
      <c r="B1097">
        <v>1097.28</v>
      </c>
      <c r="C1097">
        <v>1102.77</v>
      </c>
      <c r="D1097">
        <v>1091.76</v>
      </c>
      <c r="E1097">
        <v>1096.44</v>
      </c>
      <c r="F1097">
        <v>1411100000</v>
      </c>
      <c r="G1097">
        <v>1096.44</v>
      </c>
    </row>
    <row r="1098" spans="1:7" x14ac:dyDescent="0.25">
      <c r="A1098" s="1">
        <v>38121</v>
      </c>
      <c r="B1098">
        <v>1096.44</v>
      </c>
      <c r="C1098">
        <v>1102.0999999999999</v>
      </c>
      <c r="D1098">
        <v>1088.24</v>
      </c>
      <c r="E1098">
        <v>1095.7</v>
      </c>
      <c r="F1098">
        <v>1335900000</v>
      </c>
      <c r="G1098">
        <v>1095.7</v>
      </c>
    </row>
    <row r="1099" spans="1:7" x14ac:dyDescent="0.25">
      <c r="A1099" s="1">
        <v>38124</v>
      </c>
      <c r="B1099">
        <v>1095.7</v>
      </c>
      <c r="C1099">
        <v>1095.7</v>
      </c>
      <c r="D1099">
        <v>1079.3599999999999</v>
      </c>
      <c r="E1099">
        <v>1084.0999999999999</v>
      </c>
      <c r="F1099">
        <v>1430100000</v>
      </c>
      <c r="G1099">
        <v>1084.0999999999999</v>
      </c>
    </row>
    <row r="1100" spans="1:7" x14ac:dyDescent="0.25">
      <c r="A1100" s="1">
        <v>38125</v>
      </c>
      <c r="B1100">
        <v>1084.0999999999999</v>
      </c>
      <c r="C1100">
        <v>1094.0999999999999</v>
      </c>
      <c r="D1100">
        <v>1084.0999999999999</v>
      </c>
      <c r="E1100">
        <v>1091.49</v>
      </c>
      <c r="F1100" s="2">
        <v>1353000000</v>
      </c>
      <c r="G1100">
        <v>1091.49</v>
      </c>
    </row>
    <row r="1101" spans="1:7" x14ac:dyDescent="0.25">
      <c r="A1101" s="1">
        <v>38126</v>
      </c>
      <c r="B1101">
        <v>1091.49</v>
      </c>
      <c r="C1101">
        <v>1105.93</v>
      </c>
      <c r="D1101">
        <v>1088.49</v>
      </c>
      <c r="E1101">
        <v>1088.68</v>
      </c>
      <c r="F1101">
        <v>1548600000</v>
      </c>
      <c r="G1101">
        <v>1088.68</v>
      </c>
    </row>
    <row r="1102" spans="1:7" x14ac:dyDescent="0.25">
      <c r="A1102" s="1">
        <v>38127</v>
      </c>
      <c r="B1102">
        <v>1088.68</v>
      </c>
      <c r="C1102">
        <v>1092.6199999999999</v>
      </c>
      <c r="D1102">
        <v>1085.43</v>
      </c>
      <c r="E1102">
        <v>1089.19</v>
      </c>
      <c r="F1102" s="2">
        <v>1211000000</v>
      </c>
      <c r="G1102">
        <v>1089.19</v>
      </c>
    </row>
    <row r="1103" spans="1:7" x14ac:dyDescent="0.25">
      <c r="A1103" s="1">
        <v>38128</v>
      </c>
      <c r="B1103">
        <v>1089.19</v>
      </c>
      <c r="C1103">
        <v>1099.6400000000001</v>
      </c>
      <c r="D1103">
        <v>1089.19</v>
      </c>
      <c r="E1103">
        <v>1093.56</v>
      </c>
      <c r="F1103">
        <v>1258600000</v>
      </c>
      <c r="G1103">
        <v>1093.56</v>
      </c>
    </row>
    <row r="1104" spans="1:7" x14ac:dyDescent="0.25">
      <c r="A1104" s="1">
        <v>38131</v>
      </c>
      <c r="B1104">
        <v>1093.56</v>
      </c>
      <c r="C1104">
        <v>1101.28</v>
      </c>
      <c r="D1104">
        <v>1091.77</v>
      </c>
      <c r="E1104">
        <v>1095.4100000000001</v>
      </c>
      <c r="F1104">
        <v>1227500000</v>
      </c>
      <c r="G1104">
        <v>1095.4100000000001</v>
      </c>
    </row>
    <row r="1105" spans="1:7" x14ac:dyDescent="0.25">
      <c r="A1105" s="1">
        <v>38132</v>
      </c>
      <c r="B1105">
        <v>1095.4100000000001</v>
      </c>
      <c r="C1105">
        <v>1113.8</v>
      </c>
      <c r="D1105">
        <v>1090.74</v>
      </c>
      <c r="E1105">
        <v>1113.05</v>
      </c>
      <c r="F1105">
        <v>1545700000</v>
      </c>
      <c r="G1105">
        <v>1113.05</v>
      </c>
    </row>
    <row r="1106" spans="1:7" x14ac:dyDescent="0.25">
      <c r="A1106" s="1">
        <v>38133</v>
      </c>
      <c r="B1106">
        <v>1113.05</v>
      </c>
      <c r="C1106">
        <v>1116.71</v>
      </c>
      <c r="D1106">
        <v>1109.9100000000001</v>
      </c>
      <c r="E1106">
        <v>1114.94</v>
      </c>
      <c r="F1106">
        <v>1369400000</v>
      </c>
      <c r="G1106">
        <v>1114.94</v>
      </c>
    </row>
    <row r="1107" spans="1:7" x14ac:dyDescent="0.25">
      <c r="A1107" s="1">
        <v>38134</v>
      </c>
      <c r="B1107">
        <v>1114.94</v>
      </c>
      <c r="C1107">
        <v>1123.95</v>
      </c>
      <c r="D1107">
        <v>1114.8599999999999</v>
      </c>
      <c r="E1107">
        <v>1121.28</v>
      </c>
      <c r="F1107">
        <v>1447500000</v>
      </c>
      <c r="G1107">
        <v>1121.28</v>
      </c>
    </row>
    <row r="1108" spans="1:7" x14ac:dyDescent="0.25">
      <c r="A1108" s="1">
        <v>38135</v>
      </c>
      <c r="B1108">
        <v>1121.28</v>
      </c>
      <c r="C1108">
        <v>1122.69</v>
      </c>
      <c r="D1108">
        <v>1118.0999999999999</v>
      </c>
      <c r="E1108">
        <v>1120.68</v>
      </c>
      <c r="F1108">
        <v>1172600000</v>
      </c>
      <c r="G1108">
        <v>1120.68</v>
      </c>
    </row>
    <row r="1109" spans="1:7" x14ac:dyDescent="0.25">
      <c r="A1109" s="1">
        <v>38139</v>
      </c>
      <c r="B1109">
        <v>1120.68</v>
      </c>
      <c r="C1109">
        <v>1122.7</v>
      </c>
      <c r="D1109">
        <v>1113.32</v>
      </c>
      <c r="E1109">
        <v>1121.2</v>
      </c>
      <c r="F1109" s="2">
        <v>1238000000</v>
      </c>
      <c r="G1109">
        <v>1121.2</v>
      </c>
    </row>
    <row r="1110" spans="1:7" x14ac:dyDescent="0.25">
      <c r="A1110" s="1">
        <v>38140</v>
      </c>
      <c r="B1110">
        <v>1121.2</v>
      </c>
      <c r="C1110">
        <v>1128.0999999999999</v>
      </c>
      <c r="D1110">
        <v>1118.6400000000001</v>
      </c>
      <c r="E1110">
        <v>1124.99</v>
      </c>
      <c r="F1110">
        <v>1251700000</v>
      </c>
      <c r="G1110">
        <v>1124.99</v>
      </c>
    </row>
    <row r="1111" spans="1:7" x14ac:dyDescent="0.25">
      <c r="A1111" s="1">
        <v>38141</v>
      </c>
      <c r="B1111">
        <v>1124.99</v>
      </c>
      <c r="C1111">
        <v>1125.31</v>
      </c>
      <c r="D1111">
        <v>1116.57</v>
      </c>
      <c r="E1111">
        <v>1116.6400000000001</v>
      </c>
      <c r="F1111">
        <v>1232400000</v>
      </c>
      <c r="G1111">
        <v>1116.6400000000001</v>
      </c>
    </row>
    <row r="1112" spans="1:7" x14ac:dyDescent="0.25">
      <c r="A1112" s="1">
        <v>38142</v>
      </c>
      <c r="B1112">
        <v>1116.6400000000001</v>
      </c>
      <c r="C1112">
        <v>1129.17</v>
      </c>
      <c r="D1112">
        <v>1116.6400000000001</v>
      </c>
      <c r="E1112">
        <v>1122.5</v>
      </c>
      <c r="F1112">
        <v>1115300000</v>
      </c>
      <c r="G1112">
        <v>1122.5</v>
      </c>
    </row>
    <row r="1113" spans="1:7" x14ac:dyDescent="0.25">
      <c r="A1113" s="1">
        <v>38145</v>
      </c>
      <c r="B1113">
        <v>1122.5</v>
      </c>
      <c r="C1113">
        <v>1140.54</v>
      </c>
      <c r="D1113">
        <v>1122.5</v>
      </c>
      <c r="E1113">
        <v>1140.42</v>
      </c>
      <c r="F1113">
        <v>1211800000</v>
      </c>
      <c r="G1113">
        <v>1140.42</v>
      </c>
    </row>
    <row r="1114" spans="1:7" x14ac:dyDescent="0.25">
      <c r="A1114" s="1">
        <v>38146</v>
      </c>
      <c r="B1114">
        <v>1140.42</v>
      </c>
      <c r="C1114">
        <v>1142.18</v>
      </c>
      <c r="D1114">
        <v>1135.45</v>
      </c>
      <c r="E1114">
        <v>1142.18</v>
      </c>
      <c r="F1114">
        <v>1190300000</v>
      </c>
      <c r="G1114">
        <v>1142.18</v>
      </c>
    </row>
    <row r="1115" spans="1:7" x14ac:dyDescent="0.25">
      <c r="A1115" s="1">
        <v>38147</v>
      </c>
      <c r="B1115">
        <v>1142.18</v>
      </c>
      <c r="C1115">
        <v>1142.18</v>
      </c>
      <c r="D1115">
        <v>1131.17</v>
      </c>
      <c r="E1115">
        <v>1131.33</v>
      </c>
      <c r="F1115">
        <v>1276800000</v>
      </c>
      <c r="G1115">
        <v>1131.33</v>
      </c>
    </row>
    <row r="1116" spans="1:7" x14ac:dyDescent="0.25">
      <c r="A1116" s="1">
        <v>38148</v>
      </c>
      <c r="B1116">
        <v>1131.33</v>
      </c>
      <c r="C1116">
        <v>1136.47</v>
      </c>
      <c r="D1116">
        <v>1131.33</v>
      </c>
      <c r="E1116">
        <v>1136.47</v>
      </c>
      <c r="F1116">
        <v>1160600000</v>
      </c>
      <c r="G1116">
        <v>1136.47</v>
      </c>
    </row>
    <row r="1117" spans="1:7" x14ac:dyDescent="0.25">
      <c r="A1117" s="1">
        <v>38152</v>
      </c>
      <c r="B1117">
        <v>1136.47</v>
      </c>
      <c r="C1117">
        <v>1136.47</v>
      </c>
      <c r="D1117">
        <v>1122.1600000000001</v>
      </c>
      <c r="E1117">
        <v>1125.29</v>
      </c>
      <c r="F1117">
        <v>1179400000</v>
      </c>
      <c r="G1117">
        <v>1125.29</v>
      </c>
    </row>
    <row r="1118" spans="1:7" x14ac:dyDescent="0.25">
      <c r="A1118" s="1">
        <v>38153</v>
      </c>
      <c r="B1118">
        <v>1125.29</v>
      </c>
      <c r="C1118">
        <v>1137.3599999999999</v>
      </c>
      <c r="D1118">
        <v>1125.29</v>
      </c>
      <c r="E1118">
        <v>1132.01</v>
      </c>
      <c r="F1118">
        <v>1345900000</v>
      </c>
      <c r="G1118">
        <v>1132.01</v>
      </c>
    </row>
    <row r="1119" spans="1:7" x14ac:dyDescent="0.25">
      <c r="A1119" s="1">
        <v>38154</v>
      </c>
      <c r="B1119">
        <v>1132.01</v>
      </c>
      <c r="C1119">
        <v>1135.28</v>
      </c>
      <c r="D1119">
        <v>1130.55</v>
      </c>
      <c r="E1119">
        <v>1133.56</v>
      </c>
      <c r="F1119">
        <v>1168400000</v>
      </c>
      <c r="G1119">
        <v>1133.56</v>
      </c>
    </row>
    <row r="1120" spans="1:7" x14ac:dyDescent="0.25">
      <c r="A1120" s="1">
        <v>38155</v>
      </c>
      <c r="B1120">
        <v>1133.56</v>
      </c>
      <c r="C1120">
        <v>1133.56</v>
      </c>
      <c r="D1120">
        <v>1126.8900000000001</v>
      </c>
      <c r="E1120">
        <v>1132.05</v>
      </c>
      <c r="F1120">
        <v>1296700000</v>
      </c>
      <c r="G1120">
        <v>1132.05</v>
      </c>
    </row>
    <row r="1121" spans="1:7" x14ac:dyDescent="0.25">
      <c r="A1121" s="1">
        <v>38156</v>
      </c>
      <c r="B1121">
        <v>1132.05</v>
      </c>
      <c r="C1121">
        <v>1138.96</v>
      </c>
      <c r="D1121">
        <v>1129.83</v>
      </c>
      <c r="E1121">
        <v>1135.02</v>
      </c>
      <c r="F1121">
        <v>1500600000</v>
      </c>
      <c r="G1121">
        <v>1135.02</v>
      </c>
    </row>
    <row r="1122" spans="1:7" x14ac:dyDescent="0.25">
      <c r="A1122" s="1">
        <v>38159</v>
      </c>
      <c r="B1122">
        <v>1135.02</v>
      </c>
      <c r="C1122">
        <v>1138.05</v>
      </c>
      <c r="D1122">
        <v>1129.6400000000001</v>
      </c>
      <c r="E1122">
        <v>1130.3</v>
      </c>
      <c r="F1122">
        <v>1123900000</v>
      </c>
      <c r="G1122">
        <v>1130.3</v>
      </c>
    </row>
    <row r="1123" spans="1:7" x14ac:dyDescent="0.25">
      <c r="A1123" s="1">
        <v>38160</v>
      </c>
      <c r="B1123">
        <v>1130.3</v>
      </c>
      <c r="C1123">
        <v>1135.05</v>
      </c>
      <c r="D1123">
        <v>1124.3699999999999</v>
      </c>
      <c r="E1123">
        <v>1134.4100000000001</v>
      </c>
      <c r="F1123">
        <v>1382300000</v>
      </c>
      <c r="G1123">
        <v>1134.4100000000001</v>
      </c>
    </row>
    <row r="1124" spans="1:7" x14ac:dyDescent="0.25">
      <c r="A1124" s="1">
        <v>38161</v>
      </c>
      <c r="B1124">
        <v>1134.4100000000001</v>
      </c>
      <c r="C1124">
        <v>1145.1500000000001</v>
      </c>
      <c r="D1124">
        <v>1131.73</v>
      </c>
      <c r="E1124">
        <v>1144.06</v>
      </c>
      <c r="F1124">
        <v>1444200000</v>
      </c>
      <c r="G1124">
        <v>1144.06</v>
      </c>
    </row>
    <row r="1125" spans="1:7" x14ac:dyDescent="0.25">
      <c r="A1125" s="1">
        <v>38162</v>
      </c>
      <c r="B1125">
        <v>1144.06</v>
      </c>
      <c r="C1125">
        <v>1146.3399999999999</v>
      </c>
      <c r="D1125">
        <v>1139.94</v>
      </c>
      <c r="E1125">
        <v>1140.6500000000001</v>
      </c>
      <c r="F1125">
        <v>1394900000</v>
      </c>
      <c r="G1125">
        <v>1140.6500000000001</v>
      </c>
    </row>
    <row r="1126" spans="1:7" x14ac:dyDescent="0.25">
      <c r="A1126" s="1">
        <v>38163</v>
      </c>
      <c r="B1126">
        <v>1140.6500000000001</v>
      </c>
      <c r="C1126">
        <v>1145.97</v>
      </c>
      <c r="D1126">
        <v>1134.24</v>
      </c>
      <c r="E1126">
        <v>1134.43</v>
      </c>
      <c r="F1126">
        <v>1812900000</v>
      </c>
      <c r="G1126">
        <v>1134.43</v>
      </c>
    </row>
    <row r="1127" spans="1:7" x14ac:dyDescent="0.25">
      <c r="A1127" s="1">
        <v>38166</v>
      </c>
      <c r="B1127">
        <v>1134.43</v>
      </c>
      <c r="C1127">
        <v>1142.5999999999999</v>
      </c>
      <c r="D1127">
        <v>1131.72</v>
      </c>
      <c r="E1127">
        <v>1133.3499999999999</v>
      </c>
      <c r="F1127">
        <v>1354600000</v>
      </c>
      <c r="G1127">
        <v>1133.3499999999999</v>
      </c>
    </row>
    <row r="1128" spans="1:7" x14ac:dyDescent="0.25">
      <c r="A1128" s="1">
        <v>38167</v>
      </c>
      <c r="B1128">
        <v>1133.3499999999999</v>
      </c>
      <c r="C1128">
        <v>1138.26</v>
      </c>
      <c r="D1128">
        <v>1131.81</v>
      </c>
      <c r="E1128">
        <v>1136.2</v>
      </c>
      <c r="F1128" s="2">
        <v>1375000000</v>
      </c>
      <c r="G1128">
        <v>1136.2</v>
      </c>
    </row>
    <row r="1129" spans="1:7" x14ac:dyDescent="0.25">
      <c r="A1129" s="1">
        <v>38168</v>
      </c>
      <c r="B1129">
        <v>1136.2</v>
      </c>
      <c r="C1129">
        <v>1144.2</v>
      </c>
      <c r="D1129">
        <v>1133.6199999999999</v>
      </c>
      <c r="E1129">
        <v>1140.8399999999999</v>
      </c>
      <c r="F1129">
        <v>1473800000</v>
      </c>
      <c r="G1129">
        <v>1140.8399999999999</v>
      </c>
    </row>
    <row r="1130" spans="1:7" x14ac:dyDescent="0.25">
      <c r="A1130" s="1">
        <v>38169</v>
      </c>
      <c r="B1130">
        <v>1140.8399999999999</v>
      </c>
      <c r="C1130">
        <v>1140.8399999999999</v>
      </c>
      <c r="D1130">
        <v>1123.06</v>
      </c>
      <c r="E1130">
        <v>1128.94</v>
      </c>
      <c r="F1130">
        <v>1495700000</v>
      </c>
      <c r="G1130">
        <v>1128.94</v>
      </c>
    </row>
    <row r="1131" spans="1:7" x14ac:dyDescent="0.25">
      <c r="A1131" s="1">
        <v>38170</v>
      </c>
      <c r="B1131">
        <v>1128.94</v>
      </c>
      <c r="C1131">
        <v>1129.1500000000001</v>
      </c>
      <c r="D1131">
        <v>1123.26</v>
      </c>
      <c r="E1131">
        <v>1125.3800000000001</v>
      </c>
      <c r="F1131" s="2">
        <v>1085000000</v>
      </c>
      <c r="G1131">
        <v>1125.3800000000001</v>
      </c>
    </row>
    <row r="1132" spans="1:7" x14ac:dyDescent="0.25">
      <c r="A1132" s="1">
        <v>38174</v>
      </c>
      <c r="B1132">
        <v>1125.3800000000001</v>
      </c>
      <c r="C1132">
        <v>1125.3800000000001</v>
      </c>
      <c r="D1132">
        <v>1113.21</v>
      </c>
      <c r="E1132">
        <v>1116.21</v>
      </c>
      <c r="F1132">
        <v>1283300000</v>
      </c>
      <c r="G1132">
        <v>1116.21</v>
      </c>
    </row>
    <row r="1133" spans="1:7" x14ac:dyDescent="0.25">
      <c r="A1133" s="1">
        <v>38175</v>
      </c>
      <c r="B1133">
        <v>1116.21</v>
      </c>
      <c r="C1133">
        <v>1122.3699999999999</v>
      </c>
      <c r="D1133">
        <v>1114.92</v>
      </c>
      <c r="E1133">
        <v>1118.33</v>
      </c>
      <c r="F1133">
        <v>1328600000</v>
      </c>
      <c r="G1133">
        <v>1118.33</v>
      </c>
    </row>
    <row r="1134" spans="1:7" x14ac:dyDescent="0.25">
      <c r="A1134" s="1">
        <v>38176</v>
      </c>
      <c r="B1134">
        <v>1118.33</v>
      </c>
      <c r="C1134">
        <v>1119.1199999999999</v>
      </c>
      <c r="D1134">
        <v>1108.72</v>
      </c>
      <c r="E1134">
        <v>1109.1099999999999</v>
      </c>
      <c r="F1134">
        <v>1401100000</v>
      </c>
      <c r="G1134">
        <v>1109.1099999999999</v>
      </c>
    </row>
    <row r="1135" spans="1:7" x14ac:dyDescent="0.25">
      <c r="A1135" s="1">
        <v>38177</v>
      </c>
      <c r="B1135">
        <v>1109.1099999999999</v>
      </c>
      <c r="C1135">
        <v>1115.57</v>
      </c>
      <c r="D1135">
        <v>1109.1099999999999</v>
      </c>
      <c r="E1135">
        <v>1112.81</v>
      </c>
      <c r="F1135">
        <v>1186300000</v>
      </c>
      <c r="G1135">
        <v>1112.81</v>
      </c>
    </row>
    <row r="1136" spans="1:7" x14ac:dyDescent="0.25">
      <c r="A1136" s="1">
        <v>38180</v>
      </c>
      <c r="B1136">
        <v>1112.81</v>
      </c>
      <c r="C1136">
        <v>1116.1099999999999</v>
      </c>
      <c r="D1136">
        <v>1106.71</v>
      </c>
      <c r="E1136">
        <v>1114.3499999999999</v>
      </c>
      <c r="F1136">
        <v>1114600000</v>
      </c>
      <c r="G1136">
        <v>1114.3499999999999</v>
      </c>
    </row>
    <row r="1137" spans="1:7" x14ac:dyDescent="0.25">
      <c r="A1137" s="1">
        <v>38181</v>
      </c>
      <c r="B1137">
        <v>1114.3499999999999</v>
      </c>
      <c r="C1137">
        <v>1116.3</v>
      </c>
      <c r="D1137">
        <v>1112.99</v>
      </c>
      <c r="E1137">
        <v>1115.1400000000001</v>
      </c>
      <c r="F1137">
        <v>1199700000</v>
      </c>
      <c r="G1137">
        <v>1115.1400000000001</v>
      </c>
    </row>
    <row r="1138" spans="1:7" x14ac:dyDescent="0.25">
      <c r="A1138" s="1">
        <v>38182</v>
      </c>
      <c r="B1138">
        <v>1115.1400000000001</v>
      </c>
      <c r="C1138">
        <v>1119.5999999999999</v>
      </c>
      <c r="D1138">
        <v>1107.83</v>
      </c>
      <c r="E1138">
        <v>1111.47</v>
      </c>
      <c r="F1138" s="2">
        <v>1462000000</v>
      </c>
      <c r="G1138">
        <v>1111.47</v>
      </c>
    </row>
    <row r="1139" spans="1:7" x14ac:dyDescent="0.25">
      <c r="A1139" s="1">
        <v>38183</v>
      </c>
      <c r="B1139">
        <v>1111.47</v>
      </c>
      <c r="C1139">
        <v>1114.6300000000001</v>
      </c>
      <c r="D1139">
        <v>1106.67</v>
      </c>
      <c r="E1139">
        <v>1106.69</v>
      </c>
      <c r="F1139">
        <v>1408700000</v>
      </c>
      <c r="G1139">
        <v>1106.69</v>
      </c>
    </row>
    <row r="1140" spans="1:7" x14ac:dyDescent="0.25">
      <c r="A1140" s="1">
        <v>38184</v>
      </c>
      <c r="B1140">
        <v>1106.69</v>
      </c>
      <c r="C1140">
        <v>1112.17</v>
      </c>
      <c r="D1140">
        <v>1101.07</v>
      </c>
      <c r="E1140">
        <v>1101.3900000000001</v>
      </c>
      <c r="F1140">
        <v>1450300000</v>
      </c>
      <c r="G1140">
        <v>1101.3900000000001</v>
      </c>
    </row>
    <row r="1141" spans="1:7" x14ac:dyDescent="0.25">
      <c r="A1141" s="1">
        <v>38187</v>
      </c>
      <c r="B1141">
        <v>1101.3900000000001</v>
      </c>
      <c r="C1141">
        <v>1105.52</v>
      </c>
      <c r="D1141">
        <v>1096.55</v>
      </c>
      <c r="E1141">
        <v>1100.9000000000001</v>
      </c>
      <c r="F1141">
        <v>1319900000</v>
      </c>
      <c r="G1141">
        <v>1100.9000000000001</v>
      </c>
    </row>
    <row r="1142" spans="1:7" x14ac:dyDescent="0.25">
      <c r="A1142" s="1">
        <v>38188</v>
      </c>
      <c r="B1142">
        <v>1100.9000000000001</v>
      </c>
      <c r="C1142">
        <v>1108.8800000000001</v>
      </c>
      <c r="D1142">
        <v>1099.0999999999999</v>
      </c>
      <c r="E1142">
        <v>1108.67</v>
      </c>
      <c r="F1142">
        <v>1445800000</v>
      </c>
      <c r="G1142">
        <v>1108.67</v>
      </c>
    </row>
    <row r="1143" spans="1:7" x14ac:dyDescent="0.25">
      <c r="A1143" s="1">
        <v>38189</v>
      </c>
      <c r="B1143">
        <v>1108.67</v>
      </c>
      <c r="C1143">
        <v>1116.27</v>
      </c>
      <c r="D1143">
        <v>1093.8800000000001</v>
      </c>
      <c r="E1143">
        <v>1093.8800000000001</v>
      </c>
      <c r="F1143">
        <v>1679500000</v>
      </c>
      <c r="G1143">
        <v>1093.8800000000001</v>
      </c>
    </row>
    <row r="1144" spans="1:7" x14ac:dyDescent="0.25">
      <c r="A1144" s="1">
        <v>38190</v>
      </c>
      <c r="B1144">
        <v>1093.8800000000001</v>
      </c>
      <c r="C1144">
        <v>1099.6600000000001</v>
      </c>
      <c r="D1144">
        <v>1084.1600000000001</v>
      </c>
      <c r="E1144">
        <v>1096.8399999999999</v>
      </c>
      <c r="F1144">
        <v>1680800000</v>
      </c>
      <c r="G1144">
        <v>1096.8399999999999</v>
      </c>
    </row>
    <row r="1145" spans="1:7" x14ac:dyDescent="0.25">
      <c r="A1145" s="1">
        <v>38191</v>
      </c>
      <c r="B1145">
        <v>1096.8399999999999</v>
      </c>
      <c r="C1145">
        <v>1096.8399999999999</v>
      </c>
      <c r="D1145">
        <v>1083.56</v>
      </c>
      <c r="E1145">
        <v>1086.2</v>
      </c>
      <c r="F1145">
        <v>1337500000</v>
      </c>
      <c r="G1145">
        <v>1086.2</v>
      </c>
    </row>
    <row r="1146" spans="1:7" x14ac:dyDescent="0.25">
      <c r="A1146" s="1">
        <v>38194</v>
      </c>
      <c r="B1146">
        <v>1086.2</v>
      </c>
      <c r="C1146">
        <v>1089.82</v>
      </c>
      <c r="D1146">
        <v>1078.78</v>
      </c>
      <c r="E1146">
        <v>1084.07</v>
      </c>
      <c r="F1146">
        <v>1413400000</v>
      </c>
      <c r="G1146">
        <v>1084.07</v>
      </c>
    </row>
    <row r="1147" spans="1:7" x14ac:dyDescent="0.25">
      <c r="A1147" s="1">
        <v>38195</v>
      </c>
      <c r="B1147">
        <v>1084.07</v>
      </c>
      <c r="C1147">
        <v>1096.6500000000001</v>
      </c>
      <c r="D1147">
        <v>1084.07</v>
      </c>
      <c r="E1147">
        <v>1094.83</v>
      </c>
      <c r="F1147">
        <v>1610800000</v>
      </c>
      <c r="G1147">
        <v>1094.83</v>
      </c>
    </row>
    <row r="1148" spans="1:7" x14ac:dyDescent="0.25">
      <c r="A1148" s="1">
        <v>38196</v>
      </c>
      <c r="B1148">
        <v>1094.83</v>
      </c>
      <c r="C1148">
        <v>1098.8399999999999</v>
      </c>
      <c r="D1148">
        <v>1082.17</v>
      </c>
      <c r="E1148">
        <v>1095.42</v>
      </c>
      <c r="F1148">
        <v>1554300000</v>
      </c>
      <c r="G1148">
        <v>1095.42</v>
      </c>
    </row>
    <row r="1149" spans="1:7" x14ac:dyDescent="0.25">
      <c r="A1149" s="1">
        <v>38197</v>
      </c>
      <c r="B1149">
        <v>1095.42</v>
      </c>
      <c r="C1149">
        <v>1103.51</v>
      </c>
      <c r="D1149">
        <v>1095.42</v>
      </c>
      <c r="E1149">
        <v>1100.43</v>
      </c>
      <c r="F1149">
        <v>1530100000</v>
      </c>
      <c r="G1149">
        <v>1100.43</v>
      </c>
    </row>
    <row r="1150" spans="1:7" x14ac:dyDescent="0.25">
      <c r="A1150" s="1">
        <v>38198</v>
      </c>
      <c r="B1150">
        <v>1100.43</v>
      </c>
      <c r="C1150">
        <v>1103.73</v>
      </c>
      <c r="D1150">
        <v>1096.96</v>
      </c>
      <c r="E1150">
        <v>1101.72</v>
      </c>
      <c r="F1150">
        <v>1298200000</v>
      </c>
      <c r="G1150">
        <v>1101.72</v>
      </c>
    </row>
    <row r="1151" spans="1:7" x14ac:dyDescent="0.25">
      <c r="A1151" s="1">
        <v>38201</v>
      </c>
      <c r="B1151">
        <v>1101.72</v>
      </c>
      <c r="C1151">
        <v>1108.5999999999999</v>
      </c>
      <c r="D1151">
        <v>1097.3399999999999</v>
      </c>
      <c r="E1151">
        <v>1106.6199999999999</v>
      </c>
      <c r="F1151" s="2">
        <v>1276000000</v>
      </c>
      <c r="G1151">
        <v>1106.6199999999999</v>
      </c>
    </row>
    <row r="1152" spans="1:7" x14ac:dyDescent="0.25">
      <c r="A1152" s="1">
        <v>38202</v>
      </c>
      <c r="B1152">
        <v>1106.6199999999999</v>
      </c>
      <c r="C1152">
        <v>1106.6199999999999</v>
      </c>
      <c r="D1152">
        <v>1099.26</v>
      </c>
      <c r="E1152">
        <v>1099.69</v>
      </c>
      <c r="F1152">
        <v>1338300000</v>
      </c>
      <c r="G1152">
        <v>1099.69</v>
      </c>
    </row>
    <row r="1153" spans="1:7" x14ac:dyDescent="0.25">
      <c r="A1153" s="1">
        <v>38203</v>
      </c>
      <c r="B1153">
        <v>1099.69</v>
      </c>
      <c r="C1153">
        <v>1102.45</v>
      </c>
      <c r="D1153">
        <v>1092.4000000000001</v>
      </c>
      <c r="E1153">
        <v>1098.6300000000001</v>
      </c>
      <c r="F1153">
        <v>1369200000</v>
      </c>
      <c r="G1153">
        <v>1098.6300000000001</v>
      </c>
    </row>
    <row r="1154" spans="1:7" x14ac:dyDescent="0.25">
      <c r="A1154" s="1">
        <v>38204</v>
      </c>
      <c r="B1154">
        <v>1098.6300000000001</v>
      </c>
      <c r="C1154">
        <v>1098.79</v>
      </c>
      <c r="D1154">
        <v>1079.98</v>
      </c>
      <c r="E1154">
        <v>1080.7</v>
      </c>
      <c r="F1154">
        <v>1397400000</v>
      </c>
      <c r="G1154">
        <v>1080.7</v>
      </c>
    </row>
    <row r="1155" spans="1:7" x14ac:dyDescent="0.25">
      <c r="A1155" s="1">
        <v>38205</v>
      </c>
      <c r="B1155">
        <v>1080.7</v>
      </c>
      <c r="C1155">
        <v>1080.7</v>
      </c>
      <c r="D1155">
        <v>1062.23</v>
      </c>
      <c r="E1155">
        <v>1063.97</v>
      </c>
      <c r="F1155" s="2">
        <v>1521000000</v>
      </c>
      <c r="G1155">
        <v>1063.97</v>
      </c>
    </row>
    <row r="1156" spans="1:7" x14ac:dyDescent="0.25">
      <c r="A1156" s="1">
        <v>38208</v>
      </c>
      <c r="B1156">
        <v>1063.97</v>
      </c>
      <c r="C1156">
        <v>1069.46</v>
      </c>
      <c r="D1156">
        <v>1063.97</v>
      </c>
      <c r="E1156">
        <v>1065.22</v>
      </c>
      <c r="F1156" s="2">
        <v>1086000000</v>
      </c>
      <c r="G1156">
        <v>1065.22</v>
      </c>
    </row>
    <row r="1157" spans="1:7" x14ac:dyDescent="0.25">
      <c r="A1157" s="1">
        <v>38209</v>
      </c>
      <c r="B1157">
        <v>1065.22</v>
      </c>
      <c r="C1157">
        <v>1079.04</v>
      </c>
      <c r="D1157">
        <v>1065.22</v>
      </c>
      <c r="E1157">
        <v>1079.04</v>
      </c>
      <c r="F1157">
        <v>1245600000</v>
      </c>
      <c r="G1157">
        <v>1079.04</v>
      </c>
    </row>
    <row r="1158" spans="1:7" x14ac:dyDescent="0.25">
      <c r="A1158" s="1">
        <v>38210</v>
      </c>
      <c r="B1158">
        <v>1079.04</v>
      </c>
      <c r="C1158">
        <v>1079.04</v>
      </c>
      <c r="D1158">
        <v>1065.92</v>
      </c>
      <c r="E1158">
        <v>1075.79</v>
      </c>
      <c r="F1158">
        <v>1410400000</v>
      </c>
      <c r="G1158">
        <v>1075.79</v>
      </c>
    </row>
    <row r="1159" spans="1:7" x14ac:dyDescent="0.25">
      <c r="A1159" s="1">
        <v>38211</v>
      </c>
      <c r="B1159">
        <v>1075.79</v>
      </c>
      <c r="C1159">
        <v>1075.79</v>
      </c>
      <c r="D1159">
        <v>1062.82</v>
      </c>
      <c r="E1159">
        <v>1063.23</v>
      </c>
      <c r="F1159">
        <v>1405100000</v>
      </c>
      <c r="G1159">
        <v>1063.23</v>
      </c>
    </row>
    <row r="1160" spans="1:7" x14ac:dyDescent="0.25">
      <c r="A1160" s="1">
        <v>38212</v>
      </c>
      <c r="B1160">
        <v>1063.23</v>
      </c>
      <c r="C1160">
        <v>1067.58</v>
      </c>
      <c r="D1160">
        <v>1060.72</v>
      </c>
      <c r="E1160">
        <v>1064.8</v>
      </c>
      <c r="F1160">
        <v>1175100000</v>
      </c>
      <c r="G1160">
        <v>1064.8</v>
      </c>
    </row>
    <row r="1161" spans="1:7" x14ac:dyDescent="0.25">
      <c r="A1161" s="1">
        <v>38215</v>
      </c>
      <c r="B1161">
        <v>1064.8</v>
      </c>
      <c r="C1161">
        <v>1080.6600000000001</v>
      </c>
      <c r="D1161">
        <v>1064.8</v>
      </c>
      <c r="E1161">
        <v>1079.3399999999999</v>
      </c>
      <c r="F1161">
        <v>1206200000</v>
      </c>
      <c r="G1161">
        <v>1079.3399999999999</v>
      </c>
    </row>
    <row r="1162" spans="1:7" x14ac:dyDescent="0.25">
      <c r="A1162" s="1">
        <v>38216</v>
      </c>
      <c r="B1162">
        <v>1079.3399999999999</v>
      </c>
      <c r="C1162">
        <v>1086.78</v>
      </c>
      <c r="D1162">
        <v>1079.3399999999999</v>
      </c>
      <c r="E1162">
        <v>1081.71</v>
      </c>
      <c r="F1162">
        <v>1267800000</v>
      </c>
      <c r="G1162">
        <v>1081.71</v>
      </c>
    </row>
    <row r="1163" spans="1:7" x14ac:dyDescent="0.25">
      <c r="A1163" s="1">
        <v>38217</v>
      </c>
      <c r="B1163">
        <v>1081.71</v>
      </c>
      <c r="C1163">
        <v>1095.17</v>
      </c>
      <c r="D1163">
        <v>1078.93</v>
      </c>
      <c r="E1163">
        <v>1095.17</v>
      </c>
      <c r="F1163">
        <v>1282500000</v>
      </c>
      <c r="G1163">
        <v>1095.17</v>
      </c>
    </row>
    <row r="1164" spans="1:7" x14ac:dyDescent="0.25">
      <c r="A1164" s="1">
        <v>38218</v>
      </c>
      <c r="B1164">
        <v>1095.17</v>
      </c>
      <c r="C1164">
        <v>1095.17</v>
      </c>
      <c r="D1164">
        <v>1086.28</v>
      </c>
      <c r="E1164">
        <v>1091.23</v>
      </c>
      <c r="F1164">
        <v>1249400000</v>
      </c>
      <c r="G1164">
        <v>1091.23</v>
      </c>
    </row>
    <row r="1165" spans="1:7" x14ac:dyDescent="0.25">
      <c r="A1165" s="1">
        <v>38219</v>
      </c>
      <c r="B1165">
        <v>1091.23</v>
      </c>
      <c r="C1165">
        <v>1100.26</v>
      </c>
      <c r="D1165">
        <v>1089.57</v>
      </c>
      <c r="E1165">
        <v>1098.3499999999999</v>
      </c>
      <c r="F1165">
        <v>1199900000</v>
      </c>
      <c r="G1165">
        <v>1098.3499999999999</v>
      </c>
    </row>
    <row r="1166" spans="1:7" x14ac:dyDescent="0.25">
      <c r="A1166" s="1">
        <v>38222</v>
      </c>
      <c r="B1166">
        <v>1098.3499999999999</v>
      </c>
      <c r="C1166">
        <v>1101.4000000000001</v>
      </c>
      <c r="D1166">
        <v>1094.73</v>
      </c>
      <c r="E1166">
        <v>1095.68</v>
      </c>
      <c r="F1166">
        <v>1021900000</v>
      </c>
      <c r="G1166">
        <v>1095.68</v>
      </c>
    </row>
    <row r="1167" spans="1:7" x14ac:dyDescent="0.25">
      <c r="A1167" s="1">
        <v>38223</v>
      </c>
      <c r="B1167">
        <v>1095.68</v>
      </c>
      <c r="C1167">
        <v>1100.94</v>
      </c>
      <c r="D1167">
        <v>1092.82</v>
      </c>
      <c r="E1167">
        <v>1096.19</v>
      </c>
      <c r="F1167">
        <v>1092500000</v>
      </c>
      <c r="G1167">
        <v>1096.19</v>
      </c>
    </row>
    <row r="1168" spans="1:7" x14ac:dyDescent="0.25">
      <c r="A1168" s="1">
        <v>38224</v>
      </c>
      <c r="B1168">
        <v>1096.19</v>
      </c>
      <c r="C1168">
        <v>1106.29</v>
      </c>
      <c r="D1168">
        <v>1093.24</v>
      </c>
      <c r="E1168">
        <v>1104.96</v>
      </c>
      <c r="F1168">
        <v>1192200000</v>
      </c>
      <c r="G1168">
        <v>1104.96</v>
      </c>
    </row>
    <row r="1169" spans="1:7" x14ac:dyDescent="0.25">
      <c r="A1169" s="1">
        <v>38225</v>
      </c>
      <c r="B1169">
        <v>1104.96</v>
      </c>
      <c r="C1169">
        <v>1106.78</v>
      </c>
      <c r="D1169">
        <v>1102.46</v>
      </c>
      <c r="E1169">
        <v>1105.0899999999999</v>
      </c>
      <c r="F1169">
        <v>1023600000</v>
      </c>
      <c r="G1169">
        <v>1105.0899999999999</v>
      </c>
    </row>
    <row r="1170" spans="1:7" x14ac:dyDescent="0.25">
      <c r="A1170" s="1">
        <v>38226</v>
      </c>
      <c r="B1170">
        <v>1105.0899999999999</v>
      </c>
      <c r="C1170">
        <v>1109.68</v>
      </c>
      <c r="D1170">
        <v>1104.6199999999999</v>
      </c>
      <c r="E1170">
        <v>1107.77</v>
      </c>
      <c r="F1170">
        <v>845400000</v>
      </c>
      <c r="G1170">
        <v>1107.77</v>
      </c>
    </row>
    <row r="1171" spans="1:7" x14ac:dyDescent="0.25">
      <c r="A1171" s="1">
        <v>38229</v>
      </c>
      <c r="B1171">
        <v>1107.77</v>
      </c>
      <c r="C1171">
        <v>1107.77</v>
      </c>
      <c r="D1171">
        <v>1099.1500000000001</v>
      </c>
      <c r="E1171">
        <v>1099.1500000000001</v>
      </c>
      <c r="F1171">
        <v>843100000</v>
      </c>
      <c r="G1171">
        <v>1099.1500000000001</v>
      </c>
    </row>
    <row r="1172" spans="1:7" x14ac:dyDescent="0.25">
      <c r="A1172" s="1">
        <v>38230</v>
      </c>
      <c r="B1172">
        <v>1099.1500000000001</v>
      </c>
      <c r="C1172">
        <v>1104.24</v>
      </c>
      <c r="D1172">
        <v>1094.72</v>
      </c>
      <c r="E1172">
        <v>1104.24</v>
      </c>
      <c r="F1172">
        <v>1138200000</v>
      </c>
      <c r="G1172">
        <v>1104.24</v>
      </c>
    </row>
    <row r="1173" spans="1:7" x14ac:dyDescent="0.25">
      <c r="A1173" s="1">
        <v>38231</v>
      </c>
      <c r="B1173">
        <v>1104.24</v>
      </c>
      <c r="C1173">
        <v>1109.24</v>
      </c>
      <c r="D1173">
        <v>1099.18</v>
      </c>
      <c r="E1173">
        <v>1105.9100000000001</v>
      </c>
      <c r="F1173">
        <v>1142100000</v>
      </c>
      <c r="G1173">
        <v>1105.9100000000001</v>
      </c>
    </row>
    <row r="1174" spans="1:7" x14ac:dyDescent="0.25">
      <c r="A1174" s="1">
        <v>38232</v>
      </c>
      <c r="B1174">
        <v>1105.9100000000001</v>
      </c>
      <c r="C1174">
        <v>1119.1099999999999</v>
      </c>
      <c r="D1174">
        <v>1105.5999999999999</v>
      </c>
      <c r="E1174">
        <v>1118.31</v>
      </c>
      <c r="F1174">
        <v>1118400000</v>
      </c>
      <c r="G1174">
        <v>1118.31</v>
      </c>
    </row>
    <row r="1175" spans="1:7" x14ac:dyDescent="0.25">
      <c r="A1175" s="1">
        <v>38233</v>
      </c>
      <c r="B1175">
        <v>1118.31</v>
      </c>
      <c r="C1175">
        <v>1120.8</v>
      </c>
      <c r="D1175">
        <v>1113.57</v>
      </c>
      <c r="E1175">
        <v>1113.6300000000001</v>
      </c>
      <c r="F1175">
        <v>924170000</v>
      </c>
      <c r="G1175">
        <v>1113.6300000000001</v>
      </c>
    </row>
    <row r="1176" spans="1:7" x14ac:dyDescent="0.25">
      <c r="A1176" s="1">
        <v>38237</v>
      </c>
      <c r="B1176">
        <v>1113.6300000000001</v>
      </c>
      <c r="C1176">
        <v>1124.08</v>
      </c>
      <c r="D1176">
        <v>1113.6300000000001</v>
      </c>
      <c r="E1176">
        <v>1121.3</v>
      </c>
      <c r="F1176">
        <v>1214400000</v>
      </c>
      <c r="G1176">
        <v>1121.3</v>
      </c>
    </row>
    <row r="1177" spans="1:7" x14ac:dyDescent="0.25">
      <c r="A1177" s="1">
        <v>38238</v>
      </c>
      <c r="B1177">
        <v>1121.3</v>
      </c>
      <c r="C1177">
        <v>1123.05</v>
      </c>
      <c r="D1177">
        <v>1116.27</v>
      </c>
      <c r="E1177">
        <v>1116.27</v>
      </c>
      <c r="F1177">
        <v>1246300000</v>
      </c>
      <c r="G1177">
        <v>1116.27</v>
      </c>
    </row>
    <row r="1178" spans="1:7" x14ac:dyDescent="0.25">
      <c r="A1178" s="1">
        <v>38239</v>
      </c>
      <c r="B1178">
        <v>1116.27</v>
      </c>
      <c r="C1178">
        <v>1121.3</v>
      </c>
      <c r="D1178">
        <v>1113.6199999999999</v>
      </c>
      <c r="E1178">
        <v>1118.3800000000001</v>
      </c>
      <c r="F1178">
        <v>1371300000</v>
      </c>
      <c r="G1178">
        <v>1118.3800000000001</v>
      </c>
    </row>
    <row r="1179" spans="1:7" x14ac:dyDescent="0.25">
      <c r="A1179" s="1">
        <v>38240</v>
      </c>
      <c r="B1179">
        <v>1118.3800000000001</v>
      </c>
      <c r="C1179">
        <v>1125.26</v>
      </c>
      <c r="D1179">
        <v>1114.3900000000001</v>
      </c>
      <c r="E1179">
        <v>1123.92</v>
      </c>
      <c r="F1179">
        <v>1261200000</v>
      </c>
      <c r="G1179">
        <v>1123.92</v>
      </c>
    </row>
    <row r="1180" spans="1:7" x14ac:dyDescent="0.25">
      <c r="A1180" s="1">
        <v>38243</v>
      </c>
      <c r="B1180">
        <v>1123.92</v>
      </c>
      <c r="C1180">
        <v>1129.78</v>
      </c>
      <c r="D1180">
        <v>1123.3499999999999</v>
      </c>
      <c r="E1180">
        <v>1125.82</v>
      </c>
      <c r="F1180">
        <v>1299800000</v>
      </c>
      <c r="G1180">
        <v>1125.82</v>
      </c>
    </row>
    <row r="1181" spans="1:7" x14ac:dyDescent="0.25">
      <c r="A1181" s="1">
        <v>38244</v>
      </c>
      <c r="B1181">
        <v>1125.82</v>
      </c>
      <c r="C1181">
        <v>1129.46</v>
      </c>
      <c r="D1181">
        <v>1124.72</v>
      </c>
      <c r="E1181">
        <v>1128.33</v>
      </c>
      <c r="F1181">
        <v>1204500000</v>
      </c>
      <c r="G1181">
        <v>1128.33</v>
      </c>
    </row>
    <row r="1182" spans="1:7" x14ac:dyDescent="0.25">
      <c r="A1182" s="1">
        <v>38245</v>
      </c>
      <c r="B1182">
        <v>1128.33</v>
      </c>
      <c r="C1182">
        <v>1128.33</v>
      </c>
      <c r="D1182">
        <v>1119.82</v>
      </c>
      <c r="E1182">
        <v>1120.3699999999999</v>
      </c>
      <c r="F1182" s="2">
        <v>1256000000</v>
      </c>
      <c r="G1182">
        <v>1120.3699999999999</v>
      </c>
    </row>
    <row r="1183" spans="1:7" x14ac:dyDescent="0.25">
      <c r="A1183" s="1">
        <v>38246</v>
      </c>
      <c r="B1183">
        <v>1120.3699999999999</v>
      </c>
      <c r="C1183">
        <v>1126.06</v>
      </c>
      <c r="D1183">
        <v>1120.3699999999999</v>
      </c>
      <c r="E1183">
        <v>1123.5</v>
      </c>
      <c r="F1183">
        <v>1113900000</v>
      </c>
      <c r="G1183">
        <v>1123.5</v>
      </c>
    </row>
    <row r="1184" spans="1:7" x14ac:dyDescent="0.25">
      <c r="A1184" s="1">
        <v>38247</v>
      </c>
      <c r="B1184">
        <v>1123.5</v>
      </c>
      <c r="C1184">
        <v>1130.1400000000001</v>
      </c>
      <c r="D1184">
        <v>1123.5</v>
      </c>
      <c r="E1184">
        <v>1128.55</v>
      </c>
      <c r="F1184">
        <v>1422600000</v>
      </c>
      <c r="G1184">
        <v>1128.55</v>
      </c>
    </row>
    <row r="1185" spans="1:7" x14ac:dyDescent="0.25">
      <c r="A1185" s="1">
        <v>38250</v>
      </c>
      <c r="B1185">
        <v>1128.55</v>
      </c>
      <c r="C1185">
        <v>1128.55</v>
      </c>
      <c r="D1185">
        <v>1120.3399999999999</v>
      </c>
      <c r="E1185">
        <v>1122.2</v>
      </c>
      <c r="F1185">
        <v>1197600000</v>
      </c>
      <c r="G1185">
        <v>1122.2</v>
      </c>
    </row>
    <row r="1186" spans="1:7" x14ac:dyDescent="0.25">
      <c r="A1186" s="1">
        <v>38251</v>
      </c>
      <c r="B1186">
        <v>1122.2</v>
      </c>
      <c r="C1186">
        <v>1131.54</v>
      </c>
      <c r="D1186">
        <v>1122.2</v>
      </c>
      <c r="E1186">
        <v>1129.3</v>
      </c>
      <c r="F1186" s="2">
        <v>1325000000</v>
      </c>
      <c r="G1186">
        <v>1129.3</v>
      </c>
    </row>
    <row r="1187" spans="1:7" x14ac:dyDescent="0.25">
      <c r="A1187" s="1">
        <v>38252</v>
      </c>
      <c r="B1187">
        <v>1129.3</v>
      </c>
      <c r="C1187">
        <v>1129.3</v>
      </c>
      <c r="D1187">
        <v>1112.67</v>
      </c>
      <c r="E1187">
        <v>1113.56</v>
      </c>
      <c r="F1187">
        <v>1379900000</v>
      </c>
      <c r="G1187">
        <v>1113.56</v>
      </c>
    </row>
    <row r="1188" spans="1:7" x14ac:dyDescent="0.25">
      <c r="A1188" s="1">
        <v>38253</v>
      </c>
      <c r="B1188">
        <v>1113.56</v>
      </c>
      <c r="C1188">
        <v>1113.6099999999999</v>
      </c>
      <c r="D1188">
        <v>1108.05</v>
      </c>
      <c r="E1188">
        <v>1108.3599999999999</v>
      </c>
      <c r="F1188">
        <v>1286300000</v>
      </c>
      <c r="G1188">
        <v>1108.3599999999999</v>
      </c>
    </row>
    <row r="1189" spans="1:7" x14ac:dyDescent="0.25">
      <c r="A1189" s="1">
        <v>38254</v>
      </c>
      <c r="B1189">
        <v>1108.3599999999999</v>
      </c>
      <c r="C1189">
        <v>1113.81</v>
      </c>
      <c r="D1189">
        <v>1108.3599999999999</v>
      </c>
      <c r="E1189">
        <v>1110.1099999999999</v>
      </c>
      <c r="F1189">
        <v>1255400000</v>
      </c>
      <c r="G1189">
        <v>1110.1099999999999</v>
      </c>
    </row>
    <row r="1190" spans="1:7" x14ac:dyDescent="0.25">
      <c r="A1190" s="1">
        <v>38257</v>
      </c>
      <c r="B1190">
        <v>1110.1099999999999</v>
      </c>
      <c r="C1190">
        <v>1110.1099999999999</v>
      </c>
      <c r="D1190">
        <v>1103.24</v>
      </c>
      <c r="E1190">
        <v>1103.52</v>
      </c>
      <c r="F1190">
        <v>1263500000</v>
      </c>
      <c r="G1190">
        <v>1103.52</v>
      </c>
    </row>
    <row r="1191" spans="1:7" x14ac:dyDescent="0.25">
      <c r="A1191" s="1">
        <v>38258</v>
      </c>
      <c r="B1191">
        <v>1103.52</v>
      </c>
      <c r="C1191">
        <v>1111.77</v>
      </c>
      <c r="D1191">
        <v>1101.29</v>
      </c>
      <c r="E1191">
        <v>1110.06</v>
      </c>
      <c r="F1191">
        <v>1396600000</v>
      </c>
      <c r="G1191">
        <v>1110.06</v>
      </c>
    </row>
    <row r="1192" spans="1:7" x14ac:dyDescent="0.25">
      <c r="A1192" s="1">
        <v>38259</v>
      </c>
      <c r="B1192">
        <v>1110.06</v>
      </c>
      <c r="C1192">
        <v>1114.8</v>
      </c>
      <c r="D1192">
        <v>1107.42</v>
      </c>
      <c r="E1192">
        <v>1114.8</v>
      </c>
      <c r="F1192">
        <v>1402900000</v>
      </c>
      <c r="G1192">
        <v>1114.8</v>
      </c>
    </row>
    <row r="1193" spans="1:7" x14ac:dyDescent="0.25">
      <c r="A1193" s="1">
        <v>38260</v>
      </c>
      <c r="B1193">
        <v>1114.8</v>
      </c>
      <c r="C1193">
        <v>1116.31</v>
      </c>
      <c r="D1193">
        <v>1109.68</v>
      </c>
      <c r="E1193">
        <v>1114.58</v>
      </c>
      <c r="F1193" s="2">
        <v>1748000000</v>
      </c>
      <c r="G1193">
        <v>1114.58</v>
      </c>
    </row>
    <row r="1194" spans="1:7" x14ac:dyDescent="0.25">
      <c r="A1194" s="1">
        <v>38261</v>
      </c>
      <c r="B1194">
        <v>1114.58</v>
      </c>
      <c r="C1194">
        <v>1131.6400000000001</v>
      </c>
      <c r="D1194">
        <v>1114.58</v>
      </c>
      <c r="E1194">
        <v>1131.5</v>
      </c>
      <c r="F1194">
        <v>1582200000</v>
      </c>
      <c r="G1194">
        <v>1131.5</v>
      </c>
    </row>
    <row r="1195" spans="1:7" x14ac:dyDescent="0.25">
      <c r="A1195" s="1">
        <v>38264</v>
      </c>
      <c r="B1195">
        <v>1131.5</v>
      </c>
      <c r="C1195">
        <v>1140.1300000000001</v>
      </c>
      <c r="D1195">
        <v>1131.5</v>
      </c>
      <c r="E1195">
        <v>1135.17</v>
      </c>
      <c r="F1195" s="2">
        <v>1534000000</v>
      </c>
      <c r="G1195">
        <v>1135.17</v>
      </c>
    </row>
    <row r="1196" spans="1:7" x14ac:dyDescent="0.25">
      <c r="A1196" s="1">
        <v>38265</v>
      </c>
      <c r="B1196">
        <v>1135.17</v>
      </c>
      <c r="C1196">
        <v>1137.8699999999999</v>
      </c>
      <c r="D1196">
        <v>1132.03</v>
      </c>
      <c r="E1196">
        <v>1134.48</v>
      </c>
      <c r="F1196">
        <v>1418400000</v>
      </c>
      <c r="G1196">
        <v>1134.48</v>
      </c>
    </row>
    <row r="1197" spans="1:7" x14ac:dyDescent="0.25">
      <c r="A1197" s="1">
        <v>38266</v>
      </c>
      <c r="B1197">
        <v>1134.48</v>
      </c>
      <c r="C1197">
        <v>1142.05</v>
      </c>
      <c r="D1197">
        <v>1132.94</v>
      </c>
      <c r="E1197">
        <v>1142.05</v>
      </c>
      <c r="F1197">
        <v>1416700000</v>
      </c>
      <c r="G1197">
        <v>1142.05</v>
      </c>
    </row>
    <row r="1198" spans="1:7" x14ac:dyDescent="0.25">
      <c r="A1198" s="1">
        <v>38267</v>
      </c>
      <c r="B1198">
        <v>1142.05</v>
      </c>
      <c r="C1198">
        <v>1142.05</v>
      </c>
      <c r="D1198">
        <v>1130.5</v>
      </c>
      <c r="E1198">
        <v>1130.6500000000001</v>
      </c>
      <c r="F1198">
        <v>1447500000</v>
      </c>
      <c r="G1198">
        <v>1130.6500000000001</v>
      </c>
    </row>
    <row r="1199" spans="1:7" x14ac:dyDescent="0.25">
      <c r="A1199" s="1">
        <v>38268</v>
      </c>
      <c r="B1199">
        <v>1130.6500000000001</v>
      </c>
      <c r="C1199">
        <v>1132.92</v>
      </c>
      <c r="D1199">
        <v>1120.19</v>
      </c>
      <c r="E1199">
        <v>1122.1400000000001</v>
      </c>
      <c r="F1199">
        <v>1291600000</v>
      </c>
      <c r="G1199">
        <v>1122.1400000000001</v>
      </c>
    </row>
    <row r="1200" spans="1:7" x14ac:dyDescent="0.25">
      <c r="A1200" s="1">
        <v>38271</v>
      </c>
      <c r="B1200">
        <v>1122.1400000000001</v>
      </c>
      <c r="C1200">
        <v>1126.2</v>
      </c>
      <c r="D1200">
        <v>1122.1400000000001</v>
      </c>
      <c r="E1200">
        <v>1124.3900000000001</v>
      </c>
      <c r="F1200">
        <v>943800000</v>
      </c>
      <c r="G1200">
        <v>1124.3900000000001</v>
      </c>
    </row>
    <row r="1201" spans="1:7" x14ac:dyDescent="0.25">
      <c r="A1201" s="1">
        <v>38272</v>
      </c>
      <c r="B1201">
        <v>1124.3900000000001</v>
      </c>
      <c r="C1201">
        <v>1124.3900000000001</v>
      </c>
      <c r="D1201">
        <v>1115.77</v>
      </c>
      <c r="E1201">
        <v>1121.8399999999999</v>
      </c>
      <c r="F1201">
        <v>1320100000</v>
      </c>
      <c r="G1201">
        <v>1121.8399999999999</v>
      </c>
    </row>
    <row r="1202" spans="1:7" x14ac:dyDescent="0.25">
      <c r="A1202" s="1">
        <v>38273</v>
      </c>
      <c r="B1202">
        <v>1121.8399999999999</v>
      </c>
      <c r="C1202">
        <v>1127.01</v>
      </c>
      <c r="D1202">
        <v>1109.6300000000001</v>
      </c>
      <c r="E1202">
        <v>1113.6500000000001</v>
      </c>
      <c r="F1202">
        <v>1546200000</v>
      </c>
      <c r="G1202">
        <v>1113.6500000000001</v>
      </c>
    </row>
    <row r="1203" spans="1:7" x14ac:dyDescent="0.25">
      <c r="A1203" s="1">
        <v>38274</v>
      </c>
      <c r="B1203">
        <v>1113.6500000000001</v>
      </c>
      <c r="C1203">
        <v>1114.96</v>
      </c>
      <c r="D1203">
        <v>1102.06</v>
      </c>
      <c r="E1203">
        <v>1103.29</v>
      </c>
      <c r="F1203">
        <v>1489500000</v>
      </c>
      <c r="G1203">
        <v>1103.29</v>
      </c>
    </row>
    <row r="1204" spans="1:7" x14ac:dyDescent="0.25">
      <c r="A1204" s="1">
        <v>38275</v>
      </c>
      <c r="B1204">
        <v>1103.29</v>
      </c>
      <c r="C1204">
        <v>1113.17</v>
      </c>
      <c r="D1204">
        <v>1102.1400000000001</v>
      </c>
      <c r="E1204">
        <v>1108.2</v>
      </c>
      <c r="F1204">
        <v>1645100000</v>
      </c>
      <c r="G1204">
        <v>1108.2</v>
      </c>
    </row>
    <row r="1205" spans="1:7" x14ac:dyDescent="0.25">
      <c r="A1205" s="1">
        <v>38278</v>
      </c>
      <c r="B1205">
        <v>1108.2</v>
      </c>
      <c r="C1205">
        <v>1114.46</v>
      </c>
      <c r="D1205">
        <v>1103.33</v>
      </c>
      <c r="E1205">
        <v>1114.02</v>
      </c>
      <c r="F1205">
        <v>1373300000</v>
      </c>
      <c r="G1205">
        <v>1114.02</v>
      </c>
    </row>
    <row r="1206" spans="1:7" x14ac:dyDescent="0.25">
      <c r="A1206" s="1">
        <v>38279</v>
      </c>
      <c r="B1206">
        <v>1114.02</v>
      </c>
      <c r="C1206">
        <v>1117.96</v>
      </c>
      <c r="D1206">
        <v>1103.1500000000001</v>
      </c>
      <c r="E1206">
        <v>1103.23</v>
      </c>
      <c r="F1206">
        <v>1737500000</v>
      </c>
      <c r="G1206">
        <v>1103.23</v>
      </c>
    </row>
    <row r="1207" spans="1:7" x14ac:dyDescent="0.25">
      <c r="A1207" s="1">
        <v>38280</v>
      </c>
      <c r="B1207">
        <v>1103.23</v>
      </c>
      <c r="C1207">
        <v>1104.0899999999999</v>
      </c>
      <c r="D1207">
        <v>1094.25</v>
      </c>
      <c r="E1207">
        <v>1103.6600000000001</v>
      </c>
      <c r="F1207">
        <v>1685700000</v>
      </c>
      <c r="G1207">
        <v>1103.6600000000001</v>
      </c>
    </row>
    <row r="1208" spans="1:7" x14ac:dyDescent="0.25">
      <c r="A1208" s="1">
        <v>38281</v>
      </c>
      <c r="B1208">
        <v>1103.6600000000001</v>
      </c>
      <c r="C1208">
        <v>1108.8699999999999</v>
      </c>
      <c r="D1208">
        <v>1098.47</v>
      </c>
      <c r="E1208">
        <v>1106.49</v>
      </c>
      <c r="F1208" s="2">
        <v>1673000000</v>
      </c>
      <c r="G1208">
        <v>1106.49</v>
      </c>
    </row>
    <row r="1209" spans="1:7" x14ac:dyDescent="0.25">
      <c r="A1209" s="1">
        <v>38282</v>
      </c>
      <c r="B1209">
        <v>1106.49</v>
      </c>
      <c r="C1209">
        <v>1108.1400000000001</v>
      </c>
      <c r="D1209">
        <v>1095.47</v>
      </c>
      <c r="E1209">
        <v>1095.74</v>
      </c>
      <c r="F1209">
        <v>1469600000</v>
      </c>
      <c r="G1209">
        <v>1095.74</v>
      </c>
    </row>
    <row r="1210" spans="1:7" x14ac:dyDescent="0.25">
      <c r="A1210" s="1">
        <v>38285</v>
      </c>
      <c r="B1210">
        <v>1095.74</v>
      </c>
      <c r="C1210">
        <v>1096.81</v>
      </c>
      <c r="D1210">
        <v>1090.29</v>
      </c>
      <c r="E1210">
        <v>1094.8</v>
      </c>
      <c r="F1210">
        <v>1380500000</v>
      </c>
      <c r="G1210">
        <v>1094.8</v>
      </c>
    </row>
    <row r="1211" spans="1:7" x14ac:dyDescent="0.25">
      <c r="A1211" s="1">
        <v>38286</v>
      </c>
      <c r="B1211">
        <v>1094.81</v>
      </c>
      <c r="C1211">
        <v>1111.0999999999999</v>
      </c>
      <c r="D1211">
        <v>1094.81</v>
      </c>
      <c r="E1211">
        <v>1111.0899999999999</v>
      </c>
      <c r="F1211">
        <v>1685400000</v>
      </c>
      <c r="G1211">
        <v>1111.0899999999999</v>
      </c>
    </row>
    <row r="1212" spans="1:7" x14ac:dyDescent="0.25">
      <c r="A1212" s="1">
        <v>38287</v>
      </c>
      <c r="B1212">
        <v>1111.0899999999999</v>
      </c>
      <c r="C1212">
        <v>1126.29</v>
      </c>
      <c r="D1212">
        <v>1107.43</v>
      </c>
      <c r="E1212">
        <v>1125.4000000000001</v>
      </c>
      <c r="F1212">
        <v>1741900000</v>
      </c>
      <c r="G1212">
        <v>1125.4000000000001</v>
      </c>
    </row>
    <row r="1213" spans="1:7" x14ac:dyDescent="0.25">
      <c r="A1213" s="1">
        <v>38288</v>
      </c>
      <c r="B1213">
        <v>1125.3399999999999</v>
      </c>
      <c r="C1213">
        <v>1130.67</v>
      </c>
      <c r="D1213">
        <v>1120.5999999999999</v>
      </c>
      <c r="E1213">
        <v>1127.44</v>
      </c>
      <c r="F1213">
        <v>1628200000</v>
      </c>
      <c r="G1213">
        <v>1127.44</v>
      </c>
    </row>
    <row r="1214" spans="1:7" x14ac:dyDescent="0.25">
      <c r="A1214" s="1">
        <v>38289</v>
      </c>
      <c r="B1214">
        <v>1127.44</v>
      </c>
      <c r="C1214">
        <v>1131.4000000000001</v>
      </c>
      <c r="D1214">
        <v>1124.6199999999999</v>
      </c>
      <c r="E1214">
        <v>1130.2</v>
      </c>
      <c r="F1214">
        <v>1500800000</v>
      </c>
      <c r="G1214">
        <v>1130.2</v>
      </c>
    </row>
    <row r="1215" spans="1:7" x14ac:dyDescent="0.25">
      <c r="A1215" s="1">
        <v>38292</v>
      </c>
      <c r="B1215">
        <v>1130.2</v>
      </c>
      <c r="C1215">
        <v>1133.4100000000001</v>
      </c>
      <c r="D1215">
        <v>1127.5999999999999</v>
      </c>
      <c r="E1215">
        <v>1130.51</v>
      </c>
      <c r="F1215">
        <v>1395900000</v>
      </c>
      <c r="G1215">
        <v>1130.51</v>
      </c>
    </row>
    <row r="1216" spans="1:7" x14ac:dyDescent="0.25">
      <c r="A1216" s="1">
        <v>38293</v>
      </c>
      <c r="B1216">
        <v>1130.51</v>
      </c>
      <c r="C1216">
        <v>1140.48</v>
      </c>
      <c r="D1216">
        <v>1128.1199999999999</v>
      </c>
      <c r="E1216">
        <v>1130.56</v>
      </c>
      <c r="F1216" s="2">
        <v>1659000000</v>
      </c>
      <c r="G1216">
        <v>1130.56</v>
      </c>
    </row>
    <row r="1217" spans="1:7" x14ac:dyDescent="0.25">
      <c r="A1217" s="1">
        <v>38294</v>
      </c>
      <c r="B1217">
        <v>1130.54</v>
      </c>
      <c r="C1217">
        <v>1147.57</v>
      </c>
      <c r="D1217">
        <v>1130.54</v>
      </c>
      <c r="E1217">
        <v>1143.2</v>
      </c>
      <c r="F1217">
        <v>1767500000</v>
      </c>
      <c r="G1217">
        <v>1143.2</v>
      </c>
    </row>
    <row r="1218" spans="1:7" x14ac:dyDescent="0.25">
      <c r="A1218" s="1">
        <v>38295</v>
      </c>
      <c r="B1218">
        <v>1143.2</v>
      </c>
      <c r="C1218">
        <v>1161.67</v>
      </c>
      <c r="D1218">
        <v>1142.3399999999999</v>
      </c>
      <c r="E1218">
        <v>1161.67</v>
      </c>
      <c r="F1218">
        <v>1782700000</v>
      </c>
      <c r="G1218">
        <v>1161.67</v>
      </c>
    </row>
    <row r="1219" spans="1:7" x14ac:dyDescent="0.25">
      <c r="A1219" s="1">
        <v>38296</v>
      </c>
      <c r="B1219">
        <v>1161.67</v>
      </c>
      <c r="C1219">
        <v>1170.8699999999999</v>
      </c>
      <c r="D1219">
        <v>1160.6600000000001</v>
      </c>
      <c r="E1219">
        <v>1166.17</v>
      </c>
      <c r="F1219">
        <v>1724400000</v>
      </c>
      <c r="G1219">
        <v>1166.17</v>
      </c>
    </row>
    <row r="1220" spans="1:7" x14ac:dyDescent="0.25">
      <c r="A1220" s="1">
        <v>38299</v>
      </c>
      <c r="B1220">
        <v>1166.17</v>
      </c>
      <c r="C1220">
        <v>1166.77</v>
      </c>
      <c r="D1220">
        <v>1162.32</v>
      </c>
      <c r="E1220">
        <v>1164.8900000000001</v>
      </c>
      <c r="F1220">
        <v>1358700000</v>
      </c>
      <c r="G1220">
        <v>1164.8900000000001</v>
      </c>
    </row>
    <row r="1221" spans="1:7" x14ac:dyDescent="0.25">
      <c r="A1221" s="1">
        <v>38300</v>
      </c>
      <c r="B1221">
        <v>1164.8900000000001</v>
      </c>
      <c r="C1221">
        <v>1168.96</v>
      </c>
      <c r="D1221">
        <v>1162.48</v>
      </c>
      <c r="E1221">
        <v>1164.08</v>
      </c>
      <c r="F1221">
        <v>1450800000</v>
      </c>
      <c r="G1221">
        <v>1164.08</v>
      </c>
    </row>
    <row r="1222" spans="1:7" x14ac:dyDescent="0.25">
      <c r="A1222" s="1">
        <v>38301</v>
      </c>
      <c r="B1222">
        <v>1164.08</v>
      </c>
      <c r="C1222">
        <v>1169.25</v>
      </c>
      <c r="D1222">
        <v>1162.51</v>
      </c>
      <c r="E1222">
        <v>1162.9100000000001</v>
      </c>
      <c r="F1222">
        <v>1504300000</v>
      </c>
      <c r="G1222">
        <v>1162.9100000000001</v>
      </c>
    </row>
    <row r="1223" spans="1:7" x14ac:dyDescent="0.25">
      <c r="A1223" s="1">
        <v>38302</v>
      </c>
      <c r="B1223">
        <v>1162.9100000000001</v>
      </c>
      <c r="C1223">
        <v>1174.8</v>
      </c>
      <c r="D1223">
        <v>1162.9100000000001</v>
      </c>
      <c r="E1223">
        <v>1173.48</v>
      </c>
      <c r="F1223" s="2">
        <v>1393000000</v>
      </c>
      <c r="G1223">
        <v>1173.48</v>
      </c>
    </row>
    <row r="1224" spans="1:7" x14ac:dyDescent="0.25">
      <c r="A1224" s="1">
        <v>38303</v>
      </c>
      <c r="B1224">
        <v>1173.48</v>
      </c>
      <c r="C1224">
        <v>1184.17</v>
      </c>
      <c r="D1224">
        <v>1171.43</v>
      </c>
      <c r="E1224">
        <v>1184.17</v>
      </c>
      <c r="F1224">
        <v>1531600000</v>
      </c>
      <c r="G1224">
        <v>1184.17</v>
      </c>
    </row>
    <row r="1225" spans="1:7" x14ac:dyDescent="0.25">
      <c r="A1225" s="1">
        <v>38306</v>
      </c>
      <c r="B1225">
        <v>1184.17</v>
      </c>
      <c r="C1225">
        <v>1184.48</v>
      </c>
      <c r="D1225">
        <v>1179.8499999999999</v>
      </c>
      <c r="E1225">
        <v>1183.81</v>
      </c>
      <c r="F1225">
        <v>1453300000</v>
      </c>
      <c r="G1225">
        <v>1183.81</v>
      </c>
    </row>
    <row r="1226" spans="1:7" x14ac:dyDescent="0.25">
      <c r="A1226" s="1">
        <v>38307</v>
      </c>
      <c r="B1226">
        <v>1183.81</v>
      </c>
      <c r="C1226">
        <v>1183.81</v>
      </c>
      <c r="D1226">
        <v>1175.32</v>
      </c>
      <c r="E1226">
        <v>1175.43</v>
      </c>
      <c r="F1226">
        <v>1364400000</v>
      </c>
      <c r="G1226">
        <v>1175.43</v>
      </c>
    </row>
    <row r="1227" spans="1:7" x14ac:dyDescent="0.25">
      <c r="A1227" s="1">
        <v>38308</v>
      </c>
      <c r="B1227">
        <v>1175.43</v>
      </c>
      <c r="C1227">
        <v>1188.46</v>
      </c>
      <c r="D1227">
        <v>1175.43</v>
      </c>
      <c r="E1227">
        <v>1181.94</v>
      </c>
      <c r="F1227">
        <v>1684200000</v>
      </c>
      <c r="G1227">
        <v>1181.94</v>
      </c>
    </row>
    <row r="1228" spans="1:7" x14ac:dyDescent="0.25">
      <c r="A1228" s="1">
        <v>38309</v>
      </c>
      <c r="B1228">
        <v>1181.94</v>
      </c>
      <c r="C1228">
        <v>1184.9000000000001</v>
      </c>
      <c r="D1228">
        <v>1180.1500000000001</v>
      </c>
      <c r="E1228">
        <v>1183.55</v>
      </c>
      <c r="F1228">
        <v>1456700000</v>
      </c>
      <c r="G1228">
        <v>1183.55</v>
      </c>
    </row>
    <row r="1229" spans="1:7" x14ac:dyDescent="0.25">
      <c r="A1229" s="1">
        <v>38310</v>
      </c>
      <c r="B1229">
        <v>1183.55</v>
      </c>
      <c r="C1229">
        <v>1184</v>
      </c>
      <c r="D1229">
        <v>1169.19</v>
      </c>
      <c r="E1229">
        <v>1170.3399999999999</v>
      </c>
      <c r="F1229">
        <v>1526600000</v>
      </c>
      <c r="G1229">
        <v>1170.3399999999999</v>
      </c>
    </row>
    <row r="1230" spans="1:7" x14ac:dyDescent="0.25">
      <c r="A1230" s="1">
        <v>38313</v>
      </c>
      <c r="B1230">
        <v>1170.3399999999999</v>
      </c>
      <c r="C1230">
        <v>1178.18</v>
      </c>
      <c r="D1230">
        <v>1167.8900000000001</v>
      </c>
      <c r="E1230">
        <v>1177.24</v>
      </c>
      <c r="F1230">
        <v>1392700000</v>
      </c>
      <c r="G1230">
        <v>1177.24</v>
      </c>
    </row>
    <row r="1231" spans="1:7" x14ac:dyDescent="0.25">
      <c r="A1231" s="1">
        <v>38314</v>
      </c>
      <c r="B1231">
        <v>1177.24</v>
      </c>
      <c r="C1231">
        <v>1179.52</v>
      </c>
      <c r="D1231">
        <v>1171.4100000000001</v>
      </c>
      <c r="E1231">
        <v>1176.94</v>
      </c>
      <c r="F1231">
        <v>1428300000</v>
      </c>
      <c r="G1231">
        <v>1176.94</v>
      </c>
    </row>
    <row r="1232" spans="1:7" x14ac:dyDescent="0.25">
      <c r="A1232" s="1">
        <v>38315</v>
      </c>
      <c r="B1232">
        <v>1176.94</v>
      </c>
      <c r="C1232">
        <v>1182.46</v>
      </c>
      <c r="D1232">
        <v>1176.94</v>
      </c>
      <c r="E1232">
        <v>1181.76</v>
      </c>
      <c r="F1232">
        <v>1149600000</v>
      </c>
      <c r="G1232">
        <v>1181.76</v>
      </c>
    </row>
    <row r="1233" spans="1:7" x14ac:dyDescent="0.25">
      <c r="A1233" s="1">
        <v>38317</v>
      </c>
      <c r="B1233">
        <v>1181.76</v>
      </c>
      <c r="C1233">
        <v>1186.6199999999999</v>
      </c>
      <c r="D1233">
        <v>1181.08</v>
      </c>
      <c r="E1233">
        <v>1182.6500000000001</v>
      </c>
      <c r="F1233">
        <v>504580000</v>
      </c>
      <c r="G1233">
        <v>1182.6500000000001</v>
      </c>
    </row>
    <row r="1234" spans="1:7" x14ac:dyDescent="0.25">
      <c r="A1234" s="1">
        <v>38320</v>
      </c>
      <c r="B1234">
        <v>1182.6500000000001</v>
      </c>
      <c r="C1234">
        <v>1186.94</v>
      </c>
      <c r="D1234">
        <v>1172.3699999999999</v>
      </c>
      <c r="E1234">
        <v>1178.57</v>
      </c>
      <c r="F1234">
        <v>1378500000</v>
      </c>
      <c r="G1234">
        <v>1178.57</v>
      </c>
    </row>
    <row r="1235" spans="1:7" x14ac:dyDescent="0.25">
      <c r="A1235" s="1">
        <v>38321</v>
      </c>
      <c r="B1235">
        <v>1178.57</v>
      </c>
      <c r="C1235">
        <v>1178.6600000000001</v>
      </c>
      <c r="D1235">
        <v>1173.81</v>
      </c>
      <c r="E1235">
        <v>1173.82</v>
      </c>
      <c r="F1235">
        <v>1553500000</v>
      </c>
      <c r="G1235">
        <v>1173.82</v>
      </c>
    </row>
    <row r="1236" spans="1:7" x14ac:dyDescent="0.25">
      <c r="A1236" s="1">
        <v>38322</v>
      </c>
      <c r="B1236">
        <v>1173.78</v>
      </c>
      <c r="C1236">
        <v>1191.3699999999999</v>
      </c>
      <c r="D1236">
        <v>1173.78</v>
      </c>
      <c r="E1236">
        <v>1191.3699999999999</v>
      </c>
      <c r="F1236">
        <v>1772800000</v>
      </c>
      <c r="G1236">
        <v>1191.3699999999999</v>
      </c>
    </row>
    <row r="1237" spans="1:7" x14ac:dyDescent="0.25">
      <c r="A1237" s="1">
        <v>38323</v>
      </c>
      <c r="B1237">
        <v>1191.3699999999999</v>
      </c>
      <c r="C1237">
        <v>1194.8</v>
      </c>
      <c r="D1237">
        <v>1186.72</v>
      </c>
      <c r="E1237">
        <v>1190.33</v>
      </c>
      <c r="F1237">
        <v>1774900000</v>
      </c>
      <c r="G1237">
        <v>1190.33</v>
      </c>
    </row>
    <row r="1238" spans="1:7" x14ac:dyDescent="0.25">
      <c r="A1238" s="1">
        <v>38324</v>
      </c>
      <c r="B1238">
        <v>1190.33</v>
      </c>
      <c r="C1238">
        <v>1197.46</v>
      </c>
      <c r="D1238">
        <v>1187.71</v>
      </c>
      <c r="E1238">
        <v>1191.17</v>
      </c>
      <c r="F1238">
        <v>1566700000</v>
      </c>
      <c r="G1238">
        <v>1191.17</v>
      </c>
    </row>
    <row r="1239" spans="1:7" x14ac:dyDescent="0.25">
      <c r="A1239" s="1">
        <v>38327</v>
      </c>
      <c r="B1239">
        <v>1191.17</v>
      </c>
      <c r="C1239">
        <v>1192.4100000000001</v>
      </c>
      <c r="D1239">
        <v>1185.18</v>
      </c>
      <c r="E1239">
        <v>1190.25</v>
      </c>
      <c r="F1239">
        <v>1354400000</v>
      </c>
      <c r="G1239">
        <v>1190.25</v>
      </c>
    </row>
    <row r="1240" spans="1:7" x14ac:dyDescent="0.25">
      <c r="A1240" s="1">
        <v>38328</v>
      </c>
      <c r="B1240">
        <v>1190.25</v>
      </c>
      <c r="C1240">
        <v>1192.17</v>
      </c>
      <c r="D1240">
        <v>1177.07</v>
      </c>
      <c r="E1240">
        <v>1177.07</v>
      </c>
      <c r="F1240">
        <v>1533900000</v>
      </c>
      <c r="G1240">
        <v>1177.07</v>
      </c>
    </row>
    <row r="1241" spans="1:7" x14ac:dyDescent="0.25">
      <c r="A1241" s="1">
        <v>38329</v>
      </c>
      <c r="B1241">
        <v>1177.07</v>
      </c>
      <c r="C1241">
        <v>1184.05</v>
      </c>
      <c r="D1241">
        <v>1177.07</v>
      </c>
      <c r="E1241">
        <v>1182.81</v>
      </c>
      <c r="F1241">
        <v>1525200000</v>
      </c>
      <c r="G1241">
        <v>1182.81</v>
      </c>
    </row>
    <row r="1242" spans="1:7" x14ac:dyDescent="0.25">
      <c r="A1242" s="1">
        <v>38330</v>
      </c>
      <c r="B1242">
        <v>1182.81</v>
      </c>
      <c r="C1242">
        <v>1190.51</v>
      </c>
      <c r="D1242">
        <v>1173.79</v>
      </c>
      <c r="E1242">
        <v>1189.24</v>
      </c>
      <c r="F1242">
        <v>1624700000</v>
      </c>
      <c r="G1242">
        <v>1189.24</v>
      </c>
    </row>
    <row r="1243" spans="1:7" x14ac:dyDescent="0.25">
      <c r="A1243" s="1">
        <v>38331</v>
      </c>
      <c r="B1243">
        <v>1189.24</v>
      </c>
      <c r="C1243">
        <v>1191.45</v>
      </c>
      <c r="D1243">
        <v>1185.24</v>
      </c>
      <c r="E1243">
        <v>1188</v>
      </c>
      <c r="F1243">
        <v>1443700000</v>
      </c>
      <c r="G1243">
        <v>1188</v>
      </c>
    </row>
    <row r="1244" spans="1:7" x14ac:dyDescent="0.25">
      <c r="A1244" s="1">
        <v>38334</v>
      </c>
      <c r="B1244">
        <v>1188</v>
      </c>
      <c r="C1244">
        <v>1198.74</v>
      </c>
      <c r="D1244">
        <v>1188</v>
      </c>
      <c r="E1244">
        <v>1198.68</v>
      </c>
      <c r="F1244">
        <v>1436100000</v>
      </c>
      <c r="G1244">
        <v>1198.68</v>
      </c>
    </row>
    <row r="1245" spans="1:7" x14ac:dyDescent="0.25">
      <c r="A1245" s="1">
        <v>38335</v>
      </c>
      <c r="B1245">
        <v>1198.68</v>
      </c>
      <c r="C1245">
        <v>1205.29</v>
      </c>
      <c r="D1245">
        <v>1197.8399999999999</v>
      </c>
      <c r="E1245">
        <v>1203.3800000000001</v>
      </c>
      <c r="F1245">
        <v>1544400000</v>
      </c>
      <c r="G1245">
        <v>1203.3800000000001</v>
      </c>
    </row>
    <row r="1246" spans="1:7" x14ac:dyDescent="0.25">
      <c r="A1246" s="1">
        <v>38336</v>
      </c>
      <c r="B1246">
        <v>1203.3800000000001</v>
      </c>
      <c r="C1246">
        <v>1206.6099999999999</v>
      </c>
      <c r="D1246">
        <v>1199.44</v>
      </c>
      <c r="E1246">
        <v>1205.72</v>
      </c>
      <c r="F1246">
        <v>1695800000</v>
      </c>
      <c r="G1246">
        <v>1205.72</v>
      </c>
    </row>
    <row r="1247" spans="1:7" x14ac:dyDescent="0.25">
      <c r="A1247" s="1">
        <v>38337</v>
      </c>
      <c r="B1247">
        <v>1205.72</v>
      </c>
      <c r="C1247">
        <v>1207.97</v>
      </c>
      <c r="D1247">
        <v>1198.4100000000001</v>
      </c>
      <c r="E1247">
        <v>1203.21</v>
      </c>
      <c r="F1247">
        <v>1793900000</v>
      </c>
      <c r="G1247">
        <v>1203.21</v>
      </c>
    </row>
    <row r="1248" spans="1:7" x14ac:dyDescent="0.25">
      <c r="A1248" s="1">
        <v>38338</v>
      </c>
      <c r="B1248">
        <v>1203.21</v>
      </c>
      <c r="C1248">
        <v>1203.21</v>
      </c>
      <c r="D1248">
        <v>1193.49</v>
      </c>
      <c r="E1248">
        <v>1194.2</v>
      </c>
      <c r="F1248" s="2">
        <v>2335000000</v>
      </c>
      <c r="G1248">
        <v>1194.2</v>
      </c>
    </row>
    <row r="1249" spans="1:7" x14ac:dyDescent="0.25">
      <c r="A1249" s="1">
        <v>38341</v>
      </c>
      <c r="B1249">
        <v>1194.2</v>
      </c>
      <c r="C1249">
        <v>1203.43</v>
      </c>
      <c r="D1249">
        <v>1193.3599999999999</v>
      </c>
      <c r="E1249">
        <v>1194.6500000000001</v>
      </c>
      <c r="F1249">
        <v>1422800000</v>
      </c>
      <c r="G1249">
        <v>1194.6500000000001</v>
      </c>
    </row>
    <row r="1250" spans="1:7" x14ac:dyDescent="0.25">
      <c r="A1250" s="1">
        <v>38342</v>
      </c>
      <c r="B1250">
        <v>1194.6500000000001</v>
      </c>
      <c r="C1250">
        <v>1205.93</v>
      </c>
      <c r="D1250">
        <v>1194.6500000000001</v>
      </c>
      <c r="E1250">
        <v>1205.45</v>
      </c>
      <c r="F1250">
        <v>1483700000</v>
      </c>
      <c r="G1250">
        <v>1205.45</v>
      </c>
    </row>
    <row r="1251" spans="1:7" x14ac:dyDescent="0.25">
      <c r="A1251" s="1">
        <v>38343</v>
      </c>
      <c r="B1251">
        <v>1205.45</v>
      </c>
      <c r="C1251">
        <v>1211.42</v>
      </c>
      <c r="D1251">
        <v>1203.8499999999999</v>
      </c>
      <c r="E1251">
        <v>1209.57</v>
      </c>
      <c r="F1251">
        <v>1390800000</v>
      </c>
      <c r="G1251">
        <v>1209.57</v>
      </c>
    </row>
    <row r="1252" spans="1:7" x14ac:dyDescent="0.25">
      <c r="A1252" s="1">
        <v>38344</v>
      </c>
      <c r="B1252">
        <v>1209.57</v>
      </c>
      <c r="C1252">
        <v>1213.6600000000001</v>
      </c>
      <c r="D1252">
        <v>1208.71</v>
      </c>
      <c r="E1252">
        <v>1210.1300000000001</v>
      </c>
      <c r="F1252">
        <v>956100000</v>
      </c>
      <c r="G1252">
        <v>1210.1300000000001</v>
      </c>
    </row>
    <row r="1253" spans="1:7" x14ac:dyDescent="0.25">
      <c r="A1253" s="1">
        <v>38348</v>
      </c>
      <c r="B1253">
        <v>1210.1300000000001</v>
      </c>
      <c r="C1253">
        <v>1214.1300000000001</v>
      </c>
      <c r="D1253">
        <v>1204.92</v>
      </c>
      <c r="E1253">
        <v>1204.92</v>
      </c>
      <c r="F1253" s="2">
        <v>922000000</v>
      </c>
      <c r="G1253">
        <v>1204.92</v>
      </c>
    </row>
    <row r="1254" spans="1:7" x14ac:dyDescent="0.25">
      <c r="A1254" s="1">
        <v>38349</v>
      </c>
      <c r="B1254">
        <v>1204.92</v>
      </c>
      <c r="C1254">
        <v>1213.54</v>
      </c>
      <c r="D1254">
        <v>1204.92</v>
      </c>
      <c r="E1254">
        <v>1213.54</v>
      </c>
      <c r="F1254" s="2">
        <v>983000000</v>
      </c>
      <c r="G1254">
        <v>1213.54</v>
      </c>
    </row>
    <row r="1255" spans="1:7" x14ac:dyDescent="0.25">
      <c r="A1255" s="1">
        <v>38350</v>
      </c>
      <c r="B1255">
        <v>1213.54</v>
      </c>
      <c r="C1255">
        <v>1213.8499999999999</v>
      </c>
      <c r="D1255">
        <v>1210.95</v>
      </c>
      <c r="E1255">
        <v>1213.45</v>
      </c>
      <c r="F1255">
        <v>925900000</v>
      </c>
      <c r="G1255">
        <v>1213.45</v>
      </c>
    </row>
    <row r="1256" spans="1:7" x14ac:dyDescent="0.25">
      <c r="A1256" s="1">
        <v>38351</v>
      </c>
      <c r="B1256">
        <v>1213.45</v>
      </c>
      <c r="C1256">
        <v>1216.47</v>
      </c>
      <c r="D1256">
        <v>1213.4100000000001</v>
      </c>
      <c r="E1256">
        <v>1213.55</v>
      </c>
      <c r="F1256">
        <v>829800000</v>
      </c>
      <c r="G1256">
        <v>1213.55</v>
      </c>
    </row>
    <row r="1257" spans="1:7" x14ac:dyDescent="0.25">
      <c r="A1257" s="1">
        <v>38352</v>
      </c>
      <c r="B1257">
        <v>1213.55</v>
      </c>
      <c r="C1257">
        <v>1217.33</v>
      </c>
      <c r="D1257">
        <v>1211.6500000000001</v>
      </c>
      <c r="E1257">
        <v>1211.92</v>
      </c>
      <c r="F1257">
        <v>786900000</v>
      </c>
      <c r="G1257">
        <v>1211.92</v>
      </c>
    </row>
    <row r="1258" spans="1:7" x14ac:dyDescent="0.25">
      <c r="A1258" s="1">
        <v>38355</v>
      </c>
      <c r="B1258">
        <v>1211.92</v>
      </c>
      <c r="C1258">
        <v>1217.8</v>
      </c>
      <c r="D1258">
        <v>1200.32</v>
      </c>
      <c r="E1258">
        <v>1202.08</v>
      </c>
      <c r="F1258">
        <v>1510800000</v>
      </c>
      <c r="G1258">
        <v>1202.08</v>
      </c>
    </row>
    <row r="1259" spans="1:7" x14ac:dyDescent="0.25">
      <c r="A1259" s="1">
        <v>38356</v>
      </c>
      <c r="B1259">
        <v>1202.08</v>
      </c>
      <c r="C1259">
        <v>1205.8399999999999</v>
      </c>
      <c r="D1259">
        <v>1185.3900000000001</v>
      </c>
      <c r="E1259">
        <v>1188.05</v>
      </c>
      <c r="F1259" s="2">
        <v>1721000000</v>
      </c>
      <c r="G1259">
        <v>1188.05</v>
      </c>
    </row>
    <row r="1260" spans="1:7" x14ac:dyDescent="0.25">
      <c r="A1260" s="1">
        <v>38357</v>
      </c>
      <c r="B1260">
        <v>1188.05</v>
      </c>
      <c r="C1260">
        <v>1192.73</v>
      </c>
      <c r="D1260">
        <v>1183.72</v>
      </c>
      <c r="E1260">
        <v>1183.74</v>
      </c>
      <c r="F1260">
        <v>1738900000</v>
      </c>
      <c r="G1260">
        <v>1183.74</v>
      </c>
    </row>
    <row r="1261" spans="1:7" x14ac:dyDescent="0.25">
      <c r="A1261" s="1">
        <v>38358</v>
      </c>
      <c r="B1261">
        <v>1183.74</v>
      </c>
      <c r="C1261">
        <v>1191.6300000000001</v>
      </c>
      <c r="D1261">
        <v>1183.27</v>
      </c>
      <c r="E1261">
        <v>1187.8900000000001</v>
      </c>
      <c r="F1261">
        <v>1569100000</v>
      </c>
      <c r="G1261">
        <v>1187.8900000000001</v>
      </c>
    </row>
    <row r="1262" spans="1:7" x14ac:dyDescent="0.25">
      <c r="A1262" s="1">
        <v>38359</v>
      </c>
      <c r="B1262">
        <v>1187.8900000000001</v>
      </c>
      <c r="C1262">
        <v>1192.2</v>
      </c>
      <c r="D1262">
        <v>1182.1600000000001</v>
      </c>
      <c r="E1262">
        <v>1186.19</v>
      </c>
      <c r="F1262">
        <v>1477900000</v>
      </c>
      <c r="G1262">
        <v>1186.19</v>
      </c>
    </row>
    <row r="1263" spans="1:7" x14ac:dyDescent="0.25">
      <c r="A1263" s="1">
        <v>38362</v>
      </c>
      <c r="B1263">
        <v>1186.19</v>
      </c>
      <c r="C1263">
        <v>1194.78</v>
      </c>
      <c r="D1263">
        <v>1184.8</v>
      </c>
      <c r="E1263">
        <v>1190.25</v>
      </c>
      <c r="F1263">
        <v>1490400000</v>
      </c>
      <c r="G1263">
        <v>1190.25</v>
      </c>
    </row>
    <row r="1264" spans="1:7" x14ac:dyDescent="0.25">
      <c r="A1264" s="1">
        <v>38363</v>
      </c>
      <c r="B1264">
        <v>1190.25</v>
      </c>
      <c r="C1264">
        <v>1190.25</v>
      </c>
      <c r="D1264">
        <v>1180.43</v>
      </c>
      <c r="E1264">
        <v>1182.99</v>
      </c>
      <c r="F1264">
        <v>1488800000</v>
      </c>
      <c r="G1264">
        <v>1182.99</v>
      </c>
    </row>
    <row r="1265" spans="1:7" x14ac:dyDescent="0.25">
      <c r="A1265" s="1">
        <v>38364</v>
      </c>
      <c r="B1265">
        <v>1182.99</v>
      </c>
      <c r="C1265">
        <v>1187.92</v>
      </c>
      <c r="D1265">
        <v>1175.6400000000001</v>
      </c>
      <c r="E1265">
        <v>1187.7</v>
      </c>
      <c r="F1265">
        <v>1562100000</v>
      </c>
      <c r="G1265">
        <v>1187.7</v>
      </c>
    </row>
    <row r="1266" spans="1:7" x14ac:dyDescent="0.25">
      <c r="A1266" s="1">
        <v>38365</v>
      </c>
      <c r="B1266">
        <v>1187.7</v>
      </c>
      <c r="C1266">
        <v>1187.7</v>
      </c>
      <c r="D1266">
        <v>1175.81</v>
      </c>
      <c r="E1266">
        <v>1177.45</v>
      </c>
      <c r="F1266">
        <v>1510300000</v>
      </c>
      <c r="G1266">
        <v>1177.45</v>
      </c>
    </row>
    <row r="1267" spans="1:7" x14ac:dyDescent="0.25">
      <c r="A1267" s="1">
        <v>38366</v>
      </c>
      <c r="B1267">
        <v>1177.45</v>
      </c>
      <c r="C1267">
        <v>1185.21</v>
      </c>
      <c r="D1267">
        <v>1177.45</v>
      </c>
      <c r="E1267">
        <v>1184.52</v>
      </c>
      <c r="F1267">
        <v>1335400000</v>
      </c>
      <c r="G1267">
        <v>1184.52</v>
      </c>
    </row>
    <row r="1268" spans="1:7" x14ac:dyDescent="0.25">
      <c r="A1268" s="1">
        <v>38370</v>
      </c>
      <c r="B1268">
        <v>1184.52</v>
      </c>
      <c r="C1268">
        <v>1195.98</v>
      </c>
      <c r="D1268">
        <v>1180.0999999999999</v>
      </c>
      <c r="E1268">
        <v>1195.98</v>
      </c>
      <c r="F1268">
        <v>1596800000</v>
      </c>
      <c r="G1268">
        <v>1195.98</v>
      </c>
    </row>
    <row r="1269" spans="1:7" x14ac:dyDescent="0.25">
      <c r="A1269" s="1">
        <v>38371</v>
      </c>
      <c r="B1269">
        <v>1195.98</v>
      </c>
      <c r="C1269">
        <v>1195.98</v>
      </c>
      <c r="D1269">
        <v>1184.4100000000001</v>
      </c>
      <c r="E1269">
        <v>1184.6300000000001</v>
      </c>
      <c r="F1269">
        <v>1498700000</v>
      </c>
      <c r="G1269">
        <v>1184.6300000000001</v>
      </c>
    </row>
    <row r="1270" spans="1:7" x14ac:dyDescent="0.25">
      <c r="A1270" s="1">
        <v>38372</v>
      </c>
      <c r="B1270">
        <v>1184.6300000000001</v>
      </c>
      <c r="C1270">
        <v>1184.6300000000001</v>
      </c>
      <c r="D1270">
        <v>1173.42</v>
      </c>
      <c r="E1270">
        <v>1175.4100000000001</v>
      </c>
      <c r="F1270" s="2">
        <v>1692000000</v>
      </c>
      <c r="G1270">
        <v>1175.4100000000001</v>
      </c>
    </row>
    <row r="1271" spans="1:7" x14ac:dyDescent="0.25">
      <c r="A1271" s="1">
        <v>38373</v>
      </c>
      <c r="B1271">
        <v>1175.4100000000001</v>
      </c>
      <c r="C1271">
        <v>1179.45</v>
      </c>
      <c r="D1271">
        <v>1167.82</v>
      </c>
      <c r="E1271">
        <v>1167.8699999999999</v>
      </c>
      <c r="F1271">
        <v>1643500000</v>
      </c>
      <c r="G1271">
        <v>1167.8699999999999</v>
      </c>
    </row>
    <row r="1272" spans="1:7" x14ac:dyDescent="0.25">
      <c r="A1272" s="1">
        <v>38376</v>
      </c>
      <c r="B1272">
        <v>1167.8699999999999</v>
      </c>
      <c r="C1272">
        <v>1173.03</v>
      </c>
      <c r="D1272">
        <v>1163.75</v>
      </c>
      <c r="E1272">
        <v>1163.75</v>
      </c>
      <c r="F1272">
        <v>1494600000</v>
      </c>
      <c r="G1272">
        <v>1163.75</v>
      </c>
    </row>
    <row r="1273" spans="1:7" x14ac:dyDescent="0.25">
      <c r="A1273" s="1">
        <v>38377</v>
      </c>
      <c r="B1273">
        <v>1163.75</v>
      </c>
      <c r="C1273">
        <v>1174.3</v>
      </c>
      <c r="D1273">
        <v>1163.75</v>
      </c>
      <c r="E1273">
        <v>1168.4100000000001</v>
      </c>
      <c r="F1273">
        <v>1610400000</v>
      </c>
      <c r="G1273">
        <v>1168.4100000000001</v>
      </c>
    </row>
    <row r="1274" spans="1:7" x14ac:dyDescent="0.25">
      <c r="A1274" s="1">
        <v>38378</v>
      </c>
      <c r="B1274">
        <v>1168.4100000000001</v>
      </c>
      <c r="C1274">
        <v>1175.96</v>
      </c>
      <c r="D1274">
        <v>1168.4100000000001</v>
      </c>
      <c r="E1274">
        <v>1174.07</v>
      </c>
      <c r="F1274">
        <v>1635900000</v>
      </c>
      <c r="G1274">
        <v>1174.07</v>
      </c>
    </row>
    <row r="1275" spans="1:7" x14ac:dyDescent="0.25">
      <c r="A1275" s="1">
        <v>38379</v>
      </c>
      <c r="B1275">
        <v>1174.07</v>
      </c>
      <c r="C1275">
        <v>1177.5</v>
      </c>
      <c r="D1275">
        <v>1170.1500000000001</v>
      </c>
      <c r="E1275">
        <v>1174.55</v>
      </c>
      <c r="F1275">
        <v>1600600000</v>
      </c>
      <c r="G1275">
        <v>1174.55</v>
      </c>
    </row>
    <row r="1276" spans="1:7" x14ac:dyDescent="0.25">
      <c r="A1276" s="1">
        <v>38380</v>
      </c>
      <c r="B1276">
        <v>1174.55</v>
      </c>
      <c r="C1276">
        <v>1175.6099999999999</v>
      </c>
      <c r="D1276">
        <v>1166.25</v>
      </c>
      <c r="E1276">
        <v>1171.3599999999999</v>
      </c>
      <c r="F1276">
        <v>1641800000</v>
      </c>
      <c r="G1276">
        <v>1171.3599999999999</v>
      </c>
    </row>
    <row r="1277" spans="1:7" x14ac:dyDescent="0.25">
      <c r="A1277" s="1">
        <v>38383</v>
      </c>
      <c r="B1277">
        <v>1171.3599999999999</v>
      </c>
      <c r="C1277">
        <v>1182.07</v>
      </c>
      <c r="D1277">
        <v>1171.3599999999999</v>
      </c>
      <c r="E1277">
        <v>1181.27</v>
      </c>
      <c r="F1277">
        <v>1679800000</v>
      </c>
      <c r="G1277">
        <v>1181.27</v>
      </c>
    </row>
    <row r="1278" spans="1:7" x14ac:dyDescent="0.25">
      <c r="A1278" s="1">
        <v>38384</v>
      </c>
      <c r="B1278">
        <v>1181.27</v>
      </c>
      <c r="C1278">
        <v>1190.3900000000001</v>
      </c>
      <c r="D1278">
        <v>1180.95</v>
      </c>
      <c r="E1278">
        <v>1189.4100000000001</v>
      </c>
      <c r="F1278">
        <v>1681980000</v>
      </c>
      <c r="G1278">
        <v>1189.4100000000001</v>
      </c>
    </row>
    <row r="1279" spans="1:7" x14ac:dyDescent="0.25">
      <c r="A1279" s="1">
        <v>38385</v>
      </c>
      <c r="B1279">
        <v>1189.4100000000001</v>
      </c>
      <c r="C1279">
        <v>1195.25</v>
      </c>
      <c r="D1279">
        <v>1188.92</v>
      </c>
      <c r="E1279">
        <v>1193.19</v>
      </c>
      <c r="F1279">
        <v>1561740000</v>
      </c>
      <c r="G1279">
        <v>1193.19</v>
      </c>
    </row>
    <row r="1280" spans="1:7" x14ac:dyDescent="0.25">
      <c r="A1280" s="1">
        <v>38386</v>
      </c>
      <c r="B1280">
        <v>1193.19</v>
      </c>
      <c r="C1280">
        <v>1193.19</v>
      </c>
      <c r="D1280">
        <v>1185.6400000000001</v>
      </c>
      <c r="E1280">
        <v>1189.8900000000001</v>
      </c>
      <c r="F1280">
        <v>1554460000</v>
      </c>
      <c r="G1280">
        <v>1189.8900000000001</v>
      </c>
    </row>
    <row r="1281" spans="1:7" x14ac:dyDescent="0.25">
      <c r="A1281" s="1">
        <v>38387</v>
      </c>
      <c r="B1281">
        <v>1189.8900000000001</v>
      </c>
      <c r="C1281">
        <v>1203.47</v>
      </c>
      <c r="D1281">
        <v>1189.67</v>
      </c>
      <c r="E1281">
        <v>1203.03</v>
      </c>
      <c r="F1281">
        <v>1648160000</v>
      </c>
      <c r="G1281">
        <v>1203.03</v>
      </c>
    </row>
    <row r="1282" spans="1:7" x14ac:dyDescent="0.25">
      <c r="A1282" s="1">
        <v>38390</v>
      </c>
      <c r="B1282">
        <v>1203.03</v>
      </c>
      <c r="C1282">
        <v>1204.1500000000001</v>
      </c>
      <c r="D1282">
        <v>1199.27</v>
      </c>
      <c r="E1282">
        <v>1201.72</v>
      </c>
      <c r="F1282">
        <v>1347270000</v>
      </c>
      <c r="G1282">
        <v>1201.72</v>
      </c>
    </row>
    <row r="1283" spans="1:7" x14ac:dyDescent="0.25">
      <c r="A1283" s="1">
        <v>38391</v>
      </c>
      <c r="B1283">
        <v>1201.72</v>
      </c>
      <c r="C1283">
        <v>1205.1099999999999</v>
      </c>
      <c r="D1283">
        <v>1200.1600000000001</v>
      </c>
      <c r="E1283">
        <v>1202.3</v>
      </c>
      <c r="F1283">
        <v>1416170000</v>
      </c>
      <c r="G1283">
        <v>1202.3</v>
      </c>
    </row>
    <row r="1284" spans="1:7" x14ac:dyDescent="0.25">
      <c r="A1284" s="1">
        <v>38392</v>
      </c>
      <c r="B1284">
        <v>1202.3</v>
      </c>
      <c r="C1284">
        <v>1203.83</v>
      </c>
      <c r="D1284">
        <v>1191.54</v>
      </c>
      <c r="E1284">
        <v>1191.99</v>
      </c>
      <c r="F1284">
        <v>1511040000</v>
      </c>
      <c r="G1284">
        <v>1191.99</v>
      </c>
    </row>
    <row r="1285" spans="1:7" x14ac:dyDescent="0.25">
      <c r="A1285" s="1">
        <v>38393</v>
      </c>
      <c r="B1285">
        <v>1191.99</v>
      </c>
      <c r="C1285">
        <v>1198.75</v>
      </c>
      <c r="D1285">
        <v>1191.54</v>
      </c>
      <c r="E1285">
        <v>1197.01</v>
      </c>
      <c r="F1285">
        <v>1491670000</v>
      </c>
      <c r="G1285">
        <v>1197.01</v>
      </c>
    </row>
    <row r="1286" spans="1:7" x14ac:dyDescent="0.25">
      <c r="A1286" s="1">
        <v>38394</v>
      </c>
      <c r="B1286">
        <v>1197.01</v>
      </c>
      <c r="C1286">
        <v>1208.3800000000001</v>
      </c>
      <c r="D1286">
        <v>1193.28</v>
      </c>
      <c r="E1286">
        <v>1205.3</v>
      </c>
      <c r="F1286">
        <v>1562300000</v>
      </c>
      <c r="G1286">
        <v>1205.3</v>
      </c>
    </row>
    <row r="1287" spans="1:7" x14ac:dyDescent="0.25">
      <c r="A1287" s="1">
        <v>38397</v>
      </c>
      <c r="B1287">
        <v>1205.3</v>
      </c>
      <c r="C1287">
        <v>1206.93</v>
      </c>
      <c r="D1287">
        <v>1203.5899999999999</v>
      </c>
      <c r="E1287">
        <v>1206.1400000000001</v>
      </c>
      <c r="F1287">
        <v>1290180000</v>
      </c>
      <c r="G1287">
        <v>1206.1400000000001</v>
      </c>
    </row>
    <row r="1288" spans="1:7" x14ac:dyDescent="0.25">
      <c r="A1288" s="1">
        <v>38398</v>
      </c>
      <c r="B1288">
        <v>1206.1400000000001</v>
      </c>
      <c r="C1288">
        <v>1212.44</v>
      </c>
      <c r="D1288">
        <v>1205.52</v>
      </c>
      <c r="E1288">
        <v>1210.1199999999999</v>
      </c>
      <c r="F1288">
        <v>1527080000</v>
      </c>
      <c r="G1288">
        <v>1210.1199999999999</v>
      </c>
    </row>
    <row r="1289" spans="1:7" x14ac:dyDescent="0.25">
      <c r="A1289" s="1">
        <v>38399</v>
      </c>
      <c r="B1289">
        <v>1210.1199999999999</v>
      </c>
      <c r="C1289">
        <v>1212.44</v>
      </c>
      <c r="D1289">
        <v>1205.06</v>
      </c>
      <c r="E1289">
        <v>1210.3399999999999</v>
      </c>
      <c r="F1289">
        <v>1490100000</v>
      </c>
      <c r="G1289">
        <v>1210.3399999999999</v>
      </c>
    </row>
    <row r="1290" spans="1:7" x14ac:dyDescent="0.25">
      <c r="A1290" s="1">
        <v>38400</v>
      </c>
      <c r="B1290">
        <v>1210.3399999999999</v>
      </c>
      <c r="C1290">
        <v>1211.33</v>
      </c>
      <c r="D1290">
        <v>1200.74</v>
      </c>
      <c r="E1290">
        <v>1200.75</v>
      </c>
      <c r="F1290">
        <v>1580120000</v>
      </c>
      <c r="G1290">
        <v>1200.75</v>
      </c>
    </row>
    <row r="1291" spans="1:7" x14ac:dyDescent="0.25">
      <c r="A1291" s="1">
        <v>38401</v>
      </c>
      <c r="B1291">
        <v>1200.75</v>
      </c>
      <c r="C1291">
        <v>1202.92</v>
      </c>
      <c r="D1291">
        <v>1197.3499999999999</v>
      </c>
      <c r="E1291">
        <v>1201.5899999999999</v>
      </c>
      <c r="F1291">
        <v>1551200000</v>
      </c>
      <c r="G1291">
        <v>1201.5899999999999</v>
      </c>
    </row>
    <row r="1292" spans="1:7" x14ac:dyDescent="0.25">
      <c r="A1292" s="1">
        <v>38405</v>
      </c>
      <c r="B1292">
        <v>1201.5899999999999</v>
      </c>
      <c r="C1292">
        <v>1202.48</v>
      </c>
      <c r="D1292">
        <v>1184.1600000000001</v>
      </c>
      <c r="E1292">
        <v>1184.1600000000001</v>
      </c>
      <c r="F1292">
        <v>1744940000</v>
      </c>
      <c r="G1292">
        <v>1184.1600000000001</v>
      </c>
    </row>
    <row r="1293" spans="1:7" x14ac:dyDescent="0.25">
      <c r="A1293" s="1">
        <v>38406</v>
      </c>
      <c r="B1293">
        <v>1184.1600000000001</v>
      </c>
      <c r="C1293">
        <v>1193.52</v>
      </c>
      <c r="D1293">
        <v>1184.1600000000001</v>
      </c>
      <c r="E1293">
        <v>1190.8</v>
      </c>
      <c r="F1293">
        <v>1501090000</v>
      </c>
      <c r="G1293">
        <v>1190.8</v>
      </c>
    </row>
    <row r="1294" spans="1:7" x14ac:dyDescent="0.25">
      <c r="A1294" s="1">
        <v>38407</v>
      </c>
      <c r="B1294">
        <v>1190.8</v>
      </c>
      <c r="C1294">
        <v>1200.42</v>
      </c>
      <c r="D1294">
        <v>1187.8</v>
      </c>
      <c r="E1294">
        <v>1200.2</v>
      </c>
      <c r="F1294">
        <v>1518750000</v>
      </c>
      <c r="G1294">
        <v>1200.2</v>
      </c>
    </row>
    <row r="1295" spans="1:7" x14ac:dyDescent="0.25">
      <c r="A1295" s="1">
        <v>38408</v>
      </c>
      <c r="B1295">
        <v>1200.2</v>
      </c>
      <c r="C1295">
        <v>1212.1500000000001</v>
      </c>
      <c r="D1295">
        <v>1199.6099999999999</v>
      </c>
      <c r="E1295">
        <v>1211.3699999999999</v>
      </c>
      <c r="F1295">
        <v>1523680000</v>
      </c>
      <c r="G1295">
        <v>1211.3699999999999</v>
      </c>
    </row>
    <row r="1296" spans="1:7" x14ac:dyDescent="0.25">
      <c r="A1296" s="1">
        <v>38411</v>
      </c>
      <c r="B1296">
        <v>1211.3699999999999</v>
      </c>
      <c r="C1296">
        <v>1211.3699999999999</v>
      </c>
      <c r="D1296">
        <v>1198.1300000000001</v>
      </c>
      <c r="E1296">
        <v>1203.5999999999999</v>
      </c>
      <c r="F1296">
        <v>1795480000</v>
      </c>
      <c r="G1296">
        <v>1203.5999999999999</v>
      </c>
    </row>
    <row r="1297" spans="1:7" x14ac:dyDescent="0.25">
      <c r="A1297" s="1">
        <v>38412</v>
      </c>
      <c r="B1297">
        <v>1203.5999999999999</v>
      </c>
      <c r="C1297">
        <v>1212.25</v>
      </c>
      <c r="D1297">
        <v>1203.5999999999999</v>
      </c>
      <c r="E1297">
        <v>1210.4100000000001</v>
      </c>
      <c r="F1297">
        <v>1708060000</v>
      </c>
      <c r="G1297">
        <v>1210.4100000000001</v>
      </c>
    </row>
    <row r="1298" spans="1:7" x14ac:dyDescent="0.25">
      <c r="A1298" s="1">
        <v>38413</v>
      </c>
      <c r="B1298">
        <v>1210.4100000000001</v>
      </c>
      <c r="C1298">
        <v>1215.79</v>
      </c>
      <c r="D1298">
        <v>1204.22</v>
      </c>
      <c r="E1298">
        <v>1210.08</v>
      </c>
      <c r="F1298">
        <v>1568540000</v>
      </c>
      <c r="G1298">
        <v>1210.08</v>
      </c>
    </row>
    <row r="1299" spans="1:7" x14ac:dyDescent="0.25">
      <c r="A1299" s="1">
        <v>38414</v>
      </c>
      <c r="B1299">
        <v>1210.08</v>
      </c>
      <c r="C1299">
        <v>1215.72</v>
      </c>
      <c r="D1299">
        <v>1204.45</v>
      </c>
      <c r="E1299">
        <v>1210.47</v>
      </c>
      <c r="F1299">
        <v>1616240000</v>
      </c>
      <c r="G1299">
        <v>1210.47</v>
      </c>
    </row>
    <row r="1300" spans="1:7" x14ac:dyDescent="0.25">
      <c r="A1300" s="1">
        <v>38415</v>
      </c>
      <c r="B1300">
        <v>1210.47</v>
      </c>
      <c r="C1300">
        <v>1224.76</v>
      </c>
      <c r="D1300">
        <v>1210.47</v>
      </c>
      <c r="E1300">
        <v>1222.1199999999999</v>
      </c>
      <c r="F1300">
        <v>1636820000</v>
      </c>
      <c r="G1300">
        <v>1222.1199999999999</v>
      </c>
    </row>
    <row r="1301" spans="1:7" x14ac:dyDescent="0.25">
      <c r="A1301" s="1">
        <v>38418</v>
      </c>
      <c r="B1301">
        <v>1222.1199999999999</v>
      </c>
      <c r="C1301">
        <v>1229.1099999999999</v>
      </c>
      <c r="D1301">
        <v>1222.1199999999999</v>
      </c>
      <c r="E1301">
        <v>1225.31</v>
      </c>
      <c r="F1301">
        <v>1488830000</v>
      </c>
      <c r="G1301">
        <v>1225.31</v>
      </c>
    </row>
    <row r="1302" spans="1:7" x14ac:dyDescent="0.25">
      <c r="A1302" s="1">
        <v>38419</v>
      </c>
      <c r="B1302">
        <v>1225.31</v>
      </c>
      <c r="C1302">
        <v>1225.69</v>
      </c>
      <c r="D1302">
        <v>1218.57</v>
      </c>
      <c r="E1302">
        <v>1219.43</v>
      </c>
      <c r="F1302">
        <v>1523090000</v>
      </c>
      <c r="G1302">
        <v>1219.43</v>
      </c>
    </row>
    <row r="1303" spans="1:7" x14ac:dyDescent="0.25">
      <c r="A1303" s="1">
        <v>38420</v>
      </c>
      <c r="B1303">
        <v>1219.43</v>
      </c>
      <c r="C1303">
        <v>1219.43</v>
      </c>
      <c r="D1303">
        <v>1206.6600000000001</v>
      </c>
      <c r="E1303">
        <v>1207.01</v>
      </c>
      <c r="F1303">
        <v>1704970000</v>
      </c>
      <c r="G1303">
        <v>1207.01</v>
      </c>
    </row>
    <row r="1304" spans="1:7" x14ac:dyDescent="0.25">
      <c r="A1304" s="1">
        <v>38421</v>
      </c>
      <c r="B1304">
        <v>1207.01</v>
      </c>
      <c r="C1304">
        <v>1211.23</v>
      </c>
      <c r="D1304">
        <v>1201.4100000000001</v>
      </c>
      <c r="E1304">
        <v>1209.25</v>
      </c>
      <c r="F1304">
        <v>1604020000</v>
      </c>
      <c r="G1304">
        <v>1209.25</v>
      </c>
    </row>
    <row r="1305" spans="1:7" x14ac:dyDescent="0.25">
      <c r="A1305" s="1">
        <v>38422</v>
      </c>
      <c r="B1305">
        <v>1209.25</v>
      </c>
      <c r="C1305">
        <v>1213.04</v>
      </c>
      <c r="D1305">
        <v>1198.1500000000001</v>
      </c>
      <c r="E1305">
        <v>1200.08</v>
      </c>
      <c r="F1305">
        <v>1449820000</v>
      </c>
      <c r="G1305">
        <v>1200.08</v>
      </c>
    </row>
    <row r="1306" spans="1:7" x14ac:dyDescent="0.25">
      <c r="A1306" s="1">
        <v>38425</v>
      </c>
      <c r="B1306">
        <v>1200.08</v>
      </c>
      <c r="C1306">
        <v>1206.83</v>
      </c>
      <c r="D1306">
        <v>1199.51</v>
      </c>
      <c r="E1306">
        <v>1206.83</v>
      </c>
      <c r="F1306">
        <v>1437430000</v>
      </c>
      <c r="G1306">
        <v>1206.83</v>
      </c>
    </row>
    <row r="1307" spans="1:7" x14ac:dyDescent="0.25">
      <c r="A1307" s="1">
        <v>38426</v>
      </c>
      <c r="B1307">
        <v>1206.83</v>
      </c>
      <c r="C1307">
        <v>1210.54</v>
      </c>
      <c r="D1307">
        <v>1197.75</v>
      </c>
      <c r="E1307">
        <v>1197.75</v>
      </c>
      <c r="F1307">
        <v>1513530000</v>
      </c>
      <c r="G1307">
        <v>1197.75</v>
      </c>
    </row>
    <row r="1308" spans="1:7" x14ac:dyDescent="0.25">
      <c r="A1308" s="1">
        <v>38427</v>
      </c>
      <c r="B1308">
        <v>1197.75</v>
      </c>
      <c r="C1308">
        <v>1197.75</v>
      </c>
      <c r="D1308">
        <v>1185.6099999999999</v>
      </c>
      <c r="E1308">
        <v>1188.07</v>
      </c>
      <c r="F1308">
        <v>1653190000</v>
      </c>
      <c r="G1308">
        <v>1188.07</v>
      </c>
    </row>
    <row r="1309" spans="1:7" x14ac:dyDescent="0.25">
      <c r="A1309" s="1">
        <v>38428</v>
      </c>
      <c r="B1309">
        <v>1188.07</v>
      </c>
      <c r="C1309">
        <v>1193.28</v>
      </c>
      <c r="D1309">
        <v>1186.3399999999999</v>
      </c>
      <c r="E1309">
        <v>1190.21</v>
      </c>
      <c r="F1309">
        <v>1581930000</v>
      </c>
      <c r="G1309">
        <v>1190.21</v>
      </c>
    </row>
    <row r="1310" spans="1:7" x14ac:dyDescent="0.25">
      <c r="A1310" s="1">
        <v>38429</v>
      </c>
      <c r="B1310">
        <v>1190.21</v>
      </c>
      <c r="C1310">
        <v>1191.98</v>
      </c>
      <c r="D1310">
        <v>1182.78</v>
      </c>
      <c r="E1310">
        <v>1189.6500000000001</v>
      </c>
      <c r="F1310">
        <v>2344370000</v>
      </c>
      <c r="G1310">
        <v>1189.6500000000001</v>
      </c>
    </row>
    <row r="1311" spans="1:7" x14ac:dyDescent="0.25">
      <c r="A1311" s="1">
        <v>38432</v>
      </c>
      <c r="B1311">
        <v>1189.6500000000001</v>
      </c>
      <c r="C1311">
        <v>1189.6500000000001</v>
      </c>
      <c r="D1311">
        <v>1178.82</v>
      </c>
      <c r="E1311">
        <v>1183.78</v>
      </c>
      <c r="F1311">
        <v>1819440000</v>
      </c>
      <c r="G1311">
        <v>1183.78</v>
      </c>
    </row>
    <row r="1312" spans="1:7" x14ac:dyDescent="0.25">
      <c r="A1312" s="1">
        <v>38433</v>
      </c>
      <c r="B1312">
        <v>1183.78</v>
      </c>
      <c r="C1312">
        <v>1189.5899999999999</v>
      </c>
      <c r="D1312">
        <v>1171.6300000000001</v>
      </c>
      <c r="E1312">
        <v>1171.71</v>
      </c>
      <c r="F1312">
        <v>2114470000</v>
      </c>
      <c r="G1312">
        <v>1171.71</v>
      </c>
    </row>
    <row r="1313" spans="1:7" x14ac:dyDescent="0.25">
      <c r="A1313" s="1">
        <v>38434</v>
      </c>
      <c r="B1313">
        <v>1171.71</v>
      </c>
      <c r="C1313">
        <v>1176.26</v>
      </c>
      <c r="D1313">
        <v>1168.7</v>
      </c>
      <c r="E1313">
        <v>1172.53</v>
      </c>
      <c r="F1313">
        <v>2246870000</v>
      </c>
      <c r="G1313">
        <v>1172.53</v>
      </c>
    </row>
    <row r="1314" spans="1:7" x14ac:dyDescent="0.25">
      <c r="A1314" s="1">
        <v>38435</v>
      </c>
      <c r="B1314">
        <v>1172.53</v>
      </c>
      <c r="C1314">
        <v>1180.1099999999999</v>
      </c>
      <c r="D1314">
        <v>1171.42</v>
      </c>
      <c r="E1314">
        <v>1171.42</v>
      </c>
      <c r="F1314">
        <v>1721720000</v>
      </c>
      <c r="G1314">
        <v>1171.42</v>
      </c>
    </row>
    <row r="1315" spans="1:7" x14ac:dyDescent="0.25">
      <c r="A1315" s="1">
        <v>38439</v>
      </c>
      <c r="B1315">
        <v>1171.42</v>
      </c>
      <c r="C1315">
        <v>1179.9100000000001</v>
      </c>
      <c r="D1315">
        <v>1171.42</v>
      </c>
      <c r="E1315">
        <v>1174.28</v>
      </c>
      <c r="F1315">
        <v>1746220000</v>
      </c>
      <c r="G1315">
        <v>1174.28</v>
      </c>
    </row>
    <row r="1316" spans="1:7" x14ac:dyDescent="0.25">
      <c r="A1316" s="1">
        <v>38440</v>
      </c>
      <c r="B1316">
        <v>1174.28</v>
      </c>
      <c r="C1316">
        <v>1179.3900000000001</v>
      </c>
      <c r="D1316">
        <v>1163.69</v>
      </c>
      <c r="E1316">
        <v>1165.3599999999999</v>
      </c>
      <c r="F1316">
        <v>2223250000</v>
      </c>
      <c r="G1316">
        <v>1165.3599999999999</v>
      </c>
    </row>
    <row r="1317" spans="1:7" x14ac:dyDescent="0.25">
      <c r="A1317" s="1">
        <v>38441</v>
      </c>
      <c r="B1317">
        <v>1165.3599999999999</v>
      </c>
      <c r="C1317">
        <v>1181.54</v>
      </c>
      <c r="D1317">
        <v>1165.3599999999999</v>
      </c>
      <c r="E1317">
        <v>1181.4100000000001</v>
      </c>
      <c r="F1317">
        <v>2097110000</v>
      </c>
      <c r="G1317">
        <v>1181.4100000000001</v>
      </c>
    </row>
    <row r="1318" spans="1:7" x14ac:dyDescent="0.25">
      <c r="A1318" s="1">
        <v>38442</v>
      </c>
      <c r="B1318">
        <v>1181.4100000000001</v>
      </c>
      <c r="C1318">
        <v>1184.53</v>
      </c>
      <c r="D1318">
        <v>1179.49</v>
      </c>
      <c r="E1318">
        <v>1180.5899999999999</v>
      </c>
      <c r="F1318">
        <v>2214230000</v>
      </c>
      <c r="G1318">
        <v>1180.5899999999999</v>
      </c>
    </row>
    <row r="1319" spans="1:7" x14ac:dyDescent="0.25">
      <c r="A1319" s="1">
        <v>38443</v>
      </c>
      <c r="B1319">
        <v>1180.5899999999999</v>
      </c>
      <c r="C1319">
        <v>1189.8</v>
      </c>
      <c r="D1319">
        <v>1169.9100000000001</v>
      </c>
      <c r="E1319">
        <v>1172.92</v>
      </c>
      <c r="F1319">
        <v>2168690000</v>
      </c>
      <c r="G1319">
        <v>1172.92</v>
      </c>
    </row>
    <row r="1320" spans="1:7" x14ac:dyDescent="0.25">
      <c r="A1320" s="1">
        <v>38446</v>
      </c>
      <c r="B1320">
        <v>1172.79</v>
      </c>
      <c r="C1320">
        <v>1178.6099999999999</v>
      </c>
      <c r="D1320">
        <v>1167.72</v>
      </c>
      <c r="E1320">
        <v>1176.1199999999999</v>
      </c>
      <c r="F1320">
        <v>2079770000</v>
      </c>
      <c r="G1320">
        <v>1176.1199999999999</v>
      </c>
    </row>
    <row r="1321" spans="1:7" x14ac:dyDescent="0.25">
      <c r="A1321" s="1">
        <v>38447</v>
      </c>
      <c r="B1321">
        <v>1176.1199999999999</v>
      </c>
      <c r="C1321">
        <v>1183.56</v>
      </c>
      <c r="D1321">
        <v>1176.1199999999999</v>
      </c>
      <c r="E1321">
        <v>1181.3900000000001</v>
      </c>
      <c r="F1321">
        <v>1870800000</v>
      </c>
      <c r="G1321">
        <v>1181.3900000000001</v>
      </c>
    </row>
    <row r="1322" spans="1:7" x14ac:dyDescent="0.25">
      <c r="A1322" s="1">
        <v>38448</v>
      </c>
      <c r="B1322">
        <v>1181.3900000000001</v>
      </c>
      <c r="C1322">
        <v>1189.3399999999999</v>
      </c>
      <c r="D1322">
        <v>1181.3900000000001</v>
      </c>
      <c r="E1322">
        <v>1184.07</v>
      </c>
      <c r="F1322">
        <v>1797400000</v>
      </c>
      <c r="G1322">
        <v>1184.07</v>
      </c>
    </row>
    <row r="1323" spans="1:7" x14ac:dyDescent="0.25">
      <c r="A1323" s="1">
        <v>38449</v>
      </c>
      <c r="B1323">
        <v>1184.07</v>
      </c>
      <c r="C1323">
        <v>1191.8800000000001</v>
      </c>
      <c r="D1323">
        <v>1183.81</v>
      </c>
      <c r="E1323">
        <v>1191.1400000000001</v>
      </c>
      <c r="F1323">
        <v>1900620000</v>
      </c>
      <c r="G1323">
        <v>1191.1400000000001</v>
      </c>
    </row>
    <row r="1324" spans="1:7" x14ac:dyDescent="0.25">
      <c r="A1324" s="1">
        <v>38450</v>
      </c>
      <c r="B1324">
        <v>1191.1400000000001</v>
      </c>
      <c r="C1324">
        <v>1191.75</v>
      </c>
      <c r="D1324">
        <v>1181.1300000000001</v>
      </c>
      <c r="E1324">
        <v>1181.2</v>
      </c>
      <c r="F1324">
        <v>1661330000</v>
      </c>
      <c r="G1324">
        <v>1181.2</v>
      </c>
    </row>
    <row r="1325" spans="1:7" x14ac:dyDescent="0.25">
      <c r="A1325" s="1">
        <v>38453</v>
      </c>
      <c r="B1325">
        <v>1181.2</v>
      </c>
      <c r="C1325">
        <v>1184.07</v>
      </c>
      <c r="D1325">
        <v>1178.69</v>
      </c>
      <c r="E1325">
        <v>1181.21</v>
      </c>
      <c r="F1325">
        <v>1525310000</v>
      </c>
      <c r="G1325">
        <v>1181.21</v>
      </c>
    </row>
    <row r="1326" spans="1:7" x14ac:dyDescent="0.25">
      <c r="A1326" s="1">
        <v>38454</v>
      </c>
      <c r="B1326">
        <v>1181.21</v>
      </c>
      <c r="C1326">
        <v>1190.17</v>
      </c>
      <c r="D1326">
        <v>1170.8499999999999</v>
      </c>
      <c r="E1326">
        <v>1187.76</v>
      </c>
      <c r="F1326">
        <v>1979830000</v>
      </c>
      <c r="G1326">
        <v>1187.76</v>
      </c>
    </row>
    <row r="1327" spans="1:7" x14ac:dyDescent="0.25">
      <c r="A1327" s="1">
        <v>38455</v>
      </c>
      <c r="B1327">
        <v>1187.76</v>
      </c>
      <c r="C1327">
        <v>1187.76</v>
      </c>
      <c r="D1327">
        <v>1171.4000000000001</v>
      </c>
      <c r="E1327">
        <v>1173.79</v>
      </c>
      <c r="F1327">
        <v>2049740000</v>
      </c>
      <c r="G1327">
        <v>1173.79</v>
      </c>
    </row>
    <row r="1328" spans="1:7" x14ac:dyDescent="0.25">
      <c r="A1328" s="1">
        <v>38456</v>
      </c>
      <c r="B1328">
        <v>1173.79</v>
      </c>
      <c r="C1328">
        <v>1174.67</v>
      </c>
      <c r="D1328">
        <v>1161.7</v>
      </c>
      <c r="E1328">
        <v>1162.05</v>
      </c>
      <c r="F1328">
        <v>2355040000</v>
      </c>
      <c r="G1328">
        <v>1162.05</v>
      </c>
    </row>
    <row r="1329" spans="1:7" x14ac:dyDescent="0.25">
      <c r="A1329" s="1">
        <v>38457</v>
      </c>
      <c r="B1329">
        <v>1162.05</v>
      </c>
      <c r="C1329">
        <v>1162.05</v>
      </c>
      <c r="D1329">
        <v>1141.92</v>
      </c>
      <c r="E1329">
        <v>1142.6199999999999</v>
      </c>
      <c r="F1329">
        <v>2689960000</v>
      </c>
      <c r="G1329">
        <v>1142.6199999999999</v>
      </c>
    </row>
    <row r="1330" spans="1:7" x14ac:dyDescent="0.25">
      <c r="A1330" s="1">
        <v>38460</v>
      </c>
      <c r="B1330">
        <v>1142.6199999999999</v>
      </c>
      <c r="C1330">
        <v>1148.92</v>
      </c>
      <c r="D1330">
        <v>1139.8</v>
      </c>
      <c r="E1330">
        <v>1145.98</v>
      </c>
      <c r="F1330">
        <v>2180670000</v>
      </c>
      <c r="G1330">
        <v>1145.98</v>
      </c>
    </row>
    <row r="1331" spans="1:7" x14ac:dyDescent="0.25">
      <c r="A1331" s="1">
        <v>38461</v>
      </c>
      <c r="B1331">
        <v>1145.98</v>
      </c>
      <c r="C1331">
        <v>1154.67</v>
      </c>
      <c r="D1331">
        <v>1145.98</v>
      </c>
      <c r="E1331">
        <v>1152.78</v>
      </c>
      <c r="F1331">
        <v>2142700000</v>
      </c>
      <c r="G1331">
        <v>1152.78</v>
      </c>
    </row>
    <row r="1332" spans="1:7" x14ac:dyDescent="0.25">
      <c r="A1332" s="1">
        <v>38462</v>
      </c>
      <c r="B1332">
        <v>1152.78</v>
      </c>
      <c r="C1332">
        <v>1155.5</v>
      </c>
      <c r="D1332">
        <v>1136.1500000000001</v>
      </c>
      <c r="E1332">
        <v>1137.5</v>
      </c>
      <c r="F1332">
        <v>2217050000</v>
      </c>
      <c r="G1332">
        <v>1137.5</v>
      </c>
    </row>
    <row r="1333" spans="1:7" x14ac:dyDescent="0.25">
      <c r="A1333" s="1">
        <v>38463</v>
      </c>
      <c r="B1333">
        <v>1137.5</v>
      </c>
      <c r="C1333">
        <v>1159.95</v>
      </c>
      <c r="D1333">
        <v>1137.5</v>
      </c>
      <c r="E1333">
        <v>1159.95</v>
      </c>
      <c r="F1333">
        <v>2308560000</v>
      </c>
      <c r="G1333">
        <v>1159.95</v>
      </c>
    </row>
    <row r="1334" spans="1:7" x14ac:dyDescent="0.25">
      <c r="A1334" s="1">
        <v>38464</v>
      </c>
      <c r="B1334">
        <v>1159.95</v>
      </c>
      <c r="C1334">
        <v>1159.95</v>
      </c>
      <c r="D1334">
        <v>1142.95</v>
      </c>
      <c r="E1334">
        <v>1152.1199999999999</v>
      </c>
      <c r="F1334">
        <v>2045880000</v>
      </c>
      <c r="G1334">
        <v>1152.1199999999999</v>
      </c>
    </row>
    <row r="1335" spans="1:7" x14ac:dyDescent="0.25">
      <c r="A1335" s="1">
        <v>38467</v>
      </c>
      <c r="B1335">
        <v>1152.1199999999999</v>
      </c>
      <c r="C1335">
        <v>1164.05</v>
      </c>
      <c r="D1335">
        <v>1152.1199999999999</v>
      </c>
      <c r="E1335">
        <v>1162.0999999999999</v>
      </c>
      <c r="F1335">
        <v>1795030000</v>
      </c>
      <c r="G1335">
        <v>1162.0999999999999</v>
      </c>
    </row>
    <row r="1336" spans="1:7" x14ac:dyDescent="0.25">
      <c r="A1336" s="1">
        <v>38468</v>
      </c>
      <c r="B1336">
        <v>1162.0999999999999</v>
      </c>
      <c r="C1336">
        <v>1164.8</v>
      </c>
      <c r="D1336">
        <v>1151.83</v>
      </c>
      <c r="E1336">
        <v>1151.83</v>
      </c>
      <c r="F1336">
        <v>1959740000</v>
      </c>
      <c r="G1336">
        <v>1151.83</v>
      </c>
    </row>
    <row r="1337" spans="1:7" x14ac:dyDescent="0.25">
      <c r="A1337" s="1">
        <v>38469</v>
      </c>
      <c r="B1337">
        <v>1151.74</v>
      </c>
      <c r="C1337">
        <v>1159.8699999999999</v>
      </c>
      <c r="D1337">
        <v>1144.42</v>
      </c>
      <c r="E1337">
        <v>1156.3800000000001</v>
      </c>
      <c r="F1337">
        <v>2151520000</v>
      </c>
      <c r="G1337">
        <v>1156.3800000000001</v>
      </c>
    </row>
    <row r="1338" spans="1:7" x14ac:dyDescent="0.25">
      <c r="A1338" s="1">
        <v>38470</v>
      </c>
      <c r="B1338">
        <v>1156.3800000000001</v>
      </c>
      <c r="C1338">
        <v>1156.3800000000001</v>
      </c>
      <c r="D1338">
        <v>1143.22</v>
      </c>
      <c r="E1338">
        <v>1143.22</v>
      </c>
      <c r="F1338">
        <v>2182270000</v>
      </c>
      <c r="G1338">
        <v>1143.22</v>
      </c>
    </row>
    <row r="1339" spans="1:7" x14ac:dyDescent="0.25">
      <c r="A1339" s="1">
        <v>38471</v>
      </c>
      <c r="B1339">
        <v>1143.22</v>
      </c>
      <c r="C1339">
        <v>1156.97</v>
      </c>
      <c r="D1339">
        <v>1139.19</v>
      </c>
      <c r="E1339">
        <v>1156.8499999999999</v>
      </c>
      <c r="F1339">
        <v>2362360000</v>
      </c>
      <c r="G1339">
        <v>1156.8499999999999</v>
      </c>
    </row>
    <row r="1340" spans="1:7" x14ac:dyDescent="0.25">
      <c r="A1340" s="1">
        <v>38474</v>
      </c>
      <c r="B1340">
        <v>1156.8499999999999</v>
      </c>
      <c r="C1340">
        <v>1162.8699999999999</v>
      </c>
      <c r="D1340">
        <v>1154.71</v>
      </c>
      <c r="E1340">
        <v>1162.1600000000001</v>
      </c>
      <c r="F1340">
        <v>1980040000</v>
      </c>
      <c r="G1340">
        <v>1162.1600000000001</v>
      </c>
    </row>
    <row r="1341" spans="1:7" x14ac:dyDescent="0.25">
      <c r="A1341" s="1">
        <v>38475</v>
      </c>
      <c r="B1341">
        <v>1162.1600000000001</v>
      </c>
      <c r="C1341">
        <v>1166.8900000000001</v>
      </c>
      <c r="D1341">
        <v>1156.71</v>
      </c>
      <c r="E1341">
        <v>1161.17</v>
      </c>
      <c r="F1341">
        <v>2167020000</v>
      </c>
      <c r="G1341">
        <v>1161.17</v>
      </c>
    </row>
    <row r="1342" spans="1:7" x14ac:dyDescent="0.25">
      <c r="A1342" s="1">
        <v>38476</v>
      </c>
      <c r="B1342">
        <v>1161.17</v>
      </c>
      <c r="C1342">
        <v>1176.01</v>
      </c>
      <c r="D1342">
        <v>1161.17</v>
      </c>
      <c r="E1342">
        <v>1175.6500000000001</v>
      </c>
      <c r="F1342">
        <v>2306480000</v>
      </c>
      <c r="G1342">
        <v>1175.6500000000001</v>
      </c>
    </row>
    <row r="1343" spans="1:7" x14ac:dyDescent="0.25">
      <c r="A1343" s="1">
        <v>38477</v>
      </c>
      <c r="B1343">
        <v>1175.6500000000001</v>
      </c>
      <c r="C1343">
        <v>1178.6199999999999</v>
      </c>
      <c r="D1343">
        <v>1166.77</v>
      </c>
      <c r="E1343">
        <v>1172.6300000000001</v>
      </c>
      <c r="F1343">
        <v>1997100000</v>
      </c>
      <c r="G1343">
        <v>1172.6300000000001</v>
      </c>
    </row>
    <row r="1344" spans="1:7" x14ac:dyDescent="0.25">
      <c r="A1344" s="1">
        <v>38478</v>
      </c>
      <c r="B1344">
        <v>1172.6300000000001</v>
      </c>
      <c r="C1344">
        <v>1177.75</v>
      </c>
      <c r="D1344">
        <v>1170.5</v>
      </c>
      <c r="E1344">
        <v>1171.3499999999999</v>
      </c>
      <c r="F1344">
        <v>1707200000</v>
      </c>
      <c r="G1344">
        <v>1171.3499999999999</v>
      </c>
    </row>
    <row r="1345" spans="1:7" x14ac:dyDescent="0.25">
      <c r="A1345" s="1">
        <v>38481</v>
      </c>
      <c r="B1345">
        <v>1171.3499999999999</v>
      </c>
      <c r="C1345">
        <v>1178.8699999999999</v>
      </c>
      <c r="D1345">
        <v>1169.3800000000001</v>
      </c>
      <c r="E1345">
        <v>1178.8399999999999</v>
      </c>
      <c r="F1345">
        <v>1857020000</v>
      </c>
      <c r="G1345">
        <v>1178.8399999999999</v>
      </c>
    </row>
    <row r="1346" spans="1:7" x14ac:dyDescent="0.25">
      <c r="A1346" s="1">
        <v>38482</v>
      </c>
      <c r="B1346">
        <v>1178.8399999999999</v>
      </c>
      <c r="C1346">
        <v>1178.8399999999999</v>
      </c>
      <c r="D1346">
        <v>1162.98</v>
      </c>
      <c r="E1346">
        <v>1166.22</v>
      </c>
      <c r="F1346">
        <v>1889660000</v>
      </c>
      <c r="G1346">
        <v>1166.22</v>
      </c>
    </row>
    <row r="1347" spans="1:7" x14ac:dyDescent="0.25">
      <c r="A1347" s="1">
        <v>38483</v>
      </c>
      <c r="B1347">
        <v>1166.22</v>
      </c>
      <c r="C1347">
        <v>1171.77</v>
      </c>
      <c r="D1347">
        <v>1157.71</v>
      </c>
      <c r="E1347">
        <v>1171.1099999999999</v>
      </c>
      <c r="F1347">
        <v>1834970000</v>
      </c>
      <c r="G1347">
        <v>1171.1099999999999</v>
      </c>
    </row>
    <row r="1348" spans="1:7" x14ac:dyDescent="0.25">
      <c r="A1348" s="1">
        <v>38484</v>
      </c>
      <c r="B1348">
        <v>1171.1099999999999</v>
      </c>
      <c r="C1348">
        <v>1173.3699999999999</v>
      </c>
      <c r="D1348">
        <v>1157.76</v>
      </c>
      <c r="E1348">
        <v>1159.3599999999999</v>
      </c>
      <c r="F1348">
        <v>1995290000</v>
      </c>
      <c r="G1348">
        <v>1159.3599999999999</v>
      </c>
    </row>
    <row r="1349" spans="1:7" x14ac:dyDescent="0.25">
      <c r="A1349" s="1">
        <v>38485</v>
      </c>
      <c r="B1349">
        <v>1159.3599999999999</v>
      </c>
      <c r="C1349">
        <v>1163.75</v>
      </c>
      <c r="D1349">
        <v>1146.18</v>
      </c>
      <c r="E1349">
        <v>1154.05</v>
      </c>
      <c r="F1349">
        <v>2188590000</v>
      </c>
      <c r="G1349">
        <v>1154.05</v>
      </c>
    </row>
    <row r="1350" spans="1:7" x14ac:dyDescent="0.25">
      <c r="A1350" s="1">
        <v>38488</v>
      </c>
      <c r="B1350">
        <v>1154.05</v>
      </c>
      <c r="C1350">
        <v>1165.75</v>
      </c>
      <c r="D1350">
        <v>1153.6400000000001</v>
      </c>
      <c r="E1350">
        <v>1165.69</v>
      </c>
      <c r="F1350">
        <v>1856860000</v>
      </c>
      <c r="G1350">
        <v>1165.69</v>
      </c>
    </row>
    <row r="1351" spans="1:7" x14ac:dyDescent="0.25">
      <c r="A1351" s="1">
        <v>38489</v>
      </c>
      <c r="B1351">
        <v>1165.69</v>
      </c>
      <c r="C1351">
        <v>1174.3499999999999</v>
      </c>
      <c r="D1351">
        <v>1159.8599999999999</v>
      </c>
      <c r="E1351">
        <v>1173.8</v>
      </c>
      <c r="F1351">
        <v>1887260000</v>
      </c>
      <c r="G1351">
        <v>1173.8</v>
      </c>
    </row>
    <row r="1352" spans="1:7" x14ac:dyDescent="0.25">
      <c r="A1352" s="1">
        <v>38490</v>
      </c>
      <c r="B1352">
        <v>1173.8</v>
      </c>
      <c r="C1352">
        <v>1187.9000000000001</v>
      </c>
      <c r="D1352">
        <v>1173.8</v>
      </c>
      <c r="E1352">
        <v>1185.56</v>
      </c>
      <c r="F1352">
        <v>2266320000</v>
      </c>
      <c r="G1352">
        <v>1185.56</v>
      </c>
    </row>
    <row r="1353" spans="1:7" x14ac:dyDescent="0.25">
      <c r="A1353" s="1">
        <v>38491</v>
      </c>
      <c r="B1353">
        <v>1185.56</v>
      </c>
      <c r="C1353">
        <v>1191.0899999999999</v>
      </c>
      <c r="D1353">
        <v>1184.49</v>
      </c>
      <c r="E1353">
        <v>1191.08</v>
      </c>
      <c r="F1353">
        <v>1775860000</v>
      </c>
      <c r="G1353">
        <v>1191.08</v>
      </c>
    </row>
    <row r="1354" spans="1:7" x14ac:dyDescent="0.25">
      <c r="A1354" s="1">
        <v>38492</v>
      </c>
      <c r="B1354">
        <v>1191.08</v>
      </c>
      <c r="C1354">
        <v>1191.22</v>
      </c>
      <c r="D1354">
        <v>1185.19</v>
      </c>
      <c r="E1354">
        <v>1189.28</v>
      </c>
      <c r="F1354">
        <v>1631750000</v>
      </c>
      <c r="G1354">
        <v>1189.28</v>
      </c>
    </row>
    <row r="1355" spans="1:7" x14ac:dyDescent="0.25">
      <c r="A1355" s="1">
        <v>38495</v>
      </c>
      <c r="B1355">
        <v>1189.28</v>
      </c>
      <c r="C1355">
        <v>1197.44</v>
      </c>
      <c r="D1355">
        <v>1188.76</v>
      </c>
      <c r="E1355">
        <v>1193.8599999999999</v>
      </c>
      <c r="F1355">
        <v>1681170000</v>
      </c>
      <c r="G1355">
        <v>1193.8599999999999</v>
      </c>
    </row>
    <row r="1356" spans="1:7" x14ac:dyDescent="0.25">
      <c r="A1356" s="1">
        <v>38496</v>
      </c>
      <c r="B1356">
        <v>1193.8599999999999</v>
      </c>
      <c r="C1356">
        <v>1195.29</v>
      </c>
      <c r="D1356">
        <v>1189.8699999999999</v>
      </c>
      <c r="E1356">
        <v>1194.07</v>
      </c>
      <c r="F1356" s="2">
        <v>1681000000</v>
      </c>
      <c r="G1356">
        <v>1194.07</v>
      </c>
    </row>
    <row r="1357" spans="1:7" x14ac:dyDescent="0.25">
      <c r="A1357" s="1">
        <v>38497</v>
      </c>
      <c r="B1357">
        <v>1194.07</v>
      </c>
      <c r="C1357">
        <v>1194.07</v>
      </c>
      <c r="D1357">
        <v>1185.96</v>
      </c>
      <c r="E1357">
        <v>1190.01</v>
      </c>
      <c r="F1357">
        <v>1742180000</v>
      </c>
      <c r="G1357">
        <v>1190.01</v>
      </c>
    </row>
    <row r="1358" spans="1:7" x14ac:dyDescent="0.25">
      <c r="A1358" s="1">
        <v>38498</v>
      </c>
      <c r="B1358">
        <v>1190.01</v>
      </c>
      <c r="C1358">
        <v>1198.95</v>
      </c>
      <c r="D1358">
        <v>1190.01</v>
      </c>
      <c r="E1358">
        <v>1197.6199999999999</v>
      </c>
      <c r="F1358">
        <v>1654110000</v>
      </c>
      <c r="G1358">
        <v>1197.6199999999999</v>
      </c>
    </row>
    <row r="1359" spans="1:7" x14ac:dyDescent="0.25">
      <c r="A1359" s="1">
        <v>38499</v>
      </c>
      <c r="B1359">
        <v>1197.6199999999999</v>
      </c>
      <c r="C1359">
        <v>1199.56</v>
      </c>
      <c r="D1359">
        <v>1195.28</v>
      </c>
      <c r="E1359">
        <v>1198.78</v>
      </c>
      <c r="F1359">
        <v>1381430000</v>
      </c>
      <c r="G1359">
        <v>1198.78</v>
      </c>
    </row>
    <row r="1360" spans="1:7" x14ac:dyDescent="0.25">
      <c r="A1360" s="1">
        <v>38503</v>
      </c>
      <c r="B1360">
        <v>1198.78</v>
      </c>
      <c r="C1360">
        <v>1198.78</v>
      </c>
      <c r="D1360">
        <v>1191.5</v>
      </c>
      <c r="E1360">
        <v>1191.5</v>
      </c>
      <c r="F1360">
        <v>1840680000</v>
      </c>
      <c r="G1360">
        <v>1191.5</v>
      </c>
    </row>
    <row r="1361" spans="1:7" x14ac:dyDescent="0.25">
      <c r="A1361" s="1">
        <v>38504</v>
      </c>
      <c r="B1361">
        <v>1191.5</v>
      </c>
      <c r="C1361">
        <v>1205.6400000000001</v>
      </c>
      <c r="D1361">
        <v>1191.03</v>
      </c>
      <c r="E1361">
        <v>1202.22</v>
      </c>
      <c r="F1361">
        <v>1810100000</v>
      </c>
      <c r="G1361">
        <v>1202.22</v>
      </c>
    </row>
    <row r="1362" spans="1:7" x14ac:dyDescent="0.25">
      <c r="A1362" s="1">
        <v>38505</v>
      </c>
      <c r="B1362">
        <v>1202.27</v>
      </c>
      <c r="C1362">
        <v>1204.67</v>
      </c>
      <c r="D1362">
        <v>1198.42</v>
      </c>
      <c r="E1362">
        <v>1204.29</v>
      </c>
      <c r="F1362">
        <v>1813790000</v>
      </c>
      <c r="G1362">
        <v>1204.29</v>
      </c>
    </row>
    <row r="1363" spans="1:7" x14ac:dyDescent="0.25">
      <c r="A1363" s="1">
        <v>38506</v>
      </c>
      <c r="B1363">
        <v>1204.29</v>
      </c>
      <c r="C1363">
        <v>1205.0899999999999</v>
      </c>
      <c r="D1363">
        <v>1194.55</v>
      </c>
      <c r="E1363">
        <v>1196.02</v>
      </c>
      <c r="F1363">
        <v>1627520000</v>
      </c>
      <c r="G1363">
        <v>1196.02</v>
      </c>
    </row>
    <row r="1364" spans="1:7" x14ac:dyDescent="0.25">
      <c r="A1364" s="1">
        <v>38509</v>
      </c>
      <c r="B1364">
        <v>1196.02</v>
      </c>
      <c r="C1364">
        <v>1198.78</v>
      </c>
      <c r="D1364">
        <v>1192.75</v>
      </c>
      <c r="E1364">
        <v>1197.51</v>
      </c>
      <c r="F1364">
        <v>1547120000</v>
      </c>
      <c r="G1364">
        <v>1197.51</v>
      </c>
    </row>
    <row r="1365" spans="1:7" x14ac:dyDescent="0.25">
      <c r="A1365" s="1">
        <v>38510</v>
      </c>
      <c r="B1365">
        <v>1197.51</v>
      </c>
      <c r="C1365">
        <v>1208.8499999999999</v>
      </c>
      <c r="D1365">
        <v>1197.26</v>
      </c>
      <c r="E1365">
        <v>1197.26</v>
      </c>
      <c r="F1365">
        <v>1851370000</v>
      </c>
      <c r="G1365">
        <v>1197.26</v>
      </c>
    </row>
    <row r="1366" spans="1:7" x14ac:dyDescent="0.25">
      <c r="A1366" s="1">
        <v>38511</v>
      </c>
      <c r="B1366">
        <v>1197.26</v>
      </c>
      <c r="C1366">
        <v>1201.97</v>
      </c>
      <c r="D1366">
        <v>1193.33</v>
      </c>
      <c r="E1366">
        <v>1194.67</v>
      </c>
      <c r="F1366">
        <v>1715490000</v>
      </c>
      <c r="G1366">
        <v>1194.67</v>
      </c>
    </row>
    <row r="1367" spans="1:7" x14ac:dyDescent="0.25">
      <c r="A1367" s="1">
        <v>38512</v>
      </c>
      <c r="B1367">
        <v>1194.67</v>
      </c>
      <c r="C1367">
        <v>1201.8599999999999</v>
      </c>
      <c r="D1367">
        <v>1191.0899999999999</v>
      </c>
      <c r="E1367">
        <v>1200.93</v>
      </c>
      <c r="F1367">
        <v>1824120000</v>
      </c>
      <c r="G1367">
        <v>1200.93</v>
      </c>
    </row>
    <row r="1368" spans="1:7" x14ac:dyDescent="0.25">
      <c r="A1368" s="1">
        <v>38513</v>
      </c>
      <c r="B1368">
        <v>1200.93</v>
      </c>
      <c r="C1368">
        <v>1202.79</v>
      </c>
      <c r="D1368">
        <v>1192.6400000000001</v>
      </c>
      <c r="E1368">
        <v>1198.1099999999999</v>
      </c>
      <c r="F1368">
        <v>1664180000</v>
      </c>
      <c r="G1368">
        <v>1198.1099999999999</v>
      </c>
    </row>
    <row r="1369" spans="1:7" x14ac:dyDescent="0.25">
      <c r="A1369" s="1">
        <v>38516</v>
      </c>
      <c r="B1369">
        <v>1198.1099999999999</v>
      </c>
      <c r="C1369">
        <v>1206.03</v>
      </c>
      <c r="D1369">
        <v>1194.51</v>
      </c>
      <c r="E1369">
        <v>1200.82</v>
      </c>
      <c r="F1369">
        <v>1661350000</v>
      </c>
      <c r="G1369">
        <v>1200.82</v>
      </c>
    </row>
    <row r="1370" spans="1:7" x14ac:dyDescent="0.25">
      <c r="A1370" s="1">
        <v>38517</v>
      </c>
      <c r="B1370">
        <v>1200.82</v>
      </c>
      <c r="C1370">
        <v>1207.53</v>
      </c>
      <c r="D1370">
        <v>1200.18</v>
      </c>
      <c r="E1370">
        <v>1203.9100000000001</v>
      </c>
      <c r="F1370">
        <v>1698150000</v>
      </c>
      <c r="G1370">
        <v>1203.9100000000001</v>
      </c>
    </row>
    <row r="1371" spans="1:7" x14ac:dyDescent="0.25">
      <c r="A1371" s="1">
        <v>38518</v>
      </c>
      <c r="B1371">
        <v>1203.9100000000001</v>
      </c>
      <c r="C1371">
        <v>1208.08</v>
      </c>
      <c r="D1371">
        <v>1198.6600000000001</v>
      </c>
      <c r="E1371">
        <v>1206.58</v>
      </c>
      <c r="F1371">
        <v>1840440000</v>
      </c>
      <c r="G1371">
        <v>1206.58</v>
      </c>
    </row>
    <row r="1372" spans="1:7" x14ac:dyDescent="0.25">
      <c r="A1372" s="1">
        <v>38519</v>
      </c>
      <c r="B1372">
        <v>1206.55</v>
      </c>
      <c r="C1372">
        <v>1212.0999999999999</v>
      </c>
      <c r="D1372">
        <v>1205.47</v>
      </c>
      <c r="E1372">
        <v>1210.96</v>
      </c>
      <c r="F1372">
        <v>1776040000</v>
      </c>
      <c r="G1372">
        <v>1210.96</v>
      </c>
    </row>
    <row r="1373" spans="1:7" x14ac:dyDescent="0.25">
      <c r="A1373" s="1">
        <v>38520</v>
      </c>
      <c r="B1373">
        <v>1210.93</v>
      </c>
      <c r="C1373">
        <v>1219.55</v>
      </c>
      <c r="D1373">
        <v>1210.93</v>
      </c>
      <c r="E1373">
        <v>1216.96</v>
      </c>
      <c r="F1373">
        <v>2407370000</v>
      </c>
      <c r="G1373">
        <v>1216.96</v>
      </c>
    </row>
    <row r="1374" spans="1:7" x14ac:dyDescent="0.25">
      <c r="A1374" s="1">
        <v>38523</v>
      </c>
      <c r="B1374">
        <v>1216.96</v>
      </c>
      <c r="C1374">
        <v>1219.0999999999999</v>
      </c>
      <c r="D1374">
        <v>1210.6500000000001</v>
      </c>
      <c r="E1374">
        <v>1216.0999999999999</v>
      </c>
      <c r="F1374">
        <v>1714530000</v>
      </c>
      <c r="G1374">
        <v>1216.0999999999999</v>
      </c>
    </row>
    <row r="1375" spans="1:7" x14ac:dyDescent="0.25">
      <c r="A1375" s="1">
        <v>38524</v>
      </c>
      <c r="B1375">
        <v>1216.0999999999999</v>
      </c>
      <c r="C1375">
        <v>1217.1300000000001</v>
      </c>
      <c r="D1375">
        <v>1211.8599999999999</v>
      </c>
      <c r="E1375">
        <v>1213.6099999999999</v>
      </c>
      <c r="F1375">
        <v>1720700000</v>
      </c>
      <c r="G1375">
        <v>1213.6099999999999</v>
      </c>
    </row>
    <row r="1376" spans="1:7" x14ac:dyDescent="0.25">
      <c r="A1376" s="1">
        <v>38525</v>
      </c>
      <c r="B1376">
        <v>1213.6099999999999</v>
      </c>
      <c r="C1376">
        <v>1219.5899999999999</v>
      </c>
      <c r="D1376">
        <v>1211.69</v>
      </c>
      <c r="E1376">
        <v>1213.8800000000001</v>
      </c>
      <c r="F1376">
        <v>1823250000</v>
      </c>
      <c r="G1376">
        <v>1213.8800000000001</v>
      </c>
    </row>
    <row r="1377" spans="1:7" x14ac:dyDescent="0.25">
      <c r="A1377" s="1">
        <v>38526</v>
      </c>
      <c r="B1377">
        <v>1213.8800000000001</v>
      </c>
      <c r="C1377">
        <v>1216.45</v>
      </c>
      <c r="D1377">
        <v>1200.72</v>
      </c>
      <c r="E1377">
        <v>1200.73</v>
      </c>
      <c r="F1377">
        <v>2029920000</v>
      </c>
      <c r="G1377">
        <v>1200.73</v>
      </c>
    </row>
    <row r="1378" spans="1:7" x14ac:dyDescent="0.25">
      <c r="A1378" s="1">
        <v>38527</v>
      </c>
      <c r="B1378">
        <v>1200.73</v>
      </c>
      <c r="C1378">
        <v>1200.9000000000001</v>
      </c>
      <c r="D1378">
        <v>1191.45</v>
      </c>
      <c r="E1378">
        <v>1191.57</v>
      </c>
      <c r="F1378">
        <v>2418800000</v>
      </c>
      <c r="G1378">
        <v>1191.57</v>
      </c>
    </row>
    <row r="1379" spans="1:7" x14ac:dyDescent="0.25">
      <c r="A1379" s="1">
        <v>38530</v>
      </c>
      <c r="B1379">
        <v>1191.57</v>
      </c>
      <c r="C1379">
        <v>1194.33</v>
      </c>
      <c r="D1379">
        <v>1188.3</v>
      </c>
      <c r="E1379">
        <v>1190.69</v>
      </c>
      <c r="F1379">
        <v>1738620000</v>
      </c>
      <c r="G1379">
        <v>1190.69</v>
      </c>
    </row>
    <row r="1380" spans="1:7" x14ac:dyDescent="0.25">
      <c r="A1380" s="1">
        <v>38531</v>
      </c>
      <c r="B1380">
        <v>1190.69</v>
      </c>
      <c r="C1380">
        <v>1202.54</v>
      </c>
      <c r="D1380">
        <v>1190.69</v>
      </c>
      <c r="E1380">
        <v>1201.57</v>
      </c>
      <c r="F1380">
        <v>1772410000</v>
      </c>
      <c r="G1380">
        <v>1201.57</v>
      </c>
    </row>
    <row r="1381" spans="1:7" x14ac:dyDescent="0.25">
      <c r="A1381" s="1">
        <v>38532</v>
      </c>
      <c r="B1381">
        <v>1201.57</v>
      </c>
      <c r="C1381">
        <v>1204.07</v>
      </c>
      <c r="D1381">
        <v>1198.7</v>
      </c>
      <c r="E1381">
        <v>1199.8499999999999</v>
      </c>
      <c r="F1381">
        <v>1769280000</v>
      </c>
      <c r="G1381">
        <v>1199.8499999999999</v>
      </c>
    </row>
    <row r="1382" spans="1:7" x14ac:dyDescent="0.25">
      <c r="A1382" s="1">
        <v>38533</v>
      </c>
      <c r="B1382">
        <v>1199.8499999999999</v>
      </c>
      <c r="C1382">
        <v>1203.27</v>
      </c>
      <c r="D1382">
        <v>1190.51</v>
      </c>
      <c r="E1382">
        <v>1191.33</v>
      </c>
      <c r="F1382">
        <v>2109490000</v>
      </c>
      <c r="G1382">
        <v>1191.33</v>
      </c>
    </row>
    <row r="1383" spans="1:7" x14ac:dyDescent="0.25">
      <c r="A1383" s="1">
        <v>38534</v>
      </c>
      <c r="B1383">
        <v>1191.33</v>
      </c>
      <c r="C1383">
        <v>1197.8900000000001</v>
      </c>
      <c r="D1383">
        <v>1191.33</v>
      </c>
      <c r="E1383">
        <v>1194.44</v>
      </c>
      <c r="F1383">
        <v>1593820000</v>
      </c>
      <c r="G1383">
        <v>1194.44</v>
      </c>
    </row>
    <row r="1384" spans="1:7" x14ac:dyDescent="0.25">
      <c r="A1384" s="1">
        <v>38538</v>
      </c>
      <c r="B1384">
        <v>1194.44</v>
      </c>
      <c r="C1384">
        <v>1206.3399999999999</v>
      </c>
      <c r="D1384">
        <v>1192.49</v>
      </c>
      <c r="E1384">
        <v>1204.99</v>
      </c>
      <c r="F1384">
        <v>1805820000</v>
      </c>
      <c r="G1384">
        <v>1204.99</v>
      </c>
    </row>
    <row r="1385" spans="1:7" x14ac:dyDescent="0.25">
      <c r="A1385" s="1">
        <v>38539</v>
      </c>
      <c r="B1385">
        <v>1204.99</v>
      </c>
      <c r="C1385">
        <v>1206.1099999999999</v>
      </c>
      <c r="D1385">
        <v>1194.78</v>
      </c>
      <c r="E1385">
        <v>1194.94</v>
      </c>
      <c r="F1385">
        <v>1883470000</v>
      </c>
      <c r="G1385">
        <v>1194.94</v>
      </c>
    </row>
    <row r="1386" spans="1:7" x14ac:dyDescent="0.25">
      <c r="A1386" s="1">
        <v>38540</v>
      </c>
      <c r="B1386">
        <v>1194.94</v>
      </c>
      <c r="C1386">
        <v>1198.46</v>
      </c>
      <c r="D1386">
        <v>1183.55</v>
      </c>
      <c r="E1386">
        <v>1197.8699999999999</v>
      </c>
      <c r="F1386">
        <v>1952440000</v>
      </c>
      <c r="G1386">
        <v>1197.8699999999999</v>
      </c>
    </row>
    <row r="1387" spans="1:7" x14ac:dyDescent="0.25">
      <c r="A1387" s="1">
        <v>38541</v>
      </c>
      <c r="B1387">
        <v>1197.8699999999999</v>
      </c>
      <c r="C1387">
        <v>1212.73</v>
      </c>
      <c r="D1387">
        <v>1197.2</v>
      </c>
      <c r="E1387">
        <v>1211.8599999999999</v>
      </c>
      <c r="F1387">
        <v>1900810000</v>
      </c>
      <c r="G1387">
        <v>1211.8599999999999</v>
      </c>
    </row>
    <row r="1388" spans="1:7" x14ac:dyDescent="0.25">
      <c r="A1388" s="1">
        <v>38544</v>
      </c>
      <c r="B1388">
        <v>1211.8599999999999</v>
      </c>
      <c r="C1388">
        <v>1220.03</v>
      </c>
      <c r="D1388">
        <v>1211.8599999999999</v>
      </c>
      <c r="E1388">
        <v>1219.44</v>
      </c>
      <c r="F1388">
        <v>1846300000</v>
      </c>
      <c r="G1388">
        <v>1219.44</v>
      </c>
    </row>
    <row r="1389" spans="1:7" x14ac:dyDescent="0.25">
      <c r="A1389" s="1">
        <v>38545</v>
      </c>
      <c r="B1389">
        <v>1219.44</v>
      </c>
      <c r="C1389">
        <v>1225.54</v>
      </c>
      <c r="D1389">
        <v>1216.5999999999999</v>
      </c>
      <c r="E1389">
        <v>1222.21</v>
      </c>
      <c r="F1389">
        <v>1932010000</v>
      </c>
      <c r="G1389">
        <v>1222.21</v>
      </c>
    </row>
    <row r="1390" spans="1:7" x14ac:dyDescent="0.25">
      <c r="A1390" s="1">
        <v>38546</v>
      </c>
      <c r="B1390">
        <v>1222.21</v>
      </c>
      <c r="C1390">
        <v>1224.46</v>
      </c>
      <c r="D1390">
        <v>1219.6400000000001</v>
      </c>
      <c r="E1390">
        <v>1223.29</v>
      </c>
      <c r="F1390">
        <v>1812500000</v>
      </c>
      <c r="G1390">
        <v>1223.29</v>
      </c>
    </row>
    <row r="1391" spans="1:7" x14ac:dyDescent="0.25">
      <c r="A1391" s="1">
        <v>38547</v>
      </c>
      <c r="B1391">
        <v>1223.29</v>
      </c>
      <c r="C1391">
        <v>1233.1600000000001</v>
      </c>
      <c r="D1391">
        <v>1223.29</v>
      </c>
      <c r="E1391">
        <v>1226.5</v>
      </c>
      <c r="F1391">
        <v>2048710000</v>
      </c>
      <c r="G1391">
        <v>1226.5</v>
      </c>
    </row>
    <row r="1392" spans="1:7" x14ac:dyDescent="0.25">
      <c r="A1392" s="1">
        <v>38548</v>
      </c>
      <c r="B1392">
        <v>1226.5</v>
      </c>
      <c r="C1392">
        <v>1229.53</v>
      </c>
      <c r="D1392">
        <v>1223.5</v>
      </c>
      <c r="E1392">
        <v>1227.92</v>
      </c>
      <c r="F1392">
        <v>1716400000</v>
      </c>
      <c r="G1392">
        <v>1227.92</v>
      </c>
    </row>
    <row r="1393" spans="1:7" x14ac:dyDescent="0.25">
      <c r="A1393" s="1">
        <v>38551</v>
      </c>
      <c r="B1393">
        <v>1227.92</v>
      </c>
      <c r="C1393">
        <v>1227.92</v>
      </c>
      <c r="D1393">
        <v>1221.1300000000001</v>
      </c>
      <c r="E1393">
        <v>1221.1300000000001</v>
      </c>
      <c r="F1393">
        <v>1582100000</v>
      </c>
      <c r="G1393">
        <v>1221.1300000000001</v>
      </c>
    </row>
    <row r="1394" spans="1:7" x14ac:dyDescent="0.25">
      <c r="A1394" s="1">
        <v>38552</v>
      </c>
      <c r="B1394">
        <v>1221.1300000000001</v>
      </c>
      <c r="C1394">
        <v>1230.3399999999999</v>
      </c>
      <c r="D1394">
        <v>1221.1300000000001</v>
      </c>
      <c r="E1394">
        <v>1229.3499999999999</v>
      </c>
      <c r="F1394">
        <v>2041280000</v>
      </c>
      <c r="G1394">
        <v>1229.3499999999999</v>
      </c>
    </row>
    <row r="1395" spans="1:7" x14ac:dyDescent="0.25">
      <c r="A1395" s="1">
        <v>38553</v>
      </c>
      <c r="B1395">
        <v>1229.3499999999999</v>
      </c>
      <c r="C1395">
        <v>1236.56</v>
      </c>
      <c r="D1395">
        <v>1222.9100000000001</v>
      </c>
      <c r="E1395">
        <v>1235.2</v>
      </c>
      <c r="F1395">
        <v>2063340000</v>
      </c>
      <c r="G1395">
        <v>1235.2</v>
      </c>
    </row>
    <row r="1396" spans="1:7" x14ac:dyDescent="0.25">
      <c r="A1396" s="1">
        <v>38554</v>
      </c>
      <c r="B1396">
        <v>1235.2</v>
      </c>
      <c r="C1396">
        <v>1235.83</v>
      </c>
      <c r="D1396">
        <v>1224.7</v>
      </c>
      <c r="E1396">
        <v>1227.04</v>
      </c>
      <c r="F1396">
        <v>2129840000</v>
      </c>
      <c r="G1396">
        <v>1227.04</v>
      </c>
    </row>
    <row r="1397" spans="1:7" x14ac:dyDescent="0.25">
      <c r="A1397" s="1">
        <v>38555</v>
      </c>
      <c r="B1397">
        <v>1227.04</v>
      </c>
      <c r="C1397">
        <v>1234.19</v>
      </c>
      <c r="D1397">
        <v>1226.1500000000001</v>
      </c>
      <c r="E1397">
        <v>1233.68</v>
      </c>
      <c r="F1397">
        <v>1766990000</v>
      </c>
      <c r="G1397">
        <v>1233.68</v>
      </c>
    </row>
    <row r="1398" spans="1:7" x14ac:dyDescent="0.25">
      <c r="A1398" s="1">
        <v>38558</v>
      </c>
      <c r="B1398">
        <v>1233.68</v>
      </c>
      <c r="C1398">
        <v>1238.3599999999999</v>
      </c>
      <c r="D1398">
        <v>1228.1500000000001</v>
      </c>
      <c r="E1398">
        <v>1229.03</v>
      </c>
      <c r="F1398">
        <v>1717580000</v>
      </c>
      <c r="G1398">
        <v>1229.03</v>
      </c>
    </row>
    <row r="1399" spans="1:7" x14ac:dyDescent="0.25">
      <c r="A1399" s="1">
        <v>38559</v>
      </c>
      <c r="B1399">
        <v>1229.03</v>
      </c>
      <c r="C1399">
        <v>1234.42</v>
      </c>
      <c r="D1399">
        <v>1229.03</v>
      </c>
      <c r="E1399">
        <v>1231.1600000000001</v>
      </c>
      <c r="F1399">
        <v>1934180000</v>
      </c>
      <c r="G1399">
        <v>1231.1600000000001</v>
      </c>
    </row>
    <row r="1400" spans="1:7" x14ac:dyDescent="0.25">
      <c r="A1400" s="1">
        <v>38560</v>
      </c>
      <c r="B1400">
        <v>1231.1600000000001</v>
      </c>
      <c r="C1400">
        <v>1237.6400000000001</v>
      </c>
      <c r="D1400">
        <v>1230.1500000000001</v>
      </c>
      <c r="E1400">
        <v>1236.79</v>
      </c>
      <c r="F1400">
        <v>1945800000</v>
      </c>
      <c r="G1400">
        <v>1236.79</v>
      </c>
    </row>
    <row r="1401" spans="1:7" x14ac:dyDescent="0.25">
      <c r="A1401" s="1">
        <v>38561</v>
      </c>
      <c r="B1401">
        <v>1236.79</v>
      </c>
      <c r="C1401">
        <v>1245.1500000000001</v>
      </c>
      <c r="D1401">
        <v>1235.81</v>
      </c>
      <c r="E1401">
        <v>1243.72</v>
      </c>
      <c r="F1401">
        <v>2001680000</v>
      </c>
      <c r="G1401">
        <v>1243.72</v>
      </c>
    </row>
    <row r="1402" spans="1:7" x14ac:dyDescent="0.25">
      <c r="A1402" s="1">
        <v>38562</v>
      </c>
      <c r="B1402">
        <v>1243.72</v>
      </c>
      <c r="C1402">
        <v>1245.04</v>
      </c>
      <c r="D1402">
        <v>1234.18</v>
      </c>
      <c r="E1402">
        <v>1234.18</v>
      </c>
      <c r="F1402">
        <v>1789600000</v>
      </c>
      <c r="G1402">
        <v>1234.18</v>
      </c>
    </row>
    <row r="1403" spans="1:7" x14ac:dyDescent="0.25">
      <c r="A1403" s="1">
        <v>38565</v>
      </c>
      <c r="B1403">
        <v>1234.18</v>
      </c>
      <c r="C1403">
        <v>1239.0999999999999</v>
      </c>
      <c r="D1403">
        <v>1233.8</v>
      </c>
      <c r="E1403">
        <v>1235.3499999999999</v>
      </c>
      <c r="F1403">
        <v>1716870000</v>
      </c>
      <c r="G1403">
        <v>1235.3499999999999</v>
      </c>
    </row>
    <row r="1404" spans="1:7" x14ac:dyDescent="0.25">
      <c r="A1404" s="1">
        <v>38566</v>
      </c>
      <c r="B1404">
        <v>1235.3499999999999</v>
      </c>
      <c r="C1404">
        <v>1244.69</v>
      </c>
      <c r="D1404">
        <v>1235.3499999999999</v>
      </c>
      <c r="E1404">
        <v>1244.1199999999999</v>
      </c>
      <c r="F1404">
        <v>2043120000</v>
      </c>
      <c r="G1404">
        <v>1244.1199999999999</v>
      </c>
    </row>
    <row r="1405" spans="1:7" x14ac:dyDescent="0.25">
      <c r="A1405" s="1">
        <v>38567</v>
      </c>
      <c r="B1405">
        <v>1244.1199999999999</v>
      </c>
      <c r="C1405">
        <v>1245.8599999999999</v>
      </c>
      <c r="D1405">
        <v>1240.57</v>
      </c>
      <c r="E1405">
        <v>1245.04</v>
      </c>
      <c r="F1405">
        <v>1999980000</v>
      </c>
      <c r="G1405">
        <v>1245.04</v>
      </c>
    </row>
    <row r="1406" spans="1:7" x14ac:dyDescent="0.25">
      <c r="A1406" s="1">
        <v>38568</v>
      </c>
      <c r="B1406">
        <v>1245.04</v>
      </c>
      <c r="C1406">
        <v>1245.04</v>
      </c>
      <c r="D1406">
        <v>1235.1500000000001</v>
      </c>
      <c r="E1406">
        <v>1235.8599999999999</v>
      </c>
      <c r="F1406">
        <v>1981220000</v>
      </c>
      <c r="G1406">
        <v>1235.8599999999999</v>
      </c>
    </row>
    <row r="1407" spans="1:7" x14ac:dyDescent="0.25">
      <c r="A1407" s="1">
        <v>38569</v>
      </c>
      <c r="B1407">
        <v>1235.8599999999999</v>
      </c>
      <c r="C1407">
        <v>1235.8599999999999</v>
      </c>
      <c r="D1407">
        <v>1225.6199999999999</v>
      </c>
      <c r="E1407">
        <v>1226.42</v>
      </c>
      <c r="F1407">
        <v>1930280000</v>
      </c>
      <c r="G1407">
        <v>1226.42</v>
      </c>
    </row>
    <row r="1408" spans="1:7" x14ac:dyDescent="0.25">
      <c r="A1408" s="1">
        <v>38572</v>
      </c>
      <c r="B1408">
        <v>1226.42</v>
      </c>
      <c r="C1408">
        <v>1232.28</v>
      </c>
      <c r="D1408">
        <v>1222.67</v>
      </c>
      <c r="E1408">
        <v>1223.1300000000001</v>
      </c>
      <c r="F1408">
        <v>1804140000</v>
      </c>
      <c r="G1408">
        <v>1223.1300000000001</v>
      </c>
    </row>
    <row r="1409" spans="1:7" x14ac:dyDescent="0.25">
      <c r="A1409" s="1">
        <v>38573</v>
      </c>
      <c r="B1409">
        <v>1223.1300000000001</v>
      </c>
      <c r="C1409">
        <v>1234.1099999999999</v>
      </c>
      <c r="D1409">
        <v>1223.1300000000001</v>
      </c>
      <c r="E1409">
        <v>1231.3800000000001</v>
      </c>
      <c r="F1409">
        <v>1897520000</v>
      </c>
      <c r="G1409">
        <v>1231.3800000000001</v>
      </c>
    </row>
    <row r="1410" spans="1:7" x14ac:dyDescent="0.25">
      <c r="A1410" s="1">
        <v>38574</v>
      </c>
      <c r="B1410">
        <v>1231.3800000000001</v>
      </c>
      <c r="C1410">
        <v>1242.69</v>
      </c>
      <c r="D1410">
        <v>1226.58</v>
      </c>
      <c r="E1410">
        <v>1229.1300000000001</v>
      </c>
      <c r="F1410">
        <v>2172320000</v>
      </c>
      <c r="G1410">
        <v>1229.1300000000001</v>
      </c>
    </row>
    <row r="1411" spans="1:7" x14ac:dyDescent="0.25">
      <c r="A1411" s="1">
        <v>38575</v>
      </c>
      <c r="B1411">
        <v>1229.1300000000001</v>
      </c>
      <c r="C1411">
        <v>1237.81</v>
      </c>
      <c r="D1411">
        <v>1228.33</v>
      </c>
      <c r="E1411">
        <v>1237.81</v>
      </c>
      <c r="F1411">
        <v>1941560000</v>
      </c>
      <c r="G1411">
        <v>1237.81</v>
      </c>
    </row>
    <row r="1412" spans="1:7" x14ac:dyDescent="0.25">
      <c r="A1412" s="1">
        <v>38576</v>
      </c>
      <c r="B1412">
        <v>1237.81</v>
      </c>
      <c r="C1412">
        <v>1237.81</v>
      </c>
      <c r="D1412">
        <v>1225.8699999999999</v>
      </c>
      <c r="E1412">
        <v>1230.3900000000001</v>
      </c>
      <c r="F1412">
        <v>1709300000</v>
      </c>
      <c r="G1412">
        <v>1230.3900000000001</v>
      </c>
    </row>
    <row r="1413" spans="1:7" x14ac:dyDescent="0.25">
      <c r="A1413" s="1">
        <v>38579</v>
      </c>
      <c r="B1413">
        <v>1230.4000000000001</v>
      </c>
      <c r="C1413">
        <v>1236.24</v>
      </c>
      <c r="D1413">
        <v>1226.2</v>
      </c>
      <c r="E1413">
        <v>1233.8699999999999</v>
      </c>
      <c r="F1413">
        <v>1562880000</v>
      </c>
      <c r="G1413">
        <v>1233.8699999999999</v>
      </c>
    </row>
    <row r="1414" spans="1:7" x14ac:dyDescent="0.25">
      <c r="A1414" s="1">
        <v>38580</v>
      </c>
      <c r="B1414">
        <v>1233.8699999999999</v>
      </c>
      <c r="C1414">
        <v>1233.8699999999999</v>
      </c>
      <c r="D1414">
        <v>1219.05</v>
      </c>
      <c r="E1414">
        <v>1219.3399999999999</v>
      </c>
      <c r="F1414">
        <v>1820410000</v>
      </c>
      <c r="G1414">
        <v>1219.3399999999999</v>
      </c>
    </row>
    <row r="1415" spans="1:7" x14ac:dyDescent="0.25">
      <c r="A1415" s="1">
        <v>38581</v>
      </c>
      <c r="B1415">
        <v>1219.3399999999999</v>
      </c>
      <c r="C1415">
        <v>1225.6300000000001</v>
      </c>
      <c r="D1415">
        <v>1218.07</v>
      </c>
      <c r="E1415">
        <v>1220.24</v>
      </c>
      <c r="F1415">
        <v>1859150000</v>
      </c>
      <c r="G1415">
        <v>1220.24</v>
      </c>
    </row>
    <row r="1416" spans="1:7" x14ac:dyDescent="0.25">
      <c r="A1416" s="1">
        <v>38582</v>
      </c>
      <c r="B1416">
        <v>1220.24</v>
      </c>
      <c r="C1416">
        <v>1222.6400000000001</v>
      </c>
      <c r="D1416">
        <v>1215.93</v>
      </c>
      <c r="E1416">
        <v>1219.02</v>
      </c>
      <c r="F1416">
        <v>1808170000</v>
      </c>
      <c r="G1416">
        <v>1219.02</v>
      </c>
    </row>
    <row r="1417" spans="1:7" x14ac:dyDescent="0.25">
      <c r="A1417" s="1">
        <v>38583</v>
      </c>
      <c r="B1417">
        <v>1219.02</v>
      </c>
      <c r="C1417">
        <v>1225.08</v>
      </c>
      <c r="D1417">
        <v>1219.02</v>
      </c>
      <c r="E1417">
        <v>1219.71</v>
      </c>
      <c r="F1417">
        <v>1558790000</v>
      </c>
      <c r="G1417">
        <v>1219.71</v>
      </c>
    </row>
    <row r="1418" spans="1:7" x14ac:dyDescent="0.25">
      <c r="A1418" s="1">
        <v>38586</v>
      </c>
      <c r="B1418">
        <v>1219.71</v>
      </c>
      <c r="C1418">
        <v>1228.96</v>
      </c>
      <c r="D1418">
        <v>1216.47</v>
      </c>
      <c r="E1418">
        <v>1221.73</v>
      </c>
      <c r="F1418">
        <v>1621330000</v>
      </c>
      <c r="G1418">
        <v>1221.73</v>
      </c>
    </row>
    <row r="1419" spans="1:7" x14ac:dyDescent="0.25">
      <c r="A1419" s="1">
        <v>38587</v>
      </c>
      <c r="B1419">
        <v>1221.73</v>
      </c>
      <c r="C1419">
        <v>1223.04</v>
      </c>
      <c r="D1419">
        <v>1214.44</v>
      </c>
      <c r="E1419">
        <v>1217.5899999999999</v>
      </c>
      <c r="F1419">
        <v>1678620000</v>
      </c>
      <c r="G1419">
        <v>1217.5899999999999</v>
      </c>
    </row>
    <row r="1420" spans="1:7" x14ac:dyDescent="0.25">
      <c r="A1420" s="1">
        <v>38588</v>
      </c>
      <c r="B1420">
        <v>1217.57</v>
      </c>
      <c r="C1420">
        <v>1224.1500000000001</v>
      </c>
      <c r="D1420">
        <v>1209.3699999999999</v>
      </c>
      <c r="E1420">
        <v>1209.5899999999999</v>
      </c>
      <c r="F1420">
        <v>1930800000</v>
      </c>
      <c r="G1420">
        <v>1209.5899999999999</v>
      </c>
    </row>
    <row r="1421" spans="1:7" x14ac:dyDescent="0.25">
      <c r="A1421" s="1">
        <v>38589</v>
      </c>
      <c r="B1421">
        <v>1209.5899999999999</v>
      </c>
      <c r="C1421">
        <v>1213.73</v>
      </c>
      <c r="D1421">
        <v>1209.57</v>
      </c>
      <c r="E1421">
        <v>1212.3699999999999</v>
      </c>
      <c r="F1421">
        <v>1571110000</v>
      </c>
      <c r="G1421">
        <v>1212.3699999999999</v>
      </c>
    </row>
    <row r="1422" spans="1:7" x14ac:dyDescent="0.25">
      <c r="A1422" s="1">
        <v>38590</v>
      </c>
      <c r="B1422">
        <v>1212.4000000000001</v>
      </c>
      <c r="C1422">
        <v>1212.4000000000001</v>
      </c>
      <c r="D1422">
        <v>1204.23</v>
      </c>
      <c r="E1422">
        <v>1205.0999999999999</v>
      </c>
      <c r="F1422">
        <v>1541090000</v>
      </c>
      <c r="G1422">
        <v>1205.0999999999999</v>
      </c>
    </row>
    <row r="1423" spans="1:7" x14ac:dyDescent="0.25">
      <c r="A1423" s="1">
        <v>38593</v>
      </c>
      <c r="B1423">
        <v>1205.0999999999999</v>
      </c>
      <c r="C1423">
        <v>1214.28</v>
      </c>
      <c r="D1423">
        <v>1201.53</v>
      </c>
      <c r="E1423">
        <v>1212.28</v>
      </c>
      <c r="F1423">
        <v>1599450000</v>
      </c>
      <c r="G1423">
        <v>1212.28</v>
      </c>
    </row>
    <row r="1424" spans="1:7" x14ac:dyDescent="0.25">
      <c r="A1424" s="1">
        <v>38594</v>
      </c>
      <c r="B1424">
        <v>1212.28</v>
      </c>
      <c r="C1424">
        <v>1212.28</v>
      </c>
      <c r="D1424">
        <v>1201.07</v>
      </c>
      <c r="E1424">
        <v>1208.4100000000001</v>
      </c>
      <c r="F1424">
        <v>1916470000</v>
      </c>
      <c r="G1424">
        <v>1208.4100000000001</v>
      </c>
    </row>
    <row r="1425" spans="1:7" x14ac:dyDescent="0.25">
      <c r="A1425" s="1">
        <v>38595</v>
      </c>
      <c r="B1425">
        <v>1208.4100000000001</v>
      </c>
      <c r="C1425">
        <v>1220.3599999999999</v>
      </c>
      <c r="D1425">
        <v>1204.4000000000001</v>
      </c>
      <c r="E1425">
        <v>1220.33</v>
      </c>
      <c r="F1425">
        <v>2365510000</v>
      </c>
      <c r="G1425">
        <v>1220.33</v>
      </c>
    </row>
    <row r="1426" spans="1:7" x14ac:dyDescent="0.25">
      <c r="A1426" s="1">
        <v>38596</v>
      </c>
      <c r="B1426">
        <v>1220.33</v>
      </c>
      <c r="C1426">
        <v>1227.29</v>
      </c>
      <c r="D1426">
        <v>1216.18</v>
      </c>
      <c r="E1426">
        <v>1221.5899999999999</v>
      </c>
      <c r="F1426">
        <v>2229860000</v>
      </c>
      <c r="G1426">
        <v>1221.5899999999999</v>
      </c>
    </row>
    <row r="1427" spans="1:7" x14ac:dyDescent="0.25">
      <c r="A1427" s="1">
        <v>38597</v>
      </c>
      <c r="B1427">
        <v>1221.5899999999999</v>
      </c>
      <c r="C1427">
        <v>1224.45</v>
      </c>
      <c r="D1427">
        <v>1217.75</v>
      </c>
      <c r="E1427">
        <v>1218.02</v>
      </c>
      <c r="F1427">
        <v>1640160000</v>
      </c>
      <c r="G1427">
        <v>1218.02</v>
      </c>
    </row>
    <row r="1428" spans="1:7" x14ac:dyDescent="0.25">
      <c r="A1428" s="1">
        <v>38601</v>
      </c>
      <c r="B1428">
        <v>1218.02</v>
      </c>
      <c r="C1428">
        <v>1233.6099999999999</v>
      </c>
      <c r="D1428">
        <v>1218.02</v>
      </c>
      <c r="E1428">
        <v>1233.3900000000001</v>
      </c>
      <c r="F1428">
        <v>1932090000</v>
      </c>
      <c r="G1428">
        <v>1233.3900000000001</v>
      </c>
    </row>
    <row r="1429" spans="1:7" x14ac:dyDescent="0.25">
      <c r="A1429" s="1">
        <v>38602</v>
      </c>
      <c r="B1429">
        <v>1233.3900000000001</v>
      </c>
      <c r="C1429">
        <v>1237.06</v>
      </c>
      <c r="D1429">
        <v>1230.93</v>
      </c>
      <c r="E1429">
        <v>1236.3599999999999</v>
      </c>
      <c r="F1429">
        <v>2067700000</v>
      </c>
      <c r="G1429">
        <v>1236.3599999999999</v>
      </c>
    </row>
    <row r="1430" spans="1:7" x14ac:dyDescent="0.25">
      <c r="A1430" s="1">
        <v>38603</v>
      </c>
      <c r="B1430">
        <v>1236.3599999999999</v>
      </c>
      <c r="C1430">
        <v>1236.3599999999999</v>
      </c>
      <c r="D1430">
        <v>1229.51</v>
      </c>
      <c r="E1430">
        <v>1231.67</v>
      </c>
      <c r="F1430">
        <v>1955380000</v>
      </c>
      <c r="G1430">
        <v>1231.67</v>
      </c>
    </row>
    <row r="1431" spans="1:7" x14ac:dyDescent="0.25">
      <c r="A1431" s="1">
        <v>38604</v>
      </c>
      <c r="B1431">
        <v>1231.67</v>
      </c>
      <c r="C1431">
        <v>1243.1300000000001</v>
      </c>
      <c r="D1431">
        <v>1231.67</v>
      </c>
      <c r="E1431">
        <v>1241.48</v>
      </c>
      <c r="F1431">
        <v>1992560000</v>
      </c>
      <c r="G1431">
        <v>1241.48</v>
      </c>
    </row>
    <row r="1432" spans="1:7" x14ac:dyDescent="0.25">
      <c r="A1432" s="1">
        <v>38607</v>
      </c>
      <c r="B1432">
        <v>1241.48</v>
      </c>
      <c r="C1432">
        <v>1242.5999999999999</v>
      </c>
      <c r="D1432">
        <v>1239.1500000000001</v>
      </c>
      <c r="E1432">
        <v>1240.56</v>
      </c>
      <c r="F1432">
        <v>1938050000</v>
      </c>
      <c r="G1432">
        <v>1240.56</v>
      </c>
    </row>
    <row r="1433" spans="1:7" x14ac:dyDescent="0.25">
      <c r="A1433" s="1">
        <v>38608</v>
      </c>
      <c r="B1433">
        <v>1240.57</v>
      </c>
      <c r="C1433">
        <v>1240.57</v>
      </c>
      <c r="D1433">
        <v>1231.2</v>
      </c>
      <c r="E1433">
        <v>1231.2</v>
      </c>
      <c r="F1433">
        <v>2082360000</v>
      </c>
      <c r="G1433">
        <v>1231.2</v>
      </c>
    </row>
    <row r="1434" spans="1:7" x14ac:dyDescent="0.25">
      <c r="A1434" s="1">
        <v>38609</v>
      </c>
      <c r="B1434">
        <v>1231.2</v>
      </c>
      <c r="C1434">
        <v>1234.74</v>
      </c>
      <c r="D1434">
        <v>1226.1600000000001</v>
      </c>
      <c r="E1434">
        <v>1227.1600000000001</v>
      </c>
      <c r="F1434">
        <v>1986750000</v>
      </c>
      <c r="G1434">
        <v>1227.1600000000001</v>
      </c>
    </row>
    <row r="1435" spans="1:7" x14ac:dyDescent="0.25">
      <c r="A1435" s="1">
        <v>38610</v>
      </c>
      <c r="B1435">
        <v>1227.1600000000001</v>
      </c>
      <c r="C1435">
        <v>1231.8800000000001</v>
      </c>
      <c r="D1435">
        <v>1224.8499999999999</v>
      </c>
      <c r="E1435">
        <v>1227.73</v>
      </c>
      <c r="F1435">
        <v>2079340000</v>
      </c>
      <c r="G1435">
        <v>1227.73</v>
      </c>
    </row>
    <row r="1436" spans="1:7" x14ac:dyDescent="0.25">
      <c r="A1436" s="1">
        <v>38611</v>
      </c>
      <c r="B1436">
        <v>1228.42</v>
      </c>
      <c r="C1436">
        <v>1237.95</v>
      </c>
      <c r="D1436">
        <v>1228.42</v>
      </c>
      <c r="E1436">
        <v>1237.9100000000001</v>
      </c>
      <c r="F1436">
        <v>3152470000</v>
      </c>
      <c r="G1436">
        <v>1237.9100000000001</v>
      </c>
    </row>
    <row r="1437" spans="1:7" x14ac:dyDescent="0.25">
      <c r="A1437" s="1">
        <v>38614</v>
      </c>
      <c r="B1437">
        <v>1237.9100000000001</v>
      </c>
      <c r="C1437">
        <v>1237.9100000000001</v>
      </c>
      <c r="D1437">
        <v>1227.6500000000001</v>
      </c>
      <c r="E1437">
        <v>1231.02</v>
      </c>
      <c r="F1437">
        <v>2076540000</v>
      </c>
      <c r="G1437">
        <v>1231.02</v>
      </c>
    </row>
    <row r="1438" spans="1:7" x14ac:dyDescent="0.25">
      <c r="A1438" s="1">
        <v>38615</v>
      </c>
      <c r="B1438">
        <v>1231.02</v>
      </c>
      <c r="C1438">
        <v>1236.49</v>
      </c>
      <c r="D1438">
        <v>1220.07</v>
      </c>
      <c r="E1438">
        <v>1221.3399999999999</v>
      </c>
      <c r="F1438">
        <v>2319250000</v>
      </c>
      <c r="G1438">
        <v>1221.3399999999999</v>
      </c>
    </row>
    <row r="1439" spans="1:7" x14ac:dyDescent="0.25">
      <c r="A1439" s="1">
        <v>38616</v>
      </c>
      <c r="B1439">
        <v>1221.3399999999999</v>
      </c>
      <c r="C1439">
        <v>1221.52</v>
      </c>
      <c r="D1439">
        <v>1209.8900000000001</v>
      </c>
      <c r="E1439">
        <v>1210.2</v>
      </c>
      <c r="F1439">
        <v>2548150000</v>
      </c>
      <c r="G1439">
        <v>1210.2</v>
      </c>
    </row>
    <row r="1440" spans="1:7" x14ac:dyDescent="0.25">
      <c r="A1440" s="1">
        <v>38617</v>
      </c>
      <c r="B1440">
        <v>1210.2</v>
      </c>
      <c r="C1440">
        <v>1216.6400000000001</v>
      </c>
      <c r="D1440">
        <v>1205.3499999999999</v>
      </c>
      <c r="E1440">
        <v>1214.6199999999999</v>
      </c>
      <c r="F1440">
        <v>2424720000</v>
      </c>
      <c r="G1440">
        <v>1214.6199999999999</v>
      </c>
    </row>
    <row r="1441" spans="1:7" x14ac:dyDescent="0.25">
      <c r="A1441" s="1">
        <v>38618</v>
      </c>
      <c r="B1441">
        <v>1214.6199999999999</v>
      </c>
      <c r="C1441">
        <v>1218.83</v>
      </c>
      <c r="D1441">
        <v>1209.8</v>
      </c>
      <c r="E1441">
        <v>1215.29</v>
      </c>
      <c r="F1441">
        <v>1973020000</v>
      </c>
      <c r="G1441">
        <v>1215.29</v>
      </c>
    </row>
    <row r="1442" spans="1:7" x14ac:dyDescent="0.25">
      <c r="A1442" s="1">
        <v>38621</v>
      </c>
      <c r="B1442">
        <v>1215.29</v>
      </c>
      <c r="C1442">
        <v>1222.56</v>
      </c>
      <c r="D1442">
        <v>1211.8399999999999</v>
      </c>
      <c r="E1442">
        <v>1215.6300000000001</v>
      </c>
      <c r="F1442">
        <v>2022220000</v>
      </c>
      <c r="G1442">
        <v>1215.6300000000001</v>
      </c>
    </row>
    <row r="1443" spans="1:7" x14ac:dyDescent="0.25">
      <c r="A1443" s="1">
        <v>38622</v>
      </c>
      <c r="B1443">
        <v>1215.6300000000001</v>
      </c>
      <c r="C1443">
        <v>1220.17</v>
      </c>
      <c r="D1443">
        <v>1211.1099999999999</v>
      </c>
      <c r="E1443">
        <v>1215.6600000000001</v>
      </c>
      <c r="F1443">
        <v>1976270000</v>
      </c>
      <c r="G1443">
        <v>1215.6600000000001</v>
      </c>
    </row>
    <row r="1444" spans="1:7" x14ac:dyDescent="0.25">
      <c r="A1444" s="1">
        <v>38623</v>
      </c>
      <c r="B1444">
        <v>1215.6600000000001</v>
      </c>
      <c r="C1444">
        <v>1220.98</v>
      </c>
      <c r="D1444">
        <v>1212.72</v>
      </c>
      <c r="E1444">
        <v>1216.8900000000001</v>
      </c>
      <c r="F1444">
        <v>2106980000</v>
      </c>
      <c r="G1444">
        <v>1216.8900000000001</v>
      </c>
    </row>
    <row r="1445" spans="1:7" x14ac:dyDescent="0.25">
      <c r="A1445" s="1">
        <v>38624</v>
      </c>
      <c r="B1445">
        <v>1216.8900000000001</v>
      </c>
      <c r="C1445">
        <v>1228.7</v>
      </c>
      <c r="D1445">
        <v>1211.54</v>
      </c>
      <c r="E1445">
        <v>1227.68</v>
      </c>
      <c r="F1445">
        <v>2176120000</v>
      </c>
      <c r="G1445">
        <v>1227.68</v>
      </c>
    </row>
    <row r="1446" spans="1:7" x14ac:dyDescent="0.25">
      <c r="A1446" s="1">
        <v>38625</v>
      </c>
      <c r="B1446">
        <v>1227.68</v>
      </c>
      <c r="C1446">
        <v>1229.57</v>
      </c>
      <c r="D1446">
        <v>1225.22</v>
      </c>
      <c r="E1446">
        <v>1228.81</v>
      </c>
      <c r="F1446">
        <v>2097520000</v>
      </c>
      <c r="G1446">
        <v>1228.81</v>
      </c>
    </row>
    <row r="1447" spans="1:7" x14ac:dyDescent="0.25">
      <c r="A1447" s="1">
        <v>38628</v>
      </c>
      <c r="B1447">
        <v>1228.81</v>
      </c>
      <c r="C1447">
        <v>1233.3399999999999</v>
      </c>
      <c r="D1447">
        <v>1225.1500000000001</v>
      </c>
      <c r="E1447">
        <v>1226.7</v>
      </c>
      <c r="F1447">
        <v>2097490000</v>
      </c>
      <c r="G1447">
        <v>1226.7</v>
      </c>
    </row>
    <row r="1448" spans="1:7" x14ac:dyDescent="0.25">
      <c r="A1448" s="1">
        <v>38629</v>
      </c>
      <c r="B1448">
        <v>1226.7</v>
      </c>
      <c r="C1448">
        <v>1229.8800000000001</v>
      </c>
      <c r="D1448">
        <v>1214.02</v>
      </c>
      <c r="E1448">
        <v>1214.47</v>
      </c>
      <c r="F1448">
        <v>2341420000</v>
      </c>
      <c r="G1448">
        <v>1214.47</v>
      </c>
    </row>
    <row r="1449" spans="1:7" x14ac:dyDescent="0.25">
      <c r="A1449" s="1">
        <v>38630</v>
      </c>
      <c r="B1449">
        <v>1214.47</v>
      </c>
      <c r="C1449">
        <v>1214.47</v>
      </c>
      <c r="D1449">
        <v>1196.25</v>
      </c>
      <c r="E1449">
        <v>1196.3900000000001</v>
      </c>
      <c r="F1449">
        <v>2546780000</v>
      </c>
      <c r="G1449">
        <v>1196.3900000000001</v>
      </c>
    </row>
    <row r="1450" spans="1:7" x14ac:dyDescent="0.25">
      <c r="A1450" s="1">
        <v>38631</v>
      </c>
      <c r="B1450">
        <v>1196.3900000000001</v>
      </c>
      <c r="C1450">
        <v>1202.1400000000001</v>
      </c>
      <c r="D1450">
        <v>1181.92</v>
      </c>
      <c r="E1450">
        <v>1191.49</v>
      </c>
      <c r="F1450">
        <v>2792030000</v>
      </c>
      <c r="G1450">
        <v>1191.49</v>
      </c>
    </row>
    <row r="1451" spans="1:7" x14ac:dyDescent="0.25">
      <c r="A1451" s="1">
        <v>38632</v>
      </c>
      <c r="B1451">
        <v>1191.49</v>
      </c>
      <c r="C1451">
        <v>1199.71</v>
      </c>
      <c r="D1451">
        <v>1191.46</v>
      </c>
      <c r="E1451">
        <v>1195.9000000000001</v>
      </c>
      <c r="F1451">
        <v>2126080000</v>
      </c>
      <c r="G1451">
        <v>1195.9000000000001</v>
      </c>
    </row>
    <row r="1452" spans="1:7" x14ac:dyDescent="0.25">
      <c r="A1452" s="1">
        <v>38635</v>
      </c>
      <c r="B1452">
        <v>1195.9000000000001</v>
      </c>
      <c r="C1452">
        <v>1196.52</v>
      </c>
      <c r="D1452">
        <v>1186.1199999999999</v>
      </c>
      <c r="E1452">
        <v>1187.33</v>
      </c>
      <c r="F1452">
        <v>2195990000</v>
      </c>
      <c r="G1452">
        <v>1187.33</v>
      </c>
    </row>
    <row r="1453" spans="1:7" x14ac:dyDescent="0.25">
      <c r="A1453" s="1">
        <v>38636</v>
      </c>
      <c r="B1453">
        <v>1187.33</v>
      </c>
      <c r="C1453">
        <v>1193.0999999999999</v>
      </c>
      <c r="D1453">
        <v>1183.1600000000001</v>
      </c>
      <c r="E1453">
        <v>1184.8699999999999</v>
      </c>
      <c r="F1453">
        <v>2299040000</v>
      </c>
      <c r="G1453">
        <v>1184.8699999999999</v>
      </c>
    </row>
    <row r="1454" spans="1:7" x14ac:dyDescent="0.25">
      <c r="A1454" s="1">
        <v>38637</v>
      </c>
      <c r="B1454">
        <v>1184.8699999999999</v>
      </c>
      <c r="C1454">
        <v>1190.02</v>
      </c>
      <c r="D1454">
        <v>1173.6500000000001</v>
      </c>
      <c r="E1454">
        <v>1177.68</v>
      </c>
      <c r="F1454">
        <v>2491280000</v>
      </c>
      <c r="G1454">
        <v>1177.68</v>
      </c>
    </row>
    <row r="1455" spans="1:7" x14ac:dyDescent="0.25">
      <c r="A1455" s="1">
        <v>38638</v>
      </c>
      <c r="B1455">
        <v>1177.68</v>
      </c>
      <c r="C1455">
        <v>1179.56</v>
      </c>
      <c r="D1455">
        <v>1168.2</v>
      </c>
      <c r="E1455">
        <v>1176.8399999999999</v>
      </c>
      <c r="F1455">
        <v>2351150000</v>
      </c>
      <c r="G1455">
        <v>1176.8399999999999</v>
      </c>
    </row>
    <row r="1456" spans="1:7" x14ac:dyDescent="0.25">
      <c r="A1456" s="1">
        <v>38639</v>
      </c>
      <c r="B1456">
        <v>1176.8399999999999</v>
      </c>
      <c r="C1456">
        <v>1187.1300000000001</v>
      </c>
      <c r="D1456">
        <v>1175.44</v>
      </c>
      <c r="E1456">
        <v>1186.57</v>
      </c>
      <c r="F1456">
        <v>2188940000</v>
      </c>
      <c r="G1456">
        <v>1186.57</v>
      </c>
    </row>
    <row r="1457" spans="1:7" x14ac:dyDescent="0.25">
      <c r="A1457" s="1">
        <v>38642</v>
      </c>
      <c r="B1457">
        <v>1186.57</v>
      </c>
      <c r="C1457">
        <v>1191.21</v>
      </c>
      <c r="D1457">
        <v>1184.48</v>
      </c>
      <c r="E1457">
        <v>1190.0999999999999</v>
      </c>
      <c r="F1457">
        <v>2054570000</v>
      </c>
      <c r="G1457">
        <v>1190.0999999999999</v>
      </c>
    </row>
    <row r="1458" spans="1:7" x14ac:dyDescent="0.25">
      <c r="A1458" s="1">
        <v>38643</v>
      </c>
      <c r="B1458">
        <v>1190.0999999999999</v>
      </c>
      <c r="C1458">
        <v>1190.0999999999999</v>
      </c>
      <c r="D1458">
        <v>1178.1300000000001</v>
      </c>
      <c r="E1458">
        <v>1178.1400000000001</v>
      </c>
      <c r="F1458">
        <v>2197010000</v>
      </c>
      <c r="G1458">
        <v>1178.1400000000001</v>
      </c>
    </row>
    <row r="1459" spans="1:7" x14ac:dyDescent="0.25">
      <c r="A1459" s="1">
        <v>38644</v>
      </c>
      <c r="B1459">
        <v>1178.1400000000001</v>
      </c>
      <c r="C1459">
        <v>1195.76</v>
      </c>
      <c r="D1459">
        <v>1170.55</v>
      </c>
      <c r="E1459">
        <v>1195.76</v>
      </c>
      <c r="F1459">
        <v>2703590000</v>
      </c>
      <c r="G1459">
        <v>1195.76</v>
      </c>
    </row>
    <row r="1460" spans="1:7" x14ac:dyDescent="0.25">
      <c r="A1460" s="1">
        <v>38645</v>
      </c>
      <c r="B1460">
        <v>1195.76</v>
      </c>
      <c r="C1460">
        <v>1197.3</v>
      </c>
      <c r="D1460">
        <v>1173.3</v>
      </c>
      <c r="E1460">
        <v>1177.8</v>
      </c>
      <c r="F1460">
        <v>2617250000</v>
      </c>
      <c r="G1460">
        <v>1177.8</v>
      </c>
    </row>
    <row r="1461" spans="1:7" x14ac:dyDescent="0.25">
      <c r="A1461" s="1">
        <v>38646</v>
      </c>
      <c r="B1461">
        <v>1177.8</v>
      </c>
      <c r="C1461">
        <v>1186.46</v>
      </c>
      <c r="D1461">
        <v>1174.92</v>
      </c>
      <c r="E1461">
        <v>1179.5899999999999</v>
      </c>
      <c r="F1461">
        <v>2470920000</v>
      </c>
      <c r="G1461">
        <v>1179.5899999999999</v>
      </c>
    </row>
    <row r="1462" spans="1:7" x14ac:dyDescent="0.25">
      <c r="A1462" s="1">
        <v>38649</v>
      </c>
      <c r="B1462">
        <v>1179.5899999999999</v>
      </c>
      <c r="C1462">
        <v>1199.3900000000001</v>
      </c>
      <c r="D1462">
        <v>1179.5899999999999</v>
      </c>
      <c r="E1462">
        <v>1199.3800000000001</v>
      </c>
      <c r="F1462">
        <v>2197790000</v>
      </c>
      <c r="G1462">
        <v>1199.3800000000001</v>
      </c>
    </row>
    <row r="1463" spans="1:7" x14ac:dyDescent="0.25">
      <c r="A1463" s="1">
        <v>38650</v>
      </c>
      <c r="B1463">
        <v>1199.3800000000001</v>
      </c>
      <c r="C1463">
        <v>1201.3</v>
      </c>
      <c r="D1463">
        <v>1189.29</v>
      </c>
      <c r="E1463">
        <v>1196.54</v>
      </c>
      <c r="F1463">
        <v>2312470000</v>
      </c>
      <c r="G1463">
        <v>1196.54</v>
      </c>
    </row>
    <row r="1464" spans="1:7" x14ac:dyDescent="0.25">
      <c r="A1464" s="1">
        <v>38651</v>
      </c>
      <c r="B1464">
        <v>1196.54</v>
      </c>
      <c r="C1464">
        <v>1204.01</v>
      </c>
      <c r="D1464">
        <v>1191.3800000000001</v>
      </c>
      <c r="E1464">
        <v>1191.3800000000001</v>
      </c>
      <c r="F1464">
        <v>2467750000</v>
      </c>
      <c r="G1464">
        <v>1191.3800000000001</v>
      </c>
    </row>
    <row r="1465" spans="1:7" x14ac:dyDescent="0.25">
      <c r="A1465" s="1">
        <v>38652</v>
      </c>
      <c r="B1465">
        <v>1191.3800000000001</v>
      </c>
      <c r="C1465">
        <v>1192.6500000000001</v>
      </c>
      <c r="D1465">
        <v>1178.8900000000001</v>
      </c>
      <c r="E1465">
        <v>1178.9000000000001</v>
      </c>
      <c r="F1465">
        <v>2395370000</v>
      </c>
      <c r="G1465">
        <v>1178.9000000000001</v>
      </c>
    </row>
    <row r="1466" spans="1:7" x14ac:dyDescent="0.25">
      <c r="A1466" s="1">
        <v>38653</v>
      </c>
      <c r="B1466">
        <v>1178.9000000000001</v>
      </c>
      <c r="C1466">
        <v>1198.4100000000001</v>
      </c>
      <c r="D1466">
        <v>1178.9000000000001</v>
      </c>
      <c r="E1466">
        <v>1198.4100000000001</v>
      </c>
      <c r="F1466">
        <v>2379400000</v>
      </c>
      <c r="G1466">
        <v>1198.4100000000001</v>
      </c>
    </row>
    <row r="1467" spans="1:7" x14ac:dyDescent="0.25">
      <c r="A1467" s="1">
        <v>38656</v>
      </c>
      <c r="B1467">
        <v>1198.4100000000001</v>
      </c>
      <c r="C1467">
        <v>1211.43</v>
      </c>
      <c r="D1467">
        <v>1198.4100000000001</v>
      </c>
      <c r="E1467">
        <v>1207.01</v>
      </c>
      <c r="F1467">
        <v>2567470000</v>
      </c>
      <c r="G1467">
        <v>1207.01</v>
      </c>
    </row>
    <row r="1468" spans="1:7" x14ac:dyDescent="0.25">
      <c r="A1468" s="1">
        <v>38657</v>
      </c>
      <c r="B1468">
        <v>1207.01</v>
      </c>
      <c r="C1468">
        <v>1207.3399999999999</v>
      </c>
      <c r="D1468">
        <v>1201.6600000000001</v>
      </c>
      <c r="E1468">
        <v>1202.76</v>
      </c>
      <c r="F1468">
        <v>2457850000</v>
      </c>
      <c r="G1468">
        <v>1202.76</v>
      </c>
    </row>
    <row r="1469" spans="1:7" x14ac:dyDescent="0.25">
      <c r="A1469" s="1">
        <v>38658</v>
      </c>
      <c r="B1469">
        <v>1202.76</v>
      </c>
      <c r="C1469">
        <v>1215.17</v>
      </c>
      <c r="D1469">
        <v>1201.07</v>
      </c>
      <c r="E1469">
        <v>1214.76</v>
      </c>
      <c r="F1469">
        <v>2648090000</v>
      </c>
      <c r="G1469">
        <v>1214.76</v>
      </c>
    </row>
    <row r="1470" spans="1:7" x14ac:dyDescent="0.25">
      <c r="A1470" s="1">
        <v>38659</v>
      </c>
      <c r="B1470">
        <v>1214.76</v>
      </c>
      <c r="C1470">
        <v>1224.7</v>
      </c>
      <c r="D1470">
        <v>1214.76</v>
      </c>
      <c r="E1470">
        <v>1219.94</v>
      </c>
      <c r="F1470">
        <v>2716630000</v>
      </c>
      <c r="G1470">
        <v>1219.94</v>
      </c>
    </row>
    <row r="1471" spans="1:7" x14ac:dyDescent="0.25">
      <c r="A1471" s="1">
        <v>38660</v>
      </c>
      <c r="B1471">
        <v>1219.94</v>
      </c>
      <c r="C1471">
        <v>1222.52</v>
      </c>
      <c r="D1471">
        <v>1214.45</v>
      </c>
      <c r="E1471">
        <v>1220.1400000000001</v>
      </c>
      <c r="F1471">
        <v>2050510000</v>
      </c>
      <c r="G1471">
        <v>1220.1400000000001</v>
      </c>
    </row>
    <row r="1472" spans="1:7" x14ac:dyDescent="0.25">
      <c r="A1472" s="1">
        <v>38663</v>
      </c>
      <c r="B1472">
        <v>1220.1400000000001</v>
      </c>
      <c r="C1472">
        <v>1224.18</v>
      </c>
      <c r="D1472">
        <v>1217.29</v>
      </c>
      <c r="E1472">
        <v>1222.81</v>
      </c>
      <c r="F1472">
        <v>1987580000</v>
      </c>
      <c r="G1472">
        <v>1222.81</v>
      </c>
    </row>
    <row r="1473" spans="1:7" x14ac:dyDescent="0.25">
      <c r="A1473" s="1">
        <v>38664</v>
      </c>
      <c r="B1473">
        <v>1222.81</v>
      </c>
      <c r="C1473">
        <v>1222.81</v>
      </c>
      <c r="D1473">
        <v>1216.08</v>
      </c>
      <c r="E1473">
        <v>1218.5899999999999</v>
      </c>
      <c r="F1473">
        <v>1965050000</v>
      </c>
      <c r="G1473">
        <v>1218.5899999999999</v>
      </c>
    </row>
    <row r="1474" spans="1:7" x14ac:dyDescent="0.25">
      <c r="A1474" s="1">
        <v>38665</v>
      </c>
      <c r="B1474">
        <v>1218.5899999999999</v>
      </c>
      <c r="C1474">
        <v>1226.5899999999999</v>
      </c>
      <c r="D1474">
        <v>1216.53</v>
      </c>
      <c r="E1474">
        <v>1220.6500000000001</v>
      </c>
      <c r="F1474">
        <v>2214460000</v>
      </c>
      <c r="G1474">
        <v>1220.6500000000001</v>
      </c>
    </row>
    <row r="1475" spans="1:7" x14ac:dyDescent="0.25">
      <c r="A1475" s="1">
        <v>38666</v>
      </c>
      <c r="B1475">
        <v>1220.6500000000001</v>
      </c>
      <c r="C1475">
        <v>1232.4100000000001</v>
      </c>
      <c r="D1475">
        <v>1215.05</v>
      </c>
      <c r="E1475">
        <v>1230.96</v>
      </c>
      <c r="F1475">
        <v>2378460000</v>
      </c>
      <c r="G1475">
        <v>1230.96</v>
      </c>
    </row>
    <row r="1476" spans="1:7" x14ac:dyDescent="0.25">
      <c r="A1476" s="1">
        <v>38667</v>
      </c>
      <c r="B1476">
        <v>1230.96</v>
      </c>
      <c r="C1476">
        <v>1235.7</v>
      </c>
      <c r="D1476">
        <v>1230.72</v>
      </c>
      <c r="E1476">
        <v>1234.72</v>
      </c>
      <c r="F1476">
        <v>1773140000</v>
      </c>
      <c r="G1476">
        <v>1234.72</v>
      </c>
    </row>
    <row r="1477" spans="1:7" x14ac:dyDescent="0.25">
      <c r="A1477" s="1">
        <v>38670</v>
      </c>
      <c r="B1477">
        <v>1234.72</v>
      </c>
      <c r="C1477">
        <v>1237.2</v>
      </c>
      <c r="D1477">
        <v>1231.78</v>
      </c>
      <c r="E1477">
        <v>1233.76</v>
      </c>
      <c r="F1477">
        <v>1899780000</v>
      </c>
      <c r="G1477">
        <v>1233.76</v>
      </c>
    </row>
    <row r="1478" spans="1:7" x14ac:dyDescent="0.25">
      <c r="A1478" s="1">
        <v>38671</v>
      </c>
      <c r="B1478">
        <v>1233.76</v>
      </c>
      <c r="C1478">
        <v>1237.94</v>
      </c>
      <c r="D1478">
        <v>1226.4100000000001</v>
      </c>
      <c r="E1478">
        <v>1229.01</v>
      </c>
      <c r="F1478">
        <v>2359370000</v>
      </c>
      <c r="G1478">
        <v>1229.01</v>
      </c>
    </row>
    <row r="1479" spans="1:7" x14ac:dyDescent="0.25">
      <c r="A1479" s="1">
        <v>38672</v>
      </c>
      <c r="B1479">
        <v>1229.01</v>
      </c>
      <c r="C1479">
        <v>1232.24</v>
      </c>
      <c r="D1479">
        <v>1227.18</v>
      </c>
      <c r="E1479">
        <v>1231.21</v>
      </c>
      <c r="F1479">
        <v>2121580000</v>
      </c>
      <c r="G1479">
        <v>1231.21</v>
      </c>
    </row>
    <row r="1480" spans="1:7" x14ac:dyDescent="0.25">
      <c r="A1480" s="1">
        <v>38673</v>
      </c>
      <c r="B1480">
        <v>1231.21</v>
      </c>
      <c r="C1480">
        <v>1242.96</v>
      </c>
      <c r="D1480">
        <v>1231.21</v>
      </c>
      <c r="E1480">
        <v>1242.8</v>
      </c>
      <c r="F1480">
        <v>2298040000</v>
      </c>
      <c r="G1480">
        <v>1242.8</v>
      </c>
    </row>
    <row r="1481" spans="1:7" x14ac:dyDescent="0.25">
      <c r="A1481" s="1">
        <v>38674</v>
      </c>
      <c r="B1481">
        <v>1242.8</v>
      </c>
      <c r="C1481">
        <v>1249.58</v>
      </c>
      <c r="D1481">
        <v>1240.71</v>
      </c>
      <c r="E1481">
        <v>1248.27</v>
      </c>
      <c r="F1481">
        <v>2453290000</v>
      </c>
      <c r="G1481">
        <v>1248.27</v>
      </c>
    </row>
    <row r="1482" spans="1:7" x14ac:dyDescent="0.25">
      <c r="A1482" s="1">
        <v>38677</v>
      </c>
      <c r="B1482">
        <v>1248.27</v>
      </c>
      <c r="C1482">
        <v>1255.8900000000001</v>
      </c>
      <c r="D1482">
        <v>1246.9000000000001</v>
      </c>
      <c r="E1482">
        <v>1254.8499999999999</v>
      </c>
      <c r="F1482">
        <v>2117350000</v>
      </c>
      <c r="G1482">
        <v>1254.8499999999999</v>
      </c>
    </row>
    <row r="1483" spans="1:7" x14ac:dyDescent="0.25">
      <c r="A1483" s="1">
        <v>38678</v>
      </c>
      <c r="B1483">
        <v>1254.8499999999999</v>
      </c>
      <c r="C1483">
        <v>1261.9000000000001</v>
      </c>
      <c r="D1483">
        <v>1251.4000000000001</v>
      </c>
      <c r="E1483">
        <v>1261.23</v>
      </c>
      <c r="F1483">
        <v>2291420000</v>
      </c>
      <c r="G1483">
        <v>1261.23</v>
      </c>
    </row>
    <row r="1484" spans="1:7" x14ac:dyDescent="0.25">
      <c r="A1484" s="1">
        <v>38679</v>
      </c>
      <c r="B1484">
        <v>1261.23</v>
      </c>
      <c r="C1484">
        <v>1270.6400000000001</v>
      </c>
      <c r="D1484">
        <v>1259.51</v>
      </c>
      <c r="E1484">
        <v>1265.6099999999999</v>
      </c>
      <c r="F1484">
        <v>1985400000</v>
      </c>
      <c r="G1484">
        <v>1265.6099999999999</v>
      </c>
    </row>
    <row r="1485" spans="1:7" x14ac:dyDescent="0.25">
      <c r="A1485" s="1">
        <v>38681</v>
      </c>
      <c r="B1485">
        <v>1265.6099999999999</v>
      </c>
      <c r="C1485">
        <v>1268.78</v>
      </c>
      <c r="D1485">
        <v>1265.54</v>
      </c>
      <c r="E1485">
        <v>1268.25</v>
      </c>
      <c r="F1485">
        <v>724940000</v>
      </c>
      <c r="G1485">
        <v>1268.25</v>
      </c>
    </row>
    <row r="1486" spans="1:7" x14ac:dyDescent="0.25">
      <c r="A1486" s="1">
        <v>38684</v>
      </c>
      <c r="B1486">
        <v>1268.25</v>
      </c>
      <c r="C1486">
        <v>1268.44</v>
      </c>
      <c r="D1486">
        <v>1257.17</v>
      </c>
      <c r="E1486">
        <v>1257.46</v>
      </c>
      <c r="F1486">
        <v>2016900000</v>
      </c>
      <c r="G1486">
        <v>1257.46</v>
      </c>
    </row>
    <row r="1487" spans="1:7" x14ac:dyDescent="0.25">
      <c r="A1487" s="1">
        <v>38685</v>
      </c>
      <c r="B1487">
        <v>1257.46</v>
      </c>
      <c r="C1487">
        <v>1266.18</v>
      </c>
      <c r="D1487">
        <v>1257.46</v>
      </c>
      <c r="E1487">
        <v>1257.48</v>
      </c>
      <c r="F1487">
        <v>2268340000</v>
      </c>
      <c r="G1487">
        <v>1257.48</v>
      </c>
    </row>
    <row r="1488" spans="1:7" x14ac:dyDescent="0.25">
      <c r="A1488" s="1">
        <v>38686</v>
      </c>
      <c r="B1488">
        <v>1257.48</v>
      </c>
      <c r="C1488">
        <v>1260.93</v>
      </c>
      <c r="D1488">
        <v>1249.3900000000001</v>
      </c>
      <c r="E1488">
        <v>1249.48</v>
      </c>
      <c r="F1488">
        <v>2374690000</v>
      </c>
      <c r="G1488">
        <v>1249.48</v>
      </c>
    </row>
    <row r="1489" spans="1:7" x14ac:dyDescent="0.25">
      <c r="A1489" s="1">
        <v>38687</v>
      </c>
      <c r="B1489">
        <v>1249.48</v>
      </c>
      <c r="C1489">
        <v>1266.17</v>
      </c>
      <c r="D1489">
        <v>1249.48</v>
      </c>
      <c r="E1489">
        <v>1264.67</v>
      </c>
      <c r="F1489">
        <v>2614830000</v>
      </c>
      <c r="G1489">
        <v>1264.67</v>
      </c>
    </row>
    <row r="1490" spans="1:7" x14ac:dyDescent="0.25">
      <c r="A1490" s="1">
        <v>38688</v>
      </c>
      <c r="B1490">
        <v>1264.67</v>
      </c>
      <c r="C1490">
        <v>1266.8499999999999</v>
      </c>
      <c r="D1490">
        <v>1261.42</v>
      </c>
      <c r="E1490">
        <v>1265.08</v>
      </c>
      <c r="F1490">
        <v>2125580000</v>
      </c>
      <c r="G1490">
        <v>1265.08</v>
      </c>
    </row>
    <row r="1491" spans="1:7" x14ac:dyDescent="0.25">
      <c r="A1491" s="1">
        <v>38691</v>
      </c>
      <c r="B1491">
        <v>1265.08</v>
      </c>
      <c r="C1491">
        <v>1265.08</v>
      </c>
      <c r="D1491">
        <v>1258.1199999999999</v>
      </c>
      <c r="E1491">
        <v>1262.0899999999999</v>
      </c>
      <c r="F1491">
        <v>2325840000</v>
      </c>
      <c r="G1491">
        <v>1262.0899999999999</v>
      </c>
    </row>
    <row r="1492" spans="1:7" x14ac:dyDescent="0.25">
      <c r="A1492" s="1">
        <v>38692</v>
      </c>
      <c r="B1492">
        <v>1262.0899999999999</v>
      </c>
      <c r="C1492">
        <v>1272.8900000000001</v>
      </c>
      <c r="D1492">
        <v>1262.0899999999999</v>
      </c>
      <c r="E1492">
        <v>1263.7</v>
      </c>
      <c r="F1492">
        <v>2110740000</v>
      </c>
      <c r="G1492">
        <v>1263.7</v>
      </c>
    </row>
    <row r="1493" spans="1:7" x14ac:dyDescent="0.25">
      <c r="A1493" s="1">
        <v>38693</v>
      </c>
      <c r="B1493">
        <v>1263.7</v>
      </c>
      <c r="C1493">
        <v>1264.8499999999999</v>
      </c>
      <c r="D1493">
        <v>1253.02</v>
      </c>
      <c r="E1493">
        <v>1257.3699999999999</v>
      </c>
      <c r="F1493">
        <v>2093830000</v>
      </c>
      <c r="G1493">
        <v>1257.3699999999999</v>
      </c>
    </row>
    <row r="1494" spans="1:7" x14ac:dyDescent="0.25">
      <c r="A1494" s="1">
        <v>38694</v>
      </c>
      <c r="B1494">
        <v>1257.3699999999999</v>
      </c>
      <c r="C1494">
        <v>1263.3599999999999</v>
      </c>
      <c r="D1494">
        <v>1250.9100000000001</v>
      </c>
      <c r="E1494">
        <v>1255.8399999999999</v>
      </c>
      <c r="F1494">
        <v>2178300000</v>
      </c>
      <c r="G1494">
        <v>1255.8399999999999</v>
      </c>
    </row>
    <row r="1495" spans="1:7" x14ac:dyDescent="0.25">
      <c r="A1495" s="1">
        <v>38695</v>
      </c>
      <c r="B1495">
        <v>1255.8399999999999</v>
      </c>
      <c r="C1495">
        <v>1263.08</v>
      </c>
      <c r="D1495">
        <v>1254.24</v>
      </c>
      <c r="E1495">
        <v>1259.3699999999999</v>
      </c>
      <c r="F1495">
        <v>1896290000</v>
      </c>
      <c r="G1495">
        <v>1259.3699999999999</v>
      </c>
    </row>
    <row r="1496" spans="1:7" x14ac:dyDescent="0.25">
      <c r="A1496" s="1">
        <v>38698</v>
      </c>
      <c r="B1496">
        <v>1259.3699999999999</v>
      </c>
      <c r="C1496">
        <v>1263.8599999999999</v>
      </c>
      <c r="D1496">
        <v>1255.52</v>
      </c>
      <c r="E1496">
        <v>1260.43</v>
      </c>
      <c r="F1496">
        <v>1876550000</v>
      </c>
      <c r="G1496">
        <v>1260.43</v>
      </c>
    </row>
    <row r="1497" spans="1:7" x14ac:dyDescent="0.25">
      <c r="A1497" s="1">
        <v>38699</v>
      </c>
      <c r="B1497">
        <v>1260.43</v>
      </c>
      <c r="C1497">
        <v>1272.1099999999999</v>
      </c>
      <c r="D1497">
        <v>1258.56</v>
      </c>
      <c r="E1497">
        <v>1267.43</v>
      </c>
      <c r="F1497">
        <v>2390020000</v>
      </c>
      <c r="G1497">
        <v>1267.43</v>
      </c>
    </row>
    <row r="1498" spans="1:7" x14ac:dyDescent="0.25">
      <c r="A1498" s="1">
        <v>38700</v>
      </c>
      <c r="B1498">
        <v>1267.43</v>
      </c>
      <c r="C1498">
        <v>1275.8</v>
      </c>
      <c r="D1498">
        <v>1267.07</v>
      </c>
      <c r="E1498">
        <v>1272.74</v>
      </c>
      <c r="F1498">
        <v>2145520000</v>
      </c>
      <c r="G1498">
        <v>1272.74</v>
      </c>
    </row>
    <row r="1499" spans="1:7" x14ac:dyDescent="0.25">
      <c r="A1499" s="1">
        <v>38701</v>
      </c>
      <c r="B1499">
        <v>1272.74</v>
      </c>
      <c r="C1499">
        <v>1275.17</v>
      </c>
      <c r="D1499">
        <v>1267.74</v>
      </c>
      <c r="E1499">
        <v>1270.94</v>
      </c>
      <c r="F1499">
        <v>2180590000</v>
      </c>
      <c r="G1499">
        <v>1270.94</v>
      </c>
    </row>
    <row r="1500" spans="1:7" x14ac:dyDescent="0.25">
      <c r="A1500" s="1">
        <v>38702</v>
      </c>
      <c r="B1500">
        <v>1270.94</v>
      </c>
      <c r="C1500">
        <v>1275.24</v>
      </c>
      <c r="D1500">
        <v>1267.32</v>
      </c>
      <c r="E1500">
        <v>1267.32</v>
      </c>
      <c r="F1500">
        <v>2584190000</v>
      </c>
      <c r="G1500">
        <v>1267.32</v>
      </c>
    </row>
    <row r="1501" spans="1:7" x14ac:dyDescent="0.25">
      <c r="A1501" s="1">
        <v>38705</v>
      </c>
      <c r="B1501">
        <v>1267.32</v>
      </c>
      <c r="C1501">
        <v>1270.51</v>
      </c>
      <c r="D1501">
        <v>1259.28</v>
      </c>
      <c r="E1501">
        <v>1259.92</v>
      </c>
      <c r="F1501">
        <v>2208810000</v>
      </c>
      <c r="G1501">
        <v>1259.92</v>
      </c>
    </row>
    <row r="1502" spans="1:7" x14ac:dyDescent="0.25">
      <c r="A1502" s="1">
        <v>38706</v>
      </c>
      <c r="B1502">
        <v>1259.92</v>
      </c>
      <c r="C1502">
        <v>1263.8599999999999</v>
      </c>
      <c r="D1502">
        <v>1257.21</v>
      </c>
      <c r="E1502">
        <v>1259.6199999999999</v>
      </c>
      <c r="F1502">
        <v>1996690000</v>
      </c>
      <c r="G1502">
        <v>1259.6199999999999</v>
      </c>
    </row>
    <row r="1503" spans="1:7" x14ac:dyDescent="0.25">
      <c r="A1503" s="1">
        <v>38707</v>
      </c>
      <c r="B1503">
        <v>1259.6199999999999</v>
      </c>
      <c r="C1503">
        <v>1269.3699999999999</v>
      </c>
      <c r="D1503">
        <v>1259.6199999999999</v>
      </c>
      <c r="E1503">
        <v>1262.79</v>
      </c>
      <c r="F1503">
        <v>2065170000</v>
      </c>
      <c r="G1503">
        <v>1262.79</v>
      </c>
    </row>
    <row r="1504" spans="1:7" x14ac:dyDescent="0.25">
      <c r="A1504" s="1">
        <v>38708</v>
      </c>
      <c r="B1504">
        <v>1262.79</v>
      </c>
      <c r="C1504">
        <v>1268.19</v>
      </c>
      <c r="D1504">
        <v>1262.5</v>
      </c>
      <c r="E1504">
        <v>1268.1199999999999</v>
      </c>
      <c r="F1504">
        <v>1888500000</v>
      </c>
      <c r="G1504">
        <v>1268.1199999999999</v>
      </c>
    </row>
    <row r="1505" spans="1:7" x14ac:dyDescent="0.25">
      <c r="A1505" s="1">
        <v>38709</v>
      </c>
      <c r="B1505">
        <v>1268.1199999999999</v>
      </c>
      <c r="C1505">
        <v>1269.76</v>
      </c>
      <c r="D1505">
        <v>1265.92</v>
      </c>
      <c r="E1505">
        <v>1268.6600000000001</v>
      </c>
      <c r="F1505">
        <v>1285810000</v>
      </c>
      <c r="G1505">
        <v>1268.6600000000001</v>
      </c>
    </row>
    <row r="1506" spans="1:7" x14ac:dyDescent="0.25">
      <c r="A1506" s="1">
        <v>38713</v>
      </c>
      <c r="B1506">
        <v>1268.6600000000001</v>
      </c>
      <c r="C1506">
        <v>1271.83</v>
      </c>
      <c r="D1506">
        <v>1256.54</v>
      </c>
      <c r="E1506">
        <v>1256.54</v>
      </c>
      <c r="F1506">
        <v>1540470000</v>
      </c>
      <c r="G1506">
        <v>1256.54</v>
      </c>
    </row>
    <row r="1507" spans="1:7" x14ac:dyDescent="0.25">
      <c r="A1507" s="1">
        <v>38714</v>
      </c>
      <c r="B1507">
        <v>1256.54</v>
      </c>
      <c r="C1507">
        <v>1261.0999999999999</v>
      </c>
      <c r="D1507">
        <v>1256.54</v>
      </c>
      <c r="E1507">
        <v>1258.17</v>
      </c>
      <c r="F1507">
        <v>1422360000</v>
      </c>
      <c r="G1507">
        <v>1258.17</v>
      </c>
    </row>
    <row r="1508" spans="1:7" x14ac:dyDescent="0.25">
      <c r="A1508" s="1">
        <v>38715</v>
      </c>
      <c r="B1508">
        <v>1258.17</v>
      </c>
      <c r="C1508">
        <v>1260.6099999999999</v>
      </c>
      <c r="D1508">
        <v>1254.18</v>
      </c>
      <c r="E1508">
        <v>1254.42</v>
      </c>
      <c r="F1508">
        <v>1382540000</v>
      </c>
      <c r="G1508">
        <v>1254.42</v>
      </c>
    </row>
    <row r="1509" spans="1:7" x14ac:dyDescent="0.25">
      <c r="A1509" s="1">
        <v>38716</v>
      </c>
      <c r="B1509">
        <v>1254.42</v>
      </c>
      <c r="C1509">
        <v>1254.42</v>
      </c>
      <c r="D1509">
        <v>1246.5899999999999</v>
      </c>
      <c r="E1509">
        <v>1248.29</v>
      </c>
      <c r="F1509">
        <v>1443500000</v>
      </c>
      <c r="G1509">
        <v>1248.29</v>
      </c>
    </row>
    <row r="1510" spans="1:7" x14ac:dyDescent="0.25">
      <c r="A1510" s="1">
        <v>38720</v>
      </c>
      <c r="B1510">
        <v>1248.29</v>
      </c>
      <c r="C1510">
        <v>1270.22</v>
      </c>
      <c r="D1510">
        <v>1245.74</v>
      </c>
      <c r="E1510">
        <v>1268.8</v>
      </c>
      <c r="F1510">
        <v>2554570000</v>
      </c>
      <c r="G1510">
        <v>1268.8</v>
      </c>
    </row>
    <row r="1511" spans="1:7" x14ac:dyDescent="0.25">
      <c r="A1511" s="1">
        <v>38721</v>
      </c>
      <c r="B1511">
        <v>1268.8</v>
      </c>
      <c r="C1511">
        <v>1275.3699999999999</v>
      </c>
      <c r="D1511">
        <v>1267.74</v>
      </c>
      <c r="E1511">
        <v>1273.46</v>
      </c>
      <c r="F1511">
        <v>2515330000</v>
      </c>
      <c r="G1511">
        <v>1273.46</v>
      </c>
    </row>
    <row r="1512" spans="1:7" x14ac:dyDescent="0.25">
      <c r="A1512" s="1">
        <v>38722</v>
      </c>
      <c r="B1512">
        <v>1273.46</v>
      </c>
      <c r="C1512">
        <v>1276.9100000000001</v>
      </c>
      <c r="D1512">
        <v>1270.3</v>
      </c>
      <c r="E1512">
        <v>1273.48</v>
      </c>
      <c r="F1512">
        <v>2433340000</v>
      </c>
      <c r="G1512">
        <v>1273.48</v>
      </c>
    </row>
    <row r="1513" spans="1:7" x14ac:dyDescent="0.25">
      <c r="A1513" s="1">
        <v>38723</v>
      </c>
      <c r="B1513">
        <v>1273.48</v>
      </c>
      <c r="C1513">
        <v>1286.0899999999999</v>
      </c>
      <c r="D1513">
        <v>1273.48</v>
      </c>
      <c r="E1513">
        <v>1285.45</v>
      </c>
      <c r="F1513">
        <v>2446560000</v>
      </c>
      <c r="G1513">
        <v>1285.45</v>
      </c>
    </row>
    <row r="1514" spans="1:7" x14ac:dyDescent="0.25">
      <c r="A1514" s="1">
        <v>38726</v>
      </c>
      <c r="B1514">
        <v>1285.45</v>
      </c>
      <c r="C1514">
        <v>1290.78</v>
      </c>
      <c r="D1514">
        <v>1284.82</v>
      </c>
      <c r="E1514">
        <v>1290.1500000000001</v>
      </c>
      <c r="F1514">
        <v>2301490000</v>
      </c>
      <c r="G1514">
        <v>1290.1500000000001</v>
      </c>
    </row>
    <row r="1515" spans="1:7" x14ac:dyDescent="0.25">
      <c r="A1515" s="1">
        <v>38727</v>
      </c>
      <c r="B1515">
        <v>1290.1500000000001</v>
      </c>
      <c r="C1515">
        <v>1290.1500000000001</v>
      </c>
      <c r="D1515">
        <v>1283.76</v>
      </c>
      <c r="E1515">
        <v>1289.69</v>
      </c>
      <c r="F1515">
        <v>2373080000</v>
      </c>
      <c r="G1515">
        <v>1289.69</v>
      </c>
    </row>
    <row r="1516" spans="1:7" x14ac:dyDescent="0.25">
      <c r="A1516" s="1">
        <v>38728</v>
      </c>
      <c r="B1516">
        <v>1289.72</v>
      </c>
      <c r="C1516">
        <v>1294.9000000000001</v>
      </c>
      <c r="D1516">
        <v>1288.1199999999999</v>
      </c>
      <c r="E1516">
        <v>1294.18</v>
      </c>
      <c r="F1516">
        <v>2406130000</v>
      </c>
      <c r="G1516">
        <v>1294.18</v>
      </c>
    </row>
    <row r="1517" spans="1:7" x14ac:dyDescent="0.25">
      <c r="A1517" s="1">
        <v>38729</v>
      </c>
      <c r="B1517">
        <v>1294.18</v>
      </c>
      <c r="C1517">
        <v>1294.18</v>
      </c>
      <c r="D1517">
        <v>1285.04</v>
      </c>
      <c r="E1517">
        <v>1286.06</v>
      </c>
      <c r="F1517">
        <v>2318350000</v>
      </c>
      <c r="G1517">
        <v>1286.06</v>
      </c>
    </row>
    <row r="1518" spans="1:7" x14ac:dyDescent="0.25">
      <c r="A1518" s="1">
        <v>38730</v>
      </c>
      <c r="B1518">
        <v>1286.06</v>
      </c>
      <c r="C1518">
        <v>1288.96</v>
      </c>
      <c r="D1518">
        <v>1282.78</v>
      </c>
      <c r="E1518">
        <v>1287.6099999999999</v>
      </c>
      <c r="F1518">
        <v>2206510000</v>
      </c>
      <c r="G1518">
        <v>1287.6099999999999</v>
      </c>
    </row>
    <row r="1519" spans="1:7" x14ac:dyDescent="0.25">
      <c r="A1519" s="1">
        <v>38734</v>
      </c>
      <c r="B1519">
        <v>1287.6099999999999</v>
      </c>
      <c r="C1519">
        <v>1287.6099999999999</v>
      </c>
      <c r="D1519">
        <v>1278.6099999999999</v>
      </c>
      <c r="E1519">
        <v>1282.93</v>
      </c>
      <c r="F1519">
        <v>2179970000</v>
      </c>
      <c r="G1519">
        <v>1282.93</v>
      </c>
    </row>
    <row r="1520" spans="1:7" x14ac:dyDescent="0.25">
      <c r="A1520" s="1">
        <v>38735</v>
      </c>
      <c r="B1520">
        <v>1282.93</v>
      </c>
      <c r="C1520">
        <v>1282.93</v>
      </c>
      <c r="D1520">
        <v>1272.08</v>
      </c>
      <c r="E1520">
        <v>1277.93</v>
      </c>
      <c r="F1520">
        <v>2233200000</v>
      </c>
      <c r="G1520">
        <v>1277.93</v>
      </c>
    </row>
    <row r="1521" spans="1:7" x14ac:dyDescent="0.25">
      <c r="A1521" s="1">
        <v>38736</v>
      </c>
      <c r="B1521">
        <v>1277.93</v>
      </c>
      <c r="C1521">
        <v>1287.79</v>
      </c>
      <c r="D1521">
        <v>1277.93</v>
      </c>
      <c r="E1521">
        <v>1285.04</v>
      </c>
      <c r="F1521">
        <v>2444020000</v>
      </c>
      <c r="G1521">
        <v>1285.04</v>
      </c>
    </row>
    <row r="1522" spans="1:7" x14ac:dyDescent="0.25">
      <c r="A1522" s="1">
        <v>38737</v>
      </c>
      <c r="B1522">
        <v>1285.04</v>
      </c>
      <c r="C1522">
        <v>1285.04</v>
      </c>
      <c r="D1522">
        <v>1260.92</v>
      </c>
      <c r="E1522">
        <v>1261.49</v>
      </c>
      <c r="F1522">
        <v>2845810000</v>
      </c>
      <c r="G1522">
        <v>1261.49</v>
      </c>
    </row>
    <row r="1523" spans="1:7" x14ac:dyDescent="0.25">
      <c r="A1523" s="1">
        <v>38740</v>
      </c>
      <c r="B1523">
        <v>1261.49</v>
      </c>
      <c r="C1523">
        <v>1268.19</v>
      </c>
      <c r="D1523">
        <v>1261.49</v>
      </c>
      <c r="E1523">
        <v>1263.82</v>
      </c>
      <c r="F1523">
        <v>2256070000</v>
      </c>
      <c r="G1523">
        <v>1263.82</v>
      </c>
    </row>
    <row r="1524" spans="1:7" x14ac:dyDescent="0.25">
      <c r="A1524" s="1">
        <v>38741</v>
      </c>
      <c r="B1524">
        <v>1263.82</v>
      </c>
      <c r="C1524">
        <v>1271.47</v>
      </c>
      <c r="D1524">
        <v>1263.82</v>
      </c>
      <c r="E1524">
        <v>1266.8599999999999</v>
      </c>
      <c r="F1524">
        <v>2608720000</v>
      </c>
      <c r="G1524">
        <v>1266.8599999999999</v>
      </c>
    </row>
    <row r="1525" spans="1:7" x14ac:dyDescent="0.25">
      <c r="A1525" s="1">
        <v>38742</v>
      </c>
      <c r="B1525">
        <v>1266.8599999999999</v>
      </c>
      <c r="C1525">
        <v>1271.8699999999999</v>
      </c>
      <c r="D1525">
        <v>1259.42</v>
      </c>
      <c r="E1525">
        <v>1264.68</v>
      </c>
      <c r="F1525">
        <v>2617060000</v>
      </c>
      <c r="G1525">
        <v>1264.68</v>
      </c>
    </row>
    <row r="1526" spans="1:7" x14ac:dyDescent="0.25">
      <c r="A1526" s="1">
        <v>38743</v>
      </c>
      <c r="B1526">
        <v>1264.68</v>
      </c>
      <c r="C1526">
        <v>1276.44</v>
      </c>
      <c r="D1526">
        <v>1264.68</v>
      </c>
      <c r="E1526">
        <v>1273.83</v>
      </c>
      <c r="F1526">
        <v>2856780000</v>
      </c>
      <c r="G1526">
        <v>1273.83</v>
      </c>
    </row>
    <row r="1527" spans="1:7" x14ac:dyDescent="0.25">
      <c r="A1527" s="1">
        <v>38744</v>
      </c>
      <c r="B1527">
        <v>1273.83</v>
      </c>
      <c r="C1527">
        <v>1286.3800000000001</v>
      </c>
      <c r="D1527">
        <v>1273.83</v>
      </c>
      <c r="E1527">
        <v>1283.72</v>
      </c>
      <c r="F1527">
        <v>2623620000</v>
      </c>
      <c r="G1527">
        <v>1283.72</v>
      </c>
    </row>
    <row r="1528" spans="1:7" x14ac:dyDescent="0.25">
      <c r="A1528" s="1">
        <v>38747</v>
      </c>
      <c r="B1528">
        <v>1283.72</v>
      </c>
      <c r="C1528">
        <v>1287.94</v>
      </c>
      <c r="D1528">
        <v>1283.51</v>
      </c>
      <c r="E1528">
        <v>1285.19</v>
      </c>
      <c r="F1528">
        <v>2282730000</v>
      </c>
      <c r="G1528">
        <v>1285.19</v>
      </c>
    </row>
    <row r="1529" spans="1:7" x14ac:dyDescent="0.25">
      <c r="A1529" s="1">
        <v>38748</v>
      </c>
      <c r="B1529">
        <v>1285.2</v>
      </c>
      <c r="C1529">
        <v>1285.2</v>
      </c>
      <c r="D1529">
        <v>1276.8499999999999</v>
      </c>
      <c r="E1529">
        <v>1280.08</v>
      </c>
      <c r="F1529">
        <v>2708310000</v>
      </c>
      <c r="G1529">
        <v>1280.08</v>
      </c>
    </row>
    <row r="1530" spans="1:7" x14ac:dyDescent="0.25">
      <c r="A1530" s="1">
        <v>38749</v>
      </c>
      <c r="B1530">
        <v>1280.08</v>
      </c>
      <c r="C1530">
        <v>1283.33</v>
      </c>
      <c r="D1530">
        <v>1277.57</v>
      </c>
      <c r="E1530">
        <v>1282.46</v>
      </c>
      <c r="F1530">
        <v>2589410000</v>
      </c>
      <c r="G1530">
        <v>1282.46</v>
      </c>
    </row>
    <row r="1531" spans="1:7" x14ac:dyDescent="0.25">
      <c r="A1531" s="1">
        <v>38750</v>
      </c>
      <c r="B1531">
        <v>1282.46</v>
      </c>
      <c r="C1531">
        <v>1282.46</v>
      </c>
      <c r="D1531">
        <v>1267.72</v>
      </c>
      <c r="E1531">
        <v>1270.8399999999999</v>
      </c>
      <c r="F1531">
        <v>2565300000</v>
      </c>
      <c r="G1531">
        <v>1270.8399999999999</v>
      </c>
    </row>
    <row r="1532" spans="1:7" x14ac:dyDescent="0.25">
      <c r="A1532" s="1">
        <v>38751</v>
      </c>
      <c r="B1532">
        <v>1270.8399999999999</v>
      </c>
      <c r="C1532">
        <v>1270.8699999999999</v>
      </c>
      <c r="D1532">
        <v>1261.02</v>
      </c>
      <c r="E1532">
        <v>1264.03</v>
      </c>
      <c r="F1532">
        <v>2282210000</v>
      </c>
      <c r="G1532">
        <v>1264.03</v>
      </c>
    </row>
    <row r="1533" spans="1:7" x14ac:dyDescent="0.25">
      <c r="A1533" s="1">
        <v>38754</v>
      </c>
      <c r="B1533">
        <v>1264.03</v>
      </c>
      <c r="C1533">
        <v>1267.04</v>
      </c>
      <c r="D1533">
        <v>1261.6199999999999</v>
      </c>
      <c r="E1533">
        <v>1265.02</v>
      </c>
      <c r="F1533">
        <v>2132360000</v>
      </c>
      <c r="G1533">
        <v>1265.02</v>
      </c>
    </row>
    <row r="1534" spans="1:7" x14ac:dyDescent="0.25">
      <c r="A1534" s="1">
        <v>38755</v>
      </c>
      <c r="B1534">
        <v>1265.02</v>
      </c>
      <c r="C1534">
        <v>1265.78</v>
      </c>
      <c r="D1534">
        <v>1253.6099999999999</v>
      </c>
      <c r="E1534">
        <v>1254.78</v>
      </c>
      <c r="F1534">
        <v>2366370000</v>
      </c>
      <c r="G1534">
        <v>1254.78</v>
      </c>
    </row>
    <row r="1535" spans="1:7" x14ac:dyDescent="0.25">
      <c r="A1535" s="1">
        <v>38756</v>
      </c>
      <c r="B1535">
        <v>1254.78</v>
      </c>
      <c r="C1535">
        <v>1266.47</v>
      </c>
      <c r="D1535">
        <v>1254.78</v>
      </c>
      <c r="E1535">
        <v>1265.6500000000001</v>
      </c>
      <c r="F1535">
        <v>2456860000</v>
      </c>
      <c r="G1535">
        <v>1265.6500000000001</v>
      </c>
    </row>
    <row r="1536" spans="1:7" x14ac:dyDescent="0.25">
      <c r="A1536" s="1">
        <v>38757</v>
      </c>
      <c r="B1536">
        <v>1265.6500000000001</v>
      </c>
      <c r="C1536">
        <v>1274.56</v>
      </c>
      <c r="D1536">
        <v>1262.8</v>
      </c>
      <c r="E1536">
        <v>1263.78</v>
      </c>
      <c r="F1536">
        <v>2441920000</v>
      </c>
      <c r="G1536">
        <v>1263.78</v>
      </c>
    </row>
    <row r="1537" spans="1:7" x14ac:dyDescent="0.25">
      <c r="A1537" s="1">
        <v>38758</v>
      </c>
      <c r="B1537">
        <v>1263.82</v>
      </c>
      <c r="C1537">
        <v>1269.8900000000001</v>
      </c>
      <c r="D1537">
        <v>1254.98</v>
      </c>
      <c r="E1537">
        <v>1266.99</v>
      </c>
      <c r="F1537">
        <v>2290050000</v>
      </c>
      <c r="G1537">
        <v>1266.99</v>
      </c>
    </row>
    <row r="1538" spans="1:7" x14ac:dyDescent="0.25">
      <c r="A1538" s="1">
        <v>38761</v>
      </c>
      <c r="B1538">
        <v>1266.99</v>
      </c>
      <c r="C1538">
        <v>1266.99</v>
      </c>
      <c r="D1538">
        <v>1258.3399999999999</v>
      </c>
      <c r="E1538">
        <v>1262.8599999999999</v>
      </c>
      <c r="F1538">
        <v>1850080000</v>
      </c>
      <c r="G1538">
        <v>1262.8599999999999</v>
      </c>
    </row>
    <row r="1539" spans="1:7" x14ac:dyDescent="0.25">
      <c r="A1539" s="1">
        <v>38762</v>
      </c>
      <c r="B1539">
        <v>1262.8599999999999</v>
      </c>
      <c r="C1539">
        <v>1278.21</v>
      </c>
      <c r="D1539">
        <v>1260.8</v>
      </c>
      <c r="E1539">
        <v>1275.53</v>
      </c>
      <c r="F1539">
        <v>2437940000</v>
      </c>
      <c r="G1539">
        <v>1275.53</v>
      </c>
    </row>
    <row r="1540" spans="1:7" x14ac:dyDescent="0.25">
      <c r="A1540" s="1">
        <v>38763</v>
      </c>
      <c r="B1540">
        <v>1275.53</v>
      </c>
      <c r="C1540">
        <v>1281</v>
      </c>
      <c r="D1540">
        <v>1271.06</v>
      </c>
      <c r="E1540">
        <v>1280</v>
      </c>
      <c r="F1540">
        <v>2317590000</v>
      </c>
      <c r="G1540">
        <v>1280</v>
      </c>
    </row>
    <row r="1541" spans="1:7" x14ac:dyDescent="0.25">
      <c r="A1541" s="1">
        <v>38764</v>
      </c>
      <c r="B1541">
        <v>1280</v>
      </c>
      <c r="C1541">
        <v>1289.3900000000001</v>
      </c>
      <c r="D1541">
        <v>1280</v>
      </c>
      <c r="E1541">
        <v>1289.3800000000001</v>
      </c>
      <c r="F1541">
        <v>2251490000</v>
      </c>
      <c r="G1541">
        <v>1289.3800000000001</v>
      </c>
    </row>
    <row r="1542" spans="1:7" x14ac:dyDescent="0.25">
      <c r="A1542" s="1">
        <v>38765</v>
      </c>
      <c r="B1542">
        <v>1289.3800000000001</v>
      </c>
      <c r="C1542">
        <v>1289.47</v>
      </c>
      <c r="D1542">
        <v>1284.07</v>
      </c>
      <c r="E1542">
        <v>1287.24</v>
      </c>
      <c r="F1542">
        <v>2128260000</v>
      </c>
      <c r="G1542">
        <v>1287.24</v>
      </c>
    </row>
    <row r="1543" spans="1:7" x14ac:dyDescent="0.25">
      <c r="A1543" s="1">
        <v>38769</v>
      </c>
      <c r="B1543">
        <v>1287.24</v>
      </c>
      <c r="C1543">
        <v>1291.92</v>
      </c>
      <c r="D1543">
        <v>1281.33</v>
      </c>
      <c r="E1543">
        <v>1283.03</v>
      </c>
      <c r="F1543">
        <v>2104320000</v>
      </c>
      <c r="G1543">
        <v>1283.03</v>
      </c>
    </row>
    <row r="1544" spans="1:7" x14ac:dyDescent="0.25">
      <c r="A1544" s="1">
        <v>38770</v>
      </c>
      <c r="B1544">
        <v>1283.03</v>
      </c>
      <c r="C1544">
        <v>1294.17</v>
      </c>
      <c r="D1544">
        <v>1283.03</v>
      </c>
      <c r="E1544">
        <v>1292.67</v>
      </c>
      <c r="F1544">
        <v>2222380000</v>
      </c>
      <c r="G1544">
        <v>1292.67</v>
      </c>
    </row>
    <row r="1545" spans="1:7" x14ac:dyDescent="0.25">
      <c r="A1545" s="1">
        <v>38771</v>
      </c>
      <c r="B1545">
        <v>1292.67</v>
      </c>
      <c r="C1545">
        <v>1293.8399999999999</v>
      </c>
      <c r="D1545">
        <v>1285.1400000000001</v>
      </c>
      <c r="E1545">
        <v>1287.79</v>
      </c>
      <c r="F1545">
        <v>2144210000</v>
      </c>
      <c r="G1545">
        <v>1287.79</v>
      </c>
    </row>
    <row r="1546" spans="1:7" x14ac:dyDescent="0.25">
      <c r="A1546" s="1">
        <v>38772</v>
      </c>
      <c r="B1546">
        <v>1287.79</v>
      </c>
      <c r="C1546">
        <v>1292.1099999999999</v>
      </c>
      <c r="D1546">
        <v>1285.6199999999999</v>
      </c>
      <c r="E1546">
        <v>1289.43</v>
      </c>
      <c r="F1546">
        <v>1933010000</v>
      </c>
      <c r="G1546">
        <v>1289.43</v>
      </c>
    </row>
    <row r="1547" spans="1:7" x14ac:dyDescent="0.25">
      <c r="A1547" s="1">
        <v>38775</v>
      </c>
      <c r="B1547">
        <v>1289.43</v>
      </c>
      <c r="C1547">
        <v>1297.57</v>
      </c>
      <c r="D1547">
        <v>1289.43</v>
      </c>
      <c r="E1547">
        <v>1294.1199999999999</v>
      </c>
      <c r="F1547">
        <v>1975320000</v>
      </c>
      <c r="G1547">
        <v>1294.1199999999999</v>
      </c>
    </row>
    <row r="1548" spans="1:7" x14ac:dyDescent="0.25">
      <c r="A1548" s="1">
        <v>38776</v>
      </c>
      <c r="B1548">
        <v>1294.1199999999999</v>
      </c>
      <c r="C1548">
        <v>1294.1199999999999</v>
      </c>
      <c r="D1548">
        <v>1278.6600000000001</v>
      </c>
      <c r="E1548">
        <v>1280.6600000000001</v>
      </c>
      <c r="F1548">
        <v>2370860000</v>
      </c>
      <c r="G1548">
        <v>1280.6600000000001</v>
      </c>
    </row>
    <row r="1549" spans="1:7" x14ac:dyDescent="0.25">
      <c r="A1549" s="1">
        <v>38777</v>
      </c>
      <c r="B1549">
        <v>1280.6600000000001</v>
      </c>
      <c r="C1549">
        <v>1291.8</v>
      </c>
      <c r="D1549">
        <v>1280.6600000000001</v>
      </c>
      <c r="E1549">
        <v>1291.24</v>
      </c>
      <c r="F1549">
        <v>2308320000</v>
      </c>
      <c r="G1549">
        <v>1291.24</v>
      </c>
    </row>
    <row r="1550" spans="1:7" x14ac:dyDescent="0.25">
      <c r="A1550" s="1">
        <v>38778</v>
      </c>
      <c r="B1550">
        <v>1291.24</v>
      </c>
      <c r="C1550">
        <v>1291.24</v>
      </c>
      <c r="D1550">
        <v>1283.21</v>
      </c>
      <c r="E1550">
        <v>1289.1400000000001</v>
      </c>
      <c r="F1550">
        <v>2494590000</v>
      </c>
      <c r="G1550">
        <v>1289.1400000000001</v>
      </c>
    </row>
    <row r="1551" spans="1:7" x14ac:dyDescent="0.25">
      <c r="A1551" s="1">
        <v>38779</v>
      </c>
      <c r="B1551">
        <v>1289.1400000000001</v>
      </c>
      <c r="C1551">
        <v>1297.33</v>
      </c>
      <c r="D1551">
        <v>1284.2</v>
      </c>
      <c r="E1551">
        <v>1287.23</v>
      </c>
      <c r="F1551">
        <v>2152950000</v>
      </c>
      <c r="G1551">
        <v>1287.23</v>
      </c>
    </row>
    <row r="1552" spans="1:7" x14ac:dyDescent="0.25">
      <c r="A1552" s="1">
        <v>38782</v>
      </c>
      <c r="B1552">
        <v>1287.23</v>
      </c>
      <c r="C1552">
        <v>1288.23</v>
      </c>
      <c r="D1552">
        <v>1275.67</v>
      </c>
      <c r="E1552">
        <v>1278.26</v>
      </c>
      <c r="F1552">
        <v>2280190000</v>
      </c>
      <c r="G1552">
        <v>1278.26</v>
      </c>
    </row>
    <row r="1553" spans="1:7" x14ac:dyDescent="0.25">
      <c r="A1553" s="1">
        <v>38783</v>
      </c>
      <c r="B1553">
        <v>1278.26</v>
      </c>
      <c r="C1553">
        <v>1278.26</v>
      </c>
      <c r="D1553">
        <v>1271.1099999999999</v>
      </c>
      <c r="E1553">
        <v>1275.8800000000001</v>
      </c>
      <c r="F1553">
        <v>2268050000</v>
      </c>
      <c r="G1553">
        <v>1275.8800000000001</v>
      </c>
    </row>
    <row r="1554" spans="1:7" x14ac:dyDescent="0.25">
      <c r="A1554" s="1">
        <v>38784</v>
      </c>
      <c r="B1554">
        <v>1275.8800000000001</v>
      </c>
      <c r="C1554">
        <v>1280.33</v>
      </c>
      <c r="D1554">
        <v>1268.42</v>
      </c>
      <c r="E1554">
        <v>1278.47</v>
      </c>
      <c r="F1554">
        <v>2442870000</v>
      </c>
      <c r="G1554">
        <v>1278.47</v>
      </c>
    </row>
    <row r="1555" spans="1:7" x14ac:dyDescent="0.25">
      <c r="A1555" s="1">
        <v>38785</v>
      </c>
      <c r="B1555">
        <v>1278.47</v>
      </c>
      <c r="C1555">
        <v>1282.74</v>
      </c>
      <c r="D1555">
        <v>1272.23</v>
      </c>
      <c r="E1555">
        <v>1272.23</v>
      </c>
      <c r="F1555">
        <v>2140110000</v>
      </c>
      <c r="G1555">
        <v>1272.23</v>
      </c>
    </row>
    <row r="1556" spans="1:7" x14ac:dyDescent="0.25">
      <c r="A1556" s="1">
        <v>38786</v>
      </c>
      <c r="B1556">
        <v>1272.23</v>
      </c>
      <c r="C1556">
        <v>1284.3699999999999</v>
      </c>
      <c r="D1556">
        <v>1271.1099999999999</v>
      </c>
      <c r="E1556">
        <v>1281.42</v>
      </c>
      <c r="F1556">
        <v>2123450000</v>
      </c>
      <c r="G1556">
        <v>1281.42</v>
      </c>
    </row>
    <row r="1557" spans="1:7" x14ac:dyDescent="0.25">
      <c r="A1557" s="1">
        <v>38789</v>
      </c>
      <c r="B1557">
        <v>1281.58</v>
      </c>
      <c r="C1557">
        <v>1287.3699999999999</v>
      </c>
      <c r="D1557">
        <v>1281.58</v>
      </c>
      <c r="E1557">
        <v>1284.1300000000001</v>
      </c>
      <c r="F1557">
        <v>2070330000</v>
      </c>
      <c r="G1557">
        <v>1284.1300000000001</v>
      </c>
    </row>
    <row r="1558" spans="1:7" x14ac:dyDescent="0.25">
      <c r="A1558" s="1">
        <v>38790</v>
      </c>
      <c r="B1558">
        <v>1284.1300000000001</v>
      </c>
      <c r="C1558">
        <v>1298.1400000000001</v>
      </c>
      <c r="D1558">
        <v>1282.67</v>
      </c>
      <c r="E1558">
        <v>1297.48</v>
      </c>
      <c r="F1558">
        <v>2165270000</v>
      </c>
      <c r="G1558">
        <v>1297.48</v>
      </c>
    </row>
    <row r="1559" spans="1:7" x14ac:dyDescent="0.25">
      <c r="A1559" s="1">
        <v>38791</v>
      </c>
      <c r="B1559">
        <v>1297.48</v>
      </c>
      <c r="C1559">
        <v>1304.4000000000001</v>
      </c>
      <c r="D1559">
        <v>1294.97</v>
      </c>
      <c r="E1559">
        <v>1303.02</v>
      </c>
      <c r="F1559" s="2">
        <v>2293000000</v>
      </c>
      <c r="G1559">
        <v>1303.02</v>
      </c>
    </row>
    <row r="1560" spans="1:7" x14ac:dyDescent="0.25">
      <c r="A1560" s="1">
        <v>38792</v>
      </c>
      <c r="B1560">
        <v>1303.02</v>
      </c>
      <c r="C1560">
        <v>1310.45</v>
      </c>
      <c r="D1560">
        <v>1303.02</v>
      </c>
      <c r="E1560">
        <v>1305.33</v>
      </c>
      <c r="F1560">
        <v>2292180000</v>
      </c>
      <c r="G1560">
        <v>1305.33</v>
      </c>
    </row>
    <row r="1561" spans="1:7" x14ac:dyDescent="0.25">
      <c r="A1561" s="1">
        <v>38793</v>
      </c>
      <c r="B1561">
        <v>1305.33</v>
      </c>
      <c r="C1561">
        <v>1309.79</v>
      </c>
      <c r="D1561">
        <v>1305.32</v>
      </c>
      <c r="E1561">
        <v>1307.25</v>
      </c>
      <c r="F1561">
        <v>2549620000</v>
      </c>
      <c r="G1561">
        <v>1307.25</v>
      </c>
    </row>
    <row r="1562" spans="1:7" x14ac:dyDescent="0.25">
      <c r="A1562" s="1">
        <v>38796</v>
      </c>
      <c r="B1562">
        <v>1307.25</v>
      </c>
      <c r="C1562">
        <v>1310</v>
      </c>
      <c r="D1562">
        <v>1303.5899999999999</v>
      </c>
      <c r="E1562">
        <v>1305.08</v>
      </c>
      <c r="F1562">
        <v>1976830000</v>
      </c>
      <c r="G1562">
        <v>1305.08</v>
      </c>
    </row>
    <row r="1563" spans="1:7" x14ac:dyDescent="0.25">
      <c r="A1563" s="1">
        <v>38797</v>
      </c>
      <c r="B1563">
        <v>1305.08</v>
      </c>
      <c r="C1563">
        <v>1310.88</v>
      </c>
      <c r="D1563">
        <v>1295.82</v>
      </c>
      <c r="E1563">
        <v>1297.23</v>
      </c>
      <c r="F1563">
        <v>2147370000</v>
      </c>
      <c r="G1563">
        <v>1297.23</v>
      </c>
    </row>
    <row r="1564" spans="1:7" x14ac:dyDescent="0.25">
      <c r="A1564" s="1">
        <v>38798</v>
      </c>
      <c r="B1564">
        <v>1297.23</v>
      </c>
      <c r="C1564">
        <v>1305.97</v>
      </c>
      <c r="D1564">
        <v>1295.81</v>
      </c>
      <c r="E1564">
        <v>1305.04</v>
      </c>
      <c r="F1564">
        <v>2039810000</v>
      </c>
      <c r="G1564">
        <v>1305.04</v>
      </c>
    </row>
    <row r="1565" spans="1:7" x14ac:dyDescent="0.25">
      <c r="A1565" s="1">
        <v>38799</v>
      </c>
      <c r="B1565">
        <v>1305.04</v>
      </c>
      <c r="C1565">
        <v>1305.04</v>
      </c>
      <c r="D1565">
        <v>1298.1099999999999</v>
      </c>
      <c r="E1565">
        <v>1301.67</v>
      </c>
      <c r="F1565">
        <v>1980940000</v>
      </c>
      <c r="G1565">
        <v>1301.67</v>
      </c>
    </row>
    <row r="1566" spans="1:7" x14ac:dyDescent="0.25">
      <c r="A1566" s="1">
        <v>38800</v>
      </c>
      <c r="B1566">
        <v>1301.67</v>
      </c>
      <c r="C1566">
        <v>1306.53</v>
      </c>
      <c r="D1566">
        <v>1298.8900000000001</v>
      </c>
      <c r="E1566">
        <v>1302.95</v>
      </c>
      <c r="F1566">
        <v>2326070000</v>
      </c>
      <c r="G1566">
        <v>1302.95</v>
      </c>
    </row>
    <row r="1567" spans="1:7" x14ac:dyDescent="0.25">
      <c r="A1567" s="1">
        <v>38803</v>
      </c>
      <c r="B1567">
        <v>1302.95</v>
      </c>
      <c r="C1567">
        <v>1303.74</v>
      </c>
      <c r="D1567">
        <v>1299.0899999999999</v>
      </c>
      <c r="E1567">
        <v>1301.6099999999999</v>
      </c>
      <c r="F1567">
        <v>2029700000</v>
      </c>
      <c r="G1567">
        <v>1301.6099999999999</v>
      </c>
    </row>
    <row r="1568" spans="1:7" x14ac:dyDescent="0.25">
      <c r="A1568" s="1">
        <v>38804</v>
      </c>
      <c r="B1568">
        <v>1301.6099999999999</v>
      </c>
      <c r="C1568">
        <v>1306.24</v>
      </c>
      <c r="D1568">
        <v>1291.8399999999999</v>
      </c>
      <c r="E1568">
        <v>1293.23</v>
      </c>
      <c r="F1568">
        <v>2148580000</v>
      </c>
      <c r="G1568">
        <v>1293.23</v>
      </c>
    </row>
    <row r="1569" spans="1:7" x14ac:dyDescent="0.25">
      <c r="A1569" s="1">
        <v>38805</v>
      </c>
      <c r="B1569">
        <v>1293.23</v>
      </c>
      <c r="C1569">
        <v>1305.5999999999999</v>
      </c>
      <c r="D1569">
        <v>1293.23</v>
      </c>
      <c r="E1569">
        <v>1302.8900000000001</v>
      </c>
      <c r="F1569">
        <v>2143540000</v>
      </c>
      <c r="G1569">
        <v>1302.8900000000001</v>
      </c>
    </row>
    <row r="1570" spans="1:7" x14ac:dyDescent="0.25">
      <c r="A1570" s="1">
        <v>38806</v>
      </c>
      <c r="B1570">
        <v>1302.8900000000001</v>
      </c>
      <c r="C1570">
        <v>1310.1500000000001</v>
      </c>
      <c r="D1570">
        <v>1296.72</v>
      </c>
      <c r="E1570">
        <v>1300.25</v>
      </c>
      <c r="F1570">
        <v>2294560000</v>
      </c>
      <c r="G1570">
        <v>1300.25</v>
      </c>
    </row>
    <row r="1571" spans="1:7" x14ac:dyDescent="0.25">
      <c r="A1571" s="1">
        <v>38807</v>
      </c>
      <c r="B1571">
        <v>1300.25</v>
      </c>
      <c r="C1571">
        <v>1303</v>
      </c>
      <c r="D1571">
        <v>1294.8699999999999</v>
      </c>
      <c r="E1571">
        <v>1294.8699999999999</v>
      </c>
      <c r="F1571">
        <v>2236710000</v>
      </c>
      <c r="G1571">
        <v>1294.8699999999999</v>
      </c>
    </row>
    <row r="1572" spans="1:7" x14ac:dyDescent="0.25">
      <c r="A1572" s="1">
        <v>38810</v>
      </c>
      <c r="B1572">
        <v>1302.8800000000001</v>
      </c>
      <c r="C1572">
        <v>1309.19</v>
      </c>
      <c r="D1572">
        <v>1296.6500000000001</v>
      </c>
      <c r="E1572">
        <v>1297.81</v>
      </c>
      <c r="F1572">
        <v>2494080000</v>
      </c>
      <c r="G1572">
        <v>1297.81</v>
      </c>
    </row>
    <row r="1573" spans="1:7" x14ac:dyDescent="0.25">
      <c r="A1573" s="1">
        <v>38811</v>
      </c>
      <c r="B1573">
        <v>1297.81</v>
      </c>
      <c r="C1573">
        <v>1307.55</v>
      </c>
      <c r="D1573">
        <v>1294.71</v>
      </c>
      <c r="E1573">
        <v>1305.93</v>
      </c>
      <c r="F1573">
        <v>2147660000</v>
      </c>
      <c r="G1573">
        <v>1305.93</v>
      </c>
    </row>
    <row r="1574" spans="1:7" x14ac:dyDescent="0.25">
      <c r="A1574" s="1">
        <v>38812</v>
      </c>
      <c r="B1574">
        <v>1305.93</v>
      </c>
      <c r="C1574">
        <v>1312.81</v>
      </c>
      <c r="D1574">
        <v>1304.82</v>
      </c>
      <c r="E1574">
        <v>1311.56</v>
      </c>
      <c r="F1574">
        <v>2420020000</v>
      </c>
      <c r="G1574">
        <v>1311.56</v>
      </c>
    </row>
    <row r="1575" spans="1:7" x14ac:dyDescent="0.25">
      <c r="A1575" s="1">
        <v>38813</v>
      </c>
      <c r="B1575">
        <v>1311.56</v>
      </c>
      <c r="C1575">
        <v>1311.99</v>
      </c>
      <c r="D1575">
        <v>1302.44</v>
      </c>
      <c r="E1575">
        <v>1309.04</v>
      </c>
      <c r="F1575">
        <v>2281680000</v>
      </c>
      <c r="G1575">
        <v>1309.04</v>
      </c>
    </row>
    <row r="1576" spans="1:7" x14ac:dyDescent="0.25">
      <c r="A1576" s="1">
        <v>38814</v>
      </c>
      <c r="B1576">
        <v>1309.04</v>
      </c>
      <c r="C1576">
        <v>1314.07</v>
      </c>
      <c r="D1576">
        <v>1294.18</v>
      </c>
      <c r="E1576">
        <v>1295.5</v>
      </c>
      <c r="F1576">
        <v>2082470000</v>
      </c>
      <c r="G1576">
        <v>1295.5</v>
      </c>
    </row>
    <row r="1577" spans="1:7" x14ac:dyDescent="0.25">
      <c r="A1577" s="1">
        <v>38817</v>
      </c>
      <c r="B1577">
        <v>1295.51</v>
      </c>
      <c r="C1577">
        <v>1300.74</v>
      </c>
      <c r="D1577">
        <v>1293.17</v>
      </c>
      <c r="E1577">
        <v>1296.6199999999999</v>
      </c>
      <c r="F1577">
        <v>1898320000</v>
      </c>
      <c r="G1577">
        <v>1296.6199999999999</v>
      </c>
    </row>
    <row r="1578" spans="1:7" x14ac:dyDescent="0.25">
      <c r="A1578" s="1">
        <v>38818</v>
      </c>
      <c r="B1578">
        <v>1296.5999999999999</v>
      </c>
      <c r="C1578">
        <v>1300.71</v>
      </c>
      <c r="D1578">
        <v>1282.96</v>
      </c>
      <c r="E1578">
        <v>1286.57</v>
      </c>
      <c r="F1578">
        <v>2232880000</v>
      </c>
      <c r="G1578">
        <v>1286.57</v>
      </c>
    </row>
    <row r="1579" spans="1:7" x14ac:dyDescent="0.25">
      <c r="A1579" s="1">
        <v>38819</v>
      </c>
      <c r="B1579">
        <v>1286.57</v>
      </c>
      <c r="C1579">
        <v>1290.93</v>
      </c>
      <c r="D1579">
        <v>1286.45</v>
      </c>
      <c r="E1579">
        <v>1288.1199999999999</v>
      </c>
      <c r="F1579">
        <v>1938100000</v>
      </c>
      <c r="G1579">
        <v>1288.1199999999999</v>
      </c>
    </row>
    <row r="1580" spans="1:7" x14ac:dyDescent="0.25">
      <c r="A1580" s="1">
        <v>38820</v>
      </c>
      <c r="B1580">
        <v>1288.1199999999999</v>
      </c>
      <c r="C1580">
        <v>1292.0899999999999</v>
      </c>
      <c r="D1580">
        <v>1283.3699999999999</v>
      </c>
      <c r="E1580">
        <v>1289.1199999999999</v>
      </c>
      <c r="F1580">
        <v>1891940000</v>
      </c>
      <c r="G1580">
        <v>1289.1199999999999</v>
      </c>
    </row>
    <row r="1581" spans="1:7" x14ac:dyDescent="0.25">
      <c r="A1581" s="1">
        <v>38824</v>
      </c>
      <c r="B1581">
        <v>1289.1199999999999</v>
      </c>
      <c r="C1581">
        <v>1292.45</v>
      </c>
      <c r="D1581">
        <v>1280.74</v>
      </c>
      <c r="E1581">
        <v>1285.33</v>
      </c>
      <c r="F1581">
        <v>1794650000</v>
      </c>
      <c r="G1581">
        <v>1285.33</v>
      </c>
    </row>
    <row r="1582" spans="1:7" x14ac:dyDescent="0.25">
      <c r="A1582" s="1">
        <v>38825</v>
      </c>
      <c r="B1582">
        <v>1285.33</v>
      </c>
      <c r="C1582">
        <v>1309.02</v>
      </c>
      <c r="D1582">
        <v>1285.33</v>
      </c>
      <c r="E1582">
        <v>1307.28</v>
      </c>
      <c r="F1582">
        <v>2595440000</v>
      </c>
      <c r="G1582">
        <v>1307.28</v>
      </c>
    </row>
    <row r="1583" spans="1:7" x14ac:dyDescent="0.25">
      <c r="A1583" s="1">
        <v>38826</v>
      </c>
      <c r="B1583">
        <v>1307.6500000000001</v>
      </c>
      <c r="C1583">
        <v>1310.3900000000001</v>
      </c>
      <c r="D1583">
        <v>1302.79</v>
      </c>
      <c r="E1583">
        <v>1309.93</v>
      </c>
      <c r="F1583">
        <v>2447310000</v>
      </c>
      <c r="G1583">
        <v>1309.93</v>
      </c>
    </row>
    <row r="1584" spans="1:7" x14ac:dyDescent="0.25">
      <c r="A1584" s="1">
        <v>38827</v>
      </c>
      <c r="B1584">
        <v>1309.93</v>
      </c>
      <c r="C1584">
        <v>1318.16</v>
      </c>
      <c r="D1584">
        <v>1306.3800000000001</v>
      </c>
      <c r="E1584">
        <v>1311.46</v>
      </c>
      <c r="F1584">
        <v>2512920000</v>
      </c>
      <c r="G1584">
        <v>1311.46</v>
      </c>
    </row>
    <row r="1585" spans="1:7" x14ac:dyDescent="0.25">
      <c r="A1585" s="1">
        <v>38828</v>
      </c>
      <c r="B1585">
        <v>1311.46</v>
      </c>
      <c r="C1585">
        <v>1317.67</v>
      </c>
      <c r="D1585">
        <v>1306.5899999999999</v>
      </c>
      <c r="E1585">
        <v>1311.28</v>
      </c>
      <c r="F1585">
        <v>2392630000</v>
      </c>
      <c r="G1585">
        <v>1311.28</v>
      </c>
    </row>
    <row r="1586" spans="1:7" x14ac:dyDescent="0.25">
      <c r="A1586" s="1">
        <v>38831</v>
      </c>
      <c r="B1586">
        <v>1311.28</v>
      </c>
      <c r="C1586">
        <v>1311.28</v>
      </c>
      <c r="D1586">
        <v>1303.79</v>
      </c>
      <c r="E1586">
        <v>1308.1099999999999</v>
      </c>
      <c r="F1586">
        <v>2117330000</v>
      </c>
      <c r="G1586">
        <v>1308.1099999999999</v>
      </c>
    </row>
    <row r="1587" spans="1:7" x14ac:dyDescent="0.25">
      <c r="A1587" s="1">
        <v>38832</v>
      </c>
      <c r="B1587">
        <v>1308.1099999999999</v>
      </c>
      <c r="C1587">
        <v>1310.79</v>
      </c>
      <c r="D1587">
        <v>1299.17</v>
      </c>
      <c r="E1587">
        <v>1301.74</v>
      </c>
      <c r="F1587">
        <v>2366380000</v>
      </c>
      <c r="G1587">
        <v>1301.74</v>
      </c>
    </row>
    <row r="1588" spans="1:7" x14ac:dyDescent="0.25">
      <c r="A1588" s="1">
        <v>38833</v>
      </c>
      <c r="B1588">
        <v>1301.74</v>
      </c>
      <c r="C1588">
        <v>1310.97</v>
      </c>
      <c r="D1588">
        <v>1301.74</v>
      </c>
      <c r="E1588">
        <v>1305.4100000000001</v>
      </c>
      <c r="F1588">
        <v>2502690000</v>
      </c>
      <c r="G1588">
        <v>1305.4100000000001</v>
      </c>
    </row>
    <row r="1589" spans="1:7" x14ac:dyDescent="0.25">
      <c r="A1589" s="1">
        <v>38834</v>
      </c>
      <c r="B1589">
        <v>1305.4100000000001</v>
      </c>
      <c r="C1589">
        <v>1315</v>
      </c>
      <c r="D1589">
        <v>1295.57</v>
      </c>
      <c r="E1589">
        <v>1309.72</v>
      </c>
      <c r="F1589">
        <v>2772010000</v>
      </c>
      <c r="G1589">
        <v>1309.72</v>
      </c>
    </row>
    <row r="1590" spans="1:7" x14ac:dyDescent="0.25">
      <c r="A1590" s="1">
        <v>38835</v>
      </c>
      <c r="B1590">
        <v>1309.72</v>
      </c>
      <c r="C1590">
        <v>1316.04</v>
      </c>
      <c r="D1590">
        <v>1306.1600000000001</v>
      </c>
      <c r="E1590">
        <v>1310.6099999999999</v>
      </c>
      <c r="F1590">
        <v>2419920000</v>
      </c>
      <c r="G1590">
        <v>1310.6099999999999</v>
      </c>
    </row>
    <row r="1591" spans="1:7" x14ac:dyDescent="0.25">
      <c r="A1591" s="1">
        <v>38838</v>
      </c>
      <c r="B1591">
        <v>1310.6099999999999</v>
      </c>
      <c r="C1591">
        <v>1317.21</v>
      </c>
      <c r="D1591">
        <v>1303.46</v>
      </c>
      <c r="E1591">
        <v>1305.19</v>
      </c>
      <c r="F1591">
        <v>2437040000</v>
      </c>
      <c r="G1591">
        <v>1305.19</v>
      </c>
    </row>
    <row r="1592" spans="1:7" x14ac:dyDescent="0.25">
      <c r="A1592" s="1">
        <v>38839</v>
      </c>
      <c r="B1592">
        <v>1305.19</v>
      </c>
      <c r="C1592">
        <v>1313.66</v>
      </c>
      <c r="D1592">
        <v>1305.19</v>
      </c>
      <c r="E1592">
        <v>1313.21</v>
      </c>
      <c r="F1592">
        <v>2403470000</v>
      </c>
      <c r="G1592">
        <v>1313.21</v>
      </c>
    </row>
    <row r="1593" spans="1:7" x14ac:dyDescent="0.25">
      <c r="A1593" s="1">
        <v>38840</v>
      </c>
      <c r="B1593">
        <v>1313.21</v>
      </c>
      <c r="C1593">
        <v>1313.47</v>
      </c>
      <c r="D1593">
        <v>1303.92</v>
      </c>
      <c r="E1593">
        <v>1308.1199999999999</v>
      </c>
      <c r="F1593">
        <v>2395230000</v>
      </c>
      <c r="G1593">
        <v>1308.1199999999999</v>
      </c>
    </row>
    <row r="1594" spans="1:7" x14ac:dyDescent="0.25">
      <c r="A1594" s="1">
        <v>38841</v>
      </c>
      <c r="B1594">
        <v>1307.8499999999999</v>
      </c>
      <c r="C1594">
        <v>1315.14</v>
      </c>
      <c r="D1594">
        <v>1307.8499999999999</v>
      </c>
      <c r="E1594">
        <v>1312.25</v>
      </c>
      <c r="F1594">
        <v>2431450000</v>
      </c>
      <c r="G1594">
        <v>1312.25</v>
      </c>
    </row>
    <row r="1595" spans="1:7" x14ac:dyDescent="0.25">
      <c r="A1595" s="1">
        <v>38842</v>
      </c>
      <c r="B1595">
        <v>1312.25</v>
      </c>
      <c r="C1595">
        <v>1326.53</v>
      </c>
      <c r="D1595">
        <v>1312.25</v>
      </c>
      <c r="E1595">
        <v>1325.76</v>
      </c>
      <c r="F1595">
        <v>2294760000</v>
      </c>
      <c r="G1595">
        <v>1325.76</v>
      </c>
    </row>
    <row r="1596" spans="1:7" x14ac:dyDescent="0.25">
      <c r="A1596" s="1">
        <v>38845</v>
      </c>
      <c r="B1596">
        <v>1325.76</v>
      </c>
      <c r="C1596">
        <v>1326.7</v>
      </c>
      <c r="D1596">
        <v>1322.87</v>
      </c>
      <c r="E1596">
        <v>1324.66</v>
      </c>
      <c r="F1596">
        <v>2151300000</v>
      </c>
      <c r="G1596">
        <v>1324.66</v>
      </c>
    </row>
    <row r="1597" spans="1:7" x14ac:dyDescent="0.25">
      <c r="A1597" s="1">
        <v>38846</v>
      </c>
      <c r="B1597">
        <v>1324.66</v>
      </c>
      <c r="C1597">
        <v>1326.6</v>
      </c>
      <c r="D1597">
        <v>1322.48</v>
      </c>
      <c r="E1597">
        <v>1325.14</v>
      </c>
      <c r="F1597">
        <v>2157290000</v>
      </c>
      <c r="G1597">
        <v>1325.14</v>
      </c>
    </row>
    <row r="1598" spans="1:7" x14ac:dyDescent="0.25">
      <c r="A1598" s="1">
        <v>38847</v>
      </c>
      <c r="B1598">
        <v>1324.57</v>
      </c>
      <c r="C1598">
        <v>1325.51</v>
      </c>
      <c r="D1598">
        <v>1317.44</v>
      </c>
      <c r="E1598">
        <v>1322.85</v>
      </c>
      <c r="F1598">
        <v>2268550000</v>
      </c>
      <c r="G1598">
        <v>1322.85</v>
      </c>
    </row>
    <row r="1599" spans="1:7" x14ac:dyDescent="0.25">
      <c r="A1599" s="1">
        <v>38848</v>
      </c>
      <c r="B1599">
        <v>1322.63</v>
      </c>
      <c r="C1599">
        <v>1322.63</v>
      </c>
      <c r="D1599">
        <v>1303.45</v>
      </c>
      <c r="E1599">
        <v>1305.92</v>
      </c>
      <c r="F1599">
        <v>2531520000</v>
      </c>
      <c r="G1599">
        <v>1305.92</v>
      </c>
    </row>
    <row r="1600" spans="1:7" x14ac:dyDescent="0.25">
      <c r="A1600" s="1">
        <v>38849</v>
      </c>
      <c r="B1600">
        <v>1305.8800000000001</v>
      </c>
      <c r="C1600">
        <v>1305.8800000000001</v>
      </c>
      <c r="D1600">
        <v>1290.3800000000001</v>
      </c>
      <c r="E1600">
        <v>1291.24</v>
      </c>
      <c r="F1600">
        <v>2567970000</v>
      </c>
      <c r="G1600">
        <v>1291.24</v>
      </c>
    </row>
    <row r="1601" spans="1:7" x14ac:dyDescent="0.25">
      <c r="A1601" s="1">
        <v>38852</v>
      </c>
      <c r="B1601">
        <v>1291.19</v>
      </c>
      <c r="C1601">
        <v>1294.81</v>
      </c>
      <c r="D1601">
        <v>1284.51</v>
      </c>
      <c r="E1601">
        <v>1294.5</v>
      </c>
      <c r="F1601">
        <v>2505660000</v>
      </c>
      <c r="G1601">
        <v>1294.5</v>
      </c>
    </row>
    <row r="1602" spans="1:7" x14ac:dyDescent="0.25">
      <c r="A1602" s="1">
        <v>38853</v>
      </c>
      <c r="B1602">
        <v>1294.5</v>
      </c>
      <c r="C1602">
        <v>1297.8800000000001</v>
      </c>
      <c r="D1602">
        <v>1288.51</v>
      </c>
      <c r="E1602">
        <v>1292.08</v>
      </c>
      <c r="F1602">
        <v>2386210000</v>
      </c>
      <c r="G1602">
        <v>1292.08</v>
      </c>
    </row>
    <row r="1603" spans="1:7" x14ac:dyDescent="0.25">
      <c r="A1603" s="1">
        <v>38854</v>
      </c>
      <c r="B1603">
        <v>1291.73</v>
      </c>
      <c r="C1603">
        <v>1291.73</v>
      </c>
      <c r="D1603">
        <v>1267.31</v>
      </c>
      <c r="E1603">
        <v>1270.32</v>
      </c>
      <c r="F1603">
        <v>2830200000</v>
      </c>
      <c r="G1603">
        <v>1270.32</v>
      </c>
    </row>
    <row r="1604" spans="1:7" x14ac:dyDescent="0.25">
      <c r="A1604" s="1">
        <v>38855</v>
      </c>
      <c r="B1604">
        <v>1270.25</v>
      </c>
      <c r="C1604">
        <v>1274.8900000000001</v>
      </c>
      <c r="D1604">
        <v>1261.75</v>
      </c>
      <c r="E1604">
        <v>1261.81</v>
      </c>
      <c r="F1604">
        <v>2537490000</v>
      </c>
      <c r="G1604">
        <v>1261.81</v>
      </c>
    </row>
    <row r="1605" spans="1:7" x14ac:dyDescent="0.25">
      <c r="A1605" s="1">
        <v>38856</v>
      </c>
      <c r="B1605">
        <v>1261.81</v>
      </c>
      <c r="C1605">
        <v>1272.1500000000001</v>
      </c>
      <c r="D1605">
        <v>1256.28</v>
      </c>
      <c r="E1605">
        <v>1267.03</v>
      </c>
      <c r="F1605">
        <v>2982300000</v>
      </c>
      <c r="G1605">
        <v>1267.03</v>
      </c>
    </row>
    <row r="1606" spans="1:7" x14ac:dyDescent="0.25">
      <c r="A1606" s="1">
        <v>38859</v>
      </c>
      <c r="B1606">
        <v>1267.03</v>
      </c>
      <c r="C1606">
        <v>1268.77</v>
      </c>
      <c r="D1606">
        <v>1252.98</v>
      </c>
      <c r="E1606">
        <v>1262.07</v>
      </c>
      <c r="F1606">
        <v>2773010000</v>
      </c>
      <c r="G1606">
        <v>1262.07</v>
      </c>
    </row>
    <row r="1607" spans="1:7" x14ac:dyDescent="0.25">
      <c r="A1607" s="1">
        <v>38860</v>
      </c>
      <c r="B1607">
        <v>1262.06</v>
      </c>
      <c r="C1607">
        <v>1273.67</v>
      </c>
      <c r="D1607">
        <v>1256.1500000000001</v>
      </c>
      <c r="E1607">
        <v>1256.58</v>
      </c>
      <c r="F1607">
        <v>2605250000</v>
      </c>
      <c r="G1607">
        <v>1256.58</v>
      </c>
    </row>
    <row r="1608" spans="1:7" x14ac:dyDescent="0.25">
      <c r="A1608" s="1">
        <v>38861</v>
      </c>
      <c r="B1608">
        <v>1256.56</v>
      </c>
      <c r="C1608">
        <v>1264.53</v>
      </c>
      <c r="D1608">
        <v>1245.3399999999999</v>
      </c>
      <c r="E1608">
        <v>1258.57</v>
      </c>
      <c r="F1608">
        <v>2999030000</v>
      </c>
      <c r="G1608">
        <v>1258.57</v>
      </c>
    </row>
    <row r="1609" spans="1:7" x14ac:dyDescent="0.25">
      <c r="A1609" s="1">
        <v>38862</v>
      </c>
      <c r="B1609">
        <v>1258.4100000000001</v>
      </c>
      <c r="C1609">
        <v>1273.26</v>
      </c>
      <c r="D1609">
        <v>1258.4100000000001</v>
      </c>
      <c r="E1609">
        <v>1272.8800000000001</v>
      </c>
      <c r="F1609">
        <v>2372730000</v>
      </c>
      <c r="G1609">
        <v>1272.8800000000001</v>
      </c>
    </row>
    <row r="1610" spans="1:7" x14ac:dyDescent="0.25">
      <c r="A1610" s="1">
        <v>38863</v>
      </c>
      <c r="B1610">
        <v>1272.71</v>
      </c>
      <c r="C1610">
        <v>1280.54</v>
      </c>
      <c r="D1610">
        <v>1272.5</v>
      </c>
      <c r="E1610">
        <v>1280.1600000000001</v>
      </c>
      <c r="F1610">
        <v>1814020000</v>
      </c>
      <c r="G1610">
        <v>1280.1600000000001</v>
      </c>
    </row>
    <row r="1611" spans="1:7" x14ac:dyDescent="0.25">
      <c r="A1611" s="1">
        <v>38867</v>
      </c>
      <c r="B1611">
        <v>1280.04</v>
      </c>
      <c r="C1611">
        <v>1280.04</v>
      </c>
      <c r="D1611">
        <v>1259.8699999999999</v>
      </c>
      <c r="E1611">
        <v>1259.8699999999999</v>
      </c>
      <c r="F1611">
        <v>2176190000</v>
      </c>
      <c r="G1611">
        <v>1259.8699999999999</v>
      </c>
    </row>
    <row r="1612" spans="1:7" x14ac:dyDescent="0.25">
      <c r="A1612" s="1">
        <v>38868</v>
      </c>
      <c r="B1612">
        <v>1259.3800000000001</v>
      </c>
      <c r="C1612">
        <v>1270.0899999999999</v>
      </c>
      <c r="D1612">
        <v>1259.3800000000001</v>
      </c>
      <c r="E1612">
        <v>1270.0899999999999</v>
      </c>
      <c r="F1612">
        <v>2692160000</v>
      </c>
      <c r="G1612">
        <v>1270.0899999999999</v>
      </c>
    </row>
    <row r="1613" spans="1:7" x14ac:dyDescent="0.25">
      <c r="A1613" s="1">
        <v>38869</v>
      </c>
      <c r="B1613">
        <v>1270.05</v>
      </c>
      <c r="C1613">
        <v>1285.71</v>
      </c>
      <c r="D1613">
        <v>1269.19</v>
      </c>
      <c r="E1613">
        <v>1285.71</v>
      </c>
      <c r="F1613">
        <v>2360160000</v>
      </c>
      <c r="G1613">
        <v>1285.71</v>
      </c>
    </row>
    <row r="1614" spans="1:7" x14ac:dyDescent="0.25">
      <c r="A1614" s="1">
        <v>38870</v>
      </c>
      <c r="B1614">
        <v>1285.71</v>
      </c>
      <c r="C1614">
        <v>1290.68</v>
      </c>
      <c r="D1614">
        <v>1280.22</v>
      </c>
      <c r="E1614">
        <v>1288.22</v>
      </c>
      <c r="F1614">
        <v>2295540000</v>
      </c>
      <c r="G1614">
        <v>1288.22</v>
      </c>
    </row>
    <row r="1615" spans="1:7" x14ac:dyDescent="0.25">
      <c r="A1615" s="1">
        <v>38873</v>
      </c>
      <c r="B1615">
        <v>1288.1600000000001</v>
      </c>
      <c r="C1615">
        <v>1288.1600000000001</v>
      </c>
      <c r="D1615">
        <v>1264.6600000000001</v>
      </c>
      <c r="E1615">
        <v>1265.29</v>
      </c>
      <c r="F1615">
        <v>2313470000</v>
      </c>
      <c r="G1615">
        <v>1265.29</v>
      </c>
    </row>
    <row r="1616" spans="1:7" x14ac:dyDescent="0.25">
      <c r="A1616" s="1">
        <v>38874</v>
      </c>
      <c r="B1616">
        <v>1265.23</v>
      </c>
      <c r="C1616">
        <v>1269.8800000000001</v>
      </c>
      <c r="D1616">
        <v>1254.46</v>
      </c>
      <c r="E1616">
        <v>1263.8499999999999</v>
      </c>
      <c r="F1616">
        <v>2697650000</v>
      </c>
      <c r="G1616">
        <v>1263.8499999999999</v>
      </c>
    </row>
    <row r="1617" spans="1:7" x14ac:dyDescent="0.25">
      <c r="A1617" s="1">
        <v>38875</v>
      </c>
      <c r="B1617">
        <v>1263.6099999999999</v>
      </c>
      <c r="C1617">
        <v>1272.47</v>
      </c>
      <c r="D1617">
        <v>1255.77</v>
      </c>
      <c r="E1617">
        <v>1256.1500000000001</v>
      </c>
      <c r="F1617">
        <v>2644170000</v>
      </c>
      <c r="G1617">
        <v>1256.1500000000001</v>
      </c>
    </row>
    <row r="1618" spans="1:7" x14ac:dyDescent="0.25">
      <c r="A1618" s="1">
        <v>38876</v>
      </c>
      <c r="B1618">
        <v>1256.08</v>
      </c>
      <c r="C1618">
        <v>1259.8499999999999</v>
      </c>
      <c r="D1618">
        <v>1235.18</v>
      </c>
      <c r="E1618">
        <v>1257.93</v>
      </c>
      <c r="F1618">
        <v>3543790000</v>
      </c>
      <c r="G1618">
        <v>1257.93</v>
      </c>
    </row>
    <row r="1619" spans="1:7" x14ac:dyDescent="0.25">
      <c r="A1619" s="1">
        <v>38877</v>
      </c>
      <c r="B1619">
        <v>1257.93</v>
      </c>
      <c r="C1619">
        <v>1262.58</v>
      </c>
      <c r="D1619">
        <v>1250.03</v>
      </c>
      <c r="E1619">
        <v>1252.3</v>
      </c>
      <c r="F1619" s="2">
        <v>2214000000</v>
      </c>
      <c r="G1619">
        <v>1252.3</v>
      </c>
    </row>
    <row r="1620" spans="1:7" x14ac:dyDescent="0.25">
      <c r="A1620" s="1">
        <v>38880</v>
      </c>
      <c r="B1620">
        <v>1252.27</v>
      </c>
      <c r="C1620">
        <v>1255.22</v>
      </c>
      <c r="D1620">
        <v>1236.43</v>
      </c>
      <c r="E1620">
        <v>1237.44</v>
      </c>
      <c r="F1620">
        <v>2247010000</v>
      </c>
      <c r="G1620">
        <v>1237.44</v>
      </c>
    </row>
    <row r="1621" spans="1:7" x14ac:dyDescent="0.25">
      <c r="A1621" s="1">
        <v>38881</v>
      </c>
      <c r="B1621">
        <v>1236.08</v>
      </c>
      <c r="C1621">
        <v>1243.3699999999999</v>
      </c>
      <c r="D1621">
        <v>1222.52</v>
      </c>
      <c r="E1621">
        <v>1223.69</v>
      </c>
      <c r="F1621">
        <v>3215770000</v>
      </c>
      <c r="G1621">
        <v>1223.69</v>
      </c>
    </row>
    <row r="1622" spans="1:7" x14ac:dyDescent="0.25">
      <c r="A1622" s="1">
        <v>38882</v>
      </c>
      <c r="B1622">
        <v>1223.6600000000001</v>
      </c>
      <c r="C1622">
        <v>1231.46</v>
      </c>
      <c r="D1622">
        <v>1219.29</v>
      </c>
      <c r="E1622">
        <v>1230.04</v>
      </c>
      <c r="F1622">
        <v>2667990000</v>
      </c>
      <c r="G1622">
        <v>1230.04</v>
      </c>
    </row>
    <row r="1623" spans="1:7" x14ac:dyDescent="0.25">
      <c r="A1623" s="1">
        <v>38883</v>
      </c>
      <c r="B1623">
        <v>1230.01</v>
      </c>
      <c r="C1623">
        <v>1258.6400000000001</v>
      </c>
      <c r="D1623">
        <v>1230.01</v>
      </c>
      <c r="E1623">
        <v>1256.1600000000001</v>
      </c>
      <c r="F1623">
        <v>2775480000</v>
      </c>
      <c r="G1623">
        <v>1256.1600000000001</v>
      </c>
    </row>
    <row r="1624" spans="1:7" x14ac:dyDescent="0.25">
      <c r="A1624" s="1">
        <v>38884</v>
      </c>
      <c r="B1624">
        <v>1256.1600000000001</v>
      </c>
      <c r="C1624">
        <v>1256.27</v>
      </c>
      <c r="D1624">
        <v>1246.33</v>
      </c>
      <c r="E1624">
        <v>1251.54</v>
      </c>
      <c r="F1624">
        <v>2783390000</v>
      </c>
      <c r="G1624">
        <v>1251.54</v>
      </c>
    </row>
    <row r="1625" spans="1:7" x14ac:dyDescent="0.25">
      <c r="A1625" s="1">
        <v>38887</v>
      </c>
      <c r="B1625">
        <v>1251.54</v>
      </c>
      <c r="C1625">
        <v>1255.93</v>
      </c>
      <c r="D1625">
        <v>1237.17</v>
      </c>
      <c r="E1625">
        <v>1240.1300000000001</v>
      </c>
      <c r="F1625">
        <v>2517200000</v>
      </c>
      <c r="G1625">
        <v>1240.1300000000001</v>
      </c>
    </row>
    <row r="1626" spans="1:7" x14ac:dyDescent="0.25">
      <c r="A1626" s="1">
        <v>38888</v>
      </c>
      <c r="B1626">
        <v>1240.1199999999999</v>
      </c>
      <c r="C1626">
        <v>1249.01</v>
      </c>
      <c r="D1626">
        <v>1238.8699999999999</v>
      </c>
      <c r="E1626">
        <v>1240.1199999999999</v>
      </c>
      <c r="F1626">
        <v>2232950000</v>
      </c>
      <c r="G1626">
        <v>1240.1199999999999</v>
      </c>
    </row>
    <row r="1627" spans="1:7" x14ac:dyDescent="0.25">
      <c r="A1627" s="1">
        <v>38889</v>
      </c>
      <c r="B1627">
        <v>1240.0899999999999</v>
      </c>
      <c r="C1627">
        <v>1257.96</v>
      </c>
      <c r="D1627">
        <v>1240.0899999999999</v>
      </c>
      <c r="E1627">
        <v>1252.2</v>
      </c>
      <c r="F1627">
        <v>2361230000</v>
      </c>
      <c r="G1627">
        <v>1252.2</v>
      </c>
    </row>
    <row r="1628" spans="1:7" x14ac:dyDescent="0.25">
      <c r="A1628" s="1">
        <v>38890</v>
      </c>
      <c r="B1628">
        <v>1251.92</v>
      </c>
      <c r="C1628">
        <v>1251.92</v>
      </c>
      <c r="D1628">
        <v>1241.53</v>
      </c>
      <c r="E1628">
        <v>1245.5999999999999</v>
      </c>
      <c r="F1628">
        <v>2148180000</v>
      </c>
      <c r="G1628">
        <v>1245.5999999999999</v>
      </c>
    </row>
    <row r="1629" spans="1:7" x14ac:dyDescent="0.25">
      <c r="A1629" s="1">
        <v>38891</v>
      </c>
      <c r="B1629">
        <v>1245.5899999999999</v>
      </c>
      <c r="C1629">
        <v>1253.1300000000001</v>
      </c>
      <c r="D1629">
        <v>1241.43</v>
      </c>
      <c r="E1629">
        <v>1244.5</v>
      </c>
      <c r="F1629">
        <v>2017270000</v>
      </c>
      <c r="G1629">
        <v>1244.5</v>
      </c>
    </row>
    <row r="1630" spans="1:7" x14ac:dyDescent="0.25">
      <c r="A1630" s="1">
        <v>38894</v>
      </c>
      <c r="B1630">
        <v>1244.5</v>
      </c>
      <c r="C1630">
        <v>1250.92</v>
      </c>
      <c r="D1630">
        <v>1243.68</v>
      </c>
      <c r="E1630">
        <v>1250.56</v>
      </c>
      <c r="F1630">
        <v>1878580000</v>
      </c>
      <c r="G1630">
        <v>1250.56</v>
      </c>
    </row>
    <row r="1631" spans="1:7" x14ac:dyDescent="0.25">
      <c r="A1631" s="1">
        <v>38895</v>
      </c>
      <c r="B1631">
        <v>1250.55</v>
      </c>
      <c r="C1631">
        <v>1253.3699999999999</v>
      </c>
      <c r="D1631">
        <v>1238.94</v>
      </c>
      <c r="E1631">
        <v>1239.2</v>
      </c>
      <c r="F1631">
        <v>2203130000</v>
      </c>
      <c r="G1631">
        <v>1239.2</v>
      </c>
    </row>
    <row r="1632" spans="1:7" x14ac:dyDescent="0.25">
      <c r="A1632" s="1">
        <v>38896</v>
      </c>
      <c r="B1632">
        <v>1238.99</v>
      </c>
      <c r="C1632">
        <v>1247.06</v>
      </c>
      <c r="D1632">
        <v>1237.5899999999999</v>
      </c>
      <c r="E1632">
        <v>1246</v>
      </c>
      <c r="F1632">
        <v>2085490000</v>
      </c>
      <c r="G1632">
        <v>1246</v>
      </c>
    </row>
    <row r="1633" spans="1:7" x14ac:dyDescent="0.25">
      <c r="A1633" s="1">
        <v>38897</v>
      </c>
      <c r="B1633">
        <v>1245.94</v>
      </c>
      <c r="C1633">
        <v>1272.8800000000001</v>
      </c>
      <c r="D1633">
        <v>1245.94</v>
      </c>
      <c r="E1633">
        <v>1272.8699999999999</v>
      </c>
      <c r="F1633">
        <v>2621250000</v>
      </c>
      <c r="G1633">
        <v>1272.8699999999999</v>
      </c>
    </row>
    <row r="1634" spans="1:7" x14ac:dyDescent="0.25">
      <c r="A1634" s="1">
        <v>38898</v>
      </c>
      <c r="B1634">
        <v>1272.8599999999999</v>
      </c>
      <c r="C1634">
        <v>1276.3</v>
      </c>
      <c r="D1634">
        <v>1270.2</v>
      </c>
      <c r="E1634">
        <v>1270.2</v>
      </c>
      <c r="F1634">
        <v>3049560000</v>
      </c>
      <c r="G1634">
        <v>1270.2</v>
      </c>
    </row>
    <row r="1635" spans="1:7" x14ac:dyDescent="0.25">
      <c r="A1635" s="1">
        <v>38901</v>
      </c>
      <c r="B1635">
        <v>1270.06</v>
      </c>
      <c r="C1635">
        <v>1280.3800000000001</v>
      </c>
      <c r="D1635">
        <v>1270.06</v>
      </c>
      <c r="E1635">
        <v>1280.19</v>
      </c>
      <c r="F1635">
        <v>1114470000</v>
      </c>
      <c r="G1635">
        <v>1280.19</v>
      </c>
    </row>
    <row r="1636" spans="1:7" x14ac:dyDescent="0.25">
      <c r="A1636" s="1">
        <v>38903</v>
      </c>
      <c r="B1636">
        <v>1280.05</v>
      </c>
      <c r="C1636">
        <v>1280.05</v>
      </c>
      <c r="D1636">
        <v>1265.9100000000001</v>
      </c>
      <c r="E1636">
        <v>1270.9100000000001</v>
      </c>
      <c r="F1636">
        <v>2165070000</v>
      </c>
      <c r="G1636">
        <v>1270.9100000000001</v>
      </c>
    </row>
    <row r="1637" spans="1:7" x14ac:dyDescent="0.25">
      <c r="A1637" s="1">
        <v>38904</v>
      </c>
      <c r="B1637">
        <v>1270.58</v>
      </c>
      <c r="C1637">
        <v>1278.32</v>
      </c>
      <c r="D1637">
        <v>1270.58</v>
      </c>
      <c r="E1637">
        <v>1274.08</v>
      </c>
      <c r="F1637">
        <v>2009160000</v>
      </c>
      <c r="G1637">
        <v>1274.08</v>
      </c>
    </row>
    <row r="1638" spans="1:7" x14ac:dyDescent="0.25">
      <c r="A1638" s="1">
        <v>38905</v>
      </c>
      <c r="B1638">
        <v>1274.08</v>
      </c>
      <c r="C1638">
        <v>1275.3800000000001</v>
      </c>
      <c r="D1638">
        <v>1263.1300000000001</v>
      </c>
      <c r="E1638">
        <v>1265.48</v>
      </c>
      <c r="F1638">
        <v>1988150000</v>
      </c>
      <c r="G1638">
        <v>1265.48</v>
      </c>
    </row>
    <row r="1639" spans="1:7" x14ac:dyDescent="0.25">
      <c r="A1639" s="1">
        <v>38908</v>
      </c>
      <c r="B1639">
        <v>1265.46</v>
      </c>
      <c r="C1639">
        <v>1274.06</v>
      </c>
      <c r="D1639">
        <v>1264.46</v>
      </c>
      <c r="E1639">
        <v>1267.3399999999999</v>
      </c>
      <c r="F1639">
        <v>1854590000</v>
      </c>
      <c r="G1639">
        <v>1267.3399999999999</v>
      </c>
    </row>
    <row r="1640" spans="1:7" x14ac:dyDescent="0.25">
      <c r="A1640" s="1">
        <v>38909</v>
      </c>
      <c r="B1640">
        <v>1267.26</v>
      </c>
      <c r="C1640">
        <v>1273.6400000000001</v>
      </c>
      <c r="D1640">
        <v>1259.6500000000001</v>
      </c>
      <c r="E1640">
        <v>1272.43</v>
      </c>
      <c r="F1640">
        <v>2310850000</v>
      </c>
      <c r="G1640">
        <v>1272.43</v>
      </c>
    </row>
    <row r="1641" spans="1:7" x14ac:dyDescent="0.25">
      <c r="A1641" s="1">
        <v>38910</v>
      </c>
      <c r="B1641">
        <v>1272.3900000000001</v>
      </c>
      <c r="C1641">
        <v>1273.31</v>
      </c>
      <c r="D1641">
        <v>1257.29</v>
      </c>
      <c r="E1641">
        <v>1258.5999999999999</v>
      </c>
      <c r="F1641">
        <v>2250450000</v>
      </c>
      <c r="G1641">
        <v>1258.5999999999999</v>
      </c>
    </row>
    <row r="1642" spans="1:7" x14ac:dyDescent="0.25">
      <c r="A1642" s="1">
        <v>38911</v>
      </c>
      <c r="B1642">
        <v>1258.58</v>
      </c>
      <c r="C1642">
        <v>1258.58</v>
      </c>
      <c r="D1642">
        <v>1241.43</v>
      </c>
      <c r="E1642">
        <v>1242.28</v>
      </c>
      <c r="F1642">
        <v>2545760000</v>
      </c>
      <c r="G1642">
        <v>1242.28</v>
      </c>
    </row>
    <row r="1643" spans="1:7" x14ac:dyDescent="0.25">
      <c r="A1643" s="1">
        <v>38912</v>
      </c>
      <c r="B1643">
        <v>1242.29</v>
      </c>
      <c r="C1643">
        <v>1242.7</v>
      </c>
      <c r="D1643">
        <v>1228.45</v>
      </c>
      <c r="E1643">
        <v>1236.2</v>
      </c>
      <c r="F1643">
        <v>2467120000</v>
      </c>
      <c r="G1643">
        <v>1236.2</v>
      </c>
    </row>
    <row r="1644" spans="1:7" x14ac:dyDescent="0.25">
      <c r="A1644" s="1">
        <v>38915</v>
      </c>
      <c r="B1644">
        <v>1236.2</v>
      </c>
      <c r="C1644">
        <v>1240.07</v>
      </c>
      <c r="D1644">
        <v>1231.49</v>
      </c>
      <c r="E1644">
        <v>1234.49</v>
      </c>
      <c r="F1644">
        <v>2146410000</v>
      </c>
      <c r="G1644">
        <v>1234.49</v>
      </c>
    </row>
    <row r="1645" spans="1:7" x14ac:dyDescent="0.25">
      <c r="A1645" s="1">
        <v>38916</v>
      </c>
      <c r="B1645">
        <v>1234.48</v>
      </c>
      <c r="C1645">
        <v>1239.8599999999999</v>
      </c>
      <c r="D1645">
        <v>1224.54</v>
      </c>
      <c r="E1645">
        <v>1236.8599999999999</v>
      </c>
      <c r="F1645">
        <v>2481750000</v>
      </c>
      <c r="G1645">
        <v>1236.8599999999999</v>
      </c>
    </row>
    <row r="1646" spans="1:7" x14ac:dyDescent="0.25">
      <c r="A1646" s="1">
        <v>38917</v>
      </c>
      <c r="B1646">
        <v>1236.74</v>
      </c>
      <c r="C1646">
        <v>1261.81</v>
      </c>
      <c r="D1646">
        <v>1236.74</v>
      </c>
      <c r="E1646">
        <v>1259.81</v>
      </c>
      <c r="F1646">
        <v>2701980000</v>
      </c>
      <c r="G1646">
        <v>1259.81</v>
      </c>
    </row>
    <row r="1647" spans="1:7" x14ac:dyDescent="0.25">
      <c r="A1647" s="1">
        <v>38918</v>
      </c>
      <c r="B1647">
        <v>1259.81</v>
      </c>
      <c r="C1647">
        <v>1262.56</v>
      </c>
      <c r="D1647">
        <v>1249.1300000000001</v>
      </c>
      <c r="E1647">
        <v>1249.1300000000001</v>
      </c>
      <c r="F1647">
        <v>2345580000</v>
      </c>
      <c r="G1647">
        <v>1249.1300000000001</v>
      </c>
    </row>
    <row r="1648" spans="1:7" x14ac:dyDescent="0.25">
      <c r="A1648" s="1">
        <v>38919</v>
      </c>
      <c r="B1648">
        <v>1249.1199999999999</v>
      </c>
      <c r="C1648">
        <v>1250.96</v>
      </c>
      <c r="D1648">
        <v>1238.72</v>
      </c>
      <c r="E1648">
        <v>1240.29</v>
      </c>
      <c r="F1648">
        <v>2704090000</v>
      </c>
      <c r="G1648">
        <v>1240.29</v>
      </c>
    </row>
    <row r="1649" spans="1:7" x14ac:dyDescent="0.25">
      <c r="A1649" s="1">
        <v>38922</v>
      </c>
      <c r="B1649">
        <v>1240.25</v>
      </c>
      <c r="C1649">
        <v>1262.5</v>
      </c>
      <c r="D1649">
        <v>1240.25</v>
      </c>
      <c r="E1649">
        <v>1260.9100000000001</v>
      </c>
      <c r="F1649">
        <v>2312720000</v>
      </c>
      <c r="G1649">
        <v>1260.9100000000001</v>
      </c>
    </row>
    <row r="1650" spans="1:7" x14ac:dyDescent="0.25">
      <c r="A1650" s="1">
        <v>38923</v>
      </c>
      <c r="B1650">
        <v>1260.9100000000001</v>
      </c>
      <c r="C1650">
        <v>1272.3900000000001</v>
      </c>
      <c r="D1650">
        <v>1257.19</v>
      </c>
      <c r="E1650">
        <v>1268.8800000000001</v>
      </c>
      <c r="F1650">
        <v>2563930000</v>
      </c>
      <c r="G1650">
        <v>1268.8800000000001</v>
      </c>
    </row>
    <row r="1651" spans="1:7" x14ac:dyDescent="0.25">
      <c r="A1651" s="1">
        <v>38924</v>
      </c>
      <c r="B1651">
        <v>1268.8699999999999</v>
      </c>
      <c r="C1651">
        <v>1273.8900000000001</v>
      </c>
      <c r="D1651">
        <v>1261.94</v>
      </c>
      <c r="E1651">
        <v>1268.4000000000001</v>
      </c>
      <c r="F1651">
        <v>2667710000</v>
      </c>
      <c r="G1651">
        <v>1268.4000000000001</v>
      </c>
    </row>
    <row r="1652" spans="1:7" x14ac:dyDescent="0.25">
      <c r="A1652" s="1">
        <v>38925</v>
      </c>
      <c r="B1652">
        <v>1268.2</v>
      </c>
      <c r="C1652">
        <v>1275.8499999999999</v>
      </c>
      <c r="D1652">
        <v>1261.92</v>
      </c>
      <c r="E1652">
        <v>1263.2</v>
      </c>
      <c r="F1652">
        <v>2776710000</v>
      </c>
      <c r="G1652">
        <v>1263.2</v>
      </c>
    </row>
    <row r="1653" spans="1:7" x14ac:dyDescent="0.25">
      <c r="A1653" s="1">
        <v>38926</v>
      </c>
      <c r="B1653">
        <v>1263.1500000000001</v>
      </c>
      <c r="C1653">
        <v>1280.42</v>
      </c>
      <c r="D1653">
        <v>1263.1500000000001</v>
      </c>
      <c r="E1653">
        <v>1278.55</v>
      </c>
      <c r="F1653">
        <v>2480420000</v>
      </c>
      <c r="G1653">
        <v>1278.55</v>
      </c>
    </row>
    <row r="1654" spans="1:7" x14ac:dyDescent="0.25">
      <c r="A1654" s="1">
        <v>38929</v>
      </c>
      <c r="B1654">
        <v>1278.53</v>
      </c>
      <c r="C1654">
        <v>1278.6600000000001</v>
      </c>
      <c r="D1654">
        <v>1274.31</v>
      </c>
      <c r="E1654">
        <v>1276.6600000000001</v>
      </c>
      <c r="F1654">
        <v>2461300000</v>
      </c>
      <c r="G1654">
        <v>1276.6600000000001</v>
      </c>
    </row>
    <row r="1655" spans="1:7" x14ac:dyDescent="0.25">
      <c r="A1655" s="1">
        <v>38930</v>
      </c>
      <c r="B1655">
        <v>1278.53</v>
      </c>
      <c r="C1655">
        <v>1278.6600000000001</v>
      </c>
      <c r="D1655">
        <v>1265.71</v>
      </c>
      <c r="E1655">
        <v>1270.92</v>
      </c>
      <c r="F1655">
        <v>2527690000</v>
      </c>
      <c r="G1655">
        <v>1270.92</v>
      </c>
    </row>
    <row r="1656" spans="1:7" x14ac:dyDescent="0.25">
      <c r="A1656" s="1">
        <v>38931</v>
      </c>
      <c r="B1656">
        <v>1270.73</v>
      </c>
      <c r="C1656">
        <v>1283.42</v>
      </c>
      <c r="D1656">
        <v>1270.73</v>
      </c>
      <c r="E1656">
        <v>1277.4100000000001</v>
      </c>
      <c r="F1656">
        <v>2610750000</v>
      </c>
      <c r="G1656">
        <v>1277.4100000000001</v>
      </c>
    </row>
    <row r="1657" spans="1:7" x14ac:dyDescent="0.25">
      <c r="A1657" s="1">
        <v>38932</v>
      </c>
      <c r="B1657">
        <v>1278.22</v>
      </c>
      <c r="C1657">
        <v>1283.96</v>
      </c>
      <c r="D1657">
        <v>1271.25</v>
      </c>
      <c r="E1657">
        <v>1280.27</v>
      </c>
      <c r="F1657">
        <v>2728440000</v>
      </c>
      <c r="G1657">
        <v>1280.27</v>
      </c>
    </row>
    <row r="1658" spans="1:7" x14ac:dyDescent="0.25">
      <c r="A1658" s="1">
        <v>38933</v>
      </c>
      <c r="B1658">
        <v>1280.26</v>
      </c>
      <c r="C1658">
        <v>1292.92</v>
      </c>
      <c r="D1658">
        <v>1273.82</v>
      </c>
      <c r="E1658">
        <v>1279.3599999999999</v>
      </c>
      <c r="F1658">
        <v>2530970000</v>
      </c>
      <c r="G1658">
        <v>1279.3599999999999</v>
      </c>
    </row>
    <row r="1659" spans="1:7" x14ac:dyDescent="0.25">
      <c r="A1659" s="1">
        <v>38936</v>
      </c>
      <c r="B1659">
        <v>1279.31</v>
      </c>
      <c r="C1659">
        <v>1279.31</v>
      </c>
      <c r="D1659">
        <v>1273</v>
      </c>
      <c r="E1659">
        <v>1275.77</v>
      </c>
      <c r="F1659">
        <v>2045660000</v>
      </c>
      <c r="G1659">
        <v>1275.77</v>
      </c>
    </row>
    <row r="1660" spans="1:7" x14ac:dyDescent="0.25">
      <c r="A1660" s="1">
        <v>38937</v>
      </c>
      <c r="B1660">
        <v>1275.67</v>
      </c>
      <c r="C1660">
        <v>1282.75</v>
      </c>
      <c r="D1660">
        <v>1268.3699999999999</v>
      </c>
      <c r="E1660">
        <v>1271.48</v>
      </c>
      <c r="F1660">
        <v>2457840000</v>
      </c>
      <c r="G1660">
        <v>1271.48</v>
      </c>
    </row>
    <row r="1661" spans="1:7" x14ac:dyDescent="0.25">
      <c r="A1661" s="1">
        <v>38938</v>
      </c>
      <c r="B1661">
        <v>1271.1300000000001</v>
      </c>
      <c r="C1661">
        <v>1283.74</v>
      </c>
      <c r="D1661">
        <v>1264.73</v>
      </c>
      <c r="E1661">
        <v>1265.95</v>
      </c>
      <c r="F1661">
        <v>2555180000</v>
      </c>
      <c r="G1661">
        <v>1265.95</v>
      </c>
    </row>
    <row r="1662" spans="1:7" x14ac:dyDescent="0.25">
      <c r="A1662" s="1">
        <v>38939</v>
      </c>
      <c r="B1662">
        <v>1265.72</v>
      </c>
      <c r="C1662">
        <v>1272.55</v>
      </c>
      <c r="D1662">
        <v>1261.3</v>
      </c>
      <c r="E1662">
        <v>1271.81</v>
      </c>
      <c r="F1662">
        <v>2402190000</v>
      </c>
      <c r="G1662">
        <v>1271.81</v>
      </c>
    </row>
    <row r="1663" spans="1:7" x14ac:dyDescent="0.25">
      <c r="A1663" s="1">
        <v>38940</v>
      </c>
      <c r="B1663">
        <v>1271.6400000000001</v>
      </c>
      <c r="C1663">
        <v>1271.6400000000001</v>
      </c>
      <c r="D1663">
        <v>1262.08</v>
      </c>
      <c r="E1663">
        <v>1266.74</v>
      </c>
      <c r="F1663">
        <v>2004540000</v>
      </c>
      <c r="G1663">
        <v>1266.74</v>
      </c>
    </row>
    <row r="1664" spans="1:7" x14ac:dyDescent="0.25">
      <c r="A1664" s="1">
        <v>38943</v>
      </c>
      <c r="B1664">
        <v>1266.67</v>
      </c>
      <c r="C1664">
        <v>1278.9000000000001</v>
      </c>
      <c r="D1664">
        <v>1266.67</v>
      </c>
      <c r="E1664">
        <v>1268.21</v>
      </c>
      <c r="F1664">
        <v>2118020000</v>
      </c>
      <c r="G1664">
        <v>1268.21</v>
      </c>
    </row>
    <row r="1665" spans="1:7" x14ac:dyDescent="0.25">
      <c r="A1665" s="1">
        <v>38944</v>
      </c>
      <c r="B1665">
        <v>1268.19</v>
      </c>
      <c r="C1665">
        <v>1286.23</v>
      </c>
      <c r="D1665">
        <v>1268.19</v>
      </c>
      <c r="E1665">
        <v>1285.58</v>
      </c>
      <c r="F1665">
        <v>2334100000</v>
      </c>
      <c r="G1665">
        <v>1285.58</v>
      </c>
    </row>
    <row r="1666" spans="1:7" x14ac:dyDescent="0.25">
      <c r="A1666" s="1">
        <v>38945</v>
      </c>
      <c r="B1666">
        <v>1285.27</v>
      </c>
      <c r="C1666">
        <v>1296.21</v>
      </c>
      <c r="D1666">
        <v>1285.27</v>
      </c>
      <c r="E1666">
        <v>1295.43</v>
      </c>
      <c r="F1666">
        <v>2554570000</v>
      </c>
      <c r="G1666">
        <v>1295.43</v>
      </c>
    </row>
    <row r="1667" spans="1:7" x14ac:dyDescent="0.25">
      <c r="A1667" s="1">
        <v>38946</v>
      </c>
      <c r="B1667">
        <v>1295.3699999999999</v>
      </c>
      <c r="C1667">
        <v>1300.78</v>
      </c>
      <c r="D1667">
        <v>1292.71</v>
      </c>
      <c r="E1667">
        <v>1297.48</v>
      </c>
      <c r="F1667">
        <v>2458340000</v>
      </c>
      <c r="G1667">
        <v>1297.48</v>
      </c>
    </row>
    <row r="1668" spans="1:7" x14ac:dyDescent="0.25">
      <c r="A1668" s="1">
        <v>38947</v>
      </c>
      <c r="B1668">
        <v>1297.48</v>
      </c>
      <c r="C1668">
        <v>1302.3</v>
      </c>
      <c r="D1668">
        <v>1293.57</v>
      </c>
      <c r="E1668">
        <v>1302.3</v>
      </c>
      <c r="F1668">
        <v>2033910000</v>
      </c>
      <c r="G1668">
        <v>1302.3</v>
      </c>
    </row>
    <row r="1669" spans="1:7" x14ac:dyDescent="0.25">
      <c r="A1669" s="1">
        <v>38950</v>
      </c>
      <c r="B1669">
        <v>1302.3</v>
      </c>
      <c r="C1669">
        <v>1302.3</v>
      </c>
      <c r="D1669">
        <v>1295.51</v>
      </c>
      <c r="E1669">
        <v>1297.52</v>
      </c>
      <c r="F1669">
        <v>1759240000</v>
      </c>
      <c r="G1669">
        <v>1297.52</v>
      </c>
    </row>
    <row r="1670" spans="1:7" x14ac:dyDescent="0.25">
      <c r="A1670" s="1">
        <v>38951</v>
      </c>
      <c r="B1670">
        <v>1297.52</v>
      </c>
      <c r="C1670">
        <v>1302.49</v>
      </c>
      <c r="D1670">
        <v>1294.44</v>
      </c>
      <c r="E1670">
        <v>1298.82</v>
      </c>
      <c r="F1670">
        <v>1908740000</v>
      </c>
      <c r="G1670">
        <v>1298.82</v>
      </c>
    </row>
    <row r="1671" spans="1:7" x14ac:dyDescent="0.25">
      <c r="A1671" s="1">
        <v>38952</v>
      </c>
      <c r="B1671">
        <v>1298.73</v>
      </c>
      <c r="C1671">
        <v>1301.5</v>
      </c>
      <c r="D1671">
        <v>1289.82</v>
      </c>
      <c r="E1671">
        <v>1292.99</v>
      </c>
      <c r="F1671">
        <v>1893670000</v>
      </c>
      <c r="G1671">
        <v>1292.99</v>
      </c>
    </row>
    <row r="1672" spans="1:7" x14ac:dyDescent="0.25">
      <c r="A1672" s="1">
        <v>38953</v>
      </c>
      <c r="B1672">
        <v>1292.97</v>
      </c>
      <c r="C1672">
        <v>1297.23</v>
      </c>
      <c r="D1672">
        <v>1291.4000000000001</v>
      </c>
      <c r="E1672">
        <v>1296.06</v>
      </c>
      <c r="F1672">
        <v>1930320000</v>
      </c>
      <c r="G1672">
        <v>1296.06</v>
      </c>
    </row>
    <row r="1673" spans="1:7" x14ac:dyDescent="0.25">
      <c r="A1673" s="1">
        <v>38954</v>
      </c>
      <c r="B1673">
        <v>1295.92</v>
      </c>
      <c r="C1673">
        <v>1298.8800000000001</v>
      </c>
      <c r="D1673">
        <v>1292.3900000000001</v>
      </c>
      <c r="E1673">
        <v>1295.0899999999999</v>
      </c>
      <c r="F1673">
        <v>1667580000</v>
      </c>
      <c r="G1673">
        <v>1295.0899999999999</v>
      </c>
    </row>
    <row r="1674" spans="1:7" x14ac:dyDescent="0.25">
      <c r="A1674" s="1">
        <v>38957</v>
      </c>
      <c r="B1674">
        <v>1295.0899999999999</v>
      </c>
      <c r="C1674">
        <v>1305.02</v>
      </c>
      <c r="D1674">
        <v>1293.97</v>
      </c>
      <c r="E1674">
        <v>1301.78</v>
      </c>
      <c r="F1674">
        <v>1834920000</v>
      </c>
      <c r="G1674">
        <v>1301.78</v>
      </c>
    </row>
    <row r="1675" spans="1:7" x14ac:dyDescent="0.25">
      <c r="A1675" s="1">
        <v>38958</v>
      </c>
      <c r="B1675">
        <v>1301.57</v>
      </c>
      <c r="C1675">
        <v>1305.02</v>
      </c>
      <c r="D1675">
        <v>1295.29</v>
      </c>
      <c r="E1675">
        <v>1304.28</v>
      </c>
      <c r="F1675">
        <v>2093720000</v>
      </c>
      <c r="G1675">
        <v>1304.28</v>
      </c>
    </row>
    <row r="1676" spans="1:7" x14ac:dyDescent="0.25">
      <c r="A1676" s="1">
        <v>38959</v>
      </c>
      <c r="B1676">
        <v>1303.7</v>
      </c>
      <c r="C1676">
        <v>1306.74</v>
      </c>
      <c r="D1676">
        <v>1302.1500000000001</v>
      </c>
      <c r="E1676">
        <v>1305.3699999999999</v>
      </c>
      <c r="F1676">
        <v>2060690000</v>
      </c>
      <c r="G1676">
        <v>1305.3699999999999</v>
      </c>
    </row>
    <row r="1677" spans="1:7" x14ac:dyDescent="0.25">
      <c r="A1677" s="1">
        <v>38960</v>
      </c>
      <c r="B1677">
        <v>1304.25</v>
      </c>
      <c r="C1677">
        <v>1306.1099999999999</v>
      </c>
      <c r="D1677">
        <v>1302.45</v>
      </c>
      <c r="E1677">
        <v>1303.82</v>
      </c>
      <c r="F1677">
        <v>1974540000</v>
      </c>
      <c r="G1677">
        <v>1303.82</v>
      </c>
    </row>
    <row r="1678" spans="1:7" x14ac:dyDescent="0.25">
      <c r="A1678" s="1">
        <v>38961</v>
      </c>
      <c r="B1678">
        <v>1303.8</v>
      </c>
      <c r="C1678">
        <v>1312.03</v>
      </c>
      <c r="D1678">
        <v>1303.8</v>
      </c>
      <c r="E1678">
        <v>1311.01</v>
      </c>
      <c r="F1678">
        <v>1800520000</v>
      </c>
      <c r="G1678">
        <v>1311.01</v>
      </c>
    </row>
    <row r="1679" spans="1:7" x14ac:dyDescent="0.25">
      <c r="A1679" s="1">
        <v>38965</v>
      </c>
      <c r="B1679">
        <v>1310.94</v>
      </c>
      <c r="C1679">
        <v>1314.67</v>
      </c>
      <c r="D1679">
        <v>1308.82</v>
      </c>
      <c r="E1679">
        <v>1313.25</v>
      </c>
      <c r="F1679">
        <v>2114480000</v>
      </c>
      <c r="G1679">
        <v>1313.25</v>
      </c>
    </row>
    <row r="1680" spans="1:7" x14ac:dyDescent="0.25">
      <c r="A1680" s="1">
        <v>38966</v>
      </c>
      <c r="B1680">
        <v>1313.04</v>
      </c>
      <c r="C1680">
        <v>1313.04</v>
      </c>
      <c r="D1680">
        <v>1299.28</v>
      </c>
      <c r="E1680">
        <v>1300.26</v>
      </c>
      <c r="F1680">
        <v>2329870000</v>
      </c>
      <c r="G1680">
        <v>1300.26</v>
      </c>
    </row>
    <row r="1681" spans="1:7" x14ac:dyDescent="0.25">
      <c r="A1681" s="1">
        <v>38967</v>
      </c>
      <c r="B1681">
        <v>1300.21</v>
      </c>
      <c r="C1681">
        <v>1301.25</v>
      </c>
      <c r="D1681">
        <v>1292.1300000000001</v>
      </c>
      <c r="E1681">
        <v>1294.02</v>
      </c>
      <c r="F1681">
        <v>2325850000</v>
      </c>
      <c r="G1681">
        <v>1294.02</v>
      </c>
    </row>
    <row r="1682" spans="1:7" x14ac:dyDescent="0.25">
      <c r="A1682" s="1">
        <v>38968</v>
      </c>
      <c r="B1682">
        <v>1294.02</v>
      </c>
      <c r="C1682">
        <v>1300.1400000000001</v>
      </c>
      <c r="D1682">
        <v>1294.02</v>
      </c>
      <c r="E1682">
        <v>1298.92</v>
      </c>
      <c r="F1682">
        <v>2132890000</v>
      </c>
      <c r="G1682">
        <v>1298.92</v>
      </c>
    </row>
    <row r="1683" spans="1:7" x14ac:dyDescent="0.25">
      <c r="A1683" s="1">
        <v>38971</v>
      </c>
      <c r="B1683">
        <v>1298.8599999999999</v>
      </c>
      <c r="C1683">
        <v>1302.3599999999999</v>
      </c>
      <c r="D1683">
        <v>1290.93</v>
      </c>
      <c r="E1683">
        <v>1299.54</v>
      </c>
      <c r="F1683">
        <v>2506430000</v>
      </c>
      <c r="G1683">
        <v>1299.54</v>
      </c>
    </row>
    <row r="1684" spans="1:7" x14ac:dyDescent="0.25">
      <c r="A1684" s="1">
        <v>38972</v>
      </c>
      <c r="B1684">
        <v>1299.53</v>
      </c>
      <c r="C1684">
        <v>1314.28</v>
      </c>
      <c r="D1684">
        <v>1299.53</v>
      </c>
      <c r="E1684">
        <v>1313</v>
      </c>
      <c r="F1684">
        <v>2791580000</v>
      </c>
      <c r="G1684">
        <v>1313</v>
      </c>
    </row>
    <row r="1685" spans="1:7" x14ac:dyDescent="0.25">
      <c r="A1685" s="1">
        <v>38973</v>
      </c>
      <c r="B1685">
        <v>1312.74</v>
      </c>
      <c r="C1685">
        <v>1319.92</v>
      </c>
      <c r="D1685">
        <v>1311.12</v>
      </c>
      <c r="E1685">
        <v>1318.07</v>
      </c>
      <c r="F1685">
        <v>2597220000</v>
      </c>
      <c r="G1685">
        <v>1318.07</v>
      </c>
    </row>
    <row r="1686" spans="1:7" x14ac:dyDescent="0.25">
      <c r="A1686" s="1">
        <v>38974</v>
      </c>
      <c r="B1686">
        <v>1318</v>
      </c>
      <c r="C1686">
        <v>1318</v>
      </c>
      <c r="D1686">
        <v>1313.25</v>
      </c>
      <c r="E1686">
        <v>1316.28</v>
      </c>
      <c r="F1686">
        <v>2351220000</v>
      </c>
      <c r="G1686">
        <v>1316.28</v>
      </c>
    </row>
    <row r="1687" spans="1:7" x14ac:dyDescent="0.25">
      <c r="A1687" s="1">
        <v>38975</v>
      </c>
      <c r="B1687">
        <v>1316.28</v>
      </c>
      <c r="C1687">
        <v>1324.65</v>
      </c>
      <c r="D1687">
        <v>1316.28</v>
      </c>
      <c r="E1687">
        <v>1319.66</v>
      </c>
      <c r="F1687">
        <v>3198030000</v>
      </c>
      <c r="G1687">
        <v>1319.66</v>
      </c>
    </row>
    <row r="1688" spans="1:7" x14ac:dyDescent="0.25">
      <c r="A1688" s="1">
        <v>38978</v>
      </c>
      <c r="B1688">
        <v>1319.85</v>
      </c>
      <c r="C1688">
        <v>1324.87</v>
      </c>
      <c r="D1688">
        <v>1318.16</v>
      </c>
      <c r="E1688">
        <v>1321.18</v>
      </c>
      <c r="F1688">
        <v>2325080000</v>
      </c>
      <c r="G1688">
        <v>1321.18</v>
      </c>
    </row>
    <row r="1689" spans="1:7" x14ac:dyDescent="0.25">
      <c r="A1689" s="1">
        <v>38979</v>
      </c>
      <c r="B1689">
        <v>1321.17</v>
      </c>
      <c r="C1689">
        <v>1322.04</v>
      </c>
      <c r="D1689">
        <v>1312.17</v>
      </c>
      <c r="E1689">
        <v>1317.64</v>
      </c>
      <c r="F1689">
        <v>2390850000</v>
      </c>
      <c r="G1689">
        <v>1317.64</v>
      </c>
    </row>
    <row r="1690" spans="1:7" x14ac:dyDescent="0.25">
      <c r="A1690" s="1">
        <v>38980</v>
      </c>
      <c r="B1690">
        <v>1318.28</v>
      </c>
      <c r="C1690">
        <v>1328.53</v>
      </c>
      <c r="D1690">
        <v>1318.28</v>
      </c>
      <c r="E1690">
        <v>1325.18</v>
      </c>
      <c r="F1690">
        <v>2543070000</v>
      </c>
      <c r="G1690">
        <v>1325.18</v>
      </c>
    </row>
    <row r="1691" spans="1:7" x14ac:dyDescent="0.25">
      <c r="A1691" s="1">
        <v>38981</v>
      </c>
      <c r="B1691">
        <v>1324.89</v>
      </c>
      <c r="C1691">
        <v>1328.19</v>
      </c>
      <c r="D1691">
        <v>1315.45</v>
      </c>
      <c r="E1691">
        <v>1318.03</v>
      </c>
      <c r="F1691">
        <v>2627440000</v>
      </c>
      <c r="G1691">
        <v>1318.03</v>
      </c>
    </row>
    <row r="1692" spans="1:7" x14ac:dyDescent="0.25">
      <c r="A1692" s="1">
        <v>38982</v>
      </c>
      <c r="B1692">
        <v>1318.03</v>
      </c>
      <c r="C1692">
        <v>1318.03</v>
      </c>
      <c r="D1692">
        <v>1310.94</v>
      </c>
      <c r="E1692">
        <v>1314.78</v>
      </c>
      <c r="F1692">
        <v>2162880000</v>
      </c>
      <c r="G1692">
        <v>1314.78</v>
      </c>
    </row>
    <row r="1693" spans="1:7" x14ac:dyDescent="0.25">
      <c r="A1693" s="1">
        <v>38985</v>
      </c>
      <c r="B1693">
        <v>1314.78</v>
      </c>
      <c r="C1693">
        <v>1329.35</v>
      </c>
      <c r="D1693">
        <v>1311.58</v>
      </c>
      <c r="E1693">
        <v>1326.37</v>
      </c>
      <c r="F1693">
        <v>2710240000</v>
      </c>
      <c r="G1693">
        <v>1326.37</v>
      </c>
    </row>
    <row r="1694" spans="1:7" x14ac:dyDescent="0.25">
      <c r="A1694" s="1">
        <v>38986</v>
      </c>
      <c r="B1694">
        <v>1326.35</v>
      </c>
      <c r="C1694">
        <v>1336.6</v>
      </c>
      <c r="D1694">
        <v>1325.3</v>
      </c>
      <c r="E1694">
        <v>1336.35</v>
      </c>
      <c r="F1694">
        <v>2673350000</v>
      </c>
      <c r="G1694">
        <v>1336.35</v>
      </c>
    </row>
    <row r="1695" spans="1:7" x14ac:dyDescent="0.25">
      <c r="A1695" s="1">
        <v>38987</v>
      </c>
      <c r="B1695">
        <v>1336.12</v>
      </c>
      <c r="C1695">
        <v>1340.08</v>
      </c>
      <c r="D1695">
        <v>1333.54</v>
      </c>
      <c r="E1695">
        <v>1336.59</v>
      </c>
      <c r="F1695">
        <v>2749190000</v>
      </c>
      <c r="G1695">
        <v>1336.59</v>
      </c>
    </row>
    <row r="1696" spans="1:7" x14ac:dyDescent="0.25">
      <c r="A1696" s="1">
        <v>38988</v>
      </c>
      <c r="B1696">
        <v>1336.56</v>
      </c>
      <c r="C1696">
        <v>1340.28</v>
      </c>
      <c r="D1696">
        <v>1333.75</v>
      </c>
      <c r="E1696">
        <v>1338.88</v>
      </c>
      <c r="F1696">
        <v>2397820000</v>
      </c>
      <c r="G1696">
        <v>1338.88</v>
      </c>
    </row>
    <row r="1697" spans="1:7" x14ac:dyDescent="0.25">
      <c r="A1697" s="1">
        <v>38989</v>
      </c>
      <c r="B1697">
        <v>1339.15</v>
      </c>
      <c r="C1697">
        <v>1339.88</v>
      </c>
      <c r="D1697">
        <v>1335.64</v>
      </c>
      <c r="E1697">
        <v>1335.85</v>
      </c>
      <c r="F1697">
        <v>2273430000</v>
      </c>
      <c r="G1697">
        <v>1335.85</v>
      </c>
    </row>
    <row r="1698" spans="1:7" x14ac:dyDescent="0.25">
      <c r="A1698" s="1">
        <v>38992</v>
      </c>
      <c r="B1698">
        <v>1335.82</v>
      </c>
      <c r="C1698">
        <v>1338.54</v>
      </c>
      <c r="D1698">
        <v>1330.28</v>
      </c>
      <c r="E1698">
        <v>1331.32</v>
      </c>
      <c r="F1698">
        <v>2154480000</v>
      </c>
      <c r="G1698">
        <v>1331.32</v>
      </c>
    </row>
    <row r="1699" spans="1:7" x14ac:dyDescent="0.25">
      <c r="A1699" s="1">
        <v>38993</v>
      </c>
      <c r="B1699">
        <v>1331.32</v>
      </c>
      <c r="C1699">
        <v>1338.31</v>
      </c>
      <c r="D1699">
        <v>1327.1</v>
      </c>
      <c r="E1699">
        <v>1334.11</v>
      </c>
      <c r="F1699">
        <v>2682690000</v>
      </c>
      <c r="G1699">
        <v>1334.11</v>
      </c>
    </row>
    <row r="1700" spans="1:7" x14ac:dyDescent="0.25">
      <c r="A1700" s="1">
        <v>38994</v>
      </c>
      <c r="B1700">
        <v>1333.81</v>
      </c>
      <c r="C1700">
        <v>1350.2</v>
      </c>
      <c r="D1700">
        <v>1331.48</v>
      </c>
      <c r="E1700">
        <v>1350.2</v>
      </c>
      <c r="F1700">
        <v>3019880000</v>
      </c>
      <c r="G1700">
        <v>1350.2</v>
      </c>
    </row>
    <row r="1701" spans="1:7" x14ac:dyDescent="0.25">
      <c r="A1701" s="1">
        <v>38995</v>
      </c>
      <c r="B1701">
        <v>1349.84</v>
      </c>
      <c r="C1701">
        <v>1353.79</v>
      </c>
      <c r="D1701">
        <v>1347.75</v>
      </c>
      <c r="E1701">
        <v>1353.22</v>
      </c>
      <c r="F1701">
        <v>2817240000</v>
      </c>
      <c r="G1701">
        <v>1353.22</v>
      </c>
    </row>
    <row r="1702" spans="1:7" x14ac:dyDescent="0.25">
      <c r="A1702" s="1">
        <v>38996</v>
      </c>
      <c r="B1702">
        <v>1353.22</v>
      </c>
      <c r="C1702">
        <v>1353.22</v>
      </c>
      <c r="D1702">
        <v>1344.21</v>
      </c>
      <c r="E1702">
        <v>1349.59</v>
      </c>
      <c r="F1702" s="2">
        <v>2523000000</v>
      </c>
      <c r="G1702">
        <v>1349.59</v>
      </c>
    </row>
    <row r="1703" spans="1:7" x14ac:dyDescent="0.25">
      <c r="A1703" s="1">
        <v>38999</v>
      </c>
      <c r="B1703">
        <v>1349.58</v>
      </c>
      <c r="C1703">
        <v>1352.69</v>
      </c>
      <c r="D1703">
        <v>1346.55</v>
      </c>
      <c r="E1703">
        <v>1350.66</v>
      </c>
      <c r="F1703">
        <v>1935170000</v>
      </c>
      <c r="G1703">
        <v>1350.66</v>
      </c>
    </row>
    <row r="1704" spans="1:7" x14ac:dyDescent="0.25">
      <c r="A1704" s="1">
        <v>39000</v>
      </c>
      <c r="B1704">
        <v>1350.62</v>
      </c>
      <c r="C1704">
        <v>1354.23</v>
      </c>
      <c r="D1704">
        <v>1348.6</v>
      </c>
      <c r="E1704">
        <v>1353.42</v>
      </c>
      <c r="F1704">
        <v>2376140000</v>
      </c>
      <c r="G1704">
        <v>1353.42</v>
      </c>
    </row>
    <row r="1705" spans="1:7" x14ac:dyDescent="0.25">
      <c r="A1705" s="1">
        <v>39001</v>
      </c>
      <c r="B1705">
        <v>1353.28</v>
      </c>
      <c r="C1705">
        <v>1353.97</v>
      </c>
      <c r="D1705">
        <v>1343.57</v>
      </c>
      <c r="E1705">
        <v>1349.95</v>
      </c>
      <c r="F1705" s="2">
        <v>2521000000</v>
      </c>
      <c r="G1705">
        <v>1349.95</v>
      </c>
    </row>
    <row r="1706" spans="1:7" x14ac:dyDescent="0.25">
      <c r="A1706" s="1">
        <v>39002</v>
      </c>
      <c r="B1706">
        <v>1349.94</v>
      </c>
      <c r="C1706">
        <v>1363.76</v>
      </c>
      <c r="D1706">
        <v>1349.94</v>
      </c>
      <c r="E1706">
        <v>1362.83</v>
      </c>
      <c r="F1706">
        <v>2514350000</v>
      </c>
      <c r="G1706">
        <v>1362.83</v>
      </c>
    </row>
    <row r="1707" spans="1:7" x14ac:dyDescent="0.25">
      <c r="A1707" s="1">
        <v>39003</v>
      </c>
      <c r="B1707">
        <v>1362.82</v>
      </c>
      <c r="C1707">
        <v>1366.63</v>
      </c>
      <c r="D1707">
        <v>1360.5</v>
      </c>
      <c r="E1707">
        <v>1365.62</v>
      </c>
      <c r="F1707">
        <v>2482920000</v>
      </c>
      <c r="G1707">
        <v>1365.62</v>
      </c>
    </row>
    <row r="1708" spans="1:7" x14ac:dyDescent="0.25">
      <c r="A1708" s="1">
        <v>39006</v>
      </c>
      <c r="B1708">
        <v>1365.61</v>
      </c>
      <c r="C1708">
        <v>1370.2</v>
      </c>
      <c r="D1708">
        <v>1364.48</v>
      </c>
      <c r="E1708">
        <v>1369.06</v>
      </c>
      <c r="F1708">
        <v>2305920000</v>
      </c>
      <c r="G1708">
        <v>1369.06</v>
      </c>
    </row>
    <row r="1709" spans="1:7" x14ac:dyDescent="0.25">
      <c r="A1709" s="1">
        <v>39007</v>
      </c>
      <c r="B1709">
        <v>1369.05</v>
      </c>
      <c r="C1709">
        <v>1369.05</v>
      </c>
      <c r="D1709">
        <v>1356.87</v>
      </c>
      <c r="E1709">
        <v>1364.05</v>
      </c>
      <c r="F1709">
        <v>2519620000</v>
      </c>
      <c r="G1709">
        <v>1364.05</v>
      </c>
    </row>
    <row r="1710" spans="1:7" x14ac:dyDescent="0.25">
      <c r="A1710" s="1">
        <v>39008</v>
      </c>
      <c r="B1710">
        <v>1363.93</v>
      </c>
      <c r="C1710">
        <v>1372.87</v>
      </c>
      <c r="D1710">
        <v>1360.95</v>
      </c>
      <c r="E1710">
        <v>1365.8</v>
      </c>
      <c r="F1710">
        <v>2658840000</v>
      </c>
      <c r="G1710">
        <v>1365.8</v>
      </c>
    </row>
    <row r="1711" spans="1:7" x14ac:dyDescent="0.25">
      <c r="A1711" s="1">
        <v>39009</v>
      </c>
      <c r="B1711">
        <v>1365.95</v>
      </c>
      <c r="C1711">
        <v>1368.09</v>
      </c>
      <c r="D1711">
        <v>1362.06</v>
      </c>
      <c r="E1711">
        <v>1366.96</v>
      </c>
      <c r="F1711">
        <v>2619830000</v>
      </c>
      <c r="G1711">
        <v>1366.96</v>
      </c>
    </row>
    <row r="1712" spans="1:7" x14ac:dyDescent="0.25">
      <c r="A1712" s="1">
        <v>39010</v>
      </c>
      <c r="B1712">
        <v>1366.94</v>
      </c>
      <c r="C1712">
        <v>1368.66</v>
      </c>
      <c r="D1712">
        <v>1362.1</v>
      </c>
      <c r="E1712">
        <v>1368.6</v>
      </c>
      <c r="F1712">
        <v>2526410000</v>
      </c>
      <c r="G1712">
        <v>1368.6</v>
      </c>
    </row>
    <row r="1713" spans="1:7" x14ac:dyDescent="0.25">
      <c r="A1713" s="1">
        <v>39013</v>
      </c>
      <c r="B1713">
        <v>1368.58</v>
      </c>
      <c r="C1713">
        <v>1377.4</v>
      </c>
      <c r="D1713">
        <v>1363.94</v>
      </c>
      <c r="E1713">
        <v>1377.02</v>
      </c>
      <c r="F1713">
        <v>2480430000</v>
      </c>
      <c r="G1713">
        <v>1377.02</v>
      </c>
    </row>
    <row r="1714" spans="1:7" x14ac:dyDescent="0.25">
      <c r="A1714" s="1">
        <v>39014</v>
      </c>
      <c r="B1714">
        <v>1377.02</v>
      </c>
      <c r="C1714">
        <v>1377.78</v>
      </c>
      <c r="D1714">
        <v>1372.42</v>
      </c>
      <c r="E1714">
        <v>1377.38</v>
      </c>
      <c r="F1714">
        <v>2876890000</v>
      </c>
      <c r="G1714">
        <v>1377.38</v>
      </c>
    </row>
    <row r="1715" spans="1:7" x14ac:dyDescent="0.25">
      <c r="A1715" s="1">
        <v>39015</v>
      </c>
      <c r="B1715">
        <v>1377.36</v>
      </c>
      <c r="C1715">
        <v>1383.61</v>
      </c>
      <c r="D1715">
        <v>1376</v>
      </c>
      <c r="E1715">
        <v>1382.22</v>
      </c>
      <c r="F1715">
        <v>2953540000</v>
      </c>
      <c r="G1715">
        <v>1382.22</v>
      </c>
    </row>
    <row r="1716" spans="1:7" x14ac:dyDescent="0.25">
      <c r="A1716" s="1">
        <v>39016</v>
      </c>
      <c r="B1716">
        <v>1382.21</v>
      </c>
      <c r="C1716">
        <v>1389.45</v>
      </c>
      <c r="D1716">
        <v>1379.47</v>
      </c>
      <c r="E1716">
        <v>1389.08</v>
      </c>
      <c r="F1716">
        <v>2793350000</v>
      </c>
      <c r="G1716">
        <v>1389.08</v>
      </c>
    </row>
    <row r="1717" spans="1:7" x14ac:dyDescent="0.25">
      <c r="A1717" s="1">
        <v>39017</v>
      </c>
      <c r="B1717">
        <v>1388.89</v>
      </c>
      <c r="C1717">
        <v>1388.89</v>
      </c>
      <c r="D1717">
        <v>1375.85</v>
      </c>
      <c r="E1717">
        <v>1377.34</v>
      </c>
      <c r="F1717">
        <v>2458450000</v>
      </c>
      <c r="G1717">
        <v>1377.34</v>
      </c>
    </row>
    <row r="1718" spans="1:7" x14ac:dyDescent="0.25">
      <c r="A1718" s="1">
        <v>39020</v>
      </c>
      <c r="B1718">
        <v>1377.3</v>
      </c>
      <c r="C1718">
        <v>1381.22</v>
      </c>
      <c r="D1718">
        <v>1373.46</v>
      </c>
      <c r="E1718">
        <v>1377.93</v>
      </c>
      <c r="F1718">
        <v>2770440000</v>
      </c>
      <c r="G1718">
        <v>1377.93</v>
      </c>
    </row>
    <row r="1719" spans="1:7" x14ac:dyDescent="0.25">
      <c r="A1719" s="1">
        <v>39021</v>
      </c>
      <c r="B1719">
        <v>1377.93</v>
      </c>
      <c r="C1719">
        <v>1381.21</v>
      </c>
      <c r="D1719">
        <v>1372.19</v>
      </c>
      <c r="E1719">
        <v>1377.94</v>
      </c>
      <c r="F1719">
        <v>2803030000</v>
      </c>
      <c r="G1719">
        <v>1377.94</v>
      </c>
    </row>
    <row r="1720" spans="1:7" x14ac:dyDescent="0.25">
      <c r="A1720" s="1">
        <v>39022</v>
      </c>
      <c r="B1720">
        <v>1377.76</v>
      </c>
      <c r="C1720">
        <v>1381.95</v>
      </c>
      <c r="D1720">
        <v>1366.26</v>
      </c>
      <c r="E1720">
        <v>1367.81</v>
      </c>
      <c r="F1720">
        <v>2821160000</v>
      </c>
      <c r="G1720">
        <v>1367.81</v>
      </c>
    </row>
    <row r="1721" spans="1:7" x14ac:dyDescent="0.25">
      <c r="A1721" s="1">
        <v>39023</v>
      </c>
      <c r="B1721">
        <v>1367.44</v>
      </c>
      <c r="C1721">
        <v>1368.39</v>
      </c>
      <c r="D1721">
        <v>1362.21</v>
      </c>
      <c r="E1721">
        <v>1367.34</v>
      </c>
      <c r="F1721">
        <v>2646180000</v>
      </c>
      <c r="G1721">
        <v>1367.34</v>
      </c>
    </row>
    <row r="1722" spans="1:7" x14ac:dyDescent="0.25">
      <c r="A1722" s="1">
        <v>39024</v>
      </c>
      <c r="B1722">
        <v>1367.31</v>
      </c>
      <c r="C1722">
        <v>1371.68</v>
      </c>
      <c r="D1722">
        <v>1360.98</v>
      </c>
      <c r="E1722">
        <v>1364.3</v>
      </c>
      <c r="F1722">
        <v>2419730000</v>
      </c>
      <c r="G1722">
        <v>1364.3</v>
      </c>
    </row>
    <row r="1723" spans="1:7" x14ac:dyDescent="0.25">
      <c r="A1723" s="1">
        <v>39027</v>
      </c>
      <c r="B1723">
        <v>1364.27</v>
      </c>
      <c r="C1723">
        <v>1381.4</v>
      </c>
      <c r="D1723">
        <v>1364.27</v>
      </c>
      <c r="E1723">
        <v>1379.78</v>
      </c>
      <c r="F1723">
        <v>2533550000</v>
      </c>
      <c r="G1723">
        <v>1379.78</v>
      </c>
    </row>
    <row r="1724" spans="1:7" x14ac:dyDescent="0.25">
      <c r="A1724" s="1">
        <v>39028</v>
      </c>
      <c r="B1724">
        <v>1379.75</v>
      </c>
      <c r="C1724">
        <v>1388.19</v>
      </c>
      <c r="D1724">
        <v>1379.19</v>
      </c>
      <c r="E1724">
        <v>1382.84</v>
      </c>
      <c r="F1724">
        <v>2636390000</v>
      </c>
      <c r="G1724">
        <v>1382.84</v>
      </c>
    </row>
    <row r="1725" spans="1:7" x14ac:dyDescent="0.25">
      <c r="A1725" s="1">
        <v>39029</v>
      </c>
      <c r="B1725">
        <v>1382.5</v>
      </c>
      <c r="C1725">
        <v>1388.61</v>
      </c>
      <c r="D1725">
        <v>1379.33</v>
      </c>
      <c r="E1725">
        <v>1385.72</v>
      </c>
      <c r="F1725">
        <v>2814820000</v>
      </c>
      <c r="G1725">
        <v>1385.72</v>
      </c>
    </row>
    <row r="1726" spans="1:7" x14ac:dyDescent="0.25">
      <c r="A1726" s="1">
        <v>39030</v>
      </c>
      <c r="B1726">
        <v>1385.43</v>
      </c>
      <c r="C1726">
        <v>1388.92</v>
      </c>
      <c r="D1726">
        <v>1377.31</v>
      </c>
      <c r="E1726">
        <v>1378.33</v>
      </c>
      <c r="F1726">
        <v>3012050000</v>
      </c>
      <c r="G1726">
        <v>1378.33</v>
      </c>
    </row>
    <row r="1727" spans="1:7" x14ac:dyDescent="0.25">
      <c r="A1727" s="1">
        <v>39031</v>
      </c>
      <c r="B1727">
        <v>1378.33</v>
      </c>
      <c r="C1727">
        <v>1381.04</v>
      </c>
      <c r="D1727">
        <v>1375.6</v>
      </c>
      <c r="E1727">
        <v>1380.9</v>
      </c>
      <c r="F1727">
        <v>2290200000</v>
      </c>
      <c r="G1727">
        <v>1380.9</v>
      </c>
    </row>
    <row r="1728" spans="1:7" x14ac:dyDescent="0.25">
      <c r="A1728" s="1">
        <v>39034</v>
      </c>
      <c r="B1728">
        <v>1380.58</v>
      </c>
      <c r="C1728">
        <v>1387.61</v>
      </c>
      <c r="D1728">
        <v>1378.8</v>
      </c>
      <c r="E1728">
        <v>1384.42</v>
      </c>
      <c r="F1728">
        <v>2386340000</v>
      </c>
      <c r="G1728">
        <v>1384.42</v>
      </c>
    </row>
    <row r="1729" spans="1:7" x14ac:dyDescent="0.25">
      <c r="A1729" s="1">
        <v>39035</v>
      </c>
      <c r="B1729">
        <v>1384.36</v>
      </c>
      <c r="C1729">
        <v>1394.49</v>
      </c>
      <c r="D1729">
        <v>1379.07</v>
      </c>
      <c r="E1729">
        <v>1393.22</v>
      </c>
      <c r="F1729">
        <v>3027480000</v>
      </c>
      <c r="G1729">
        <v>1393.22</v>
      </c>
    </row>
    <row r="1730" spans="1:7" x14ac:dyDescent="0.25">
      <c r="A1730" s="1">
        <v>39036</v>
      </c>
      <c r="B1730">
        <v>1392.91</v>
      </c>
      <c r="C1730">
        <v>1401.35</v>
      </c>
      <c r="D1730">
        <v>1392.13</v>
      </c>
      <c r="E1730">
        <v>1396.57</v>
      </c>
      <c r="F1730">
        <v>2831130000</v>
      </c>
      <c r="G1730">
        <v>1396.57</v>
      </c>
    </row>
    <row r="1731" spans="1:7" x14ac:dyDescent="0.25">
      <c r="A1731" s="1">
        <v>39037</v>
      </c>
      <c r="B1731">
        <v>1396.53</v>
      </c>
      <c r="C1731">
        <v>1403.76</v>
      </c>
      <c r="D1731">
        <v>1396.53</v>
      </c>
      <c r="E1731">
        <v>1399.76</v>
      </c>
      <c r="F1731">
        <v>2835730000</v>
      </c>
      <c r="G1731">
        <v>1399.76</v>
      </c>
    </row>
    <row r="1732" spans="1:7" x14ac:dyDescent="0.25">
      <c r="A1732" s="1">
        <v>39038</v>
      </c>
      <c r="B1732">
        <v>1399.76</v>
      </c>
      <c r="C1732">
        <v>1401.21</v>
      </c>
      <c r="D1732">
        <v>1394.55</v>
      </c>
      <c r="E1732">
        <v>1401.2</v>
      </c>
      <c r="F1732">
        <v>2726100000</v>
      </c>
      <c r="G1732">
        <v>1401.2</v>
      </c>
    </row>
    <row r="1733" spans="1:7" x14ac:dyDescent="0.25">
      <c r="A1733" s="1">
        <v>39041</v>
      </c>
      <c r="B1733">
        <v>1401.17</v>
      </c>
      <c r="C1733">
        <v>1404.37</v>
      </c>
      <c r="D1733">
        <v>1397.85</v>
      </c>
      <c r="E1733">
        <v>1400.5</v>
      </c>
      <c r="F1733">
        <v>2546710000</v>
      </c>
      <c r="G1733">
        <v>1400.5</v>
      </c>
    </row>
    <row r="1734" spans="1:7" x14ac:dyDescent="0.25">
      <c r="A1734" s="1">
        <v>39042</v>
      </c>
      <c r="B1734">
        <v>1400.43</v>
      </c>
      <c r="C1734">
        <v>1403.49</v>
      </c>
      <c r="D1734">
        <v>1399.99</v>
      </c>
      <c r="E1734">
        <v>1402.81</v>
      </c>
      <c r="F1734">
        <v>2597940000</v>
      </c>
      <c r="G1734">
        <v>1402.81</v>
      </c>
    </row>
    <row r="1735" spans="1:7" x14ac:dyDescent="0.25">
      <c r="A1735" s="1">
        <v>39043</v>
      </c>
      <c r="B1735">
        <v>1402.69</v>
      </c>
      <c r="C1735">
        <v>1407.89</v>
      </c>
      <c r="D1735">
        <v>1402.26</v>
      </c>
      <c r="E1735">
        <v>1406.09</v>
      </c>
      <c r="F1735">
        <v>2237710000</v>
      </c>
      <c r="G1735">
        <v>1406.09</v>
      </c>
    </row>
    <row r="1736" spans="1:7" x14ac:dyDescent="0.25">
      <c r="A1736" s="1">
        <v>39045</v>
      </c>
      <c r="B1736">
        <v>1405.94</v>
      </c>
      <c r="C1736">
        <v>1405.94</v>
      </c>
      <c r="D1736">
        <v>1399.25</v>
      </c>
      <c r="E1736">
        <v>1400.95</v>
      </c>
      <c r="F1736">
        <v>832550000</v>
      </c>
      <c r="G1736">
        <v>1400.95</v>
      </c>
    </row>
    <row r="1737" spans="1:7" x14ac:dyDescent="0.25">
      <c r="A1737" s="1">
        <v>39048</v>
      </c>
      <c r="B1737">
        <v>1400.95</v>
      </c>
      <c r="C1737">
        <v>1400.95</v>
      </c>
      <c r="D1737">
        <v>1381.44</v>
      </c>
      <c r="E1737">
        <v>1381.96</v>
      </c>
      <c r="F1737">
        <v>2711210000</v>
      </c>
      <c r="G1737">
        <v>1381.96</v>
      </c>
    </row>
    <row r="1738" spans="1:7" x14ac:dyDescent="0.25">
      <c r="A1738" s="1">
        <v>39049</v>
      </c>
      <c r="B1738">
        <v>1381.61</v>
      </c>
      <c r="C1738">
        <v>1387.91</v>
      </c>
      <c r="D1738">
        <v>1377.83</v>
      </c>
      <c r="E1738">
        <v>1386.72</v>
      </c>
      <c r="F1738">
        <v>2639750000</v>
      </c>
      <c r="G1738">
        <v>1386.72</v>
      </c>
    </row>
    <row r="1739" spans="1:7" x14ac:dyDescent="0.25">
      <c r="A1739" s="1">
        <v>39050</v>
      </c>
      <c r="B1739">
        <v>1386.11</v>
      </c>
      <c r="C1739">
        <v>1401.14</v>
      </c>
      <c r="D1739">
        <v>1386.11</v>
      </c>
      <c r="E1739">
        <v>1399.48</v>
      </c>
      <c r="F1739">
        <v>2790970000</v>
      </c>
      <c r="G1739">
        <v>1399.48</v>
      </c>
    </row>
    <row r="1740" spans="1:7" x14ac:dyDescent="0.25">
      <c r="A1740" s="1">
        <v>39051</v>
      </c>
      <c r="B1740">
        <v>1399.47</v>
      </c>
      <c r="C1740">
        <v>1406.3</v>
      </c>
      <c r="D1740">
        <v>1393.83</v>
      </c>
      <c r="E1740">
        <v>1400.63</v>
      </c>
      <c r="F1740">
        <v>4006230000</v>
      </c>
      <c r="G1740">
        <v>1400.63</v>
      </c>
    </row>
    <row r="1741" spans="1:7" x14ac:dyDescent="0.25">
      <c r="A1741" s="1">
        <v>39052</v>
      </c>
      <c r="B1741">
        <v>1400.63</v>
      </c>
      <c r="C1741">
        <v>1402.46</v>
      </c>
      <c r="D1741">
        <v>1385.93</v>
      </c>
      <c r="E1741">
        <v>1396.71</v>
      </c>
      <c r="F1741">
        <v>2800980000</v>
      </c>
      <c r="G1741">
        <v>1396.71</v>
      </c>
    </row>
    <row r="1742" spans="1:7" x14ac:dyDescent="0.25">
      <c r="A1742" s="1">
        <v>39055</v>
      </c>
      <c r="B1742">
        <v>1396.67</v>
      </c>
      <c r="C1742">
        <v>1411.23</v>
      </c>
      <c r="D1742">
        <v>1396.67</v>
      </c>
      <c r="E1742">
        <v>1409.12</v>
      </c>
      <c r="F1742">
        <v>2766320000</v>
      </c>
      <c r="G1742">
        <v>1409.12</v>
      </c>
    </row>
    <row r="1743" spans="1:7" x14ac:dyDescent="0.25">
      <c r="A1743" s="1">
        <v>39056</v>
      </c>
      <c r="B1743">
        <v>1409.1</v>
      </c>
      <c r="C1743">
        <v>1415.27</v>
      </c>
      <c r="D1743">
        <v>1408.78</v>
      </c>
      <c r="E1743">
        <v>1414.76</v>
      </c>
      <c r="F1743">
        <v>2755700000</v>
      </c>
      <c r="G1743">
        <v>1414.76</v>
      </c>
    </row>
    <row r="1744" spans="1:7" x14ac:dyDescent="0.25">
      <c r="A1744" s="1">
        <v>39057</v>
      </c>
      <c r="B1744">
        <v>1414.4</v>
      </c>
      <c r="C1744">
        <v>1415.93</v>
      </c>
      <c r="D1744">
        <v>1411.05</v>
      </c>
      <c r="E1744">
        <v>1412.9</v>
      </c>
      <c r="F1744">
        <v>2725280000</v>
      </c>
      <c r="G1744">
        <v>1412.9</v>
      </c>
    </row>
    <row r="1745" spans="1:7" x14ac:dyDescent="0.25">
      <c r="A1745" s="1">
        <v>39058</v>
      </c>
      <c r="B1745">
        <v>1412.86</v>
      </c>
      <c r="C1745">
        <v>1418.27</v>
      </c>
      <c r="D1745">
        <v>1406.8</v>
      </c>
      <c r="E1745">
        <v>1407.29</v>
      </c>
      <c r="F1745">
        <v>2743150000</v>
      </c>
      <c r="G1745">
        <v>1407.29</v>
      </c>
    </row>
    <row r="1746" spans="1:7" x14ac:dyDescent="0.25">
      <c r="A1746" s="1">
        <v>39059</v>
      </c>
      <c r="B1746">
        <v>1407.27</v>
      </c>
      <c r="C1746">
        <v>1414.09</v>
      </c>
      <c r="D1746">
        <v>1403.67</v>
      </c>
      <c r="E1746">
        <v>1409.84</v>
      </c>
      <c r="F1746">
        <v>2440460000</v>
      </c>
      <c r="G1746">
        <v>1409.84</v>
      </c>
    </row>
    <row r="1747" spans="1:7" x14ac:dyDescent="0.25">
      <c r="A1747" s="1">
        <v>39062</v>
      </c>
      <c r="B1747">
        <v>1409.81</v>
      </c>
      <c r="C1747">
        <v>1415.6</v>
      </c>
      <c r="D1747">
        <v>1408.56</v>
      </c>
      <c r="E1747">
        <v>1413.04</v>
      </c>
      <c r="F1747">
        <v>2289900000</v>
      </c>
      <c r="G1747">
        <v>1413.04</v>
      </c>
    </row>
    <row r="1748" spans="1:7" x14ac:dyDescent="0.25">
      <c r="A1748" s="1">
        <v>39063</v>
      </c>
      <c r="B1748">
        <v>1413</v>
      </c>
      <c r="C1748">
        <v>1413.78</v>
      </c>
      <c r="D1748">
        <v>1404.75</v>
      </c>
      <c r="E1748">
        <v>1411.56</v>
      </c>
      <c r="F1748">
        <v>2738170000</v>
      </c>
      <c r="G1748">
        <v>1411.56</v>
      </c>
    </row>
    <row r="1749" spans="1:7" x14ac:dyDescent="0.25">
      <c r="A1749" s="1">
        <v>39064</v>
      </c>
      <c r="B1749">
        <v>1411.32</v>
      </c>
      <c r="C1749">
        <v>1416.64</v>
      </c>
      <c r="D1749">
        <v>1411.05</v>
      </c>
      <c r="E1749">
        <v>1413.21</v>
      </c>
      <c r="F1749">
        <v>2552260000</v>
      </c>
      <c r="G1749">
        <v>1413.21</v>
      </c>
    </row>
    <row r="1750" spans="1:7" x14ac:dyDescent="0.25">
      <c r="A1750" s="1">
        <v>39065</v>
      </c>
      <c r="B1750">
        <v>1413.16</v>
      </c>
      <c r="C1750">
        <v>1427.23</v>
      </c>
      <c r="D1750">
        <v>1413.16</v>
      </c>
      <c r="E1750">
        <v>1425.49</v>
      </c>
      <c r="F1750">
        <v>2729700000</v>
      </c>
      <c r="G1750">
        <v>1425.49</v>
      </c>
    </row>
    <row r="1751" spans="1:7" x14ac:dyDescent="0.25">
      <c r="A1751" s="1">
        <v>39066</v>
      </c>
      <c r="B1751">
        <v>1425.48</v>
      </c>
      <c r="C1751">
        <v>1431.63</v>
      </c>
      <c r="D1751">
        <v>1425.48</v>
      </c>
      <c r="E1751">
        <v>1427.09</v>
      </c>
      <c r="F1751">
        <v>3229580000</v>
      </c>
      <c r="G1751">
        <v>1427.09</v>
      </c>
    </row>
    <row r="1752" spans="1:7" x14ac:dyDescent="0.25">
      <c r="A1752" s="1">
        <v>39069</v>
      </c>
      <c r="B1752">
        <v>1427.08</v>
      </c>
      <c r="C1752">
        <v>1431.81</v>
      </c>
      <c r="D1752">
        <v>1420.65</v>
      </c>
      <c r="E1752">
        <v>1422.48</v>
      </c>
      <c r="F1752">
        <v>2568140000</v>
      </c>
      <c r="G1752">
        <v>1422.48</v>
      </c>
    </row>
    <row r="1753" spans="1:7" x14ac:dyDescent="0.25">
      <c r="A1753" s="1">
        <v>39070</v>
      </c>
      <c r="B1753">
        <v>1422.42</v>
      </c>
      <c r="C1753">
        <v>1428.3</v>
      </c>
      <c r="D1753">
        <v>1414.88</v>
      </c>
      <c r="E1753">
        <v>1425.55</v>
      </c>
      <c r="F1753">
        <v>2717060000</v>
      </c>
      <c r="G1753">
        <v>1425.55</v>
      </c>
    </row>
    <row r="1754" spans="1:7" x14ac:dyDescent="0.25">
      <c r="A1754" s="1">
        <v>39071</v>
      </c>
      <c r="B1754">
        <v>1425.51</v>
      </c>
      <c r="C1754">
        <v>1429.05</v>
      </c>
      <c r="D1754">
        <v>1423.51</v>
      </c>
      <c r="E1754">
        <v>1423.53</v>
      </c>
      <c r="F1754">
        <v>2387630000</v>
      </c>
      <c r="G1754">
        <v>1423.53</v>
      </c>
    </row>
    <row r="1755" spans="1:7" x14ac:dyDescent="0.25">
      <c r="A1755" s="1">
        <v>39072</v>
      </c>
      <c r="B1755">
        <v>1423.2</v>
      </c>
      <c r="C1755">
        <v>1426.4</v>
      </c>
      <c r="D1755">
        <v>1415.9</v>
      </c>
      <c r="E1755">
        <v>1418.3</v>
      </c>
      <c r="F1755">
        <v>2322410000</v>
      </c>
      <c r="G1755">
        <v>1418.3</v>
      </c>
    </row>
    <row r="1756" spans="1:7" x14ac:dyDescent="0.25">
      <c r="A1756" s="1">
        <v>39073</v>
      </c>
      <c r="B1756">
        <v>1418.1</v>
      </c>
      <c r="C1756">
        <v>1418.82</v>
      </c>
      <c r="D1756">
        <v>1410.28</v>
      </c>
      <c r="E1756">
        <v>1410.76</v>
      </c>
      <c r="F1756">
        <v>1647590000</v>
      </c>
      <c r="G1756">
        <v>1410.76</v>
      </c>
    </row>
    <row r="1757" spans="1:7" x14ac:dyDescent="0.25">
      <c r="A1757" s="1">
        <v>39077</v>
      </c>
      <c r="B1757">
        <v>1410.75</v>
      </c>
      <c r="C1757">
        <v>1417.91</v>
      </c>
      <c r="D1757">
        <v>1410.45</v>
      </c>
      <c r="E1757">
        <v>1416.9</v>
      </c>
      <c r="F1757">
        <v>1310310000</v>
      </c>
      <c r="G1757">
        <v>1416.9</v>
      </c>
    </row>
    <row r="1758" spans="1:7" x14ac:dyDescent="0.25">
      <c r="A1758" s="1">
        <v>39078</v>
      </c>
      <c r="B1758">
        <v>1416.63</v>
      </c>
      <c r="C1758">
        <v>1427.72</v>
      </c>
      <c r="D1758">
        <v>1416.63</v>
      </c>
      <c r="E1758">
        <v>1426.84</v>
      </c>
      <c r="F1758">
        <v>1667370000</v>
      </c>
      <c r="G1758">
        <v>1426.84</v>
      </c>
    </row>
    <row r="1759" spans="1:7" x14ac:dyDescent="0.25">
      <c r="A1759" s="1">
        <v>39079</v>
      </c>
      <c r="B1759">
        <v>1426.77</v>
      </c>
      <c r="C1759">
        <v>1427.26</v>
      </c>
      <c r="D1759">
        <v>1422.05</v>
      </c>
      <c r="E1759">
        <v>1424.73</v>
      </c>
      <c r="F1759">
        <v>1508570000</v>
      </c>
      <c r="G1759">
        <v>1424.73</v>
      </c>
    </row>
    <row r="1760" spans="1:7" x14ac:dyDescent="0.25">
      <c r="A1760" s="1">
        <v>39080</v>
      </c>
      <c r="B1760">
        <v>1424.71</v>
      </c>
      <c r="C1760">
        <v>1427</v>
      </c>
      <c r="D1760">
        <v>1416.84</v>
      </c>
      <c r="E1760">
        <v>1418.3</v>
      </c>
      <c r="F1760">
        <v>1678200000</v>
      </c>
      <c r="G1760">
        <v>1418.3</v>
      </c>
    </row>
    <row r="1761" spans="1:7" x14ac:dyDescent="0.25">
      <c r="A1761" s="1">
        <v>39085</v>
      </c>
      <c r="B1761">
        <v>1418.03</v>
      </c>
      <c r="C1761">
        <v>1429.42</v>
      </c>
      <c r="D1761">
        <v>1407.86</v>
      </c>
      <c r="E1761">
        <v>1416.6</v>
      </c>
      <c r="F1761">
        <v>3429160000</v>
      </c>
      <c r="G1761">
        <v>1416.6</v>
      </c>
    </row>
    <row r="1762" spans="1:7" x14ac:dyDescent="0.25">
      <c r="A1762" s="1">
        <v>39086</v>
      </c>
      <c r="B1762">
        <v>1416.6</v>
      </c>
      <c r="C1762">
        <v>1421.84</v>
      </c>
      <c r="D1762">
        <v>1408.43</v>
      </c>
      <c r="E1762">
        <v>1418.34</v>
      </c>
      <c r="F1762">
        <v>3004460000</v>
      </c>
      <c r="G1762">
        <v>1418.34</v>
      </c>
    </row>
    <row r="1763" spans="1:7" x14ac:dyDescent="0.25">
      <c r="A1763" s="1">
        <v>39087</v>
      </c>
      <c r="B1763">
        <v>1418.34</v>
      </c>
      <c r="C1763">
        <v>1418.34</v>
      </c>
      <c r="D1763">
        <v>1405.75</v>
      </c>
      <c r="E1763">
        <v>1409.71</v>
      </c>
      <c r="F1763">
        <v>2919400000</v>
      </c>
      <c r="G1763">
        <v>1409.71</v>
      </c>
    </row>
    <row r="1764" spans="1:7" x14ac:dyDescent="0.25">
      <c r="A1764" s="1">
        <v>39090</v>
      </c>
      <c r="B1764">
        <v>1409.26</v>
      </c>
      <c r="C1764">
        <v>1414.98</v>
      </c>
      <c r="D1764">
        <v>1403.97</v>
      </c>
      <c r="E1764">
        <v>1412.84</v>
      </c>
      <c r="F1764">
        <v>2763340000</v>
      </c>
      <c r="G1764">
        <v>1412.84</v>
      </c>
    </row>
    <row r="1765" spans="1:7" x14ac:dyDescent="0.25">
      <c r="A1765" s="1">
        <v>39091</v>
      </c>
      <c r="B1765">
        <v>1412.84</v>
      </c>
      <c r="C1765">
        <v>1415.61</v>
      </c>
      <c r="D1765">
        <v>1405.42</v>
      </c>
      <c r="E1765">
        <v>1412.11</v>
      </c>
      <c r="F1765">
        <v>3038380000</v>
      </c>
      <c r="G1765">
        <v>1412.11</v>
      </c>
    </row>
    <row r="1766" spans="1:7" x14ac:dyDescent="0.25">
      <c r="A1766" s="1">
        <v>39092</v>
      </c>
      <c r="B1766">
        <v>1408.7</v>
      </c>
      <c r="C1766">
        <v>1415.99</v>
      </c>
      <c r="D1766">
        <v>1405.32</v>
      </c>
      <c r="E1766">
        <v>1414.85</v>
      </c>
      <c r="F1766">
        <v>2764660000</v>
      </c>
      <c r="G1766">
        <v>1414.85</v>
      </c>
    </row>
    <row r="1767" spans="1:7" x14ac:dyDescent="0.25">
      <c r="A1767" s="1">
        <v>39093</v>
      </c>
      <c r="B1767">
        <v>1414.84</v>
      </c>
      <c r="C1767">
        <v>1427.12</v>
      </c>
      <c r="D1767">
        <v>1414.84</v>
      </c>
      <c r="E1767">
        <v>1423.82</v>
      </c>
      <c r="F1767">
        <v>2857870000</v>
      </c>
      <c r="G1767">
        <v>1423.82</v>
      </c>
    </row>
    <row r="1768" spans="1:7" x14ac:dyDescent="0.25">
      <c r="A1768" s="1">
        <v>39094</v>
      </c>
      <c r="B1768">
        <v>1423.82</v>
      </c>
      <c r="C1768">
        <v>1431.23</v>
      </c>
      <c r="D1768">
        <v>1422.58</v>
      </c>
      <c r="E1768">
        <v>1430.73</v>
      </c>
      <c r="F1768">
        <v>2686480000</v>
      </c>
      <c r="G1768">
        <v>1430.73</v>
      </c>
    </row>
    <row r="1769" spans="1:7" x14ac:dyDescent="0.25">
      <c r="A1769" s="1">
        <v>39098</v>
      </c>
      <c r="B1769">
        <v>1430.73</v>
      </c>
      <c r="C1769">
        <v>1433.93</v>
      </c>
      <c r="D1769">
        <v>1428.62</v>
      </c>
      <c r="E1769">
        <v>1431.9</v>
      </c>
      <c r="F1769">
        <v>2599530000</v>
      </c>
      <c r="G1769">
        <v>1431.9</v>
      </c>
    </row>
    <row r="1770" spans="1:7" x14ac:dyDescent="0.25">
      <c r="A1770" s="1">
        <v>39099</v>
      </c>
      <c r="B1770">
        <v>1431.77</v>
      </c>
      <c r="C1770">
        <v>1435.27</v>
      </c>
      <c r="D1770">
        <v>1428.57</v>
      </c>
      <c r="E1770">
        <v>1430.62</v>
      </c>
      <c r="F1770">
        <v>2690270000</v>
      </c>
      <c r="G1770">
        <v>1430.62</v>
      </c>
    </row>
    <row r="1771" spans="1:7" x14ac:dyDescent="0.25">
      <c r="A1771" s="1">
        <v>39100</v>
      </c>
      <c r="B1771">
        <v>1430.59</v>
      </c>
      <c r="C1771">
        <v>1432.96</v>
      </c>
      <c r="D1771">
        <v>1424.21</v>
      </c>
      <c r="E1771">
        <v>1426.37</v>
      </c>
      <c r="F1771">
        <v>2822430000</v>
      </c>
      <c r="G1771">
        <v>1426.37</v>
      </c>
    </row>
    <row r="1772" spans="1:7" x14ac:dyDescent="0.25">
      <c r="A1772" s="1">
        <v>39101</v>
      </c>
      <c r="B1772">
        <v>1426.35</v>
      </c>
      <c r="C1772">
        <v>1431.57</v>
      </c>
      <c r="D1772">
        <v>1425.19</v>
      </c>
      <c r="E1772">
        <v>1430.5</v>
      </c>
      <c r="F1772">
        <v>2777480000</v>
      </c>
      <c r="G1772">
        <v>1430.5</v>
      </c>
    </row>
    <row r="1773" spans="1:7" x14ac:dyDescent="0.25">
      <c r="A1773" s="1">
        <v>39104</v>
      </c>
      <c r="B1773">
        <v>1430.47</v>
      </c>
      <c r="C1773">
        <v>1431.39</v>
      </c>
      <c r="D1773">
        <v>1420.4</v>
      </c>
      <c r="E1773">
        <v>1422.95</v>
      </c>
      <c r="F1773">
        <v>2540120000</v>
      </c>
      <c r="G1773">
        <v>1422.95</v>
      </c>
    </row>
    <row r="1774" spans="1:7" x14ac:dyDescent="0.25">
      <c r="A1774" s="1">
        <v>39105</v>
      </c>
      <c r="B1774">
        <v>1422.95</v>
      </c>
      <c r="C1774">
        <v>1431.33</v>
      </c>
      <c r="D1774">
        <v>1421.66</v>
      </c>
      <c r="E1774">
        <v>1427.99</v>
      </c>
      <c r="F1774">
        <v>2975070000</v>
      </c>
      <c r="G1774">
        <v>1427.99</v>
      </c>
    </row>
    <row r="1775" spans="1:7" x14ac:dyDescent="0.25">
      <c r="A1775" s="1">
        <v>39106</v>
      </c>
      <c r="B1775">
        <v>1427.96</v>
      </c>
      <c r="C1775">
        <v>1440.14</v>
      </c>
      <c r="D1775">
        <v>1427.96</v>
      </c>
      <c r="E1775">
        <v>1440.13</v>
      </c>
      <c r="F1775">
        <v>2783180000</v>
      </c>
      <c r="G1775">
        <v>1440.13</v>
      </c>
    </row>
    <row r="1776" spans="1:7" x14ac:dyDescent="0.25">
      <c r="A1776" s="1">
        <v>39107</v>
      </c>
      <c r="B1776">
        <v>1440.12</v>
      </c>
      <c r="C1776">
        <v>1440.69</v>
      </c>
      <c r="D1776">
        <v>1422.34</v>
      </c>
      <c r="E1776">
        <v>1423.9</v>
      </c>
      <c r="F1776">
        <v>2994330000</v>
      </c>
      <c r="G1776">
        <v>1423.9</v>
      </c>
    </row>
    <row r="1777" spans="1:7" x14ac:dyDescent="0.25">
      <c r="A1777" s="1">
        <v>39108</v>
      </c>
      <c r="B1777">
        <v>1423.9</v>
      </c>
      <c r="C1777">
        <v>1427.27</v>
      </c>
      <c r="D1777">
        <v>1416.96</v>
      </c>
      <c r="E1777">
        <v>1422.18</v>
      </c>
      <c r="F1777">
        <v>2626620000</v>
      </c>
      <c r="G1777">
        <v>1422.18</v>
      </c>
    </row>
    <row r="1778" spans="1:7" x14ac:dyDescent="0.25">
      <c r="A1778" s="1">
        <v>39111</v>
      </c>
      <c r="B1778">
        <v>1422.03</v>
      </c>
      <c r="C1778">
        <v>1426.94</v>
      </c>
      <c r="D1778">
        <v>1418.46</v>
      </c>
      <c r="E1778">
        <v>1420.62</v>
      </c>
      <c r="F1778">
        <v>2730480000</v>
      </c>
      <c r="G1778">
        <v>1420.62</v>
      </c>
    </row>
    <row r="1779" spans="1:7" x14ac:dyDescent="0.25">
      <c r="A1779" s="1">
        <v>39112</v>
      </c>
      <c r="B1779">
        <v>1420.61</v>
      </c>
      <c r="C1779">
        <v>1428.82</v>
      </c>
      <c r="D1779">
        <v>1420.61</v>
      </c>
      <c r="E1779">
        <v>1428.82</v>
      </c>
      <c r="F1779">
        <v>2706250000</v>
      </c>
      <c r="G1779">
        <v>1428.82</v>
      </c>
    </row>
    <row r="1780" spans="1:7" x14ac:dyDescent="0.25">
      <c r="A1780" s="1">
        <v>39113</v>
      </c>
      <c r="B1780">
        <v>1428.65</v>
      </c>
      <c r="C1780">
        <v>1441.61</v>
      </c>
      <c r="D1780">
        <v>1424.78</v>
      </c>
      <c r="E1780">
        <v>1438.24</v>
      </c>
      <c r="F1780">
        <v>2976690000</v>
      </c>
      <c r="G1780">
        <v>1438.24</v>
      </c>
    </row>
    <row r="1781" spans="1:7" x14ac:dyDescent="0.25">
      <c r="A1781" s="1">
        <v>39114</v>
      </c>
      <c r="B1781">
        <v>1437.9</v>
      </c>
      <c r="C1781">
        <v>1446.64</v>
      </c>
      <c r="D1781">
        <v>1437.9</v>
      </c>
      <c r="E1781">
        <v>1445.94</v>
      </c>
      <c r="F1781">
        <v>2914890000</v>
      </c>
      <c r="G1781">
        <v>1445.94</v>
      </c>
    </row>
    <row r="1782" spans="1:7" x14ac:dyDescent="0.25">
      <c r="A1782" s="1">
        <v>39115</v>
      </c>
      <c r="B1782">
        <v>1445.94</v>
      </c>
      <c r="C1782">
        <v>1449.33</v>
      </c>
      <c r="D1782">
        <v>1444.49</v>
      </c>
      <c r="E1782">
        <v>1448.39</v>
      </c>
      <c r="F1782">
        <v>2569450000</v>
      </c>
      <c r="G1782">
        <v>1448.39</v>
      </c>
    </row>
    <row r="1783" spans="1:7" x14ac:dyDescent="0.25">
      <c r="A1783" s="1">
        <v>39118</v>
      </c>
      <c r="B1783">
        <v>1448.33</v>
      </c>
      <c r="C1783">
        <v>1449.38</v>
      </c>
      <c r="D1783">
        <v>1443.85</v>
      </c>
      <c r="E1783">
        <v>1446.99</v>
      </c>
      <c r="F1783">
        <v>2439430000</v>
      </c>
      <c r="G1783">
        <v>1446.99</v>
      </c>
    </row>
    <row r="1784" spans="1:7" x14ac:dyDescent="0.25">
      <c r="A1784" s="1">
        <v>39119</v>
      </c>
      <c r="B1784">
        <v>1446.98</v>
      </c>
      <c r="C1784">
        <v>1450.19</v>
      </c>
      <c r="D1784">
        <v>1443.4</v>
      </c>
      <c r="E1784">
        <v>1448</v>
      </c>
      <c r="F1784">
        <v>2608710000</v>
      </c>
      <c r="G1784">
        <v>1448</v>
      </c>
    </row>
    <row r="1785" spans="1:7" x14ac:dyDescent="0.25">
      <c r="A1785" s="1">
        <v>39120</v>
      </c>
      <c r="B1785">
        <v>1447.41</v>
      </c>
      <c r="C1785">
        <v>1452.99</v>
      </c>
      <c r="D1785">
        <v>1446.44</v>
      </c>
      <c r="E1785">
        <v>1450.02</v>
      </c>
      <c r="F1785">
        <v>2618820000</v>
      </c>
      <c r="G1785">
        <v>1450.02</v>
      </c>
    </row>
    <row r="1786" spans="1:7" x14ac:dyDescent="0.25">
      <c r="A1786" s="1">
        <v>39121</v>
      </c>
      <c r="B1786">
        <v>1449.99</v>
      </c>
      <c r="C1786">
        <v>1450.45</v>
      </c>
      <c r="D1786">
        <v>1442.81</v>
      </c>
      <c r="E1786">
        <v>1448.31</v>
      </c>
      <c r="F1786">
        <v>2816180000</v>
      </c>
      <c r="G1786">
        <v>1448.31</v>
      </c>
    </row>
    <row r="1787" spans="1:7" x14ac:dyDescent="0.25">
      <c r="A1787" s="1">
        <v>39122</v>
      </c>
      <c r="B1787">
        <v>1448.25</v>
      </c>
      <c r="C1787">
        <v>1452.45</v>
      </c>
      <c r="D1787">
        <v>1433.44</v>
      </c>
      <c r="E1787">
        <v>1438.06</v>
      </c>
      <c r="F1787">
        <v>2951810000</v>
      </c>
      <c r="G1787">
        <v>1438.06</v>
      </c>
    </row>
    <row r="1788" spans="1:7" x14ac:dyDescent="0.25">
      <c r="A1788" s="1">
        <v>39125</v>
      </c>
      <c r="B1788">
        <v>1438</v>
      </c>
      <c r="C1788">
        <v>1439.11</v>
      </c>
      <c r="D1788">
        <v>1431.44</v>
      </c>
      <c r="E1788">
        <v>1433.37</v>
      </c>
      <c r="F1788">
        <v>2395680000</v>
      </c>
      <c r="G1788">
        <v>1433.37</v>
      </c>
    </row>
    <row r="1789" spans="1:7" x14ac:dyDescent="0.25">
      <c r="A1789" s="1">
        <v>39126</v>
      </c>
      <c r="B1789">
        <v>1433.22</v>
      </c>
      <c r="C1789">
        <v>1444.41</v>
      </c>
      <c r="D1789">
        <v>1433.22</v>
      </c>
      <c r="E1789">
        <v>1444.26</v>
      </c>
      <c r="F1789">
        <v>2652150000</v>
      </c>
      <c r="G1789">
        <v>1444.26</v>
      </c>
    </row>
    <row r="1790" spans="1:7" x14ac:dyDescent="0.25">
      <c r="A1790" s="1">
        <v>39127</v>
      </c>
      <c r="B1790">
        <v>1443.91</v>
      </c>
      <c r="C1790">
        <v>1457.65</v>
      </c>
      <c r="D1790">
        <v>1443.91</v>
      </c>
      <c r="E1790">
        <v>1455.3</v>
      </c>
      <c r="F1790">
        <v>2699290000</v>
      </c>
      <c r="G1790">
        <v>1455.3</v>
      </c>
    </row>
    <row r="1791" spans="1:7" x14ac:dyDescent="0.25">
      <c r="A1791" s="1">
        <v>39128</v>
      </c>
      <c r="B1791">
        <v>1455.15</v>
      </c>
      <c r="C1791">
        <v>1457.97</v>
      </c>
      <c r="D1791">
        <v>1453.19</v>
      </c>
      <c r="E1791">
        <v>1456.81</v>
      </c>
      <c r="F1791">
        <v>2490920000</v>
      </c>
      <c r="G1791">
        <v>1456.81</v>
      </c>
    </row>
    <row r="1792" spans="1:7" x14ac:dyDescent="0.25">
      <c r="A1792" s="1">
        <v>39129</v>
      </c>
      <c r="B1792">
        <v>1456.77</v>
      </c>
      <c r="C1792">
        <v>1456.77</v>
      </c>
      <c r="D1792">
        <v>1451.57</v>
      </c>
      <c r="E1792">
        <v>1455.54</v>
      </c>
      <c r="F1792">
        <v>2399450000</v>
      </c>
      <c r="G1792">
        <v>1455.54</v>
      </c>
    </row>
    <row r="1793" spans="1:7" x14ac:dyDescent="0.25">
      <c r="A1793" s="1">
        <v>39133</v>
      </c>
      <c r="B1793">
        <v>1455.53</v>
      </c>
      <c r="C1793">
        <v>1460.53</v>
      </c>
      <c r="D1793">
        <v>1449.2</v>
      </c>
      <c r="E1793">
        <v>1459.68</v>
      </c>
      <c r="F1793">
        <v>2337860000</v>
      </c>
      <c r="G1793">
        <v>1459.68</v>
      </c>
    </row>
    <row r="1794" spans="1:7" x14ac:dyDescent="0.25">
      <c r="A1794" s="1">
        <v>39134</v>
      </c>
      <c r="B1794">
        <v>1459.6</v>
      </c>
      <c r="C1794">
        <v>1459.6</v>
      </c>
      <c r="D1794">
        <v>1452.02</v>
      </c>
      <c r="E1794">
        <v>1457.63</v>
      </c>
      <c r="F1794">
        <v>2606980000</v>
      </c>
      <c r="G1794">
        <v>1457.63</v>
      </c>
    </row>
    <row r="1795" spans="1:7" x14ac:dyDescent="0.25">
      <c r="A1795" s="1">
        <v>39135</v>
      </c>
      <c r="B1795">
        <v>1457.29</v>
      </c>
      <c r="C1795">
        <v>1461.57</v>
      </c>
      <c r="D1795">
        <v>1450.51</v>
      </c>
      <c r="E1795">
        <v>1456.38</v>
      </c>
      <c r="F1795">
        <v>1950770000</v>
      </c>
      <c r="G1795">
        <v>1456.38</v>
      </c>
    </row>
    <row r="1796" spans="1:7" x14ac:dyDescent="0.25">
      <c r="A1796" s="1">
        <v>39136</v>
      </c>
      <c r="B1796">
        <v>1456.22</v>
      </c>
      <c r="C1796">
        <v>1456.22</v>
      </c>
      <c r="D1796">
        <v>1448.36</v>
      </c>
      <c r="E1796">
        <v>1451.19</v>
      </c>
      <c r="F1796">
        <v>2579950000</v>
      </c>
      <c r="G1796">
        <v>1451.19</v>
      </c>
    </row>
    <row r="1797" spans="1:7" x14ac:dyDescent="0.25">
      <c r="A1797" s="1">
        <v>39139</v>
      </c>
      <c r="B1797">
        <v>1451.04</v>
      </c>
      <c r="C1797">
        <v>1456.95</v>
      </c>
      <c r="D1797">
        <v>1445.48</v>
      </c>
      <c r="E1797">
        <v>1449.37</v>
      </c>
      <c r="F1797">
        <v>2822170000</v>
      </c>
      <c r="G1797">
        <v>1449.37</v>
      </c>
    </row>
    <row r="1798" spans="1:7" x14ac:dyDescent="0.25">
      <c r="A1798" s="1">
        <v>39140</v>
      </c>
      <c r="B1798">
        <v>1449.25</v>
      </c>
      <c r="C1798">
        <v>1449.25</v>
      </c>
      <c r="D1798">
        <v>1389.42</v>
      </c>
      <c r="E1798">
        <v>1399.04</v>
      </c>
      <c r="F1798">
        <v>4065230000</v>
      </c>
      <c r="G1798">
        <v>1399.04</v>
      </c>
    </row>
    <row r="1799" spans="1:7" x14ac:dyDescent="0.25">
      <c r="A1799" s="1">
        <v>39141</v>
      </c>
      <c r="B1799">
        <v>1398.64</v>
      </c>
      <c r="C1799">
        <v>1415.89</v>
      </c>
      <c r="D1799">
        <v>1396.65</v>
      </c>
      <c r="E1799">
        <v>1406.82</v>
      </c>
      <c r="F1799">
        <v>3925250000</v>
      </c>
      <c r="G1799">
        <v>1406.82</v>
      </c>
    </row>
    <row r="1800" spans="1:7" x14ac:dyDescent="0.25">
      <c r="A1800" s="1">
        <v>39142</v>
      </c>
      <c r="B1800">
        <v>1406.8</v>
      </c>
      <c r="C1800">
        <v>1409.46</v>
      </c>
      <c r="D1800">
        <v>1380.87</v>
      </c>
      <c r="E1800">
        <v>1403.17</v>
      </c>
      <c r="F1800">
        <v>3874910000</v>
      </c>
      <c r="G1800">
        <v>1403.17</v>
      </c>
    </row>
    <row r="1801" spans="1:7" x14ac:dyDescent="0.25">
      <c r="A1801" s="1">
        <v>39143</v>
      </c>
      <c r="B1801">
        <v>1403.16</v>
      </c>
      <c r="C1801">
        <v>1403.4</v>
      </c>
      <c r="D1801">
        <v>1386.87</v>
      </c>
      <c r="E1801">
        <v>1387.17</v>
      </c>
      <c r="F1801">
        <v>3312260000</v>
      </c>
      <c r="G1801">
        <v>1387.17</v>
      </c>
    </row>
    <row r="1802" spans="1:7" x14ac:dyDescent="0.25">
      <c r="A1802" s="1">
        <v>39146</v>
      </c>
      <c r="B1802">
        <v>1387.11</v>
      </c>
      <c r="C1802">
        <v>1391.86</v>
      </c>
      <c r="D1802">
        <v>1373.97</v>
      </c>
      <c r="E1802">
        <v>1374.12</v>
      </c>
      <c r="F1802">
        <v>3480520000</v>
      </c>
      <c r="G1802">
        <v>1374.12</v>
      </c>
    </row>
    <row r="1803" spans="1:7" x14ac:dyDescent="0.25">
      <c r="A1803" s="1">
        <v>39147</v>
      </c>
      <c r="B1803">
        <v>1374.06</v>
      </c>
      <c r="C1803">
        <v>1397.9</v>
      </c>
      <c r="D1803">
        <v>1374.06</v>
      </c>
      <c r="E1803">
        <v>1395.41</v>
      </c>
      <c r="F1803">
        <v>3358160000</v>
      </c>
      <c r="G1803">
        <v>1395.41</v>
      </c>
    </row>
    <row r="1804" spans="1:7" x14ac:dyDescent="0.25">
      <c r="A1804" s="1">
        <v>39148</v>
      </c>
      <c r="B1804">
        <v>1395.02</v>
      </c>
      <c r="C1804">
        <v>1401.16</v>
      </c>
      <c r="D1804">
        <v>1390.64</v>
      </c>
      <c r="E1804">
        <v>1391.97</v>
      </c>
      <c r="F1804">
        <v>3141350000</v>
      </c>
      <c r="G1804">
        <v>1391.97</v>
      </c>
    </row>
    <row r="1805" spans="1:7" x14ac:dyDescent="0.25">
      <c r="A1805" s="1">
        <v>39149</v>
      </c>
      <c r="B1805">
        <v>1391.88</v>
      </c>
      <c r="C1805">
        <v>1407.93</v>
      </c>
      <c r="D1805">
        <v>1391.88</v>
      </c>
      <c r="E1805">
        <v>1401.89</v>
      </c>
      <c r="F1805">
        <v>3014850000</v>
      </c>
      <c r="G1805">
        <v>1401.89</v>
      </c>
    </row>
    <row r="1806" spans="1:7" x14ac:dyDescent="0.25">
      <c r="A1806" s="1">
        <v>39150</v>
      </c>
      <c r="B1806">
        <v>1401.89</v>
      </c>
      <c r="C1806">
        <v>1410.15</v>
      </c>
      <c r="D1806">
        <v>1397.3</v>
      </c>
      <c r="E1806">
        <v>1402.84</v>
      </c>
      <c r="F1806">
        <v>2623050000</v>
      </c>
      <c r="G1806">
        <v>1402.84</v>
      </c>
    </row>
    <row r="1807" spans="1:7" x14ac:dyDescent="0.25">
      <c r="A1807" s="1">
        <v>39153</v>
      </c>
      <c r="B1807">
        <v>1402.8</v>
      </c>
      <c r="C1807">
        <v>1409.34</v>
      </c>
      <c r="D1807">
        <v>1398.4</v>
      </c>
      <c r="E1807">
        <v>1406.6</v>
      </c>
      <c r="F1807" s="2">
        <v>2664000000</v>
      </c>
      <c r="G1807">
        <v>1406.6</v>
      </c>
    </row>
    <row r="1808" spans="1:7" x14ac:dyDescent="0.25">
      <c r="A1808" s="1">
        <v>39154</v>
      </c>
      <c r="B1808">
        <v>1406.23</v>
      </c>
      <c r="C1808">
        <v>1406.23</v>
      </c>
      <c r="D1808">
        <v>1377.71</v>
      </c>
      <c r="E1808">
        <v>1377.95</v>
      </c>
      <c r="F1808">
        <v>3485570000</v>
      </c>
      <c r="G1808">
        <v>1377.95</v>
      </c>
    </row>
    <row r="1809" spans="1:7" x14ac:dyDescent="0.25">
      <c r="A1809" s="1">
        <v>39155</v>
      </c>
      <c r="B1809">
        <v>1377.86</v>
      </c>
      <c r="C1809">
        <v>1388.09</v>
      </c>
      <c r="D1809">
        <v>1363.98</v>
      </c>
      <c r="E1809">
        <v>1387.17</v>
      </c>
      <c r="F1809">
        <v>3758350000</v>
      </c>
      <c r="G1809">
        <v>1387.17</v>
      </c>
    </row>
    <row r="1810" spans="1:7" x14ac:dyDescent="0.25">
      <c r="A1810" s="1">
        <v>39156</v>
      </c>
      <c r="B1810">
        <v>1387.11</v>
      </c>
      <c r="C1810">
        <v>1395.73</v>
      </c>
      <c r="D1810">
        <v>1385.16</v>
      </c>
      <c r="E1810">
        <v>1392.28</v>
      </c>
      <c r="F1810">
        <v>2821900000</v>
      </c>
      <c r="G1810">
        <v>1392.28</v>
      </c>
    </row>
    <row r="1811" spans="1:7" x14ac:dyDescent="0.25">
      <c r="A1811" s="1">
        <v>39157</v>
      </c>
      <c r="B1811">
        <v>1392.28</v>
      </c>
      <c r="C1811">
        <v>1397.51</v>
      </c>
      <c r="D1811">
        <v>1383.63</v>
      </c>
      <c r="E1811">
        <v>1386.95</v>
      </c>
      <c r="F1811">
        <v>3393640000</v>
      </c>
      <c r="G1811">
        <v>1386.95</v>
      </c>
    </row>
    <row r="1812" spans="1:7" x14ac:dyDescent="0.25">
      <c r="A1812" s="1">
        <v>39160</v>
      </c>
      <c r="B1812">
        <v>1386.95</v>
      </c>
      <c r="C1812">
        <v>1403.2</v>
      </c>
      <c r="D1812">
        <v>1386.95</v>
      </c>
      <c r="E1812">
        <v>1402.06</v>
      </c>
      <c r="F1812">
        <v>2777180000</v>
      </c>
      <c r="G1812">
        <v>1402.06</v>
      </c>
    </row>
    <row r="1813" spans="1:7" x14ac:dyDescent="0.25">
      <c r="A1813" s="1">
        <v>39161</v>
      </c>
      <c r="B1813">
        <v>1402.04</v>
      </c>
      <c r="C1813">
        <v>1411.53</v>
      </c>
      <c r="D1813">
        <v>1400.7</v>
      </c>
      <c r="E1813">
        <v>1410.94</v>
      </c>
      <c r="F1813">
        <v>2795940000</v>
      </c>
      <c r="G1813">
        <v>1410.94</v>
      </c>
    </row>
    <row r="1814" spans="1:7" x14ac:dyDescent="0.25">
      <c r="A1814" s="1">
        <v>39162</v>
      </c>
      <c r="B1814">
        <v>1410.92</v>
      </c>
      <c r="C1814">
        <v>1437.77</v>
      </c>
      <c r="D1814">
        <v>1409.75</v>
      </c>
      <c r="E1814">
        <v>1435.04</v>
      </c>
      <c r="F1814">
        <v>3184770000</v>
      </c>
      <c r="G1814">
        <v>1435.04</v>
      </c>
    </row>
    <row r="1815" spans="1:7" x14ac:dyDescent="0.25">
      <c r="A1815" s="1">
        <v>39163</v>
      </c>
      <c r="B1815">
        <v>1435.04</v>
      </c>
      <c r="C1815">
        <v>1437.66</v>
      </c>
      <c r="D1815">
        <v>1429.88</v>
      </c>
      <c r="E1815">
        <v>1434.54</v>
      </c>
      <c r="F1815">
        <v>3129970000</v>
      </c>
      <c r="G1815">
        <v>1434.54</v>
      </c>
    </row>
    <row r="1816" spans="1:7" x14ac:dyDescent="0.25">
      <c r="A1816" s="1">
        <v>39164</v>
      </c>
      <c r="B1816">
        <v>1434.54</v>
      </c>
      <c r="C1816">
        <v>1438.89</v>
      </c>
      <c r="D1816">
        <v>1433.21</v>
      </c>
      <c r="E1816">
        <v>1436.11</v>
      </c>
      <c r="F1816">
        <v>2619020000</v>
      </c>
      <c r="G1816">
        <v>1436.11</v>
      </c>
    </row>
    <row r="1817" spans="1:7" x14ac:dyDescent="0.25">
      <c r="A1817" s="1">
        <v>39167</v>
      </c>
      <c r="B1817">
        <v>1436.11</v>
      </c>
      <c r="C1817">
        <v>1437.65</v>
      </c>
      <c r="D1817">
        <v>1423.28</v>
      </c>
      <c r="E1817">
        <v>1437.5</v>
      </c>
      <c r="F1817">
        <v>2754660000</v>
      </c>
      <c r="G1817">
        <v>1437.5</v>
      </c>
    </row>
    <row r="1818" spans="1:7" x14ac:dyDescent="0.25">
      <c r="A1818" s="1">
        <v>39168</v>
      </c>
      <c r="B1818">
        <v>1437.49</v>
      </c>
      <c r="C1818">
        <v>1437.49</v>
      </c>
      <c r="D1818">
        <v>1425.54</v>
      </c>
      <c r="E1818">
        <v>1428.61</v>
      </c>
      <c r="F1818">
        <v>2673040000</v>
      </c>
      <c r="G1818">
        <v>1428.61</v>
      </c>
    </row>
    <row r="1819" spans="1:7" x14ac:dyDescent="0.25">
      <c r="A1819" s="1">
        <v>39169</v>
      </c>
      <c r="B1819">
        <v>1428.35</v>
      </c>
      <c r="C1819">
        <v>1428.35</v>
      </c>
      <c r="D1819">
        <v>1414.07</v>
      </c>
      <c r="E1819">
        <v>1417.23</v>
      </c>
      <c r="F1819">
        <v>3000440000</v>
      </c>
      <c r="G1819">
        <v>1417.23</v>
      </c>
    </row>
    <row r="1820" spans="1:7" x14ac:dyDescent="0.25">
      <c r="A1820" s="1">
        <v>39170</v>
      </c>
      <c r="B1820">
        <v>1417.17</v>
      </c>
      <c r="C1820">
        <v>1426.24</v>
      </c>
      <c r="D1820">
        <v>1413.27</v>
      </c>
      <c r="E1820">
        <v>1422.53</v>
      </c>
      <c r="F1820">
        <v>2854710000</v>
      </c>
      <c r="G1820">
        <v>1422.53</v>
      </c>
    </row>
    <row r="1821" spans="1:7" x14ac:dyDescent="0.25">
      <c r="A1821" s="1">
        <v>39171</v>
      </c>
      <c r="B1821">
        <v>1422.52</v>
      </c>
      <c r="C1821">
        <v>1429.22</v>
      </c>
      <c r="D1821">
        <v>1408.9</v>
      </c>
      <c r="E1821">
        <v>1420.86</v>
      </c>
      <c r="F1821">
        <v>2903960000</v>
      </c>
      <c r="G1821">
        <v>1420.86</v>
      </c>
    </row>
    <row r="1822" spans="1:7" x14ac:dyDescent="0.25">
      <c r="A1822" s="1">
        <v>39174</v>
      </c>
      <c r="B1822">
        <v>1420.83</v>
      </c>
      <c r="C1822">
        <v>1425.49</v>
      </c>
      <c r="D1822">
        <v>1416.37</v>
      </c>
      <c r="E1822">
        <v>1424.55</v>
      </c>
      <c r="F1822">
        <v>2875880000</v>
      </c>
      <c r="G1822">
        <v>1424.55</v>
      </c>
    </row>
    <row r="1823" spans="1:7" x14ac:dyDescent="0.25">
      <c r="A1823" s="1">
        <v>39175</v>
      </c>
      <c r="B1823">
        <v>1424.27</v>
      </c>
      <c r="C1823">
        <v>1440.57</v>
      </c>
      <c r="D1823">
        <v>1424.27</v>
      </c>
      <c r="E1823">
        <v>1437.77</v>
      </c>
      <c r="F1823">
        <v>2921760000</v>
      </c>
      <c r="G1823">
        <v>1437.77</v>
      </c>
    </row>
    <row r="1824" spans="1:7" x14ac:dyDescent="0.25">
      <c r="A1824" s="1">
        <v>39176</v>
      </c>
      <c r="B1824">
        <v>1437.75</v>
      </c>
      <c r="C1824">
        <v>1440.16</v>
      </c>
      <c r="D1824">
        <v>1435.08</v>
      </c>
      <c r="E1824">
        <v>1439.37</v>
      </c>
      <c r="F1824">
        <v>2616320000</v>
      </c>
      <c r="G1824">
        <v>1439.37</v>
      </c>
    </row>
    <row r="1825" spans="1:7" x14ac:dyDescent="0.25">
      <c r="A1825" s="1">
        <v>39177</v>
      </c>
      <c r="B1825">
        <v>1438.94</v>
      </c>
      <c r="C1825">
        <v>1444.88</v>
      </c>
      <c r="D1825">
        <v>1436.67</v>
      </c>
      <c r="E1825">
        <v>1443.76</v>
      </c>
      <c r="F1825">
        <v>2357230000</v>
      </c>
      <c r="G1825">
        <v>1443.76</v>
      </c>
    </row>
    <row r="1826" spans="1:7" x14ac:dyDescent="0.25">
      <c r="A1826" s="1">
        <v>39181</v>
      </c>
      <c r="B1826">
        <v>1443.77</v>
      </c>
      <c r="C1826">
        <v>1448.1</v>
      </c>
      <c r="D1826">
        <v>1443.28</v>
      </c>
      <c r="E1826">
        <v>1444.61</v>
      </c>
      <c r="F1826">
        <v>2349410000</v>
      </c>
      <c r="G1826">
        <v>1444.61</v>
      </c>
    </row>
    <row r="1827" spans="1:7" x14ac:dyDescent="0.25">
      <c r="A1827" s="1">
        <v>39182</v>
      </c>
      <c r="B1827">
        <v>1444.58</v>
      </c>
      <c r="C1827">
        <v>1448.73</v>
      </c>
      <c r="D1827">
        <v>1443.99</v>
      </c>
      <c r="E1827">
        <v>1448.39</v>
      </c>
      <c r="F1827">
        <v>2510110000</v>
      </c>
      <c r="G1827">
        <v>1448.39</v>
      </c>
    </row>
    <row r="1828" spans="1:7" x14ac:dyDescent="0.25">
      <c r="A1828" s="1">
        <v>39183</v>
      </c>
      <c r="B1828">
        <v>1448.23</v>
      </c>
      <c r="C1828">
        <v>1448.39</v>
      </c>
      <c r="D1828">
        <v>1436.15</v>
      </c>
      <c r="E1828">
        <v>1438.87</v>
      </c>
      <c r="F1828">
        <v>2950190000</v>
      </c>
      <c r="G1828">
        <v>1438.87</v>
      </c>
    </row>
    <row r="1829" spans="1:7" x14ac:dyDescent="0.25">
      <c r="A1829" s="1">
        <v>39184</v>
      </c>
      <c r="B1829">
        <v>1438.87</v>
      </c>
      <c r="C1829">
        <v>1448.02</v>
      </c>
      <c r="D1829">
        <v>1433.91</v>
      </c>
      <c r="E1829">
        <v>1447.8</v>
      </c>
      <c r="F1829">
        <v>2770570000</v>
      </c>
      <c r="G1829">
        <v>1447.8</v>
      </c>
    </row>
    <row r="1830" spans="1:7" x14ac:dyDescent="0.25">
      <c r="A1830" s="1">
        <v>39185</v>
      </c>
      <c r="B1830">
        <v>1447.8</v>
      </c>
      <c r="C1830">
        <v>1453.11</v>
      </c>
      <c r="D1830">
        <v>1444.15</v>
      </c>
      <c r="E1830">
        <v>1452.85</v>
      </c>
      <c r="F1830">
        <v>2690020000</v>
      </c>
      <c r="G1830">
        <v>1452.85</v>
      </c>
    </row>
    <row r="1831" spans="1:7" x14ac:dyDescent="0.25">
      <c r="A1831" s="1">
        <v>39188</v>
      </c>
      <c r="B1831">
        <v>1452.84</v>
      </c>
      <c r="C1831">
        <v>1468.62</v>
      </c>
      <c r="D1831">
        <v>1452.84</v>
      </c>
      <c r="E1831">
        <v>1468.33</v>
      </c>
      <c r="F1831">
        <v>2870140000</v>
      </c>
      <c r="G1831">
        <v>1468.33</v>
      </c>
    </row>
    <row r="1832" spans="1:7" x14ac:dyDescent="0.25">
      <c r="A1832" s="1">
        <v>39189</v>
      </c>
      <c r="B1832">
        <v>1468.47</v>
      </c>
      <c r="C1832">
        <v>1474.35</v>
      </c>
      <c r="D1832">
        <v>1467.15</v>
      </c>
      <c r="E1832">
        <v>1471.48</v>
      </c>
      <c r="F1832">
        <v>2920570000</v>
      </c>
      <c r="G1832">
        <v>1471.48</v>
      </c>
    </row>
    <row r="1833" spans="1:7" x14ac:dyDescent="0.25">
      <c r="A1833" s="1">
        <v>39190</v>
      </c>
      <c r="B1833">
        <v>1471.47</v>
      </c>
      <c r="C1833">
        <v>1476.57</v>
      </c>
      <c r="D1833">
        <v>1466.41</v>
      </c>
      <c r="E1833">
        <v>1472.5</v>
      </c>
      <c r="F1833">
        <v>2971330000</v>
      </c>
      <c r="G1833">
        <v>1472.5</v>
      </c>
    </row>
    <row r="1834" spans="1:7" x14ac:dyDescent="0.25">
      <c r="A1834" s="1">
        <v>39191</v>
      </c>
      <c r="B1834">
        <v>1472.48</v>
      </c>
      <c r="C1834">
        <v>1474.23</v>
      </c>
      <c r="D1834">
        <v>1464.47</v>
      </c>
      <c r="E1834">
        <v>1470.73</v>
      </c>
      <c r="F1834">
        <v>2913610000</v>
      </c>
      <c r="G1834">
        <v>1470.73</v>
      </c>
    </row>
    <row r="1835" spans="1:7" x14ac:dyDescent="0.25">
      <c r="A1835" s="1">
        <v>39192</v>
      </c>
      <c r="B1835">
        <v>1470.69</v>
      </c>
      <c r="C1835">
        <v>1484.74</v>
      </c>
      <c r="D1835">
        <v>1470.69</v>
      </c>
      <c r="E1835">
        <v>1484.35</v>
      </c>
      <c r="F1835">
        <v>3329940000</v>
      </c>
      <c r="G1835">
        <v>1484.35</v>
      </c>
    </row>
    <row r="1836" spans="1:7" x14ac:dyDescent="0.25">
      <c r="A1836" s="1">
        <v>39195</v>
      </c>
      <c r="B1836">
        <v>1484.33</v>
      </c>
      <c r="C1836">
        <v>1487.32</v>
      </c>
      <c r="D1836">
        <v>1480.19</v>
      </c>
      <c r="E1836">
        <v>1480.93</v>
      </c>
      <c r="F1836">
        <v>2575020000</v>
      </c>
      <c r="G1836">
        <v>1480.93</v>
      </c>
    </row>
    <row r="1837" spans="1:7" x14ac:dyDescent="0.25">
      <c r="A1837" s="1">
        <v>39196</v>
      </c>
      <c r="B1837">
        <v>1480.93</v>
      </c>
      <c r="C1837">
        <v>1483.82</v>
      </c>
      <c r="D1837">
        <v>1473.74</v>
      </c>
      <c r="E1837">
        <v>1480.41</v>
      </c>
      <c r="F1837">
        <v>3119750000</v>
      </c>
      <c r="G1837">
        <v>1480.41</v>
      </c>
    </row>
    <row r="1838" spans="1:7" x14ac:dyDescent="0.25">
      <c r="A1838" s="1">
        <v>39197</v>
      </c>
      <c r="B1838">
        <v>1480.28</v>
      </c>
      <c r="C1838">
        <v>1496.59</v>
      </c>
      <c r="D1838">
        <v>1480.28</v>
      </c>
      <c r="E1838">
        <v>1495.42</v>
      </c>
      <c r="F1838">
        <v>3252590000</v>
      </c>
      <c r="G1838">
        <v>1495.42</v>
      </c>
    </row>
    <row r="1839" spans="1:7" x14ac:dyDescent="0.25">
      <c r="A1839" s="1">
        <v>39198</v>
      </c>
      <c r="B1839">
        <v>1495.27</v>
      </c>
      <c r="C1839">
        <v>1498.02</v>
      </c>
      <c r="D1839">
        <v>1491.17</v>
      </c>
      <c r="E1839">
        <v>1494.25</v>
      </c>
      <c r="F1839">
        <v>3211800000</v>
      </c>
      <c r="G1839">
        <v>1494.25</v>
      </c>
    </row>
    <row r="1840" spans="1:7" x14ac:dyDescent="0.25">
      <c r="A1840" s="1">
        <v>39199</v>
      </c>
      <c r="B1840">
        <v>1494.21</v>
      </c>
      <c r="C1840">
        <v>1497.32</v>
      </c>
      <c r="D1840">
        <v>1488.67</v>
      </c>
      <c r="E1840">
        <v>1494.07</v>
      </c>
      <c r="F1840">
        <v>2732810000</v>
      </c>
      <c r="G1840">
        <v>1494.07</v>
      </c>
    </row>
    <row r="1841" spans="1:7" x14ac:dyDescent="0.25">
      <c r="A1841" s="1">
        <v>39202</v>
      </c>
      <c r="B1841">
        <v>1494.07</v>
      </c>
      <c r="C1841">
        <v>1497.16</v>
      </c>
      <c r="D1841">
        <v>1482.29</v>
      </c>
      <c r="E1841">
        <v>1482.37</v>
      </c>
      <c r="F1841">
        <v>3093420000</v>
      </c>
      <c r="G1841">
        <v>1482.37</v>
      </c>
    </row>
    <row r="1842" spans="1:7" x14ac:dyDescent="0.25">
      <c r="A1842" s="1">
        <v>39203</v>
      </c>
      <c r="B1842">
        <v>1482.37</v>
      </c>
      <c r="C1842">
        <v>1487.27</v>
      </c>
      <c r="D1842">
        <v>1476.7</v>
      </c>
      <c r="E1842">
        <v>1486.3</v>
      </c>
      <c r="F1842">
        <v>3400350000</v>
      </c>
      <c r="G1842">
        <v>1486.3</v>
      </c>
    </row>
    <row r="1843" spans="1:7" x14ac:dyDescent="0.25">
      <c r="A1843" s="1">
        <v>39204</v>
      </c>
      <c r="B1843">
        <v>1486.13</v>
      </c>
      <c r="C1843">
        <v>1499.1</v>
      </c>
      <c r="D1843">
        <v>1486.13</v>
      </c>
      <c r="E1843">
        <v>1495.92</v>
      </c>
      <c r="F1843">
        <v>3189800000</v>
      </c>
      <c r="G1843">
        <v>1495.92</v>
      </c>
    </row>
    <row r="1844" spans="1:7" x14ac:dyDescent="0.25">
      <c r="A1844" s="1">
        <v>39205</v>
      </c>
      <c r="B1844">
        <v>1495.56</v>
      </c>
      <c r="C1844">
        <v>1503.34</v>
      </c>
      <c r="D1844">
        <v>1495.56</v>
      </c>
      <c r="E1844">
        <v>1502.39</v>
      </c>
      <c r="F1844">
        <v>3007970000</v>
      </c>
      <c r="G1844">
        <v>1502.39</v>
      </c>
    </row>
    <row r="1845" spans="1:7" x14ac:dyDescent="0.25">
      <c r="A1845" s="1">
        <v>39206</v>
      </c>
      <c r="B1845">
        <v>1502.35</v>
      </c>
      <c r="C1845">
        <v>1510.34</v>
      </c>
      <c r="D1845">
        <v>1501.8</v>
      </c>
      <c r="E1845">
        <v>1505.62</v>
      </c>
      <c r="F1845">
        <v>2761930000</v>
      </c>
      <c r="G1845">
        <v>1505.62</v>
      </c>
    </row>
    <row r="1846" spans="1:7" x14ac:dyDescent="0.25">
      <c r="A1846" s="1">
        <v>39209</v>
      </c>
      <c r="B1846">
        <v>1505.57</v>
      </c>
      <c r="C1846">
        <v>1511</v>
      </c>
      <c r="D1846">
        <v>1505.54</v>
      </c>
      <c r="E1846">
        <v>1509.48</v>
      </c>
      <c r="F1846">
        <v>2545090000</v>
      </c>
      <c r="G1846">
        <v>1509.48</v>
      </c>
    </row>
    <row r="1847" spans="1:7" x14ac:dyDescent="0.25">
      <c r="A1847" s="1">
        <v>39210</v>
      </c>
      <c r="B1847">
        <v>1509.36</v>
      </c>
      <c r="C1847">
        <v>1509.36</v>
      </c>
      <c r="D1847">
        <v>1500.66</v>
      </c>
      <c r="E1847">
        <v>1507.72</v>
      </c>
      <c r="F1847">
        <v>2795720000</v>
      </c>
      <c r="G1847">
        <v>1507.72</v>
      </c>
    </row>
    <row r="1848" spans="1:7" x14ac:dyDescent="0.25">
      <c r="A1848" s="1">
        <v>39211</v>
      </c>
      <c r="B1848">
        <v>1507.32</v>
      </c>
      <c r="C1848">
        <v>1513.8</v>
      </c>
      <c r="D1848">
        <v>1503.77</v>
      </c>
      <c r="E1848">
        <v>1512.58</v>
      </c>
      <c r="F1848">
        <v>2935550000</v>
      </c>
      <c r="G1848">
        <v>1512.58</v>
      </c>
    </row>
    <row r="1849" spans="1:7" x14ac:dyDescent="0.25">
      <c r="A1849" s="1">
        <v>39212</v>
      </c>
      <c r="B1849">
        <v>1512.33</v>
      </c>
      <c r="C1849">
        <v>1512.33</v>
      </c>
      <c r="D1849">
        <v>1491.42</v>
      </c>
      <c r="E1849">
        <v>1491.47</v>
      </c>
      <c r="F1849">
        <v>3031240000</v>
      </c>
      <c r="G1849">
        <v>1491.47</v>
      </c>
    </row>
    <row r="1850" spans="1:7" x14ac:dyDescent="0.25">
      <c r="A1850" s="1">
        <v>39213</v>
      </c>
      <c r="B1850">
        <v>1491.47</v>
      </c>
      <c r="C1850">
        <v>1506.24</v>
      </c>
      <c r="D1850">
        <v>1491.47</v>
      </c>
      <c r="E1850">
        <v>1505.85</v>
      </c>
      <c r="F1850">
        <v>2720780000</v>
      </c>
      <c r="G1850">
        <v>1505.85</v>
      </c>
    </row>
    <row r="1851" spans="1:7" x14ac:dyDescent="0.25">
      <c r="A1851" s="1">
        <v>39216</v>
      </c>
      <c r="B1851">
        <v>1505.76</v>
      </c>
      <c r="C1851">
        <v>1510.9</v>
      </c>
      <c r="D1851">
        <v>1498.34</v>
      </c>
      <c r="E1851">
        <v>1503.15</v>
      </c>
      <c r="F1851">
        <v>2776130000</v>
      </c>
      <c r="G1851">
        <v>1503.15</v>
      </c>
    </row>
    <row r="1852" spans="1:7" x14ac:dyDescent="0.25">
      <c r="A1852" s="1">
        <v>39217</v>
      </c>
      <c r="B1852">
        <v>1503.11</v>
      </c>
      <c r="C1852">
        <v>1514.83</v>
      </c>
      <c r="D1852">
        <v>1500.43</v>
      </c>
      <c r="E1852">
        <v>1501.19</v>
      </c>
      <c r="F1852">
        <v>3071020000</v>
      </c>
      <c r="G1852">
        <v>1501.19</v>
      </c>
    </row>
    <row r="1853" spans="1:7" x14ac:dyDescent="0.25">
      <c r="A1853" s="1">
        <v>39218</v>
      </c>
      <c r="B1853">
        <v>1500.75</v>
      </c>
      <c r="C1853">
        <v>1514.15</v>
      </c>
      <c r="D1853">
        <v>1500.75</v>
      </c>
      <c r="E1853">
        <v>1514.14</v>
      </c>
      <c r="F1853">
        <v>2915350000</v>
      </c>
      <c r="G1853">
        <v>1514.14</v>
      </c>
    </row>
    <row r="1854" spans="1:7" x14ac:dyDescent="0.25">
      <c r="A1854" s="1">
        <v>39219</v>
      </c>
      <c r="B1854">
        <v>1514.01</v>
      </c>
      <c r="C1854">
        <v>1517.14</v>
      </c>
      <c r="D1854">
        <v>1509.29</v>
      </c>
      <c r="E1854">
        <v>1512.75</v>
      </c>
      <c r="F1854">
        <v>2868640000</v>
      </c>
      <c r="G1854">
        <v>1512.75</v>
      </c>
    </row>
    <row r="1855" spans="1:7" x14ac:dyDescent="0.25">
      <c r="A1855" s="1">
        <v>39220</v>
      </c>
      <c r="B1855">
        <v>1512.74</v>
      </c>
      <c r="C1855">
        <v>1522.75</v>
      </c>
      <c r="D1855">
        <v>1512.74</v>
      </c>
      <c r="E1855">
        <v>1522.75</v>
      </c>
      <c r="F1855">
        <v>2959050000</v>
      </c>
      <c r="G1855">
        <v>1522.75</v>
      </c>
    </row>
    <row r="1856" spans="1:7" x14ac:dyDescent="0.25">
      <c r="A1856" s="1">
        <v>39223</v>
      </c>
      <c r="B1856">
        <v>1522.75</v>
      </c>
      <c r="C1856">
        <v>1529.87</v>
      </c>
      <c r="D1856">
        <v>1522.71</v>
      </c>
      <c r="E1856">
        <v>1525.1</v>
      </c>
      <c r="F1856">
        <v>3465360000</v>
      </c>
      <c r="G1856">
        <v>1525.1</v>
      </c>
    </row>
    <row r="1857" spans="1:7" x14ac:dyDescent="0.25">
      <c r="A1857" s="1">
        <v>39224</v>
      </c>
      <c r="B1857">
        <v>1525.1</v>
      </c>
      <c r="C1857">
        <v>1529.24</v>
      </c>
      <c r="D1857">
        <v>1522.05</v>
      </c>
      <c r="E1857">
        <v>1524.12</v>
      </c>
      <c r="F1857">
        <v>2860500000</v>
      </c>
      <c r="G1857">
        <v>1524.12</v>
      </c>
    </row>
    <row r="1858" spans="1:7" x14ac:dyDescent="0.25">
      <c r="A1858" s="1">
        <v>39225</v>
      </c>
      <c r="B1858">
        <v>1524.09</v>
      </c>
      <c r="C1858">
        <v>1532.43</v>
      </c>
      <c r="D1858">
        <v>1521.9</v>
      </c>
      <c r="E1858">
        <v>1522.28</v>
      </c>
      <c r="F1858">
        <v>3084260000</v>
      </c>
      <c r="G1858">
        <v>1522.28</v>
      </c>
    </row>
    <row r="1859" spans="1:7" x14ac:dyDescent="0.25">
      <c r="A1859" s="1">
        <v>39226</v>
      </c>
      <c r="B1859">
        <v>1522.1</v>
      </c>
      <c r="C1859">
        <v>1529.31</v>
      </c>
      <c r="D1859">
        <v>1505.18</v>
      </c>
      <c r="E1859">
        <v>1507.51</v>
      </c>
      <c r="F1859">
        <v>3365530000</v>
      </c>
      <c r="G1859">
        <v>1507.51</v>
      </c>
    </row>
    <row r="1860" spans="1:7" x14ac:dyDescent="0.25">
      <c r="A1860" s="1">
        <v>39227</v>
      </c>
      <c r="B1860">
        <v>1507.5</v>
      </c>
      <c r="C1860">
        <v>1517.41</v>
      </c>
      <c r="D1860">
        <v>1507.5</v>
      </c>
      <c r="E1860">
        <v>1515.73</v>
      </c>
      <c r="F1860">
        <v>2316250000</v>
      </c>
      <c r="G1860">
        <v>1515.73</v>
      </c>
    </row>
    <row r="1861" spans="1:7" x14ac:dyDescent="0.25">
      <c r="A1861" s="1">
        <v>39231</v>
      </c>
      <c r="B1861">
        <v>1515.55</v>
      </c>
      <c r="C1861">
        <v>1521.8</v>
      </c>
      <c r="D1861">
        <v>1512.02</v>
      </c>
      <c r="E1861">
        <v>1518.11</v>
      </c>
      <c r="F1861">
        <v>2571790000</v>
      </c>
      <c r="G1861">
        <v>1518.11</v>
      </c>
    </row>
    <row r="1862" spans="1:7" x14ac:dyDescent="0.25">
      <c r="A1862" s="1">
        <v>39232</v>
      </c>
      <c r="B1862">
        <v>1517.6</v>
      </c>
      <c r="C1862">
        <v>1530.23</v>
      </c>
      <c r="D1862">
        <v>1510.06</v>
      </c>
      <c r="E1862">
        <v>1530.23</v>
      </c>
      <c r="F1862">
        <v>2980210000</v>
      </c>
      <c r="G1862">
        <v>1530.23</v>
      </c>
    </row>
    <row r="1863" spans="1:7" x14ac:dyDescent="0.25">
      <c r="A1863" s="1">
        <v>39233</v>
      </c>
      <c r="B1863">
        <v>1530.19</v>
      </c>
      <c r="C1863">
        <v>1535.56</v>
      </c>
      <c r="D1863">
        <v>1528.26</v>
      </c>
      <c r="E1863">
        <v>1530.62</v>
      </c>
      <c r="F1863">
        <v>3335530000</v>
      </c>
      <c r="G1863">
        <v>1530.62</v>
      </c>
    </row>
    <row r="1864" spans="1:7" x14ac:dyDescent="0.25">
      <c r="A1864" s="1">
        <v>39234</v>
      </c>
      <c r="B1864">
        <v>1530.62</v>
      </c>
      <c r="C1864">
        <v>1540.56</v>
      </c>
      <c r="D1864">
        <v>1530.62</v>
      </c>
      <c r="E1864">
        <v>1536.34</v>
      </c>
      <c r="F1864">
        <v>2927020000</v>
      </c>
      <c r="G1864">
        <v>1536.34</v>
      </c>
    </row>
    <row r="1865" spans="1:7" x14ac:dyDescent="0.25">
      <c r="A1865" s="1">
        <v>39237</v>
      </c>
      <c r="B1865">
        <v>1536.28</v>
      </c>
      <c r="C1865">
        <v>1540.53</v>
      </c>
      <c r="D1865">
        <v>1532.31</v>
      </c>
      <c r="E1865">
        <v>1539.18</v>
      </c>
      <c r="F1865">
        <v>2738930000</v>
      </c>
      <c r="G1865">
        <v>1539.18</v>
      </c>
    </row>
    <row r="1866" spans="1:7" x14ac:dyDescent="0.25">
      <c r="A1866" s="1">
        <v>39238</v>
      </c>
      <c r="B1866">
        <v>1539.12</v>
      </c>
      <c r="C1866">
        <v>1539.12</v>
      </c>
      <c r="D1866">
        <v>1525.62</v>
      </c>
      <c r="E1866">
        <v>1530.95</v>
      </c>
      <c r="F1866">
        <v>2939450000</v>
      </c>
      <c r="G1866">
        <v>1530.95</v>
      </c>
    </row>
    <row r="1867" spans="1:7" x14ac:dyDescent="0.25">
      <c r="A1867" s="1">
        <v>39239</v>
      </c>
      <c r="B1867">
        <v>1530.57</v>
      </c>
      <c r="C1867">
        <v>1530.57</v>
      </c>
      <c r="D1867">
        <v>1514.13</v>
      </c>
      <c r="E1867">
        <v>1517.38</v>
      </c>
      <c r="F1867">
        <v>2964190000</v>
      </c>
      <c r="G1867">
        <v>1517.38</v>
      </c>
    </row>
    <row r="1868" spans="1:7" x14ac:dyDescent="0.25">
      <c r="A1868" s="1">
        <v>39240</v>
      </c>
      <c r="B1868">
        <v>1517.36</v>
      </c>
      <c r="C1868">
        <v>1517.36</v>
      </c>
      <c r="D1868">
        <v>1490.37</v>
      </c>
      <c r="E1868">
        <v>1490.72</v>
      </c>
      <c r="F1868">
        <v>3538470000</v>
      </c>
      <c r="G1868">
        <v>1490.72</v>
      </c>
    </row>
    <row r="1869" spans="1:7" x14ac:dyDescent="0.25">
      <c r="A1869" s="1">
        <v>39241</v>
      </c>
      <c r="B1869">
        <v>1490.71</v>
      </c>
      <c r="C1869">
        <v>1507.76</v>
      </c>
      <c r="D1869">
        <v>1487.41</v>
      </c>
      <c r="E1869">
        <v>1507.67</v>
      </c>
      <c r="F1869">
        <v>2993460000</v>
      </c>
      <c r="G1869">
        <v>1507.67</v>
      </c>
    </row>
    <row r="1870" spans="1:7" x14ac:dyDescent="0.25">
      <c r="A1870" s="1">
        <v>39244</v>
      </c>
      <c r="B1870">
        <v>1507.64</v>
      </c>
      <c r="C1870">
        <v>1515.53</v>
      </c>
      <c r="D1870">
        <v>1503.35</v>
      </c>
      <c r="E1870">
        <v>1509.12</v>
      </c>
      <c r="F1870">
        <v>2525280000</v>
      </c>
      <c r="G1870">
        <v>1509.12</v>
      </c>
    </row>
    <row r="1871" spans="1:7" x14ac:dyDescent="0.25">
      <c r="A1871" s="1">
        <v>39245</v>
      </c>
      <c r="B1871">
        <v>1509.12</v>
      </c>
      <c r="C1871">
        <v>1511.33</v>
      </c>
      <c r="D1871">
        <v>1492.97</v>
      </c>
      <c r="E1871">
        <v>1493</v>
      </c>
      <c r="F1871">
        <v>3056200000</v>
      </c>
      <c r="G1871">
        <v>1493</v>
      </c>
    </row>
    <row r="1872" spans="1:7" x14ac:dyDescent="0.25">
      <c r="A1872" s="1">
        <v>39246</v>
      </c>
      <c r="B1872">
        <v>1492.65</v>
      </c>
      <c r="C1872">
        <v>1515.7</v>
      </c>
      <c r="D1872">
        <v>1492.65</v>
      </c>
      <c r="E1872">
        <v>1515.67</v>
      </c>
      <c r="F1872">
        <v>3077930000</v>
      </c>
      <c r="G1872">
        <v>1515.67</v>
      </c>
    </row>
    <row r="1873" spans="1:7" x14ac:dyDescent="0.25">
      <c r="A1873" s="1">
        <v>39247</v>
      </c>
      <c r="B1873">
        <v>1515.58</v>
      </c>
      <c r="C1873">
        <v>1526.45</v>
      </c>
      <c r="D1873">
        <v>1515.58</v>
      </c>
      <c r="E1873">
        <v>1522.97</v>
      </c>
      <c r="F1873">
        <v>2813630000</v>
      </c>
      <c r="G1873">
        <v>1522.97</v>
      </c>
    </row>
    <row r="1874" spans="1:7" x14ac:dyDescent="0.25">
      <c r="A1874" s="1">
        <v>39248</v>
      </c>
      <c r="B1874">
        <v>1522.97</v>
      </c>
      <c r="C1874">
        <v>1538.71</v>
      </c>
      <c r="D1874">
        <v>1522.97</v>
      </c>
      <c r="E1874">
        <v>1532.91</v>
      </c>
      <c r="F1874">
        <v>3406030000</v>
      </c>
      <c r="G1874">
        <v>1532.91</v>
      </c>
    </row>
    <row r="1875" spans="1:7" x14ac:dyDescent="0.25">
      <c r="A1875" s="1">
        <v>39251</v>
      </c>
      <c r="B1875">
        <v>1532.9</v>
      </c>
      <c r="C1875">
        <v>1535.44</v>
      </c>
      <c r="D1875">
        <v>1529.31</v>
      </c>
      <c r="E1875">
        <v>1531.05</v>
      </c>
      <c r="F1875">
        <v>2480240000</v>
      </c>
      <c r="G1875">
        <v>1531.05</v>
      </c>
    </row>
    <row r="1876" spans="1:7" x14ac:dyDescent="0.25">
      <c r="A1876" s="1">
        <v>39252</v>
      </c>
      <c r="B1876">
        <v>1531.02</v>
      </c>
      <c r="C1876">
        <v>1535.85</v>
      </c>
      <c r="D1876">
        <v>1525.67</v>
      </c>
      <c r="E1876">
        <v>1533.7</v>
      </c>
      <c r="F1876">
        <v>2873590000</v>
      </c>
      <c r="G1876">
        <v>1533.7</v>
      </c>
    </row>
    <row r="1877" spans="1:7" x14ac:dyDescent="0.25">
      <c r="A1877" s="1">
        <v>39253</v>
      </c>
      <c r="B1877">
        <v>1533.68</v>
      </c>
      <c r="C1877">
        <v>1537.32</v>
      </c>
      <c r="D1877">
        <v>1512.36</v>
      </c>
      <c r="E1877">
        <v>1512.84</v>
      </c>
      <c r="F1877">
        <v>3286900000</v>
      </c>
      <c r="G1877">
        <v>1512.84</v>
      </c>
    </row>
    <row r="1878" spans="1:7" x14ac:dyDescent="0.25">
      <c r="A1878" s="1">
        <v>39254</v>
      </c>
      <c r="B1878">
        <v>1512.5</v>
      </c>
      <c r="C1878">
        <v>1522.9</v>
      </c>
      <c r="D1878">
        <v>1504.75</v>
      </c>
      <c r="E1878">
        <v>1522.19</v>
      </c>
      <c r="F1878">
        <v>3161110000</v>
      </c>
      <c r="G1878">
        <v>1522.19</v>
      </c>
    </row>
    <row r="1879" spans="1:7" x14ac:dyDescent="0.25">
      <c r="A1879" s="1">
        <v>39255</v>
      </c>
      <c r="B1879">
        <v>1522.19</v>
      </c>
      <c r="C1879">
        <v>1522.19</v>
      </c>
      <c r="D1879">
        <v>1500.74</v>
      </c>
      <c r="E1879">
        <v>1502.56</v>
      </c>
      <c r="F1879">
        <v>4284320000</v>
      </c>
      <c r="G1879">
        <v>1502.56</v>
      </c>
    </row>
    <row r="1880" spans="1:7" x14ac:dyDescent="0.25">
      <c r="A1880" s="1">
        <v>39258</v>
      </c>
      <c r="B1880">
        <v>1502.56</v>
      </c>
      <c r="C1880">
        <v>1514.29</v>
      </c>
      <c r="D1880">
        <v>1492.68</v>
      </c>
      <c r="E1880">
        <v>1497.74</v>
      </c>
      <c r="F1880">
        <v>3287250000</v>
      </c>
      <c r="G1880">
        <v>1497.74</v>
      </c>
    </row>
    <row r="1881" spans="1:7" x14ac:dyDescent="0.25">
      <c r="A1881" s="1">
        <v>39259</v>
      </c>
      <c r="B1881">
        <v>1497.68</v>
      </c>
      <c r="C1881">
        <v>1506.12</v>
      </c>
      <c r="D1881">
        <v>1490.54</v>
      </c>
      <c r="E1881">
        <v>1492.89</v>
      </c>
      <c r="F1881">
        <v>3398530000</v>
      </c>
      <c r="G1881">
        <v>1492.89</v>
      </c>
    </row>
    <row r="1882" spans="1:7" x14ac:dyDescent="0.25">
      <c r="A1882" s="1">
        <v>39260</v>
      </c>
      <c r="B1882">
        <v>1492.62</v>
      </c>
      <c r="C1882">
        <v>1506.8</v>
      </c>
      <c r="D1882">
        <v>1484.18</v>
      </c>
      <c r="E1882">
        <v>1506.34</v>
      </c>
      <c r="F1882">
        <v>3398150000</v>
      </c>
      <c r="G1882">
        <v>1506.34</v>
      </c>
    </row>
    <row r="1883" spans="1:7" x14ac:dyDescent="0.25">
      <c r="A1883" s="1">
        <v>39261</v>
      </c>
      <c r="B1883">
        <v>1506.32</v>
      </c>
      <c r="C1883">
        <v>1514.84</v>
      </c>
      <c r="D1883">
        <v>1503.41</v>
      </c>
      <c r="E1883">
        <v>1505.71</v>
      </c>
      <c r="F1883">
        <v>3006710000</v>
      </c>
      <c r="G1883">
        <v>1505.71</v>
      </c>
    </row>
    <row r="1884" spans="1:7" x14ac:dyDescent="0.25">
      <c r="A1884" s="1">
        <v>39262</v>
      </c>
      <c r="B1884">
        <v>1505.7</v>
      </c>
      <c r="C1884">
        <v>1517.53</v>
      </c>
      <c r="D1884">
        <v>1493.61</v>
      </c>
      <c r="E1884">
        <v>1503.35</v>
      </c>
      <c r="F1884">
        <v>3165410000</v>
      </c>
      <c r="G1884">
        <v>1503.35</v>
      </c>
    </row>
    <row r="1885" spans="1:7" x14ac:dyDescent="0.25">
      <c r="A1885" s="1">
        <v>39265</v>
      </c>
      <c r="B1885">
        <v>1504.66</v>
      </c>
      <c r="C1885">
        <v>1519.45</v>
      </c>
      <c r="D1885">
        <v>1504.66</v>
      </c>
      <c r="E1885">
        <v>1519.43</v>
      </c>
      <c r="F1885">
        <v>2648990000</v>
      </c>
      <c r="G1885">
        <v>1519.43</v>
      </c>
    </row>
    <row r="1886" spans="1:7" x14ac:dyDescent="0.25">
      <c r="A1886" s="1">
        <v>39266</v>
      </c>
      <c r="B1886">
        <v>1519.12</v>
      </c>
      <c r="C1886">
        <v>1526.01</v>
      </c>
      <c r="D1886">
        <v>1519.12</v>
      </c>
      <c r="E1886">
        <v>1524.87</v>
      </c>
      <c r="F1886">
        <v>1560790000</v>
      </c>
      <c r="G1886">
        <v>1524.87</v>
      </c>
    </row>
    <row r="1887" spans="1:7" x14ac:dyDescent="0.25">
      <c r="A1887" s="1">
        <v>39268</v>
      </c>
      <c r="B1887">
        <v>1524.86</v>
      </c>
      <c r="C1887">
        <v>1526.57</v>
      </c>
      <c r="D1887">
        <v>1517.72</v>
      </c>
      <c r="E1887">
        <v>1525.4</v>
      </c>
      <c r="F1887">
        <v>2622950000</v>
      </c>
      <c r="G1887">
        <v>1525.4</v>
      </c>
    </row>
    <row r="1888" spans="1:7" x14ac:dyDescent="0.25">
      <c r="A1888" s="1">
        <v>39269</v>
      </c>
      <c r="B1888">
        <v>1524.96</v>
      </c>
      <c r="C1888">
        <v>1532.4</v>
      </c>
      <c r="D1888">
        <v>1520.47</v>
      </c>
      <c r="E1888">
        <v>1530.44</v>
      </c>
      <c r="F1888">
        <v>2441520000</v>
      </c>
      <c r="G1888">
        <v>1530.44</v>
      </c>
    </row>
    <row r="1889" spans="1:7" x14ac:dyDescent="0.25">
      <c r="A1889" s="1">
        <v>39272</v>
      </c>
      <c r="B1889">
        <v>1530.43</v>
      </c>
      <c r="C1889">
        <v>1534.26</v>
      </c>
      <c r="D1889">
        <v>1527.45</v>
      </c>
      <c r="E1889">
        <v>1531.85</v>
      </c>
      <c r="F1889">
        <v>2715330000</v>
      </c>
      <c r="G1889">
        <v>1531.85</v>
      </c>
    </row>
    <row r="1890" spans="1:7" x14ac:dyDescent="0.25">
      <c r="A1890" s="1">
        <v>39273</v>
      </c>
      <c r="B1890">
        <v>1531.85</v>
      </c>
      <c r="C1890">
        <v>1531.85</v>
      </c>
      <c r="D1890">
        <v>1510.01</v>
      </c>
      <c r="E1890">
        <v>1510.12</v>
      </c>
      <c r="F1890">
        <v>3244280000</v>
      </c>
      <c r="G1890">
        <v>1510.12</v>
      </c>
    </row>
    <row r="1891" spans="1:7" x14ac:dyDescent="0.25">
      <c r="A1891" s="1">
        <v>39274</v>
      </c>
      <c r="B1891">
        <v>1509.93</v>
      </c>
      <c r="C1891">
        <v>1519.34</v>
      </c>
      <c r="D1891">
        <v>1506.1</v>
      </c>
      <c r="E1891">
        <v>1518.76</v>
      </c>
      <c r="F1891">
        <v>3082920000</v>
      </c>
      <c r="G1891">
        <v>1518.76</v>
      </c>
    </row>
    <row r="1892" spans="1:7" x14ac:dyDescent="0.25">
      <c r="A1892" s="1">
        <v>39275</v>
      </c>
      <c r="B1892">
        <v>1518.74</v>
      </c>
      <c r="C1892">
        <v>1547.92</v>
      </c>
      <c r="D1892">
        <v>1518.74</v>
      </c>
      <c r="E1892">
        <v>1547.7</v>
      </c>
      <c r="F1892">
        <v>3489600000</v>
      </c>
      <c r="G1892">
        <v>1547.7</v>
      </c>
    </row>
    <row r="1893" spans="1:7" x14ac:dyDescent="0.25">
      <c r="A1893" s="1">
        <v>39276</v>
      </c>
      <c r="B1893">
        <v>1547.68</v>
      </c>
      <c r="C1893">
        <v>1555.1</v>
      </c>
      <c r="D1893">
        <v>1544.85</v>
      </c>
      <c r="E1893">
        <v>1552.5</v>
      </c>
      <c r="F1893">
        <v>2801120000</v>
      </c>
      <c r="G1893">
        <v>1552.5</v>
      </c>
    </row>
    <row r="1894" spans="1:7" x14ac:dyDescent="0.25">
      <c r="A1894" s="1">
        <v>39279</v>
      </c>
      <c r="B1894">
        <v>1552.5</v>
      </c>
      <c r="C1894">
        <v>1555.9</v>
      </c>
      <c r="D1894">
        <v>1546.69</v>
      </c>
      <c r="E1894">
        <v>1549.52</v>
      </c>
      <c r="F1894">
        <v>2704110000</v>
      </c>
      <c r="G1894">
        <v>1549.52</v>
      </c>
    </row>
    <row r="1895" spans="1:7" x14ac:dyDescent="0.25">
      <c r="A1895" s="1">
        <v>39280</v>
      </c>
      <c r="B1895">
        <v>1549.52</v>
      </c>
      <c r="C1895">
        <v>1555.32</v>
      </c>
      <c r="D1895">
        <v>1547.74</v>
      </c>
      <c r="E1895">
        <v>1549.37</v>
      </c>
      <c r="F1895">
        <v>3007140000</v>
      </c>
      <c r="G1895">
        <v>1549.37</v>
      </c>
    </row>
    <row r="1896" spans="1:7" x14ac:dyDescent="0.25">
      <c r="A1896" s="1">
        <v>39281</v>
      </c>
      <c r="B1896">
        <v>1549.2</v>
      </c>
      <c r="C1896">
        <v>1549.2</v>
      </c>
      <c r="D1896">
        <v>1533.67</v>
      </c>
      <c r="E1896">
        <v>1546.17</v>
      </c>
      <c r="F1896">
        <v>3609220000</v>
      </c>
      <c r="G1896">
        <v>1546.17</v>
      </c>
    </row>
    <row r="1897" spans="1:7" x14ac:dyDescent="0.25">
      <c r="A1897" s="1">
        <v>39282</v>
      </c>
      <c r="B1897">
        <v>1546.13</v>
      </c>
      <c r="C1897">
        <v>1555.2</v>
      </c>
      <c r="D1897">
        <v>1546.13</v>
      </c>
      <c r="E1897">
        <v>1553.08</v>
      </c>
      <c r="F1897">
        <v>3251450000</v>
      </c>
      <c r="G1897">
        <v>1553.08</v>
      </c>
    </row>
    <row r="1898" spans="1:7" x14ac:dyDescent="0.25">
      <c r="A1898" s="1">
        <v>39283</v>
      </c>
      <c r="B1898">
        <v>1553.19</v>
      </c>
      <c r="C1898">
        <v>1553.19</v>
      </c>
      <c r="D1898">
        <v>1529.2</v>
      </c>
      <c r="E1898">
        <v>1534.1</v>
      </c>
      <c r="F1898">
        <v>3745780000</v>
      </c>
      <c r="G1898">
        <v>1534.1</v>
      </c>
    </row>
    <row r="1899" spans="1:7" x14ac:dyDescent="0.25">
      <c r="A1899" s="1">
        <v>39286</v>
      </c>
      <c r="B1899">
        <v>1534.06</v>
      </c>
      <c r="C1899">
        <v>1547.23</v>
      </c>
      <c r="D1899">
        <v>1534.06</v>
      </c>
      <c r="E1899">
        <v>1541.57</v>
      </c>
      <c r="F1899">
        <v>3102700000</v>
      </c>
      <c r="G1899">
        <v>1541.57</v>
      </c>
    </row>
    <row r="1900" spans="1:7" x14ac:dyDescent="0.25">
      <c r="A1900" s="1">
        <v>39287</v>
      </c>
      <c r="B1900">
        <v>1541.57</v>
      </c>
      <c r="C1900">
        <v>1541.57</v>
      </c>
      <c r="D1900">
        <v>1508.62</v>
      </c>
      <c r="E1900">
        <v>1511.04</v>
      </c>
      <c r="F1900">
        <v>4115830000</v>
      </c>
      <c r="G1900">
        <v>1511.04</v>
      </c>
    </row>
    <row r="1901" spans="1:7" x14ac:dyDescent="0.25">
      <c r="A1901" s="1">
        <v>39288</v>
      </c>
      <c r="B1901">
        <v>1511.03</v>
      </c>
      <c r="C1901">
        <v>1524.31</v>
      </c>
      <c r="D1901">
        <v>1503.73</v>
      </c>
      <c r="E1901">
        <v>1518.09</v>
      </c>
      <c r="F1901">
        <v>4283200000</v>
      </c>
      <c r="G1901">
        <v>1518.09</v>
      </c>
    </row>
    <row r="1902" spans="1:7" x14ac:dyDescent="0.25">
      <c r="A1902" s="1">
        <v>39289</v>
      </c>
      <c r="B1902">
        <v>1518.09</v>
      </c>
      <c r="C1902">
        <v>1518.09</v>
      </c>
      <c r="D1902">
        <v>1465.3</v>
      </c>
      <c r="E1902">
        <v>1482.66</v>
      </c>
      <c r="F1902">
        <v>4472550000</v>
      </c>
      <c r="G1902">
        <v>1482.66</v>
      </c>
    </row>
    <row r="1903" spans="1:7" x14ac:dyDescent="0.25">
      <c r="A1903" s="1">
        <v>39290</v>
      </c>
      <c r="B1903">
        <v>1482.44</v>
      </c>
      <c r="C1903">
        <v>1488.53</v>
      </c>
      <c r="D1903">
        <v>1458.95</v>
      </c>
      <c r="E1903">
        <v>1458.95</v>
      </c>
      <c r="F1903">
        <v>4784650000</v>
      </c>
      <c r="G1903">
        <v>1458.95</v>
      </c>
    </row>
    <row r="1904" spans="1:7" x14ac:dyDescent="0.25">
      <c r="A1904" s="1">
        <v>39293</v>
      </c>
      <c r="B1904">
        <v>1458.93</v>
      </c>
      <c r="C1904">
        <v>1477.88</v>
      </c>
      <c r="D1904">
        <v>1454.32</v>
      </c>
      <c r="E1904">
        <v>1473.91</v>
      </c>
      <c r="F1904">
        <v>4128780000</v>
      </c>
      <c r="G1904">
        <v>1473.91</v>
      </c>
    </row>
    <row r="1905" spans="1:7" x14ac:dyDescent="0.25">
      <c r="A1905" s="1">
        <v>39294</v>
      </c>
      <c r="B1905">
        <v>1473.9</v>
      </c>
      <c r="C1905">
        <v>1488.3</v>
      </c>
      <c r="D1905">
        <v>1454.25</v>
      </c>
      <c r="E1905">
        <v>1455.27</v>
      </c>
      <c r="F1905">
        <v>4524520000</v>
      </c>
      <c r="G1905">
        <v>1455.27</v>
      </c>
    </row>
    <row r="1906" spans="1:7" x14ac:dyDescent="0.25">
      <c r="A1906" s="1">
        <v>39295</v>
      </c>
      <c r="B1906">
        <v>1455.18</v>
      </c>
      <c r="C1906">
        <v>1468.38</v>
      </c>
      <c r="D1906">
        <v>1439.59</v>
      </c>
      <c r="E1906">
        <v>1465.81</v>
      </c>
      <c r="F1906">
        <v>5256780000</v>
      </c>
      <c r="G1906">
        <v>1465.81</v>
      </c>
    </row>
    <row r="1907" spans="1:7" x14ac:dyDescent="0.25">
      <c r="A1907" s="1">
        <v>39296</v>
      </c>
      <c r="B1907">
        <v>1465.46</v>
      </c>
      <c r="C1907">
        <v>1476.43</v>
      </c>
      <c r="D1907">
        <v>1460.58</v>
      </c>
      <c r="E1907">
        <v>1472.2</v>
      </c>
      <c r="F1907">
        <v>4368850000</v>
      </c>
      <c r="G1907">
        <v>1472.2</v>
      </c>
    </row>
    <row r="1908" spans="1:7" x14ac:dyDescent="0.25">
      <c r="A1908" s="1">
        <v>39297</v>
      </c>
      <c r="B1908">
        <v>1472.18</v>
      </c>
      <c r="C1908">
        <v>1473.23</v>
      </c>
      <c r="D1908">
        <v>1432.8</v>
      </c>
      <c r="E1908">
        <v>1433.06</v>
      </c>
      <c r="F1908">
        <v>4272110000</v>
      </c>
      <c r="G1908">
        <v>1433.06</v>
      </c>
    </row>
    <row r="1909" spans="1:7" x14ac:dyDescent="0.25">
      <c r="A1909" s="1">
        <v>39300</v>
      </c>
      <c r="B1909">
        <v>1433.04</v>
      </c>
      <c r="C1909">
        <v>1467.67</v>
      </c>
      <c r="D1909">
        <v>1427.39</v>
      </c>
      <c r="E1909">
        <v>1467.67</v>
      </c>
      <c r="F1909">
        <v>5067200000</v>
      </c>
      <c r="G1909">
        <v>1467.67</v>
      </c>
    </row>
    <row r="1910" spans="1:7" x14ac:dyDescent="0.25">
      <c r="A1910" s="1">
        <v>39301</v>
      </c>
      <c r="B1910">
        <v>1467.62</v>
      </c>
      <c r="C1910">
        <v>1488.3</v>
      </c>
      <c r="D1910">
        <v>1455.8</v>
      </c>
      <c r="E1910">
        <v>1476.71</v>
      </c>
      <c r="F1910">
        <v>4909390000</v>
      </c>
      <c r="G1910">
        <v>1476.71</v>
      </c>
    </row>
    <row r="1911" spans="1:7" x14ac:dyDescent="0.25">
      <c r="A1911" s="1">
        <v>39302</v>
      </c>
      <c r="B1911">
        <v>1476.22</v>
      </c>
      <c r="C1911">
        <v>1503.89</v>
      </c>
      <c r="D1911">
        <v>1476.22</v>
      </c>
      <c r="E1911">
        <v>1497.49</v>
      </c>
      <c r="F1911">
        <v>5499560000</v>
      </c>
      <c r="G1911">
        <v>1497.49</v>
      </c>
    </row>
    <row r="1912" spans="1:7" x14ac:dyDescent="0.25">
      <c r="A1912" s="1">
        <v>39303</v>
      </c>
      <c r="B1912">
        <v>1497.21</v>
      </c>
      <c r="C1912">
        <v>1497.21</v>
      </c>
      <c r="D1912">
        <v>1453.09</v>
      </c>
      <c r="E1912">
        <v>1453.09</v>
      </c>
      <c r="F1912">
        <v>5889600000</v>
      </c>
      <c r="G1912">
        <v>1453.09</v>
      </c>
    </row>
    <row r="1913" spans="1:7" x14ac:dyDescent="0.25">
      <c r="A1913" s="1">
        <v>39304</v>
      </c>
      <c r="B1913">
        <v>1453.09</v>
      </c>
      <c r="C1913">
        <v>1462.02</v>
      </c>
      <c r="D1913">
        <v>1429.74</v>
      </c>
      <c r="E1913">
        <v>1453.64</v>
      </c>
      <c r="F1913">
        <v>5345780000</v>
      </c>
      <c r="G1913">
        <v>1453.64</v>
      </c>
    </row>
    <row r="1914" spans="1:7" x14ac:dyDescent="0.25">
      <c r="A1914" s="1">
        <v>39307</v>
      </c>
      <c r="B1914">
        <v>1453.42</v>
      </c>
      <c r="C1914">
        <v>1466.29</v>
      </c>
      <c r="D1914">
        <v>1451.54</v>
      </c>
      <c r="E1914">
        <v>1452.92</v>
      </c>
      <c r="F1914">
        <v>3696280000</v>
      </c>
      <c r="G1914">
        <v>1452.92</v>
      </c>
    </row>
    <row r="1915" spans="1:7" x14ac:dyDescent="0.25">
      <c r="A1915" s="1">
        <v>39308</v>
      </c>
      <c r="B1915">
        <v>1452.87</v>
      </c>
      <c r="C1915">
        <v>1456.74</v>
      </c>
      <c r="D1915">
        <v>1426.2</v>
      </c>
      <c r="E1915">
        <v>1426.54</v>
      </c>
      <c r="F1915">
        <v>3814630000</v>
      </c>
      <c r="G1915">
        <v>1426.54</v>
      </c>
    </row>
    <row r="1916" spans="1:7" x14ac:dyDescent="0.25">
      <c r="A1916" s="1">
        <v>39309</v>
      </c>
      <c r="B1916">
        <v>1426.15</v>
      </c>
      <c r="C1916">
        <v>1440.78</v>
      </c>
      <c r="D1916">
        <v>1404.36</v>
      </c>
      <c r="E1916">
        <v>1406.7</v>
      </c>
      <c r="F1916">
        <v>4290930000</v>
      </c>
      <c r="G1916">
        <v>1406.7</v>
      </c>
    </row>
    <row r="1917" spans="1:7" x14ac:dyDescent="0.25">
      <c r="A1917" s="1">
        <v>39310</v>
      </c>
      <c r="B1917">
        <v>1406.64</v>
      </c>
      <c r="C1917">
        <v>1415.97</v>
      </c>
      <c r="D1917">
        <v>1370.6</v>
      </c>
      <c r="E1917">
        <v>1411.27</v>
      </c>
      <c r="F1917">
        <v>6509300000</v>
      </c>
      <c r="G1917">
        <v>1411.27</v>
      </c>
    </row>
    <row r="1918" spans="1:7" x14ac:dyDescent="0.25">
      <c r="A1918" s="1">
        <v>39311</v>
      </c>
      <c r="B1918">
        <v>1411.26</v>
      </c>
      <c r="C1918">
        <v>1450.33</v>
      </c>
      <c r="D1918">
        <v>1411.26</v>
      </c>
      <c r="E1918">
        <v>1445.94</v>
      </c>
      <c r="F1918">
        <v>3570040000</v>
      </c>
      <c r="G1918">
        <v>1445.94</v>
      </c>
    </row>
    <row r="1919" spans="1:7" x14ac:dyDescent="0.25">
      <c r="A1919" s="1">
        <v>39314</v>
      </c>
      <c r="B1919">
        <v>1445.94</v>
      </c>
      <c r="C1919">
        <v>1451.75</v>
      </c>
      <c r="D1919">
        <v>1430.54</v>
      </c>
      <c r="E1919">
        <v>1445.55</v>
      </c>
      <c r="F1919">
        <v>3321340000</v>
      </c>
      <c r="G1919">
        <v>1445.55</v>
      </c>
    </row>
    <row r="1920" spans="1:7" x14ac:dyDescent="0.25">
      <c r="A1920" s="1">
        <v>39315</v>
      </c>
      <c r="B1920">
        <v>1445.55</v>
      </c>
      <c r="C1920">
        <v>1455.32</v>
      </c>
      <c r="D1920">
        <v>1439.76</v>
      </c>
      <c r="E1920">
        <v>1447.12</v>
      </c>
      <c r="F1920">
        <v>3012150000</v>
      </c>
      <c r="G1920">
        <v>1447.12</v>
      </c>
    </row>
    <row r="1921" spans="1:7" x14ac:dyDescent="0.25">
      <c r="A1921" s="1">
        <v>39316</v>
      </c>
      <c r="B1921">
        <v>1447.03</v>
      </c>
      <c r="C1921">
        <v>1464.86</v>
      </c>
      <c r="D1921">
        <v>1447.03</v>
      </c>
      <c r="E1921">
        <v>1464.07</v>
      </c>
      <c r="F1921">
        <v>3309120000</v>
      </c>
      <c r="G1921">
        <v>1464.07</v>
      </c>
    </row>
    <row r="1922" spans="1:7" x14ac:dyDescent="0.25">
      <c r="A1922" s="1">
        <v>39317</v>
      </c>
      <c r="B1922">
        <v>1464.05</v>
      </c>
      <c r="C1922">
        <v>1472.06</v>
      </c>
      <c r="D1922">
        <v>1453.88</v>
      </c>
      <c r="E1922">
        <v>1462.5</v>
      </c>
      <c r="F1922">
        <v>3084390000</v>
      </c>
      <c r="G1922">
        <v>1462.5</v>
      </c>
    </row>
    <row r="1923" spans="1:7" x14ac:dyDescent="0.25">
      <c r="A1923" s="1">
        <v>39318</v>
      </c>
      <c r="B1923">
        <v>1462.34</v>
      </c>
      <c r="C1923">
        <v>1479.4</v>
      </c>
      <c r="D1923">
        <v>1460.54</v>
      </c>
      <c r="E1923">
        <v>1479.37</v>
      </c>
      <c r="F1923">
        <v>2541400000</v>
      </c>
      <c r="G1923">
        <v>1479.37</v>
      </c>
    </row>
    <row r="1924" spans="1:7" x14ac:dyDescent="0.25">
      <c r="A1924" s="1">
        <v>39321</v>
      </c>
      <c r="B1924">
        <v>1479.36</v>
      </c>
      <c r="C1924">
        <v>1479.36</v>
      </c>
      <c r="D1924">
        <v>1465.98</v>
      </c>
      <c r="E1924">
        <v>1466.79</v>
      </c>
      <c r="F1924">
        <v>2406180000</v>
      </c>
      <c r="G1924">
        <v>1466.79</v>
      </c>
    </row>
    <row r="1925" spans="1:7" x14ac:dyDescent="0.25">
      <c r="A1925" s="1">
        <v>39322</v>
      </c>
      <c r="B1925">
        <v>1466.72</v>
      </c>
      <c r="C1925">
        <v>1466.72</v>
      </c>
      <c r="D1925">
        <v>1432.01</v>
      </c>
      <c r="E1925">
        <v>1432.36</v>
      </c>
      <c r="F1925">
        <v>3078090000</v>
      </c>
      <c r="G1925">
        <v>1432.36</v>
      </c>
    </row>
    <row r="1926" spans="1:7" x14ac:dyDescent="0.25">
      <c r="A1926" s="1">
        <v>39323</v>
      </c>
      <c r="B1926">
        <v>1432.01</v>
      </c>
      <c r="C1926">
        <v>1463.76</v>
      </c>
      <c r="D1926">
        <v>1432.01</v>
      </c>
      <c r="E1926">
        <v>1463.76</v>
      </c>
      <c r="F1926">
        <v>2824070000</v>
      </c>
      <c r="G1926">
        <v>1463.76</v>
      </c>
    </row>
    <row r="1927" spans="1:7" x14ac:dyDescent="0.25">
      <c r="A1927" s="1">
        <v>39324</v>
      </c>
      <c r="B1927">
        <v>1463.67</v>
      </c>
      <c r="C1927">
        <v>1468.43</v>
      </c>
      <c r="D1927">
        <v>1451.25</v>
      </c>
      <c r="E1927">
        <v>1457.64</v>
      </c>
      <c r="F1927">
        <v>2582960000</v>
      </c>
      <c r="G1927">
        <v>1457.64</v>
      </c>
    </row>
    <row r="1928" spans="1:7" x14ac:dyDescent="0.25">
      <c r="A1928" s="1">
        <v>39325</v>
      </c>
      <c r="B1928">
        <v>1457.61</v>
      </c>
      <c r="C1928">
        <v>1481.47</v>
      </c>
      <c r="D1928">
        <v>1457.61</v>
      </c>
      <c r="E1928">
        <v>1473.99</v>
      </c>
      <c r="F1928">
        <v>2731610000</v>
      </c>
      <c r="G1928">
        <v>1473.99</v>
      </c>
    </row>
    <row r="1929" spans="1:7" x14ac:dyDescent="0.25">
      <c r="A1929" s="1">
        <v>39329</v>
      </c>
      <c r="B1929">
        <v>1473.96</v>
      </c>
      <c r="C1929">
        <v>1496.4</v>
      </c>
      <c r="D1929">
        <v>1472.15</v>
      </c>
      <c r="E1929">
        <v>1489.42</v>
      </c>
      <c r="F1929">
        <v>2766600000</v>
      </c>
      <c r="G1929">
        <v>1489.42</v>
      </c>
    </row>
    <row r="1930" spans="1:7" x14ac:dyDescent="0.25">
      <c r="A1930" s="1">
        <v>39330</v>
      </c>
      <c r="B1930">
        <v>1488.76</v>
      </c>
      <c r="C1930">
        <v>1488.76</v>
      </c>
      <c r="D1930">
        <v>1466.34</v>
      </c>
      <c r="E1930">
        <v>1472.29</v>
      </c>
      <c r="F1930">
        <v>2991600000</v>
      </c>
      <c r="G1930">
        <v>1472.29</v>
      </c>
    </row>
    <row r="1931" spans="1:7" x14ac:dyDescent="0.25">
      <c r="A1931" s="1">
        <v>39331</v>
      </c>
      <c r="B1931">
        <v>1472.03</v>
      </c>
      <c r="C1931">
        <v>1481.49</v>
      </c>
      <c r="D1931">
        <v>1467.41</v>
      </c>
      <c r="E1931">
        <v>1478.55</v>
      </c>
      <c r="F1931">
        <v>2459590000</v>
      </c>
      <c r="G1931">
        <v>1478.55</v>
      </c>
    </row>
    <row r="1932" spans="1:7" x14ac:dyDescent="0.25">
      <c r="A1932" s="1">
        <v>39332</v>
      </c>
      <c r="B1932">
        <v>1478.55</v>
      </c>
      <c r="C1932">
        <v>1478.55</v>
      </c>
      <c r="D1932">
        <v>1449.07</v>
      </c>
      <c r="E1932">
        <v>1453.55</v>
      </c>
      <c r="F1932">
        <v>3191080000</v>
      </c>
      <c r="G1932">
        <v>1453.55</v>
      </c>
    </row>
    <row r="1933" spans="1:7" x14ac:dyDescent="0.25">
      <c r="A1933" s="1">
        <v>39335</v>
      </c>
      <c r="B1933">
        <v>1453.5</v>
      </c>
      <c r="C1933">
        <v>1462.25</v>
      </c>
      <c r="D1933">
        <v>1439.29</v>
      </c>
      <c r="E1933">
        <v>1451.7</v>
      </c>
      <c r="F1933">
        <v>2835720000</v>
      </c>
      <c r="G1933">
        <v>1451.7</v>
      </c>
    </row>
    <row r="1934" spans="1:7" x14ac:dyDescent="0.25">
      <c r="A1934" s="1">
        <v>39336</v>
      </c>
      <c r="B1934">
        <v>1451.69</v>
      </c>
      <c r="C1934">
        <v>1472.48</v>
      </c>
      <c r="D1934">
        <v>1451.69</v>
      </c>
      <c r="E1934">
        <v>1471.49</v>
      </c>
      <c r="F1934">
        <v>3015330000</v>
      </c>
      <c r="G1934">
        <v>1471.49</v>
      </c>
    </row>
    <row r="1935" spans="1:7" x14ac:dyDescent="0.25">
      <c r="A1935" s="1">
        <v>39337</v>
      </c>
      <c r="B1935">
        <v>1471.1</v>
      </c>
      <c r="C1935">
        <v>1479.5</v>
      </c>
      <c r="D1935">
        <v>1465.75</v>
      </c>
      <c r="E1935">
        <v>1471.56</v>
      </c>
      <c r="F1935">
        <v>2885720000</v>
      </c>
      <c r="G1935">
        <v>1471.56</v>
      </c>
    </row>
    <row r="1936" spans="1:7" x14ac:dyDescent="0.25">
      <c r="A1936" s="1">
        <v>39338</v>
      </c>
      <c r="B1936">
        <v>1471.47</v>
      </c>
      <c r="C1936">
        <v>1489.58</v>
      </c>
      <c r="D1936">
        <v>1471.47</v>
      </c>
      <c r="E1936">
        <v>1483.95</v>
      </c>
      <c r="F1936">
        <v>2877080000</v>
      </c>
      <c r="G1936">
        <v>1483.95</v>
      </c>
    </row>
    <row r="1937" spans="1:7" x14ac:dyDescent="0.25">
      <c r="A1937" s="1">
        <v>39339</v>
      </c>
      <c r="B1937">
        <v>1483.95</v>
      </c>
      <c r="C1937">
        <v>1485.99</v>
      </c>
      <c r="D1937">
        <v>1473.18</v>
      </c>
      <c r="E1937">
        <v>1484.25</v>
      </c>
      <c r="F1937">
        <v>2641740000</v>
      </c>
      <c r="G1937">
        <v>1484.25</v>
      </c>
    </row>
    <row r="1938" spans="1:7" x14ac:dyDescent="0.25">
      <c r="A1938" s="1">
        <v>39342</v>
      </c>
      <c r="B1938">
        <v>1484.24</v>
      </c>
      <c r="C1938">
        <v>1484.24</v>
      </c>
      <c r="D1938">
        <v>1471.82</v>
      </c>
      <c r="E1938">
        <v>1476.65</v>
      </c>
      <c r="F1938">
        <v>2598390000</v>
      </c>
      <c r="G1938">
        <v>1476.65</v>
      </c>
    </row>
    <row r="1939" spans="1:7" x14ac:dyDescent="0.25">
      <c r="A1939" s="1">
        <v>39343</v>
      </c>
      <c r="B1939">
        <v>1476.63</v>
      </c>
      <c r="C1939">
        <v>1519.89</v>
      </c>
      <c r="D1939">
        <v>1476.63</v>
      </c>
      <c r="E1939">
        <v>1519.78</v>
      </c>
      <c r="F1939">
        <v>3708940000</v>
      </c>
      <c r="G1939">
        <v>1519.78</v>
      </c>
    </row>
    <row r="1940" spans="1:7" x14ac:dyDescent="0.25">
      <c r="A1940" s="1">
        <v>39344</v>
      </c>
      <c r="B1940">
        <v>1519.75</v>
      </c>
      <c r="C1940">
        <v>1538.74</v>
      </c>
      <c r="D1940">
        <v>1519.75</v>
      </c>
      <c r="E1940">
        <v>1529.03</v>
      </c>
      <c r="F1940">
        <v>3846750000</v>
      </c>
      <c r="G1940">
        <v>1529.03</v>
      </c>
    </row>
    <row r="1941" spans="1:7" x14ac:dyDescent="0.25">
      <c r="A1941" s="1">
        <v>39345</v>
      </c>
      <c r="B1941">
        <v>1528.69</v>
      </c>
      <c r="C1941">
        <v>1529.14</v>
      </c>
      <c r="D1941">
        <v>1516.42</v>
      </c>
      <c r="E1941">
        <v>1518.75</v>
      </c>
      <c r="F1941">
        <v>2957700000</v>
      </c>
      <c r="G1941">
        <v>1518.75</v>
      </c>
    </row>
    <row r="1942" spans="1:7" x14ac:dyDescent="0.25">
      <c r="A1942" s="1">
        <v>39346</v>
      </c>
      <c r="B1942">
        <v>1518.75</v>
      </c>
      <c r="C1942">
        <v>1530.89</v>
      </c>
      <c r="D1942">
        <v>1518.75</v>
      </c>
      <c r="E1942">
        <v>1525.75</v>
      </c>
      <c r="F1942">
        <v>3679460000</v>
      </c>
      <c r="G1942">
        <v>1525.75</v>
      </c>
    </row>
    <row r="1943" spans="1:7" x14ac:dyDescent="0.25">
      <c r="A1943" s="1">
        <v>39349</v>
      </c>
      <c r="B1943">
        <v>1525.75</v>
      </c>
      <c r="C1943">
        <v>1530.18</v>
      </c>
      <c r="D1943">
        <v>1516.15</v>
      </c>
      <c r="E1943">
        <v>1517.73</v>
      </c>
      <c r="F1943">
        <v>3131310000</v>
      </c>
      <c r="G1943">
        <v>1517.73</v>
      </c>
    </row>
    <row r="1944" spans="1:7" x14ac:dyDescent="0.25">
      <c r="A1944" s="1">
        <v>39350</v>
      </c>
      <c r="B1944">
        <v>1516.34</v>
      </c>
      <c r="C1944">
        <v>1518.27</v>
      </c>
      <c r="D1944">
        <v>1507.13</v>
      </c>
      <c r="E1944">
        <v>1517.21</v>
      </c>
      <c r="F1944">
        <v>3187770000</v>
      </c>
      <c r="G1944">
        <v>1517.21</v>
      </c>
    </row>
    <row r="1945" spans="1:7" x14ac:dyDescent="0.25">
      <c r="A1945" s="1">
        <v>39351</v>
      </c>
      <c r="B1945">
        <v>1518.62</v>
      </c>
      <c r="C1945">
        <v>1529.39</v>
      </c>
      <c r="D1945">
        <v>1518.62</v>
      </c>
      <c r="E1945">
        <v>1525.42</v>
      </c>
      <c r="F1945">
        <v>3237390000</v>
      </c>
      <c r="G1945">
        <v>1525.42</v>
      </c>
    </row>
    <row r="1946" spans="1:7" x14ac:dyDescent="0.25">
      <c r="A1946" s="1">
        <v>39352</v>
      </c>
      <c r="B1946">
        <v>1527.32</v>
      </c>
      <c r="C1946">
        <v>1532.46</v>
      </c>
      <c r="D1946">
        <v>1525.81</v>
      </c>
      <c r="E1946">
        <v>1531.38</v>
      </c>
      <c r="F1946">
        <v>2872180000</v>
      </c>
      <c r="G1946">
        <v>1531.38</v>
      </c>
    </row>
    <row r="1947" spans="1:7" x14ac:dyDescent="0.25">
      <c r="A1947" s="1">
        <v>39353</v>
      </c>
      <c r="B1947">
        <v>1531.24</v>
      </c>
      <c r="C1947">
        <v>1533.74</v>
      </c>
      <c r="D1947">
        <v>1521.99</v>
      </c>
      <c r="E1947">
        <v>1526.75</v>
      </c>
      <c r="F1947">
        <v>2925350000</v>
      </c>
      <c r="G1947">
        <v>1526.75</v>
      </c>
    </row>
    <row r="1948" spans="1:7" x14ac:dyDescent="0.25">
      <c r="A1948" s="1">
        <v>39356</v>
      </c>
      <c r="B1948">
        <v>1527.29</v>
      </c>
      <c r="C1948">
        <v>1549.02</v>
      </c>
      <c r="D1948">
        <v>1527.25</v>
      </c>
      <c r="E1948">
        <v>1547.04</v>
      </c>
      <c r="F1948">
        <v>3281990000</v>
      </c>
      <c r="G1948">
        <v>1547.04</v>
      </c>
    </row>
    <row r="1949" spans="1:7" x14ac:dyDescent="0.25">
      <c r="A1949" s="1">
        <v>39357</v>
      </c>
      <c r="B1949">
        <v>1546.96</v>
      </c>
      <c r="C1949">
        <v>1548.01</v>
      </c>
      <c r="D1949">
        <v>1540.37</v>
      </c>
      <c r="E1949">
        <v>1546.63</v>
      </c>
      <c r="F1949">
        <v>3101910000</v>
      </c>
      <c r="G1949">
        <v>1546.63</v>
      </c>
    </row>
    <row r="1950" spans="1:7" x14ac:dyDescent="0.25">
      <c r="A1950" s="1">
        <v>39358</v>
      </c>
      <c r="B1950">
        <v>1545.8</v>
      </c>
      <c r="C1950">
        <v>1545.84</v>
      </c>
      <c r="D1950">
        <v>1536.34</v>
      </c>
      <c r="E1950">
        <v>1539.59</v>
      </c>
      <c r="F1950">
        <v>3065320000</v>
      </c>
      <c r="G1950">
        <v>1539.59</v>
      </c>
    </row>
    <row r="1951" spans="1:7" x14ac:dyDescent="0.25">
      <c r="A1951" s="1">
        <v>39359</v>
      </c>
      <c r="B1951">
        <v>1539.91</v>
      </c>
      <c r="C1951">
        <v>1544.02</v>
      </c>
      <c r="D1951">
        <v>1537.63</v>
      </c>
      <c r="E1951">
        <v>1542.84</v>
      </c>
      <c r="F1951">
        <v>2690430000</v>
      </c>
      <c r="G1951">
        <v>1542.84</v>
      </c>
    </row>
    <row r="1952" spans="1:7" x14ac:dyDescent="0.25">
      <c r="A1952" s="1">
        <v>39360</v>
      </c>
      <c r="B1952">
        <v>1543.84</v>
      </c>
      <c r="C1952">
        <v>1561.91</v>
      </c>
      <c r="D1952">
        <v>1543.84</v>
      </c>
      <c r="E1952">
        <v>1557.59</v>
      </c>
      <c r="F1952">
        <v>2919030000</v>
      </c>
      <c r="G1952">
        <v>1557.59</v>
      </c>
    </row>
    <row r="1953" spans="1:7" x14ac:dyDescent="0.25">
      <c r="A1953" s="1">
        <v>39363</v>
      </c>
      <c r="B1953">
        <v>1556.51</v>
      </c>
      <c r="C1953">
        <v>1556.51</v>
      </c>
      <c r="D1953">
        <v>1549</v>
      </c>
      <c r="E1953">
        <v>1552.58</v>
      </c>
      <c r="F1953">
        <v>2040650000</v>
      </c>
      <c r="G1953">
        <v>1552.58</v>
      </c>
    </row>
    <row r="1954" spans="1:7" x14ac:dyDescent="0.25">
      <c r="A1954" s="1">
        <v>39364</v>
      </c>
      <c r="B1954">
        <v>1553.18</v>
      </c>
      <c r="C1954">
        <v>1565.26</v>
      </c>
      <c r="D1954">
        <v>1551.82</v>
      </c>
      <c r="E1954">
        <v>1565.15</v>
      </c>
      <c r="F1954">
        <v>2932040000</v>
      </c>
      <c r="G1954">
        <v>1565.15</v>
      </c>
    </row>
    <row r="1955" spans="1:7" x14ac:dyDescent="0.25">
      <c r="A1955" s="1">
        <v>39365</v>
      </c>
      <c r="B1955">
        <v>1564.98</v>
      </c>
      <c r="C1955">
        <v>1565.42</v>
      </c>
      <c r="D1955">
        <v>1555.46</v>
      </c>
      <c r="E1955">
        <v>1562.47</v>
      </c>
      <c r="F1955">
        <v>3044760000</v>
      </c>
      <c r="G1955">
        <v>1562.47</v>
      </c>
    </row>
    <row r="1956" spans="1:7" x14ac:dyDescent="0.25">
      <c r="A1956" s="1">
        <v>39366</v>
      </c>
      <c r="B1956">
        <v>1564.72</v>
      </c>
      <c r="C1956">
        <v>1576.09</v>
      </c>
      <c r="D1956">
        <v>1546.72</v>
      </c>
      <c r="E1956">
        <v>1554.41</v>
      </c>
      <c r="F1956">
        <v>3911260000</v>
      </c>
      <c r="G1956">
        <v>1554.41</v>
      </c>
    </row>
    <row r="1957" spans="1:7" x14ac:dyDescent="0.25">
      <c r="A1957" s="1">
        <v>39367</v>
      </c>
      <c r="B1957">
        <v>1555.41</v>
      </c>
      <c r="C1957">
        <v>1563.03</v>
      </c>
      <c r="D1957">
        <v>1554.09</v>
      </c>
      <c r="E1957">
        <v>1561.8</v>
      </c>
      <c r="F1957">
        <v>2788690000</v>
      </c>
      <c r="G1957">
        <v>1561.8</v>
      </c>
    </row>
    <row r="1958" spans="1:7" x14ac:dyDescent="0.25">
      <c r="A1958" s="1">
        <v>39370</v>
      </c>
      <c r="B1958">
        <v>1562.25</v>
      </c>
      <c r="C1958">
        <v>1564.74</v>
      </c>
      <c r="D1958">
        <v>1540.81</v>
      </c>
      <c r="E1958">
        <v>1548.71</v>
      </c>
      <c r="F1958">
        <v>3139290000</v>
      </c>
      <c r="G1958">
        <v>1548.71</v>
      </c>
    </row>
    <row r="1959" spans="1:7" x14ac:dyDescent="0.25">
      <c r="A1959" s="1">
        <v>39371</v>
      </c>
      <c r="B1959">
        <v>1547.81</v>
      </c>
      <c r="C1959">
        <v>1547.81</v>
      </c>
      <c r="D1959">
        <v>1536.29</v>
      </c>
      <c r="E1959">
        <v>1538.53</v>
      </c>
      <c r="F1959">
        <v>3234560000</v>
      </c>
      <c r="G1959">
        <v>1538.53</v>
      </c>
    </row>
    <row r="1960" spans="1:7" x14ac:dyDescent="0.25">
      <c r="A1960" s="1">
        <v>39372</v>
      </c>
      <c r="B1960">
        <v>1544.44</v>
      </c>
      <c r="C1960">
        <v>1550.66</v>
      </c>
      <c r="D1960">
        <v>1526.01</v>
      </c>
      <c r="E1960">
        <v>1541.24</v>
      </c>
      <c r="F1960">
        <v>3638070000</v>
      </c>
      <c r="G1960">
        <v>1541.24</v>
      </c>
    </row>
    <row r="1961" spans="1:7" x14ac:dyDescent="0.25">
      <c r="A1961" s="1">
        <v>39373</v>
      </c>
      <c r="B1961">
        <v>1539.29</v>
      </c>
      <c r="C1961">
        <v>1542.79</v>
      </c>
      <c r="D1961">
        <v>1531.76</v>
      </c>
      <c r="E1961">
        <v>1540.08</v>
      </c>
      <c r="F1961">
        <v>3203210000</v>
      </c>
      <c r="G1961">
        <v>1540.08</v>
      </c>
    </row>
    <row r="1962" spans="1:7" x14ac:dyDescent="0.25">
      <c r="A1962" s="1">
        <v>39374</v>
      </c>
      <c r="B1962">
        <v>1540</v>
      </c>
      <c r="C1962">
        <v>1540</v>
      </c>
      <c r="D1962">
        <v>1500.26</v>
      </c>
      <c r="E1962">
        <v>1500.63</v>
      </c>
      <c r="F1962">
        <v>4160970000</v>
      </c>
      <c r="G1962">
        <v>1500.63</v>
      </c>
    </row>
    <row r="1963" spans="1:7" x14ac:dyDescent="0.25">
      <c r="A1963" s="1">
        <v>39377</v>
      </c>
      <c r="B1963">
        <v>1497.79</v>
      </c>
      <c r="C1963">
        <v>1508.06</v>
      </c>
      <c r="D1963">
        <v>1490.4</v>
      </c>
      <c r="E1963">
        <v>1506.33</v>
      </c>
      <c r="F1963">
        <v>3471830000</v>
      </c>
      <c r="G1963">
        <v>1506.33</v>
      </c>
    </row>
    <row r="1964" spans="1:7" x14ac:dyDescent="0.25">
      <c r="A1964" s="1">
        <v>39378</v>
      </c>
      <c r="B1964">
        <v>1509.3</v>
      </c>
      <c r="C1964">
        <v>1520.01</v>
      </c>
      <c r="D1964">
        <v>1503.61</v>
      </c>
      <c r="E1964">
        <v>1519.59</v>
      </c>
      <c r="F1964">
        <v>3309120000</v>
      </c>
      <c r="G1964">
        <v>1519.59</v>
      </c>
    </row>
    <row r="1965" spans="1:7" x14ac:dyDescent="0.25">
      <c r="A1965" s="1">
        <v>39379</v>
      </c>
      <c r="B1965">
        <v>1516.61</v>
      </c>
      <c r="C1965">
        <v>1517.23</v>
      </c>
      <c r="D1965">
        <v>1489.56</v>
      </c>
      <c r="E1965">
        <v>1515.88</v>
      </c>
      <c r="F1965">
        <v>4003300000</v>
      </c>
      <c r="G1965">
        <v>1515.88</v>
      </c>
    </row>
    <row r="1966" spans="1:7" x14ac:dyDescent="0.25">
      <c r="A1966" s="1">
        <v>39380</v>
      </c>
      <c r="B1966">
        <v>1516.15</v>
      </c>
      <c r="C1966">
        <v>1523.24</v>
      </c>
      <c r="D1966">
        <v>1500.46</v>
      </c>
      <c r="E1966">
        <v>1514.4</v>
      </c>
      <c r="F1966">
        <v>4183960000</v>
      </c>
      <c r="G1966">
        <v>1514.4</v>
      </c>
    </row>
    <row r="1967" spans="1:7" x14ac:dyDescent="0.25">
      <c r="A1967" s="1">
        <v>39381</v>
      </c>
      <c r="B1967">
        <v>1522.17</v>
      </c>
      <c r="C1967">
        <v>1535.53</v>
      </c>
      <c r="D1967">
        <v>1520.18</v>
      </c>
      <c r="E1967">
        <v>1535.28</v>
      </c>
      <c r="F1967">
        <v>3612120000</v>
      </c>
      <c r="G1967">
        <v>1535.28</v>
      </c>
    </row>
    <row r="1968" spans="1:7" x14ac:dyDescent="0.25">
      <c r="A1968" s="1">
        <v>39384</v>
      </c>
      <c r="B1968">
        <v>1536.92</v>
      </c>
      <c r="C1968">
        <v>1544.67</v>
      </c>
      <c r="D1968">
        <v>1536.43</v>
      </c>
      <c r="E1968">
        <v>1540.98</v>
      </c>
      <c r="F1968">
        <v>3124480000</v>
      </c>
      <c r="G1968">
        <v>1540.98</v>
      </c>
    </row>
    <row r="1969" spans="1:7" x14ac:dyDescent="0.25">
      <c r="A1969" s="1">
        <v>39385</v>
      </c>
      <c r="B1969">
        <v>1539.42</v>
      </c>
      <c r="C1969">
        <v>1539.42</v>
      </c>
      <c r="D1969">
        <v>1529.55</v>
      </c>
      <c r="E1969">
        <v>1531.02</v>
      </c>
      <c r="F1969">
        <v>3212520000</v>
      </c>
      <c r="G1969">
        <v>1531.02</v>
      </c>
    </row>
    <row r="1970" spans="1:7" x14ac:dyDescent="0.25">
      <c r="A1970" s="1">
        <v>39386</v>
      </c>
      <c r="B1970">
        <v>1532.15</v>
      </c>
      <c r="C1970">
        <v>1552.76</v>
      </c>
      <c r="D1970">
        <v>1529.4</v>
      </c>
      <c r="E1970">
        <v>1549.38</v>
      </c>
      <c r="F1970">
        <v>3953070000</v>
      </c>
      <c r="G1970">
        <v>1549.38</v>
      </c>
    </row>
    <row r="1971" spans="1:7" x14ac:dyDescent="0.25">
      <c r="A1971" s="1">
        <v>39387</v>
      </c>
      <c r="B1971">
        <v>1545.79</v>
      </c>
      <c r="C1971">
        <v>1545.79</v>
      </c>
      <c r="D1971">
        <v>1506.66</v>
      </c>
      <c r="E1971">
        <v>1508.44</v>
      </c>
      <c r="F1971">
        <v>4241470000</v>
      </c>
      <c r="G1971">
        <v>1508.44</v>
      </c>
    </row>
    <row r="1972" spans="1:7" x14ac:dyDescent="0.25">
      <c r="A1972" s="1">
        <v>39388</v>
      </c>
      <c r="B1972">
        <v>1511.07</v>
      </c>
      <c r="C1972">
        <v>1513.15</v>
      </c>
      <c r="D1972">
        <v>1492.53</v>
      </c>
      <c r="E1972">
        <v>1509.65</v>
      </c>
      <c r="F1972">
        <v>4285990000</v>
      </c>
      <c r="G1972">
        <v>1509.65</v>
      </c>
    </row>
    <row r="1973" spans="1:7" x14ac:dyDescent="0.25">
      <c r="A1973" s="1">
        <v>39391</v>
      </c>
      <c r="B1973">
        <v>1505.61</v>
      </c>
      <c r="C1973">
        <v>1510.84</v>
      </c>
      <c r="D1973">
        <v>1489.95</v>
      </c>
      <c r="E1973">
        <v>1502.17</v>
      </c>
      <c r="F1973">
        <v>3819330000</v>
      </c>
      <c r="G1973">
        <v>1502.17</v>
      </c>
    </row>
    <row r="1974" spans="1:7" x14ac:dyDescent="0.25">
      <c r="A1974" s="1">
        <v>39392</v>
      </c>
      <c r="B1974">
        <v>1505.33</v>
      </c>
      <c r="C1974">
        <v>1520.77</v>
      </c>
      <c r="D1974">
        <v>1499.07</v>
      </c>
      <c r="E1974">
        <v>1520.27</v>
      </c>
      <c r="F1974">
        <v>3879160000</v>
      </c>
      <c r="G1974">
        <v>1520.27</v>
      </c>
    </row>
    <row r="1975" spans="1:7" x14ac:dyDescent="0.25">
      <c r="A1975" s="1">
        <v>39393</v>
      </c>
      <c r="B1975">
        <v>1515.46</v>
      </c>
      <c r="C1975">
        <v>1515.46</v>
      </c>
      <c r="D1975">
        <v>1475.04</v>
      </c>
      <c r="E1975">
        <v>1475.62</v>
      </c>
      <c r="F1975">
        <v>4353160000</v>
      </c>
      <c r="G1975">
        <v>1475.62</v>
      </c>
    </row>
    <row r="1976" spans="1:7" x14ac:dyDescent="0.25">
      <c r="A1976" s="1">
        <v>39394</v>
      </c>
      <c r="B1976">
        <v>1475.27</v>
      </c>
      <c r="C1976">
        <v>1482.5</v>
      </c>
      <c r="D1976">
        <v>1450.31</v>
      </c>
      <c r="E1976">
        <v>1474.77</v>
      </c>
      <c r="F1976">
        <v>5439720000</v>
      </c>
      <c r="G1976">
        <v>1474.77</v>
      </c>
    </row>
    <row r="1977" spans="1:7" x14ac:dyDescent="0.25">
      <c r="A1977" s="1">
        <v>39395</v>
      </c>
      <c r="B1977">
        <v>1467.59</v>
      </c>
      <c r="C1977">
        <v>1474.09</v>
      </c>
      <c r="D1977">
        <v>1448.51</v>
      </c>
      <c r="E1977">
        <v>1453.7</v>
      </c>
      <c r="F1977">
        <v>4587050000</v>
      </c>
      <c r="G1977">
        <v>1453.7</v>
      </c>
    </row>
    <row r="1978" spans="1:7" x14ac:dyDescent="0.25">
      <c r="A1978" s="1">
        <v>39398</v>
      </c>
      <c r="B1978">
        <v>1453.66</v>
      </c>
      <c r="C1978">
        <v>1464.94</v>
      </c>
      <c r="D1978">
        <v>1438.53</v>
      </c>
      <c r="E1978">
        <v>1439.18</v>
      </c>
      <c r="F1978">
        <v>4192520000</v>
      </c>
      <c r="G1978">
        <v>1439.18</v>
      </c>
    </row>
    <row r="1979" spans="1:7" x14ac:dyDescent="0.25">
      <c r="A1979" s="1">
        <v>39399</v>
      </c>
      <c r="B1979">
        <v>1441.35</v>
      </c>
      <c r="C1979">
        <v>1481.37</v>
      </c>
      <c r="D1979">
        <v>1441.35</v>
      </c>
      <c r="E1979">
        <v>1481.05</v>
      </c>
      <c r="F1979">
        <v>4141310000</v>
      </c>
      <c r="G1979">
        <v>1481.05</v>
      </c>
    </row>
    <row r="1980" spans="1:7" x14ac:dyDescent="0.25">
      <c r="A1980" s="1">
        <v>39400</v>
      </c>
      <c r="B1980">
        <v>1483.4</v>
      </c>
      <c r="C1980">
        <v>1492.14</v>
      </c>
      <c r="D1980">
        <v>1466.47</v>
      </c>
      <c r="E1980">
        <v>1470.58</v>
      </c>
      <c r="F1980">
        <v>4031470000</v>
      </c>
      <c r="G1980">
        <v>1470.58</v>
      </c>
    </row>
    <row r="1981" spans="1:7" x14ac:dyDescent="0.25">
      <c r="A1981" s="1">
        <v>39401</v>
      </c>
      <c r="B1981">
        <v>1468.04</v>
      </c>
      <c r="C1981">
        <v>1472.67</v>
      </c>
      <c r="D1981">
        <v>1443.49</v>
      </c>
      <c r="E1981">
        <v>1451.15</v>
      </c>
      <c r="F1981">
        <v>3941010000</v>
      </c>
      <c r="G1981">
        <v>1451.15</v>
      </c>
    </row>
    <row r="1982" spans="1:7" x14ac:dyDescent="0.25">
      <c r="A1982" s="1">
        <v>39402</v>
      </c>
      <c r="B1982">
        <v>1453.09</v>
      </c>
      <c r="C1982">
        <v>1462.18</v>
      </c>
      <c r="D1982">
        <v>1443.99</v>
      </c>
      <c r="E1982">
        <v>1458.74</v>
      </c>
      <c r="F1982">
        <v>4168870000</v>
      </c>
      <c r="G1982">
        <v>1458.74</v>
      </c>
    </row>
    <row r="1983" spans="1:7" x14ac:dyDescent="0.25">
      <c r="A1983" s="1">
        <v>39405</v>
      </c>
      <c r="B1983">
        <v>1456.7</v>
      </c>
      <c r="C1983">
        <v>1456.7</v>
      </c>
      <c r="D1983">
        <v>1430.42</v>
      </c>
      <c r="E1983">
        <v>1433.27</v>
      </c>
      <c r="F1983">
        <v>4119650000</v>
      </c>
      <c r="G1983">
        <v>1433.27</v>
      </c>
    </row>
    <row r="1984" spans="1:7" x14ac:dyDescent="0.25">
      <c r="A1984" s="1">
        <v>39406</v>
      </c>
      <c r="B1984">
        <v>1434.51</v>
      </c>
      <c r="C1984">
        <v>1452.64</v>
      </c>
      <c r="D1984">
        <v>1419.28</v>
      </c>
      <c r="E1984">
        <v>1439.7</v>
      </c>
      <c r="F1984">
        <v>4875150000</v>
      </c>
      <c r="G1984">
        <v>1439.7</v>
      </c>
    </row>
    <row r="1985" spans="1:7" x14ac:dyDescent="0.25">
      <c r="A1985" s="1">
        <v>39407</v>
      </c>
      <c r="B1985">
        <v>1434.71</v>
      </c>
      <c r="C1985">
        <v>1436.4</v>
      </c>
      <c r="D1985">
        <v>1415.64</v>
      </c>
      <c r="E1985">
        <v>1416.77</v>
      </c>
      <c r="F1985">
        <v>4076230000</v>
      </c>
      <c r="G1985">
        <v>1416.77</v>
      </c>
    </row>
    <row r="1986" spans="1:7" x14ac:dyDescent="0.25">
      <c r="A1986" s="1">
        <v>39409</v>
      </c>
      <c r="B1986">
        <v>1417.62</v>
      </c>
      <c r="C1986">
        <v>1440.86</v>
      </c>
      <c r="D1986">
        <v>1417.62</v>
      </c>
      <c r="E1986">
        <v>1440.7</v>
      </c>
      <c r="F1986">
        <v>1612720000</v>
      </c>
      <c r="G1986">
        <v>1440.7</v>
      </c>
    </row>
    <row r="1987" spans="1:7" x14ac:dyDescent="0.25">
      <c r="A1987" s="1">
        <v>39412</v>
      </c>
      <c r="B1987">
        <v>1440.74</v>
      </c>
      <c r="C1987">
        <v>1446.09</v>
      </c>
      <c r="D1987">
        <v>1406.1</v>
      </c>
      <c r="E1987">
        <v>1407.22</v>
      </c>
      <c r="F1987">
        <v>3706470000</v>
      </c>
      <c r="G1987">
        <v>1407.22</v>
      </c>
    </row>
    <row r="1988" spans="1:7" x14ac:dyDescent="0.25">
      <c r="A1988" s="1">
        <v>39413</v>
      </c>
      <c r="B1988">
        <v>1409.59</v>
      </c>
      <c r="C1988">
        <v>1429.49</v>
      </c>
      <c r="D1988">
        <v>1407.43</v>
      </c>
      <c r="E1988">
        <v>1428.23</v>
      </c>
      <c r="F1988">
        <v>4320720000</v>
      </c>
      <c r="G1988">
        <v>1428.23</v>
      </c>
    </row>
    <row r="1989" spans="1:7" x14ac:dyDescent="0.25">
      <c r="A1989" s="1">
        <v>39414</v>
      </c>
      <c r="B1989">
        <v>1432.95</v>
      </c>
      <c r="C1989">
        <v>1471.62</v>
      </c>
      <c r="D1989">
        <v>1432.95</v>
      </c>
      <c r="E1989">
        <v>1469.02</v>
      </c>
      <c r="F1989">
        <v>4508020000</v>
      </c>
      <c r="G1989">
        <v>1469.02</v>
      </c>
    </row>
    <row r="1990" spans="1:7" x14ac:dyDescent="0.25">
      <c r="A1990" s="1">
        <v>39415</v>
      </c>
      <c r="B1990">
        <v>1467.41</v>
      </c>
      <c r="C1990">
        <v>1473.81</v>
      </c>
      <c r="D1990">
        <v>1458.36</v>
      </c>
      <c r="E1990">
        <v>1469.72</v>
      </c>
      <c r="F1990">
        <v>3524730000</v>
      </c>
      <c r="G1990">
        <v>1469.72</v>
      </c>
    </row>
    <row r="1991" spans="1:7" x14ac:dyDescent="0.25">
      <c r="A1991" s="1">
        <v>39416</v>
      </c>
      <c r="B1991">
        <v>1471.83</v>
      </c>
      <c r="C1991">
        <v>1488.94</v>
      </c>
      <c r="D1991">
        <v>1470.89</v>
      </c>
      <c r="E1991">
        <v>1481.14</v>
      </c>
      <c r="F1991">
        <v>4422200000</v>
      </c>
      <c r="G1991">
        <v>1481.14</v>
      </c>
    </row>
    <row r="1992" spans="1:7" x14ac:dyDescent="0.25">
      <c r="A1992" s="1">
        <v>39419</v>
      </c>
      <c r="B1992">
        <v>1479.63</v>
      </c>
      <c r="C1992">
        <v>1481.16</v>
      </c>
      <c r="D1992">
        <v>1470.08</v>
      </c>
      <c r="E1992">
        <v>1472.42</v>
      </c>
      <c r="F1992">
        <v>3323250000</v>
      </c>
      <c r="G1992">
        <v>1472.42</v>
      </c>
    </row>
    <row r="1993" spans="1:7" x14ac:dyDescent="0.25">
      <c r="A1993" s="1">
        <v>39420</v>
      </c>
      <c r="B1993">
        <v>1471.34</v>
      </c>
      <c r="C1993">
        <v>1471.34</v>
      </c>
      <c r="D1993">
        <v>1460.66</v>
      </c>
      <c r="E1993">
        <v>1462.79</v>
      </c>
      <c r="F1993">
        <v>3343620000</v>
      </c>
      <c r="G1993">
        <v>1462.79</v>
      </c>
    </row>
    <row r="1994" spans="1:7" x14ac:dyDescent="0.25">
      <c r="A1994" s="1">
        <v>39421</v>
      </c>
      <c r="B1994">
        <v>1465.22</v>
      </c>
      <c r="C1994">
        <v>1486.09</v>
      </c>
      <c r="D1994">
        <v>1465.22</v>
      </c>
      <c r="E1994">
        <v>1485.01</v>
      </c>
      <c r="F1994">
        <v>3663660000</v>
      </c>
      <c r="G1994">
        <v>1485.01</v>
      </c>
    </row>
    <row r="1995" spans="1:7" x14ac:dyDescent="0.25">
      <c r="A1995" s="1">
        <v>39422</v>
      </c>
      <c r="B1995">
        <v>1484.59</v>
      </c>
      <c r="C1995">
        <v>1508.02</v>
      </c>
      <c r="D1995">
        <v>1482.19</v>
      </c>
      <c r="E1995">
        <v>1507.34</v>
      </c>
      <c r="F1995">
        <v>3568570000</v>
      </c>
      <c r="G1995">
        <v>1507.34</v>
      </c>
    </row>
    <row r="1996" spans="1:7" x14ac:dyDescent="0.25">
      <c r="A1996" s="1">
        <v>39423</v>
      </c>
      <c r="B1996">
        <v>1508.6</v>
      </c>
      <c r="C1996">
        <v>1510.63</v>
      </c>
      <c r="D1996">
        <v>1502.66</v>
      </c>
      <c r="E1996">
        <v>1504.66</v>
      </c>
      <c r="F1996">
        <v>3177710000</v>
      </c>
      <c r="G1996">
        <v>1504.66</v>
      </c>
    </row>
    <row r="1997" spans="1:7" x14ac:dyDescent="0.25">
      <c r="A1997" s="1">
        <v>39426</v>
      </c>
      <c r="B1997">
        <v>1505.11</v>
      </c>
      <c r="C1997">
        <v>1518.27</v>
      </c>
      <c r="D1997">
        <v>1504.96</v>
      </c>
      <c r="E1997">
        <v>1515.96</v>
      </c>
      <c r="F1997">
        <v>2911760000</v>
      </c>
      <c r="G1997">
        <v>1515.96</v>
      </c>
    </row>
    <row r="1998" spans="1:7" x14ac:dyDescent="0.25">
      <c r="A1998" s="1">
        <v>39427</v>
      </c>
      <c r="B1998">
        <v>1516.68</v>
      </c>
      <c r="C1998">
        <v>1523.57</v>
      </c>
      <c r="D1998">
        <v>1475.99</v>
      </c>
      <c r="E1998">
        <v>1477.65</v>
      </c>
      <c r="F1998">
        <v>4080180000</v>
      </c>
      <c r="G1998">
        <v>1477.65</v>
      </c>
    </row>
    <row r="1999" spans="1:7" x14ac:dyDescent="0.25">
      <c r="A1999" s="1">
        <v>39428</v>
      </c>
      <c r="B1999">
        <v>1487.58</v>
      </c>
      <c r="C1999">
        <v>1511.96</v>
      </c>
      <c r="D1999">
        <v>1468.23</v>
      </c>
      <c r="E1999">
        <v>1486.59</v>
      </c>
      <c r="F1999">
        <v>4482120000</v>
      </c>
      <c r="G1999">
        <v>1486.59</v>
      </c>
    </row>
    <row r="2000" spans="1:7" x14ac:dyDescent="0.25">
      <c r="A2000" s="1">
        <v>39429</v>
      </c>
      <c r="B2000">
        <v>1483.27</v>
      </c>
      <c r="C2000">
        <v>1489.4</v>
      </c>
      <c r="D2000">
        <v>1469.21</v>
      </c>
      <c r="E2000">
        <v>1488.41</v>
      </c>
      <c r="F2000">
        <v>3635170000</v>
      </c>
      <c r="G2000">
        <v>1488.41</v>
      </c>
    </row>
    <row r="2001" spans="1:7" x14ac:dyDescent="0.25">
      <c r="A2001" s="1">
        <v>39430</v>
      </c>
      <c r="B2001">
        <v>1486.19</v>
      </c>
      <c r="C2001">
        <v>1486.67</v>
      </c>
      <c r="D2001">
        <v>1467.78</v>
      </c>
      <c r="E2001">
        <v>1467.95</v>
      </c>
      <c r="F2001">
        <v>3401050000</v>
      </c>
      <c r="G2001">
        <v>1467.95</v>
      </c>
    </row>
    <row r="2002" spans="1:7" x14ac:dyDescent="0.25">
      <c r="A2002" s="1">
        <v>39433</v>
      </c>
      <c r="B2002">
        <v>1465.05</v>
      </c>
      <c r="C2002">
        <v>1465.05</v>
      </c>
      <c r="D2002">
        <v>1445.43</v>
      </c>
      <c r="E2002">
        <v>1445.9</v>
      </c>
      <c r="F2002">
        <v>3569030000</v>
      </c>
      <c r="G2002">
        <v>1445.9</v>
      </c>
    </row>
    <row r="2003" spans="1:7" x14ac:dyDescent="0.25">
      <c r="A2003" s="1">
        <v>39434</v>
      </c>
      <c r="B2003">
        <v>1445.92</v>
      </c>
      <c r="C2003">
        <v>1460.16</v>
      </c>
      <c r="D2003">
        <v>1435.65</v>
      </c>
      <c r="E2003">
        <v>1454.98</v>
      </c>
      <c r="F2003">
        <v>3723690000</v>
      </c>
      <c r="G2003">
        <v>1454.98</v>
      </c>
    </row>
    <row r="2004" spans="1:7" x14ac:dyDescent="0.25">
      <c r="A2004" s="1">
        <v>39435</v>
      </c>
      <c r="B2004">
        <v>1454.7</v>
      </c>
      <c r="C2004">
        <v>1464.42</v>
      </c>
      <c r="D2004">
        <v>1445.31</v>
      </c>
      <c r="E2004">
        <v>1453</v>
      </c>
      <c r="F2004">
        <v>3401300000</v>
      </c>
      <c r="G2004">
        <v>1453</v>
      </c>
    </row>
    <row r="2005" spans="1:7" x14ac:dyDescent="0.25">
      <c r="A2005" s="1">
        <v>39436</v>
      </c>
      <c r="B2005">
        <v>1456.42</v>
      </c>
      <c r="C2005">
        <v>1461.53</v>
      </c>
      <c r="D2005">
        <v>1447.22</v>
      </c>
      <c r="E2005">
        <v>1460.12</v>
      </c>
      <c r="F2005">
        <v>3526890000</v>
      </c>
      <c r="G2005">
        <v>1460.12</v>
      </c>
    </row>
    <row r="2006" spans="1:7" x14ac:dyDescent="0.25">
      <c r="A2006" s="1">
        <v>39437</v>
      </c>
      <c r="B2006">
        <v>1463.19</v>
      </c>
      <c r="C2006">
        <v>1485.4</v>
      </c>
      <c r="D2006">
        <v>1463.19</v>
      </c>
      <c r="E2006">
        <v>1484.46</v>
      </c>
      <c r="F2006">
        <v>4508590000</v>
      </c>
      <c r="G2006">
        <v>1484.46</v>
      </c>
    </row>
    <row r="2007" spans="1:7" x14ac:dyDescent="0.25">
      <c r="A2007" s="1">
        <v>39440</v>
      </c>
      <c r="B2007">
        <v>1484.55</v>
      </c>
      <c r="C2007">
        <v>1497.63</v>
      </c>
      <c r="D2007">
        <v>1484.55</v>
      </c>
      <c r="E2007">
        <v>1496.45</v>
      </c>
      <c r="F2007">
        <v>1267420000</v>
      </c>
      <c r="G2007">
        <v>1496.45</v>
      </c>
    </row>
    <row r="2008" spans="1:7" x14ac:dyDescent="0.25">
      <c r="A2008" s="1">
        <v>39442</v>
      </c>
      <c r="B2008">
        <v>1495.12</v>
      </c>
      <c r="C2008">
        <v>1498.85</v>
      </c>
      <c r="D2008">
        <v>1488.2</v>
      </c>
      <c r="E2008">
        <v>1497.66</v>
      </c>
      <c r="F2008">
        <v>2010500000</v>
      </c>
      <c r="G2008">
        <v>1497.66</v>
      </c>
    </row>
    <row r="2009" spans="1:7" x14ac:dyDescent="0.25">
      <c r="A2009" s="1">
        <v>39443</v>
      </c>
      <c r="B2009">
        <v>1495.05</v>
      </c>
      <c r="C2009">
        <v>1495.05</v>
      </c>
      <c r="D2009">
        <v>1475.86</v>
      </c>
      <c r="E2009">
        <v>1476.27</v>
      </c>
      <c r="F2009">
        <v>2365770000</v>
      </c>
      <c r="G2009">
        <v>1476.27</v>
      </c>
    </row>
    <row r="2010" spans="1:7" x14ac:dyDescent="0.25">
      <c r="A2010" s="1">
        <v>39444</v>
      </c>
      <c r="B2010">
        <v>1479.83</v>
      </c>
      <c r="C2010">
        <v>1488.01</v>
      </c>
      <c r="D2010">
        <v>1471.7</v>
      </c>
      <c r="E2010">
        <v>1478.49</v>
      </c>
      <c r="F2010">
        <v>2420510000</v>
      </c>
      <c r="G2010">
        <v>1478.49</v>
      </c>
    </row>
    <row r="2011" spans="1:7" x14ac:dyDescent="0.25">
      <c r="A2011" s="1">
        <v>39447</v>
      </c>
      <c r="B2011">
        <v>1475.25</v>
      </c>
      <c r="C2011">
        <v>1475.83</v>
      </c>
      <c r="D2011">
        <v>1465.13</v>
      </c>
      <c r="E2011">
        <v>1468.36</v>
      </c>
      <c r="F2011">
        <v>2440880000</v>
      </c>
      <c r="G2011">
        <v>1468.36</v>
      </c>
    </row>
    <row r="2012" spans="1:7" x14ac:dyDescent="0.25">
      <c r="A2012" s="1">
        <v>39449</v>
      </c>
      <c r="B2012">
        <v>1467.97</v>
      </c>
      <c r="C2012">
        <v>1471.77</v>
      </c>
      <c r="D2012">
        <v>1442.07</v>
      </c>
      <c r="E2012">
        <v>1447.16</v>
      </c>
      <c r="F2012">
        <v>3452650000</v>
      </c>
      <c r="G2012">
        <v>1447.16</v>
      </c>
    </row>
    <row r="2013" spans="1:7" x14ac:dyDescent="0.25">
      <c r="A2013" s="1">
        <v>39450</v>
      </c>
      <c r="B2013">
        <v>1447.55</v>
      </c>
      <c r="C2013">
        <v>1456.8</v>
      </c>
      <c r="D2013">
        <v>1443.73</v>
      </c>
      <c r="E2013">
        <v>1447.16</v>
      </c>
      <c r="F2013">
        <v>3429500000</v>
      </c>
      <c r="G2013">
        <v>1447.16</v>
      </c>
    </row>
    <row r="2014" spans="1:7" x14ac:dyDescent="0.25">
      <c r="A2014" s="1">
        <v>39451</v>
      </c>
      <c r="B2014">
        <v>1444.01</v>
      </c>
      <c r="C2014">
        <v>1444.01</v>
      </c>
      <c r="D2014">
        <v>1411.19</v>
      </c>
      <c r="E2014">
        <v>1411.63</v>
      </c>
      <c r="F2014" s="2">
        <v>4166000000</v>
      </c>
      <c r="G2014">
        <v>1411.63</v>
      </c>
    </row>
    <row r="2015" spans="1:7" x14ac:dyDescent="0.25">
      <c r="A2015" s="1">
        <v>39454</v>
      </c>
      <c r="B2015">
        <v>1414.07</v>
      </c>
      <c r="C2015">
        <v>1423.87</v>
      </c>
      <c r="D2015">
        <v>1403.45</v>
      </c>
      <c r="E2015">
        <v>1416.18</v>
      </c>
      <c r="F2015">
        <v>4221260000</v>
      </c>
      <c r="G2015">
        <v>1416.18</v>
      </c>
    </row>
    <row r="2016" spans="1:7" x14ac:dyDescent="0.25">
      <c r="A2016" s="1">
        <v>39455</v>
      </c>
      <c r="B2016">
        <v>1415.71</v>
      </c>
      <c r="C2016">
        <v>1430.28</v>
      </c>
      <c r="D2016">
        <v>1388.3</v>
      </c>
      <c r="E2016">
        <v>1390.19</v>
      </c>
      <c r="F2016">
        <v>4705390000</v>
      </c>
      <c r="G2016">
        <v>1390.19</v>
      </c>
    </row>
    <row r="2017" spans="1:7" x14ac:dyDescent="0.25">
      <c r="A2017" s="1">
        <v>39456</v>
      </c>
      <c r="B2017">
        <v>1390.25</v>
      </c>
      <c r="C2017">
        <v>1409.19</v>
      </c>
      <c r="D2017">
        <v>1378.7</v>
      </c>
      <c r="E2017">
        <v>1409.13</v>
      </c>
      <c r="F2017">
        <v>5351030000</v>
      </c>
      <c r="G2017">
        <v>1409.13</v>
      </c>
    </row>
    <row r="2018" spans="1:7" x14ac:dyDescent="0.25">
      <c r="A2018" s="1">
        <v>39457</v>
      </c>
      <c r="B2018">
        <v>1406.78</v>
      </c>
      <c r="C2018">
        <v>1429.09</v>
      </c>
      <c r="D2018">
        <v>1395.31</v>
      </c>
      <c r="E2018">
        <v>1420.33</v>
      </c>
      <c r="F2018">
        <v>5170490000</v>
      </c>
      <c r="G2018">
        <v>1420.33</v>
      </c>
    </row>
    <row r="2019" spans="1:7" x14ac:dyDescent="0.25">
      <c r="A2019" s="1">
        <v>39458</v>
      </c>
      <c r="B2019">
        <v>1419.91</v>
      </c>
      <c r="C2019">
        <v>1419.91</v>
      </c>
      <c r="D2019">
        <v>1394.83</v>
      </c>
      <c r="E2019">
        <v>1401.02</v>
      </c>
      <c r="F2019">
        <v>4495840000</v>
      </c>
      <c r="G2019">
        <v>1401.02</v>
      </c>
    </row>
    <row r="2020" spans="1:7" x14ac:dyDescent="0.25">
      <c r="A2020" s="1">
        <v>39461</v>
      </c>
      <c r="B2020">
        <v>1402.91</v>
      </c>
      <c r="C2020">
        <v>1417.89</v>
      </c>
      <c r="D2020">
        <v>1402.91</v>
      </c>
      <c r="E2020">
        <v>1416.25</v>
      </c>
      <c r="F2020">
        <v>3682090000</v>
      </c>
      <c r="G2020">
        <v>1416.25</v>
      </c>
    </row>
    <row r="2021" spans="1:7" x14ac:dyDescent="0.25">
      <c r="A2021" s="1">
        <v>39462</v>
      </c>
      <c r="B2021">
        <v>1411.88</v>
      </c>
      <c r="C2021">
        <v>1411.88</v>
      </c>
      <c r="D2021">
        <v>1380.6</v>
      </c>
      <c r="E2021">
        <v>1380.95</v>
      </c>
      <c r="F2021">
        <v>4601640000</v>
      </c>
      <c r="G2021">
        <v>1380.95</v>
      </c>
    </row>
    <row r="2022" spans="1:7" x14ac:dyDescent="0.25">
      <c r="A2022" s="1">
        <v>39463</v>
      </c>
      <c r="B2022">
        <v>1377.41</v>
      </c>
      <c r="C2022">
        <v>1391.99</v>
      </c>
      <c r="D2022">
        <v>1364.27</v>
      </c>
      <c r="E2022">
        <v>1373.2</v>
      </c>
      <c r="F2022">
        <v>5440620000</v>
      </c>
      <c r="G2022">
        <v>1373.2</v>
      </c>
    </row>
    <row r="2023" spans="1:7" x14ac:dyDescent="0.25">
      <c r="A2023" s="1">
        <v>39464</v>
      </c>
      <c r="B2023">
        <v>1374.79</v>
      </c>
      <c r="C2023">
        <v>1377.72</v>
      </c>
      <c r="D2023">
        <v>1330.67</v>
      </c>
      <c r="E2023">
        <v>1333.25</v>
      </c>
      <c r="F2023">
        <v>5303130000</v>
      </c>
      <c r="G2023">
        <v>1333.25</v>
      </c>
    </row>
    <row r="2024" spans="1:7" x14ac:dyDescent="0.25">
      <c r="A2024" s="1">
        <v>39465</v>
      </c>
      <c r="B2024">
        <v>1333.9</v>
      </c>
      <c r="C2024">
        <v>1350.28</v>
      </c>
      <c r="D2024">
        <v>1312.51</v>
      </c>
      <c r="E2024">
        <v>1325.19</v>
      </c>
      <c r="F2024">
        <v>6004840000</v>
      </c>
      <c r="G2024">
        <v>1325.19</v>
      </c>
    </row>
    <row r="2025" spans="1:7" x14ac:dyDescent="0.25">
      <c r="A2025" s="1">
        <v>39469</v>
      </c>
      <c r="B2025">
        <v>1312.94</v>
      </c>
      <c r="C2025">
        <v>1322.09</v>
      </c>
      <c r="D2025">
        <v>1274.29</v>
      </c>
      <c r="E2025">
        <v>1310.5</v>
      </c>
      <c r="F2025">
        <v>6544690000</v>
      </c>
      <c r="G2025">
        <v>1310.5</v>
      </c>
    </row>
    <row r="2026" spans="1:7" x14ac:dyDescent="0.25">
      <c r="A2026" s="1">
        <v>39470</v>
      </c>
      <c r="B2026">
        <v>1310.4100000000001</v>
      </c>
      <c r="C2026">
        <v>1339.09</v>
      </c>
      <c r="D2026">
        <v>1270.05</v>
      </c>
      <c r="E2026">
        <v>1338.6</v>
      </c>
      <c r="F2026">
        <v>3241680000</v>
      </c>
      <c r="G2026">
        <v>1338.6</v>
      </c>
    </row>
    <row r="2027" spans="1:7" x14ac:dyDescent="0.25">
      <c r="A2027" s="1">
        <v>39471</v>
      </c>
      <c r="B2027">
        <v>1340.13</v>
      </c>
      <c r="C2027">
        <v>1355.15</v>
      </c>
      <c r="D2027">
        <v>1334.31</v>
      </c>
      <c r="E2027">
        <v>1352.07</v>
      </c>
      <c r="F2027">
        <v>5735300000</v>
      </c>
      <c r="G2027">
        <v>1352.07</v>
      </c>
    </row>
    <row r="2028" spans="1:7" x14ac:dyDescent="0.25">
      <c r="A2028" s="1">
        <v>39472</v>
      </c>
      <c r="B2028">
        <v>1357.32</v>
      </c>
      <c r="C2028">
        <v>1368.56</v>
      </c>
      <c r="D2028">
        <v>1327.5</v>
      </c>
      <c r="E2028">
        <v>1330.61</v>
      </c>
      <c r="F2028">
        <v>4882250000</v>
      </c>
      <c r="G2028">
        <v>1330.61</v>
      </c>
    </row>
    <row r="2029" spans="1:7" x14ac:dyDescent="0.25">
      <c r="A2029" s="1">
        <v>39475</v>
      </c>
      <c r="B2029">
        <v>1330.7</v>
      </c>
      <c r="C2029">
        <v>1353.97</v>
      </c>
      <c r="D2029">
        <v>1322.26</v>
      </c>
      <c r="E2029">
        <v>1353.96</v>
      </c>
      <c r="F2029">
        <v>4100930000</v>
      </c>
      <c r="G2029">
        <v>1353.96</v>
      </c>
    </row>
    <row r="2030" spans="1:7" x14ac:dyDescent="0.25">
      <c r="A2030" s="1">
        <v>39476</v>
      </c>
      <c r="B2030">
        <v>1355.94</v>
      </c>
      <c r="C2030">
        <v>1364.93</v>
      </c>
      <c r="D2030">
        <v>1350.19</v>
      </c>
      <c r="E2030">
        <v>1362.3</v>
      </c>
      <c r="F2030">
        <v>4232960000</v>
      </c>
      <c r="G2030">
        <v>1362.3</v>
      </c>
    </row>
    <row r="2031" spans="1:7" x14ac:dyDescent="0.25">
      <c r="A2031" s="1">
        <v>39477</v>
      </c>
      <c r="B2031">
        <v>1362.22</v>
      </c>
      <c r="C2031">
        <v>1385.86</v>
      </c>
      <c r="D2031">
        <v>1352.95</v>
      </c>
      <c r="E2031">
        <v>1355.81</v>
      </c>
      <c r="F2031">
        <v>4742760000</v>
      </c>
      <c r="G2031">
        <v>1355.81</v>
      </c>
    </row>
    <row r="2032" spans="1:7" x14ac:dyDescent="0.25">
      <c r="A2032" s="1">
        <v>39478</v>
      </c>
      <c r="B2032">
        <v>1351.98</v>
      </c>
      <c r="C2032">
        <v>1385.62</v>
      </c>
      <c r="D2032">
        <v>1334.08</v>
      </c>
      <c r="E2032">
        <v>1378.55</v>
      </c>
      <c r="F2032">
        <v>4970290000</v>
      </c>
      <c r="G2032">
        <v>1378.55</v>
      </c>
    </row>
    <row r="2033" spans="1:7" x14ac:dyDescent="0.25">
      <c r="A2033" s="1">
        <v>39479</v>
      </c>
      <c r="B2033">
        <v>1378.6</v>
      </c>
      <c r="C2033">
        <v>1396.02</v>
      </c>
      <c r="D2033">
        <v>1375.93</v>
      </c>
      <c r="E2033">
        <v>1395.42</v>
      </c>
      <c r="F2033">
        <v>4650770000</v>
      </c>
      <c r="G2033">
        <v>1395.42</v>
      </c>
    </row>
    <row r="2034" spans="1:7" x14ac:dyDescent="0.25">
      <c r="A2034" s="1">
        <v>39482</v>
      </c>
      <c r="B2034">
        <v>1395.38</v>
      </c>
      <c r="C2034">
        <v>1395.38</v>
      </c>
      <c r="D2034">
        <v>1379.69</v>
      </c>
      <c r="E2034">
        <v>1380.82</v>
      </c>
      <c r="F2034">
        <v>3495780000</v>
      </c>
      <c r="G2034">
        <v>1380.82</v>
      </c>
    </row>
    <row r="2035" spans="1:7" x14ac:dyDescent="0.25">
      <c r="A2035" s="1">
        <v>39483</v>
      </c>
      <c r="B2035">
        <v>1380.28</v>
      </c>
      <c r="C2035">
        <v>1380.28</v>
      </c>
      <c r="D2035">
        <v>1336.64</v>
      </c>
      <c r="E2035">
        <v>1336.64</v>
      </c>
      <c r="F2035">
        <v>4315740000</v>
      </c>
      <c r="G2035">
        <v>1336.64</v>
      </c>
    </row>
    <row r="2036" spans="1:7" x14ac:dyDescent="0.25">
      <c r="A2036" s="1">
        <v>39484</v>
      </c>
      <c r="B2036">
        <v>1339.48</v>
      </c>
      <c r="C2036">
        <v>1351.96</v>
      </c>
      <c r="D2036">
        <v>1324.34</v>
      </c>
      <c r="E2036">
        <v>1326.45</v>
      </c>
      <c r="F2036">
        <v>4008120000</v>
      </c>
      <c r="G2036">
        <v>1326.45</v>
      </c>
    </row>
    <row r="2037" spans="1:7" x14ac:dyDescent="0.25">
      <c r="A2037" s="1">
        <v>39485</v>
      </c>
      <c r="B2037">
        <v>1324.01</v>
      </c>
      <c r="C2037">
        <v>1347.16</v>
      </c>
      <c r="D2037">
        <v>1316.75</v>
      </c>
      <c r="E2037">
        <v>1336.91</v>
      </c>
      <c r="F2037">
        <v>4589160000</v>
      </c>
      <c r="G2037">
        <v>1336.91</v>
      </c>
    </row>
    <row r="2038" spans="1:7" x14ac:dyDescent="0.25">
      <c r="A2038" s="1">
        <v>39486</v>
      </c>
      <c r="B2038">
        <v>1336.88</v>
      </c>
      <c r="C2038">
        <v>1341.22</v>
      </c>
      <c r="D2038">
        <v>1321.06</v>
      </c>
      <c r="E2038">
        <v>1331.29</v>
      </c>
      <c r="F2038">
        <v>3768490000</v>
      </c>
      <c r="G2038">
        <v>1331.29</v>
      </c>
    </row>
    <row r="2039" spans="1:7" x14ac:dyDescent="0.25">
      <c r="A2039" s="1">
        <v>39489</v>
      </c>
      <c r="B2039">
        <v>1331.92</v>
      </c>
      <c r="C2039">
        <v>1341.4</v>
      </c>
      <c r="D2039">
        <v>1320.32</v>
      </c>
      <c r="E2039">
        <v>1339.13</v>
      </c>
      <c r="F2039">
        <v>3593140000</v>
      </c>
      <c r="G2039">
        <v>1339.13</v>
      </c>
    </row>
    <row r="2040" spans="1:7" x14ac:dyDescent="0.25">
      <c r="A2040" s="1">
        <v>39490</v>
      </c>
      <c r="B2040">
        <v>1340.55</v>
      </c>
      <c r="C2040">
        <v>1362.1</v>
      </c>
      <c r="D2040">
        <v>1339.36</v>
      </c>
      <c r="E2040">
        <v>1348.86</v>
      </c>
      <c r="F2040">
        <v>4044640000</v>
      </c>
      <c r="G2040">
        <v>1348.86</v>
      </c>
    </row>
    <row r="2041" spans="1:7" x14ac:dyDescent="0.25">
      <c r="A2041" s="1">
        <v>39491</v>
      </c>
      <c r="B2041">
        <v>1353.12</v>
      </c>
      <c r="C2041">
        <v>1369.23</v>
      </c>
      <c r="D2041">
        <v>1350.78</v>
      </c>
      <c r="E2041">
        <v>1367.21</v>
      </c>
      <c r="F2041">
        <v>3856420000</v>
      </c>
      <c r="G2041">
        <v>1367.21</v>
      </c>
    </row>
    <row r="2042" spans="1:7" x14ac:dyDescent="0.25">
      <c r="A2042" s="1">
        <v>39492</v>
      </c>
      <c r="B2042">
        <v>1367.33</v>
      </c>
      <c r="C2042">
        <v>1368.16</v>
      </c>
      <c r="D2042">
        <v>1347.31</v>
      </c>
      <c r="E2042">
        <v>1348.86</v>
      </c>
      <c r="F2042">
        <v>3644760000</v>
      </c>
      <c r="G2042">
        <v>1348.86</v>
      </c>
    </row>
    <row r="2043" spans="1:7" x14ac:dyDescent="0.25">
      <c r="A2043" s="1">
        <v>39493</v>
      </c>
      <c r="B2043">
        <v>1347.52</v>
      </c>
      <c r="C2043">
        <v>1350</v>
      </c>
      <c r="D2043">
        <v>1338.13</v>
      </c>
      <c r="E2043">
        <v>1349.99</v>
      </c>
      <c r="F2043">
        <v>3583300000</v>
      </c>
      <c r="G2043">
        <v>1349.99</v>
      </c>
    </row>
    <row r="2044" spans="1:7" x14ac:dyDescent="0.25">
      <c r="A2044" s="1">
        <v>39497</v>
      </c>
      <c r="B2044">
        <v>1355.86</v>
      </c>
      <c r="C2044">
        <v>1367.28</v>
      </c>
      <c r="D2044">
        <v>1345.05</v>
      </c>
      <c r="E2044">
        <v>1348.78</v>
      </c>
      <c r="F2044">
        <v>3613550000</v>
      </c>
      <c r="G2044">
        <v>1348.78</v>
      </c>
    </row>
    <row r="2045" spans="1:7" x14ac:dyDescent="0.25">
      <c r="A2045" s="1">
        <v>39498</v>
      </c>
      <c r="B2045">
        <v>1348.39</v>
      </c>
      <c r="C2045">
        <v>1363.71</v>
      </c>
      <c r="D2045">
        <v>1336.55</v>
      </c>
      <c r="E2045">
        <v>1360.03</v>
      </c>
      <c r="F2045">
        <v>3870520000</v>
      </c>
      <c r="G2045">
        <v>1360.03</v>
      </c>
    </row>
    <row r="2046" spans="1:7" x14ac:dyDescent="0.25">
      <c r="A2046" s="1">
        <v>39499</v>
      </c>
      <c r="B2046">
        <v>1362.21</v>
      </c>
      <c r="C2046">
        <v>1367.94</v>
      </c>
      <c r="D2046">
        <v>1339.34</v>
      </c>
      <c r="E2046">
        <v>1342.53</v>
      </c>
      <c r="F2046">
        <v>3696660000</v>
      </c>
      <c r="G2046">
        <v>1342.53</v>
      </c>
    </row>
    <row r="2047" spans="1:7" x14ac:dyDescent="0.25">
      <c r="A2047" s="1">
        <v>39500</v>
      </c>
      <c r="B2047">
        <v>1344.22</v>
      </c>
      <c r="C2047">
        <v>1354.3</v>
      </c>
      <c r="D2047">
        <v>1327.04</v>
      </c>
      <c r="E2047">
        <v>1353.11</v>
      </c>
      <c r="F2047">
        <v>3572660000</v>
      </c>
      <c r="G2047">
        <v>1353.11</v>
      </c>
    </row>
    <row r="2048" spans="1:7" x14ac:dyDescent="0.25">
      <c r="A2048" s="1">
        <v>39503</v>
      </c>
      <c r="B2048">
        <v>1352.75</v>
      </c>
      <c r="C2048">
        <v>1374.36</v>
      </c>
      <c r="D2048">
        <v>1346.03</v>
      </c>
      <c r="E2048">
        <v>1371.8</v>
      </c>
      <c r="F2048">
        <v>3866350000</v>
      </c>
      <c r="G2048">
        <v>1371.8</v>
      </c>
    </row>
    <row r="2049" spans="1:7" x14ac:dyDescent="0.25">
      <c r="A2049" s="1">
        <v>39504</v>
      </c>
      <c r="B2049">
        <v>1371.76</v>
      </c>
      <c r="C2049">
        <v>1387.34</v>
      </c>
      <c r="D2049">
        <v>1363.29</v>
      </c>
      <c r="E2049">
        <v>1381.29</v>
      </c>
      <c r="F2049">
        <v>4096060000</v>
      </c>
      <c r="G2049">
        <v>1381.29</v>
      </c>
    </row>
    <row r="2050" spans="1:7" x14ac:dyDescent="0.25">
      <c r="A2050" s="1">
        <v>39505</v>
      </c>
      <c r="B2050">
        <v>1378.95</v>
      </c>
      <c r="C2050">
        <v>1388.34</v>
      </c>
      <c r="D2050">
        <v>1372</v>
      </c>
      <c r="E2050">
        <v>1380.02</v>
      </c>
      <c r="F2050">
        <v>3904700000</v>
      </c>
      <c r="G2050">
        <v>1380.02</v>
      </c>
    </row>
    <row r="2051" spans="1:7" x14ac:dyDescent="0.25">
      <c r="A2051" s="1">
        <v>39506</v>
      </c>
      <c r="B2051">
        <v>1378.16</v>
      </c>
      <c r="C2051">
        <v>1378.16</v>
      </c>
      <c r="D2051">
        <v>1363.16</v>
      </c>
      <c r="E2051">
        <v>1367.68</v>
      </c>
      <c r="F2051">
        <v>3938580000</v>
      </c>
      <c r="G2051">
        <v>1367.68</v>
      </c>
    </row>
    <row r="2052" spans="1:7" x14ac:dyDescent="0.25">
      <c r="A2052" s="1">
        <v>39507</v>
      </c>
      <c r="B2052">
        <v>1364.07</v>
      </c>
      <c r="C2052">
        <v>1364.07</v>
      </c>
      <c r="D2052">
        <v>1325.42</v>
      </c>
      <c r="E2052">
        <v>1330.63</v>
      </c>
      <c r="F2052">
        <v>4426730000</v>
      </c>
      <c r="G2052">
        <v>1330.63</v>
      </c>
    </row>
    <row r="2053" spans="1:7" x14ac:dyDescent="0.25">
      <c r="A2053" s="1">
        <v>39510</v>
      </c>
      <c r="B2053">
        <v>1330.45</v>
      </c>
      <c r="C2053">
        <v>1335.13</v>
      </c>
      <c r="D2053">
        <v>1320.04</v>
      </c>
      <c r="E2053">
        <v>1331.34</v>
      </c>
      <c r="F2053">
        <v>4117570000</v>
      </c>
      <c r="G2053">
        <v>1331.34</v>
      </c>
    </row>
    <row r="2054" spans="1:7" x14ac:dyDescent="0.25">
      <c r="A2054" s="1">
        <v>39511</v>
      </c>
      <c r="B2054">
        <v>1329.58</v>
      </c>
      <c r="C2054">
        <v>1331.03</v>
      </c>
      <c r="D2054">
        <v>1307.3900000000001</v>
      </c>
      <c r="E2054">
        <v>1326.75</v>
      </c>
      <c r="F2054">
        <v>4757180000</v>
      </c>
      <c r="G2054">
        <v>1326.75</v>
      </c>
    </row>
    <row r="2055" spans="1:7" x14ac:dyDescent="0.25">
      <c r="A2055" s="1">
        <v>39512</v>
      </c>
      <c r="B2055">
        <v>1327.69</v>
      </c>
      <c r="C2055">
        <v>1344.19</v>
      </c>
      <c r="D2055">
        <v>1320.22</v>
      </c>
      <c r="E2055">
        <v>1333.7</v>
      </c>
      <c r="F2055">
        <v>4277710000</v>
      </c>
      <c r="G2055">
        <v>1333.7</v>
      </c>
    </row>
    <row r="2056" spans="1:7" x14ac:dyDescent="0.25">
      <c r="A2056" s="1">
        <v>39513</v>
      </c>
      <c r="B2056">
        <v>1332.2</v>
      </c>
      <c r="C2056">
        <v>1332.2</v>
      </c>
      <c r="D2056">
        <v>1303.42</v>
      </c>
      <c r="E2056">
        <v>1304.3399999999999</v>
      </c>
      <c r="F2056">
        <v>4323460000</v>
      </c>
      <c r="G2056">
        <v>1304.3399999999999</v>
      </c>
    </row>
    <row r="2057" spans="1:7" x14ac:dyDescent="0.25">
      <c r="A2057" s="1">
        <v>39514</v>
      </c>
      <c r="B2057">
        <v>1301.53</v>
      </c>
      <c r="C2057">
        <v>1313.24</v>
      </c>
      <c r="D2057">
        <v>1282.43</v>
      </c>
      <c r="E2057">
        <v>1293.3699999999999</v>
      </c>
      <c r="F2057">
        <v>4565410000</v>
      </c>
      <c r="G2057">
        <v>1293.3699999999999</v>
      </c>
    </row>
    <row r="2058" spans="1:7" x14ac:dyDescent="0.25">
      <c r="A2058" s="1">
        <v>39517</v>
      </c>
      <c r="B2058">
        <v>1293.1600000000001</v>
      </c>
      <c r="C2058">
        <v>1295.01</v>
      </c>
      <c r="D2058">
        <v>1272.6600000000001</v>
      </c>
      <c r="E2058">
        <v>1273.3699999999999</v>
      </c>
      <c r="F2058">
        <v>4261240000</v>
      </c>
      <c r="G2058">
        <v>1273.3699999999999</v>
      </c>
    </row>
    <row r="2059" spans="1:7" x14ac:dyDescent="0.25">
      <c r="A2059" s="1">
        <v>39518</v>
      </c>
      <c r="B2059">
        <v>1274.4000000000001</v>
      </c>
      <c r="C2059">
        <v>1320.65</v>
      </c>
      <c r="D2059">
        <v>1274.4000000000001</v>
      </c>
      <c r="E2059">
        <v>1320.65</v>
      </c>
      <c r="F2059">
        <v>5109080000</v>
      </c>
      <c r="G2059">
        <v>1320.65</v>
      </c>
    </row>
    <row r="2060" spans="1:7" x14ac:dyDescent="0.25">
      <c r="A2060" s="1">
        <v>39519</v>
      </c>
      <c r="B2060">
        <v>1321.13</v>
      </c>
      <c r="C2060">
        <v>1333.26</v>
      </c>
      <c r="D2060">
        <v>1307.8599999999999</v>
      </c>
      <c r="E2060">
        <v>1308.77</v>
      </c>
      <c r="F2060">
        <v>4414280000</v>
      </c>
      <c r="G2060">
        <v>1308.77</v>
      </c>
    </row>
    <row r="2061" spans="1:7" x14ac:dyDescent="0.25">
      <c r="A2061" s="1">
        <v>39520</v>
      </c>
      <c r="B2061">
        <v>1305.26</v>
      </c>
      <c r="C2061">
        <v>1321.68</v>
      </c>
      <c r="D2061">
        <v>1282.1099999999999</v>
      </c>
      <c r="E2061">
        <v>1315.48</v>
      </c>
      <c r="F2061">
        <v>5073360000</v>
      </c>
      <c r="G2061">
        <v>1315.48</v>
      </c>
    </row>
    <row r="2062" spans="1:7" x14ac:dyDescent="0.25">
      <c r="A2062" s="1">
        <v>39521</v>
      </c>
      <c r="B2062">
        <v>1316.05</v>
      </c>
      <c r="C2062">
        <v>1321.47</v>
      </c>
      <c r="D2062">
        <v>1274.8599999999999</v>
      </c>
      <c r="E2062">
        <v>1288.1400000000001</v>
      </c>
      <c r="F2062">
        <v>5153780000</v>
      </c>
      <c r="G2062">
        <v>1288.1400000000001</v>
      </c>
    </row>
    <row r="2063" spans="1:7" x14ac:dyDescent="0.25">
      <c r="A2063" s="1">
        <v>39524</v>
      </c>
      <c r="B2063">
        <v>1283.21</v>
      </c>
      <c r="C2063">
        <v>1287.5</v>
      </c>
      <c r="D2063">
        <v>1256.98</v>
      </c>
      <c r="E2063">
        <v>1276.5999999999999</v>
      </c>
      <c r="F2063">
        <v>5683010000</v>
      </c>
      <c r="G2063">
        <v>1276.5999999999999</v>
      </c>
    </row>
    <row r="2064" spans="1:7" x14ac:dyDescent="0.25">
      <c r="A2064" s="1">
        <v>39525</v>
      </c>
      <c r="B2064">
        <v>1277.1600000000001</v>
      </c>
      <c r="C2064">
        <v>1330.74</v>
      </c>
      <c r="D2064">
        <v>1277.1600000000001</v>
      </c>
      <c r="E2064">
        <v>1330.74</v>
      </c>
      <c r="F2064">
        <v>5335630000</v>
      </c>
      <c r="G2064">
        <v>1330.74</v>
      </c>
    </row>
    <row r="2065" spans="1:7" x14ac:dyDescent="0.25">
      <c r="A2065" s="1">
        <v>39526</v>
      </c>
      <c r="B2065">
        <v>1330.97</v>
      </c>
      <c r="C2065">
        <v>1341.51</v>
      </c>
      <c r="D2065">
        <v>1298.42</v>
      </c>
      <c r="E2065">
        <v>1298.42</v>
      </c>
      <c r="F2065">
        <v>5358550000</v>
      </c>
      <c r="G2065">
        <v>1298.42</v>
      </c>
    </row>
    <row r="2066" spans="1:7" x14ac:dyDescent="0.25">
      <c r="A2066" s="1">
        <v>39527</v>
      </c>
      <c r="B2066">
        <v>1299.67</v>
      </c>
      <c r="C2066">
        <v>1330.67</v>
      </c>
      <c r="D2066">
        <v>1295.22</v>
      </c>
      <c r="E2066">
        <v>1329.51</v>
      </c>
      <c r="F2066">
        <v>6145220000</v>
      </c>
      <c r="G2066">
        <v>1329.51</v>
      </c>
    </row>
    <row r="2067" spans="1:7" x14ac:dyDescent="0.25">
      <c r="A2067" s="1">
        <v>39531</v>
      </c>
      <c r="B2067">
        <v>1330.29</v>
      </c>
      <c r="C2067">
        <v>1359.68</v>
      </c>
      <c r="D2067">
        <v>1330.29</v>
      </c>
      <c r="E2067">
        <v>1349.88</v>
      </c>
      <c r="F2067" s="2">
        <v>4499000000</v>
      </c>
      <c r="G2067">
        <v>1349.88</v>
      </c>
    </row>
    <row r="2068" spans="1:7" x14ac:dyDescent="0.25">
      <c r="A2068" s="1">
        <v>39532</v>
      </c>
      <c r="B2068">
        <v>1349.07</v>
      </c>
      <c r="C2068">
        <v>1357.47</v>
      </c>
      <c r="D2068">
        <v>1341.21</v>
      </c>
      <c r="E2068">
        <v>1352.99</v>
      </c>
      <c r="F2068">
        <v>4145120000</v>
      </c>
      <c r="G2068">
        <v>1352.99</v>
      </c>
    </row>
    <row r="2069" spans="1:7" x14ac:dyDescent="0.25">
      <c r="A2069" s="1">
        <v>39533</v>
      </c>
      <c r="B2069">
        <v>1352.45</v>
      </c>
      <c r="C2069">
        <v>1352.45</v>
      </c>
      <c r="D2069">
        <v>1336.41</v>
      </c>
      <c r="E2069">
        <v>1341.13</v>
      </c>
      <c r="F2069">
        <v>4055670000</v>
      </c>
      <c r="G2069">
        <v>1341.13</v>
      </c>
    </row>
    <row r="2070" spans="1:7" x14ac:dyDescent="0.25">
      <c r="A2070" s="1">
        <v>39534</v>
      </c>
      <c r="B2070">
        <v>1340.34</v>
      </c>
      <c r="C2070">
        <v>1345.62</v>
      </c>
      <c r="D2070">
        <v>1325.66</v>
      </c>
      <c r="E2070">
        <v>1325.76</v>
      </c>
      <c r="F2070">
        <v>4037930000</v>
      </c>
      <c r="G2070">
        <v>1325.76</v>
      </c>
    </row>
    <row r="2071" spans="1:7" x14ac:dyDescent="0.25">
      <c r="A2071" s="1">
        <v>39535</v>
      </c>
      <c r="B2071">
        <v>1327.02</v>
      </c>
      <c r="C2071">
        <v>1334.87</v>
      </c>
      <c r="D2071">
        <v>1312.95</v>
      </c>
      <c r="E2071">
        <v>1315.22</v>
      </c>
      <c r="F2071">
        <v>3686980000</v>
      </c>
      <c r="G2071">
        <v>1315.22</v>
      </c>
    </row>
    <row r="2072" spans="1:7" x14ac:dyDescent="0.25">
      <c r="A2072" s="1">
        <v>39538</v>
      </c>
      <c r="B2072">
        <v>1315.92</v>
      </c>
      <c r="C2072">
        <v>1328.52</v>
      </c>
      <c r="D2072">
        <v>1312.81</v>
      </c>
      <c r="E2072">
        <v>1322.7</v>
      </c>
      <c r="F2072">
        <v>4188990000</v>
      </c>
      <c r="G2072">
        <v>1322.7</v>
      </c>
    </row>
    <row r="2073" spans="1:7" x14ac:dyDescent="0.25">
      <c r="A2073" s="1">
        <v>39539</v>
      </c>
      <c r="B2073">
        <v>1326.41</v>
      </c>
      <c r="C2073">
        <v>1370.18</v>
      </c>
      <c r="D2073">
        <v>1326.41</v>
      </c>
      <c r="E2073">
        <v>1370.18</v>
      </c>
      <c r="F2073">
        <v>4745120000</v>
      </c>
      <c r="G2073">
        <v>1370.18</v>
      </c>
    </row>
    <row r="2074" spans="1:7" x14ac:dyDescent="0.25">
      <c r="A2074" s="1">
        <v>39540</v>
      </c>
      <c r="B2074">
        <v>1369.96</v>
      </c>
      <c r="C2074">
        <v>1377.95</v>
      </c>
      <c r="D2074">
        <v>1361.55</v>
      </c>
      <c r="E2074">
        <v>1367.53</v>
      </c>
      <c r="F2074">
        <v>4320440000</v>
      </c>
      <c r="G2074">
        <v>1367.53</v>
      </c>
    </row>
    <row r="2075" spans="1:7" x14ac:dyDescent="0.25">
      <c r="A2075" s="1">
        <v>39541</v>
      </c>
      <c r="B2075">
        <v>1365.69</v>
      </c>
      <c r="C2075">
        <v>1375.66</v>
      </c>
      <c r="D2075">
        <v>1358.68</v>
      </c>
      <c r="E2075">
        <v>1369.31</v>
      </c>
      <c r="F2075">
        <v>3920100000</v>
      </c>
      <c r="G2075">
        <v>1369.31</v>
      </c>
    </row>
    <row r="2076" spans="1:7" x14ac:dyDescent="0.25">
      <c r="A2076" s="1">
        <v>39542</v>
      </c>
      <c r="B2076">
        <v>1369.85</v>
      </c>
      <c r="C2076">
        <v>1380.91</v>
      </c>
      <c r="D2076">
        <v>1362.83</v>
      </c>
      <c r="E2076">
        <v>1370.4</v>
      </c>
      <c r="F2076">
        <v>3703100000</v>
      </c>
      <c r="G2076">
        <v>1370.4</v>
      </c>
    </row>
    <row r="2077" spans="1:7" x14ac:dyDescent="0.25">
      <c r="A2077" s="1">
        <v>39545</v>
      </c>
      <c r="B2077">
        <v>1373.69</v>
      </c>
      <c r="C2077">
        <v>1386.74</v>
      </c>
      <c r="D2077">
        <v>1369.02</v>
      </c>
      <c r="E2077">
        <v>1372.54</v>
      </c>
      <c r="F2077">
        <v>3747780000</v>
      </c>
      <c r="G2077">
        <v>1372.54</v>
      </c>
    </row>
    <row r="2078" spans="1:7" x14ac:dyDescent="0.25">
      <c r="A2078" s="1">
        <v>39546</v>
      </c>
      <c r="B2078">
        <v>1370.16</v>
      </c>
      <c r="C2078">
        <v>1370.16</v>
      </c>
      <c r="D2078">
        <v>1360.62</v>
      </c>
      <c r="E2078">
        <v>1365.54</v>
      </c>
      <c r="F2078">
        <v>3602500000</v>
      </c>
      <c r="G2078">
        <v>1365.54</v>
      </c>
    </row>
    <row r="2079" spans="1:7" x14ac:dyDescent="0.25">
      <c r="A2079" s="1">
        <v>39547</v>
      </c>
      <c r="B2079">
        <v>1365.5</v>
      </c>
      <c r="C2079">
        <v>1368.39</v>
      </c>
      <c r="D2079">
        <v>1349.97</v>
      </c>
      <c r="E2079">
        <v>1354.49</v>
      </c>
      <c r="F2079">
        <v>3556670000</v>
      </c>
      <c r="G2079">
        <v>1354.49</v>
      </c>
    </row>
    <row r="2080" spans="1:7" x14ac:dyDescent="0.25">
      <c r="A2080" s="1">
        <v>39548</v>
      </c>
      <c r="B2080">
        <v>1355.37</v>
      </c>
      <c r="C2080">
        <v>1367.24</v>
      </c>
      <c r="D2080">
        <v>1350.11</v>
      </c>
      <c r="E2080">
        <v>1360.55</v>
      </c>
      <c r="F2080">
        <v>3686150000</v>
      </c>
      <c r="G2080">
        <v>1360.55</v>
      </c>
    </row>
    <row r="2081" spans="1:7" x14ac:dyDescent="0.25">
      <c r="A2081" s="1">
        <v>39549</v>
      </c>
      <c r="B2081">
        <v>1357.98</v>
      </c>
      <c r="C2081">
        <v>1357.98</v>
      </c>
      <c r="D2081">
        <v>1331.21</v>
      </c>
      <c r="E2081">
        <v>1332.83</v>
      </c>
      <c r="F2081">
        <v>3723790000</v>
      </c>
      <c r="G2081">
        <v>1332.83</v>
      </c>
    </row>
    <row r="2082" spans="1:7" x14ac:dyDescent="0.25">
      <c r="A2082" s="1">
        <v>39552</v>
      </c>
      <c r="B2082">
        <v>1332.2</v>
      </c>
      <c r="C2082">
        <v>1335.64</v>
      </c>
      <c r="D2082">
        <v>1326.16</v>
      </c>
      <c r="E2082">
        <v>1328.32</v>
      </c>
      <c r="F2082">
        <v>3565020000</v>
      </c>
      <c r="G2082">
        <v>1328.32</v>
      </c>
    </row>
    <row r="2083" spans="1:7" x14ac:dyDescent="0.25">
      <c r="A2083" s="1">
        <v>39553</v>
      </c>
      <c r="B2083">
        <v>1331.72</v>
      </c>
      <c r="C2083">
        <v>1337.72</v>
      </c>
      <c r="D2083">
        <v>1324.35</v>
      </c>
      <c r="E2083">
        <v>1334.43</v>
      </c>
      <c r="F2083">
        <v>3581230000</v>
      </c>
      <c r="G2083">
        <v>1334.43</v>
      </c>
    </row>
    <row r="2084" spans="1:7" x14ac:dyDescent="0.25">
      <c r="A2084" s="1">
        <v>39554</v>
      </c>
      <c r="B2084">
        <v>1337.02</v>
      </c>
      <c r="C2084">
        <v>1365.49</v>
      </c>
      <c r="D2084">
        <v>1337.02</v>
      </c>
      <c r="E2084">
        <v>1364.71</v>
      </c>
      <c r="F2084">
        <v>4260370000</v>
      </c>
      <c r="G2084">
        <v>1364.71</v>
      </c>
    </row>
    <row r="2085" spans="1:7" x14ac:dyDescent="0.25">
      <c r="A2085" s="1">
        <v>39555</v>
      </c>
      <c r="B2085">
        <v>1363.37</v>
      </c>
      <c r="C2085">
        <v>1368.6</v>
      </c>
      <c r="D2085">
        <v>1357.25</v>
      </c>
      <c r="E2085">
        <v>1365.56</v>
      </c>
      <c r="F2085">
        <v>3713880000</v>
      </c>
      <c r="G2085">
        <v>1365.56</v>
      </c>
    </row>
    <row r="2086" spans="1:7" x14ac:dyDescent="0.25">
      <c r="A2086" s="1">
        <v>39556</v>
      </c>
      <c r="B2086">
        <v>1369</v>
      </c>
      <c r="C2086">
        <v>1395.9</v>
      </c>
      <c r="D2086">
        <v>1369</v>
      </c>
      <c r="E2086">
        <v>1390.33</v>
      </c>
      <c r="F2086">
        <v>4222380000</v>
      </c>
      <c r="G2086">
        <v>1390.33</v>
      </c>
    </row>
    <row r="2087" spans="1:7" x14ac:dyDescent="0.25">
      <c r="A2087" s="1">
        <v>39559</v>
      </c>
      <c r="B2087">
        <v>1387.72</v>
      </c>
      <c r="C2087">
        <v>1390.23</v>
      </c>
      <c r="D2087">
        <v>1379.25</v>
      </c>
      <c r="E2087">
        <v>1388.17</v>
      </c>
      <c r="F2087">
        <v>3420570000</v>
      </c>
      <c r="G2087">
        <v>1388.17</v>
      </c>
    </row>
    <row r="2088" spans="1:7" x14ac:dyDescent="0.25">
      <c r="A2088" s="1">
        <v>39560</v>
      </c>
      <c r="B2088">
        <v>1386.43</v>
      </c>
      <c r="C2088">
        <v>1386.43</v>
      </c>
      <c r="D2088">
        <v>1369.84</v>
      </c>
      <c r="E2088">
        <v>1375.94</v>
      </c>
      <c r="F2088">
        <v>3821900000</v>
      </c>
      <c r="G2088">
        <v>1375.94</v>
      </c>
    </row>
    <row r="2089" spans="1:7" x14ac:dyDescent="0.25">
      <c r="A2089" s="1">
        <v>39561</v>
      </c>
      <c r="B2089">
        <v>1378.4</v>
      </c>
      <c r="C2089">
        <v>1387.87</v>
      </c>
      <c r="D2089">
        <v>1372.24</v>
      </c>
      <c r="E2089">
        <v>1379.93</v>
      </c>
      <c r="F2089">
        <v>4103610000</v>
      </c>
      <c r="G2089">
        <v>1379.93</v>
      </c>
    </row>
    <row r="2090" spans="1:7" x14ac:dyDescent="0.25">
      <c r="A2090" s="1">
        <v>39562</v>
      </c>
      <c r="B2090">
        <v>1380.52</v>
      </c>
      <c r="C2090">
        <v>1397.72</v>
      </c>
      <c r="D2090">
        <v>1371.09</v>
      </c>
      <c r="E2090">
        <v>1388.82</v>
      </c>
      <c r="F2090">
        <v>4461660000</v>
      </c>
      <c r="G2090">
        <v>1388.82</v>
      </c>
    </row>
    <row r="2091" spans="1:7" x14ac:dyDescent="0.25">
      <c r="A2091" s="1">
        <v>39563</v>
      </c>
      <c r="B2091">
        <v>1387.88</v>
      </c>
      <c r="C2091">
        <v>1399.11</v>
      </c>
      <c r="D2091">
        <v>1379.98</v>
      </c>
      <c r="E2091">
        <v>1397.84</v>
      </c>
      <c r="F2091">
        <v>3891150000</v>
      </c>
      <c r="G2091">
        <v>1397.84</v>
      </c>
    </row>
    <row r="2092" spans="1:7" x14ac:dyDescent="0.25">
      <c r="A2092" s="1">
        <v>39566</v>
      </c>
      <c r="B2092">
        <v>1397.96</v>
      </c>
      <c r="C2092">
        <v>1402.9</v>
      </c>
      <c r="D2092">
        <v>1394.4</v>
      </c>
      <c r="E2092">
        <v>1396.37</v>
      </c>
      <c r="F2092" s="2">
        <v>3607000000</v>
      </c>
      <c r="G2092">
        <v>1396.37</v>
      </c>
    </row>
    <row r="2093" spans="1:7" x14ac:dyDescent="0.25">
      <c r="A2093" s="1">
        <v>39567</v>
      </c>
      <c r="B2093">
        <v>1395.61</v>
      </c>
      <c r="C2093">
        <v>1397</v>
      </c>
      <c r="D2093">
        <v>1386.7</v>
      </c>
      <c r="E2093">
        <v>1390.94</v>
      </c>
      <c r="F2093">
        <v>3815320000</v>
      </c>
      <c r="G2093">
        <v>1390.94</v>
      </c>
    </row>
    <row r="2094" spans="1:7" x14ac:dyDescent="0.25">
      <c r="A2094" s="1">
        <v>39568</v>
      </c>
      <c r="B2094">
        <v>1391.22</v>
      </c>
      <c r="C2094">
        <v>1404.57</v>
      </c>
      <c r="D2094">
        <v>1384.25</v>
      </c>
      <c r="E2094">
        <v>1385.59</v>
      </c>
      <c r="F2094">
        <v>4508890000</v>
      </c>
      <c r="G2094">
        <v>1385.59</v>
      </c>
    </row>
    <row r="2095" spans="1:7" x14ac:dyDescent="0.25">
      <c r="A2095" s="1">
        <v>39569</v>
      </c>
      <c r="B2095">
        <v>1385.97</v>
      </c>
      <c r="C2095">
        <v>1410.07</v>
      </c>
      <c r="D2095">
        <v>1383.07</v>
      </c>
      <c r="E2095">
        <v>1409.34</v>
      </c>
      <c r="F2095">
        <v>4448780000</v>
      </c>
      <c r="G2095">
        <v>1409.34</v>
      </c>
    </row>
    <row r="2096" spans="1:7" x14ac:dyDescent="0.25">
      <c r="A2096" s="1">
        <v>39570</v>
      </c>
      <c r="B2096">
        <v>1409.16</v>
      </c>
      <c r="C2096">
        <v>1422.72</v>
      </c>
      <c r="D2096">
        <v>1406.25</v>
      </c>
      <c r="E2096">
        <v>1413.9</v>
      </c>
      <c r="F2096">
        <v>3953030000</v>
      </c>
      <c r="G2096">
        <v>1413.9</v>
      </c>
    </row>
    <row r="2097" spans="1:7" x14ac:dyDescent="0.25">
      <c r="A2097" s="1">
        <v>39573</v>
      </c>
      <c r="B2097">
        <v>1415.34</v>
      </c>
      <c r="C2097">
        <v>1415.34</v>
      </c>
      <c r="D2097">
        <v>1404.37</v>
      </c>
      <c r="E2097">
        <v>1407.49</v>
      </c>
      <c r="F2097">
        <v>3410090000</v>
      </c>
      <c r="G2097">
        <v>1407.49</v>
      </c>
    </row>
    <row r="2098" spans="1:7" x14ac:dyDescent="0.25">
      <c r="A2098" s="1">
        <v>39574</v>
      </c>
      <c r="B2098">
        <v>1405.6</v>
      </c>
      <c r="C2098">
        <v>1421.57</v>
      </c>
      <c r="D2098">
        <v>1397.1</v>
      </c>
      <c r="E2098">
        <v>1418.26</v>
      </c>
      <c r="F2098">
        <v>3924100000</v>
      </c>
      <c r="G2098">
        <v>1418.26</v>
      </c>
    </row>
    <row r="2099" spans="1:7" x14ac:dyDescent="0.25">
      <c r="A2099" s="1">
        <v>39575</v>
      </c>
      <c r="B2099">
        <v>1417.49</v>
      </c>
      <c r="C2099">
        <v>1419.54</v>
      </c>
      <c r="D2099">
        <v>1391.16</v>
      </c>
      <c r="E2099">
        <v>1392.57</v>
      </c>
      <c r="F2099">
        <v>4075860000</v>
      </c>
      <c r="G2099">
        <v>1392.57</v>
      </c>
    </row>
    <row r="2100" spans="1:7" x14ac:dyDescent="0.25">
      <c r="A2100" s="1">
        <v>39576</v>
      </c>
      <c r="B2100">
        <v>1394.29</v>
      </c>
      <c r="C2100">
        <v>1402.35</v>
      </c>
      <c r="D2100">
        <v>1389.39</v>
      </c>
      <c r="E2100">
        <v>1397.68</v>
      </c>
      <c r="F2100">
        <v>3827550000</v>
      </c>
      <c r="G2100">
        <v>1397.68</v>
      </c>
    </row>
    <row r="2101" spans="1:7" x14ac:dyDescent="0.25">
      <c r="A2101" s="1">
        <v>39577</v>
      </c>
      <c r="B2101">
        <v>1394.9</v>
      </c>
      <c r="C2101">
        <v>1394.9</v>
      </c>
      <c r="D2101">
        <v>1384.11</v>
      </c>
      <c r="E2101">
        <v>1388.28</v>
      </c>
      <c r="F2101">
        <v>3518620000</v>
      </c>
      <c r="G2101">
        <v>1388.28</v>
      </c>
    </row>
    <row r="2102" spans="1:7" x14ac:dyDescent="0.25">
      <c r="A2102" s="1">
        <v>39580</v>
      </c>
      <c r="B2102">
        <v>1389.4</v>
      </c>
      <c r="C2102">
        <v>1404.06</v>
      </c>
      <c r="D2102">
        <v>1386.2</v>
      </c>
      <c r="E2102">
        <v>1403.58</v>
      </c>
      <c r="F2102">
        <v>3370630000</v>
      </c>
      <c r="G2102">
        <v>1403.58</v>
      </c>
    </row>
    <row r="2103" spans="1:7" x14ac:dyDescent="0.25">
      <c r="A2103" s="1">
        <v>39581</v>
      </c>
      <c r="B2103">
        <v>1404.4</v>
      </c>
      <c r="C2103">
        <v>1406.3</v>
      </c>
      <c r="D2103">
        <v>1396.26</v>
      </c>
      <c r="E2103">
        <v>1403.04</v>
      </c>
      <c r="F2103">
        <v>4018590000</v>
      </c>
      <c r="G2103">
        <v>1403.04</v>
      </c>
    </row>
    <row r="2104" spans="1:7" x14ac:dyDescent="0.25">
      <c r="A2104" s="1">
        <v>39582</v>
      </c>
      <c r="B2104">
        <v>1405.65</v>
      </c>
      <c r="C2104">
        <v>1420.19</v>
      </c>
      <c r="D2104">
        <v>1405.65</v>
      </c>
      <c r="E2104">
        <v>1408.66</v>
      </c>
      <c r="F2104">
        <v>3979370000</v>
      </c>
      <c r="G2104">
        <v>1408.66</v>
      </c>
    </row>
    <row r="2105" spans="1:7" x14ac:dyDescent="0.25">
      <c r="A2105" s="1">
        <v>39583</v>
      </c>
      <c r="B2105">
        <v>1408.36</v>
      </c>
      <c r="C2105">
        <v>1424.4</v>
      </c>
      <c r="D2105">
        <v>1406.87</v>
      </c>
      <c r="E2105">
        <v>1423.57</v>
      </c>
      <c r="F2105">
        <v>3836480000</v>
      </c>
      <c r="G2105">
        <v>1423.57</v>
      </c>
    </row>
    <row r="2106" spans="1:7" x14ac:dyDescent="0.25">
      <c r="A2106" s="1">
        <v>39584</v>
      </c>
      <c r="B2106">
        <v>1423.89</v>
      </c>
      <c r="C2106">
        <v>1425.82</v>
      </c>
      <c r="D2106">
        <v>1414.35</v>
      </c>
      <c r="E2106">
        <v>1425.35</v>
      </c>
      <c r="F2106">
        <v>3842590000</v>
      </c>
      <c r="G2106">
        <v>1425.35</v>
      </c>
    </row>
    <row r="2107" spans="1:7" x14ac:dyDescent="0.25">
      <c r="A2107" s="1">
        <v>39587</v>
      </c>
      <c r="B2107">
        <v>1425.28</v>
      </c>
      <c r="C2107">
        <v>1440.24</v>
      </c>
      <c r="D2107">
        <v>1421.63</v>
      </c>
      <c r="E2107">
        <v>1426.63</v>
      </c>
      <c r="F2107">
        <v>3683970000</v>
      </c>
      <c r="G2107">
        <v>1426.63</v>
      </c>
    </row>
    <row r="2108" spans="1:7" x14ac:dyDescent="0.25">
      <c r="A2108" s="1">
        <v>39588</v>
      </c>
      <c r="B2108">
        <v>1424.49</v>
      </c>
      <c r="C2108">
        <v>1424.49</v>
      </c>
      <c r="D2108">
        <v>1409.09</v>
      </c>
      <c r="E2108">
        <v>1413.4</v>
      </c>
      <c r="F2108">
        <v>3854320000</v>
      </c>
      <c r="G2108">
        <v>1413.4</v>
      </c>
    </row>
    <row r="2109" spans="1:7" x14ac:dyDescent="0.25">
      <c r="A2109" s="1">
        <v>39589</v>
      </c>
      <c r="B2109">
        <v>1414.06</v>
      </c>
      <c r="C2109">
        <v>1419.12</v>
      </c>
      <c r="D2109">
        <v>1388.81</v>
      </c>
      <c r="E2109">
        <v>1390.71</v>
      </c>
      <c r="F2109">
        <v>4517990000</v>
      </c>
      <c r="G2109">
        <v>1390.71</v>
      </c>
    </row>
    <row r="2110" spans="1:7" x14ac:dyDescent="0.25">
      <c r="A2110" s="1">
        <v>39590</v>
      </c>
      <c r="B2110">
        <v>1390.83</v>
      </c>
      <c r="C2110">
        <v>1399.07</v>
      </c>
      <c r="D2110">
        <v>1390.23</v>
      </c>
      <c r="E2110">
        <v>1394.35</v>
      </c>
      <c r="F2110">
        <v>3955960000</v>
      </c>
      <c r="G2110">
        <v>1394.35</v>
      </c>
    </row>
    <row r="2111" spans="1:7" x14ac:dyDescent="0.25">
      <c r="A2111" s="1">
        <v>39591</v>
      </c>
      <c r="B2111">
        <v>1392.2</v>
      </c>
      <c r="C2111">
        <v>1392.2</v>
      </c>
      <c r="D2111">
        <v>1373.72</v>
      </c>
      <c r="E2111">
        <v>1375.93</v>
      </c>
      <c r="F2111">
        <v>3516380000</v>
      </c>
      <c r="G2111">
        <v>1375.93</v>
      </c>
    </row>
    <row r="2112" spans="1:7" x14ac:dyDescent="0.25">
      <c r="A2112" s="1">
        <v>39595</v>
      </c>
      <c r="B2112">
        <v>1375.97</v>
      </c>
      <c r="C2112">
        <v>1387.4</v>
      </c>
      <c r="D2112">
        <v>1373.07</v>
      </c>
      <c r="E2112">
        <v>1385.35</v>
      </c>
      <c r="F2112">
        <v>3588860000</v>
      </c>
      <c r="G2112">
        <v>1385.35</v>
      </c>
    </row>
    <row r="2113" spans="1:7" x14ac:dyDescent="0.25">
      <c r="A2113" s="1">
        <v>39596</v>
      </c>
      <c r="B2113">
        <v>1386.54</v>
      </c>
      <c r="C2113">
        <v>1391.25</v>
      </c>
      <c r="D2113">
        <v>1378.16</v>
      </c>
      <c r="E2113">
        <v>1390.84</v>
      </c>
      <c r="F2113">
        <v>3927240000</v>
      </c>
      <c r="G2113">
        <v>1390.84</v>
      </c>
    </row>
    <row r="2114" spans="1:7" x14ac:dyDescent="0.25">
      <c r="A2114" s="1">
        <v>39597</v>
      </c>
      <c r="B2114">
        <v>1390.5</v>
      </c>
      <c r="C2114">
        <v>1406.32</v>
      </c>
      <c r="D2114">
        <v>1388.59</v>
      </c>
      <c r="E2114">
        <v>1398.26</v>
      </c>
      <c r="F2114">
        <v>3894440000</v>
      </c>
      <c r="G2114">
        <v>1398.26</v>
      </c>
    </row>
    <row r="2115" spans="1:7" x14ac:dyDescent="0.25">
      <c r="A2115" s="1">
        <v>39598</v>
      </c>
      <c r="B2115">
        <v>1398.36</v>
      </c>
      <c r="C2115">
        <v>1404.46</v>
      </c>
      <c r="D2115">
        <v>1398.08</v>
      </c>
      <c r="E2115">
        <v>1400.38</v>
      </c>
      <c r="F2115">
        <v>3845630000</v>
      </c>
      <c r="G2115">
        <v>1400.38</v>
      </c>
    </row>
    <row r="2116" spans="1:7" x14ac:dyDescent="0.25">
      <c r="A2116" s="1">
        <v>39601</v>
      </c>
      <c r="B2116">
        <v>1399.62</v>
      </c>
      <c r="C2116">
        <v>1399.62</v>
      </c>
      <c r="D2116">
        <v>1377.79</v>
      </c>
      <c r="E2116">
        <v>1385.67</v>
      </c>
      <c r="F2116">
        <v>3714320000</v>
      </c>
      <c r="G2116">
        <v>1385.67</v>
      </c>
    </row>
    <row r="2117" spans="1:7" x14ac:dyDescent="0.25">
      <c r="A2117" s="1">
        <v>39602</v>
      </c>
      <c r="B2117">
        <v>1386.42</v>
      </c>
      <c r="C2117">
        <v>1393.12</v>
      </c>
      <c r="D2117">
        <v>1370.12</v>
      </c>
      <c r="E2117">
        <v>1377.65</v>
      </c>
      <c r="F2117">
        <v>4396380000</v>
      </c>
      <c r="G2117">
        <v>1377.65</v>
      </c>
    </row>
    <row r="2118" spans="1:7" x14ac:dyDescent="0.25">
      <c r="A2118" s="1">
        <v>39603</v>
      </c>
      <c r="B2118">
        <v>1376.26</v>
      </c>
      <c r="C2118">
        <v>1388.18</v>
      </c>
      <c r="D2118">
        <v>1371.74</v>
      </c>
      <c r="E2118">
        <v>1377.2</v>
      </c>
      <c r="F2118">
        <v>4338640000</v>
      </c>
      <c r="G2118">
        <v>1377.2</v>
      </c>
    </row>
    <row r="2119" spans="1:7" x14ac:dyDescent="0.25">
      <c r="A2119" s="1">
        <v>39604</v>
      </c>
      <c r="B2119">
        <v>1377.48</v>
      </c>
      <c r="C2119">
        <v>1404.05</v>
      </c>
      <c r="D2119">
        <v>1377.48</v>
      </c>
      <c r="E2119">
        <v>1404.05</v>
      </c>
      <c r="F2119">
        <v>4350790000</v>
      </c>
      <c r="G2119">
        <v>1404.05</v>
      </c>
    </row>
    <row r="2120" spans="1:7" x14ac:dyDescent="0.25">
      <c r="A2120" s="1">
        <v>39605</v>
      </c>
      <c r="B2120">
        <v>1400.06</v>
      </c>
      <c r="C2120">
        <v>1400.06</v>
      </c>
      <c r="D2120">
        <v>1359.9</v>
      </c>
      <c r="E2120">
        <v>1360.68</v>
      </c>
      <c r="F2120">
        <v>4771660000</v>
      </c>
      <c r="G2120">
        <v>1360.68</v>
      </c>
    </row>
    <row r="2121" spans="1:7" x14ac:dyDescent="0.25">
      <c r="A2121" s="1">
        <v>39608</v>
      </c>
      <c r="B2121">
        <v>1360.83</v>
      </c>
      <c r="C2121">
        <v>1370.63</v>
      </c>
      <c r="D2121">
        <v>1350.62</v>
      </c>
      <c r="E2121">
        <v>1361.76</v>
      </c>
      <c r="F2121">
        <v>4404570000</v>
      </c>
      <c r="G2121">
        <v>1361.76</v>
      </c>
    </row>
    <row r="2122" spans="1:7" x14ac:dyDescent="0.25">
      <c r="A2122" s="1">
        <v>39609</v>
      </c>
      <c r="B2122">
        <v>1358.98</v>
      </c>
      <c r="C2122">
        <v>1366.84</v>
      </c>
      <c r="D2122">
        <v>1351.56</v>
      </c>
      <c r="E2122">
        <v>1358.44</v>
      </c>
      <c r="F2122">
        <v>4635070000</v>
      </c>
      <c r="G2122">
        <v>1358.44</v>
      </c>
    </row>
    <row r="2123" spans="1:7" x14ac:dyDescent="0.25">
      <c r="A2123" s="1">
        <v>39610</v>
      </c>
      <c r="B2123">
        <v>1357.09</v>
      </c>
      <c r="C2123">
        <v>1357.09</v>
      </c>
      <c r="D2123">
        <v>1335.47</v>
      </c>
      <c r="E2123">
        <v>1335.49</v>
      </c>
      <c r="F2123">
        <v>4779980000</v>
      </c>
      <c r="G2123">
        <v>1335.49</v>
      </c>
    </row>
    <row r="2124" spans="1:7" x14ac:dyDescent="0.25">
      <c r="A2124" s="1">
        <v>39611</v>
      </c>
      <c r="B2124">
        <v>1335.78</v>
      </c>
      <c r="C2124">
        <v>1353.03</v>
      </c>
      <c r="D2124">
        <v>1331.29</v>
      </c>
      <c r="E2124">
        <v>1339.87</v>
      </c>
      <c r="F2124">
        <v>4734240000</v>
      </c>
      <c r="G2124">
        <v>1339.87</v>
      </c>
    </row>
    <row r="2125" spans="1:7" x14ac:dyDescent="0.25">
      <c r="A2125" s="1">
        <v>39612</v>
      </c>
      <c r="B2125">
        <v>1341.81</v>
      </c>
      <c r="C2125">
        <v>1360.03</v>
      </c>
      <c r="D2125">
        <v>1341.71</v>
      </c>
      <c r="E2125">
        <v>1360.03</v>
      </c>
      <c r="F2125">
        <v>4080420000</v>
      </c>
      <c r="G2125">
        <v>1360.03</v>
      </c>
    </row>
    <row r="2126" spans="1:7" x14ac:dyDescent="0.25">
      <c r="A2126" s="1">
        <v>39615</v>
      </c>
      <c r="B2126">
        <v>1358.85</v>
      </c>
      <c r="C2126">
        <v>1364.7</v>
      </c>
      <c r="D2126">
        <v>1352.07</v>
      </c>
      <c r="E2126">
        <v>1360.14</v>
      </c>
      <c r="F2126">
        <v>3706940000</v>
      </c>
      <c r="G2126">
        <v>1360.14</v>
      </c>
    </row>
    <row r="2127" spans="1:7" x14ac:dyDescent="0.25">
      <c r="A2127" s="1">
        <v>39616</v>
      </c>
      <c r="B2127">
        <v>1360.71</v>
      </c>
      <c r="C2127">
        <v>1366.59</v>
      </c>
      <c r="D2127">
        <v>1350.54</v>
      </c>
      <c r="E2127">
        <v>1350.93</v>
      </c>
      <c r="F2127">
        <v>3801960000</v>
      </c>
      <c r="G2127">
        <v>1350.93</v>
      </c>
    </row>
    <row r="2128" spans="1:7" x14ac:dyDescent="0.25">
      <c r="A2128" s="1">
        <v>39617</v>
      </c>
      <c r="B2128">
        <v>1349.59</v>
      </c>
      <c r="C2128">
        <v>1349.59</v>
      </c>
      <c r="D2128">
        <v>1333.4</v>
      </c>
      <c r="E2128">
        <v>1337.81</v>
      </c>
      <c r="F2128">
        <v>4573570000</v>
      </c>
      <c r="G2128">
        <v>1337.81</v>
      </c>
    </row>
    <row r="2129" spans="1:7" x14ac:dyDescent="0.25">
      <c r="A2129" s="1">
        <v>39618</v>
      </c>
      <c r="B2129">
        <v>1336.89</v>
      </c>
      <c r="C2129">
        <v>1347.66</v>
      </c>
      <c r="D2129">
        <v>1330.5</v>
      </c>
      <c r="E2129">
        <v>1342.83</v>
      </c>
      <c r="F2129">
        <v>4811670000</v>
      </c>
      <c r="G2129">
        <v>1342.83</v>
      </c>
    </row>
    <row r="2130" spans="1:7" x14ac:dyDescent="0.25">
      <c r="A2130" s="1">
        <v>39619</v>
      </c>
      <c r="B2130">
        <v>1341.02</v>
      </c>
      <c r="C2130">
        <v>1341.02</v>
      </c>
      <c r="D2130">
        <v>1314.46</v>
      </c>
      <c r="E2130">
        <v>1317.93</v>
      </c>
      <c r="F2130">
        <v>5324900000</v>
      </c>
      <c r="G2130">
        <v>1317.93</v>
      </c>
    </row>
    <row r="2131" spans="1:7" x14ac:dyDescent="0.25">
      <c r="A2131" s="1">
        <v>39622</v>
      </c>
      <c r="B2131">
        <v>1319.77</v>
      </c>
      <c r="C2131">
        <v>1323.78</v>
      </c>
      <c r="D2131">
        <v>1315.31</v>
      </c>
      <c r="E2131">
        <v>1318</v>
      </c>
      <c r="F2131">
        <v>4186370000</v>
      </c>
      <c r="G2131">
        <v>1318</v>
      </c>
    </row>
    <row r="2132" spans="1:7" x14ac:dyDescent="0.25">
      <c r="A2132" s="1">
        <v>39623</v>
      </c>
      <c r="B2132">
        <v>1317.23</v>
      </c>
      <c r="C2132">
        <v>1326.02</v>
      </c>
      <c r="D2132">
        <v>1304.42</v>
      </c>
      <c r="E2132">
        <v>1314.29</v>
      </c>
      <c r="F2132">
        <v>4705050000</v>
      </c>
      <c r="G2132">
        <v>1314.29</v>
      </c>
    </row>
    <row r="2133" spans="1:7" x14ac:dyDescent="0.25">
      <c r="A2133" s="1">
        <v>39624</v>
      </c>
      <c r="B2133">
        <v>1314.54</v>
      </c>
      <c r="C2133">
        <v>1335.63</v>
      </c>
      <c r="D2133">
        <v>1314.54</v>
      </c>
      <c r="E2133">
        <v>1321.97</v>
      </c>
      <c r="F2133">
        <v>4825640000</v>
      </c>
      <c r="G2133">
        <v>1321.97</v>
      </c>
    </row>
    <row r="2134" spans="1:7" x14ac:dyDescent="0.25">
      <c r="A2134" s="1">
        <v>39625</v>
      </c>
      <c r="B2134">
        <v>1316.29</v>
      </c>
      <c r="C2134">
        <v>1316.29</v>
      </c>
      <c r="D2134">
        <v>1283.1500000000001</v>
      </c>
      <c r="E2134">
        <v>1283.1500000000001</v>
      </c>
      <c r="F2134">
        <v>5231280000</v>
      </c>
      <c r="G2134">
        <v>1283.1500000000001</v>
      </c>
    </row>
    <row r="2135" spans="1:7" x14ac:dyDescent="0.25">
      <c r="A2135" s="1">
        <v>39626</v>
      </c>
      <c r="B2135">
        <v>1283.5999999999999</v>
      </c>
      <c r="C2135">
        <v>1289.45</v>
      </c>
      <c r="D2135">
        <v>1272</v>
      </c>
      <c r="E2135">
        <v>1278.3800000000001</v>
      </c>
      <c r="F2135">
        <v>6208260000</v>
      </c>
      <c r="G2135">
        <v>1278.3800000000001</v>
      </c>
    </row>
    <row r="2136" spans="1:7" x14ac:dyDescent="0.25">
      <c r="A2136" s="1">
        <v>39629</v>
      </c>
      <c r="B2136">
        <v>1278.06</v>
      </c>
      <c r="C2136">
        <v>1290.31</v>
      </c>
      <c r="D2136">
        <v>1274.8599999999999</v>
      </c>
      <c r="E2136">
        <v>1280</v>
      </c>
      <c r="F2136">
        <v>5032330000</v>
      </c>
      <c r="G2136">
        <v>1280</v>
      </c>
    </row>
    <row r="2137" spans="1:7" x14ac:dyDescent="0.25">
      <c r="A2137" s="1">
        <v>39630</v>
      </c>
      <c r="B2137">
        <v>1276.69</v>
      </c>
      <c r="C2137">
        <v>1285.31</v>
      </c>
      <c r="D2137">
        <v>1260.68</v>
      </c>
      <c r="E2137">
        <v>1284.9100000000001</v>
      </c>
      <c r="F2137">
        <v>5846290000</v>
      </c>
      <c r="G2137">
        <v>1284.9100000000001</v>
      </c>
    </row>
    <row r="2138" spans="1:7" x14ac:dyDescent="0.25">
      <c r="A2138" s="1">
        <v>39631</v>
      </c>
      <c r="B2138">
        <v>1285.82</v>
      </c>
      <c r="C2138">
        <v>1292.17</v>
      </c>
      <c r="D2138">
        <v>1261.51</v>
      </c>
      <c r="E2138">
        <v>1261.52</v>
      </c>
      <c r="F2138">
        <v>5276090000</v>
      </c>
      <c r="G2138">
        <v>1261.52</v>
      </c>
    </row>
    <row r="2139" spans="1:7" x14ac:dyDescent="0.25">
      <c r="A2139" s="1">
        <v>39632</v>
      </c>
      <c r="B2139">
        <v>1262.96</v>
      </c>
      <c r="C2139">
        <v>1271.48</v>
      </c>
      <c r="D2139">
        <v>1252.01</v>
      </c>
      <c r="E2139">
        <v>1262.9000000000001</v>
      </c>
      <c r="F2139">
        <v>3247590000</v>
      </c>
      <c r="G2139">
        <v>1262.9000000000001</v>
      </c>
    </row>
    <row r="2140" spans="1:7" x14ac:dyDescent="0.25">
      <c r="A2140" s="1">
        <v>39636</v>
      </c>
      <c r="B2140">
        <v>1262.9000000000001</v>
      </c>
      <c r="C2140">
        <v>1273.95</v>
      </c>
      <c r="D2140">
        <v>1240.68</v>
      </c>
      <c r="E2140">
        <v>1252.31</v>
      </c>
      <c r="F2140">
        <v>5265420000</v>
      </c>
      <c r="G2140">
        <v>1252.31</v>
      </c>
    </row>
    <row r="2141" spans="1:7" x14ac:dyDescent="0.25">
      <c r="A2141" s="1">
        <v>39637</v>
      </c>
      <c r="B2141">
        <v>1251.8399999999999</v>
      </c>
      <c r="C2141">
        <v>1274.17</v>
      </c>
      <c r="D2141">
        <v>1242.8399999999999</v>
      </c>
      <c r="E2141">
        <v>1273.7</v>
      </c>
      <c r="F2141">
        <v>6034110000</v>
      </c>
      <c r="G2141">
        <v>1273.7</v>
      </c>
    </row>
    <row r="2142" spans="1:7" x14ac:dyDescent="0.25">
      <c r="A2142" s="1">
        <v>39638</v>
      </c>
      <c r="B2142">
        <v>1273.3800000000001</v>
      </c>
      <c r="C2142">
        <v>1277.3599999999999</v>
      </c>
      <c r="D2142">
        <v>1244.57</v>
      </c>
      <c r="E2142">
        <v>1244.69</v>
      </c>
      <c r="F2142" s="2">
        <v>5181000000</v>
      </c>
      <c r="G2142">
        <v>1244.69</v>
      </c>
    </row>
    <row r="2143" spans="1:7" x14ac:dyDescent="0.25">
      <c r="A2143" s="1">
        <v>39639</v>
      </c>
      <c r="B2143">
        <v>1245.25</v>
      </c>
      <c r="C2143">
        <v>1257.6500000000001</v>
      </c>
      <c r="D2143">
        <v>1236.76</v>
      </c>
      <c r="E2143">
        <v>1253.3900000000001</v>
      </c>
      <c r="F2143">
        <v>5840430000</v>
      </c>
      <c r="G2143">
        <v>1253.3900000000001</v>
      </c>
    </row>
    <row r="2144" spans="1:7" x14ac:dyDescent="0.25">
      <c r="A2144" s="1">
        <v>39640</v>
      </c>
      <c r="B2144">
        <v>1248.6600000000001</v>
      </c>
      <c r="C2144">
        <v>1257.27</v>
      </c>
      <c r="D2144">
        <v>1225.3499999999999</v>
      </c>
      <c r="E2144">
        <v>1239.49</v>
      </c>
      <c r="F2144">
        <v>6742200000</v>
      </c>
      <c r="G2144">
        <v>1239.49</v>
      </c>
    </row>
    <row r="2145" spans="1:7" x14ac:dyDescent="0.25">
      <c r="A2145" s="1">
        <v>39643</v>
      </c>
      <c r="B2145">
        <v>1241.6099999999999</v>
      </c>
      <c r="C2145">
        <v>1253.5</v>
      </c>
      <c r="D2145">
        <v>1225.01</v>
      </c>
      <c r="E2145">
        <v>1228.3</v>
      </c>
      <c r="F2145">
        <v>5434860000</v>
      </c>
      <c r="G2145">
        <v>1228.3</v>
      </c>
    </row>
    <row r="2146" spans="1:7" x14ac:dyDescent="0.25">
      <c r="A2146" s="1">
        <v>39644</v>
      </c>
      <c r="B2146">
        <v>1226.83</v>
      </c>
      <c r="C2146">
        <v>1234.3499999999999</v>
      </c>
      <c r="D2146">
        <v>1200.44</v>
      </c>
      <c r="E2146">
        <v>1214.9100000000001</v>
      </c>
      <c r="F2146">
        <v>7363640000</v>
      </c>
      <c r="G2146">
        <v>1214.9100000000001</v>
      </c>
    </row>
    <row r="2147" spans="1:7" x14ac:dyDescent="0.25">
      <c r="A2147" s="1">
        <v>39645</v>
      </c>
      <c r="B2147">
        <v>1214.6500000000001</v>
      </c>
      <c r="C2147">
        <v>1245.52</v>
      </c>
      <c r="D2147">
        <v>1211.3900000000001</v>
      </c>
      <c r="E2147">
        <v>1245.3599999999999</v>
      </c>
      <c r="F2147">
        <v>6738630000</v>
      </c>
      <c r="G2147">
        <v>1245.3599999999999</v>
      </c>
    </row>
    <row r="2148" spans="1:7" x14ac:dyDescent="0.25">
      <c r="A2148" s="1">
        <v>39646</v>
      </c>
      <c r="B2148">
        <v>1246.31</v>
      </c>
      <c r="C2148">
        <v>1262.31</v>
      </c>
      <c r="D2148">
        <v>1241.49</v>
      </c>
      <c r="E2148">
        <v>1260.32</v>
      </c>
      <c r="F2148">
        <v>7365210000</v>
      </c>
      <c r="G2148">
        <v>1260.32</v>
      </c>
    </row>
    <row r="2149" spans="1:7" x14ac:dyDescent="0.25">
      <c r="A2149" s="1">
        <v>39647</v>
      </c>
      <c r="B2149">
        <v>1258.22</v>
      </c>
      <c r="C2149">
        <v>1262.23</v>
      </c>
      <c r="D2149">
        <v>1251.81</v>
      </c>
      <c r="E2149">
        <v>1260.68</v>
      </c>
      <c r="F2149">
        <v>5653280000</v>
      </c>
      <c r="G2149">
        <v>1260.68</v>
      </c>
    </row>
    <row r="2150" spans="1:7" x14ac:dyDescent="0.25">
      <c r="A2150" s="1">
        <v>39650</v>
      </c>
      <c r="B2150">
        <v>1261.82</v>
      </c>
      <c r="C2150">
        <v>1267.74</v>
      </c>
      <c r="D2150">
        <v>1255.7</v>
      </c>
      <c r="E2150">
        <v>1260</v>
      </c>
      <c r="F2150">
        <v>4630640000</v>
      </c>
      <c r="G2150">
        <v>1260</v>
      </c>
    </row>
    <row r="2151" spans="1:7" x14ac:dyDescent="0.25">
      <c r="A2151" s="1">
        <v>39651</v>
      </c>
      <c r="B2151">
        <v>1257.08</v>
      </c>
      <c r="C2151">
        <v>1277.42</v>
      </c>
      <c r="D2151">
        <v>1248.83</v>
      </c>
      <c r="E2151">
        <v>1277</v>
      </c>
      <c r="F2151">
        <v>6180230000</v>
      </c>
      <c r="G2151">
        <v>1277</v>
      </c>
    </row>
    <row r="2152" spans="1:7" x14ac:dyDescent="0.25">
      <c r="A2152" s="1">
        <v>39652</v>
      </c>
      <c r="B2152">
        <v>1278.8699999999999</v>
      </c>
      <c r="C2152">
        <v>1291.17</v>
      </c>
      <c r="D2152">
        <v>1276.06</v>
      </c>
      <c r="E2152">
        <v>1282.19</v>
      </c>
      <c r="F2152">
        <v>6705830000</v>
      </c>
      <c r="G2152">
        <v>1282.19</v>
      </c>
    </row>
    <row r="2153" spans="1:7" x14ac:dyDescent="0.25">
      <c r="A2153" s="1">
        <v>39653</v>
      </c>
      <c r="B2153">
        <v>1283.22</v>
      </c>
      <c r="C2153">
        <v>1283.22</v>
      </c>
      <c r="D2153">
        <v>1251.48</v>
      </c>
      <c r="E2153">
        <v>1252.54</v>
      </c>
      <c r="F2153">
        <v>6127980000</v>
      </c>
      <c r="G2153">
        <v>1252.54</v>
      </c>
    </row>
    <row r="2154" spans="1:7" x14ac:dyDescent="0.25">
      <c r="A2154" s="1">
        <v>39654</v>
      </c>
      <c r="B2154">
        <v>1253.51</v>
      </c>
      <c r="C2154">
        <v>1263.23</v>
      </c>
      <c r="D2154">
        <v>1251.75</v>
      </c>
      <c r="E2154">
        <v>1257.76</v>
      </c>
      <c r="F2154">
        <v>4672560000</v>
      </c>
      <c r="G2154">
        <v>1257.76</v>
      </c>
    </row>
    <row r="2155" spans="1:7" x14ac:dyDescent="0.25">
      <c r="A2155" s="1">
        <v>39657</v>
      </c>
      <c r="B2155">
        <v>1257.76</v>
      </c>
      <c r="C2155">
        <v>1260.0899999999999</v>
      </c>
      <c r="D2155">
        <v>1234.3699999999999</v>
      </c>
      <c r="E2155">
        <v>1234.3699999999999</v>
      </c>
      <c r="F2155">
        <v>4282960000</v>
      </c>
      <c r="G2155">
        <v>1234.3699999999999</v>
      </c>
    </row>
    <row r="2156" spans="1:7" x14ac:dyDescent="0.25">
      <c r="A2156" s="1">
        <v>39658</v>
      </c>
      <c r="B2156">
        <v>1236.3800000000001</v>
      </c>
      <c r="C2156">
        <v>1263.2</v>
      </c>
      <c r="D2156">
        <v>1236.3800000000001</v>
      </c>
      <c r="E2156">
        <v>1263.2</v>
      </c>
      <c r="F2156">
        <v>5414240000</v>
      </c>
      <c r="G2156">
        <v>1263.2</v>
      </c>
    </row>
    <row r="2157" spans="1:7" x14ac:dyDescent="0.25">
      <c r="A2157" s="1">
        <v>39659</v>
      </c>
      <c r="B2157">
        <v>1264.52</v>
      </c>
      <c r="C2157">
        <v>1284.33</v>
      </c>
      <c r="D2157">
        <v>1264.52</v>
      </c>
      <c r="E2157">
        <v>1284.26</v>
      </c>
      <c r="F2157">
        <v>5631330000</v>
      </c>
      <c r="G2157">
        <v>1284.26</v>
      </c>
    </row>
    <row r="2158" spans="1:7" x14ac:dyDescent="0.25">
      <c r="A2158" s="1">
        <v>39660</v>
      </c>
      <c r="B2158">
        <v>1281.3699999999999</v>
      </c>
      <c r="C2158">
        <v>1284.93</v>
      </c>
      <c r="D2158">
        <v>1265.97</v>
      </c>
      <c r="E2158">
        <v>1267.3800000000001</v>
      </c>
      <c r="F2158">
        <v>5346050000</v>
      </c>
      <c r="G2158">
        <v>1267.3800000000001</v>
      </c>
    </row>
    <row r="2159" spans="1:7" x14ac:dyDescent="0.25">
      <c r="A2159" s="1">
        <v>39661</v>
      </c>
      <c r="B2159">
        <v>1269.42</v>
      </c>
      <c r="C2159">
        <v>1270.52</v>
      </c>
      <c r="D2159">
        <v>1254.54</v>
      </c>
      <c r="E2159">
        <v>1260.31</v>
      </c>
      <c r="F2159">
        <v>4684870000</v>
      </c>
      <c r="G2159">
        <v>1260.31</v>
      </c>
    </row>
    <row r="2160" spans="1:7" x14ac:dyDescent="0.25">
      <c r="A2160" s="1">
        <v>39664</v>
      </c>
      <c r="B2160">
        <v>1253.27</v>
      </c>
      <c r="C2160">
        <v>1260.49</v>
      </c>
      <c r="D2160">
        <v>1247.45</v>
      </c>
      <c r="E2160">
        <v>1249.01</v>
      </c>
      <c r="F2160">
        <v>4562280000</v>
      </c>
      <c r="G2160">
        <v>1249.01</v>
      </c>
    </row>
    <row r="2161" spans="1:7" x14ac:dyDescent="0.25">
      <c r="A2161" s="1">
        <v>39665</v>
      </c>
      <c r="B2161">
        <v>1254.8699999999999</v>
      </c>
      <c r="C2161">
        <v>1284.8800000000001</v>
      </c>
      <c r="D2161">
        <v>1254.67</v>
      </c>
      <c r="E2161">
        <v>1284.8800000000001</v>
      </c>
      <c r="F2161">
        <v>1219310000</v>
      </c>
      <c r="G2161">
        <v>1284.8800000000001</v>
      </c>
    </row>
    <row r="2162" spans="1:7" x14ac:dyDescent="0.25">
      <c r="A2162" s="1">
        <v>39666</v>
      </c>
      <c r="B2162">
        <v>1283.99</v>
      </c>
      <c r="C2162">
        <v>1291.67</v>
      </c>
      <c r="D2162">
        <v>1276</v>
      </c>
      <c r="E2162">
        <v>1289.19</v>
      </c>
      <c r="F2162">
        <v>4873420000</v>
      </c>
      <c r="G2162">
        <v>1289.19</v>
      </c>
    </row>
    <row r="2163" spans="1:7" x14ac:dyDescent="0.25">
      <c r="A2163" s="1">
        <v>39667</v>
      </c>
      <c r="B2163">
        <v>1286.51</v>
      </c>
      <c r="C2163">
        <v>1286.51</v>
      </c>
      <c r="D2163">
        <v>1264.29</v>
      </c>
      <c r="E2163">
        <v>1266.07</v>
      </c>
      <c r="F2163">
        <v>5319380000</v>
      </c>
      <c r="G2163">
        <v>1266.07</v>
      </c>
    </row>
    <row r="2164" spans="1:7" x14ac:dyDescent="0.25">
      <c r="A2164" s="1">
        <v>39668</v>
      </c>
      <c r="B2164">
        <v>1266.29</v>
      </c>
      <c r="C2164">
        <v>1297.8499999999999</v>
      </c>
      <c r="D2164">
        <v>1262.1099999999999</v>
      </c>
      <c r="E2164">
        <v>1296.32</v>
      </c>
      <c r="F2164">
        <v>4966810000</v>
      </c>
      <c r="G2164">
        <v>1296.32</v>
      </c>
    </row>
    <row r="2165" spans="1:7" x14ac:dyDescent="0.25">
      <c r="A2165" s="1">
        <v>39671</v>
      </c>
      <c r="B2165">
        <v>1294.42</v>
      </c>
      <c r="C2165">
        <v>1313.15</v>
      </c>
      <c r="D2165">
        <v>1291.4100000000001</v>
      </c>
      <c r="E2165">
        <v>1305.32</v>
      </c>
      <c r="F2165">
        <v>5067310000</v>
      </c>
      <c r="G2165">
        <v>1305.32</v>
      </c>
    </row>
    <row r="2166" spans="1:7" x14ac:dyDescent="0.25">
      <c r="A2166" s="1">
        <v>39672</v>
      </c>
      <c r="B2166">
        <v>1304.79</v>
      </c>
      <c r="C2166">
        <v>1304.79</v>
      </c>
      <c r="D2166">
        <v>1285.6400000000001</v>
      </c>
      <c r="E2166">
        <v>1289.5899999999999</v>
      </c>
      <c r="F2166">
        <v>4711290000</v>
      </c>
      <c r="G2166">
        <v>1289.5899999999999</v>
      </c>
    </row>
    <row r="2167" spans="1:7" x14ac:dyDescent="0.25">
      <c r="A2167" s="1">
        <v>39673</v>
      </c>
      <c r="B2167">
        <v>1288.6400000000001</v>
      </c>
      <c r="C2167">
        <v>1294.03</v>
      </c>
      <c r="D2167">
        <v>1274.8599999999999</v>
      </c>
      <c r="E2167">
        <v>1285.83</v>
      </c>
      <c r="F2167">
        <v>4787600000</v>
      </c>
      <c r="G2167">
        <v>1285.83</v>
      </c>
    </row>
    <row r="2168" spans="1:7" x14ac:dyDescent="0.25">
      <c r="A2168" s="1">
        <v>39674</v>
      </c>
      <c r="B2168">
        <v>1282.1099999999999</v>
      </c>
      <c r="C2168">
        <v>1300.1099999999999</v>
      </c>
      <c r="D2168">
        <v>1276.8399999999999</v>
      </c>
      <c r="E2168">
        <v>1292.93</v>
      </c>
      <c r="F2168" s="2">
        <v>4064000000</v>
      </c>
      <c r="G2168">
        <v>1292.93</v>
      </c>
    </row>
    <row r="2169" spans="1:7" x14ac:dyDescent="0.25">
      <c r="A2169" s="1">
        <v>39675</v>
      </c>
      <c r="B2169">
        <v>1293.8499999999999</v>
      </c>
      <c r="C2169">
        <v>1302.05</v>
      </c>
      <c r="D2169">
        <v>1290.74</v>
      </c>
      <c r="E2169">
        <v>1298.2</v>
      </c>
      <c r="F2169">
        <v>4041820000</v>
      </c>
      <c r="G2169">
        <v>1298.2</v>
      </c>
    </row>
    <row r="2170" spans="1:7" x14ac:dyDescent="0.25">
      <c r="A2170" s="1">
        <v>39678</v>
      </c>
      <c r="B2170">
        <v>1298.1400000000001</v>
      </c>
      <c r="C2170">
        <v>1300.22</v>
      </c>
      <c r="D2170">
        <v>1274.51</v>
      </c>
      <c r="E2170">
        <v>1278.5999999999999</v>
      </c>
      <c r="F2170">
        <v>3829290000</v>
      </c>
      <c r="G2170">
        <v>1278.5999999999999</v>
      </c>
    </row>
    <row r="2171" spans="1:7" x14ac:dyDescent="0.25">
      <c r="A2171" s="1">
        <v>39679</v>
      </c>
      <c r="B2171">
        <v>1276.6500000000001</v>
      </c>
      <c r="C2171">
        <v>1276.6500000000001</v>
      </c>
      <c r="D2171">
        <v>1263.1099999999999</v>
      </c>
      <c r="E2171">
        <v>1266.69</v>
      </c>
      <c r="F2171">
        <v>4159760000</v>
      </c>
      <c r="G2171">
        <v>1266.69</v>
      </c>
    </row>
    <row r="2172" spans="1:7" x14ac:dyDescent="0.25">
      <c r="A2172" s="1">
        <v>39680</v>
      </c>
      <c r="B2172">
        <v>1267.3399999999999</v>
      </c>
      <c r="C2172">
        <v>1276.01</v>
      </c>
      <c r="D2172">
        <v>1261.1600000000001</v>
      </c>
      <c r="E2172">
        <v>1274.54</v>
      </c>
      <c r="F2172">
        <v>4555030000</v>
      </c>
      <c r="G2172">
        <v>1274.54</v>
      </c>
    </row>
    <row r="2173" spans="1:7" x14ac:dyDescent="0.25">
      <c r="A2173" s="1">
        <v>39681</v>
      </c>
      <c r="B2173">
        <v>1271.07</v>
      </c>
      <c r="C2173">
        <v>1281.4000000000001</v>
      </c>
      <c r="D2173">
        <v>1265.22</v>
      </c>
      <c r="E2173">
        <v>1277.72</v>
      </c>
      <c r="F2173">
        <v>4032590000</v>
      </c>
      <c r="G2173">
        <v>1277.72</v>
      </c>
    </row>
    <row r="2174" spans="1:7" x14ac:dyDescent="0.25">
      <c r="A2174" s="1">
        <v>39682</v>
      </c>
      <c r="B2174">
        <v>1277.5899999999999</v>
      </c>
      <c r="C2174">
        <v>1293.0899999999999</v>
      </c>
      <c r="D2174">
        <v>1277.5899999999999</v>
      </c>
      <c r="E2174">
        <v>1292.2</v>
      </c>
      <c r="F2174">
        <v>3741070000</v>
      </c>
      <c r="G2174">
        <v>1292.2</v>
      </c>
    </row>
    <row r="2175" spans="1:7" x14ac:dyDescent="0.25">
      <c r="A2175" s="1">
        <v>39685</v>
      </c>
      <c r="B2175">
        <v>1290.47</v>
      </c>
      <c r="C2175">
        <v>1290.47</v>
      </c>
      <c r="D2175">
        <v>1264.8699999999999</v>
      </c>
      <c r="E2175">
        <v>1266.8399999999999</v>
      </c>
      <c r="F2175">
        <v>3420600000</v>
      </c>
      <c r="G2175">
        <v>1266.8399999999999</v>
      </c>
    </row>
    <row r="2176" spans="1:7" x14ac:dyDescent="0.25">
      <c r="A2176" s="1">
        <v>39686</v>
      </c>
      <c r="B2176">
        <v>1267.03</v>
      </c>
      <c r="C2176">
        <v>1275.6500000000001</v>
      </c>
      <c r="D2176">
        <v>1263.21</v>
      </c>
      <c r="E2176">
        <v>1271.51</v>
      </c>
      <c r="F2176">
        <v>3587570000</v>
      </c>
      <c r="G2176">
        <v>1271.51</v>
      </c>
    </row>
    <row r="2177" spans="1:7" x14ac:dyDescent="0.25">
      <c r="A2177" s="1">
        <v>39687</v>
      </c>
      <c r="B2177">
        <v>1271.29</v>
      </c>
      <c r="C2177">
        <v>1285.05</v>
      </c>
      <c r="D2177">
        <v>1270.03</v>
      </c>
      <c r="E2177">
        <v>1281.6600000000001</v>
      </c>
      <c r="F2177">
        <v>3499610000</v>
      </c>
      <c r="G2177">
        <v>1281.6600000000001</v>
      </c>
    </row>
    <row r="2178" spans="1:7" x14ac:dyDescent="0.25">
      <c r="A2178" s="1">
        <v>39688</v>
      </c>
      <c r="B2178">
        <v>1283.79</v>
      </c>
      <c r="C2178">
        <v>1300.68</v>
      </c>
      <c r="D2178">
        <v>1283.79</v>
      </c>
      <c r="E2178">
        <v>1300.68</v>
      </c>
      <c r="F2178">
        <v>3854280000</v>
      </c>
      <c r="G2178">
        <v>1300.68</v>
      </c>
    </row>
    <row r="2179" spans="1:7" x14ac:dyDescent="0.25">
      <c r="A2179" s="1">
        <v>39689</v>
      </c>
      <c r="B2179">
        <v>1296.49</v>
      </c>
      <c r="C2179">
        <v>1297.5899999999999</v>
      </c>
      <c r="D2179">
        <v>1282.74</v>
      </c>
      <c r="E2179">
        <v>1282.83</v>
      </c>
      <c r="F2179">
        <v>3288120000</v>
      </c>
      <c r="G2179">
        <v>1282.83</v>
      </c>
    </row>
    <row r="2180" spans="1:7" x14ac:dyDescent="0.25">
      <c r="A2180" s="1">
        <v>39693</v>
      </c>
      <c r="B2180">
        <v>1287.83</v>
      </c>
      <c r="C2180">
        <v>1303.04</v>
      </c>
      <c r="D2180">
        <v>1272.2</v>
      </c>
      <c r="E2180">
        <v>1277.58</v>
      </c>
      <c r="F2180">
        <v>4783560000</v>
      </c>
      <c r="G2180">
        <v>1277.58</v>
      </c>
    </row>
    <row r="2181" spans="1:7" x14ac:dyDescent="0.25">
      <c r="A2181" s="1">
        <v>39694</v>
      </c>
      <c r="B2181">
        <v>1276.6099999999999</v>
      </c>
      <c r="C2181">
        <v>1280.5999999999999</v>
      </c>
      <c r="D2181">
        <v>1265.5899999999999</v>
      </c>
      <c r="E2181">
        <v>1274.98</v>
      </c>
      <c r="F2181">
        <v>5056980000</v>
      </c>
      <c r="G2181">
        <v>1274.98</v>
      </c>
    </row>
    <row r="2182" spans="1:7" x14ac:dyDescent="0.25">
      <c r="A2182" s="1">
        <v>39695</v>
      </c>
      <c r="B2182">
        <v>1271.8</v>
      </c>
      <c r="C2182">
        <v>1271.8</v>
      </c>
      <c r="D2182">
        <v>1232.83</v>
      </c>
      <c r="E2182">
        <v>1236.83</v>
      </c>
      <c r="F2182">
        <v>5212500000</v>
      </c>
      <c r="G2182">
        <v>1236.83</v>
      </c>
    </row>
    <row r="2183" spans="1:7" x14ac:dyDescent="0.25">
      <c r="A2183" s="1">
        <v>39696</v>
      </c>
      <c r="B2183">
        <v>1233.21</v>
      </c>
      <c r="C2183">
        <v>1244.94</v>
      </c>
      <c r="D2183">
        <v>1217.23</v>
      </c>
      <c r="E2183">
        <v>1242.31</v>
      </c>
      <c r="F2183">
        <v>5017080000</v>
      </c>
      <c r="G2183">
        <v>1242.31</v>
      </c>
    </row>
    <row r="2184" spans="1:7" x14ac:dyDescent="0.25">
      <c r="A2184" s="1">
        <v>39699</v>
      </c>
      <c r="B2184">
        <v>1249.5</v>
      </c>
      <c r="C2184">
        <v>1274.42</v>
      </c>
      <c r="D2184">
        <v>1247.1199999999999</v>
      </c>
      <c r="E2184">
        <v>1267.79</v>
      </c>
      <c r="F2184">
        <v>7351340000</v>
      </c>
      <c r="G2184">
        <v>1267.79</v>
      </c>
    </row>
    <row r="2185" spans="1:7" x14ac:dyDescent="0.25">
      <c r="A2185" s="1">
        <v>39700</v>
      </c>
      <c r="B2185">
        <v>1267.98</v>
      </c>
      <c r="C2185">
        <v>1268.6600000000001</v>
      </c>
      <c r="D2185">
        <v>1224.51</v>
      </c>
      <c r="E2185">
        <v>1224.51</v>
      </c>
      <c r="F2185">
        <v>7380630000</v>
      </c>
      <c r="G2185">
        <v>1224.51</v>
      </c>
    </row>
    <row r="2186" spans="1:7" x14ac:dyDescent="0.25">
      <c r="A2186" s="1">
        <v>39701</v>
      </c>
      <c r="B2186">
        <v>1227.5</v>
      </c>
      <c r="C2186">
        <v>1243.9000000000001</v>
      </c>
      <c r="D2186">
        <v>1221.5999999999999</v>
      </c>
      <c r="E2186">
        <v>1232.04</v>
      </c>
      <c r="F2186">
        <v>6543440000</v>
      </c>
      <c r="G2186">
        <v>1232.04</v>
      </c>
    </row>
    <row r="2187" spans="1:7" x14ac:dyDescent="0.25">
      <c r="A2187" s="1">
        <v>39702</v>
      </c>
      <c r="B2187">
        <v>1229.04</v>
      </c>
      <c r="C2187">
        <v>1249.98</v>
      </c>
      <c r="D2187">
        <v>1211.54</v>
      </c>
      <c r="E2187">
        <v>1249.05</v>
      </c>
      <c r="F2187">
        <v>6869250000</v>
      </c>
      <c r="G2187">
        <v>1249.05</v>
      </c>
    </row>
    <row r="2188" spans="1:7" x14ac:dyDescent="0.25">
      <c r="A2188" s="1">
        <v>39703</v>
      </c>
      <c r="B2188">
        <v>1245.8800000000001</v>
      </c>
      <c r="C2188">
        <v>1255.0899999999999</v>
      </c>
      <c r="D2188">
        <v>1233.81</v>
      </c>
      <c r="E2188">
        <v>1251.7</v>
      </c>
      <c r="F2188">
        <v>6273260000</v>
      </c>
      <c r="G2188">
        <v>1251.7</v>
      </c>
    </row>
    <row r="2189" spans="1:7" x14ac:dyDescent="0.25">
      <c r="A2189" s="1">
        <v>39706</v>
      </c>
      <c r="B2189">
        <v>1250.92</v>
      </c>
      <c r="C2189">
        <v>1250.92</v>
      </c>
      <c r="D2189">
        <v>1192.7</v>
      </c>
      <c r="E2189">
        <v>1192.7</v>
      </c>
      <c r="F2189">
        <v>8279510000</v>
      </c>
      <c r="G2189">
        <v>1192.7</v>
      </c>
    </row>
    <row r="2190" spans="1:7" x14ac:dyDescent="0.25">
      <c r="A2190" s="1">
        <v>39707</v>
      </c>
      <c r="B2190">
        <v>1188.31</v>
      </c>
      <c r="C2190">
        <v>1214.8399999999999</v>
      </c>
      <c r="D2190">
        <v>1169.28</v>
      </c>
      <c r="E2190">
        <v>1213.5999999999999</v>
      </c>
      <c r="F2190">
        <v>9459830000</v>
      </c>
      <c r="G2190">
        <v>1213.5999999999999</v>
      </c>
    </row>
    <row r="2191" spans="1:7" x14ac:dyDescent="0.25">
      <c r="A2191" s="1">
        <v>39708</v>
      </c>
      <c r="B2191">
        <v>1210.3399999999999</v>
      </c>
      <c r="C2191">
        <v>1210.3399999999999</v>
      </c>
      <c r="D2191">
        <v>1155.8800000000001</v>
      </c>
      <c r="E2191">
        <v>1156.3900000000001</v>
      </c>
      <c r="F2191">
        <v>9431870000</v>
      </c>
      <c r="G2191">
        <v>1156.3900000000001</v>
      </c>
    </row>
    <row r="2192" spans="1:7" x14ac:dyDescent="0.25">
      <c r="A2192" s="1">
        <v>39709</v>
      </c>
      <c r="B2192">
        <v>1157.08</v>
      </c>
      <c r="C2192">
        <v>1211.1400000000001</v>
      </c>
      <c r="D2192">
        <v>1133.5</v>
      </c>
      <c r="E2192">
        <v>1206.51</v>
      </c>
      <c r="F2192">
        <v>10082690000</v>
      </c>
      <c r="G2192">
        <v>1206.51</v>
      </c>
    </row>
    <row r="2193" spans="1:7" x14ac:dyDescent="0.25">
      <c r="A2193" s="1">
        <v>39710</v>
      </c>
      <c r="B2193">
        <v>1213.1099999999999</v>
      </c>
      <c r="C2193">
        <v>1265.1199999999999</v>
      </c>
      <c r="D2193">
        <v>1213.1099999999999</v>
      </c>
      <c r="E2193">
        <v>1255.08</v>
      </c>
      <c r="F2193">
        <v>9387170000</v>
      </c>
      <c r="G2193">
        <v>1255.08</v>
      </c>
    </row>
    <row r="2194" spans="1:7" x14ac:dyDescent="0.25">
      <c r="A2194" s="1">
        <v>39713</v>
      </c>
      <c r="B2194">
        <v>1255.3699999999999</v>
      </c>
      <c r="C2194">
        <v>1255.3699999999999</v>
      </c>
      <c r="D2194">
        <v>1205.6099999999999</v>
      </c>
      <c r="E2194">
        <v>1207.0899999999999</v>
      </c>
      <c r="F2194">
        <v>5368130000</v>
      </c>
      <c r="G2194">
        <v>1207.0899999999999</v>
      </c>
    </row>
    <row r="2195" spans="1:7" x14ac:dyDescent="0.25">
      <c r="A2195" s="1">
        <v>39714</v>
      </c>
      <c r="B2195">
        <v>1207.6099999999999</v>
      </c>
      <c r="C2195">
        <v>1221.1500000000001</v>
      </c>
      <c r="D2195">
        <v>1187.06</v>
      </c>
      <c r="E2195">
        <v>1188.22</v>
      </c>
      <c r="F2195">
        <v>5185730000</v>
      </c>
      <c r="G2195">
        <v>1188.22</v>
      </c>
    </row>
    <row r="2196" spans="1:7" x14ac:dyDescent="0.25">
      <c r="A2196" s="1">
        <v>39715</v>
      </c>
      <c r="B2196">
        <v>1188.79</v>
      </c>
      <c r="C2196">
        <v>1197.4100000000001</v>
      </c>
      <c r="D2196">
        <v>1179.79</v>
      </c>
      <c r="E2196">
        <v>1185.8699999999999</v>
      </c>
      <c r="F2196">
        <v>4820360000</v>
      </c>
      <c r="G2196">
        <v>1185.8699999999999</v>
      </c>
    </row>
    <row r="2197" spans="1:7" x14ac:dyDescent="0.25">
      <c r="A2197" s="1">
        <v>39716</v>
      </c>
      <c r="B2197">
        <v>1187.8699999999999</v>
      </c>
      <c r="C2197">
        <v>1220.03</v>
      </c>
      <c r="D2197">
        <v>1187.8699999999999</v>
      </c>
      <c r="E2197">
        <v>1209.18</v>
      </c>
      <c r="F2197">
        <v>5877640000</v>
      </c>
      <c r="G2197">
        <v>1209.18</v>
      </c>
    </row>
    <row r="2198" spans="1:7" x14ac:dyDescent="0.25">
      <c r="A2198" s="1">
        <v>39717</v>
      </c>
      <c r="B2198">
        <v>1204.47</v>
      </c>
      <c r="C2198">
        <v>1215.77</v>
      </c>
      <c r="D2198">
        <v>1187.54</v>
      </c>
      <c r="E2198">
        <v>1213.27</v>
      </c>
      <c r="F2198">
        <v>5383610000</v>
      </c>
      <c r="G2198">
        <v>1213.27</v>
      </c>
    </row>
    <row r="2199" spans="1:7" x14ac:dyDescent="0.25">
      <c r="A2199" s="1">
        <v>39720</v>
      </c>
      <c r="B2199">
        <v>1209.07</v>
      </c>
      <c r="C2199">
        <v>1209.07</v>
      </c>
      <c r="D2199">
        <v>1106.42</v>
      </c>
      <c r="E2199">
        <v>1106.42</v>
      </c>
      <c r="F2199">
        <v>7305060000</v>
      </c>
      <c r="G2199">
        <v>1106.42</v>
      </c>
    </row>
    <row r="2200" spans="1:7" x14ac:dyDescent="0.25">
      <c r="A2200" s="1">
        <v>39721</v>
      </c>
      <c r="B2200">
        <v>1113.78</v>
      </c>
      <c r="C2200">
        <v>1168.03</v>
      </c>
      <c r="D2200">
        <v>1113.78</v>
      </c>
      <c r="E2200">
        <v>1166.3599999999999</v>
      </c>
      <c r="F2200">
        <v>4937680000</v>
      </c>
      <c r="G2200">
        <v>1166.3599999999999</v>
      </c>
    </row>
    <row r="2201" spans="1:7" x14ac:dyDescent="0.25">
      <c r="A2201" s="1">
        <v>39722</v>
      </c>
      <c r="B2201">
        <v>1164.17</v>
      </c>
      <c r="C2201">
        <v>1167.03</v>
      </c>
      <c r="D2201">
        <v>1140.77</v>
      </c>
      <c r="E2201">
        <v>1161.06</v>
      </c>
      <c r="F2201">
        <v>5782130000</v>
      </c>
      <c r="G2201">
        <v>1161.06</v>
      </c>
    </row>
    <row r="2202" spans="1:7" x14ac:dyDescent="0.25">
      <c r="A2202" s="1">
        <v>39723</v>
      </c>
      <c r="B2202">
        <v>1160.6400000000001</v>
      </c>
      <c r="C2202">
        <v>1160.6400000000001</v>
      </c>
      <c r="D2202">
        <v>1111.43</v>
      </c>
      <c r="E2202">
        <v>1114.28</v>
      </c>
      <c r="F2202">
        <v>6285640000</v>
      </c>
      <c r="G2202">
        <v>1114.28</v>
      </c>
    </row>
    <row r="2203" spans="1:7" x14ac:dyDescent="0.25">
      <c r="A2203" s="1">
        <v>39724</v>
      </c>
      <c r="B2203">
        <v>1115.1600000000001</v>
      </c>
      <c r="C2203">
        <v>1153.82</v>
      </c>
      <c r="D2203">
        <v>1098.1400000000001</v>
      </c>
      <c r="E2203">
        <v>1099.23</v>
      </c>
      <c r="F2203">
        <v>6716120000</v>
      </c>
      <c r="G2203">
        <v>1099.23</v>
      </c>
    </row>
    <row r="2204" spans="1:7" x14ac:dyDescent="0.25">
      <c r="A2204" s="1">
        <v>39727</v>
      </c>
      <c r="B2204">
        <v>1097.56</v>
      </c>
      <c r="C2204">
        <v>1097.56</v>
      </c>
      <c r="D2204">
        <v>1007.97</v>
      </c>
      <c r="E2204">
        <v>1056.8900000000001</v>
      </c>
      <c r="F2204">
        <v>7956020000</v>
      </c>
      <c r="G2204">
        <v>1056.8900000000001</v>
      </c>
    </row>
    <row r="2205" spans="1:7" x14ac:dyDescent="0.25">
      <c r="A2205" s="1">
        <v>39728</v>
      </c>
      <c r="B2205">
        <v>1057.5999999999999</v>
      </c>
      <c r="C2205">
        <v>1072.9100000000001</v>
      </c>
      <c r="D2205">
        <v>996.23</v>
      </c>
      <c r="E2205">
        <v>996.23</v>
      </c>
      <c r="F2205">
        <v>7069210000</v>
      </c>
      <c r="G2205">
        <v>996.23</v>
      </c>
    </row>
    <row r="2206" spans="1:7" x14ac:dyDescent="0.25">
      <c r="A2206" s="1">
        <v>39729</v>
      </c>
      <c r="B2206">
        <v>988.91</v>
      </c>
      <c r="C2206">
        <v>1021.06</v>
      </c>
      <c r="D2206">
        <v>970.97</v>
      </c>
      <c r="E2206">
        <v>984.94</v>
      </c>
      <c r="F2206">
        <v>8716330000</v>
      </c>
      <c r="G2206">
        <v>984.94</v>
      </c>
    </row>
    <row r="2207" spans="1:7" x14ac:dyDescent="0.25">
      <c r="A2207" s="1">
        <v>39730</v>
      </c>
      <c r="B2207">
        <v>988.42</v>
      </c>
      <c r="C2207">
        <v>1005.25</v>
      </c>
      <c r="D2207">
        <v>909.19</v>
      </c>
      <c r="E2207">
        <v>909.92</v>
      </c>
      <c r="F2207" s="2">
        <v>6819000000</v>
      </c>
      <c r="G2207">
        <v>909.92</v>
      </c>
    </row>
    <row r="2208" spans="1:7" x14ac:dyDescent="0.25">
      <c r="A2208" s="1">
        <v>39731</v>
      </c>
      <c r="B2208">
        <v>902.31</v>
      </c>
      <c r="C2208">
        <v>936.36</v>
      </c>
      <c r="D2208">
        <v>839.8</v>
      </c>
      <c r="E2208">
        <v>899.22</v>
      </c>
      <c r="F2208">
        <v>11456230000</v>
      </c>
      <c r="G2208">
        <v>899.22</v>
      </c>
    </row>
    <row r="2209" spans="1:7" x14ac:dyDescent="0.25">
      <c r="A2209" s="1">
        <v>39734</v>
      </c>
      <c r="B2209">
        <v>912.75</v>
      </c>
      <c r="C2209">
        <v>1006.93</v>
      </c>
      <c r="D2209">
        <v>912.75</v>
      </c>
      <c r="E2209">
        <v>1003.35</v>
      </c>
      <c r="F2209">
        <v>7263370000</v>
      </c>
      <c r="G2209">
        <v>1003.35</v>
      </c>
    </row>
    <row r="2210" spans="1:7" x14ac:dyDescent="0.25">
      <c r="A2210" s="1">
        <v>39735</v>
      </c>
      <c r="B2210">
        <v>1009.97</v>
      </c>
      <c r="C2210">
        <v>1044.31</v>
      </c>
      <c r="D2210">
        <v>972.07</v>
      </c>
      <c r="E2210">
        <v>998.01</v>
      </c>
      <c r="F2210">
        <v>8161990000</v>
      </c>
      <c r="G2210">
        <v>998.01</v>
      </c>
    </row>
    <row r="2211" spans="1:7" x14ac:dyDescent="0.25">
      <c r="A2211" s="1">
        <v>39736</v>
      </c>
      <c r="B2211">
        <v>994.6</v>
      </c>
      <c r="C2211">
        <v>994.6</v>
      </c>
      <c r="D2211">
        <v>903.99</v>
      </c>
      <c r="E2211">
        <v>907.84</v>
      </c>
      <c r="F2211">
        <v>6542330000</v>
      </c>
      <c r="G2211">
        <v>907.84</v>
      </c>
    </row>
    <row r="2212" spans="1:7" x14ac:dyDescent="0.25">
      <c r="A2212" s="1">
        <v>39737</v>
      </c>
      <c r="B2212">
        <v>909.53</v>
      </c>
      <c r="C2212">
        <v>947.71</v>
      </c>
      <c r="D2212">
        <v>865.83</v>
      </c>
      <c r="E2212">
        <v>946.43</v>
      </c>
      <c r="F2212">
        <v>7984500000</v>
      </c>
      <c r="G2212">
        <v>946.43</v>
      </c>
    </row>
    <row r="2213" spans="1:7" x14ac:dyDescent="0.25">
      <c r="A2213" s="1">
        <v>39738</v>
      </c>
      <c r="B2213">
        <v>942.29</v>
      </c>
      <c r="C2213">
        <v>984.64</v>
      </c>
      <c r="D2213">
        <v>918.74</v>
      </c>
      <c r="E2213">
        <v>940.55</v>
      </c>
      <c r="F2213">
        <v>6581780000</v>
      </c>
      <c r="G2213">
        <v>940.55</v>
      </c>
    </row>
    <row r="2214" spans="1:7" x14ac:dyDescent="0.25">
      <c r="A2214" s="1">
        <v>39741</v>
      </c>
      <c r="B2214">
        <v>943.51</v>
      </c>
      <c r="C2214">
        <v>985.4</v>
      </c>
      <c r="D2214">
        <v>943.51</v>
      </c>
      <c r="E2214">
        <v>985.4</v>
      </c>
      <c r="F2214">
        <v>5175640000</v>
      </c>
      <c r="G2214">
        <v>985.4</v>
      </c>
    </row>
    <row r="2215" spans="1:7" x14ac:dyDescent="0.25">
      <c r="A2215" s="1">
        <v>39742</v>
      </c>
      <c r="B2215">
        <v>980.4</v>
      </c>
      <c r="C2215">
        <v>985.44</v>
      </c>
      <c r="D2215">
        <v>952.47</v>
      </c>
      <c r="E2215">
        <v>955.05</v>
      </c>
      <c r="F2215">
        <v>5121830000</v>
      </c>
      <c r="G2215">
        <v>955.05</v>
      </c>
    </row>
    <row r="2216" spans="1:7" x14ac:dyDescent="0.25">
      <c r="A2216" s="1">
        <v>39743</v>
      </c>
      <c r="B2216">
        <v>951.67</v>
      </c>
      <c r="C2216">
        <v>951.67</v>
      </c>
      <c r="D2216">
        <v>875.81</v>
      </c>
      <c r="E2216">
        <v>896.78</v>
      </c>
      <c r="F2216">
        <v>6147980000</v>
      </c>
      <c r="G2216">
        <v>896.78</v>
      </c>
    </row>
    <row r="2217" spans="1:7" x14ac:dyDescent="0.25">
      <c r="A2217" s="1">
        <v>39744</v>
      </c>
      <c r="B2217">
        <v>899.08</v>
      </c>
      <c r="C2217">
        <v>922.83</v>
      </c>
      <c r="D2217">
        <v>858.44</v>
      </c>
      <c r="E2217">
        <v>908.11</v>
      </c>
      <c r="F2217">
        <v>7189900000</v>
      </c>
      <c r="G2217">
        <v>908.11</v>
      </c>
    </row>
    <row r="2218" spans="1:7" x14ac:dyDescent="0.25">
      <c r="A2218" s="1">
        <v>39745</v>
      </c>
      <c r="B2218">
        <v>895.22</v>
      </c>
      <c r="C2218">
        <v>896.3</v>
      </c>
      <c r="D2218">
        <v>852.85</v>
      </c>
      <c r="E2218">
        <v>876.77</v>
      </c>
      <c r="F2218">
        <v>6550050000</v>
      </c>
      <c r="G2218">
        <v>876.77</v>
      </c>
    </row>
    <row r="2219" spans="1:7" x14ac:dyDescent="0.25">
      <c r="A2219" s="1">
        <v>39748</v>
      </c>
      <c r="B2219">
        <v>874.28</v>
      </c>
      <c r="C2219">
        <v>893.78</v>
      </c>
      <c r="D2219">
        <v>846.75</v>
      </c>
      <c r="E2219">
        <v>848.92</v>
      </c>
      <c r="F2219">
        <v>5558050000</v>
      </c>
      <c r="G2219">
        <v>848.92</v>
      </c>
    </row>
    <row r="2220" spans="1:7" x14ac:dyDescent="0.25">
      <c r="A2220" s="1">
        <v>39749</v>
      </c>
      <c r="B2220">
        <v>848.92</v>
      </c>
      <c r="C2220">
        <v>940.51</v>
      </c>
      <c r="D2220">
        <v>845.27</v>
      </c>
      <c r="E2220">
        <v>940.51</v>
      </c>
      <c r="F2220">
        <v>7096950000</v>
      </c>
      <c r="G2220">
        <v>940.51</v>
      </c>
    </row>
    <row r="2221" spans="1:7" x14ac:dyDescent="0.25">
      <c r="A2221" s="1">
        <v>39750</v>
      </c>
      <c r="B2221">
        <v>939.51</v>
      </c>
      <c r="C2221">
        <v>969.97</v>
      </c>
      <c r="D2221">
        <v>922.26</v>
      </c>
      <c r="E2221">
        <v>930.09</v>
      </c>
      <c r="F2221">
        <v>7077800000</v>
      </c>
      <c r="G2221">
        <v>930.09</v>
      </c>
    </row>
    <row r="2222" spans="1:7" x14ac:dyDescent="0.25">
      <c r="A2222" s="1">
        <v>39751</v>
      </c>
      <c r="B2222">
        <v>939.38</v>
      </c>
      <c r="C2222">
        <v>963.23</v>
      </c>
      <c r="D2222">
        <v>928.5</v>
      </c>
      <c r="E2222">
        <v>954.09</v>
      </c>
      <c r="F2222">
        <v>6175830000</v>
      </c>
      <c r="G2222">
        <v>954.09</v>
      </c>
    </row>
    <row r="2223" spans="1:7" x14ac:dyDescent="0.25">
      <c r="A2223" s="1">
        <v>39752</v>
      </c>
      <c r="B2223">
        <v>953.11</v>
      </c>
      <c r="C2223">
        <v>984.38</v>
      </c>
      <c r="D2223">
        <v>944.59</v>
      </c>
      <c r="E2223">
        <v>968.75</v>
      </c>
      <c r="F2223">
        <v>6394350000</v>
      </c>
      <c r="G2223">
        <v>968.75</v>
      </c>
    </row>
    <row r="2224" spans="1:7" x14ac:dyDescent="0.25">
      <c r="A2224" s="1">
        <v>39755</v>
      </c>
      <c r="B2224">
        <v>968.67</v>
      </c>
      <c r="C2224">
        <v>975.57</v>
      </c>
      <c r="D2224">
        <v>958.82</v>
      </c>
      <c r="E2224">
        <v>966.3</v>
      </c>
      <c r="F2224">
        <v>4492280000</v>
      </c>
      <c r="G2224">
        <v>966.3</v>
      </c>
    </row>
    <row r="2225" spans="1:7" x14ac:dyDescent="0.25">
      <c r="A2225" s="1">
        <v>39756</v>
      </c>
      <c r="B2225">
        <v>971.31</v>
      </c>
      <c r="C2225">
        <v>1007.51</v>
      </c>
      <c r="D2225">
        <v>971.31</v>
      </c>
      <c r="E2225">
        <v>1005.75</v>
      </c>
      <c r="F2225">
        <v>5531290000</v>
      </c>
      <c r="G2225">
        <v>1005.75</v>
      </c>
    </row>
    <row r="2226" spans="1:7" x14ac:dyDescent="0.25">
      <c r="A2226" s="1">
        <v>39757</v>
      </c>
      <c r="B2226">
        <v>1001.84</v>
      </c>
      <c r="C2226">
        <v>1001.84</v>
      </c>
      <c r="D2226">
        <v>949.86</v>
      </c>
      <c r="E2226">
        <v>952.77</v>
      </c>
      <c r="F2226">
        <v>5426640000</v>
      </c>
      <c r="G2226">
        <v>952.77</v>
      </c>
    </row>
    <row r="2227" spans="1:7" x14ac:dyDescent="0.25">
      <c r="A2227" s="1">
        <v>39758</v>
      </c>
      <c r="B2227">
        <v>952.4</v>
      </c>
      <c r="C2227">
        <v>952.4</v>
      </c>
      <c r="D2227">
        <v>899.73</v>
      </c>
      <c r="E2227">
        <v>904.88</v>
      </c>
      <c r="F2227">
        <v>6102230000</v>
      </c>
      <c r="G2227">
        <v>904.88</v>
      </c>
    </row>
    <row r="2228" spans="1:7" x14ac:dyDescent="0.25">
      <c r="A2228" s="1">
        <v>39759</v>
      </c>
      <c r="B2228">
        <v>907.44</v>
      </c>
      <c r="C2228">
        <v>931.46</v>
      </c>
      <c r="D2228">
        <v>906.9</v>
      </c>
      <c r="E2228">
        <v>930.99</v>
      </c>
      <c r="F2228">
        <v>4931640000</v>
      </c>
      <c r="G2228">
        <v>930.99</v>
      </c>
    </row>
    <row r="2229" spans="1:7" x14ac:dyDescent="0.25">
      <c r="A2229" s="1">
        <v>39762</v>
      </c>
      <c r="B2229">
        <v>936.75</v>
      </c>
      <c r="C2229">
        <v>951.95</v>
      </c>
      <c r="D2229">
        <v>907.47</v>
      </c>
      <c r="E2229">
        <v>919.21</v>
      </c>
      <c r="F2229" s="2">
        <v>4572000000</v>
      </c>
      <c r="G2229">
        <v>919.21</v>
      </c>
    </row>
    <row r="2230" spans="1:7" x14ac:dyDescent="0.25">
      <c r="A2230" s="1">
        <v>39763</v>
      </c>
      <c r="B2230">
        <v>917.15</v>
      </c>
      <c r="C2230">
        <v>917.15</v>
      </c>
      <c r="D2230">
        <v>884.9</v>
      </c>
      <c r="E2230">
        <v>898.95</v>
      </c>
      <c r="F2230">
        <v>4998340000</v>
      </c>
      <c r="G2230">
        <v>898.95</v>
      </c>
    </row>
    <row r="2231" spans="1:7" x14ac:dyDescent="0.25">
      <c r="A2231" s="1">
        <v>39764</v>
      </c>
      <c r="B2231">
        <v>893.39</v>
      </c>
      <c r="C2231">
        <v>893.39</v>
      </c>
      <c r="D2231">
        <v>850.48</v>
      </c>
      <c r="E2231">
        <v>852.3</v>
      </c>
      <c r="F2231">
        <v>5764180000</v>
      </c>
      <c r="G2231">
        <v>852.3</v>
      </c>
    </row>
    <row r="2232" spans="1:7" x14ac:dyDescent="0.25">
      <c r="A2232" s="1">
        <v>39765</v>
      </c>
      <c r="B2232">
        <v>853.13</v>
      </c>
      <c r="C2232">
        <v>913.01</v>
      </c>
      <c r="D2232">
        <v>818.69</v>
      </c>
      <c r="E2232">
        <v>911.29</v>
      </c>
      <c r="F2232">
        <v>7849120000</v>
      </c>
      <c r="G2232">
        <v>911.29</v>
      </c>
    </row>
    <row r="2233" spans="1:7" x14ac:dyDescent="0.25">
      <c r="A2233" s="1">
        <v>39766</v>
      </c>
      <c r="B2233">
        <v>904.36</v>
      </c>
      <c r="C2233">
        <v>916.88</v>
      </c>
      <c r="D2233">
        <v>869.88</v>
      </c>
      <c r="E2233">
        <v>873.29</v>
      </c>
      <c r="F2233">
        <v>5881030000</v>
      </c>
      <c r="G2233">
        <v>873.29</v>
      </c>
    </row>
    <row r="2234" spans="1:7" x14ac:dyDescent="0.25">
      <c r="A2234" s="1">
        <v>39769</v>
      </c>
      <c r="B2234">
        <v>873.23</v>
      </c>
      <c r="C2234">
        <v>882.29</v>
      </c>
      <c r="D2234">
        <v>848.98</v>
      </c>
      <c r="E2234">
        <v>850.75</v>
      </c>
      <c r="F2234">
        <v>4927490000</v>
      </c>
      <c r="G2234">
        <v>850.75</v>
      </c>
    </row>
    <row r="2235" spans="1:7" x14ac:dyDescent="0.25">
      <c r="A2235" s="1">
        <v>39770</v>
      </c>
      <c r="B2235">
        <v>852.34</v>
      </c>
      <c r="C2235">
        <v>865.9</v>
      </c>
      <c r="D2235">
        <v>826.84</v>
      </c>
      <c r="E2235">
        <v>859.12</v>
      </c>
      <c r="F2235">
        <v>6679470000</v>
      </c>
      <c r="G2235">
        <v>859.12</v>
      </c>
    </row>
    <row r="2236" spans="1:7" x14ac:dyDescent="0.25">
      <c r="A2236" s="1">
        <v>39771</v>
      </c>
      <c r="B2236">
        <v>859.03</v>
      </c>
      <c r="C2236">
        <v>864.57</v>
      </c>
      <c r="D2236">
        <v>806.18</v>
      </c>
      <c r="E2236">
        <v>806.58</v>
      </c>
      <c r="F2236">
        <v>6548600000</v>
      </c>
      <c r="G2236">
        <v>806.58</v>
      </c>
    </row>
    <row r="2237" spans="1:7" x14ac:dyDescent="0.25">
      <c r="A2237" s="1">
        <v>39772</v>
      </c>
      <c r="B2237">
        <v>805.87</v>
      </c>
      <c r="C2237">
        <v>820.52</v>
      </c>
      <c r="D2237">
        <v>747.78</v>
      </c>
      <c r="E2237">
        <v>752.44</v>
      </c>
      <c r="F2237">
        <v>9093740000</v>
      </c>
      <c r="G2237">
        <v>752.44</v>
      </c>
    </row>
    <row r="2238" spans="1:7" x14ac:dyDescent="0.25">
      <c r="A2238" s="1">
        <v>39773</v>
      </c>
      <c r="B2238">
        <v>755.84</v>
      </c>
      <c r="C2238">
        <v>801.2</v>
      </c>
      <c r="D2238">
        <v>741.02</v>
      </c>
      <c r="E2238">
        <v>800.03</v>
      </c>
      <c r="F2238">
        <v>9495900000</v>
      </c>
      <c r="G2238">
        <v>800.03</v>
      </c>
    </row>
    <row r="2239" spans="1:7" x14ac:dyDescent="0.25">
      <c r="A2239" s="1">
        <v>39776</v>
      </c>
      <c r="B2239">
        <v>801.2</v>
      </c>
      <c r="C2239">
        <v>865.6</v>
      </c>
      <c r="D2239">
        <v>801.2</v>
      </c>
      <c r="E2239">
        <v>851.81</v>
      </c>
      <c r="F2239">
        <v>7879440000</v>
      </c>
      <c r="G2239">
        <v>851.81</v>
      </c>
    </row>
    <row r="2240" spans="1:7" x14ac:dyDescent="0.25">
      <c r="A2240" s="1">
        <v>39777</v>
      </c>
      <c r="B2240">
        <v>853.4</v>
      </c>
      <c r="C2240">
        <v>868.94</v>
      </c>
      <c r="D2240">
        <v>834.99</v>
      </c>
      <c r="E2240">
        <v>857.39</v>
      </c>
      <c r="F2240">
        <v>6952700000</v>
      </c>
      <c r="G2240">
        <v>857.39</v>
      </c>
    </row>
    <row r="2241" spans="1:7" x14ac:dyDescent="0.25">
      <c r="A2241" s="1">
        <v>39778</v>
      </c>
      <c r="B2241">
        <v>852.9</v>
      </c>
      <c r="C2241">
        <v>887.68</v>
      </c>
      <c r="D2241">
        <v>841.37</v>
      </c>
      <c r="E2241">
        <v>887.68</v>
      </c>
      <c r="F2241">
        <v>5793260000</v>
      </c>
      <c r="G2241">
        <v>887.68</v>
      </c>
    </row>
    <row r="2242" spans="1:7" x14ac:dyDescent="0.25">
      <c r="A2242" s="1">
        <v>39780</v>
      </c>
      <c r="B2242">
        <v>886.89</v>
      </c>
      <c r="C2242">
        <v>896.25</v>
      </c>
      <c r="D2242">
        <v>881.21</v>
      </c>
      <c r="E2242">
        <v>896.24</v>
      </c>
      <c r="F2242">
        <v>2740860000</v>
      </c>
      <c r="G2242">
        <v>896.24</v>
      </c>
    </row>
    <row r="2243" spans="1:7" x14ac:dyDescent="0.25">
      <c r="A2243" s="1">
        <v>39783</v>
      </c>
      <c r="B2243">
        <v>888.61</v>
      </c>
      <c r="C2243">
        <v>888.61</v>
      </c>
      <c r="D2243">
        <v>815.69</v>
      </c>
      <c r="E2243">
        <v>816.21</v>
      </c>
      <c r="F2243">
        <v>6052010000</v>
      </c>
      <c r="G2243">
        <v>816.21</v>
      </c>
    </row>
    <row r="2244" spans="1:7" x14ac:dyDescent="0.25">
      <c r="A2244" s="1">
        <v>39784</v>
      </c>
      <c r="B2244">
        <v>817.94</v>
      </c>
      <c r="C2244">
        <v>850.54</v>
      </c>
      <c r="D2244">
        <v>817.94</v>
      </c>
      <c r="E2244">
        <v>848.81</v>
      </c>
      <c r="F2244">
        <v>6170100000</v>
      </c>
      <c r="G2244">
        <v>848.81</v>
      </c>
    </row>
    <row r="2245" spans="1:7" x14ac:dyDescent="0.25">
      <c r="A2245" s="1">
        <v>39785</v>
      </c>
      <c r="B2245">
        <v>843.6</v>
      </c>
      <c r="C2245">
        <v>873.12</v>
      </c>
      <c r="D2245">
        <v>827.6</v>
      </c>
      <c r="E2245">
        <v>870.74</v>
      </c>
      <c r="F2245">
        <v>6221880000</v>
      </c>
      <c r="G2245">
        <v>870.74</v>
      </c>
    </row>
    <row r="2246" spans="1:7" x14ac:dyDescent="0.25">
      <c r="A2246" s="1">
        <v>39786</v>
      </c>
      <c r="B2246">
        <v>869.75</v>
      </c>
      <c r="C2246">
        <v>875.6</v>
      </c>
      <c r="D2246">
        <v>833.6</v>
      </c>
      <c r="E2246">
        <v>845.22</v>
      </c>
      <c r="F2246">
        <v>5860390000</v>
      </c>
      <c r="G2246">
        <v>845.22</v>
      </c>
    </row>
    <row r="2247" spans="1:7" x14ac:dyDescent="0.25">
      <c r="A2247" s="1">
        <v>39787</v>
      </c>
      <c r="B2247">
        <v>844.43</v>
      </c>
      <c r="C2247">
        <v>879.42</v>
      </c>
      <c r="D2247">
        <v>818.41</v>
      </c>
      <c r="E2247">
        <v>876.07</v>
      </c>
      <c r="F2247">
        <v>6165370000</v>
      </c>
      <c r="G2247">
        <v>876.07</v>
      </c>
    </row>
    <row r="2248" spans="1:7" x14ac:dyDescent="0.25">
      <c r="A2248" s="1">
        <v>39790</v>
      </c>
      <c r="B2248">
        <v>882.71</v>
      </c>
      <c r="C2248">
        <v>918.57</v>
      </c>
      <c r="D2248">
        <v>882.71</v>
      </c>
      <c r="E2248">
        <v>909.7</v>
      </c>
      <c r="F2248">
        <v>6553600000</v>
      </c>
      <c r="G2248">
        <v>909.7</v>
      </c>
    </row>
    <row r="2249" spans="1:7" x14ac:dyDescent="0.25">
      <c r="A2249" s="1">
        <v>39791</v>
      </c>
      <c r="B2249">
        <v>906.48</v>
      </c>
      <c r="C2249">
        <v>916.26</v>
      </c>
      <c r="D2249">
        <v>885.38</v>
      </c>
      <c r="E2249">
        <v>888.67</v>
      </c>
      <c r="F2249">
        <v>5693110000</v>
      </c>
      <c r="G2249">
        <v>888.67</v>
      </c>
    </row>
    <row r="2250" spans="1:7" x14ac:dyDescent="0.25">
      <c r="A2250" s="1">
        <v>39792</v>
      </c>
      <c r="B2250">
        <v>892.17</v>
      </c>
      <c r="C2250">
        <v>908.27</v>
      </c>
      <c r="D2250">
        <v>885.45</v>
      </c>
      <c r="E2250">
        <v>899.24</v>
      </c>
      <c r="F2250">
        <v>5942130000</v>
      </c>
      <c r="G2250">
        <v>899.24</v>
      </c>
    </row>
    <row r="2251" spans="1:7" x14ac:dyDescent="0.25">
      <c r="A2251" s="1">
        <v>39793</v>
      </c>
      <c r="B2251">
        <v>898.35</v>
      </c>
      <c r="C2251">
        <v>904.63</v>
      </c>
      <c r="D2251">
        <v>868.73</v>
      </c>
      <c r="E2251">
        <v>873.59</v>
      </c>
      <c r="F2251">
        <v>5513840000</v>
      </c>
      <c r="G2251">
        <v>873.59</v>
      </c>
    </row>
    <row r="2252" spans="1:7" x14ac:dyDescent="0.25">
      <c r="A2252" s="1">
        <v>39794</v>
      </c>
      <c r="B2252">
        <v>871.79</v>
      </c>
      <c r="C2252">
        <v>883.24</v>
      </c>
      <c r="D2252">
        <v>851.35</v>
      </c>
      <c r="E2252">
        <v>879.73</v>
      </c>
      <c r="F2252">
        <v>5959590000</v>
      </c>
      <c r="G2252">
        <v>879.73</v>
      </c>
    </row>
    <row r="2253" spans="1:7" x14ac:dyDescent="0.25">
      <c r="A2253" s="1">
        <v>39797</v>
      </c>
      <c r="B2253">
        <v>881.07</v>
      </c>
      <c r="C2253">
        <v>884.63</v>
      </c>
      <c r="D2253">
        <v>857.72</v>
      </c>
      <c r="E2253">
        <v>868.57</v>
      </c>
      <c r="F2253">
        <v>4982390000</v>
      </c>
      <c r="G2253">
        <v>868.57</v>
      </c>
    </row>
    <row r="2254" spans="1:7" x14ac:dyDescent="0.25">
      <c r="A2254" s="1">
        <v>39798</v>
      </c>
      <c r="B2254">
        <v>871.53</v>
      </c>
      <c r="C2254">
        <v>914.66</v>
      </c>
      <c r="D2254">
        <v>871.53</v>
      </c>
      <c r="E2254">
        <v>913.18</v>
      </c>
      <c r="F2254">
        <v>6009780000</v>
      </c>
      <c r="G2254">
        <v>913.18</v>
      </c>
    </row>
    <row r="2255" spans="1:7" x14ac:dyDescent="0.25">
      <c r="A2255" s="1">
        <v>39799</v>
      </c>
      <c r="B2255">
        <v>908.16</v>
      </c>
      <c r="C2255">
        <v>918.85</v>
      </c>
      <c r="D2255">
        <v>895.94</v>
      </c>
      <c r="E2255">
        <v>904.42</v>
      </c>
      <c r="F2255">
        <v>5907380000</v>
      </c>
      <c r="G2255">
        <v>904.42</v>
      </c>
    </row>
    <row r="2256" spans="1:7" x14ac:dyDescent="0.25">
      <c r="A2256" s="1">
        <v>39800</v>
      </c>
      <c r="B2256">
        <v>905.98</v>
      </c>
      <c r="C2256">
        <v>911.02</v>
      </c>
      <c r="D2256">
        <v>877.44</v>
      </c>
      <c r="E2256">
        <v>885.28</v>
      </c>
      <c r="F2256" s="2">
        <v>5675000000</v>
      </c>
      <c r="G2256">
        <v>885.28</v>
      </c>
    </row>
    <row r="2257" spans="1:7" x14ac:dyDescent="0.25">
      <c r="A2257" s="1">
        <v>39801</v>
      </c>
      <c r="B2257">
        <v>886.96</v>
      </c>
      <c r="C2257">
        <v>905.47</v>
      </c>
      <c r="D2257">
        <v>883.02</v>
      </c>
      <c r="E2257">
        <v>887.88</v>
      </c>
      <c r="F2257">
        <v>6705310000</v>
      </c>
      <c r="G2257">
        <v>887.88</v>
      </c>
    </row>
    <row r="2258" spans="1:7" x14ac:dyDescent="0.25">
      <c r="A2258" s="1">
        <v>39804</v>
      </c>
      <c r="B2258">
        <v>887.2</v>
      </c>
      <c r="C2258">
        <v>887.37</v>
      </c>
      <c r="D2258">
        <v>857.09</v>
      </c>
      <c r="E2258">
        <v>871.63</v>
      </c>
      <c r="F2258">
        <v>4869850000</v>
      </c>
      <c r="G2258">
        <v>871.63</v>
      </c>
    </row>
    <row r="2259" spans="1:7" x14ac:dyDescent="0.25">
      <c r="A2259" s="1">
        <v>39805</v>
      </c>
      <c r="B2259">
        <v>874.31</v>
      </c>
      <c r="C2259">
        <v>880.44</v>
      </c>
      <c r="D2259">
        <v>860.1</v>
      </c>
      <c r="E2259">
        <v>863.16</v>
      </c>
      <c r="F2259">
        <v>4051970000</v>
      </c>
      <c r="G2259">
        <v>863.16</v>
      </c>
    </row>
    <row r="2260" spans="1:7" x14ac:dyDescent="0.25">
      <c r="A2260" s="1">
        <v>39806</v>
      </c>
      <c r="B2260">
        <v>863.87</v>
      </c>
      <c r="C2260">
        <v>869.79</v>
      </c>
      <c r="D2260">
        <v>861.44</v>
      </c>
      <c r="E2260">
        <v>868.15</v>
      </c>
      <c r="F2260">
        <v>1546550000</v>
      </c>
      <c r="G2260">
        <v>868.15</v>
      </c>
    </row>
    <row r="2261" spans="1:7" x14ac:dyDescent="0.25">
      <c r="A2261" s="1">
        <v>39808</v>
      </c>
      <c r="B2261">
        <v>869.51</v>
      </c>
      <c r="C2261">
        <v>873.74</v>
      </c>
      <c r="D2261">
        <v>866.52</v>
      </c>
      <c r="E2261">
        <v>872.8</v>
      </c>
      <c r="F2261">
        <v>1880050000</v>
      </c>
      <c r="G2261">
        <v>872.8</v>
      </c>
    </row>
    <row r="2262" spans="1:7" x14ac:dyDescent="0.25">
      <c r="A2262" s="1">
        <v>39811</v>
      </c>
      <c r="B2262">
        <v>872.37</v>
      </c>
      <c r="C2262">
        <v>873.7</v>
      </c>
      <c r="D2262">
        <v>857.07</v>
      </c>
      <c r="E2262">
        <v>869.42</v>
      </c>
      <c r="F2262">
        <v>3323430000</v>
      </c>
      <c r="G2262">
        <v>869.42</v>
      </c>
    </row>
    <row r="2263" spans="1:7" x14ac:dyDescent="0.25">
      <c r="A2263" s="1">
        <v>39812</v>
      </c>
      <c r="B2263">
        <v>870.58</v>
      </c>
      <c r="C2263">
        <v>891.12</v>
      </c>
      <c r="D2263">
        <v>870.58</v>
      </c>
      <c r="E2263">
        <v>890.64</v>
      </c>
      <c r="F2263">
        <v>3627800000</v>
      </c>
      <c r="G2263">
        <v>890.64</v>
      </c>
    </row>
    <row r="2264" spans="1:7" x14ac:dyDescent="0.25">
      <c r="A2264" s="1">
        <v>39813</v>
      </c>
      <c r="B2264">
        <v>890.59</v>
      </c>
      <c r="C2264">
        <v>910.32</v>
      </c>
      <c r="D2264">
        <v>889.67</v>
      </c>
      <c r="E2264">
        <v>903.25</v>
      </c>
      <c r="F2264">
        <v>4172940000</v>
      </c>
      <c r="G2264">
        <v>903.25</v>
      </c>
    </row>
    <row r="2265" spans="1:7" x14ac:dyDescent="0.25">
      <c r="A2265" s="1">
        <v>39815</v>
      </c>
      <c r="B2265">
        <v>902.99</v>
      </c>
      <c r="C2265">
        <v>934.73</v>
      </c>
      <c r="D2265">
        <v>899.35</v>
      </c>
      <c r="E2265">
        <v>931.8</v>
      </c>
      <c r="F2265">
        <v>4048270000</v>
      </c>
      <c r="G2265">
        <v>931.8</v>
      </c>
    </row>
    <row r="2266" spans="1:7" x14ac:dyDescent="0.25">
      <c r="A2266" s="1">
        <v>39818</v>
      </c>
      <c r="B2266">
        <v>929.17</v>
      </c>
      <c r="C2266">
        <v>936.63</v>
      </c>
      <c r="D2266">
        <v>919.53</v>
      </c>
      <c r="E2266">
        <v>927.45</v>
      </c>
      <c r="F2266">
        <v>5413910000</v>
      </c>
      <c r="G2266">
        <v>927.45</v>
      </c>
    </row>
    <row r="2267" spans="1:7" x14ac:dyDescent="0.25">
      <c r="A2267" s="1">
        <v>39819</v>
      </c>
      <c r="B2267">
        <v>931.17</v>
      </c>
      <c r="C2267">
        <v>943.85</v>
      </c>
      <c r="D2267">
        <v>927.28</v>
      </c>
      <c r="E2267">
        <v>934.7</v>
      </c>
      <c r="F2267">
        <v>5392620000</v>
      </c>
      <c r="G2267">
        <v>934.7</v>
      </c>
    </row>
    <row r="2268" spans="1:7" x14ac:dyDescent="0.25">
      <c r="A2268" s="1">
        <v>39820</v>
      </c>
      <c r="B2268">
        <v>927.45</v>
      </c>
      <c r="C2268">
        <v>927.45</v>
      </c>
      <c r="D2268">
        <v>902.37</v>
      </c>
      <c r="E2268">
        <v>906.65</v>
      </c>
      <c r="F2268">
        <v>4704940000</v>
      </c>
      <c r="G2268">
        <v>906.65</v>
      </c>
    </row>
    <row r="2269" spans="1:7" x14ac:dyDescent="0.25">
      <c r="A2269" s="1">
        <v>39821</v>
      </c>
      <c r="B2269">
        <v>905.73</v>
      </c>
      <c r="C2269">
        <v>910</v>
      </c>
      <c r="D2269">
        <v>896.81</v>
      </c>
      <c r="E2269">
        <v>909.73</v>
      </c>
      <c r="F2269">
        <v>4991550000</v>
      </c>
      <c r="G2269">
        <v>909.73</v>
      </c>
    </row>
    <row r="2270" spans="1:7" x14ac:dyDescent="0.25">
      <c r="A2270" s="1">
        <v>39822</v>
      </c>
      <c r="B2270">
        <v>909.91</v>
      </c>
      <c r="C2270">
        <v>911.93</v>
      </c>
      <c r="D2270">
        <v>888.31</v>
      </c>
      <c r="E2270">
        <v>890.35</v>
      </c>
      <c r="F2270">
        <v>4716500000</v>
      </c>
      <c r="G2270">
        <v>890.35</v>
      </c>
    </row>
    <row r="2271" spans="1:7" x14ac:dyDescent="0.25">
      <c r="A2271" s="1">
        <v>39825</v>
      </c>
      <c r="B2271">
        <v>890.4</v>
      </c>
      <c r="C2271">
        <v>890.4</v>
      </c>
      <c r="D2271">
        <v>864.32</v>
      </c>
      <c r="E2271">
        <v>870.26</v>
      </c>
      <c r="F2271">
        <v>4725050000</v>
      </c>
      <c r="G2271">
        <v>870.26</v>
      </c>
    </row>
    <row r="2272" spans="1:7" x14ac:dyDescent="0.25">
      <c r="A2272" s="1">
        <v>39826</v>
      </c>
      <c r="B2272">
        <v>869.79</v>
      </c>
      <c r="C2272">
        <v>877.02</v>
      </c>
      <c r="D2272">
        <v>862.02</v>
      </c>
      <c r="E2272">
        <v>871.79</v>
      </c>
      <c r="F2272">
        <v>5567460000</v>
      </c>
      <c r="G2272">
        <v>871.79</v>
      </c>
    </row>
    <row r="2273" spans="1:7" x14ac:dyDescent="0.25">
      <c r="A2273" s="1">
        <v>39827</v>
      </c>
      <c r="B2273">
        <v>867.28</v>
      </c>
      <c r="C2273">
        <v>867.28</v>
      </c>
      <c r="D2273">
        <v>836.93</v>
      </c>
      <c r="E2273">
        <v>842.62</v>
      </c>
      <c r="F2273">
        <v>5407880000</v>
      </c>
      <c r="G2273">
        <v>842.62</v>
      </c>
    </row>
    <row r="2274" spans="1:7" x14ac:dyDescent="0.25">
      <c r="A2274" s="1">
        <v>39828</v>
      </c>
      <c r="B2274">
        <v>841.99</v>
      </c>
      <c r="C2274">
        <v>851.59</v>
      </c>
      <c r="D2274">
        <v>817.04</v>
      </c>
      <c r="E2274">
        <v>843.74</v>
      </c>
      <c r="F2274">
        <v>7807350000</v>
      </c>
      <c r="G2274">
        <v>843.74</v>
      </c>
    </row>
    <row r="2275" spans="1:7" x14ac:dyDescent="0.25">
      <c r="A2275" s="1">
        <v>39829</v>
      </c>
      <c r="B2275">
        <v>844.45</v>
      </c>
      <c r="C2275">
        <v>858.13</v>
      </c>
      <c r="D2275">
        <v>830.66</v>
      </c>
      <c r="E2275">
        <v>850.12</v>
      </c>
      <c r="F2275">
        <v>6786040000</v>
      </c>
      <c r="G2275">
        <v>850.12</v>
      </c>
    </row>
    <row r="2276" spans="1:7" x14ac:dyDescent="0.25">
      <c r="A2276" s="1">
        <v>39833</v>
      </c>
      <c r="B2276">
        <v>849.64</v>
      </c>
      <c r="C2276">
        <v>849.64</v>
      </c>
      <c r="D2276">
        <v>804.47</v>
      </c>
      <c r="E2276">
        <v>805.22</v>
      </c>
      <c r="F2276">
        <v>6375230000</v>
      </c>
      <c r="G2276">
        <v>805.22</v>
      </c>
    </row>
    <row r="2277" spans="1:7" x14ac:dyDescent="0.25">
      <c r="A2277" s="1">
        <v>39834</v>
      </c>
      <c r="B2277">
        <v>806.77</v>
      </c>
      <c r="C2277">
        <v>841.72</v>
      </c>
      <c r="D2277">
        <v>804.3</v>
      </c>
      <c r="E2277">
        <v>840.24</v>
      </c>
      <c r="F2277">
        <v>6467830000</v>
      </c>
      <c r="G2277">
        <v>840.24</v>
      </c>
    </row>
    <row r="2278" spans="1:7" x14ac:dyDescent="0.25">
      <c r="A2278" s="1">
        <v>39835</v>
      </c>
      <c r="B2278">
        <v>839.74</v>
      </c>
      <c r="C2278">
        <v>839.74</v>
      </c>
      <c r="D2278">
        <v>811.29</v>
      </c>
      <c r="E2278">
        <v>827.5</v>
      </c>
      <c r="F2278">
        <v>5843830000</v>
      </c>
      <c r="G2278">
        <v>827.5</v>
      </c>
    </row>
    <row r="2279" spans="1:7" x14ac:dyDescent="0.25">
      <c r="A2279" s="1">
        <v>39836</v>
      </c>
      <c r="B2279">
        <v>822.16</v>
      </c>
      <c r="C2279">
        <v>838.61</v>
      </c>
      <c r="D2279">
        <v>806.07</v>
      </c>
      <c r="E2279">
        <v>831.95</v>
      </c>
      <c r="F2279">
        <v>5832160000</v>
      </c>
      <c r="G2279">
        <v>831.95</v>
      </c>
    </row>
    <row r="2280" spans="1:7" x14ac:dyDescent="0.25">
      <c r="A2280" s="1">
        <v>39839</v>
      </c>
      <c r="B2280">
        <v>832.5</v>
      </c>
      <c r="C2280">
        <v>852.53</v>
      </c>
      <c r="D2280">
        <v>827.69</v>
      </c>
      <c r="E2280">
        <v>836.57</v>
      </c>
      <c r="F2280">
        <v>6039940000</v>
      </c>
      <c r="G2280">
        <v>836.57</v>
      </c>
    </row>
    <row r="2281" spans="1:7" x14ac:dyDescent="0.25">
      <c r="A2281" s="1">
        <v>39840</v>
      </c>
      <c r="B2281">
        <v>837.3</v>
      </c>
      <c r="C2281">
        <v>850.45</v>
      </c>
      <c r="D2281">
        <v>835.4</v>
      </c>
      <c r="E2281">
        <v>845.71</v>
      </c>
      <c r="F2281">
        <v>5353260000</v>
      </c>
      <c r="G2281">
        <v>845.71</v>
      </c>
    </row>
    <row r="2282" spans="1:7" x14ac:dyDescent="0.25">
      <c r="A2282" s="1">
        <v>39841</v>
      </c>
      <c r="B2282">
        <v>845.73</v>
      </c>
      <c r="C2282">
        <v>877.86</v>
      </c>
      <c r="D2282">
        <v>845.73</v>
      </c>
      <c r="E2282">
        <v>874.09</v>
      </c>
      <c r="F2282">
        <v>6199180000</v>
      </c>
      <c r="G2282">
        <v>874.09</v>
      </c>
    </row>
    <row r="2283" spans="1:7" x14ac:dyDescent="0.25">
      <c r="A2283" s="1">
        <v>39842</v>
      </c>
      <c r="B2283">
        <v>868.89</v>
      </c>
      <c r="C2283">
        <v>868.89</v>
      </c>
      <c r="D2283">
        <v>844.15</v>
      </c>
      <c r="E2283">
        <v>845.14</v>
      </c>
      <c r="F2283">
        <v>5067060000</v>
      </c>
      <c r="G2283">
        <v>845.14</v>
      </c>
    </row>
    <row r="2284" spans="1:7" x14ac:dyDescent="0.25">
      <c r="A2284" s="1">
        <v>39843</v>
      </c>
      <c r="B2284">
        <v>845.69</v>
      </c>
      <c r="C2284">
        <v>851.66</v>
      </c>
      <c r="D2284">
        <v>821.67</v>
      </c>
      <c r="E2284">
        <v>825.88</v>
      </c>
      <c r="F2284">
        <v>5350580000</v>
      </c>
      <c r="G2284">
        <v>825.88</v>
      </c>
    </row>
    <row r="2285" spans="1:7" x14ac:dyDescent="0.25">
      <c r="A2285" s="1">
        <v>39846</v>
      </c>
      <c r="B2285">
        <v>823.09</v>
      </c>
      <c r="C2285">
        <v>830.78</v>
      </c>
      <c r="D2285">
        <v>812.87</v>
      </c>
      <c r="E2285">
        <v>825.44</v>
      </c>
      <c r="F2285">
        <v>5673270000</v>
      </c>
      <c r="G2285">
        <v>825.44</v>
      </c>
    </row>
    <row r="2286" spans="1:7" x14ac:dyDescent="0.25">
      <c r="A2286" s="1">
        <v>39847</v>
      </c>
      <c r="B2286">
        <v>825.69</v>
      </c>
      <c r="C2286">
        <v>842.6</v>
      </c>
      <c r="D2286">
        <v>821.98</v>
      </c>
      <c r="E2286">
        <v>838.51</v>
      </c>
      <c r="F2286">
        <v>5886310000</v>
      </c>
      <c r="G2286">
        <v>838.51</v>
      </c>
    </row>
    <row r="2287" spans="1:7" x14ac:dyDescent="0.25">
      <c r="A2287" s="1">
        <v>39848</v>
      </c>
      <c r="B2287">
        <v>837.77</v>
      </c>
      <c r="C2287">
        <v>851.85</v>
      </c>
      <c r="D2287">
        <v>829.18</v>
      </c>
      <c r="E2287">
        <v>832.23</v>
      </c>
      <c r="F2287">
        <v>6420450000</v>
      </c>
      <c r="G2287">
        <v>832.23</v>
      </c>
    </row>
    <row r="2288" spans="1:7" x14ac:dyDescent="0.25">
      <c r="A2288" s="1">
        <v>39849</v>
      </c>
      <c r="B2288">
        <v>831.75</v>
      </c>
      <c r="C2288">
        <v>850.55</v>
      </c>
      <c r="D2288">
        <v>819.91</v>
      </c>
      <c r="E2288">
        <v>845.85</v>
      </c>
      <c r="F2288">
        <v>6624030000</v>
      </c>
      <c r="G2288">
        <v>845.85</v>
      </c>
    </row>
    <row r="2289" spans="1:7" x14ac:dyDescent="0.25">
      <c r="A2289" s="1">
        <v>39850</v>
      </c>
      <c r="B2289">
        <v>846.09</v>
      </c>
      <c r="C2289">
        <v>870.75</v>
      </c>
      <c r="D2289">
        <v>845.42</v>
      </c>
      <c r="E2289">
        <v>868.6</v>
      </c>
      <c r="F2289">
        <v>6484100000</v>
      </c>
      <c r="G2289">
        <v>868.6</v>
      </c>
    </row>
    <row r="2290" spans="1:7" x14ac:dyDescent="0.25">
      <c r="A2290" s="1">
        <v>39853</v>
      </c>
      <c r="B2290">
        <v>868.24</v>
      </c>
      <c r="C2290">
        <v>875.01</v>
      </c>
      <c r="D2290">
        <v>861.65</v>
      </c>
      <c r="E2290">
        <v>869.89</v>
      </c>
      <c r="F2290">
        <v>5574370000</v>
      </c>
      <c r="G2290">
        <v>869.89</v>
      </c>
    </row>
    <row r="2291" spans="1:7" x14ac:dyDescent="0.25">
      <c r="A2291" s="1">
        <v>39854</v>
      </c>
      <c r="B2291">
        <v>866.87</v>
      </c>
      <c r="C2291">
        <v>868.05</v>
      </c>
      <c r="D2291">
        <v>822.99</v>
      </c>
      <c r="E2291">
        <v>827.16</v>
      </c>
      <c r="F2291">
        <v>6770170000</v>
      </c>
      <c r="G2291">
        <v>827.16</v>
      </c>
    </row>
    <row r="2292" spans="1:7" x14ac:dyDescent="0.25">
      <c r="A2292" s="1">
        <v>39855</v>
      </c>
      <c r="B2292">
        <v>827.41</v>
      </c>
      <c r="C2292">
        <v>838.22</v>
      </c>
      <c r="D2292">
        <v>822.3</v>
      </c>
      <c r="E2292">
        <v>833.74</v>
      </c>
      <c r="F2292">
        <v>5926460000</v>
      </c>
      <c r="G2292">
        <v>833.74</v>
      </c>
    </row>
    <row r="2293" spans="1:7" x14ac:dyDescent="0.25">
      <c r="A2293" s="1">
        <v>39856</v>
      </c>
      <c r="B2293">
        <v>829.91</v>
      </c>
      <c r="C2293">
        <v>835.48</v>
      </c>
      <c r="D2293">
        <v>808.06</v>
      </c>
      <c r="E2293">
        <v>835.19</v>
      </c>
      <c r="F2293">
        <v>6476460000</v>
      </c>
      <c r="G2293">
        <v>835.19</v>
      </c>
    </row>
    <row r="2294" spans="1:7" x14ac:dyDescent="0.25">
      <c r="A2294" s="1">
        <v>39857</v>
      </c>
      <c r="B2294">
        <v>833.95</v>
      </c>
      <c r="C2294">
        <v>839.43</v>
      </c>
      <c r="D2294">
        <v>825.21</v>
      </c>
      <c r="E2294">
        <v>826.84</v>
      </c>
      <c r="F2294">
        <v>5296650000</v>
      </c>
      <c r="G2294">
        <v>826.84</v>
      </c>
    </row>
    <row r="2295" spans="1:7" x14ac:dyDescent="0.25">
      <c r="A2295" s="1">
        <v>39861</v>
      </c>
      <c r="B2295">
        <v>818.61</v>
      </c>
      <c r="C2295">
        <v>818.61</v>
      </c>
      <c r="D2295">
        <v>789.17</v>
      </c>
      <c r="E2295">
        <v>789.17</v>
      </c>
      <c r="F2295">
        <v>5907820000</v>
      </c>
      <c r="G2295">
        <v>789.17</v>
      </c>
    </row>
    <row r="2296" spans="1:7" x14ac:dyDescent="0.25">
      <c r="A2296" s="1">
        <v>39862</v>
      </c>
      <c r="B2296">
        <v>791.06</v>
      </c>
      <c r="C2296">
        <v>796.17</v>
      </c>
      <c r="D2296">
        <v>780.43</v>
      </c>
      <c r="E2296">
        <v>788.42</v>
      </c>
      <c r="F2296">
        <v>5740710000</v>
      </c>
      <c r="G2296">
        <v>788.42</v>
      </c>
    </row>
    <row r="2297" spans="1:7" x14ac:dyDescent="0.25">
      <c r="A2297" s="1">
        <v>39863</v>
      </c>
      <c r="B2297">
        <v>787.91</v>
      </c>
      <c r="C2297">
        <v>797.58</v>
      </c>
      <c r="D2297">
        <v>777.03</v>
      </c>
      <c r="E2297">
        <v>778.94</v>
      </c>
      <c r="F2297">
        <v>5746940000</v>
      </c>
      <c r="G2297">
        <v>778.94</v>
      </c>
    </row>
    <row r="2298" spans="1:7" x14ac:dyDescent="0.25">
      <c r="A2298" s="1">
        <v>39864</v>
      </c>
      <c r="B2298">
        <v>775.87</v>
      </c>
      <c r="C2298">
        <v>778.69</v>
      </c>
      <c r="D2298">
        <v>754.25</v>
      </c>
      <c r="E2298">
        <v>770.05</v>
      </c>
      <c r="F2298">
        <v>8210590000</v>
      </c>
      <c r="G2298">
        <v>770.05</v>
      </c>
    </row>
    <row r="2299" spans="1:7" x14ac:dyDescent="0.25">
      <c r="A2299" s="1">
        <v>39867</v>
      </c>
      <c r="B2299">
        <v>773.25</v>
      </c>
      <c r="C2299">
        <v>777.85</v>
      </c>
      <c r="D2299">
        <v>742.37</v>
      </c>
      <c r="E2299">
        <v>743.33</v>
      </c>
      <c r="F2299">
        <v>6509300000</v>
      </c>
      <c r="G2299">
        <v>743.33</v>
      </c>
    </row>
    <row r="2300" spans="1:7" x14ac:dyDescent="0.25">
      <c r="A2300" s="1">
        <v>39868</v>
      </c>
      <c r="B2300">
        <v>744.69</v>
      </c>
      <c r="C2300">
        <v>775.49</v>
      </c>
      <c r="D2300">
        <v>744.69</v>
      </c>
      <c r="E2300">
        <v>773.14</v>
      </c>
      <c r="F2300">
        <v>7234490000</v>
      </c>
      <c r="G2300">
        <v>773.14</v>
      </c>
    </row>
    <row r="2301" spans="1:7" x14ac:dyDescent="0.25">
      <c r="A2301" s="1">
        <v>39869</v>
      </c>
      <c r="B2301">
        <v>770.64</v>
      </c>
      <c r="C2301">
        <v>780.12</v>
      </c>
      <c r="D2301">
        <v>752.89</v>
      </c>
      <c r="E2301">
        <v>764.9</v>
      </c>
      <c r="F2301">
        <v>7483640000</v>
      </c>
      <c r="G2301">
        <v>764.9</v>
      </c>
    </row>
    <row r="2302" spans="1:7" x14ac:dyDescent="0.25">
      <c r="A2302" s="1">
        <v>39870</v>
      </c>
      <c r="B2302">
        <v>765.76</v>
      </c>
      <c r="C2302">
        <v>779.42</v>
      </c>
      <c r="D2302">
        <v>751.75</v>
      </c>
      <c r="E2302">
        <v>752.83</v>
      </c>
      <c r="F2302">
        <v>7599970000</v>
      </c>
      <c r="G2302">
        <v>752.83</v>
      </c>
    </row>
    <row r="2303" spans="1:7" x14ac:dyDescent="0.25">
      <c r="A2303" s="1">
        <v>39871</v>
      </c>
      <c r="B2303">
        <v>749.93</v>
      </c>
      <c r="C2303">
        <v>751.27</v>
      </c>
      <c r="D2303">
        <v>734.52</v>
      </c>
      <c r="E2303">
        <v>735.09</v>
      </c>
      <c r="F2303">
        <v>8926480000</v>
      </c>
      <c r="G2303">
        <v>735.09</v>
      </c>
    </row>
    <row r="2304" spans="1:7" x14ac:dyDescent="0.25">
      <c r="A2304" s="1">
        <v>39874</v>
      </c>
      <c r="B2304">
        <v>729.57</v>
      </c>
      <c r="C2304">
        <v>729.57</v>
      </c>
      <c r="D2304">
        <v>699.7</v>
      </c>
      <c r="E2304">
        <v>700.82</v>
      </c>
      <c r="F2304">
        <v>7868290000</v>
      </c>
      <c r="G2304">
        <v>700.82</v>
      </c>
    </row>
    <row r="2305" spans="1:7" x14ac:dyDescent="0.25">
      <c r="A2305" s="1">
        <v>39875</v>
      </c>
      <c r="B2305">
        <v>704.44</v>
      </c>
      <c r="C2305">
        <v>711.67</v>
      </c>
      <c r="D2305">
        <v>692.3</v>
      </c>
      <c r="E2305">
        <v>696.33</v>
      </c>
      <c r="F2305">
        <v>7583230000</v>
      </c>
      <c r="G2305">
        <v>696.33</v>
      </c>
    </row>
    <row r="2306" spans="1:7" x14ac:dyDescent="0.25">
      <c r="A2306" s="1">
        <v>39876</v>
      </c>
      <c r="B2306">
        <v>698.6</v>
      </c>
      <c r="C2306">
        <v>724.12</v>
      </c>
      <c r="D2306">
        <v>698.6</v>
      </c>
      <c r="E2306">
        <v>712.87</v>
      </c>
      <c r="F2306">
        <v>7673620000</v>
      </c>
      <c r="G2306">
        <v>712.87</v>
      </c>
    </row>
    <row r="2307" spans="1:7" x14ac:dyDescent="0.25">
      <c r="A2307" s="1">
        <v>39877</v>
      </c>
      <c r="B2307">
        <v>708.27</v>
      </c>
      <c r="C2307">
        <v>708.27</v>
      </c>
      <c r="D2307">
        <v>677.93</v>
      </c>
      <c r="E2307">
        <v>682.55</v>
      </c>
      <c r="F2307">
        <v>7507250000</v>
      </c>
      <c r="G2307">
        <v>682.55</v>
      </c>
    </row>
    <row r="2308" spans="1:7" x14ac:dyDescent="0.25">
      <c r="A2308" s="1">
        <v>39878</v>
      </c>
      <c r="B2308">
        <v>684.04</v>
      </c>
      <c r="C2308">
        <v>699.09</v>
      </c>
      <c r="D2308">
        <v>666.79</v>
      </c>
      <c r="E2308">
        <v>683.38</v>
      </c>
      <c r="F2308">
        <v>7331830000</v>
      </c>
      <c r="G2308">
        <v>683.38</v>
      </c>
    </row>
    <row r="2309" spans="1:7" x14ac:dyDescent="0.25">
      <c r="A2309" s="1">
        <v>39881</v>
      </c>
      <c r="B2309">
        <v>680.76</v>
      </c>
      <c r="C2309">
        <v>695.27</v>
      </c>
      <c r="D2309">
        <v>672.88</v>
      </c>
      <c r="E2309">
        <v>676.53</v>
      </c>
      <c r="F2309">
        <v>7277320000</v>
      </c>
      <c r="G2309">
        <v>676.53</v>
      </c>
    </row>
    <row r="2310" spans="1:7" x14ac:dyDescent="0.25">
      <c r="A2310" s="1">
        <v>39882</v>
      </c>
      <c r="B2310">
        <v>679.28</v>
      </c>
      <c r="C2310">
        <v>719.6</v>
      </c>
      <c r="D2310">
        <v>679.28</v>
      </c>
      <c r="E2310">
        <v>719.6</v>
      </c>
      <c r="F2310">
        <v>8618330000</v>
      </c>
      <c r="G2310">
        <v>719.6</v>
      </c>
    </row>
    <row r="2311" spans="1:7" x14ac:dyDescent="0.25">
      <c r="A2311" s="1">
        <v>39883</v>
      </c>
      <c r="B2311">
        <v>719.59</v>
      </c>
      <c r="C2311">
        <v>731.92</v>
      </c>
      <c r="D2311">
        <v>713.85</v>
      </c>
      <c r="E2311">
        <v>721.36</v>
      </c>
      <c r="F2311">
        <v>7287810000</v>
      </c>
      <c r="G2311">
        <v>721.36</v>
      </c>
    </row>
    <row r="2312" spans="1:7" x14ac:dyDescent="0.25">
      <c r="A2312" s="1">
        <v>39884</v>
      </c>
      <c r="B2312">
        <v>720.89</v>
      </c>
      <c r="C2312">
        <v>752.63</v>
      </c>
      <c r="D2312">
        <v>714.76</v>
      </c>
      <c r="E2312">
        <v>750.74</v>
      </c>
      <c r="F2312">
        <v>7326630000</v>
      </c>
      <c r="G2312">
        <v>750.74</v>
      </c>
    </row>
    <row r="2313" spans="1:7" x14ac:dyDescent="0.25">
      <c r="A2313" s="1">
        <v>39885</v>
      </c>
      <c r="B2313">
        <v>751.97</v>
      </c>
      <c r="C2313">
        <v>758.29</v>
      </c>
      <c r="D2313">
        <v>742.46</v>
      </c>
      <c r="E2313">
        <v>756.55</v>
      </c>
      <c r="F2313">
        <v>6787090000</v>
      </c>
      <c r="G2313">
        <v>756.55</v>
      </c>
    </row>
    <row r="2314" spans="1:7" x14ac:dyDescent="0.25">
      <c r="A2314" s="1">
        <v>39888</v>
      </c>
      <c r="B2314">
        <v>758.84</v>
      </c>
      <c r="C2314">
        <v>774.53</v>
      </c>
      <c r="D2314">
        <v>753.37</v>
      </c>
      <c r="E2314">
        <v>753.89</v>
      </c>
      <c r="F2314">
        <v>7883540000</v>
      </c>
      <c r="G2314">
        <v>753.89</v>
      </c>
    </row>
    <row r="2315" spans="1:7" x14ac:dyDescent="0.25">
      <c r="A2315" s="1">
        <v>39889</v>
      </c>
      <c r="B2315">
        <v>753.88</v>
      </c>
      <c r="C2315">
        <v>778.12</v>
      </c>
      <c r="D2315">
        <v>749.93</v>
      </c>
      <c r="E2315">
        <v>778.12</v>
      </c>
      <c r="F2315">
        <v>6156800000</v>
      </c>
      <c r="G2315">
        <v>778.12</v>
      </c>
    </row>
    <row r="2316" spans="1:7" x14ac:dyDescent="0.25">
      <c r="A2316" s="1">
        <v>39890</v>
      </c>
      <c r="B2316">
        <v>776.01</v>
      </c>
      <c r="C2316">
        <v>803.04</v>
      </c>
      <c r="D2316">
        <v>765.64</v>
      </c>
      <c r="E2316">
        <v>794.35</v>
      </c>
      <c r="F2316">
        <v>9098450000</v>
      </c>
      <c r="G2316">
        <v>794.35</v>
      </c>
    </row>
    <row r="2317" spans="1:7" x14ac:dyDescent="0.25">
      <c r="A2317" s="1">
        <v>39891</v>
      </c>
      <c r="B2317">
        <v>797.92</v>
      </c>
      <c r="C2317">
        <v>803.24</v>
      </c>
      <c r="D2317">
        <v>781.82</v>
      </c>
      <c r="E2317">
        <v>784.04</v>
      </c>
      <c r="F2317">
        <v>9033870000</v>
      </c>
      <c r="G2317">
        <v>784.04</v>
      </c>
    </row>
    <row r="2318" spans="1:7" x14ac:dyDescent="0.25">
      <c r="A2318" s="1">
        <v>39892</v>
      </c>
      <c r="B2318">
        <v>784.58</v>
      </c>
      <c r="C2318">
        <v>788.91</v>
      </c>
      <c r="D2318">
        <v>766.2</v>
      </c>
      <c r="E2318">
        <v>768.54</v>
      </c>
      <c r="F2318">
        <v>7643720000</v>
      </c>
      <c r="G2318">
        <v>768.54</v>
      </c>
    </row>
    <row r="2319" spans="1:7" x14ac:dyDescent="0.25">
      <c r="A2319" s="1">
        <v>39895</v>
      </c>
      <c r="B2319">
        <v>772.31</v>
      </c>
      <c r="C2319">
        <v>823.37</v>
      </c>
      <c r="D2319">
        <v>772.31</v>
      </c>
      <c r="E2319">
        <v>822.92</v>
      </c>
      <c r="F2319">
        <v>7715770000</v>
      </c>
      <c r="G2319">
        <v>822.92</v>
      </c>
    </row>
    <row r="2320" spans="1:7" x14ac:dyDescent="0.25">
      <c r="A2320" s="1">
        <v>39896</v>
      </c>
      <c r="B2320">
        <v>820.6</v>
      </c>
      <c r="C2320">
        <v>823.65</v>
      </c>
      <c r="D2320">
        <v>805.48</v>
      </c>
      <c r="E2320">
        <v>806.12</v>
      </c>
      <c r="F2320">
        <v>6767980000</v>
      </c>
      <c r="G2320">
        <v>806.12</v>
      </c>
    </row>
    <row r="2321" spans="1:7" x14ac:dyDescent="0.25">
      <c r="A2321" s="1">
        <v>39897</v>
      </c>
      <c r="B2321">
        <v>806.81</v>
      </c>
      <c r="C2321">
        <v>826.78</v>
      </c>
      <c r="D2321">
        <v>791.37</v>
      </c>
      <c r="E2321">
        <v>813.88</v>
      </c>
      <c r="F2321">
        <v>7687180000</v>
      </c>
      <c r="G2321">
        <v>813.88</v>
      </c>
    </row>
    <row r="2322" spans="1:7" x14ac:dyDescent="0.25">
      <c r="A2322" s="1">
        <v>39898</v>
      </c>
      <c r="B2322">
        <v>814.06</v>
      </c>
      <c r="C2322">
        <v>832.98</v>
      </c>
      <c r="D2322">
        <v>814.06</v>
      </c>
      <c r="E2322">
        <v>832.86</v>
      </c>
      <c r="F2322">
        <v>6992960000</v>
      </c>
      <c r="G2322">
        <v>832.86</v>
      </c>
    </row>
    <row r="2323" spans="1:7" x14ac:dyDescent="0.25">
      <c r="A2323" s="1">
        <v>39899</v>
      </c>
      <c r="B2323">
        <v>828.68</v>
      </c>
      <c r="C2323">
        <v>828.68</v>
      </c>
      <c r="D2323">
        <v>813.43</v>
      </c>
      <c r="E2323">
        <v>815.94</v>
      </c>
      <c r="F2323">
        <v>5600210000</v>
      </c>
      <c r="G2323">
        <v>815.94</v>
      </c>
    </row>
    <row r="2324" spans="1:7" x14ac:dyDescent="0.25">
      <c r="A2324" s="1">
        <v>39902</v>
      </c>
      <c r="B2324">
        <v>809.07</v>
      </c>
      <c r="C2324">
        <v>809.07</v>
      </c>
      <c r="D2324">
        <v>779.81</v>
      </c>
      <c r="E2324">
        <v>787.53</v>
      </c>
      <c r="F2324">
        <v>5912660000</v>
      </c>
      <c r="G2324">
        <v>787.53</v>
      </c>
    </row>
    <row r="2325" spans="1:7" x14ac:dyDescent="0.25">
      <c r="A2325" s="1">
        <v>39903</v>
      </c>
      <c r="B2325">
        <v>790.88</v>
      </c>
      <c r="C2325">
        <v>810.48</v>
      </c>
      <c r="D2325">
        <v>790.88</v>
      </c>
      <c r="E2325">
        <v>797.87</v>
      </c>
      <c r="F2325">
        <v>6089100000</v>
      </c>
      <c r="G2325">
        <v>797.87</v>
      </c>
    </row>
    <row r="2326" spans="1:7" x14ac:dyDescent="0.25">
      <c r="A2326" s="1">
        <v>39904</v>
      </c>
      <c r="B2326">
        <v>793.59</v>
      </c>
      <c r="C2326">
        <v>813.62</v>
      </c>
      <c r="D2326">
        <v>783.32</v>
      </c>
      <c r="E2326">
        <v>811.08</v>
      </c>
      <c r="F2326">
        <v>6034140000</v>
      </c>
      <c r="G2326">
        <v>811.08</v>
      </c>
    </row>
    <row r="2327" spans="1:7" x14ac:dyDescent="0.25">
      <c r="A2327" s="1">
        <v>39905</v>
      </c>
      <c r="B2327">
        <v>814.53</v>
      </c>
      <c r="C2327">
        <v>845.61</v>
      </c>
      <c r="D2327">
        <v>814.53</v>
      </c>
      <c r="E2327">
        <v>834.38</v>
      </c>
      <c r="F2327">
        <v>7542810000</v>
      </c>
      <c r="G2327">
        <v>834.38</v>
      </c>
    </row>
    <row r="2328" spans="1:7" x14ac:dyDescent="0.25">
      <c r="A2328" s="1">
        <v>39906</v>
      </c>
      <c r="B2328">
        <v>835.13</v>
      </c>
      <c r="C2328">
        <v>842.5</v>
      </c>
      <c r="D2328">
        <v>826.7</v>
      </c>
      <c r="E2328">
        <v>842.5</v>
      </c>
      <c r="F2328">
        <v>5855640000</v>
      </c>
      <c r="G2328">
        <v>842.5</v>
      </c>
    </row>
    <row r="2329" spans="1:7" x14ac:dyDescent="0.25">
      <c r="A2329" s="1">
        <v>39909</v>
      </c>
      <c r="B2329">
        <v>839.75</v>
      </c>
      <c r="C2329">
        <v>839.75</v>
      </c>
      <c r="D2329">
        <v>822.79</v>
      </c>
      <c r="E2329">
        <v>835.48</v>
      </c>
      <c r="F2329" s="2">
        <v>6210000000</v>
      </c>
      <c r="G2329">
        <v>835.48</v>
      </c>
    </row>
    <row r="2330" spans="1:7" x14ac:dyDescent="0.25">
      <c r="A2330" s="1">
        <v>39910</v>
      </c>
      <c r="B2330">
        <v>834.12</v>
      </c>
      <c r="C2330">
        <v>834.12</v>
      </c>
      <c r="D2330">
        <v>814.53</v>
      </c>
      <c r="E2330">
        <v>815.55</v>
      </c>
      <c r="F2330">
        <v>5155580000</v>
      </c>
      <c r="G2330">
        <v>815.55</v>
      </c>
    </row>
    <row r="2331" spans="1:7" x14ac:dyDescent="0.25">
      <c r="A2331" s="1">
        <v>39911</v>
      </c>
      <c r="B2331">
        <v>816.76</v>
      </c>
      <c r="C2331">
        <v>828.42</v>
      </c>
      <c r="D2331">
        <v>814.84</v>
      </c>
      <c r="E2331">
        <v>825.16</v>
      </c>
      <c r="F2331">
        <v>5938460000</v>
      </c>
      <c r="G2331">
        <v>825.16</v>
      </c>
    </row>
    <row r="2332" spans="1:7" x14ac:dyDescent="0.25">
      <c r="A2332" s="1">
        <v>39912</v>
      </c>
      <c r="B2332">
        <v>829.29</v>
      </c>
      <c r="C2332">
        <v>856.91</v>
      </c>
      <c r="D2332">
        <v>829.29</v>
      </c>
      <c r="E2332">
        <v>856.56</v>
      </c>
      <c r="F2332">
        <v>7600710000</v>
      </c>
      <c r="G2332">
        <v>856.56</v>
      </c>
    </row>
    <row r="2333" spans="1:7" x14ac:dyDescent="0.25">
      <c r="A2333" s="1">
        <v>39916</v>
      </c>
      <c r="B2333">
        <v>855.33</v>
      </c>
      <c r="C2333">
        <v>864.31</v>
      </c>
      <c r="D2333">
        <v>845.35</v>
      </c>
      <c r="E2333">
        <v>858.73</v>
      </c>
      <c r="F2333">
        <v>6434890000</v>
      </c>
      <c r="G2333">
        <v>858.73</v>
      </c>
    </row>
    <row r="2334" spans="1:7" x14ac:dyDescent="0.25">
      <c r="A2334" s="1">
        <v>39917</v>
      </c>
      <c r="B2334">
        <v>856.88</v>
      </c>
      <c r="C2334">
        <v>856.88</v>
      </c>
      <c r="D2334">
        <v>840.25</v>
      </c>
      <c r="E2334">
        <v>841.5</v>
      </c>
      <c r="F2334">
        <v>7569840000</v>
      </c>
      <c r="G2334">
        <v>841.5</v>
      </c>
    </row>
    <row r="2335" spans="1:7" x14ac:dyDescent="0.25">
      <c r="A2335" s="1">
        <v>39918</v>
      </c>
      <c r="B2335">
        <v>839.44</v>
      </c>
      <c r="C2335">
        <v>852.93</v>
      </c>
      <c r="D2335">
        <v>835.58</v>
      </c>
      <c r="E2335">
        <v>852.06</v>
      </c>
      <c r="F2335">
        <v>6241100000</v>
      </c>
      <c r="G2335">
        <v>852.06</v>
      </c>
    </row>
    <row r="2336" spans="1:7" x14ac:dyDescent="0.25">
      <c r="A2336" s="1">
        <v>39919</v>
      </c>
      <c r="B2336">
        <v>854.54</v>
      </c>
      <c r="C2336">
        <v>870.35</v>
      </c>
      <c r="D2336">
        <v>847.04</v>
      </c>
      <c r="E2336">
        <v>865.3</v>
      </c>
      <c r="F2336">
        <v>6598670000</v>
      </c>
      <c r="G2336">
        <v>865.3</v>
      </c>
    </row>
    <row r="2337" spans="1:7" x14ac:dyDescent="0.25">
      <c r="A2337" s="1">
        <v>39920</v>
      </c>
      <c r="B2337">
        <v>865.18</v>
      </c>
      <c r="C2337">
        <v>875.63</v>
      </c>
      <c r="D2337">
        <v>860.87</v>
      </c>
      <c r="E2337">
        <v>869.6</v>
      </c>
      <c r="F2337">
        <v>7352010000</v>
      </c>
      <c r="G2337">
        <v>869.6</v>
      </c>
    </row>
    <row r="2338" spans="1:7" x14ac:dyDescent="0.25">
      <c r="A2338" s="1">
        <v>39923</v>
      </c>
      <c r="B2338">
        <v>868.27</v>
      </c>
      <c r="C2338">
        <v>868.27</v>
      </c>
      <c r="D2338">
        <v>832.39</v>
      </c>
      <c r="E2338">
        <v>832.39</v>
      </c>
      <c r="F2338">
        <v>6973960000</v>
      </c>
      <c r="G2338">
        <v>832.39</v>
      </c>
    </row>
    <row r="2339" spans="1:7" x14ac:dyDescent="0.25">
      <c r="A2339" s="1">
        <v>39924</v>
      </c>
      <c r="B2339">
        <v>831.25</v>
      </c>
      <c r="C2339">
        <v>850.09</v>
      </c>
      <c r="D2339">
        <v>826.83</v>
      </c>
      <c r="E2339">
        <v>850.08</v>
      </c>
      <c r="F2339">
        <v>7436490000</v>
      </c>
      <c r="G2339">
        <v>850.08</v>
      </c>
    </row>
    <row r="2340" spans="1:7" x14ac:dyDescent="0.25">
      <c r="A2340" s="1">
        <v>39925</v>
      </c>
      <c r="B2340">
        <v>847.26</v>
      </c>
      <c r="C2340">
        <v>861.78</v>
      </c>
      <c r="D2340">
        <v>840.57</v>
      </c>
      <c r="E2340">
        <v>843.55</v>
      </c>
      <c r="F2340">
        <v>7327860000</v>
      </c>
      <c r="G2340">
        <v>843.55</v>
      </c>
    </row>
    <row r="2341" spans="1:7" x14ac:dyDescent="0.25">
      <c r="A2341" s="1">
        <v>39926</v>
      </c>
      <c r="B2341">
        <v>844.62</v>
      </c>
      <c r="C2341">
        <v>852.87</v>
      </c>
      <c r="D2341">
        <v>835.45</v>
      </c>
      <c r="E2341">
        <v>851.92</v>
      </c>
      <c r="F2341">
        <v>6563100000</v>
      </c>
      <c r="G2341">
        <v>851.92</v>
      </c>
    </row>
    <row r="2342" spans="1:7" x14ac:dyDescent="0.25">
      <c r="A2342" s="1">
        <v>39927</v>
      </c>
      <c r="B2342">
        <v>853.91</v>
      </c>
      <c r="C2342">
        <v>871.8</v>
      </c>
      <c r="D2342">
        <v>853.91</v>
      </c>
      <c r="E2342">
        <v>866.23</v>
      </c>
      <c r="F2342">
        <v>7114440000</v>
      </c>
      <c r="G2342">
        <v>866.23</v>
      </c>
    </row>
    <row r="2343" spans="1:7" x14ac:dyDescent="0.25">
      <c r="A2343" s="1">
        <v>39930</v>
      </c>
      <c r="B2343">
        <v>862.82</v>
      </c>
      <c r="C2343">
        <v>868.83</v>
      </c>
      <c r="D2343">
        <v>854.65</v>
      </c>
      <c r="E2343">
        <v>857.51</v>
      </c>
      <c r="F2343">
        <v>5613460000</v>
      </c>
      <c r="G2343">
        <v>857.51</v>
      </c>
    </row>
    <row r="2344" spans="1:7" x14ac:dyDescent="0.25">
      <c r="A2344" s="1">
        <v>39931</v>
      </c>
      <c r="B2344">
        <v>854.48</v>
      </c>
      <c r="C2344">
        <v>864.48</v>
      </c>
      <c r="D2344">
        <v>847.12</v>
      </c>
      <c r="E2344">
        <v>855.16</v>
      </c>
      <c r="F2344" s="2">
        <v>6328000000</v>
      </c>
      <c r="G2344">
        <v>855.16</v>
      </c>
    </row>
    <row r="2345" spans="1:7" x14ac:dyDescent="0.25">
      <c r="A2345" s="1">
        <v>39932</v>
      </c>
      <c r="B2345">
        <v>856.85</v>
      </c>
      <c r="C2345">
        <v>882.06</v>
      </c>
      <c r="D2345">
        <v>856.85</v>
      </c>
      <c r="E2345">
        <v>873.64</v>
      </c>
      <c r="F2345">
        <v>6101620000</v>
      </c>
      <c r="G2345">
        <v>873.64</v>
      </c>
    </row>
    <row r="2346" spans="1:7" x14ac:dyDescent="0.25">
      <c r="A2346" s="1">
        <v>39933</v>
      </c>
      <c r="B2346">
        <v>876.59</v>
      </c>
      <c r="C2346">
        <v>888.7</v>
      </c>
      <c r="D2346">
        <v>868.51</v>
      </c>
      <c r="E2346">
        <v>872.81</v>
      </c>
      <c r="F2346">
        <v>6862540000</v>
      </c>
      <c r="G2346">
        <v>872.81</v>
      </c>
    </row>
    <row r="2347" spans="1:7" x14ac:dyDescent="0.25">
      <c r="A2347" s="1">
        <v>39934</v>
      </c>
      <c r="B2347">
        <v>872.74</v>
      </c>
      <c r="C2347">
        <v>880.48</v>
      </c>
      <c r="D2347">
        <v>866.1</v>
      </c>
      <c r="E2347">
        <v>877.52</v>
      </c>
      <c r="F2347">
        <v>5312170000</v>
      </c>
      <c r="G2347">
        <v>877.52</v>
      </c>
    </row>
    <row r="2348" spans="1:7" x14ac:dyDescent="0.25">
      <c r="A2348" s="1">
        <v>39937</v>
      </c>
      <c r="B2348">
        <v>879.21</v>
      </c>
      <c r="C2348">
        <v>907.85</v>
      </c>
      <c r="D2348">
        <v>879.21</v>
      </c>
      <c r="E2348">
        <v>907.24</v>
      </c>
      <c r="F2348">
        <v>7038840000</v>
      </c>
      <c r="G2348">
        <v>907.24</v>
      </c>
    </row>
    <row r="2349" spans="1:7" x14ac:dyDescent="0.25">
      <c r="A2349" s="1">
        <v>39938</v>
      </c>
      <c r="B2349">
        <v>906.1</v>
      </c>
      <c r="C2349">
        <v>907.7</v>
      </c>
      <c r="D2349">
        <v>897.34</v>
      </c>
      <c r="E2349">
        <v>903.8</v>
      </c>
      <c r="F2349">
        <v>6882860000</v>
      </c>
      <c r="G2349">
        <v>903.8</v>
      </c>
    </row>
    <row r="2350" spans="1:7" x14ac:dyDescent="0.25">
      <c r="A2350" s="1">
        <v>39939</v>
      </c>
      <c r="B2350">
        <v>903.95</v>
      </c>
      <c r="C2350">
        <v>920.28</v>
      </c>
      <c r="D2350">
        <v>903.95</v>
      </c>
      <c r="E2350">
        <v>919.53</v>
      </c>
      <c r="F2350">
        <v>8555040000</v>
      </c>
      <c r="G2350">
        <v>919.53</v>
      </c>
    </row>
    <row r="2351" spans="1:7" x14ac:dyDescent="0.25">
      <c r="A2351" s="1">
        <v>39940</v>
      </c>
      <c r="B2351">
        <v>919.58</v>
      </c>
      <c r="C2351">
        <v>929.58</v>
      </c>
      <c r="D2351">
        <v>901.36</v>
      </c>
      <c r="E2351">
        <v>907.39</v>
      </c>
      <c r="F2351">
        <v>9120100000</v>
      </c>
      <c r="G2351">
        <v>907.39</v>
      </c>
    </row>
    <row r="2352" spans="1:7" x14ac:dyDescent="0.25">
      <c r="A2352" s="1">
        <v>39941</v>
      </c>
      <c r="B2352">
        <v>909.03</v>
      </c>
      <c r="C2352">
        <v>930.17</v>
      </c>
      <c r="D2352">
        <v>909.03</v>
      </c>
      <c r="E2352">
        <v>929.23</v>
      </c>
      <c r="F2352">
        <v>8163280000</v>
      </c>
      <c r="G2352">
        <v>929.23</v>
      </c>
    </row>
    <row r="2353" spans="1:7" x14ac:dyDescent="0.25">
      <c r="A2353" s="1">
        <v>39944</v>
      </c>
      <c r="B2353">
        <v>922.99</v>
      </c>
      <c r="C2353">
        <v>922.99</v>
      </c>
      <c r="D2353">
        <v>908.68</v>
      </c>
      <c r="E2353">
        <v>909.24</v>
      </c>
      <c r="F2353">
        <v>6150600000</v>
      </c>
      <c r="G2353">
        <v>909.24</v>
      </c>
    </row>
    <row r="2354" spans="1:7" x14ac:dyDescent="0.25">
      <c r="A2354" s="1">
        <v>39945</v>
      </c>
      <c r="B2354">
        <v>910.52</v>
      </c>
      <c r="C2354">
        <v>915.57</v>
      </c>
      <c r="D2354">
        <v>896.46</v>
      </c>
      <c r="E2354">
        <v>908.35</v>
      </c>
      <c r="F2354">
        <v>6871750000</v>
      </c>
      <c r="G2354">
        <v>908.35</v>
      </c>
    </row>
    <row r="2355" spans="1:7" x14ac:dyDescent="0.25">
      <c r="A2355" s="1">
        <v>39946</v>
      </c>
      <c r="B2355">
        <v>905.4</v>
      </c>
      <c r="C2355">
        <v>905.4</v>
      </c>
      <c r="D2355">
        <v>882.8</v>
      </c>
      <c r="E2355">
        <v>883.92</v>
      </c>
      <c r="F2355">
        <v>7091820000</v>
      </c>
      <c r="G2355">
        <v>883.92</v>
      </c>
    </row>
    <row r="2356" spans="1:7" x14ac:dyDescent="0.25">
      <c r="A2356" s="1">
        <v>39947</v>
      </c>
      <c r="B2356">
        <v>884.24</v>
      </c>
      <c r="C2356">
        <v>898.36</v>
      </c>
      <c r="D2356">
        <v>882.52</v>
      </c>
      <c r="E2356">
        <v>893.07</v>
      </c>
      <c r="F2356">
        <v>6134870000</v>
      </c>
      <c r="G2356">
        <v>893.07</v>
      </c>
    </row>
    <row r="2357" spans="1:7" x14ac:dyDescent="0.25">
      <c r="A2357" s="1">
        <v>39948</v>
      </c>
      <c r="B2357">
        <v>892.76</v>
      </c>
      <c r="C2357">
        <v>896.97</v>
      </c>
      <c r="D2357">
        <v>878.94</v>
      </c>
      <c r="E2357">
        <v>882.88</v>
      </c>
      <c r="F2357">
        <v>5439720000</v>
      </c>
      <c r="G2357">
        <v>882.88</v>
      </c>
    </row>
    <row r="2358" spans="1:7" x14ac:dyDescent="0.25">
      <c r="A2358" s="1">
        <v>39951</v>
      </c>
      <c r="B2358">
        <v>886.07</v>
      </c>
      <c r="C2358">
        <v>910</v>
      </c>
      <c r="D2358">
        <v>886.07</v>
      </c>
      <c r="E2358">
        <v>909.71</v>
      </c>
      <c r="F2358">
        <v>5702150000</v>
      </c>
      <c r="G2358">
        <v>909.71</v>
      </c>
    </row>
    <row r="2359" spans="1:7" x14ac:dyDescent="0.25">
      <c r="A2359" s="1">
        <v>39952</v>
      </c>
      <c r="B2359">
        <v>909.67</v>
      </c>
      <c r="C2359">
        <v>916.39</v>
      </c>
      <c r="D2359">
        <v>905.22</v>
      </c>
      <c r="E2359">
        <v>908.13</v>
      </c>
      <c r="F2359">
        <v>6616270000</v>
      </c>
      <c r="G2359">
        <v>908.13</v>
      </c>
    </row>
    <row r="2360" spans="1:7" x14ac:dyDescent="0.25">
      <c r="A2360" s="1">
        <v>39953</v>
      </c>
      <c r="B2360">
        <v>908.62</v>
      </c>
      <c r="C2360">
        <v>924.6</v>
      </c>
      <c r="D2360">
        <v>901.37</v>
      </c>
      <c r="E2360">
        <v>903.47</v>
      </c>
      <c r="F2360">
        <v>8205060000</v>
      </c>
      <c r="G2360">
        <v>903.47</v>
      </c>
    </row>
    <row r="2361" spans="1:7" x14ac:dyDescent="0.25">
      <c r="A2361" s="1">
        <v>39954</v>
      </c>
      <c r="B2361">
        <v>900.42</v>
      </c>
      <c r="C2361">
        <v>900.42</v>
      </c>
      <c r="D2361">
        <v>879.61</v>
      </c>
      <c r="E2361">
        <v>888.33</v>
      </c>
      <c r="F2361">
        <v>6019840000</v>
      </c>
      <c r="G2361">
        <v>888.33</v>
      </c>
    </row>
    <row r="2362" spans="1:7" x14ac:dyDescent="0.25">
      <c r="A2362" s="1">
        <v>39955</v>
      </c>
      <c r="B2362">
        <v>888.68</v>
      </c>
      <c r="C2362">
        <v>896.65</v>
      </c>
      <c r="D2362">
        <v>883.75</v>
      </c>
      <c r="E2362">
        <v>887</v>
      </c>
      <c r="F2362">
        <v>5155320000</v>
      </c>
      <c r="G2362">
        <v>887</v>
      </c>
    </row>
    <row r="2363" spans="1:7" x14ac:dyDescent="0.25">
      <c r="A2363" s="1">
        <v>39959</v>
      </c>
      <c r="B2363">
        <v>887</v>
      </c>
      <c r="C2363">
        <v>911.76</v>
      </c>
      <c r="D2363">
        <v>881.46</v>
      </c>
      <c r="E2363">
        <v>910.33</v>
      </c>
      <c r="F2363">
        <v>5667050000</v>
      </c>
      <c r="G2363">
        <v>910.33</v>
      </c>
    </row>
    <row r="2364" spans="1:7" x14ac:dyDescent="0.25">
      <c r="A2364" s="1">
        <v>39960</v>
      </c>
      <c r="B2364">
        <v>909.95</v>
      </c>
      <c r="C2364">
        <v>913.84</v>
      </c>
      <c r="D2364">
        <v>891.87</v>
      </c>
      <c r="E2364">
        <v>893.06</v>
      </c>
      <c r="F2364">
        <v>5698800000</v>
      </c>
      <c r="G2364">
        <v>893.06</v>
      </c>
    </row>
    <row r="2365" spans="1:7" x14ac:dyDescent="0.25">
      <c r="A2365" s="1">
        <v>39961</v>
      </c>
      <c r="B2365">
        <v>892.96</v>
      </c>
      <c r="C2365">
        <v>909.45</v>
      </c>
      <c r="D2365">
        <v>887.6</v>
      </c>
      <c r="E2365">
        <v>906.83</v>
      </c>
      <c r="F2365">
        <v>5738980000</v>
      </c>
      <c r="G2365">
        <v>906.83</v>
      </c>
    </row>
    <row r="2366" spans="1:7" x14ac:dyDescent="0.25">
      <c r="A2366" s="1">
        <v>39962</v>
      </c>
      <c r="B2366">
        <v>907.02</v>
      </c>
      <c r="C2366">
        <v>920.02</v>
      </c>
      <c r="D2366">
        <v>903.56</v>
      </c>
      <c r="E2366">
        <v>919.14</v>
      </c>
      <c r="F2366">
        <v>6050420000</v>
      </c>
      <c r="G2366">
        <v>919.14</v>
      </c>
    </row>
    <row r="2367" spans="1:7" x14ac:dyDescent="0.25">
      <c r="A2367" s="1">
        <v>39965</v>
      </c>
      <c r="B2367">
        <v>923.26</v>
      </c>
      <c r="C2367">
        <v>947.77</v>
      </c>
      <c r="D2367">
        <v>923.26</v>
      </c>
      <c r="E2367">
        <v>942.87</v>
      </c>
      <c r="F2367">
        <v>6370440000</v>
      </c>
      <c r="G2367">
        <v>942.87</v>
      </c>
    </row>
    <row r="2368" spans="1:7" x14ac:dyDescent="0.25">
      <c r="A2368" s="1">
        <v>39966</v>
      </c>
      <c r="B2368">
        <v>942.87</v>
      </c>
      <c r="C2368">
        <v>949.38</v>
      </c>
      <c r="D2368">
        <v>938.46</v>
      </c>
      <c r="E2368">
        <v>944.74</v>
      </c>
      <c r="F2368">
        <v>5987340000</v>
      </c>
      <c r="G2368">
        <v>944.74</v>
      </c>
    </row>
    <row r="2369" spans="1:7" x14ac:dyDescent="0.25">
      <c r="A2369" s="1">
        <v>39967</v>
      </c>
      <c r="B2369">
        <v>942.51</v>
      </c>
      <c r="C2369">
        <v>942.51</v>
      </c>
      <c r="D2369">
        <v>923.85</v>
      </c>
      <c r="E2369">
        <v>931.76</v>
      </c>
      <c r="F2369">
        <v>5323770000</v>
      </c>
      <c r="G2369">
        <v>931.76</v>
      </c>
    </row>
    <row r="2370" spans="1:7" x14ac:dyDescent="0.25">
      <c r="A2370" s="1">
        <v>39968</v>
      </c>
      <c r="B2370">
        <v>932.49</v>
      </c>
      <c r="C2370">
        <v>942.47</v>
      </c>
      <c r="D2370">
        <v>929.32</v>
      </c>
      <c r="E2370">
        <v>942.46</v>
      </c>
      <c r="F2370">
        <v>5352890000</v>
      </c>
      <c r="G2370">
        <v>942.46</v>
      </c>
    </row>
    <row r="2371" spans="1:7" x14ac:dyDescent="0.25">
      <c r="A2371" s="1">
        <v>39969</v>
      </c>
      <c r="B2371">
        <v>945.67</v>
      </c>
      <c r="C2371">
        <v>951.69</v>
      </c>
      <c r="D2371">
        <v>934.13</v>
      </c>
      <c r="E2371">
        <v>940.09</v>
      </c>
      <c r="F2371">
        <v>5277910000</v>
      </c>
      <c r="G2371">
        <v>940.09</v>
      </c>
    </row>
    <row r="2372" spans="1:7" x14ac:dyDescent="0.25">
      <c r="A2372" s="1">
        <v>39972</v>
      </c>
      <c r="B2372">
        <v>938.12</v>
      </c>
      <c r="C2372">
        <v>946.33</v>
      </c>
      <c r="D2372">
        <v>926.44</v>
      </c>
      <c r="E2372">
        <v>939.14</v>
      </c>
      <c r="F2372">
        <v>4483430000</v>
      </c>
      <c r="G2372">
        <v>939.14</v>
      </c>
    </row>
    <row r="2373" spans="1:7" x14ac:dyDescent="0.25">
      <c r="A2373" s="1">
        <v>39973</v>
      </c>
      <c r="B2373">
        <v>940.35</v>
      </c>
      <c r="C2373">
        <v>946.92</v>
      </c>
      <c r="D2373">
        <v>936.15</v>
      </c>
      <c r="E2373">
        <v>942.43</v>
      </c>
      <c r="F2373">
        <v>4439950000</v>
      </c>
      <c r="G2373">
        <v>942.43</v>
      </c>
    </row>
    <row r="2374" spans="1:7" x14ac:dyDescent="0.25">
      <c r="A2374" s="1">
        <v>39974</v>
      </c>
      <c r="B2374">
        <v>942.73</v>
      </c>
      <c r="C2374">
        <v>949.77</v>
      </c>
      <c r="D2374">
        <v>927.97</v>
      </c>
      <c r="E2374">
        <v>939.15</v>
      </c>
      <c r="F2374">
        <v>5379420000</v>
      </c>
      <c r="G2374">
        <v>939.15</v>
      </c>
    </row>
    <row r="2375" spans="1:7" x14ac:dyDescent="0.25">
      <c r="A2375" s="1">
        <v>39975</v>
      </c>
      <c r="B2375">
        <v>939.04</v>
      </c>
      <c r="C2375">
        <v>956.23</v>
      </c>
      <c r="D2375">
        <v>939.04</v>
      </c>
      <c r="E2375">
        <v>944.89</v>
      </c>
      <c r="F2375">
        <v>5500840000</v>
      </c>
      <c r="G2375">
        <v>944.89</v>
      </c>
    </row>
    <row r="2376" spans="1:7" x14ac:dyDescent="0.25">
      <c r="A2376" s="1">
        <v>39976</v>
      </c>
      <c r="B2376">
        <v>943.44</v>
      </c>
      <c r="C2376">
        <v>946.3</v>
      </c>
      <c r="D2376">
        <v>935.66</v>
      </c>
      <c r="E2376">
        <v>946.21</v>
      </c>
      <c r="F2376">
        <v>4528120000</v>
      </c>
      <c r="G2376">
        <v>946.21</v>
      </c>
    </row>
    <row r="2377" spans="1:7" x14ac:dyDescent="0.25">
      <c r="A2377" s="1">
        <v>39979</v>
      </c>
      <c r="B2377">
        <v>942.45</v>
      </c>
      <c r="C2377">
        <v>942.45</v>
      </c>
      <c r="D2377">
        <v>919.65</v>
      </c>
      <c r="E2377">
        <v>923.72</v>
      </c>
      <c r="F2377">
        <v>4697880000</v>
      </c>
      <c r="G2377">
        <v>923.72</v>
      </c>
    </row>
    <row r="2378" spans="1:7" x14ac:dyDescent="0.25">
      <c r="A2378" s="1">
        <v>39980</v>
      </c>
      <c r="B2378">
        <v>925.6</v>
      </c>
      <c r="C2378">
        <v>928</v>
      </c>
      <c r="D2378">
        <v>911.6</v>
      </c>
      <c r="E2378">
        <v>911.97</v>
      </c>
      <c r="F2378">
        <v>4951200000</v>
      </c>
      <c r="G2378">
        <v>911.97</v>
      </c>
    </row>
    <row r="2379" spans="1:7" x14ac:dyDescent="0.25">
      <c r="A2379" s="1">
        <v>39981</v>
      </c>
      <c r="B2379">
        <v>911.89</v>
      </c>
      <c r="C2379">
        <v>918.44</v>
      </c>
      <c r="D2379">
        <v>903.78</v>
      </c>
      <c r="E2379">
        <v>910.71</v>
      </c>
      <c r="F2379">
        <v>5523650000</v>
      </c>
      <c r="G2379">
        <v>910.71</v>
      </c>
    </row>
    <row r="2380" spans="1:7" x14ac:dyDescent="0.25">
      <c r="A2380" s="1">
        <v>39982</v>
      </c>
      <c r="B2380">
        <v>910.86</v>
      </c>
      <c r="C2380">
        <v>921.93</v>
      </c>
      <c r="D2380">
        <v>907.94</v>
      </c>
      <c r="E2380">
        <v>918.37</v>
      </c>
      <c r="F2380">
        <v>4684010000</v>
      </c>
      <c r="G2380">
        <v>918.37</v>
      </c>
    </row>
    <row r="2381" spans="1:7" x14ac:dyDescent="0.25">
      <c r="A2381" s="1">
        <v>39983</v>
      </c>
      <c r="B2381">
        <v>919.96</v>
      </c>
      <c r="C2381">
        <v>927.09</v>
      </c>
      <c r="D2381">
        <v>915.8</v>
      </c>
      <c r="E2381">
        <v>921.23</v>
      </c>
      <c r="F2381">
        <v>5713390000</v>
      </c>
      <c r="G2381">
        <v>921.23</v>
      </c>
    </row>
    <row r="2382" spans="1:7" x14ac:dyDescent="0.25">
      <c r="A2382" s="1">
        <v>39986</v>
      </c>
      <c r="B2382">
        <v>918.13</v>
      </c>
      <c r="C2382">
        <v>918.13</v>
      </c>
      <c r="D2382">
        <v>893.04</v>
      </c>
      <c r="E2382">
        <v>893.04</v>
      </c>
      <c r="F2382">
        <v>4903940000</v>
      </c>
      <c r="G2382">
        <v>893.04</v>
      </c>
    </row>
    <row r="2383" spans="1:7" x14ac:dyDescent="0.25">
      <c r="A2383" s="1">
        <v>39987</v>
      </c>
      <c r="B2383">
        <v>893.46</v>
      </c>
      <c r="C2383">
        <v>898.69</v>
      </c>
      <c r="D2383">
        <v>888.86</v>
      </c>
      <c r="E2383">
        <v>895.1</v>
      </c>
      <c r="F2383">
        <v>5071020000</v>
      </c>
      <c r="G2383">
        <v>895.1</v>
      </c>
    </row>
    <row r="2384" spans="1:7" x14ac:dyDescent="0.25">
      <c r="A2384" s="1">
        <v>39988</v>
      </c>
      <c r="B2384">
        <v>896.31</v>
      </c>
      <c r="C2384">
        <v>910.85</v>
      </c>
      <c r="D2384">
        <v>896.31</v>
      </c>
      <c r="E2384">
        <v>900.94</v>
      </c>
      <c r="F2384">
        <v>4636720000</v>
      </c>
      <c r="G2384">
        <v>900.94</v>
      </c>
    </row>
    <row r="2385" spans="1:7" x14ac:dyDescent="0.25">
      <c r="A2385" s="1">
        <v>39989</v>
      </c>
      <c r="B2385">
        <v>899.45</v>
      </c>
      <c r="C2385">
        <v>921.42</v>
      </c>
      <c r="D2385">
        <v>896.27</v>
      </c>
      <c r="E2385">
        <v>920.26</v>
      </c>
      <c r="F2385">
        <v>4911240000</v>
      </c>
      <c r="G2385">
        <v>920.26</v>
      </c>
    </row>
    <row r="2386" spans="1:7" x14ac:dyDescent="0.25">
      <c r="A2386" s="1">
        <v>39990</v>
      </c>
      <c r="B2386">
        <v>918.84</v>
      </c>
      <c r="C2386">
        <v>922</v>
      </c>
      <c r="D2386">
        <v>913.03</v>
      </c>
      <c r="E2386">
        <v>918.9</v>
      </c>
      <c r="F2386">
        <v>6076660000</v>
      </c>
      <c r="G2386">
        <v>918.9</v>
      </c>
    </row>
    <row r="2387" spans="1:7" x14ac:dyDescent="0.25">
      <c r="A2387" s="1">
        <v>39993</v>
      </c>
      <c r="B2387">
        <v>919.86</v>
      </c>
      <c r="C2387">
        <v>927.99</v>
      </c>
      <c r="D2387">
        <v>916.18</v>
      </c>
      <c r="E2387">
        <v>927.23</v>
      </c>
      <c r="F2387">
        <v>4211760000</v>
      </c>
      <c r="G2387">
        <v>927.23</v>
      </c>
    </row>
    <row r="2388" spans="1:7" x14ac:dyDescent="0.25">
      <c r="A2388" s="1">
        <v>39994</v>
      </c>
      <c r="B2388">
        <v>927.15</v>
      </c>
      <c r="C2388">
        <v>930.01</v>
      </c>
      <c r="D2388">
        <v>912.86</v>
      </c>
      <c r="E2388">
        <v>919.32</v>
      </c>
      <c r="F2388">
        <v>4627570000</v>
      </c>
      <c r="G2388">
        <v>919.32</v>
      </c>
    </row>
    <row r="2389" spans="1:7" x14ac:dyDescent="0.25">
      <c r="A2389" s="1">
        <v>39995</v>
      </c>
      <c r="B2389">
        <v>920.82</v>
      </c>
      <c r="C2389">
        <v>931.92</v>
      </c>
      <c r="D2389">
        <v>920.82</v>
      </c>
      <c r="E2389">
        <v>923.33</v>
      </c>
      <c r="F2389">
        <v>3919400000</v>
      </c>
      <c r="G2389">
        <v>923.33</v>
      </c>
    </row>
    <row r="2390" spans="1:7" x14ac:dyDescent="0.25">
      <c r="A2390" s="1">
        <v>39996</v>
      </c>
      <c r="B2390">
        <v>921.24</v>
      </c>
      <c r="C2390">
        <v>921.24</v>
      </c>
      <c r="D2390">
        <v>896.42</v>
      </c>
      <c r="E2390">
        <v>896.42</v>
      </c>
      <c r="F2390" s="2">
        <v>3931000000</v>
      </c>
      <c r="G2390">
        <v>896.42</v>
      </c>
    </row>
    <row r="2391" spans="1:7" x14ac:dyDescent="0.25">
      <c r="A2391" s="1">
        <v>40000</v>
      </c>
      <c r="B2391">
        <v>894.27</v>
      </c>
      <c r="C2391">
        <v>898.72</v>
      </c>
      <c r="D2391">
        <v>886.36</v>
      </c>
      <c r="E2391">
        <v>898.72</v>
      </c>
      <c r="F2391">
        <v>4712580000</v>
      </c>
      <c r="G2391">
        <v>898.72</v>
      </c>
    </row>
    <row r="2392" spans="1:7" x14ac:dyDescent="0.25">
      <c r="A2392" s="1">
        <v>40001</v>
      </c>
      <c r="B2392">
        <v>898.6</v>
      </c>
      <c r="C2392">
        <v>898.6</v>
      </c>
      <c r="D2392">
        <v>879.93</v>
      </c>
      <c r="E2392">
        <v>881.03</v>
      </c>
      <c r="F2392">
        <v>4673300000</v>
      </c>
      <c r="G2392">
        <v>881.03</v>
      </c>
    </row>
    <row r="2393" spans="1:7" x14ac:dyDescent="0.25">
      <c r="A2393" s="1">
        <v>40002</v>
      </c>
      <c r="B2393">
        <v>881.9</v>
      </c>
      <c r="C2393">
        <v>886.8</v>
      </c>
      <c r="D2393">
        <v>869.32</v>
      </c>
      <c r="E2393">
        <v>879.56</v>
      </c>
      <c r="F2393">
        <v>5721780000</v>
      </c>
      <c r="G2393">
        <v>879.56</v>
      </c>
    </row>
    <row r="2394" spans="1:7" x14ac:dyDescent="0.25">
      <c r="A2394" s="1">
        <v>40003</v>
      </c>
      <c r="B2394">
        <v>881.28</v>
      </c>
      <c r="C2394">
        <v>887.86</v>
      </c>
      <c r="D2394">
        <v>878.45</v>
      </c>
      <c r="E2394">
        <v>882.68</v>
      </c>
      <c r="F2394">
        <v>4347170000</v>
      </c>
      <c r="G2394">
        <v>882.68</v>
      </c>
    </row>
    <row r="2395" spans="1:7" x14ac:dyDescent="0.25">
      <c r="A2395" s="1">
        <v>40004</v>
      </c>
      <c r="B2395">
        <v>880.03</v>
      </c>
      <c r="C2395">
        <v>883.57</v>
      </c>
      <c r="D2395">
        <v>872.81</v>
      </c>
      <c r="E2395">
        <v>879.13</v>
      </c>
      <c r="F2395">
        <v>3912080000</v>
      </c>
      <c r="G2395">
        <v>879.13</v>
      </c>
    </row>
    <row r="2396" spans="1:7" x14ac:dyDescent="0.25">
      <c r="A2396" s="1">
        <v>40007</v>
      </c>
      <c r="B2396">
        <v>879.57</v>
      </c>
      <c r="C2396">
        <v>901.05</v>
      </c>
      <c r="D2396">
        <v>875.32</v>
      </c>
      <c r="E2396">
        <v>901.05</v>
      </c>
      <c r="F2396">
        <v>4499440000</v>
      </c>
      <c r="G2396">
        <v>901.05</v>
      </c>
    </row>
    <row r="2397" spans="1:7" x14ac:dyDescent="0.25">
      <c r="A2397" s="1">
        <v>40008</v>
      </c>
      <c r="B2397">
        <v>900.77</v>
      </c>
      <c r="C2397">
        <v>905.84</v>
      </c>
      <c r="D2397">
        <v>896.5</v>
      </c>
      <c r="E2397">
        <v>905.84</v>
      </c>
      <c r="F2397">
        <v>4149030000</v>
      </c>
      <c r="G2397">
        <v>905.84</v>
      </c>
    </row>
    <row r="2398" spans="1:7" x14ac:dyDescent="0.25">
      <c r="A2398" s="1">
        <v>40009</v>
      </c>
      <c r="B2398">
        <v>910.15</v>
      </c>
      <c r="C2398">
        <v>933.95</v>
      </c>
      <c r="D2398">
        <v>910.15</v>
      </c>
      <c r="E2398">
        <v>932.68</v>
      </c>
      <c r="F2398">
        <v>5238830000</v>
      </c>
      <c r="G2398">
        <v>932.68</v>
      </c>
    </row>
    <row r="2399" spans="1:7" x14ac:dyDescent="0.25">
      <c r="A2399" s="1">
        <v>40010</v>
      </c>
      <c r="B2399">
        <v>930.17</v>
      </c>
      <c r="C2399">
        <v>943.96</v>
      </c>
      <c r="D2399">
        <v>927.45</v>
      </c>
      <c r="E2399">
        <v>940.74</v>
      </c>
      <c r="F2399">
        <v>4898640000</v>
      </c>
      <c r="G2399">
        <v>940.74</v>
      </c>
    </row>
    <row r="2400" spans="1:7" x14ac:dyDescent="0.25">
      <c r="A2400" s="1">
        <v>40011</v>
      </c>
      <c r="B2400">
        <v>940.56</v>
      </c>
      <c r="C2400">
        <v>941.89</v>
      </c>
      <c r="D2400">
        <v>934.65</v>
      </c>
      <c r="E2400">
        <v>940.38</v>
      </c>
      <c r="F2400">
        <v>5141380000</v>
      </c>
      <c r="G2400">
        <v>940.38</v>
      </c>
    </row>
    <row r="2401" spans="1:7" x14ac:dyDescent="0.25">
      <c r="A2401" s="1">
        <v>40014</v>
      </c>
      <c r="B2401">
        <v>942.07</v>
      </c>
      <c r="C2401">
        <v>951.62</v>
      </c>
      <c r="D2401">
        <v>940.99</v>
      </c>
      <c r="E2401">
        <v>951.13</v>
      </c>
      <c r="F2401">
        <v>4853150000</v>
      </c>
      <c r="G2401">
        <v>951.13</v>
      </c>
    </row>
    <row r="2402" spans="1:7" x14ac:dyDescent="0.25">
      <c r="A2402" s="1">
        <v>40015</v>
      </c>
      <c r="B2402">
        <v>951.97</v>
      </c>
      <c r="C2402">
        <v>956.53</v>
      </c>
      <c r="D2402">
        <v>943.22</v>
      </c>
      <c r="E2402">
        <v>954.58</v>
      </c>
      <c r="F2402">
        <v>5309300000</v>
      </c>
      <c r="G2402">
        <v>954.58</v>
      </c>
    </row>
    <row r="2403" spans="1:7" x14ac:dyDescent="0.25">
      <c r="A2403" s="1">
        <v>40016</v>
      </c>
      <c r="B2403">
        <v>953.4</v>
      </c>
      <c r="C2403">
        <v>959.83</v>
      </c>
      <c r="D2403">
        <v>947.75</v>
      </c>
      <c r="E2403">
        <v>954.07</v>
      </c>
      <c r="F2403">
        <v>4634100000</v>
      </c>
      <c r="G2403">
        <v>954.07</v>
      </c>
    </row>
    <row r="2404" spans="1:7" x14ac:dyDescent="0.25">
      <c r="A2404" s="1">
        <v>40017</v>
      </c>
      <c r="B2404">
        <v>954.07</v>
      </c>
      <c r="C2404">
        <v>979.42</v>
      </c>
      <c r="D2404">
        <v>953.27</v>
      </c>
      <c r="E2404">
        <v>976.29</v>
      </c>
      <c r="F2404">
        <v>5761650000</v>
      </c>
      <c r="G2404">
        <v>976.29</v>
      </c>
    </row>
    <row r="2405" spans="1:7" x14ac:dyDescent="0.25">
      <c r="A2405" s="1">
        <v>40018</v>
      </c>
      <c r="B2405">
        <v>972.16</v>
      </c>
      <c r="C2405">
        <v>979.79</v>
      </c>
      <c r="D2405">
        <v>965.95</v>
      </c>
      <c r="E2405">
        <v>979.26</v>
      </c>
      <c r="F2405">
        <v>4458300000</v>
      </c>
      <c r="G2405">
        <v>979.26</v>
      </c>
    </row>
    <row r="2406" spans="1:7" x14ac:dyDescent="0.25">
      <c r="A2406" s="1">
        <v>40021</v>
      </c>
      <c r="B2406">
        <v>978.63</v>
      </c>
      <c r="C2406">
        <v>982.49</v>
      </c>
      <c r="D2406">
        <v>972.29</v>
      </c>
      <c r="E2406">
        <v>982.18</v>
      </c>
      <c r="F2406">
        <v>4631290000</v>
      </c>
      <c r="G2406">
        <v>982.18</v>
      </c>
    </row>
    <row r="2407" spans="1:7" x14ac:dyDescent="0.25">
      <c r="A2407" s="1">
        <v>40022</v>
      </c>
      <c r="B2407">
        <v>981.48</v>
      </c>
      <c r="C2407">
        <v>982.35</v>
      </c>
      <c r="D2407">
        <v>969.35</v>
      </c>
      <c r="E2407">
        <v>979.62</v>
      </c>
      <c r="F2407">
        <v>5490350000</v>
      </c>
      <c r="G2407">
        <v>979.62</v>
      </c>
    </row>
    <row r="2408" spans="1:7" x14ac:dyDescent="0.25">
      <c r="A2408" s="1">
        <v>40023</v>
      </c>
      <c r="B2408">
        <v>977.66</v>
      </c>
      <c r="C2408">
        <v>977.76</v>
      </c>
      <c r="D2408">
        <v>968.65</v>
      </c>
      <c r="E2408">
        <v>975.15</v>
      </c>
      <c r="F2408">
        <v>5178770000</v>
      </c>
      <c r="G2408">
        <v>975.15</v>
      </c>
    </row>
    <row r="2409" spans="1:7" x14ac:dyDescent="0.25">
      <c r="A2409" s="1">
        <v>40024</v>
      </c>
      <c r="B2409">
        <v>976.01</v>
      </c>
      <c r="C2409">
        <v>996.68</v>
      </c>
      <c r="D2409">
        <v>976.01</v>
      </c>
      <c r="E2409">
        <v>986.75</v>
      </c>
      <c r="F2409">
        <v>6035180000</v>
      </c>
      <c r="G2409">
        <v>986.75</v>
      </c>
    </row>
    <row r="2410" spans="1:7" x14ac:dyDescent="0.25">
      <c r="A2410" s="1">
        <v>40025</v>
      </c>
      <c r="B2410">
        <v>986.8</v>
      </c>
      <c r="C2410">
        <v>993.18</v>
      </c>
      <c r="D2410">
        <v>982.85</v>
      </c>
      <c r="E2410">
        <v>987.48</v>
      </c>
      <c r="F2410">
        <v>5139070000</v>
      </c>
      <c r="G2410">
        <v>987.48</v>
      </c>
    </row>
    <row r="2411" spans="1:7" x14ac:dyDescent="0.25">
      <c r="A2411" s="1">
        <v>40028</v>
      </c>
      <c r="B2411">
        <v>990.22</v>
      </c>
      <c r="C2411">
        <v>1003.61</v>
      </c>
      <c r="D2411">
        <v>990.22</v>
      </c>
      <c r="E2411">
        <v>1002.63</v>
      </c>
      <c r="F2411">
        <v>5603440000</v>
      </c>
      <c r="G2411">
        <v>1002.63</v>
      </c>
    </row>
    <row r="2412" spans="1:7" x14ac:dyDescent="0.25">
      <c r="A2412" s="1">
        <v>40029</v>
      </c>
      <c r="B2412">
        <v>1001.41</v>
      </c>
      <c r="C2412">
        <v>1007.12</v>
      </c>
      <c r="D2412">
        <v>996.68</v>
      </c>
      <c r="E2412">
        <v>1005.65</v>
      </c>
      <c r="F2412">
        <v>5713700000</v>
      </c>
      <c r="G2412">
        <v>1005.65</v>
      </c>
    </row>
    <row r="2413" spans="1:7" x14ac:dyDescent="0.25">
      <c r="A2413" s="1">
        <v>40030</v>
      </c>
      <c r="B2413">
        <v>1005.41</v>
      </c>
      <c r="C2413">
        <v>1006.64</v>
      </c>
      <c r="D2413">
        <v>994.31</v>
      </c>
      <c r="E2413">
        <v>1002.72</v>
      </c>
      <c r="F2413">
        <v>7242120000</v>
      </c>
      <c r="G2413">
        <v>1002.72</v>
      </c>
    </row>
    <row r="2414" spans="1:7" x14ac:dyDescent="0.25">
      <c r="A2414" s="1">
        <v>40031</v>
      </c>
      <c r="B2414">
        <v>1004.06</v>
      </c>
      <c r="C2414">
        <v>1008</v>
      </c>
      <c r="D2414">
        <v>992.49</v>
      </c>
      <c r="E2414">
        <v>997.08</v>
      </c>
      <c r="F2414">
        <v>6753380000</v>
      </c>
      <c r="G2414">
        <v>997.08</v>
      </c>
    </row>
    <row r="2415" spans="1:7" x14ac:dyDescent="0.25">
      <c r="A2415" s="1">
        <v>40032</v>
      </c>
      <c r="B2415">
        <v>999.83</v>
      </c>
      <c r="C2415">
        <v>1018</v>
      </c>
      <c r="D2415">
        <v>999.83</v>
      </c>
      <c r="E2415">
        <v>1010.48</v>
      </c>
      <c r="F2415">
        <v>6827090000</v>
      </c>
      <c r="G2415">
        <v>1010.48</v>
      </c>
    </row>
    <row r="2416" spans="1:7" x14ac:dyDescent="0.25">
      <c r="A2416" s="1">
        <v>40035</v>
      </c>
      <c r="B2416">
        <v>1008.89</v>
      </c>
      <c r="C2416">
        <v>1010.12</v>
      </c>
      <c r="D2416">
        <v>1000.99</v>
      </c>
      <c r="E2416">
        <v>1007.1</v>
      </c>
      <c r="F2416">
        <v>5406080000</v>
      </c>
      <c r="G2416">
        <v>1007.1</v>
      </c>
    </row>
    <row r="2417" spans="1:7" x14ac:dyDescent="0.25">
      <c r="A2417" s="1">
        <v>40036</v>
      </c>
      <c r="B2417">
        <v>1005.77</v>
      </c>
      <c r="C2417">
        <v>1005.77</v>
      </c>
      <c r="D2417">
        <v>992.4</v>
      </c>
      <c r="E2417">
        <v>994.35</v>
      </c>
      <c r="F2417">
        <v>5773160000</v>
      </c>
      <c r="G2417">
        <v>994.35</v>
      </c>
    </row>
    <row r="2418" spans="1:7" x14ac:dyDescent="0.25">
      <c r="A2418" s="1">
        <v>40037</v>
      </c>
      <c r="B2418">
        <v>994</v>
      </c>
      <c r="C2418">
        <v>1012.78</v>
      </c>
      <c r="D2418">
        <v>993.36</v>
      </c>
      <c r="E2418">
        <v>1005.81</v>
      </c>
      <c r="F2418">
        <v>5498170000</v>
      </c>
      <c r="G2418">
        <v>1005.81</v>
      </c>
    </row>
    <row r="2419" spans="1:7" x14ac:dyDescent="0.25">
      <c r="A2419" s="1">
        <v>40038</v>
      </c>
      <c r="B2419">
        <v>1005.86</v>
      </c>
      <c r="C2419">
        <v>1013.14</v>
      </c>
      <c r="D2419">
        <v>1000.82</v>
      </c>
      <c r="E2419">
        <v>1012.73</v>
      </c>
      <c r="F2419">
        <v>5250660000</v>
      </c>
      <c r="G2419">
        <v>1012.73</v>
      </c>
    </row>
    <row r="2420" spans="1:7" x14ac:dyDescent="0.25">
      <c r="A2420" s="1">
        <v>40039</v>
      </c>
      <c r="B2420">
        <v>1012.23</v>
      </c>
      <c r="C2420">
        <v>1012.6</v>
      </c>
      <c r="D2420">
        <v>994.6</v>
      </c>
      <c r="E2420">
        <v>1004.09</v>
      </c>
      <c r="F2420">
        <v>4940750000</v>
      </c>
      <c r="G2420">
        <v>1004.09</v>
      </c>
    </row>
    <row r="2421" spans="1:7" x14ac:dyDescent="0.25">
      <c r="A2421" s="1">
        <v>40042</v>
      </c>
      <c r="B2421">
        <v>998.18</v>
      </c>
      <c r="C2421">
        <v>998.18</v>
      </c>
      <c r="D2421">
        <v>978.51</v>
      </c>
      <c r="E2421">
        <v>979.73</v>
      </c>
      <c r="F2421">
        <v>4088570000</v>
      </c>
      <c r="G2421">
        <v>979.73</v>
      </c>
    </row>
    <row r="2422" spans="1:7" x14ac:dyDescent="0.25">
      <c r="A2422" s="1">
        <v>40043</v>
      </c>
      <c r="B2422">
        <v>980.62</v>
      </c>
      <c r="C2422">
        <v>991.2</v>
      </c>
      <c r="D2422">
        <v>980.62</v>
      </c>
      <c r="E2422">
        <v>989.67</v>
      </c>
      <c r="F2422">
        <v>4198970000</v>
      </c>
      <c r="G2422">
        <v>989.67</v>
      </c>
    </row>
    <row r="2423" spans="1:7" x14ac:dyDescent="0.25">
      <c r="A2423" s="1">
        <v>40044</v>
      </c>
      <c r="B2423">
        <v>986.88</v>
      </c>
      <c r="C2423">
        <v>999.61</v>
      </c>
      <c r="D2423">
        <v>980.62</v>
      </c>
      <c r="E2423">
        <v>996.46</v>
      </c>
      <c r="F2423" s="2">
        <v>4257000000</v>
      </c>
      <c r="G2423">
        <v>996.46</v>
      </c>
    </row>
    <row r="2424" spans="1:7" x14ac:dyDescent="0.25">
      <c r="A2424" s="1">
        <v>40045</v>
      </c>
      <c r="B2424">
        <v>996.41</v>
      </c>
      <c r="C2424">
        <v>1008.92</v>
      </c>
      <c r="D2424">
        <v>996.39</v>
      </c>
      <c r="E2424">
        <v>1007.37</v>
      </c>
      <c r="F2424">
        <v>4893160000</v>
      </c>
      <c r="G2424">
        <v>1007.37</v>
      </c>
    </row>
    <row r="2425" spans="1:7" x14ac:dyDescent="0.25">
      <c r="A2425" s="1">
        <v>40046</v>
      </c>
      <c r="B2425">
        <v>1009.06</v>
      </c>
      <c r="C2425">
        <v>1027.5899999999999</v>
      </c>
      <c r="D2425">
        <v>1009.06</v>
      </c>
      <c r="E2425">
        <v>1026.1300000000001</v>
      </c>
      <c r="F2425">
        <v>5885550000</v>
      </c>
      <c r="G2425">
        <v>1026.1300000000001</v>
      </c>
    </row>
    <row r="2426" spans="1:7" x14ac:dyDescent="0.25">
      <c r="A2426" s="1">
        <v>40049</v>
      </c>
      <c r="B2426">
        <v>1026.5899999999999</v>
      </c>
      <c r="C2426">
        <v>1035.82</v>
      </c>
      <c r="D2426">
        <v>1022.48</v>
      </c>
      <c r="E2426">
        <v>1025.57</v>
      </c>
      <c r="F2426">
        <v>6302450000</v>
      </c>
      <c r="G2426">
        <v>1025.57</v>
      </c>
    </row>
    <row r="2427" spans="1:7" x14ac:dyDescent="0.25">
      <c r="A2427" s="1">
        <v>40050</v>
      </c>
      <c r="B2427">
        <v>1026.6300000000001</v>
      </c>
      <c r="C2427">
        <v>1037.75</v>
      </c>
      <c r="D2427">
        <v>1026.21</v>
      </c>
      <c r="E2427">
        <v>1028</v>
      </c>
      <c r="F2427">
        <v>5768740000</v>
      </c>
      <c r="G2427">
        <v>1028</v>
      </c>
    </row>
    <row r="2428" spans="1:7" x14ac:dyDescent="0.25">
      <c r="A2428" s="1">
        <v>40051</v>
      </c>
      <c r="B2428">
        <v>1027.3499999999999</v>
      </c>
      <c r="C2428">
        <v>1032.47</v>
      </c>
      <c r="D2428">
        <v>1021.57</v>
      </c>
      <c r="E2428">
        <v>1028.1199999999999</v>
      </c>
      <c r="F2428">
        <v>5080060000</v>
      </c>
      <c r="G2428">
        <v>1028.1199999999999</v>
      </c>
    </row>
    <row r="2429" spans="1:7" x14ac:dyDescent="0.25">
      <c r="A2429" s="1">
        <v>40052</v>
      </c>
      <c r="B2429">
        <v>1027.81</v>
      </c>
      <c r="C2429">
        <v>1033.33</v>
      </c>
      <c r="D2429">
        <v>1016.2</v>
      </c>
      <c r="E2429">
        <v>1030.98</v>
      </c>
      <c r="F2429">
        <v>5785880000</v>
      </c>
      <c r="G2429">
        <v>1030.98</v>
      </c>
    </row>
    <row r="2430" spans="1:7" x14ac:dyDescent="0.25">
      <c r="A2430" s="1">
        <v>40053</v>
      </c>
      <c r="B2430">
        <v>1031.6199999999999</v>
      </c>
      <c r="C2430">
        <v>1039.47</v>
      </c>
      <c r="D2430">
        <v>1023.13</v>
      </c>
      <c r="E2430">
        <v>1028.93</v>
      </c>
      <c r="F2430">
        <v>5785780000</v>
      </c>
      <c r="G2430">
        <v>1028.93</v>
      </c>
    </row>
    <row r="2431" spans="1:7" x14ac:dyDescent="0.25">
      <c r="A2431" s="1">
        <v>40056</v>
      </c>
      <c r="B2431">
        <v>1025.21</v>
      </c>
      <c r="C2431">
        <v>1025.21</v>
      </c>
      <c r="D2431">
        <v>1014.62</v>
      </c>
      <c r="E2431">
        <v>1020.62</v>
      </c>
      <c r="F2431">
        <v>5004560000</v>
      </c>
      <c r="G2431">
        <v>1020.62</v>
      </c>
    </row>
    <row r="2432" spans="1:7" x14ac:dyDescent="0.25">
      <c r="A2432" s="1">
        <v>40057</v>
      </c>
      <c r="B2432">
        <v>1019.52</v>
      </c>
      <c r="C2432">
        <v>1028.45</v>
      </c>
      <c r="D2432">
        <v>996.28</v>
      </c>
      <c r="E2432">
        <v>998.04</v>
      </c>
      <c r="F2432">
        <v>6862360000</v>
      </c>
      <c r="G2432">
        <v>998.04</v>
      </c>
    </row>
    <row r="2433" spans="1:7" x14ac:dyDescent="0.25">
      <c r="A2433" s="1">
        <v>40058</v>
      </c>
      <c r="B2433">
        <v>996.07</v>
      </c>
      <c r="C2433">
        <v>1000.34</v>
      </c>
      <c r="D2433">
        <v>991.97</v>
      </c>
      <c r="E2433">
        <v>994.75</v>
      </c>
      <c r="F2433">
        <v>5842730000</v>
      </c>
      <c r="G2433">
        <v>994.75</v>
      </c>
    </row>
    <row r="2434" spans="1:7" x14ac:dyDescent="0.25">
      <c r="A2434" s="1">
        <v>40059</v>
      </c>
      <c r="B2434">
        <v>996.12</v>
      </c>
      <c r="C2434">
        <v>1003.43</v>
      </c>
      <c r="D2434">
        <v>992.25</v>
      </c>
      <c r="E2434">
        <v>1003.24</v>
      </c>
      <c r="F2434">
        <v>4624280000</v>
      </c>
      <c r="G2434">
        <v>1003.24</v>
      </c>
    </row>
    <row r="2435" spans="1:7" x14ac:dyDescent="0.25">
      <c r="A2435" s="1">
        <v>40060</v>
      </c>
      <c r="B2435">
        <v>1003.84</v>
      </c>
      <c r="C2435">
        <v>1016.48</v>
      </c>
      <c r="D2435">
        <v>1001.65</v>
      </c>
      <c r="E2435">
        <v>1016.4</v>
      </c>
      <c r="F2435">
        <v>4097370000</v>
      </c>
      <c r="G2435">
        <v>1016.4</v>
      </c>
    </row>
    <row r="2436" spans="1:7" x14ac:dyDescent="0.25">
      <c r="A2436" s="1">
        <v>40064</v>
      </c>
      <c r="B2436">
        <v>1018.67</v>
      </c>
      <c r="C2436">
        <v>1026.07</v>
      </c>
      <c r="D2436">
        <v>1018.67</v>
      </c>
      <c r="E2436">
        <v>1025.3900000000001</v>
      </c>
      <c r="F2436">
        <v>5235160000</v>
      </c>
      <c r="G2436">
        <v>1025.3900000000001</v>
      </c>
    </row>
    <row r="2437" spans="1:7" x14ac:dyDescent="0.25">
      <c r="A2437" s="1">
        <v>40065</v>
      </c>
      <c r="B2437">
        <v>1025.3599999999999</v>
      </c>
      <c r="C2437">
        <v>1036.3399999999999</v>
      </c>
      <c r="D2437">
        <v>1023.97</v>
      </c>
      <c r="E2437">
        <v>1033.3699999999999</v>
      </c>
      <c r="F2437">
        <v>5202550000</v>
      </c>
      <c r="G2437">
        <v>1033.3699999999999</v>
      </c>
    </row>
    <row r="2438" spans="1:7" x14ac:dyDescent="0.25">
      <c r="A2438" s="1">
        <v>40066</v>
      </c>
      <c r="B2438">
        <v>1032.99</v>
      </c>
      <c r="C2438">
        <v>1044.1400000000001</v>
      </c>
      <c r="D2438">
        <v>1028.04</v>
      </c>
      <c r="E2438">
        <v>1044.1400000000001</v>
      </c>
      <c r="F2438">
        <v>5191380000</v>
      </c>
      <c r="G2438">
        <v>1044.1400000000001</v>
      </c>
    </row>
    <row r="2439" spans="1:7" x14ac:dyDescent="0.25">
      <c r="A2439" s="1">
        <v>40067</v>
      </c>
      <c r="B2439">
        <v>1043.92</v>
      </c>
      <c r="C2439">
        <v>1048.18</v>
      </c>
      <c r="D2439">
        <v>1038.4000000000001</v>
      </c>
      <c r="E2439">
        <v>1042.73</v>
      </c>
      <c r="F2439">
        <v>4922600000</v>
      </c>
      <c r="G2439">
        <v>1042.73</v>
      </c>
    </row>
    <row r="2440" spans="1:7" x14ac:dyDescent="0.25">
      <c r="A2440" s="1">
        <v>40070</v>
      </c>
      <c r="B2440">
        <v>1040.1500000000001</v>
      </c>
      <c r="C2440">
        <v>1049.74</v>
      </c>
      <c r="D2440">
        <v>1035</v>
      </c>
      <c r="E2440">
        <v>1049.3399999999999</v>
      </c>
      <c r="F2440">
        <v>4979610000</v>
      </c>
      <c r="G2440">
        <v>1049.3399999999999</v>
      </c>
    </row>
    <row r="2441" spans="1:7" x14ac:dyDescent="0.25">
      <c r="A2441" s="1">
        <v>40071</v>
      </c>
      <c r="B2441">
        <v>1049.03</v>
      </c>
      <c r="C2441">
        <v>1056.04</v>
      </c>
      <c r="D2441">
        <v>1043.42</v>
      </c>
      <c r="E2441">
        <v>1052.6300000000001</v>
      </c>
      <c r="F2441">
        <v>6185620000</v>
      </c>
      <c r="G2441">
        <v>1052.6300000000001</v>
      </c>
    </row>
    <row r="2442" spans="1:7" x14ac:dyDescent="0.25">
      <c r="A2442" s="1">
        <v>40072</v>
      </c>
      <c r="B2442">
        <v>1053.99</v>
      </c>
      <c r="C2442">
        <v>1068.76</v>
      </c>
      <c r="D2442">
        <v>1052.8699999999999</v>
      </c>
      <c r="E2442">
        <v>1068.76</v>
      </c>
      <c r="F2442">
        <v>6793530000</v>
      </c>
      <c r="G2442">
        <v>1068.76</v>
      </c>
    </row>
    <row r="2443" spans="1:7" x14ac:dyDescent="0.25">
      <c r="A2443" s="1">
        <v>40073</v>
      </c>
      <c r="B2443">
        <v>1067.8699999999999</v>
      </c>
      <c r="C2443">
        <v>1074.77</v>
      </c>
      <c r="D2443">
        <v>1061.2</v>
      </c>
      <c r="E2443">
        <v>1065.49</v>
      </c>
      <c r="F2443">
        <v>6668110000</v>
      </c>
      <c r="G2443">
        <v>1065.49</v>
      </c>
    </row>
    <row r="2444" spans="1:7" x14ac:dyDescent="0.25">
      <c r="A2444" s="1">
        <v>40074</v>
      </c>
      <c r="B2444">
        <v>1066.5999999999999</v>
      </c>
      <c r="C2444">
        <v>1071.52</v>
      </c>
      <c r="D2444">
        <v>1064.27</v>
      </c>
      <c r="E2444">
        <v>1068.3</v>
      </c>
      <c r="F2444">
        <v>5607970000</v>
      </c>
      <c r="G2444">
        <v>1068.3</v>
      </c>
    </row>
    <row r="2445" spans="1:7" x14ac:dyDescent="0.25">
      <c r="A2445" s="1">
        <v>40077</v>
      </c>
      <c r="B2445">
        <v>1067.1400000000001</v>
      </c>
      <c r="C2445">
        <v>1067.28</v>
      </c>
      <c r="D2445">
        <v>1057.46</v>
      </c>
      <c r="E2445">
        <v>1064.6600000000001</v>
      </c>
      <c r="F2445">
        <v>4615280000</v>
      </c>
      <c r="G2445">
        <v>1064.6600000000001</v>
      </c>
    </row>
    <row r="2446" spans="1:7" x14ac:dyDescent="0.25">
      <c r="A2446" s="1">
        <v>40078</v>
      </c>
      <c r="B2446">
        <v>1066.3499999999999</v>
      </c>
      <c r="C2446">
        <v>1073.81</v>
      </c>
      <c r="D2446">
        <v>1066.3499999999999</v>
      </c>
      <c r="E2446">
        <v>1071.6600000000001</v>
      </c>
      <c r="F2446">
        <v>5246600000</v>
      </c>
      <c r="G2446">
        <v>1071.6600000000001</v>
      </c>
    </row>
    <row r="2447" spans="1:7" x14ac:dyDescent="0.25">
      <c r="A2447" s="1">
        <v>40079</v>
      </c>
      <c r="B2447">
        <v>1072.69</v>
      </c>
      <c r="C2447">
        <v>1080.1500000000001</v>
      </c>
      <c r="D2447">
        <v>1060.3900000000001</v>
      </c>
      <c r="E2447">
        <v>1060.8699999999999</v>
      </c>
      <c r="F2447">
        <v>5531930000</v>
      </c>
      <c r="G2447">
        <v>1060.8699999999999</v>
      </c>
    </row>
    <row r="2448" spans="1:7" x14ac:dyDescent="0.25">
      <c r="A2448" s="1">
        <v>40080</v>
      </c>
      <c r="B2448">
        <v>1062.56</v>
      </c>
      <c r="C2448">
        <v>1066.29</v>
      </c>
      <c r="D2448">
        <v>1045.8499999999999</v>
      </c>
      <c r="E2448">
        <v>1050.78</v>
      </c>
      <c r="F2448">
        <v>5505610000</v>
      </c>
      <c r="G2448">
        <v>1050.78</v>
      </c>
    </row>
    <row r="2449" spans="1:7" x14ac:dyDescent="0.25">
      <c r="A2449" s="1">
        <v>40081</v>
      </c>
      <c r="B2449">
        <v>1049.48</v>
      </c>
      <c r="C2449">
        <v>1053.47</v>
      </c>
      <c r="D2449">
        <v>1041.17</v>
      </c>
      <c r="E2449">
        <v>1044.3800000000001</v>
      </c>
      <c r="F2449">
        <v>4507090000</v>
      </c>
      <c r="G2449">
        <v>1044.3800000000001</v>
      </c>
    </row>
    <row r="2450" spans="1:7" x14ac:dyDescent="0.25">
      <c r="A2450" s="1">
        <v>40084</v>
      </c>
      <c r="B2450">
        <v>1045.3800000000001</v>
      </c>
      <c r="C2450">
        <v>1065.1300000000001</v>
      </c>
      <c r="D2450">
        <v>1045.3800000000001</v>
      </c>
      <c r="E2450">
        <v>1062.98</v>
      </c>
      <c r="F2450">
        <v>3726950000</v>
      </c>
      <c r="G2450">
        <v>1062.98</v>
      </c>
    </row>
    <row r="2451" spans="1:7" x14ac:dyDescent="0.25">
      <c r="A2451" s="1">
        <v>40085</v>
      </c>
      <c r="B2451">
        <v>1063.69</v>
      </c>
      <c r="C2451">
        <v>1069.6199999999999</v>
      </c>
      <c r="D2451">
        <v>1057.83</v>
      </c>
      <c r="E2451">
        <v>1060.6099999999999</v>
      </c>
      <c r="F2451">
        <v>4949900000</v>
      </c>
      <c r="G2451">
        <v>1060.6099999999999</v>
      </c>
    </row>
    <row r="2452" spans="1:7" x14ac:dyDescent="0.25">
      <c r="A2452" s="1">
        <v>40086</v>
      </c>
      <c r="B2452">
        <v>1061.02</v>
      </c>
      <c r="C2452">
        <v>1063.4000000000001</v>
      </c>
      <c r="D2452">
        <v>1046.47</v>
      </c>
      <c r="E2452">
        <v>1057.08</v>
      </c>
      <c r="F2452">
        <v>5998860000</v>
      </c>
      <c r="G2452">
        <v>1057.08</v>
      </c>
    </row>
    <row r="2453" spans="1:7" x14ac:dyDescent="0.25">
      <c r="A2453" s="1">
        <v>40087</v>
      </c>
      <c r="B2453">
        <v>1054.9100000000001</v>
      </c>
      <c r="C2453">
        <v>1054.9100000000001</v>
      </c>
      <c r="D2453">
        <v>1029.45</v>
      </c>
      <c r="E2453">
        <v>1029.8499999999999</v>
      </c>
      <c r="F2453">
        <v>5791450000</v>
      </c>
      <c r="G2453">
        <v>1029.8499999999999</v>
      </c>
    </row>
    <row r="2454" spans="1:7" x14ac:dyDescent="0.25">
      <c r="A2454" s="1">
        <v>40088</v>
      </c>
      <c r="B2454">
        <v>1029.71</v>
      </c>
      <c r="C2454">
        <v>1030.5999999999999</v>
      </c>
      <c r="D2454">
        <v>1019.95</v>
      </c>
      <c r="E2454">
        <v>1025.21</v>
      </c>
      <c r="F2454">
        <v>5583240000</v>
      </c>
      <c r="G2454">
        <v>1025.21</v>
      </c>
    </row>
    <row r="2455" spans="1:7" x14ac:dyDescent="0.25">
      <c r="A2455" s="1">
        <v>40091</v>
      </c>
      <c r="B2455">
        <v>1026.8699999999999</v>
      </c>
      <c r="C2455">
        <v>1042.58</v>
      </c>
      <c r="D2455">
        <v>1025.92</v>
      </c>
      <c r="E2455">
        <v>1040.46</v>
      </c>
      <c r="F2455">
        <v>4313310000</v>
      </c>
      <c r="G2455">
        <v>1040.46</v>
      </c>
    </row>
    <row r="2456" spans="1:7" x14ac:dyDescent="0.25">
      <c r="A2456" s="1">
        <v>40092</v>
      </c>
      <c r="B2456">
        <v>1042.02</v>
      </c>
      <c r="C2456">
        <v>1060.55</v>
      </c>
      <c r="D2456">
        <v>1042.02</v>
      </c>
      <c r="E2456">
        <v>1054.72</v>
      </c>
      <c r="F2456">
        <v>5029840000</v>
      </c>
      <c r="G2456">
        <v>1054.72</v>
      </c>
    </row>
    <row r="2457" spans="1:7" x14ac:dyDescent="0.25">
      <c r="A2457" s="1">
        <v>40093</v>
      </c>
      <c r="B2457">
        <v>1053.6500000000001</v>
      </c>
      <c r="C2457">
        <v>1058.02</v>
      </c>
      <c r="D2457">
        <v>1050.0999999999999</v>
      </c>
      <c r="E2457">
        <v>1057.58</v>
      </c>
      <c r="F2457">
        <v>4238220000</v>
      </c>
      <c r="G2457">
        <v>1057.58</v>
      </c>
    </row>
    <row r="2458" spans="1:7" x14ac:dyDescent="0.25">
      <c r="A2458" s="1">
        <v>40094</v>
      </c>
      <c r="B2458">
        <v>1060.03</v>
      </c>
      <c r="C2458">
        <v>1070.67</v>
      </c>
      <c r="D2458">
        <v>1060.03</v>
      </c>
      <c r="E2458">
        <v>1065.48</v>
      </c>
      <c r="F2458">
        <v>4988400000</v>
      </c>
      <c r="G2458">
        <v>1065.48</v>
      </c>
    </row>
    <row r="2459" spans="1:7" x14ac:dyDescent="0.25">
      <c r="A2459" s="1">
        <v>40095</v>
      </c>
      <c r="B2459">
        <v>1065.28</v>
      </c>
      <c r="C2459">
        <v>1071.51</v>
      </c>
      <c r="D2459">
        <v>1063</v>
      </c>
      <c r="E2459">
        <v>1071.49</v>
      </c>
      <c r="F2459">
        <v>3763780000</v>
      </c>
      <c r="G2459">
        <v>1071.49</v>
      </c>
    </row>
    <row r="2460" spans="1:7" x14ac:dyDescent="0.25">
      <c r="A2460" s="1">
        <v>40098</v>
      </c>
      <c r="B2460">
        <v>1071.6300000000001</v>
      </c>
      <c r="C2460">
        <v>1079.46</v>
      </c>
      <c r="D2460">
        <v>1071.6300000000001</v>
      </c>
      <c r="E2460">
        <v>1076.19</v>
      </c>
      <c r="F2460">
        <v>3710430000</v>
      </c>
      <c r="G2460">
        <v>1076.19</v>
      </c>
    </row>
    <row r="2461" spans="1:7" x14ac:dyDescent="0.25">
      <c r="A2461" s="1">
        <v>40099</v>
      </c>
      <c r="B2461">
        <v>1074.96</v>
      </c>
      <c r="C2461">
        <v>1075.3</v>
      </c>
      <c r="D2461">
        <v>1066.71</v>
      </c>
      <c r="E2461">
        <v>1073.19</v>
      </c>
      <c r="F2461">
        <v>4320480000</v>
      </c>
      <c r="G2461">
        <v>1073.19</v>
      </c>
    </row>
    <row r="2462" spans="1:7" x14ac:dyDescent="0.25">
      <c r="A2462" s="1">
        <v>40100</v>
      </c>
      <c r="B2462">
        <v>1078.68</v>
      </c>
      <c r="C2462">
        <v>1093.17</v>
      </c>
      <c r="D2462">
        <v>1078.68</v>
      </c>
      <c r="E2462">
        <v>1092.02</v>
      </c>
      <c r="F2462">
        <v>5406420000</v>
      </c>
      <c r="G2462">
        <v>1092.02</v>
      </c>
    </row>
    <row r="2463" spans="1:7" x14ac:dyDescent="0.25">
      <c r="A2463" s="1">
        <v>40101</v>
      </c>
      <c r="B2463">
        <v>1090.3599999999999</v>
      </c>
      <c r="C2463">
        <v>1096.56</v>
      </c>
      <c r="D2463">
        <v>1086.4100000000001</v>
      </c>
      <c r="E2463">
        <v>1096.56</v>
      </c>
      <c r="F2463">
        <v>5369780000</v>
      </c>
      <c r="G2463">
        <v>1096.56</v>
      </c>
    </row>
    <row r="2464" spans="1:7" x14ac:dyDescent="0.25">
      <c r="A2464" s="1">
        <v>40102</v>
      </c>
      <c r="B2464">
        <v>1094.67</v>
      </c>
      <c r="C2464">
        <v>1094.67</v>
      </c>
      <c r="D2464">
        <v>1081.53</v>
      </c>
      <c r="E2464">
        <v>1087.68</v>
      </c>
      <c r="F2464">
        <v>4894740000</v>
      </c>
      <c r="G2464">
        <v>1087.68</v>
      </c>
    </row>
    <row r="2465" spans="1:7" x14ac:dyDescent="0.25">
      <c r="A2465" s="1">
        <v>40105</v>
      </c>
      <c r="B2465">
        <v>1088.22</v>
      </c>
      <c r="C2465">
        <v>1100.17</v>
      </c>
      <c r="D2465">
        <v>1086.48</v>
      </c>
      <c r="E2465">
        <v>1097.9100000000001</v>
      </c>
      <c r="F2465">
        <v>4619240000</v>
      </c>
      <c r="G2465">
        <v>1097.9100000000001</v>
      </c>
    </row>
    <row r="2466" spans="1:7" x14ac:dyDescent="0.25">
      <c r="A2466" s="1">
        <v>40106</v>
      </c>
      <c r="B2466">
        <v>1098.6400000000001</v>
      </c>
      <c r="C2466">
        <v>1098.6400000000001</v>
      </c>
      <c r="D2466">
        <v>1086.1600000000001</v>
      </c>
      <c r="E2466">
        <v>1091.06</v>
      </c>
      <c r="F2466">
        <v>5396930000</v>
      </c>
      <c r="G2466">
        <v>1091.06</v>
      </c>
    </row>
    <row r="2467" spans="1:7" x14ac:dyDescent="0.25">
      <c r="A2467" s="1">
        <v>40107</v>
      </c>
      <c r="B2467">
        <v>1090.3599999999999</v>
      </c>
      <c r="C2467">
        <v>1101.3599999999999</v>
      </c>
      <c r="D2467">
        <v>1080.77</v>
      </c>
      <c r="E2467">
        <v>1081.4000000000001</v>
      </c>
      <c r="F2467">
        <v>5616290000</v>
      </c>
      <c r="G2467">
        <v>1081.4000000000001</v>
      </c>
    </row>
    <row r="2468" spans="1:7" x14ac:dyDescent="0.25">
      <c r="A2468" s="1">
        <v>40108</v>
      </c>
      <c r="B2468">
        <v>1080.96</v>
      </c>
      <c r="C2468">
        <v>1095.21</v>
      </c>
      <c r="D2468">
        <v>1074.31</v>
      </c>
      <c r="E2468">
        <v>1092.9100000000001</v>
      </c>
      <c r="F2468">
        <v>5192410000</v>
      </c>
      <c r="G2468">
        <v>1092.9100000000001</v>
      </c>
    </row>
    <row r="2469" spans="1:7" x14ac:dyDescent="0.25">
      <c r="A2469" s="1">
        <v>40109</v>
      </c>
      <c r="B2469">
        <v>1095.6199999999999</v>
      </c>
      <c r="C2469">
        <v>1095.83</v>
      </c>
      <c r="D2469">
        <v>1075.49</v>
      </c>
      <c r="E2469">
        <v>1079.5999999999999</v>
      </c>
      <c r="F2469">
        <v>4767460000</v>
      </c>
      <c r="G2469">
        <v>1079.5999999999999</v>
      </c>
    </row>
    <row r="2470" spans="1:7" x14ac:dyDescent="0.25">
      <c r="A2470" s="1">
        <v>40112</v>
      </c>
      <c r="B2470">
        <v>1080.3599999999999</v>
      </c>
      <c r="C2470">
        <v>1091.75</v>
      </c>
      <c r="D2470">
        <v>1065.23</v>
      </c>
      <c r="E2470">
        <v>1066.95</v>
      </c>
      <c r="F2470">
        <v>6363380000</v>
      </c>
      <c r="G2470">
        <v>1066.95</v>
      </c>
    </row>
    <row r="2471" spans="1:7" x14ac:dyDescent="0.25">
      <c r="A2471" s="1">
        <v>40113</v>
      </c>
      <c r="B2471">
        <v>1067.54</v>
      </c>
      <c r="C2471">
        <v>1072.48</v>
      </c>
      <c r="D2471">
        <v>1060.6199999999999</v>
      </c>
      <c r="E2471">
        <v>1063.4100000000001</v>
      </c>
      <c r="F2471">
        <v>5337380000</v>
      </c>
      <c r="G2471">
        <v>1063.4100000000001</v>
      </c>
    </row>
    <row r="2472" spans="1:7" x14ac:dyDescent="0.25">
      <c r="A2472" s="1">
        <v>40114</v>
      </c>
      <c r="B2472">
        <v>1061.51</v>
      </c>
      <c r="C2472">
        <v>1063.26</v>
      </c>
      <c r="D2472">
        <v>1042.19</v>
      </c>
      <c r="E2472">
        <v>1042.6300000000001</v>
      </c>
      <c r="F2472">
        <v>6600350000</v>
      </c>
      <c r="G2472">
        <v>1042.6300000000001</v>
      </c>
    </row>
    <row r="2473" spans="1:7" x14ac:dyDescent="0.25">
      <c r="A2473" s="1">
        <v>40115</v>
      </c>
      <c r="B2473">
        <v>1043.69</v>
      </c>
      <c r="C2473">
        <v>1066.83</v>
      </c>
      <c r="D2473">
        <v>1043.69</v>
      </c>
      <c r="E2473">
        <v>1066.1099999999999</v>
      </c>
      <c r="F2473">
        <v>5595040000</v>
      </c>
      <c r="G2473">
        <v>1066.1099999999999</v>
      </c>
    </row>
    <row r="2474" spans="1:7" x14ac:dyDescent="0.25">
      <c r="A2474" s="1">
        <v>40116</v>
      </c>
      <c r="B2474">
        <v>1065.4100000000001</v>
      </c>
      <c r="C2474">
        <v>1065.4100000000001</v>
      </c>
      <c r="D2474">
        <v>1033.3800000000001</v>
      </c>
      <c r="E2474">
        <v>1036.19</v>
      </c>
      <c r="F2474">
        <v>6512420000</v>
      </c>
      <c r="G2474">
        <v>1036.19</v>
      </c>
    </row>
    <row r="2475" spans="1:7" x14ac:dyDescent="0.25">
      <c r="A2475" s="1">
        <v>40119</v>
      </c>
      <c r="B2475">
        <v>1036.18</v>
      </c>
      <c r="C2475">
        <v>1052.18</v>
      </c>
      <c r="D2475">
        <v>1029.3800000000001</v>
      </c>
      <c r="E2475">
        <v>1042.8800000000001</v>
      </c>
      <c r="F2475">
        <v>6202640000</v>
      </c>
      <c r="G2475">
        <v>1042.8800000000001</v>
      </c>
    </row>
    <row r="2476" spans="1:7" x14ac:dyDescent="0.25">
      <c r="A2476" s="1">
        <v>40120</v>
      </c>
      <c r="B2476">
        <v>1040.92</v>
      </c>
      <c r="C2476">
        <v>1046.3599999999999</v>
      </c>
      <c r="D2476">
        <v>1033.94</v>
      </c>
      <c r="E2476">
        <v>1045.4100000000001</v>
      </c>
      <c r="F2476">
        <v>5487500000</v>
      </c>
      <c r="G2476">
        <v>1045.4100000000001</v>
      </c>
    </row>
    <row r="2477" spans="1:7" x14ac:dyDescent="0.25">
      <c r="A2477" s="1">
        <v>40121</v>
      </c>
      <c r="B2477">
        <v>1047.1400000000001</v>
      </c>
      <c r="C2477">
        <v>1061</v>
      </c>
      <c r="D2477">
        <v>1045.1500000000001</v>
      </c>
      <c r="E2477">
        <v>1046.5</v>
      </c>
      <c r="F2477">
        <v>5635510000</v>
      </c>
      <c r="G2477">
        <v>1046.5</v>
      </c>
    </row>
    <row r="2478" spans="1:7" x14ac:dyDescent="0.25">
      <c r="A2478" s="1">
        <v>40122</v>
      </c>
      <c r="B2478">
        <v>1047.3</v>
      </c>
      <c r="C2478">
        <v>1066.6500000000001</v>
      </c>
      <c r="D2478">
        <v>1047.3</v>
      </c>
      <c r="E2478">
        <v>1066.6300000000001</v>
      </c>
      <c r="F2478">
        <v>4848350000</v>
      </c>
      <c r="G2478">
        <v>1066.6300000000001</v>
      </c>
    </row>
    <row r="2479" spans="1:7" x14ac:dyDescent="0.25">
      <c r="A2479" s="1">
        <v>40123</v>
      </c>
      <c r="B2479">
        <v>1064.95</v>
      </c>
      <c r="C2479">
        <v>1071.48</v>
      </c>
      <c r="D2479">
        <v>1059.32</v>
      </c>
      <c r="E2479">
        <v>1069.3</v>
      </c>
      <c r="F2479">
        <v>4277130000</v>
      </c>
      <c r="G2479">
        <v>1069.3</v>
      </c>
    </row>
    <row r="2480" spans="1:7" x14ac:dyDescent="0.25">
      <c r="A2480" s="1">
        <v>40126</v>
      </c>
      <c r="B2480">
        <v>1072.31</v>
      </c>
      <c r="C2480">
        <v>1093.19</v>
      </c>
      <c r="D2480">
        <v>1072.31</v>
      </c>
      <c r="E2480">
        <v>1093.08</v>
      </c>
      <c r="F2480">
        <v>4460030000</v>
      </c>
      <c r="G2480">
        <v>1093.08</v>
      </c>
    </row>
    <row r="2481" spans="1:7" x14ac:dyDescent="0.25">
      <c r="A2481" s="1">
        <v>40127</v>
      </c>
      <c r="B2481">
        <v>1091.8599999999999</v>
      </c>
      <c r="C2481">
        <v>1096.42</v>
      </c>
      <c r="D2481">
        <v>1087.4000000000001</v>
      </c>
      <c r="E2481">
        <v>1093.01</v>
      </c>
      <c r="F2481">
        <v>4394770000</v>
      </c>
      <c r="G2481">
        <v>1093.01</v>
      </c>
    </row>
    <row r="2482" spans="1:7" x14ac:dyDescent="0.25">
      <c r="A2482" s="1">
        <v>40128</v>
      </c>
      <c r="B2482">
        <v>1096.04</v>
      </c>
      <c r="C2482">
        <v>1105.3699999999999</v>
      </c>
      <c r="D2482">
        <v>1093.81</v>
      </c>
      <c r="E2482">
        <v>1098.51</v>
      </c>
      <c r="F2482">
        <v>4286700000</v>
      </c>
      <c r="G2482">
        <v>1098.51</v>
      </c>
    </row>
    <row r="2483" spans="1:7" x14ac:dyDescent="0.25">
      <c r="A2483" s="1">
        <v>40129</v>
      </c>
      <c r="B2483">
        <v>1098.31</v>
      </c>
      <c r="C2483">
        <v>1101.97</v>
      </c>
      <c r="D2483">
        <v>1084.9000000000001</v>
      </c>
      <c r="E2483">
        <v>1087.24</v>
      </c>
      <c r="F2483">
        <v>4160250000</v>
      </c>
      <c r="G2483">
        <v>1087.24</v>
      </c>
    </row>
    <row r="2484" spans="1:7" x14ac:dyDescent="0.25">
      <c r="A2484" s="1">
        <v>40130</v>
      </c>
      <c r="B2484">
        <v>1087.5899999999999</v>
      </c>
      <c r="C2484">
        <v>1097.79</v>
      </c>
      <c r="D2484">
        <v>1085.33</v>
      </c>
      <c r="E2484">
        <v>1093.48</v>
      </c>
      <c r="F2484">
        <v>3792610000</v>
      </c>
      <c r="G2484">
        <v>1093.48</v>
      </c>
    </row>
    <row r="2485" spans="1:7" x14ac:dyDescent="0.25">
      <c r="A2485" s="1">
        <v>40133</v>
      </c>
      <c r="B2485">
        <v>1094.1300000000001</v>
      </c>
      <c r="C2485">
        <v>1113.69</v>
      </c>
      <c r="D2485">
        <v>1094.1300000000001</v>
      </c>
      <c r="E2485">
        <v>1109.3</v>
      </c>
      <c r="F2485">
        <v>4565850000</v>
      </c>
      <c r="G2485">
        <v>1109.3</v>
      </c>
    </row>
    <row r="2486" spans="1:7" x14ac:dyDescent="0.25">
      <c r="A2486" s="1">
        <v>40134</v>
      </c>
      <c r="B2486">
        <v>1109.22</v>
      </c>
      <c r="C2486">
        <v>1110.52</v>
      </c>
      <c r="D2486">
        <v>1102.19</v>
      </c>
      <c r="E2486">
        <v>1110.32</v>
      </c>
      <c r="F2486">
        <v>3824070000</v>
      </c>
      <c r="G2486">
        <v>1110.32</v>
      </c>
    </row>
    <row r="2487" spans="1:7" x14ac:dyDescent="0.25">
      <c r="A2487" s="1">
        <v>40135</v>
      </c>
      <c r="B2487">
        <v>1109.44</v>
      </c>
      <c r="C2487">
        <v>1111.0999999999999</v>
      </c>
      <c r="D2487">
        <v>1102.7</v>
      </c>
      <c r="E2487">
        <v>1109.8</v>
      </c>
      <c r="F2487">
        <v>4293340000</v>
      </c>
      <c r="G2487">
        <v>1109.8</v>
      </c>
    </row>
    <row r="2488" spans="1:7" x14ac:dyDescent="0.25">
      <c r="A2488" s="1">
        <v>40136</v>
      </c>
      <c r="B2488">
        <v>1106.44</v>
      </c>
      <c r="C2488">
        <v>1106.44</v>
      </c>
      <c r="D2488">
        <v>1088.4000000000001</v>
      </c>
      <c r="E2488">
        <v>1094.9000000000001</v>
      </c>
      <c r="F2488">
        <v>4178030000</v>
      </c>
      <c r="G2488">
        <v>1094.9000000000001</v>
      </c>
    </row>
    <row r="2489" spans="1:7" x14ac:dyDescent="0.25">
      <c r="A2489" s="1">
        <v>40137</v>
      </c>
      <c r="B2489">
        <v>1094.6600000000001</v>
      </c>
      <c r="C2489">
        <v>1094.6600000000001</v>
      </c>
      <c r="D2489">
        <v>1086.81</v>
      </c>
      <c r="E2489">
        <v>1091.3800000000001</v>
      </c>
      <c r="F2489">
        <v>3751230000</v>
      </c>
      <c r="G2489">
        <v>1091.3800000000001</v>
      </c>
    </row>
    <row r="2490" spans="1:7" x14ac:dyDescent="0.25">
      <c r="A2490" s="1">
        <v>40140</v>
      </c>
      <c r="B2490">
        <v>1094.8599999999999</v>
      </c>
      <c r="C2490">
        <v>1112.3800000000001</v>
      </c>
      <c r="D2490">
        <v>1094.8599999999999</v>
      </c>
      <c r="E2490">
        <v>1106.24</v>
      </c>
      <c r="F2490">
        <v>3827920000</v>
      </c>
      <c r="G2490">
        <v>1106.24</v>
      </c>
    </row>
    <row r="2491" spans="1:7" x14ac:dyDescent="0.25">
      <c r="A2491" s="1">
        <v>40141</v>
      </c>
      <c r="B2491">
        <v>1105.83</v>
      </c>
      <c r="C2491">
        <v>1107.56</v>
      </c>
      <c r="D2491">
        <v>1097.6300000000001</v>
      </c>
      <c r="E2491">
        <v>1105.6500000000001</v>
      </c>
      <c r="F2491">
        <v>3700820000</v>
      </c>
      <c r="G2491">
        <v>1105.6500000000001</v>
      </c>
    </row>
    <row r="2492" spans="1:7" x14ac:dyDescent="0.25">
      <c r="A2492" s="1">
        <v>40142</v>
      </c>
      <c r="B2492">
        <v>1106.49</v>
      </c>
      <c r="C2492">
        <v>1111.18</v>
      </c>
      <c r="D2492">
        <v>1104.75</v>
      </c>
      <c r="E2492">
        <v>1110.6300000000001</v>
      </c>
      <c r="F2492">
        <v>3036350000</v>
      </c>
      <c r="G2492">
        <v>1110.6300000000001</v>
      </c>
    </row>
    <row r="2493" spans="1:7" x14ac:dyDescent="0.25">
      <c r="A2493" s="1">
        <v>40144</v>
      </c>
      <c r="B2493">
        <v>1105.47</v>
      </c>
      <c r="C2493">
        <v>1105.47</v>
      </c>
      <c r="D2493">
        <v>1083.74</v>
      </c>
      <c r="E2493">
        <v>1091.49</v>
      </c>
      <c r="F2493">
        <v>2362910000</v>
      </c>
      <c r="G2493">
        <v>1091.49</v>
      </c>
    </row>
    <row r="2494" spans="1:7" x14ac:dyDescent="0.25">
      <c r="A2494" s="1">
        <v>40147</v>
      </c>
      <c r="B2494">
        <v>1091.07</v>
      </c>
      <c r="C2494">
        <v>1097.24</v>
      </c>
      <c r="D2494">
        <v>1086.25</v>
      </c>
      <c r="E2494">
        <v>1095.6300000000001</v>
      </c>
      <c r="F2494">
        <v>3895520000</v>
      </c>
      <c r="G2494">
        <v>1095.6300000000001</v>
      </c>
    </row>
    <row r="2495" spans="1:7" x14ac:dyDescent="0.25">
      <c r="A2495" s="1">
        <v>40148</v>
      </c>
      <c r="B2495">
        <v>1098.8900000000001</v>
      </c>
      <c r="C2495">
        <v>1112.28</v>
      </c>
      <c r="D2495">
        <v>1098.8900000000001</v>
      </c>
      <c r="E2495">
        <v>1108.8599999999999</v>
      </c>
      <c r="F2495">
        <v>4249310000</v>
      </c>
      <c r="G2495">
        <v>1108.8599999999999</v>
      </c>
    </row>
    <row r="2496" spans="1:7" x14ac:dyDescent="0.25">
      <c r="A2496" s="1">
        <v>40149</v>
      </c>
      <c r="B2496">
        <v>1109.03</v>
      </c>
      <c r="C2496">
        <v>1115.58</v>
      </c>
      <c r="D2496">
        <v>1105.29</v>
      </c>
      <c r="E2496">
        <v>1109.24</v>
      </c>
      <c r="F2496">
        <v>3941340000</v>
      </c>
      <c r="G2496">
        <v>1109.24</v>
      </c>
    </row>
    <row r="2497" spans="1:7" x14ac:dyDescent="0.25">
      <c r="A2497" s="1">
        <v>40150</v>
      </c>
      <c r="B2497">
        <v>1110.5899999999999</v>
      </c>
      <c r="C2497">
        <v>1117.28</v>
      </c>
      <c r="D2497">
        <v>1098.74</v>
      </c>
      <c r="E2497">
        <v>1099.92</v>
      </c>
      <c r="F2497">
        <v>4810030000</v>
      </c>
      <c r="G2497">
        <v>1099.92</v>
      </c>
    </row>
    <row r="2498" spans="1:7" x14ac:dyDescent="0.25">
      <c r="A2498" s="1">
        <v>40151</v>
      </c>
      <c r="B2498">
        <v>1100.43</v>
      </c>
      <c r="C2498">
        <v>1119.1300000000001</v>
      </c>
      <c r="D2498">
        <v>1096.52</v>
      </c>
      <c r="E2498">
        <v>1105.98</v>
      </c>
      <c r="F2498">
        <v>5781140000</v>
      </c>
      <c r="G2498">
        <v>1105.98</v>
      </c>
    </row>
    <row r="2499" spans="1:7" x14ac:dyDescent="0.25">
      <c r="A2499" s="1">
        <v>40154</v>
      </c>
      <c r="B2499">
        <v>1105.52</v>
      </c>
      <c r="C2499">
        <v>1110.72</v>
      </c>
      <c r="D2499">
        <v>1100.83</v>
      </c>
      <c r="E2499">
        <v>1103.25</v>
      </c>
      <c r="F2499">
        <v>4103360000</v>
      </c>
      <c r="G2499">
        <v>1103.25</v>
      </c>
    </row>
    <row r="2500" spans="1:7" x14ac:dyDescent="0.25">
      <c r="A2500" s="1">
        <v>40155</v>
      </c>
      <c r="B2500">
        <v>1103.04</v>
      </c>
      <c r="C2500">
        <v>1103.04</v>
      </c>
      <c r="D2500">
        <v>1088.6099999999999</v>
      </c>
      <c r="E2500">
        <v>1091.94</v>
      </c>
      <c r="F2500">
        <v>4748030000</v>
      </c>
      <c r="G2500">
        <v>1091.94</v>
      </c>
    </row>
    <row r="2501" spans="1:7" x14ac:dyDescent="0.25">
      <c r="A2501" s="1">
        <v>40156</v>
      </c>
      <c r="B2501">
        <v>1091.07</v>
      </c>
      <c r="C2501">
        <v>1097.04</v>
      </c>
      <c r="D2501">
        <v>1085.8900000000001</v>
      </c>
      <c r="E2501">
        <v>1095.95</v>
      </c>
      <c r="F2501">
        <v>4115410000</v>
      </c>
      <c r="G2501">
        <v>1095.95</v>
      </c>
    </row>
    <row r="2502" spans="1:7" x14ac:dyDescent="0.25">
      <c r="A2502" s="1">
        <v>40157</v>
      </c>
      <c r="B2502">
        <v>1098.69</v>
      </c>
      <c r="C2502">
        <v>1106.25</v>
      </c>
      <c r="D2502">
        <v>1098.69</v>
      </c>
      <c r="E2502">
        <v>1102.3499999999999</v>
      </c>
      <c r="F2502">
        <v>3996490000</v>
      </c>
      <c r="G2502">
        <v>1102.3499999999999</v>
      </c>
    </row>
    <row r="2503" spans="1:7" x14ac:dyDescent="0.25">
      <c r="A2503" s="1">
        <v>40158</v>
      </c>
      <c r="B2503">
        <v>1103.96</v>
      </c>
      <c r="C2503">
        <v>1108.5</v>
      </c>
      <c r="D2503">
        <v>1101.3399999999999</v>
      </c>
      <c r="E2503">
        <v>1106.4100000000001</v>
      </c>
      <c r="F2503">
        <v>3791090000</v>
      </c>
      <c r="G2503">
        <v>1106.4100000000001</v>
      </c>
    </row>
    <row r="2504" spans="1:7" x14ac:dyDescent="0.25">
      <c r="A2504" s="1">
        <v>40161</v>
      </c>
      <c r="B2504">
        <v>1107.8399999999999</v>
      </c>
      <c r="C2504">
        <v>1114.76</v>
      </c>
      <c r="D2504">
        <v>1107.8399999999999</v>
      </c>
      <c r="E2504">
        <v>1114.1099999999999</v>
      </c>
      <c r="F2504">
        <v>4548490000</v>
      </c>
      <c r="G2504">
        <v>1114.1099999999999</v>
      </c>
    </row>
    <row r="2505" spans="1:7" x14ac:dyDescent="0.25">
      <c r="A2505" s="1">
        <v>40162</v>
      </c>
      <c r="B2505">
        <v>1114.1099999999999</v>
      </c>
      <c r="C2505">
        <v>1114.1099999999999</v>
      </c>
      <c r="D2505">
        <v>1105.3499999999999</v>
      </c>
      <c r="E2505">
        <v>1107.93</v>
      </c>
      <c r="F2505">
        <v>5045100000</v>
      </c>
      <c r="G2505">
        <v>1107.93</v>
      </c>
    </row>
    <row r="2506" spans="1:7" x14ac:dyDescent="0.25">
      <c r="A2506" s="1">
        <v>40163</v>
      </c>
      <c r="B2506">
        <v>1108.6099999999999</v>
      </c>
      <c r="C2506">
        <v>1116.21</v>
      </c>
      <c r="D2506">
        <v>1107.96</v>
      </c>
      <c r="E2506">
        <v>1109.18</v>
      </c>
      <c r="F2506">
        <v>4829820000</v>
      </c>
      <c r="G2506">
        <v>1109.18</v>
      </c>
    </row>
    <row r="2507" spans="1:7" x14ac:dyDescent="0.25">
      <c r="A2507" s="1">
        <v>40164</v>
      </c>
      <c r="B2507">
        <v>1106.3599999999999</v>
      </c>
      <c r="C2507">
        <v>1106.3599999999999</v>
      </c>
      <c r="D2507">
        <v>1095.8800000000001</v>
      </c>
      <c r="E2507">
        <v>1096.08</v>
      </c>
      <c r="F2507">
        <v>7615070000</v>
      </c>
      <c r="G2507">
        <v>1096.08</v>
      </c>
    </row>
    <row r="2508" spans="1:7" x14ac:dyDescent="0.25">
      <c r="A2508" s="1">
        <v>40165</v>
      </c>
      <c r="B2508">
        <v>1097.8599999999999</v>
      </c>
      <c r="C2508">
        <v>1103.74</v>
      </c>
      <c r="D2508">
        <v>1093.8800000000001</v>
      </c>
      <c r="E2508">
        <v>1102.47</v>
      </c>
      <c r="F2508">
        <v>6325890000</v>
      </c>
      <c r="G2508">
        <v>1102.47</v>
      </c>
    </row>
    <row r="2509" spans="1:7" x14ac:dyDescent="0.25">
      <c r="A2509" s="1">
        <v>40168</v>
      </c>
      <c r="B2509">
        <v>1105.31</v>
      </c>
      <c r="C2509">
        <v>1117.68</v>
      </c>
      <c r="D2509">
        <v>1105.31</v>
      </c>
      <c r="E2509">
        <v>1114.05</v>
      </c>
      <c r="F2509">
        <v>3977340000</v>
      </c>
      <c r="G2509">
        <v>1114.05</v>
      </c>
    </row>
    <row r="2510" spans="1:7" x14ac:dyDescent="0.25">
      <c r="A2510" s="1">
        <v>40169</v>
      </c>
      <c r="B2510">
        <v>1114.51</v>
      </c>
      <c r="C2510">
        <v>1120.27</v>
      </c>
      <c r="D2510">
        <v>1114.51</v>
      </c>
      <c r="E2510">
        <v>1118.02</v>
      </c>
      <c r="F2510">
        <v>3641130000</v>
      </c>
      <c r="G2510">
        <v>1118.02</v>
      </c>
    </row>
    <row r="2511" spans="1:7" x14ac:dyDescent="0.25">
      <c r="A2511" s="1">
        <v>40170</v>
      </c>
      <c r="B2511">
        <v>1118.8399999999999</v>
      </c>
      <c r="C2511">
        <v>1121.58</v>
      </c>
      <c r="D2511">
        <v>1116</v>
      </c>
      <c r="E2511">
        <v>1120.5899999999999</v>
      </c>
      <c r="F2511">
        <v>3166870000</v>
      </c>
      <c r="G2511">
        <v>1120.5899999999999</v>
      </c>
    </row>
    <row r="2512" spans="1:7" x14ac:dyDescent="0.25">
      <c r="A2512" s="1">
        <v>40171</v>
      </c>
      <c r="B2512">
        <v>1121.08</v>
      </c>
      <c r="C2512">
        <v>1126.48</v>
      </c>
      <c r="D2512">
        <v>1121.08</v>
      </c>
      <c r="E2512">
        <v>1126.48</v>
      </c>
      <c r="F2512">
        <v>1267710000</v>
      </c>
      <c r="G2512">
        <v>1126.48</v>
      </c>
    </row>
    <row r="2513" spans="1:7" x14ac:dyDescent="0.25">
      <c r="A2513" s="1">
        <v>40175</v>
      </c>
      <c r="B2513">
        <v>1127.53</v>
      </c>
      <c r="C2513">
        <v>1130.3800000000001</v>
      </c>
      <c r="D2513">
        <v>1123.51</v>
      </c>
      <c r="E2513">
        <v>1127.78</v>
      </c>
      <c r="F2513">
        <v>2716400000</v>
      </c>
      <c r="G2513">
        <v>1127.78</v>
      </c>
    </row>
    <row r="2514" spans="1:7" x14ac:dyDescent="0.25">
      <c r="A2514" s="1">
        <v>40176</v>
      </c>
      <c r="B2514">
        <v>1128.55</v>
      </c>
      <c r="C2514">
        <v>1130.3800000000001</v>
      </c>
      <c r="D2514">
        <v>1126.08</v>
      </c>
      <c r="E2514">
        <v>1126.2</v>
      </c>
      <c r="F2514">
        <v>2491020000</v>
      </c>
      <c r="G2514">
        <v>1126.2</v>
      </c>
    </row>
    <row r="2515" spans="1:7" x14ac:dyDescent="0.25">
      <c r="A2515" s="1">
        <v>40177</v>
      </c>
      <c r="B2515">
        <v>1125.53</v>
      </c>
      <c r="C2515">
        <v>1126.42</v>
      </c>
      <c r="D2515">
        <v>1121.94</v>
      </c>
      <c r="E2515">
        <v>1126.42</v>
      </c>
      <c r="F2515">
        <v>2277300000</v>
      </c>
      <c r="G2515">
        <v>1126.42</v>
      </c>
    </row>
    <row r="2516" spans="1:7" x14ac:dyDescent="0.25">
      <c r="A2516" s="1">
        <v>40178</v>
      </c>
      <c r="B2516">
        <v>1126.5999999999999</v>
      </c>
      <c r="C2516">
        <v>1127.6400000000001</v>
      </c>
      <c r="D2516">
        <v>1114.81</v>
      </c>
      <c r="E2516">
        <v>1115.0999999999999</v>
      </c>
      <c r="F2516">
        <v>2076990000</v>
      </c>
      <c r="G2516">
        <v>1115.0999999999999</v>
      </c>
    </row>
    <row r="2517" spans="1:7" x14ac:dyDescent="0.25">
      <c r="A2517" s="1">
        <v>40182</v>
      </c>
      <c r="B2517">
        <v>1116.56</v>
      </c>
      <c r="C2517">
        <v>1133.8699999999999</v>
      </c>
      <c r="D2517">
        <v>1116.56</v>
      </c>
      <c r="E2517">
        <v>1132.99</v>
      </c>
      <c r="F2517">
        <v>3991400000</v>
      </c>
      <c r="G2517">
        <v>1132.99</v>
      </c>
    </row>
    <row r="2518" spans="1:7" x14ac:dyDescent="0.25">
      <c r="A2518" s="1">
        <v>40183</v>
      </c>
      <c r="B2518">
        <v>1132.6600000000001</v>
      </c>
      <c r="C2518">
        <v>1136.6300000000001</v>
      </c>
      <c r="D2518">
        <v>1129.6600000000001</v>
      </c>
      <c r="E2518">
        <v>1136.52</v>
      </c>
      <c r="F2518">
        <v>2491020000</v>
      </c>
      <c r="G2518">
        <v>1136.52</v>
      </c>
    </row>
    <row r="2519" spans="1:7" x14ac:dyDescent="0.25">
      <c r="A2519" s="1">
        <v>40184</v>
      </c>
      <c r="B2519">
        <v>1135.71</v>
      </c>
      <c r="C2519">
        <v>1139.19</v>
      </c>
      <c r="D2519">
        <v>1133.95</v>
      </c>
      <c r="E2519">
        <v>1137.1400000000001</v>
      </c>
      <c r="F2519">
        <v>4972660000</v>
      </c>
      <c r="G2519">
        <v>1137.1400000000001</v>
      </c>
    </row>
    <row r="2520" spans="1:7" x14ac:dyDescent="0.25">
      <c r="A2520" s="1">
        <v>40185</v>
      </c>
      <c r="B2520">
        <v>1136.27</v>
      </c>
      <c r="C2520">
        <v>1142.46</v>
      </c>
      <c r="D2520">
        <v>1131.32</v>
      </c>
      <c r="E2520">
        <v>1141.69</v>
      </c>
      <c r="F2520">
        <v>5270680000</v>
      </c>
      <c r="G2520">
        <v>1141.69</v>
      </c>
    </row>
    <row r="2521" spans="1:7" x14ac:dyDescent="0.25">
      <c r="A2521" s="1">
        <v>40186</v>
      </c>
      <c r="B2521">
        <v>1140.52</v>
      </c>
      <c r="C2521">
        <v>1145.3900000000001</v>
      </c>
      <c r="D2521">
        <v>1136.22</v>
      </c>
      <c r="E2521">
        <v>1144.98</v>
      </c>
      <c r="F2521">
        <v>4389590000</v>
      </c>
      <c r="G2521">
        <v>1144.98</v>
      </c>
    </row>
    <row r="2522" spans="1:7" x14ac:dyDescent="0.25">
      <c r="A2522" s="1">
        <v>40189</v>
      </c>
      <c r="B2522">
        <v>1145.96</v>
      </c>
      <c r="C2522">
        <v>1149.74</v>
      </c>
      <c r="D2522">
        <v>1142.02</v>
      </c>
      <c r="E2522">
        <v>1146.98</v>
      </c>
      <c r="F2522">
        <v>4255780000</v>
      </c>
      <c r="G2522">
        <v>1146.98</v>
      </c>
    </row>
    <row r="2523" spans="1:7" x14ac:dyDescent="0.25">
      <c r="A2523" s="1">
        <v>40190</v>
      </c>
      <c r="B2523">
        <v>1143.81</v>
      </c>
      <c r="C2523">
        <v>1143.81</v>
      </c>
      <c r="D2523">
        <v>1131.77</v>
      </c>
      <c r="E2523">
        <v>1136.22</v>
      </c>
      <c r="F2523">
        <v>4716160000</v>
      </c>
      <c r="G2523">
        <v>1136.22</v>
      </c>
    </row>
    <row r="2524" spans="1:7" x14ac:dyDescent="0.25">
      <c r="A2524" s="1">
        <v>40191</v>
      </c>
      <c r="B2524">
        <v>1137.31</v>
      </c>
      <c r="C2524">
        <v>1148.4000000000001</v>
      </c>
      <c r="D2524">
        <v>1133.18</v>
      </c>
      <c r="E2524">
        <v>1145.68</v>
      </c>
      <c r="F2524">
        <v>4170360000</v>
      </c>
      <c r="G2524">
        <v>1145.68</v>
      </c>
    </row>
    <row r="2525" spans="1:7" x14ac:dyDescent="0.25">
      <c r="A2525" s="1">
        <v>40192</v>
      </c>
      <c r="B2525">
        <v>1145.68</v>
      </c>
      <c r="C2525">
        <v>1150.4100000000001</v>
      </c>
      <c r="D2525">
        <v>1143.8</v>
      </c>
      <c r="E2525">
        <v>1148.46</v>
      </c>
      <c r="F2525">
        <v>3915200000</v>
      </c>
      <c r="G2525">
        <v>1148.46</v>
      </c>
    </row>
    <row r="2526" spans="1:7" x14ac:dyDescent="0.25">
      <c r="A2526" s="1">
        <v>40193</v>
      </c>
      <c r="B2526">
        <v>1147.72</v>
      </c>
      <c r="C2526">
        <v>1147.77</v>
      </c>
      <c r="D2526">
        <v>1131.3900000000001</v>
      </c>
      <c r="E2526">
        <v>1136.03</v>
      </c>
      <c r="F2526">
        <v>4758730000</v>
      </c>
      <c r="G2526">
        <v>1136.03</v>
      </c>
    </row>
    <row r="2527" spans="1:7" x14ac:dyDescent="0.25">
      <c r="A2527" s="1">
        <v>40197</v>
      </c>
      <c r="B2527">
        <v>1136.03</v>
      </c>
      <c r="C2527">
        <v>1150.45</v>
      </c>
      <c r="D2527">
        <v>1135.77</v>
      </c>
      <c r="E2527">
        <v>1150.23</v>
      </c>
      <c r="F2527">
        <v>4724830000</v>
      </c>
      <c r="G2527">
        <v>1150.23</v>
      </c>
    </row>
    <row r="2528" spans="1:7" x14ac:dyDescent="0.25">
      <c r="A2528" s="1">
        <v>40198</v>
      </c>
      <c r="B2528">
        <v>1147.95</v>
      </c>
      <c r="C2528">
        <v>1147.95</v>
      </c>
      <c r="D2528">
        <v>1129.25</v>
      </c>
      <c r="E2528">
        <v>1138.04</v>
      </c>
      <c r="F2528">
        <v>4810560000</v>
      </c>
      <c r="G2528">
        <v>1138.04</v>
      </c>
    </row>
    <row r="2529" spans="1:7" x14ac:dyDescent="0.25">
      <c r="A2529" s="1">
        <v>40199</v>
      </c>
      <c r="B2529">
        <v>1138.68</v>
      </c>
      <c r="C2529">
        <v>1141.58</v>
      </c>
      <c r="D2529">
        <v>1114.8399999999999</v>
      </c>
      <c r="E2529">
        <v>1116.48</v>
      </c>
      <c r="F2529">
        <v>6874290000</v>
      </c>
      <c r="G2529">
        <v>1116.48</v>
      </c>
    </row>
    <row r="2530" spans="1:7" x14ac:dyDescent="0.25">
      <c r="A2530" s="1">
        <v>40200</v>
      </c>
      <c r="B2530">
        <v>1115.49</v>
      </c>
      <c r="C2530">
        <v>1115.49</v>
      </c>
      <c r="D2530">
        <v>1090.18</v>
      </c>
      <c r="E2530">
        <v>1091.76</v>
      </c>
      <c r="F2530">
        <v>6208650000</v>
      </c>
      <c r="G2530">
        <v>1091.76</v>
      </c>
    </row>
    <row r="2531" spans="1:7" x14ac:dyDescent="0.25">
      <c r="A2531" s="1">
        <v>40203</v>
      </c>
      <c r="B2531">
        <v>1092.4000000000001</v>
      </c>
      <c r="C2531">
        <v>1102.97</v>
      </c>
      <c r="D2531">
        <v>1092.4000000000001</v>
      </c>
      <c r="E2531">
        <v>1096.78</v>
      </c>
      <c r="F2531">
        <v>4481390000</v>
      </c>
      <c r="G2531">
        <v>1096.78</v>
      </c>
    </row>
    <row r="2532" spans="1:7" x14ac:dyDescent="0.25">
      <c r="A2532" s="1">
        <v>40204</v>
      </c>
      <c r="B2532">
        <v>1095.8</v>
      </c>
      <c r="C2532">
        <v>1103.69</v>
      </c>
      <c r="D2532">
        <v>1089.8599999999999</v>
      </c>
      <c r="E2532">
        <v>1092.17</v>
      </c>
      <c r="F2532">
        <v>4731910000</v>
      </c>
      <c r="G2532">
        <v>1092.17</v>
      </c>
    </row>
    <row r="2533" spans="1:7" x14ac:dyDescent="0.25">
      <c r="A2533" s="1">
        <v>40205</v>
      </c>
      <c r="B2533">
        <v>1091.94</v>
      </c>
      <c r="C2533">
        <v>1099.51</v>
      </c>
      <c r="D2533">
        <v>1083.1099999999999</v>
      </c>
      <c r="E2533">
        <v>1097.5</v>
      </c>
      <c r="F2533">
        <v>5319120000</v>
      </c>
      <c r="G2533">
        <v>1097.5</v>
      </c>
    </row>
    <row r="2534" spans="1:7" x14ac:dyDescent="0.25">
      <c r="A2534" s="1">
        <v>40206</v>
      </c>
      <c r="B2534">
        <v>1096.93</v>
      </c>
      <c r="C2534">
        <v>1100.22</v>
      </c>
      <c r="D2534">
        <v>1078.46</v>
      </c>
      <c r="E2534">
        <v>1084.53</v>
      </c>
      <c r="F2534">
        <v>5452400000</v>
      </c>
      <c r="G2534">
        <v>1084.53</v>
      </c>
    </row>
    <row r="2535" spans="1:7" x14ac:dyDescent="0.25">
      <c r="A2535" s="1">
        <v>40207</v>
      </c>
      <c r="B2535">
        <v>1087.6099999999999</v>
      </c>
      <c r="C2535">
        <v>1096.45</v>
      </c>
      <c r="D2535">
        <v>1071.5899999999999</v>
      </c>
      <c r="E2535">
        <v>1073.8699999999999</v>
      </c>
      <c r="F2535">
        <v>5412850000</v>
      </c>
      <c r="G2535">
        <v>1073.8699999999999</v>
      </c>
    </row>
    <row r="2536" spans="1:7" x14ac:dyDescent="0.25">
      <c r="A2536" s="1">
        <v>40210</v>
      </c>
      <c r="B2536">
        <v>1073.8900000000001</v>
      </c>
      <c r="C2536">
        <v>1089.3800000000001</v>
      </c>
      <c r="D2536">
        <v>1073.8900000000001</v>
      </c>
      <c r="E2536">
        <v>1089.19</v>
      </c>
      <c r="F2536">
        <v>4077610000</v>
      </c>
      <c r="G2536">
        <v>1089.19</v>
      </c>
    </row>
    <row r="2537" spans="1:7" x14ac:dyDescent="0.25">
      <c r="A2537" s="1">
        <v>40211</v>
      </c>
      <c r="B2537">
        <v>1090.05</v>
      </c>
      <c r="C2537">
        <v>1104.73</v>
      </c>
      <c r="D2537">
        <v>1087.96</v>
      </c>
      <c r="E2537">
        <v>1103.32</v>
      </c>
      <c r="F2537">
        <v>4749540000</v>
      </c>
      <c r="G2537">
        <v>1103.32</v>
      </c>
    </row>
    <row r="2538" spans="1:7" x14ac:dyDescent="0.25">
      <c r="A2538" s="1">
        <v>40212</v>
      </c>
      <c r="B2538">
        <v>1100.67</v>
      </c>
      <c r="C2538">
        <v>1102.72</v>
      </c>
      <c r="D2538">
        <v>1093.97</v>
      </c>
      <c r="E2538">
        <v>1097.28</v>
      </c>
      <c r="F2538">
        <v>4285450000</v>
      </c>
      <c r="G2538">
        <v>1097.28</v>
      </c>
    </row>
    <row r="2539" spans="1:7" x14ac:dyDescent="0.25">
      <c r="A2539" s="1">
        <v>40213</v>
      </c>
      <c r="B2539">
        <v>1097.25</v>
      </c>
      <c r="C2539">
        <v>1097.25</v>
      </c>
      <c r="D2539">
        <v>1062.78</v>
      </c>
      <c r="E2539">
        <v>1063.1099999999999</v>
      </c>
      <c r="F2539">
        <v>5859690000</v>
      </c>
      <c r="G2539">
        <v>1063.1099999999999</v>
      </c>
    </row>
    <row r="2540" spans="1:7" x14ac:dyDescent="0.25">
      <c r="A2540" s="1">
        <v>40214</v>
      </c>
      <c r="B2540">
        <v>1064.1199999999999</v>
      </c>
      <c r="C2540">
        <v>1067.1300000000001</v>
      </c>
      <c r="D2540">
        <v>1044.5</v>
      </c>
      <c r="E2540">
        <v>1066.19</v>
      </c>
      <c r="F2540">
        <v>6438900000</v>
      </c>
      <c r="G2540">
        <v>1066.19</v>
      </c>
    </row>
    <row r="2541" spans="1:7" x14ac:dyDescent="0.25">
      <c r="A2541" s="1">
        <v>40217</v>
      </c>
      <c r="B2541">
        <v>1065.51</v>
      </c>
      <c r="C2541">
        <v>1071.2</v>
      </c>
      <c r="D2541">
        <v>1056.51</v>
      </c>
      <c r="E2541">
        <v>1056.74</v>
      </c>
      <c r="F2541">
        <v>4089820000</v>
      </c>
      <c r="G2541">
        <v>1056.74</v>
      </c>
    </row>
    <row r="2542" spans="1:7" x14ac:dyDescent="0.25">
      <c r="A2542" s="1">
        <v>40218</v>
      </c>
      <c r="B2542">
        <v>1060.06</v>
      </c>
      <c r="C2542">
        <v>1079.28</v>
      </c>
      <c r="D2542">
        <v>1060.06</v>
      </c>
      <c r="E2542">
        <v>1070.52</v>
      </c>
      <c r="F2542">
        <v>5114260000</v>
      </c>
      <c r="G2542">
        <v>1070.52</v>
      </c>
    </row>
    <row r="2543" spans="1:7" x14ac:dyDescent="0.25">
      <c r="A2543" s="1">
        <v>40219</v>
      </c>
      <c r="B2543">
        <v>1069.68</v>
      </c>
      <c r="C2543">
        <v>1073.67</v>
      </c>
      <c r="D2543">
        <v>1059.3399999999999</v>
      </c>
      <c r="E2543">
        <v>1068.1300000000001</v>
      </c>
      <c r="F2543">
        <v>4251450000</v>
      </c>
      <c r="G2543">
        <v>1068.1300000000001</v>
      </c>
    </row>
    <row r="2544" spans="1:7" x14ac:dyDescent="0.25">
      <c r="A2544" s="1">
        <v>40220</v>
      </c>
      <c r="B2544">
        <v>1067.0999999999999</v>
      </c>
      <c r="C2544">
        <v>1080.04</v>
      </c>
      <c r="D2544">
        <v>1060.5899999999999</v>
      </c>
      <c r="E2544">
        <v>1078.47</v>
      </c>
      <c r="F2544">
        <v>4400870000</v>
      </c>
      <c r="G2544">
        <v>1078.47</v>
      </c>
    </row>
    <row r="2545" spans="1:7" x14ac:dyDescent="0.25">
      <c r="A2545" s="1">
        <v>40221</v>
      </c>
      <c r="B2545">
        <v>1075.95</v>
      </c>
      <c r="C2545">
        <v>1077.81</v>
      </c>
      <c r="D2545">
        <v>1062.97</v>
      </c>
      <c r="E2545">
        <v>1075.51</v>
      </c>
      <c r="F2545">
        <v>4160680000</v>
      </c>
      <c r="G2545">
        <v>1075.51</v>
      </c>
    </row>
    <row r="2546" spans="1:7" x14ac:dyDescent="0.25">
      <c r="A2546" s="1">
        <v>40225</v>
      </c>
      <c r="B2546">
        <v>1079.1300000000001</v>
      </c>
      <c r="C2546">
        <v>1095.67</v>
      </c>
      <c r="D2546">
        <v>1079.1300000000001</v>
      </c>
      <c r="E2546">
        <v>1094.8699999999999</v>
      </c>
      <c r="F2546">
        <v>4080770000</v>
      </c>
      <c r="G2546">
        <v>1094.8699999999999</v>
      </c>
    </row>
    <row r="2547" spans="1:7" x14ac:dyDescent="0.25">
      <c r="A2547" s="1">
        <v>40226</v>
      </c>
      <c r="B2547">
        <v>1096.1400000000001</v>
      </c>
      <c r="C2547">
        <v>1101.03</v>
      </c>
      <c r="D2547">
        <v>1094.72</v>
      </c>
      <c r="E2547">
        <v>1099.51</v>
      </c>
      <c r="F2547">
        <v>4259230000</v>
      </c>
      <c r="G2547">
        <v>1099.51</v>
      </c>
    </row>
    <row r="2548" spans="1:7" x14ac:dyDescent="0.25">
      <c r="A2548" s="1">
        <v>40227</v>
      </c>
      <c r="B2548">
        <v>1099.03</v>
      </c>
      <c r="C2548">
        <v>1108.24</v>
      </c>
      <c r="D2548">
        <v>1097.48</v>
      </c>
      <c r="E2548">
        <v>1106.75</v>
      </c>
      <c r="F2548">
        <v>3878620000</v>
      </c>
      <c r="G2548">
        <v>1106.75</v>
      </c>
    </row>
    <row r="2549" spans="1:7" x14ac:dyDescent="0.25">
      <c r="A2549" s="1">
        <v>40228</v>
      </c>
      <c r="B2549">
        <v>1105.49</v>
      </c>
      <c r="C2549">
        <v>1112.42</v>
      </c>
      <c r="D2549">
        <v>1100.8</v>
      </c>
      <c r="E2549">
        <v>1109.17</v>
      </c>
      <c r="F2549">
        <v>3944280000</v>
      </c>
      <c r="G2549">
        <v>1109.17</v>
      </c>
    </row>
    <row r="2550" spans="1:7" x14ac:dyDescent="0.25">
      <c r="A2550" s="1">
        <v>40231</v>
      </c>
      <c r="B2550">
        <v>1110</v>
      </c>
      <c r="C2550">
        <v>1112.29</v>
      </c>
      <c r="D2550">
        <v>1105.3800000000001</v>
      </c>
      <c r="E2550">
        <v>1108.01</v>
      </c>
      <c r="F2550">
        <v>3814440000</v>
      </c>
      <c r="G2550">
        <v>1108.01</v>
      </c>
    </row>
    <row r="2551" spans="1:7" x14ac:dyDescent="0.25">
      <c r="A2551" s="1">
        <v>40232</v>
      </c>
      <c r="B2551">
        <v>1107.49</v>
      </c>
      <c r="C2551">
        <v>1108.58</v>
      </c>
      <c r="D2551">
        <v>1092.18</v>
      </c>
      <c r="E2551">
        <v>1094.5999999999999</v>
      </c>
      <c r="F2551">
        <v>4521050000</v>
      </c>
      <c r="G2551">
        <v>1094.5999999999999</v>
      </c>
    </row>
    <row r="2552" spans="1:7" x14ac:dyDescent="0.25">
      <c r="A2552" s="1">
        <v>40233</v>
      </c>
      <c r="B2552">
        <v>1095.8900000000001</v>
      </c>
      <c r="C2552">
        <v>1106.42</v>
      </c>
      <c r="D2552">
        <v>1095.5</v>
      </c>
      <c r="E2552">
        <v>1105.24</v>
      </c>
      <c r="F2552">
        <v>4168360000</v>
      </c>
      <c r="G2552">
        <v>1105.24</v>
      </c>
    </row>
    <row r="2553" spans="1:7" x14ac:dyDescent="0.25">
      <c r="A2553" s="1">
        <v>40234</v>
      </c>
      <c r="B2553">
        <v>1101.24</v>
      </c>
      <c r="C2553">
        <v>1103.5</v>
      </c>
      <c r="D2553">
        <v>1086.02</v>
      </c>
      <c r="E2553">
        <v>1102.94</v>
      </c>
      <c r="F2553">
        <v>4521130000</v>
      </c>
      <c r="G2553">
        <v>1102.94</v>
      </c>
    </row>
    <row r="2554" spans="1:7" x14ac:dyDescent="0.25">
      <c r="A2554" s="1">
        <v>40235</v>
      </c>
      <c r="B2554">
        <v>1103.0999999999999</v>
      </c>
      <c r="C2554">
        <v>1107.24</v>
      </c>
      <c r="D2554">
        <v>1097.56</v>
      </c>
      <c r="E2554">
        <v>1104.49</v>
      </c>
      <c r="F2554">
        <v>3945190000</v>
      </c>
      <c r="G2554">
        <v>1104.49</v>
      </c>
    </row>
    <row r="2555" spans="1:7" x14ac:dyDescent="0.25">
      <c r="A2555" s="1">
        <v>40238</v>
      </c>
      <c r="B2555">
        <v>1105.3599999999999</v>
      </c>
      <c r="C2555">
        <v>1116.1099999999999</v>
      </c>
      <c r="D2555">
        <v>1105.3599999999999</v>
      </c>
      <c r="E2555">
        <v>1115.71</v>
      </c>
      <c r="F2555">
        <v>3847640000</v>
      </c>
      <c r="G2555">
        <v>1115.71</v>
      </c>
    </row>
    <row r="2556" spans="1:7" x14ac:dyDescent="0.25">
      <c r="A2556" s="1">
        <v>40239</v>
      </c>
      <c r="B2556">
        <v>1117.01</v>
      </c>
      <c r="C2556">
        <v>1123.46</v>
      </c>
      <c r="D2556">
        <v>1116.51</v>
      </c>
      <c r="E2556">
        <v>1118.31</v>
      </c>
      <c r="F2556">
        <v>4134680000</v>
      </c>
      <c r="G2556">
        <v>1118.31</v>
      </c>
    </row>
    <row r="2557" spans="1:7" x14ac:dyDescent="0.25">
      <c r="A2557" s="1">
        <v>40240</v>
      </c>
      <c r="B2557">
        <v>1119.3599999999999</v>
      </c>
      <c r="C2557">
        <v>1125.6400000000001</v>
      </c>
      <c r="D2557">
        <v>1116.58</v>
      </c>
      <c r="E2557">
        <v>1118.79</v>
      </c>
      <c r="F2557">
        <v>3951320000</v>
      </c>
      <c r="G2557">
        <v>1118.79</v>
      </c>
    </row>
    <row r="2558" spans="1:7" x14ac:dyDescent="0.25">
      <c r="A2558" s="1">
        <v>40241</v>
      </c>
      <c r="B2558">
        <v>1119.1199999999999</v>
      </c>
      <c r="C2558">
        <v>1123.73</v>
      </c>
      <c r="D2558">
        <v>1116.6600000000001</v>
      </c>
      <c r="E2558">
        <v>1122.97</v>
      </c>
      <c r="F2558">
        <v>3945010000</v>
      </c>
      <c r="G2558">
        <v>1122.97</v>
      </c>
    </row>
    <row r="2559" spans="1:7" x14ac:dyDescent="0.25">
      <c r="A2559" s="1">
        <v>40242</v>
      </c>
      <c r="B2559">
        <v>1125.1199999999999</v>
      </c>
      <c r="C2559">
        <v>1139.3800000000001</v>
      </c>
      <c r="D2559">
        <v>1125.1199999999999</v>
      </c>
      <c r="E2559">
        <v>1138.7</v>
      </c>
      <c r="F2559" s="2">
        <v>4133000000</v>
      </c>
      <c r="G2559">
        <v>1138.7</v>
      </c>
    </row>
    <row r="2560" spans="1:7" x14ac:dyDescent="0.25">
      <c r="A2560" s="1">
        <v>40245</v>
      </c>
      <c r="B2560">
        <v>1138.4000000000001</v>
      </c>
      <c r="C2560">
        <v>1141.05</v>
      </c>
      <c r="D2560">
        <v>1136.77</v>
      </c>
      <c r="E2560">
        <v>1138.5</v>
      </c>
      <c r="F2560">
        <v>3774680000</v>
      </c>
      <c r="G2560">
        <v>1138.5</v>
      </c>
    </row>
    <row r="2561" spans="1:7" x14ac:dyDescent="0.25">
      <c r="A2561" s="1">
        <v>40246</v>
      </c>
      <c r="B2561">
        <v>1137.56</v>
      </c>
      <c r="C2561">
        <v>1145.3699999999999</v>
      </c>
      <c r="D2561">
        <v>1134.9000000000001</v>
      </c>
      <c r="E2561">
        <v>1140.45</v>
      </c>
      <c r="F2561">
        <v>5185570000</v>
      </c>
      <c r="G2561">
        <v>1140.45</v>
      </c>
    </row>
    <row r="2562" spans="1:7" x14ac:dyDescent="0.25">
      <c r="A2562" s="1">
        <v>40247</v>
      </c>
      <c r="B2562">
        <v>1140.22</v>
      </c>
      <c r="C2562">
        <v>1148.26</v>
      </c>
      <c r="D2562">
        <v>1140.0899999999999</v>
      </c>
      <c r="E2562">
        <v>1145.6099999999999</v>
      </c>
      <c r="F2562">
        <v>5469120000</v>
      </c>
      <c r="G2562">
        <v>1145.6099999999999</v>
      </c>
    </row>
    <row r="2563" spans="1:7" x14ac:dyDescent="0.25">
      <c r="A2563" s="1">
        <v>40248</v>
      </c>
      <c r="B2563">
        <v>1143.96</v>
      </c>
      <c r="C2563">
        <v>1150.24</v>
      </c>
      <c r="D2563">
        <v>1138.99</v>
      </c>
      <c r="E2563">
        <v>1150.24</v>
      </c>
      <c r="F2563">
        <v>4669060000</v>
      </c>
      <c r="G2563">
        <v>1150.24</v>
      </c>
    </row>
    <row r="2564" spans="1:7" x14ac:dyDescent="0.25">
      <c r="A2564" s="1">
        <v>40249</v>
      </c>
      <c r="B2564">
        <v>1151.71</v>
      </c>
      <c r="C2564">
        <v>1153.4100000000001</v>
      </c>
      <c r="D2564">
        <v>1146.97</v>
      </c>
      <c r="E2564">
        <v>1149.99</v>
      </c>
      <c r="F2564">
        <v>4928160000</v>
      </c>
      <c r="G2564">
        <v>1149.99</v>
      </c>
    </row>
    <row r="2565" spans="1:7" x14ac:dyDescent="0.25">
      <c r="A2565" s="1">
        <v>40252</v>
      </c>
      <c r="B2565">
        <v>1148.53</v>
      </c>
      <c r="C2565">
        <v>1150.98</v>
      </c>
      <c r="D2565">
        <v>1141.45</v>
      </c>
      <c r="E2565">
        <v>1150.51</v>
      </c>
      <c r="F2565">
        <v>4164110000</v>
      </c>
      <c r="G2565">
        <v>1150.51</v>
      </c>
    </row>
    <row r="2566" spans="1:7" x14ac:dyDescent="0.25">
      <c r="A2566" s="1">
        <v>40253</v>
      </c>
      <c r="B2566">
        <v>1150.83</v>
      </c>
      <c r="C2566">
        <v>1160.28</v>
      </c>
      <c r="D2566">
        <v>1150.3499999999999</v>
      </c>
      <c r="E2566">
        <v>1159.46</v>
      </c>
      <c r="F2566">
        <v>4369770000</v>
      </c>
      <c r="G2566">
        <v>1159.46</v>
      </c>
    </row>
    <row r="2567" spans="1:7" x14ac:dyDescent="0.25">
      <c r="A2567" s="1">
        <v>40254</v>
      </c>
      <c r="B2567">
        <v>1159.94</v>
      </c>
      <c r="C2567">
        <v>1169.8399999999999</v>
      </c>
      <c r="D2567">
        <v>1159.94</v>
      </c>
      <c r="E2567">
        <v>1166.21</v>
      </c>
      <c r="F2567">
        <v>4963200000</v>
      </c>
      <c r="G2567">
        <v>1166.21</v>
      </c>
    </row>
    <row r="2568" spans="1:7" x14ac:dyDescent="0.25">
      <c r="A2568" s="1">
        <v>40255</v>
      </c>
      <c r="B2568">
        <v>1166.1300000000001</v>
      </c>
      <c r="C2568">
        <v>1167.77</v>
      </c>
      <c r="D2568">
        <v>1161.1600000000001</v>
      </c>
      <c r="E2568">
        <v>1165.83</v>
      </c>
      <c r="F2568">
        <v>4234510000</v>
      </c>
      <c r="G2568">
        <v>1165.83</v>
      </c>
    </row>
    <row r="2569" spans="1:7" x14ac:dyDescent="0.25">
      <c r="A2569" s="1">
        <v>40256</v>
      </c>
      <c r="B2569">
        <v>1166.68</v>
      </c>
      <c r="C2569">
        <v>1169.2</v>
      </c>
      <c r="D2569">
        <v>1155.33</v>
      </c>
      <c r="E2569">
        <v>1159.9000000000001</v>
      </c>
      <c r="F2569">
        <v>5212410000</v>
      </c>
      <c r="G2569">
        <v>1159.9000000000001</v>
      </c>
    </row>
    <row r="2570" spans="1:7" x14ac:dyDescent="0.25">
      <c r="A2570" s="1">
        <v>40259</v>
      </c>
      <c r="B2570">
        <v>1157.25</v>
      </c>
      <c r="C2570">
        <v>1167.82</v>
      </c>
      <c r="D2570">
        <v>1152.8800000000001</v>
      </c>
      <c r="E2570">
        <v>1165.81</v>
      </c>
      <c r="F2570">
        <v>4261680000</v>
      </c>
      <c r="G2570">
        <v>1165.81</v>
      </c>
    </row>
    <row r="2571" spans="1:7" x14ac:dyDescent="0.25">
      <c r="A2571" s="1">
        <v>40260</v>
      </c>
      <c r="B2571">
        <v>1166.47</v>
      </c>
      <c r="C2571">
        <v>1174.72</v>
      </c>
      <c r="D2571">
        <v>1163.83</v>
      </c>
      <c r="E2571">
        <v>1174.17</v>
      </c>
      <c r="F2571">
        <v>4411640000</v>
      </c>
      <c r="G2571">
        <v>1174.17</v>
      </c>
    </row>
    <row r="2572" spans="1:7" x14ac:dyDescent="0.25">
      <c r="A2572" s="1">
        <v>40261</v>
      </c>
      <c r="B2572">
        <v>1172.7</v>
      </c>
      <c r="C2572">
        <v>1173.04</v>
      </c>
      <c r="D2572">
        <v>1166.01</v>
      </c>
      <c r="E2572">
        <v>1167.72</v>
      </c>
      <c r="F2572">
        <v>4705750000</v>
      </c>
      <c r="G2572">
        <v>1167.72</v>
      </c>
    </row>
    <row r="2573" spans="1:7" x14ac:dyDescent="0.25">
      <c r="A2573" s="1">
        <v>40262</v>
      </c>
      <c r="B2573">
        <v>1170.03</v>
      </c>
      <c r="C2573">
        <v>1180.69</v>
      </c>
      <c r="D2573">
        <v>1165.0899999999999</v>
      </c>
      <c r="E2573">
        <v>1165.73</v>
      </c>
      <c r="F2573">
        <v>5668900000</v>
      </c>
      <c r="G2573">
        <v>1165.73</v>
      </c>
    </row>
    <row r="2574" spans="1:7" x14ac:dyDescent="0.25">
      <c r="A2574" s="1">
        <v>40263</v>
      </c>
      <c r="B2574">
        <v>1167.58</v>
      </c>
      <c r="C2574">
        <v>1173.93</v>
      </c>
      <c r="D2574">
        <v>1161.48</v>
      </c>
      <c r="E2574">
        <v>1166.5899999999999</v>
      </c>
      <c r="F2574">
        <v>4708420000</v>
      </c>
      <c r="G2574">
        <v>1166.5899999999999</v>
      </c>
    </row>
    <row r="2575" spans="1:7" x14ac:dyDescent="0.25">
      <c r="A2575" s="1">
        <v>40266</v>
      </c>
      <c r="B2575">
        <v>1167.71</v>
      </c>
      <c r="C2575">
        <v>1174.8499999999999</v>
      </c>
      <c r="D2575">
        <v>1167.71</v>
      </c>
      <c r="E2575">
        <v>1173.22</v>
      </c>
      <c r="F2575">
        <v>4375580000</v>
      </c>
      <c r="G2575">
        <v>1173.22</v>
      </c>
    </row>
    <row r="2576" spans="1:7" x14ac:dyDescent="0.25">
      <c r="A2576" s="1">
        <v>40267</v>
      </c>
      <c r="B2576">
        <v>1173.75</v>
      </c>
      <c r="C2576">
        <v>1177.83</v>
      </c>
      <c r="D2576">
        <v>1168.92</v>
      </c>
      <c r="E2576">
        <v>1173.27</v>
      </c>
      <c r="F2576" s="2">
        <v>4085000000</v>
      </c>
      <c r="G2576">
        <v>1173.27</v>
      </c>
    </row>
    <row r="2577" spans="1:7" x14ac:dyDescent="0.25">
      <c r="A2577" s="1">
        <v>40268</v>
      </c>
      <c r="B2577">
        <v>1171.75</v>
      </c>
      <c r="C2577">
        <v>1174.56</v>
      </c>
      <c r="D2577">
        <v>1165.77</v>
      </c>
      <c r="E2577">
        <v>1169.43</v>
      </c>
      <c r="F2577">
        <v>4484340000</v>
      </c>
      <c r="G2577">
        <v>1169.43</v>
      </c>
    </row>
    <row r="2578" spans="1:7" x14ac:dyDescent="0.25">
      <c r="A2578" s="1">
        <v>40269</v>
      </c>
      <c r="B2578">
        <v>1171.23</v>
      </c>
      <c r="C2578">
        <v>1181.43</v>
      </c>
      <c r="D2578">
        <v>1170.69</v>
      </c>
      <c r="E2578">
        <v>1178.0999999999999</v>
      </c>
      <c r="F2578">
        <v>4006870000</v>
      </c>
      <c r="G2578">
        <v>1178.0999999999999</v>
      </c>
    </row>
    <row r="2579" spans="1:7" x14ac:dyDescent="0.25">
      <c r="A2579" s="1">
        <v>40273</v>
      </c>
      <c r="B2579">
        <v>1178.71</v>
      </c>
      <c r="C2579">
        <v>1187.73</v>
      </c>
      <c r="D2579">
        <v>1178.71</v>
      </c>
      <c r="E2579">
        <v>1187.44</v>
      </c>
      <c r="F2579">
        <v>3881620000</v>
      </c>
      <c r="G2579">
        <v>1187.44</v>
      </c>
    </row>
    <row r="2580" spans="1:7" x14ac:dyDescent="0.25">
      <c r="A2580" s="1">
        <v>40274</v>
      </c>
      <c r="B2580">
        <v>1186.01</v>
      </c>
      <c r="C2580">
        <v>1191.8</v>
      </c>
      <c r="D2580">
        <v>1182.77</v>
      </c>
      <c r="E2580">
        <v>1189.44</v>
      </c>
      <c r="F2580">
        <v>4086180000</v>
      </c>
      <c r="G2580">
        <v>1189.44</v>
      </c>
    </row>
    <row r="2581" spans="1:7" x14ac:dyDescent="0.25">
      <c r="A2581" s="1">
        <v>40275</v>
      </c>
      <c r="B2581">
        <v>1188.23</v>
      </c>
      <c r="C2581">
        <v>1189.5999999999999</v>
      </c>
      <c r="D2581">
        <v>1177.25</v>
      </c>
      <c r="E2581">
        <v>1182.45</v>
      </c>
      <c r="F2581">
        <v>5101430000</v>
      </c>
      <c r="G2581">
        <v>1182.45</v>
      </c>
    </row>
    <row r="2582" spans="1:7" x14ac:dyDescent="0.25">
      <c r="A2582" s="1">
        <v>40276</v>
      </c>
      <c r="B2582">
        <v>1181.75</v>
      </c>
      <c r="C2582">
        <v>1188.55</v>
      </c>
      <c r="D2582">
        <v>1175.1199999999999</v>
      </c>
      <c r="E2582">
        <v>1186.44</v>
      </c>
      <c r="F2582">
        <v>4726970000</v>
      </c>
      <c r="G2582">
        <v>1186.44</v>
      </c>
    </row>
    <row r="2583" spans="1:7" x14ac:dyDescent="0.25">
      <c r="A2583" s="1">
        <v>40277</v>
      </c>
      <c r="B2583">
        <v>1187.47</v>
      </c>
      <c r="C2583">
        <v>1194.6600000000001</v>
      </c>
      <c r="D2583">
        <v>1187.1500000000001</v>
      </c>
      <c r="E2583">
        <v>1194.3699999999999</v>
      </c>
      <c r="F2583">
        <v>4511570000</v>
      </c>
      <c r="G2583">
        <v>1194.3699999999999</v>
      </c>
    </row>
    <row r="2584" spans="1:7" x14ac:dyDescent="0.25">
      <c r="A2584" s="1">
        <v>40280</v>
      </c>
      <c r="B2584">
        <v>1194.94</v>
      </c>
      <c r="C2584">
        <v>1199.2</v>
      </c>
      <c r="D2584">
        <v>1194.71</v>
      </c>
      <c r="E2584">
        <v>1196.48</v>
      </c>
      <c r="F2584">
        <v>4607090000</v>
      </c>
      <c r="G2584">
        <v>1196.48</v>
      </c>
    </row>
    <row r="2585" spans="1:7" x14ac:dyDescent="0.25">
      <c r="A2585" s="1">
        <v>40281</v>
      </c>
      <c r="B2585">
        <v>1195.94</v>
      </c>
      <c r="C2585">
        <v>1199.04</v>
      </c>
      <c r="D2585">
        <v>1188.82</v>
      </c>
      <c r="E2585">
        <v>1197.3</v>
      </c>
      <c r="F2585">
        <v>5403580000</v>
      </c>
      <c r="G2585">
        <v>1197.3</v>
      </c>
    </row>
    <row r="2586" spans="1:7" x14ac:dyDescent="0.25">
      <c r="A2586" s="1">
        <v>40282</v>
      </c>
      <c r="B2586">
        <v>1198.69</v>
      </c>
      <c r="C2586">
        <v>1210.6500000000001</v>
      </c>
      <c r="D2586">
        <v>1198.69</v>
      </c>
      <c r="E2586">
        <v>1210.6500000000001</v>
      </c>
      <c r="F2586">
        <v>5760040000</v>
      </c>
      <c r="G2586">
        <v>1210.6500000000001</v>
      </c>
    </row>
    <row r="2587" spans="1:7" x14ac:dyDescent="0.25">
      <c r="A2587" s="1">
        <v>40283</v>
      </c>
      <c r="B2587">
        <v>1210.77</v>
      </c>
      <c r="C2587">
        <v>1213.92</v>
      </c>
      <c r="D2587">
        <v>1208.5</v>
      </c>
      <c r="E2587">
        <v>1211.67</v>
      </c>
      <c r="F2587">
        <v>5995330000</v>
      </c>
      <c r="G2587">
        <v>1211.67</v>
      </c>
    </row>
    <row r="2588" spans="1:7" x14ac:dyDescent="0.25">
      <c r="A2588" s="1">
        <v>40284</v>
      </c>
      <c r="B2588">
        <v>1210.17</v>
      </c>
      <c r="C2588">
        <v>1210.17</v>
      </c>
      <c r="D2588">
        <v>1186.77</v>
      </c>
      <c r="E2588">
        <v>1192.1300000000001</v>
      </c>
      <c r="F2588">
        <v>8108470000</v>
      </c>
      <c r="G2588">
        <v>1192.1300000000001</v>
      </c>
    </row>
    <row r="2589" spans="1:7" x14ac:dyDescent="0.25">
      <c r="A2589" s="1">
        <v>40287</v>
      </c>
      <c r="B2589">
        <v>1192.06</v>
      </c>
      <c r="C2589">
        <v>1197.8699999999999</v>
      </c>
      <c r="D2589">
        <v>1183.68</v>
      </c>
      <c r="E2589">
        <v>1197.52</v>
      </c>
      <c r="F2589">
        <v>6597740000</v>
      </c>
      <c r="G2589">
        <v>1197.52</v>
      </c>
    </row>
    <row r="2590" spans="1:7" x14ac:dyDescent="0.25">
      <c r="A2590" s="1">
        <v>40288</v>
      </c>
      <c r="B2590">
        <v>1199.04</v>
      </c>
      <c r="C2590">
        <v>1208.58</v>
      </c>
      <c r="D2590">
        <v>1199.04</v>
      </c>
      <c r="E2590">
        <v>1207.17</v>
      </c>
      <c r="F2590">
        <v>5316590000</v>
      </c>
      <c r="G2590">
        <v>1207.17</v>
      </c>
    </row>
    <row r="2591" spans="1:7" x14ac:dyDescent="0.25">
      <c r="A2591" s="1">
        <v>40289</v>
      </c>
      <c r="B2591">
        <v>1207.1600000000001</v>
      </c>
      <c r="C2591">
        <v>1210.99</v>
      </c>
      <c r="D2591">
        <v>1198.8499999999999</v>
      </c>
      <c r="E2591">
        <v>1205.94</v>
      </c>
      <c r="F2591">
        <v>5724310000</v>
      </c>
      <c r="G2591">
        <v>1205.94</v>
      </c>
    </row>
    <row r="2592" spans="1:7" x14ac:dyDescent="0.25">
      <c r="A2592" s="1">
        <v>40290</v>
      </c>
      <c r="B2592">
        <v>1202.52</v>
      </c>
      <c r="C2592">
        <v>1210.27</v>
      </c>
      <c r="D2592">
        <v>1190.19</v>
      </c>
      <c r="E2592">
        <v>1208.67</v>
      </c>
      <c r="F2592">
        <v>6035780000</v>
      </c>
      <c r="G2592">
        <v>1208.67</v>
      </c>
    </row>
    <row r="2593" spans="1:7" x14ac:dyDescent="0.25">
      <c r="A2593" s="1">
        <v>40291</v>
      </c>
      <c r="B2593">
        <v>1207.8699999999999</v>
      </c>
      <c r="C2593">
        <v>1217.28</v>
      </c>
      <c r="D2593">
        <v>1205.0999999999999</v>
      </c>
      <c r="E2593">
        <v>1217.28</v>
      </c>
      <c r="F2593">
        <v>5326060000</v>
      </c>
      <c r="G2593">
        <v>1217.28</v>
      </c>
    </row>
    <row r="2594" spans="1:7" x14ac:dyDescent="0.25">
      <c r="A2594" s="1">
        <v>40294</v>
      </c>
      <c r="B2594">
        <v>1217.07</v>
      </c>
      <c r="C2594">
        <v>1219.8</v>
      </c>
      <c r="D2594">
        <v>1211.07</v>
      </c>
      <c r="E2594">
        <v>1212.05</v>
      </c>
      <c r="F2594">
        <v>5647760000</v>
      </c>
      <c r="G2594">
        <v>1212.05</v>
      </c>
    </row>
    <row r="2595" spans="1:7" x14ac:dyDescent="0.25">
      <c r="A2595" s="1">
        <v>40295</v>
      </c>
      <c r="B2595">
        <v>1209.92</v>
      </c>
      <c r="C2595">
        <v>1211.3800000000001</v>
      </c>
      <c r="D2595">
        <v>1181.6199999999999</v>
      </c>
      <c r="E2595">
        <v>1183.71</v>
      </c>
      <c r="F2595">
        <v>7454540000</v>
      </c>
      <c r="G2595">
        <v>1183.71</v>
      </c>
    </row>
    <row r="2596" spans="1:7" x14ac:dyDescent="0.25">
      <c r="A2596" s="1">
        <v>40296</v>
      </c>
      <c r="B2596">
        <v>1184.5899999999999</v>
      </c>
      <c r="C2596">
        <v>1195.05</v>
      </c>
      <c r="D2596">
        <v>1181.81</v>
      </c>
      <c r="E2596">
        <v>1191.3599999999999</v>
      </c>
      <c r="F2596">
        <v>6342310000</v>
      </c>
      <c r="G2596">
        <v>1191.3599999999999</v>
      </c>
    </row>
    <row r="2597" spans="1:7" x14ac:dyDescent="0.25">
      <c r="A2597" s="1">
        <v>40297</v>
      </c>
      <c r="B2597">
        <v>1193.3</v>
      </c>
      <c r="C2597">
        <v>1209.3599999999999</v>
      </c>
      <c r="D2597">
        <v>1193.3</v>
      </c>
      <c r="E2597">
        <v>1206.78</v>
      </c>
      <c r="F2597">
        <v>6059410000</v>
      </c>
      <c r="G2597">
        <v>1206.78</v>
      </c>
    </row>
    <row r="2598" spans="1:7" x14ac:dyDescent="0.25">
      <c r="A2598" s="1">
        <v>40298</v>
      </c>
      <c r="B2598">
        <v>1206.77</v>
      </c>
      <c r="C2598">
        <v>1207.99</v>
      </c>
      <c r="D2598">
        <v>1186.32</v>
      </c>
      <c r="E2598">
        <v>1186.69</v>
      </c>
      <c r="F2598">
        <v>6048260000</v>
      </c>
      <c r="G2598">
        <v>1186.69</v>
      </c>
    </row>
    <row r="2599" spans="1:7" x14ac:dyDescent="0.25">
      <c r="A2599" s="1">
        <v>40301</v>
      </c>
      <c r="B2599">
        <v>1188.58</v>
      </c>
      <c r="C2599">
        <v>1205.1300000000001</v>
      </c>
      <c r="D2599">
        <v>1188.58</v>
      </c>
      <c r="E2599">
        <v>1202.26</v>
      </c>
      <c r="F2599">
        <v>4938050000</v>
      </c>
      <c r="G2599">
        <v>1202.26</v>
      </c>
    </row>
    <row r="2600" spans="1:7" x14ac:dyDescent="0.25">
      <c r="A2600" s="1">
        <v>40302</v>
      </c>
      <c r="B2600">
        <v>1197.5</v>
      </c>
      <c r="C2600">
        <v>1197.5</v>
      </c>
      <c r="D2600">
        <v>1168.1199999999999</v>
      </c>
      <c r="E2600">
        <v>1173.5999999999999</v>
      </c>
      <c r="F2600">
        <v>6594720000</v>
      </c>
      <c r="G2600">
        <v>1173.5999999999999</v>
      </c>
    </row>
    <row r="2601" spans="1:7" x14ac:dyDescent="0.25">
      <c r="A2601" s="1">
        <v>40303</v>
      </c>
      <c r="B2601">
        <v>1169.24</v>
      </c>
      <c r="C2601">
        <v>1175.95</v>
      </c>
      <c r="D2601">
        <v>1158.1500000000001</v>
      </c>
      <c r="E2601">
        <v>1165.8699999999999</v>
      </c>
      <c r="F2601">
        <v>6795940000</v>
      </c>
      <c r="G2601">
        <v>1165.8699999999999</v>
      </c>
    </row>
    <row r="2602" spans="1:7" x14ac:dyDescent="0.25">
      <c r="A2602" s="1">
        <v>40304</v>
      </c>
      <c r="B2602">
        <v>1164.3800000000001</v>
      </c>
      <c r="C2602">
        <v>1167.58</v>
      </c>
      <c r="D2602">
        <v>1065.79</v>
      </c>
      <c r="E2602">
        <v>1128.1500000000001</v>
      </c>
      <c r="F2602">
        <v>10617810000</v>
      </c>
      <c r="G2602">
        <v>1128.1500000000001</v>
      </c>
    </row>
    <row r="2603" spans="1:7" x14ac:dyDescent="0.25">
      <c r="A2603" s="1">
        <v>40305</v>
      </c>
      <c r="B2603">
        <v>1127.04</v>
      </c>
      <c r="C2603">
        <v>1135.1300000000001</v>
      </c>
      <c r="D2603">
        <v>1094.1500000000001</v>
      </c>
      <c r="E2603">
        <v>1110.8800000000001</v>
      </c>
      <c r="F2603">
        <v>9472910000</v>
      </c>
      <c r="G2603">
        <v>1110.8800000000001</v>
      </c>
    </row>
    <row r="2604" spans="1:7" x14ac:dyDescent="0.25">
      <c r="A2604" s="1">
        <v>40308</v>
      </c>
      <c r="B2604">
        <v>1122.27</v>
      </c>
      <c r="C2604">
        <v>1163.8499999999999</v>
      </c>
      <c r="D2604">
        <v>1122.27</v>
      </c>
      <c r="E2604">
        <v>1159.73</v>
      </c>
      <c r="F2604">
        <v>6893700000</v>
      </c>
      <c r="G2604">
        <v>1159.73</v>
      </c>
    </row>
    <row r="2605" spans="1:7" x14ac:dyDescent="0.25">
      <c r="A2605" s="1">
        <v>40309</v>
      </c>
      <c r="B2605">
        <v>1156.3900000000001</v>
      </c>
      <c r="C2605">
        <v>1170.48</v>
      </c>
      <c r="D2605">
        <v>1147.71</v>
      </c>
      <c r="E2605">
        <v>1155.79</v>
      </c>
      <c r="F2605">
        <v>5842550000</v>
      </c>
      <c r="G2605">
        <v>1155.79</v>
      </c>
    </row>
    <row r="2606" spans="1:7" x14ac:dyDescent="0.25">
      <c r="A2606" s="1">
        <v>40310</v>
      </c>
      <c r="B2606">
        <v>1155.43</v>
      </c>
      <c r="C2606">
        <v>1172.8699999999999</v>
      </c>
      <c r="D2606">
        <v>1155.43</v>
      </c>
      <c r="E2606">
        <v>1171.67</v>
      </c>
      <c r="F2606">
        <v>5225460000</v>
      </c>
      <c r="G2606">
        <v>1171.67</v>
      </c>
    </row>
    <row r="2607" spans="1:7" x14ac:dyDescent="0.25">
      <c r="A2607" s="1">
        <v>40311</v>
      </c>
      <c r="B2607">
        <v>1170.04</v>
      </c>
      <c r="C2607">
        <v>1173.57</v>
      </c>
      <c r="D2607">
        <v>1156.1400000000001</v>
      </c>
      <c r="E2607">
        <v>1157.44</v>
      </c>
      <c r="F2607">
        <v>4870640000</v>
      </c>
      <c r="G2607">
        <v>1157.44</v>
      </c>
    </row>
    <row r="2608" spans="1:7" x14ac:dyDescent="0.25">
      <c r="A2608" s="1">
        <v>40312</v>
      </c>
      <c r="B2608">
        <v>1157.19</v>
      </c>
      <c r="C2608">
        <v>1157.19</v>
      </c>
      <c r="D2608">
        <v>1126.1400000000001</v>
      </c>
      <c r="E2608">
        <v>1135.68</v>
      </c>
      <c r="F2608">
        <v>6126400000</v>
      </c>
      <c r="G2608">
        <v>1135.68</v>
      </c>
    </row>
    <row r="2609" spans="1:7" x14ac:dyDescent="0.25">
      <c r="A2609" s="1">
        <v>40315</v>
      </c>
      <c r="B2609">
        <v>1136.52</v>
      </c>
      <c r="C2609">
        <v>1141.8800000000001</v>
      </c>
      <c r="D2609">
        <v>1114.96</v>
      </c>
      <c r="E2609">
        <v>1136.94</v>
      </c>
      <c r="F2609">
        <v>5922920000</v>
      </c>
      <c r="G2609">
        <v>1136.94</v>
      </c>
    </row>
    <row r="2610" spans="1:7" x14ac:dyDescent="0.25">
      <c r="A2610" s="1">
        <v>40316</v>
      </c>
      <c r="B2610">
        <v>1138.78</v>
      </c>
      <c r="C2610">
        <v>1148.6600000000001</v>
      </c>
      <c r="D2610">
        <v>1117.2</v>
      </c>
      <c r="E2610">
        <v>1120.8</v>
      </c>
      <c r="F2610">
        <v>6170840000</v>
      </c>
      <c r="G2610">
        <v>1120.8</v>
      </c>
    </row>
    <row r="2611" spans="1:7" x14ac:dyDescent="0.25">
      <c r="A2611" s="1">
        <v>40317</v>
      </c>
      <c r="B2611">
        <v>1119.57</v>
      </c>
      <c r="C2611">
        <v>1124.27</v>
      </c>
      <c r="D2611">
        <v>1100.6600000000001</v>
      </c>
      <c r="E2611">
        <v>1115.05</v>
      </c>
      <c r="F2611">
        <v>6765800000</v>
      </c>
      <c r="G2611">
        <v>1115.05</v>
      </c>
    </row>
    <row r="2612" spans="1:7" x14ac:dyDescent="0.25">
      <c r="A2612" s="1">
        <v>40318</v>
      </c>
      <c r="B2612">
        <v>1107.3399999999999</v>
      </c>
      <c r="C2612">
        <v>1107.3399999999999</v>
      </c>
      <c r="D2612">
        <v>1071.58</v>
      </c>
      <c r="E2612">
        <v>1071.5899999999999</v>
      </c>
      <c r="F2612">
        <v>8328570000</v>
      </c>
      <c r="G2612">
        <v>1071.5899999999999</v>
      </c>
    </row>
    <row r="2613" spans="1:7" x14ac:dyDescent="0.25">
      <c r="A2613" s="1">
        <v>40319</v>
      </c>
      <c r="B2613">
        <v>1067.26</v>
      </c>
      <c r="C2613">
        <v>1090.1600000000001</v>
      </c>
      <c r="D2613">
        <v>1055.9000000000001</v>
      </c>
      <c r="E2613">
        <v>1087.69</v>
      </c>
      <c r="F2613">
        <v>5452130000</v>
      </c>
      <c r="G2613">
        <v>1087.69</v>
      </c>
    </row>
    <row r="2614" spans="1:7" x14ac:dyDescent="0.25">
      <c r="A2614" s="1">
        <v>40322</v>
      </c>
      <c r="B2614">
        <v>1084.78</v>
      </c>
      <c r="C2614">
        <v>1089.95</v>
      </c>
      <c r="D2614">
        <v>1072.7</v>
      </c>
      <c r="E2614">
        <v>1073.6500000000001</v>
      </c>
      <c r="F2614">
        <v>5224040000</v>
      </c>
      <c r="G2614">
        <v>1073.6500000000001</v>
      </c>
    </row>
    <row r="2615" spans="1:7" x14ac:dyDescent="0.25">
      <c r="A2615" s="1">
        <v>40323</v>
      </c>
      <c r="B2615">
        <v>1067.42</v>
      </c>
      <c r="C2615">
        <v>1074.75</v>
      </c>
      <c r="D2615">
        <v>1040.78</v>
      </c>
      <c r="E2615">
        <v>1074.03</v>
      </c>
      <c r="F2615">
        <v>7329580000</v>
      </c>
      <c r="G2615">
        <v>1074.03</v>
      </c>
    </row>
    <row r="2616" spans="1:7" x14ac:dyDescent="0.25">
      <c r="A2616" s="1">
        <v>40324</v>
      </c>
      <c r="B2616">
        <v>1075.51</v>
      </c>
      <c r="C2616">
        <v>1090.75</v>
      </c>
      <c r="D2616">
        <v>1065.5899999999999</v>
      </c>
      <c r="E2616">
        <v>1067.95</v>
      </c>
      <c r="F2616">
        <v>4521050000</v>
      </c>
      <c r="G2616">
        <v>1067.95</v>
      </c>
    </row>
    <row r="2617" spans="1:7" x14ac:dyDescent="0.25">
      <c r="A2617" s="1">
        <v>40325</v>
      </c>
      <c r="B2617">
        <v>1074.27</v>
      </c>
      <c r="C2617">
        <v>1103.52</v>
      </c>
      <c r="D2617">
        <v>1074.27</v>
      </c>
      <c r="E2617">
        <v>1103.06</v>
      </c>
      <c r="F2617">
        <v>5698460000</v>
      </c>
      <c r="G2617">
        <v>1103.06</v>
      </c>
    </row>
    <row r="2618" spans="1:7" x14ac:dyDescent="0.25">
      <c r="A2618" s="1">
        <v>40326</v>
      </c>
      <c r="B2618">
        <v>1102.5899999999999</v>
      </c>
      <c r="C2618">
        <v>1102.5899999999999</v>
      </c>
      <c r="D2618">
        <v>1084.78</v>
      </c>
      <c r="E2618">
        <v>1089.4100000000001</v>
      </c>
      <c r="F2618">
        <v>4871210000</v>
      </c>
      <c r="G2618">
        <v>1089.4100000000001</v>
      </c>
    </row>
    <row r="2619" spans="1:7" x14ac:dyDescent="0.25">
      <c r="A2619" s="1">
        <v>40330</v>
      </c>
      <c r="B2619">
        <v>1087.3</v>
      </c>
      <c r="C2619">
        <v>1094.77</v>
      </c>
      <c r="D2619">
        <v>1069.8900000000001</v>
      </c>
      <c r="E2619">
        <v>1070.71</v>
      </c>
      <c r="F2619">
        <v>5271480000</v>
      </c>
      <c r="G2619">
        <v>1070.71</v>
      </c>
    </row>
    <row r="2620" spans="1:7" x14ac:dyDescent="0.25">
      <c r="A2620" s="1">
        <v>40331</v>
      </c>
      <c r="B2620">
        <v>1073.01</v>
      </c>
      <c r="C2620">
        <v>1098.56</v>
      </c>
      <c r="D2620">
        <v>1072.03</v>
      </c>
      <c r="E2620">
        <v>1098.3800000000001</v>
      </c>
      <c r="F2620">
        <v>5026360000</v>
      </c>
      <c r="G2620">
        <v>1098.3800000000001</v>
      </c>
    </row>
    <row r="2621" spans="1:7" x14ac:dyDescent="0.25">
      <c r="A2621" s="1">
        <v>40332</v>
      </c>
      <c r="B2621">
        <v>1098.82</v>
      </c>
      <c r="C2621">
        <v>1105.67</v>
      </c>
      <c r="D2621">
        <v>1091.81</v>
      </c>
      <c r="E2621">
        <v>1102.83</v>
      </c>
      <c r="F2621">
        <v>4995970000</v>
      </c>
      <c r="G2621">
        <v>1102.83</v>
      </c>
    </row>
    <row r="2622" spans="1:7" x14ac:dyDescent="0.25">
      <c r="A2622" s="1">
        <v>40333</v>
      </c>
      <c r="B2622">
        <v>1098.43</v>
      </c>
      <c r="C2622">
        <v>1098.43</v>
      </c>
      <c r="D2622">
        <v>1060.5</v>
      </c>
      <c r="E2622">
        <v>1064.8800000000001</v>
      </c>
      <c r="F2622">
        <v>6180580000</v>
      </c>
      <c r="G2622">
        <v>1064.8800000000001</v>
      </c>
    </row>
    <row r="2623" spans="1:7" x14ac:dyDescent="0.25">
      <c r="A2623" s="1">
        <v>40336</v>
      </c>
      <c r="B2623">
        <v>1065.8399999999999</v>
      </c>
      <c r="C2623">
        <v>1071.3599999999999</v>
      </c>
      <c r="D2623">
        <v>1049.8599999999999</v>
      </c>
      <c r="E2623">
        <v>1050.47</v>
      </c>
      <c r="F2623">
        <v>5467560000</v>
      </c>
      <c r="G2623">
        <v>1050.47</v>
      </c>
    </row>
    <row r="2624" spans="1:7" x14ac:dyDescent="0.25">
      <c r="A2624" s="1">
        <v>40337</v>
      </c>
      <c r="B2624">
        <v>1050.81</v>
      </c>
      <c r="C2624">
        <v>1063.1500000000001</v>
      </c>
      <c r="D2624">
        <v>1042.17</v>
      </c>
      <c r="E2624">
        <v>1062</v>
      </c>
      <c r="F2624">
        <v>6192750000</v>
      </c>
      <c r="G2624">
        <v>1062</v>
      </c>
    </row>
    <row r="2625" spans="1:7" x14ac:dyDescent="0.25">
      <c r="A2625" s="1">
        <v>40338</v>
      </c>
      <c r="B2625">
        <v>1062.75</v>
      </c>
      <c r="C2625">
        <v>1077.74</v>
      </c>
      <c r="D2625">
        <v>1052.25</v>
      </c>
      <c r="E2625">
        <v>1055.69</v>
      </c>
      <c r="F2625">
        <v>5983200000</v>
      </c>
      <c r="G2625">
        <v>1055.69</v>
      </c>
    </row>
    <row r="2626" spans="1:7" x14ac:dyDescent="0.25">
      <c r="A2626" s="1">
        <v>40339</v>
      </c>
      <c r="B2626">
        <v>1058.77</v>
      </c>
      <c r="C2626">
        <v>1087.8499999999999</v>
      </c>
      <c r="D2626">
        <v>1058.77</v>
      </c>
      <c r="E2626">
        <v>1086.8399999999999</v>
      </c>
      <c r="F2626">
        <v>5144780000</v>
      </c>
      <c r="G2626">
        <v>1086.8399999999999</v>
      </c>
    </row>
    <row r="2627" spans="1:7" x14ac:dyDescent="0.25">
      <c r="A2627" s="1">
        <v>40340</v>
      </c>
      <c r="B2627">
        <v>1082.6500000000001</v>
      </c>
      <c r="C2627">
        <v>1092.25</v>
      </c>
      <c r="D2627">
        <v>1077.1199999999999</v>
      </c>
      <c r="E2627">
        <v>1091.5999999999999</v>
      </c>
      <c r="F2627">
        <v>4059280000</v>
      </c>
      <c r="G2627">
        <v>1091.5999999999999</v>
      </c>
    </row>
    <row r="2628" spans="1:7" x14ac:dyDescent="0.25">
      <c r="A2628" s="1">
        <v>40343</v>
      </c>
      <c r="B2628">
        <v>1095</v>
      </c>
      <c r="C2628">
        <v>1105.9100000000001</v>
      </c>
      <c r="D2628">
        <v>1089.03</v>
      </c>
      <c r="E2628">
        <v>1089.6300000000001</v>
      </c>
      <c r="F2628">
        <v>4425830000</v>
      </c>
      <c r="G2628">
        <v>1089.6300000000001</v>
      </c>
    </row>
    <row r="2629" spans="1:7" x14ac:dyDescent="0.25">
      <c r="A2629" s="1">
        <v>40344</v>
      </c>
      <c r="B2629">
        <v>1091.21</v>
      </c>
      <c r="C2629">
        <v>1115.5899999999999</v>
      </c>
      <c r="D2629">
        <v>1091.21</v>
      </c>
      <c r="E2629">
        <v>1115.23</v>
      </c>
      <c r="F2629">
        <v>4644490000</v>
      </c>
      <c r="G2629">
        <v>1115.23</v>
      </c>
    </row>
    <row r="2630" spans="1:7" x14ac:dyDescent="0.25">
      <c r="A2630" s="1">
        <v>40345</v>
      </c>
      <c r="B2630">
        <v>1114.02</v>
      </c>
      <c r="C2630">
        <v>1118.74</v>
      </c>
      <c r="D2630">
        <v>1107.1300000000001</v>
      </c>
      <c r="E2630">
        <v>1114.6099999999999</v>
      </c>
      <c r="F2630">
        <v>5002600000</v>
      </c>
      <c r="G2630">
        <v>1114.6099999999999</v>
      </c>
    </row>
    <row r="2631" spans="1:7" x14ac:dyDescent="0.25">
      <c r="A2631" s="1">
        <v>40346</v>
      </c>
      <c r="B2631">
        <v>1115.98</v>
      </c>
      <c r="C2631">
        <v>1117.72</v>
      </c>
      <c r="D2631">
        <v>1105.8699999999999</v>
      </c>
      <c r="E2631">
        <v>1116.04</v>
      </c>
      <c r="F2631">
        <v>4557760000</v>
      </c>
      <c r="G2631">
        <v>1116.04</v>
      </c>
    </row>
    <row r="2632" spans="1:7" x14ac:dyDescent="0.25">
      <c r="A2632" s="1">
        <v>40347</v>
      </c>
      <c r="B2632">
        <v>1116.1600000000001</v>
      </c>
      <c r="C2632">
        <v>1121.01</v>
      </c>
      <c r="D2632">
        <v>1113.93</v>
      </c>
      <c r="E2632">
        <v>1117.51</v>
      </c>
      <c r="F2632">
        <v>4555360000</v>
      </c>
      <c r="G2632">
        <v>1117.51</v>
      </c>
    </row>
    <row r="2633" spans="1:7" x14ac:dyDescent="0.25">
      <c r="A2633" s="1">
        <v>40350</v>
      </c>
      <c r="B2633">
        <v>1122.79</v>
      </c>
      <c r="C2633">
        <v>1131.23</v>
      </c>
      <c r="D2633">
        <v>1108.24</v>
      </c>
      <c r="E2633">
        <v>1113.2</v>
      </c>
      <c r="F2633">
        <v>4514360000</v>
      </c>
      <c r="G2633">
        <v>1113.2</v>
      </c>
    </row>
    <row r="2634" spans="1:7" x14ac:dyDescent="0.25">
      <c r="A2634" s="1">
        <v>40351</v>
      </c>
      <c r="B2634">
        <v>1113.9000000000001</v>
      </c>
      <c r="C2634">
        <v>1118.5</v>
      </c>
      <c r="D2634">
        <v>1094.18</v>
      </c>
      <c r="E2634">
        <v>1095.31</v>
      </c>
      <c r="F2634">
        <v>4514380000</v>
      </c>
      <c r="G2634">
        <v>1095.31</v>
      </c>
    </row>
    <row r="2635" spans="1:7" x14ac:dyDescent="0.25">
      <c r="A2635" s="1">
        <v>40352</v>
      </c>
      <c r="B2635">
        <v>1095.57</v>
      </c>
      <c r="C2635">
        <v>1099.6400000000001</v>
      </c>
      <c r="D2635">
        <v>1085.31</v>
      </c>
      <c r="E2635">
        <v>1092.04</v>
      </c>
      <c r="F2635">
        <v>4526150000</v>
      </c>
      <c r="G2635">
        <v>1092.04</v>
      </c>
    </row>
    <row r="2636" spans="1:7" x14ac:dyDescent="0.25">
      <c r="A2636" s="1">
        <v>40353</v>
      </c>
      <c r="B2636">
        <v>1090.93</v>
      </c>
      <c r="C2636">
        <v>1090.93</v>
      </c>
      <c r="D2636">
        <v>1071.5999999999999</v>
      </c>
      <c r="E2636">
        <v>1073.69</v>
      </c>
      <c r="F2636">
        <v>4814830000</v>
      </c>
      <c r="G2636">
        <v>1073.69</v>
      </c>
    </row>
    <row r="2637" spans="1:7" x14ac:dyDescent="0.25">
      <c r="A2637" s="1">
        <v>40354</v>
      </c>
      <c r="B2637">
        <v>1075.0999999999999</v>
      </c>
      <c r="C2637">
        <v>1083.56</v>
      </c>
      <c r="D2637">
        <v>1067.8900000000001</v>
      </c>
      <c r="E2637">
        <v>1076.76</v>
      </c>
      <c r="F2637">
        <v>5128840000</v>
      </c>
      <c r="G2637">
        <v>1076.76</v>
      </c>
    </row>
    <row r="2638" spans="1:7" x14ac:dyDescent="0.25">
      <c r="A2638" s="1">
        <v>40357</v>
      </c>
      <c r="B2638">
        <v>1077.5</v>
      </c>
      <c r="C2638">
        <v>1082.5999999999999</v>
      </c>
      <c r="D2638">
        <v>1071.45</v>
      </c>
      <c r="E2638">
        <v>1074.57</v>
      </c>
      <c r="F2638">
        <v>3896410000</v>
      </c>
      <c r="G2638">
        <v>1074.57</v>
      </c>
    </row>
    <row r="2639" spans="1:7" x14ac:dyDescent="0.25">
      <c r="A2639" s="1">
        <v>40358</v>
      </c>
      <c r="B2639">
        <v>1071.0999999999999</v>
      </c>
      <c r="C2639">
        <v>1071.0999999999999</v>
      </c>
      <c r="D2639">
        <v>1035.18</v>
      </c>
      <c r="E2639">
        <v>1041.24</v>
      </c>
      <c r="F2639">
        <v>6136700000</v>
      </c>
      <c r="G2639">
        <v>1041.24</v>
      </c>
    </row>
    <row r="2640" spans="1:7" x14ac:dyDescent="0.25">
      <c r="A2640" s="1">
        <v>40359</v>
      </c>
      <c r="B2640">
        <v>1040.56</v>
      </c>
      <c r="C2640">
        <v>1048.08</v>
      </c>
      <c r="D2640">
        <v>1028.33</v>
      </c>
      <c r="E2640">
        <v>1030.71</v>
      </c>
      <c r="F2640">
        <v>5067080000</v>
      </c>
      <c r="G2640">
        <v>1030.71</v>
      </c>
    </row>
    <row r="2641" spans="1:7" x14ac:dyDescent="0.25">
      <c r="A2641" s="1">
        <v>40360</v>
      </c>
      <c r="B2641">
        <v>1031.0999999999999</v>
      </c>
      <c r="C2641">
        <v>1033.58</v>
      </c>
      <c r="D2641">
        <v>1010.91</v>
      </c>
      <c r="E2641">
        <v>1027.3699999999999</v>
      </c>
      <c r="F2641">
        <v>6435770000</v>
      </c>
      <c r="G2641">
        <v>1027.3699999999999</v>
      </c>
    </row>
    <row r="2642" spans="1:7" x14ac:dyDescent="0.25">
      <c r="A2642" s="1">
        <v>40361</v>
      </c>
      <c r="B2642">
        <v>1027.6500000000001</v>
      </c>
      <c r="C2642">
        <v>1032.95</v>
      </c>
      <c r="D2642">
        <v>1015.93</v>
      </c>
      <c r="E2642">
        <v>1022.58</v>
      </c>
      <c r="F2642">
        <v>3968500000</v>
      </c>
      <c r="G2642">
        <v>1022.58</v>
      </c>
    </row>
    <row r="2643" spans="1:7" x14ac:dyDescent="0.25">
      <c r="A2643" s="1">
        <v>40365</v>
      </c>
      <c r="B2643">
        <v>1028.0899999999999</v>
      </c>
      <c r="C2643">
        <v>1042.5</v>
      </c>
      <c r="D2643">
        <v>1018.35</v>
      </c>
      <c r="E2643">
        <v>1028.06</v>
      </c>
      <c r="F2643">
        <v>4691240000</v>
      </c>
      <c r="G2643">
        <v>1028.06</v>
      </c>
    </row>
    <row r="2644" spans="1:7" x14ac:dyDescent="0.25">
      <c r="A2644" s="1">
        <v>40366</v>
      </c>
      <c r="B2644">
        <v>1028.54</v>
      </c>
      <c r="C2644">
        <v>1060.8900000000001</v>
      </c>
      <c r="D2644">
        <v>1028.54</v>
      </c>
      <c r="E2644">
        <v>1060.27</v>
      </c>
      <c r="F2644">
        <v>4931220000</v>
      </c>
      <c r="G2644">
        <v>1060.27</v>
      </c>
    </row>
    <row r="2645" spans="1:7" x14ac:dyDescent="0.25">
      <c r="A2645" s="1">
        <v>40367</v>
      </c>
      <c r="B2645">
        <v>1062.92</v>
      </c>
      <c r="C2645">
        <v>1071.25</v>
      </c>
      <c r="D2645">
        <v>1058.24</v>
      </c>
      <c r="E2645">
        <v>1070.25</v>
      </c>
      <c r="F2645">
        <v>4548460000</v>
      </c>
      <c r="G2645">
        <v>1070.25</v>
      </c>
    </row>
    <row r="2646" spans="1:7" x14ac:dyDescent="0.25">
      <c r="A2646" s="1">
        <v>40368</v>
      </c>
      <c r="B2646">
        <v>1070.5</v>
      </c>
      <c r="C2646">
        <v>1078.1600000000001</v>
      </c>
      <c r="D2646">
        <v>1068.0999999999999</v>
      </c>
      <c r="E2646">
        <v>1077.96</v>
      </c>
      <c r="F2646">
        <v>3506570000</v>
      </c>
      <c r="G2646">
        <v>1077.96</v>
      </c>
    </row>
    <row r="2647" spans="1:7" x14ac:dyDescent="0.25">
      <c r="A2647" s="1">
        <v>40371</v>
      </c>
      <c r="B2647">
        <v>1077.23</v>
      </c>
      <c r="C2647">
        <v>1080.78</v>
      </c>
      <c r="D2647">
        <v>1070.45</v>
      </c>
      <c r="E2647">
        <v>1078.75</v>
      </c>
      <c r="F2647">
        <v>3426990000</v>
      </c>
      <c r="G2647">
        <v>1078.75</v>
      </c>
    </row>
    <row r="2648" spans="1:7" x14ac:dyDescent="0.25">
      <c r="A2648" s="1">
        <v>40372</v>
      </c>
      <c r="B2648">
        <v>1080.6500000000001</v>
      </c>
      <c r="C2648">
        <v>1099.46</v>
      </c>
      <c r="D2648">
        <v>1080.6500000000001</v>
      </c>
      <c r="E2648">
        <v>1095.3399999999999</v>
      </c>
      <c r="F2648">
        <v>4640460000</v>
      </c>
      <c r="G2648">
        <v>1095.3399999999999</v>
      </c>
    </row>
    <row r="2649" spans="1:7" x14ac:dyDescent="0.25">
      <c r="A2649" s="1">
        <v>40373</v>
      </c>
      <c r="B2649">
        <v>1095.6099999999999</v>
      </c>
      <c r="C2649">
        <v>1099.08</v>
      </c>
      <c r="D2649">
        <v>1087.68</v>
      </c>
      <c r="E2649">
        <v>1095.17</v>
      </c>
      <c r="F2649">
        <v>4521050000</v>
      </c>
      <c r="G2649">
        <v>1095.17</v>
      </c>
    </row>
    <row r="2650" spans="1:7" x14ac:dyDescent="0.25">
      <c r="A2650" s="1">
        <v>40374</v>
      </c>
      <c r="B2650">
        <v>1094.46</v>
      </c>
      <c r="C2650">
        <v>1098.6600000000001</v>
      </c>
      <c r="D2650">
        <v>1080.53</v>
      </c>
      <c r="E2650">
        <v>1096.48</v>
      </c>
      <c r="F2650">
        <v>4552470000</v>
      </c>
      <c r="G2650">
        <v>1096.48</v>
      </c>
    </row>
    <row r="2651" spans="1:7" x14ac:dyDescent="0.25">
      <c r="A2651" s="1">
        <v>40375</v>
      </c>
      <c r="B2651">
        <v>1093.8499999999999</v>
      </c>
      <c r="C2651">
        <v>1093.8499999999999</v>
      </c>
      <c r="D2651">
        <v>1063.32</v>
      </c>
      <c r="E2651">
        <v>1064.8800000000001</v>
      </c>
      <c r="F2651">
        <v>5297350000</v>
      </c>
      <c r="G2651">
        <v>1064.8800000000001</v>
      </c>
    </row>
    <row r="2652" spans="1:7" x14ac:dyDescent="0.25">
      <c r="A2652" s="1">
        <v>40378</v>
      </c>
      <c r="B2652">
        <v>1066.8499999999999</v>
      </c>
      <c r="C2652">
        <v>1074.7</v>
      </c>
      <c r="D2652">
        <v>1061.1099999999999</v>
      </c>
      <c r="E2652">
        <v>1071.25</v>
      </c>
      <c r="F2652">
        <v>4089500000</v>
      </c>
      <c r="G2652">
        <v>1071.25</v>
      </c>
    </row>
    <row r="2653" spans="1:7" x14ac:dyDescent="0.25">
      <c r="A2653" s="1">
        <v>40379</v>
      </c>
      <c r="B2653">
        <v>1064.53</v>
      </c>
      <c r="C2653">
        <v>1083.94</v>
      </c>
      <c r="D2653">
        <v>1056.8800000000001</v>
      </c>
      <c r="E2653">
        <v>1083.48</v>
      </c>
      <c r="F2653">
        <v>4713280000</v>
      </c>
      <c r="G2653">
        <v>1083.48</v>
      </c>
    </row>
    <row r="2654" spans="1:7" x14ac:dyDescent="0.25">
      <c r="A2654" s="1">
        <v>40380</v>
      </c>
      <c r="B2654">
        <v>1086.67</v>
      </c>
      <c r="C2654">
        <v>1088.96</v>
      </c>
      <c r="D2654">
        <v>1065.25</v>
      </c>
      <c r="E2654">
        <v>1069.5899999999999</v>
      </c>
      <c r="F2654">
        <v>4747180000</v>
      </c>
      <c r="G2654">
        <v>1069.5899999999999</v>
      </c>
    </row>
    <row r="2655" spans="1:7" x14ac:dyDescent="0.25">
      <c r="A2655" s="1">
        <v>40381</v>
      </c>
      <c r="B2655">
        <v>1072.1400000000001</v>
      </c>
      <c r="C2655">
        <v>1097.5</v>
      </c>
      <c r="D2655">
        <v>1072.1400000000001</v>
      </c>
      <c r="E2655">
        <v>1093.67</v>
      </c>
      <c r="F2655">
        <v>4826900000</v>
      </c>
      <c r="G2655">
        <v>1093.67</v>
      </c>
    </row>
    <row r="2656" spans="1:7" x14ac:dyDescent="0.25">
      <c r="A2656" s="1">
        <v>40382</v>
      </c>
      <c r="B2656">
        <v>1092.17</v>
      </c>
      <c r="C2656">
        <v>1103.73</v>
      </c>
      <c r="D2656">
        <v>1087.8800000000001</v>
      </c>
      <c r="E2656">
        <v>1102.6600000000001</v>
      </c>
      <c r="F2656">
        <v>4524570000</v>
      </c>
      <c r="G2656">
        <v>1102.6600000000001</v>
      </c>
    </row>
    <row r="2657" spans="1:7" x14ac:dyDescent="0.25">
      <c r="A2657" s="1">
        <v>40385</v>
      </c>
      <c r="B2657">
        <v>1102.8900000000001</v>
      </c>
      <c r="C2657">
        <v>1115.01</v>
      </c>
      <c r="D2657">
        <v>1101.3</v>
      </c>
      <c r="E2657">
        <v>1115.01</v>
      </c>
      <c r="F2657">
        <v>4009650000</v>
      </c>
      <c r="G2657">
        <v>1115.01</v>
      </c>
    </row>
    <row r="2658" spans="1:7" x14ac:dyDescent="0.25">
      <c r="A2658" s="1">
        <v>40386</v>
      </c>
      <c r="B2658">
        <v>1117.3599999999999</v>
      </c>
      <c r="C2658">
        <v>1120.95</v>
      </c>
      <c r="D2658">
        <v>1109.78</v>
      </c>
      <c r="E2658">
        <v>1113.8399999999999</v>
      </c>
      <c r="F2658">
        <v>4725690000</v>
      </c>
      <c r="G2658">
        <v>1113.8399999999999</v>
      </c>
    </row>
    <row r="2659" spans="1:7" x14ac:dyDescent="0.25">
      <c r="A2659" s="1">
        <v>40387</v>
      </c>
      <c r="B2659">
        <v>1112.8399999999999</v>
      </c>
      <c r="C2659">
        <v>1114.6600000000001</v>
      </c>
      <c r="D2659">
        <v>1103.1099999999999</v>
      </c>
      <c r="E2659">
        <v>1106.1300000000001</v>
      </c>
      <c r="F2659">
        <v>4002390000</v>
      </c>
      <c r="G2659">
        <v>1106.1300000000001</v>
      </c>
    </row>
    <row r="2660" spans="1:7" x14ac:dyDescent="0.25">
      <c r="A2660" s="1">
        <v>40388</v>
      </c>
      <c r="B2660">
        <v>1108.07</v>
      </c>
      <c r="C2660">
        <v>1115.9000000000001</v>
      </c>
      <c r="D2660">
        <v>1092.82</v>
      </c>
      <c r="E2660">
        <v>1101.53</v>
      </c>
      <c r="F2660">
        <v>4612420000</v>
      </c>
      <c r="G2660">
        <v>1101.53</v>
      </c>
    </row>
    <row r="2661" spans="1:7" x14ac:dyDescent="0.25">
      <c r="A2661" s="1">
        <v>40389</v>
      </c>
      <c r="B2661">
        <v>1098.44</v>
      </c>
      <c r="C2661">
        <v>1106.44</v>
      </c>
      <c r="D2661">
        <v>1088.01</v>
      </c>
      <c r="E2661">
        <v>1101.5999999999999</v>
      </c>
      <c r="F2661">
        <v>4006450000</v>
      </c>
      <c r="G2661">
        <v>1101.5999999999999</v>
      </c>
    </row>
    <row r="2662" spans="1:7" x14ac:dyDescent="0.25">
      <c r="A2662" s="1">
        <v>40392</v>
      </c>
      <c r="B2662">
        <v>1107.53</v>
      </c>
      <c r="C2662">
        <v>1127.3</v>
      </c>
      <c r="D2662">
        <v>1107.53</v>
      </c>
      <c r="E2662">
        <v>1125.8599999999999</v>
      </c>
      <c r="F2662">
        <v>4144180000</v>
      </c>
      <c r="G2662">
        <v>1125.8599999999999</v>
      </c>
    </row>
    <row r="2663" spans="1:7" x14ac:dyDescent="0.25">
      <c r="A2663" s="1">
        <v>40393</v>
      </c>
      <c r="B2663">
        <v>1125.3399999999999</v>
      </c>
      <c r="C2663">
        <v>1125.44</v>
      </c>
      <c r="D2663">
        <v>1116.76</v>
      </c>
      <c r="E2663">
        <v>1120.46</v>
      </c>
      <c r="F2663">
        <v>4071820000</v>
      </c>
      <c r="G2663">
        <v>1120.46</v>
      </c>
    </row>
    <row r="2664" spans="1:7" x14ac:dyDescent="0.25">
      <c r="A2664" s="1">
        <v>40394</v>
      </c>
      <c r="B2664">
        <v>1121.06</v>
      </c>
      <c r="C2664">
        <v>1128.75</v>
      </c>
      <c r="D2664">
        <v>1119.46</v>
      </c>
      <c r="E2664">
        <v>1127.24</v>
      </c>
      <c r="F2664">
        <v>4057850000</v>
      </c>
      <c r="G2664">
        <v>1127.24</v>
      </c>
    </row>
    <row r="2665" spans="1:7" x14ac:dyDescent="0.25">
      <c r="A2665" s="1">
        <v>40395</v>
      </c>
      <c r="B2665">
        <v>1125.78</v>
      </c>
      <c r="C2665">
        <v>1126.56</v>
      </c>
      <c r="D2665">
        <v>1118.81</v>
      </c>
      <c r="E2665">
        <v>1125.81</v>
      </c>
      <c r="F2665">
        <v>3685560000</v>
      </c>
      <c r="G2665">
        <v>1125.81</v>
      </c>
    </row>
    <row r="2666" spans="1:7" x14ac:dyDescent="0.25">
      <c r="A2666" s="1">
        <v>40396</v>
      </c>
      <c r="B2666">
        <v>1122.07</v>
      </c>
      <c r="C2666">
        <v>1123.06</v>
      </c>
      <c r="D2666">
        <v>1107.17</v>
      </c>
      <c r="E2666">
        <v>1121.6400000000001</v>
      </c>
      <c r="F2666">
        <v>3857890000</v>
      </c>
      <c r="G2666">
        <v>1121.6400000000001</v>
      </c>
    </row>
    <row r="2667" spans="1:7" x14ac:dyDescent="0.25">
      <c r="A2667" s="1">
        <v>40399</v>
      </c>
      <c r="B2667">
        <v>1122.8</v>
      </c>
      <c r="C2667">
        <v>1129.24</v>
      </c>
      <c r="D2667">
        <v>1120.9100000000001</v>
      </c>
      <c r="E2667">
        <v>1127.79</v>
      </c>
      <c r="F2667">
        <v>3979360000</v>
      </c>
      <c r="G2667">
        <v>1127.79</v>
      </c>
    </row>
    <row r="2668" spans="1:7" x14ac:dyDescent="0.25">
      <c r="A2668" s="1">
        <v>40400</v>
      </c>
      <c r="B2668">
        <v>1122.92</v>
      </c>
      <c r="C2668">
        <v>1127.1600000000001</v>
      </c>
      <c r="D2668">
        <v>1111.58</v>
      </c>
      <c r="E2668">
        <v>1121.06</v>
      </c>
      <c r="F2668">
        <v>3979360000</v>
      </c>
      <c r="G2668">
        <v>1121.06</v>
      </c>
    </row>
    <row r="2669" spans="1:7" x14ac:dyDescent="0.25">
      <c r="A2669" s="1">
        <v>40401</v>
      </c>
      <c r="B2669">
        <v>1116.8900000000001</v>
      </c>
      <c r="C2669">
        <v>1116.8900000000001</v>
      </c>
      <c r="D2669">
        <v>1088.55</v>
      </c>
      <c r="E2669">
        <v>1089.47</v>
      </c>
      <c r="F2669">
        <v>4511860000</v>
      </c>
      <c r="G2669">
        <v>1089.47</v>
      </c>
    </row>
    <row r="2670" spans="1:7" x14ac:dyDescent="0.25">
      <c r="A2670" s="1">
        <v>40402</v>
      </c>
      <c r="B2670">
        <v>1081.48</v>
      </c>
      <c r="C2670">
        <v>1086.72</v>
      </c>
      <c r="D2670">
        <v>1076.69</v>
      </c>
      <c r="E2670">
        <v>1083.6099999999999</v>
      </c>
      <c r="F2670">
        <v>4521050000</v>
      </c>
      <c r="G2670">
        <v>1083.6099999999999</v>
      </c>
    </row>
    <row r="2671" spans="1:7" x14ac:dyDescent="0.25">
      <c r="A2671" s="1">
        <v>40403</v>
      </c>
      <c r="B2671">
        <v>1082.22</v>
      </c>
      <c r="C2671">
        <v>1086.25</v>
      </c>
      <c r="D2671">
        <v>1079</v>
      </c>
      <c r="E2671">
        <v>1079.25</v>
      </c>
      <c r="F2671">
        <v>3328890000</v>
      </c>
      <c r="G2671">
        <v>1079.25</v>
      </c>
    </row>
    <row r="2672" spans="1:7" x14ac:dyDescent="0.25">
      <c r="A2672" s="1">
        <v>40406</v>
      </c>
      <c r="B2672">
        <v>1077.49</v>
      </c>
      <c r="C2672">
        <v>1082.6199999999999</v>
      </c>
      <c r="D2672">
        <v>1069.49</v>
      </c>
      <c r="E2672">
        <v>1079.3800000000001</v>
      </c>
      <c r="F2672">
        <v>3142450000</v>
      </c>
      <c r="G2672">
        <v>1079.3800000000001</v>
      </c>
    </row>
    <row r="2673" spans="1:7" x14ac:dyDescent="0.25">
      <c r="A2673" s="1">
        <v>40407</v>
      </c>
      <c r="B2673">
        <v>1081.1600000000001</v>
      </c>
      <c r="C2673">
        <v>1100.1400000000001</v>
      </c>
      <c r="D2673">
        <v>1081.1600000000001</v>
      </c>
      <c r="E2673">
        <v>1092.54</v>
      </c>
      <c r="F2673">
        <v>3968210000</v>
      </c>
      <c r="G2673">
        <v>1092.54</v>
      </c>
    </row>
    <row r="2674" spans="1:7" x14ac:dyDescent="0.25">
      <c r="A2674" s="1">
        <v>40408</v>
      </c>
      <c r="B2674">
        <v>1092.08</v>
      </c>
      <c r="C2674">
        <v>1099.77</v>
      </c>
      <c r="D2674">
        <v>1085.76</v>
      </c>
      <c r="E2674">
        <v>1094.1600000000001</v>
      </c>
      <c r="F2674">
        <v>3724260000</v>
      </c>
      <c r="G2674">
        <v>1094.1600000000001</v>
      </c>
    </row>
    <row r="2675" spans="1:7" x14ac:dyDescent="0.25">
      <c r="A2675" s="1">
        <v>40409</v>
      </c>
      <c r="B2675">
        <v>1092.44</v>
      </c>
      <c r="C2675">
        <v>1092.44</v>
      </c>
      <c r="D2675">
        <v>1070.6600000000001</v>
      </c>
      <c r="E2675">
        <v>1075.6300000000001</v>
      </c>
      <c r="F2675">
        <v>4290540000</v>
      </c>
      <c r="G2675">
        <v>1075.6300000000001</v>
      </c>
    </row>
    <row r="2676" spans="1:7" x14ac:dyDescent="0.25">
      <c r="A2676" s="1">
        <v>40410</v>
      </c>
      <c r="B2676">
        <v>1075.6300000000001</v>
      </c>
      <c r="C2676">
        <v>1075.6300000000001</v>
      </c>
      <c r="D2676">
        <v>1063.9100000000001</v>
      </c>
      <c r="E2676">
        <v>1071.69</v>
      </c>
      <c r="F2676">
        <v>3761570000</v>
      </c>
      <c r="G2676">
        <v>1071.69</v>
      </c>
    </row>
    <row r="2677" spans="1:7" x14ac:dyDescent="0.25">
      <c r="A2677" s="1">
        <v>40413</v>
      </c>
      <c r="B2677">
        <v>1073.3599999999999</v>
      </c>
      <c r="C2677">
        <v>1081.58</v>
      </c>
      <c r="D2677">
        <v>1067.08</v>
      </c>
      <c r="E2677">
        <v>1067.3599999999999</v>
      </c>
      <c r="F2677">
        <v>3210950000</v>
      </c>
      <c r="G2677">
        <v>1067.3599999999999</v>
      </c>
    </row>
    <row r="2678" spans="1:7" x14ac:dyDescent="0.25">
      <c r="A2678" s="1">
        <v>40414</v>
      </c>
      <c r="B2678">
        <v>1063.2</v>
      </c>
      <c r="C2678">
        <v>1063.2</v>
      </c>
      <c r="D2678">
        <v>1046.68</v>
      </c>
      <c r="E2678">
        <v>1051.8699999999999</v>
      </c>
      <c r="F2678">
        <v>4436330000</v>
      </c>
      <c r="G2678">
        <v>1051.8699999999999</v>
      </c>
    </row>
    <row r="2679" spans="1:7" x14ac:dyDescent="0.25">
      <c r="A2679" s="1">
        <v>40415</v>
      </c>
      <c r="B2679">
        <v>1048.98</v>
      </c>
      <c r="C2679">
        <v>1059.3800000000001</v>
      </c>
      <c r="D2679">
        <v>1039.83</v>
      </c>
      <c r="E2679">
        <v>1055.33</v>
      </c>
      <c r="F2679">
        <v>4360190000</v>
      </c>
      <c r="G2679">
        <v>1055.33</v>
      </c>
    </row>
    <row r="2680" spans="1:7" x14ac:dyDescent="0.25">
      <c r="A2680" s="1">
        <v>40416</v>
      </c>
      <c r="B2680">
        <v>1056.28</v>
      </c>
      <c r="C2680">
        <v>1061.45</v>
      </c>
      <c r="D2680">
        <v>1045.4000000000001</v>
      </c>
      <c r="E2680">
        <v>1047.22</v>
      </c>
      <c r="F2680">
        <v>3646710000</v>
      </c>
      <c r="G2680">
        <v>1047.22</v>
      </c>
    </row>
    <row r="2681" spans="1:7" x14ac:dyDescent="0.25">
      <c r="A2681" s="1">
        <v>40417</v>
      </c>
      <c r="B2681">
        <v>1049.27</v>
      </c>
      <c r="C2681">
        <v>1065.21</v>
      </c>
      <c r="D2681">
        <v>1039.7</v>
      </c>
      <c r="E2681">
        <v>1064.5899999999999</v>
      </c>
      <c r="F2681">
        <v>4102460000</v>
      </c>
      <c r="G2681">
        <v>1064.5899999999999</v>
      </c>
    </row>
    <row r="2682" spans="1:7" x14ac:dyDescent="0.25">
      <c r="A2682" s="1">
        <v>40420</v>
      </c>
      <c r="B2682">
        <v>1062.9000000000001</v>
      </c>
      <c r="C2682">
        <v>1064.4000000000001</v>
      </c>
      <c r="D2682">
        <v>1048.79</v>
      </c>
      <c r="E2682">
        <v>1048.92</v>
      </c>
      <c r="F2682">
        <v>2917990000</v>
      </c>
      <c r="G2682">
        <v>1048.92</v>
      </c>
    </row>
    <row r="2683" spans="1:7" x14ac:dyDescent="0.25">
      <c r="A2683" s="1">
        <v>40421</v>
      </c>
      <c r="B2683">
        <v>1046.8800000000001</v>
      </c>
      <c r="C2683">
        <v>1055.1400000000001</v>
      </c>
      <c r="D2683">
        <v>1040.8800000000001</v>
      </c>
      <c r="E2683">
        <v>1049.33</v>
      </c>
      <c r="F2683">
        <v>4038770000</v>
      </c>
      <c r="G2683">
        <v>1049.33</v>
      </c>
    </row>
    <row r="2684" spans="1:7" x14ac:dyDescent="0.25">
      <c r="A2684" s="1">
        <v>40422</v>
      </c>
      <c r="B2684">
        <v>1049.72</v>
      </c>
      <c r="C2684">
        <v>1081.3</v>
      </c>
      <c r="D2684">
        <v>1049.72</v>
      </c>
      <c r="E2684">
        <v>1080.29</v>
      </c>
      <c r="F2684">
        <v>4396880000</v>
      </c>
      <c r="G2684">
        <v>1080.29</v>
      </c>
    </row>
    <row r="2685" spans="1:7" x14ac:dyDescent="0.25">
      <c r="A2685" s="1">
        <v>40423</v>
      </c>
      <c r="B2685">
        <v>1080.6600000000001</v>
      </c>
      <c r="C2685">
        <v>1090.0999999999999</v>
      </c>
      <c r="D2685">
        <v>1080.3900000000001</v>
      </c>
      <c r="E2685">
        <v>1090.0999999999999</v>
      </c>
      <c r="F2685">
        <v>3704210000</v>
      </c>
      <c r="G2685">
        <v>1090.0999999999999</v>
      </c>
    </row>
    <row r="2686" spans="1:7" x14ac:dyDescent="0.25">
      <c r="A2686" s="1">
        <v>40424</v>
      </c>
      <c r="B2686">
        <v>1093.6099999999999</v>
      </c>
      <c r="C2686">
        <v>1105.0999999999999</v>
      </c>
      <c r="D2686">
        <v>1093.6099999999999</v>
      </c>
      <c r="E2686">
        <v>1104.51</v>
      </c>
      <c r="F2686">
        <v>3534500000</v>
      </c>
      <c r="G2686">
        <v>1104.51</v>
      </c>
    </row>
    <row r="2687" spans="1:7" x14ac:dyDescent="0.25">
      <c r="A2687" s="1">
        <v>40428</v>
      </c>
      <c r="B2687">
        <v>1102.5999999999999</v>
      </c>
      <c r="C2687">
        <v>1102.5999999999999</v>
      </c>
      <c r="D2687">
        <v>1091.1500000000001</v>
      </c>
      <c r="E2687">
        <v>1091.8399999999999</v>
      </c>
      <c r="F2687">
        <v>3107380000</v>
      </c>
      <c r="G2687">
        <v>1091.8399999999999</v>
      </c>
    </row>
    <row r="2688" spans="1:7" x14ac:dyDescent="0.25">
      <c r="A2688" s="1">
        <v>40429</v>
      </c>
      <c r="B2688">
        <v>1092.3599999999999</v>
      </c>
      <c r="C2688">
        <v>1103.26</v>
      </c>
      <c r="D2688">
        <v>1092.3599999999999</v>
      </c>
      <c r="E2688">
        <v>1098.8699999999999</v>
      </c>
      <c r="F2688">
        <v>3224640000</v>
      </c>
      <c r="G2688">
        <v>1098.8699999999999</v>
      </c>
    </row>
    <row r="2689" spans="1:7" x14ac:dyDescent="0.25">
      <c r="A2689" s="1">
        <v>40430</v>
      </c>
      <c r="B2689">
        <v>1101.1500000000001</v>
      </c>
      <c r="C2689">
        <v>1110.27</v>
      </c>
      <c r="D2689">
        <v>1101.1500000000001</v>
      </c>
      <c r="E2689">
        <v>1104.18</v>
      </c>
      <c r="F2689">
        <v>3387770000</v>
      </c>
      <c r="G2689">
        <v>1104.18</v>
      </c>
    </row>
    <row r="2690" spans="1:7" x14ac:dyDescent="0.25">
      <c r="A2690" s="1">
        <v>40431</v>
      </c>
      <c r="B2690">
        <v>1104.57</v>
      </c>
      <c r="C2690">
        <v>1110.8800000000001</v>
      </c>
      <c r="D2690">
        <v>1103.92</v>
      </c>
      <c r="E2690">
        <v>1109.55</v>
      </c>
      <c r="F2690">
        <v>3061160000</v>
      </c>
      <c r="G2690">
        <v>1109.55</v>
      </c>
    </row>
    <row r="2691" spans="1:7" x14ac:dyDescent="0.25">
      <c r="A2691" s="1">
        <v>40434</v>
      </c>
      <c r="B2691">
        <v>1113.3800000000001</v>
      </c>
      <c r="C2691">
        <v>1123.8699999999999</v>
      </c>
      <c r="D2691">
        <v>1113.3800000000001</v>
      </c>
      <c r="E2691">
        <v>1121.9000000000001</v>
      </c>
      <c r="F2691">
        <v>4521050000</v>
      </c>
      <c r="G2691">
        <v>1121.9000000000001</v>
      </c>
    </row>
    <row r="2692" spans="1:7" x14ac:dyDescent="0.25">
      <c r="A2692" s="1">
        <v>40435</v>
      </c>
      <c r="B2692">
        <v>1121.1600000000001</v>
      </c>
      <c r="C2692">
        <v>1127.3599999999999</v>
      </c>
      <c r="D2692">
        <v>1115.58</v>
      </c>
      <c r="E2692">
        <v>1121.0999999999999</v>
      </c>
      <c r="F2692">
        <v>4521050000</v>
      </c>
      <c r="G2692">
        <v>1121.0999999999999</v>
      </c>
    </row>
    <row r="2693" spans="1:7" x14ac:dyDescent="0.25">
      <c r="A2693" s="1">
        <v>40436</v>
      </c>
      <c r="B2693">
        <v>1119.43</v>
      </c>
      <c r="C2693">
        <v>1126.46</v>
      </c>
      <c r="D2693">
        <v>1114.6300000000001</v>
      </c>
      <c r="E2693">
        <v>1125.07</v>
      </c>
      <c r="F2693">
        <v>3369840000</v>
      </c>
      <c r="G2693">
        <v>1125.07</v>
      </c>
    </row>
    <row r="2694" spans="1:7" x14ac:dyDescent="0.25">
      <c r="A2694" s="1">
        <v>40437</v>
      </c>
      <c r="B2694">
        <v>1123.8900000000001</v>
      </c>
      <c r="C2694">
        <v>1125.44</v>
      </c>
      <c r="D2694">
        <v>1118.8800000000001</v>
      </c>
      <c r="E2694">
        <v>1124.6600000000001</v>
      </c>
      <c r="F2694">
        <v>3364080000</v>
      </c>
      <c r="G2694">
        <v>1124.6600000000001</v>
      </c>
    </row>
    <row r="2695" spans="1:7" x14ac:dyDescent="0.25">
      <c r="A2695" s="1">
        <v>40438</v>
      </c>
      <c r="B2695">
        <v>1126.3900000000001</v>
      </c>
      <c r="C2695">
        <v>1131.47</v>
      </c>
      <c r="D2695">
        <v>1122.43</v>
      </c>
      <c r="E2695">
        <v>1125.5899999999999</v>
      </c>
      <c r="F2695">
        <v>4086140000</v>
      </c>
      <c r="G2695">
        <v>1125.5899999999999</v>
      </c>
    </row>
    <row r="2696" spans="1:7" x14ac:dyDescent="0.25">
      <c r="A2696" s="1">
        <v>40441</v>
      </c>
      <c r="B2696">
        <v>1126.57</v>
      </c>
      <c r="C2696">
        <v>1144.8599999999999</v>
      </c>
      <c r="D2696">
        <v>1126.57</v>
      </c>
      <c r="E2696">
        <v>1142.71</v>
      </c>
      <c r="F2696">
        <v>3364080000</v>
      </c>
      <c r="G2696">
        <v>1142.71</v>
      </c>
    </row>
    <row r="2697" spans="1:7" x14ac:dyDescent="0.25">
      <c r="A2697" s="1">
        <v>40442</v>
      </c>
      <c r="B2697">
        <v>1142.82</v>
      </c>
      <c r="C2697">
        <v>1148.5899999999999</v>
      </c>
      <c r="D2697">
        <v>1136.22</v>
      </c>
      <c r="E2697">
        <v>1139.78</v>
      </c>
      <c r="F2697">
        <v>4175660000</v>
      </c>
      <c r="G2697">
        <v>1139.78</v>
      </c>
    </row>
    <row r="2698" spans="1:7" x14ac:dyDescent="0.25">
      <c r="A2698" s="1">
        <v>40443</v>
      </c>
      <c r="B2698">
        <v>1139.49</v>
      </c>
      <c r="C2698">
        <v>1144.3800000000001</v>
      </c>
      <c r="D2698">
        <v>1131.58</v>
      </c>
      <c r="E2698">
        <v>1134.28</v>
      </c>
      <c r="F2698">
        <v>3911070000</v>
      </c>
      <c r="G2698">
        <v>1134.28</v>
      </c>
    </row>
    <row r="2699" spans="1:7" x14ac:dyDescent="0.25">
      <c r="A2699" s="1">
        <v>40444</v>
      </c>
      <c r="B2699">
        <v>1131.0999999999999</v>
      </c>
      <c r="C2699">
        <v>1136.77</v>
      </c>
      <c r="D2699">
        <v>1122.79</v>
      </c>
      <c r="E2699">
        <v>1124.83</v>
      </c>
      <c r="F2699">
        <v>3847850000</v>
      </c>
      <c r="G2699">
        <v>1124.83</v>
      </c>
    </row>
    <row r="2700" spans="1:7" x14ac:dyDescent="0.25">
      <c r="A2700" s="1">
        <v>40445</v>
      </c>
      <c r="B2700">
        <v>1131.69</v>
      </c>
      <c r="C2700">
        <v>1148.9000000000001</v>
      </c>
      <c r="D2700">
        <v>1131.69</v>
      </c>
      <c r="E2700">
        <v>1148.67</v>
      </c>
      <c r="F2700">
        <v>4123950000</v>
      </c>
      <c r="G2700">
        <v>1148.67</v>
      </c>
    </row>
    <row r="2701" spans="1:7" x14ac:dyDescent="0.25">
      <c r="A2701" s="1">
        <v>40448</v>
      </c>
      <c r="B2701">
        <v>1148.6400000000001</v>
      </c>
      <c r="C2701">
        <v>1149.92</v>
      </c>
      <c r="D2701">
        <v>1142</v>
      </c>
      <c r="E2701">
        <v>1142.1600000000001</v>
      </c>
      <c r="F2701">
        <v>3587860000</v>
      </c>
      <c r="G2701">
        <v>1142.1600000000001</v>
      </c>
    </row>
    <row r="2702" spans="1:7" x14ac:dyDescent="0.25">
      <c r="A2702" s="1">
        <v>40449</v>
      </c>
      <c r="B2702">
        <v>1142.31</v>
      </c>
      <c r="C2702">
        <v>1150</v>
      </c>
      <c r="D2702">
        <v>1132.0899999999999</v>
      </c>
      <c r="E2702">
        <v>1147.7</v>
      </c>
      <c r="F2702">
        <v>4025840000</v>
      </c>
      <c r="G2702">
        <v>1147.7</v>
      </c>
    </row>
    <row r="2703" spans="1:7" x14ac:dyDescent="0.25">
      <c r="A2703" s="1">
        <v>40450</v>
      </c>
      <c r="B2703">
        <v>1146.75</v>
      </c>
      <c r="C2703">
        <v>1148.6300000000001</v>
      </c>
      <c r="D2703">
        <v>1140.26</v>
      </c>
      <c r="E2703">
        <v>1144.73</v>
      </c>
      <c r="F2703">
        <v>3990280000</v>
      </c>
      <c r="G2703">
        <v>1144.73</v>
      </c>
    </row>
    <row r="2704" spans="1:7" x14ac:dyDescent="0.25">
      <c r="A2704" s="1">
        <v>40451</v>
      </c>
      <c r="B2704">
        <v>1145.97</v>
      </c>
      <c r="C2704">
        <v>1157.1600000000001</v>
      </c>
      <c r="D2704">
        <v>1136.08</v>
      </c>
      <c r="E2704">
        <v>1141.2</v>
      </c>
      <c r="F2704">
        <v>4284160000</v>
      </c>
      <c r="G2704">
        <v>1141.2</v>
      </c>
    </row>
    <row r="2705" spans="1:7" x14ac:dyDescent="0.25">
      <c r="A2705" s="1">
        <v>40452</v>
      </c>
      <c r="B2705">
        <v>1143.49</v>
      </c>
      <c r="C2705">
        <v>1150.3</v>
      </c>
      <c r="D2705">
        <v>1139.42</v>
      </c>
      <c r="E2705">
        <v>1146.24</v>
      </c>
      <c r="F2705">
        <v>4298910000</v>
      </c>
      <c r="G2705">
        <v>1146.24</v>
      </c>
    </row>
    <row r="2706" spans="1:7" x14ac:dyDescent="0.25">
      <c r="A2706" s="1">
        <v>40455</v>
      </c>
      <c r="B2706">
        <v>1144.96</v>
      </c>
      <c r="C2706">
        <v>1148.1600000000001</v>
      </c>
      <c r="D2706">
        <v>1131.8699999999999</v>
      </c>
      <c r="E2706">
        <v>1137.03</v>
      </c>
      <c r="F2706">
        <v>3604110000</v>
      </c>
      <c r="G2706">
        <v>1137.03</v>
      </c>
    </row>
    <row r="2707" spans="1:7" x14ac:dyDescent="0.25">
      <c r="A2707" s="1">
        <v>40456</v>
      </c>
      <c r="B2707">
        <v>1140.68</v>
      </c>
      <c r="C2707">
        <v>1162.76</v>
      </c>
      <c r="D2707">
        <v>1140.68</v>
      </c>
      <c r="E2707">
        <v>1160.75</v>
      </c>
      <c r="F2707">
        <v>4068840000</v>
      </c>
      <c r="G2707">
        <v>1160.75</v>
      </c>
    </row>
    <row r="2708" spans="1:7" x14ac:dyDescent="0.25">
      <c r="A2708" s="1">
        <v>40457</v>
      </c>
      <c r="B2708">
        <v>1159.81</v>
      </c>
      <c r="C2708">
        <v>1162.33</v>
      </c>
      <c r="D2708">
        <v>1154.8499999999999</v>
      </c>
      <c r="E2708">
        <v>1159.97</v>
      </c>
      <c r="F2708">
        <v>4073160000</v>
      </c>
      <c r="G2708">
        <v>1159.97</v>
      </c>
    </row>
    <row r="2709" spans="1:7" x14ac:dyDescent="0.25">
      <c r="A2709" s="1">
        <v>40458</v>
      </c>
      <c r="B2709">
        <v>1161.57</v>
      </c>
      <c r="C2709">
        <v>1163.8699999999999</v>
      </c>
      <c r="D2709">
        <v>1151.4100000000001</v>
      </c>
      <c r="E2709">
        <v>1158.06</v>
      </c>
      <c r="F2709">
        <v>3910550000</v>
      </c>
      <c r="G2709">
        <v>1158.06</v>
      </c>
    </row>
    <row r="2710" spans="1:7" x14ac:dyDescent="0.25">
      <c r="A2710" s="1">
        <v>40459</v>
      </c>
      <c r="B2710">
        <v>1158.3599999999999</v>
      </c>
      <c r="C2710">
        <v>1167.73</v>
      </c>
      <c r="D2710">
        <v>1155.58</v>
      </c>
      <c r="E2710">
        <v>1165.1500000000001</v>
      </c>
      <c r="F2710">
        <v>3871420000</v>
      </c>
      <c r="G2710">
        <v>1165.1500000000001</v>
      </c>
    </row>
    <row r="2711" spans="1:7" x14ac:dyDescent="0.25">
      <c r="A2711" s="1">
        <v>40462</v>
      </c>
      <c r="B2711">
        <v>1165.32</v>
      </c>
      <c r="C2711">
        <v>1168.68</v>
      </c>
      <c r="D2711">
        <v>1162.02</v>
      </c>
      <c r="E2711">
        <v>1165.32</v>
      </c>
      <c r="F2711">
        <v>2505900000</v>
      </c>
      <c r="G2711">
        <v>1165.32</v>
      </c>
    </row>
    <row r="2712" spans="1:7" x14ac:dyDescent="0.25">
      <c r="A2712" s="1">
        <v>40463</v>
      </c>
      <c r="B2712">
        <v>1164.28</v>
      </c>
      <c r="C2712">
        <v>1172.58</v>
      </c>
      <c r="D2712">
        <v>1155.71</v>
      </c>
      <c r="E2712">
        <v>1169.77</v>
      </c>
      <c r="F2712">
        <v>4076170000</v>
      </c>
      <c r="G2712">
        <v>1169.77</v>
      </c>
    </row>
    <row r="2713" spans="1:7" x14ac:dyDescent="0.25">
      <c r="A2713" s="1">
        <v>40464</v>
      </c>
      <c r="B2713">
        <v>1171.32</v>
      </c>
      <c r="C2713">
        <v>1184.3800000000001</v>
      </c>
      <c r="D2713">
        <v>1171.32</v>
      </c>
      <c r="E2713">
        <v>1178.0999999999999</v>
      </c>
      <c r="F2713">
        <v>4969410000</v>
      </c>
      <c r="G2713">
        <v>1178.0999999999999</v>
      </c>
    </row>
    <row r="2714" spans="1:7" x14ac:dyDescent="0.25">
      <c r="A2714" s="1">
        <v>40465</v>
      </c>
      <c r="B2714">
        <v>1177.82</v>
      </c>
      <c r="C2714">
        <v>1178.8900000000001</v>
      </c>
      <c r="D2714">
        <v>1166.71</v>
      </c>
      <c r="E2714">
        <v>1173.81</v>
      </c>
      <c r="F2714">
        <v>4969410000</v>
      </c>
      <c r="G2714">
        <v>1173.81</v>
      </c>
    </row>
    <row r="2715" spans="1:7" x14ac:dyDescent="0.25">
      <c r="A2715" s="1">
        <v>40466</v>
      </c>
      <c r="B2715">
        <v>1177.47</v>
      </c>
      <c r="C2715">
        <v>1181.2</v>
      </c>
      <c r="D2715">
        <v>1167.1199999999999</v>
      </c>
      <c r="E2715">
        <v>1176.19</v>
      </c>
      <c r="F2715">
        <v>5724910000</v>
      </c>
      <c r="G2715">
        <v>1176.19</v>
      </c>
    </row>
    <row r="2716" spans="1:7" x14ac:dyDescent="0.25">
      <c r="A2716" s="1">
        <v>40469</v>
      </c>
      <c r="B2716">
        <v>1176.83</v>
      </c>
      <c r="C2716">
        <v>1185.53</v>
      </c>
      <c r="D2716">
        <v>1174.55</v>
      </c>
      <c r="E2716">
        <v>1184.71</v>
      </c>
      <c r="F2716">
        <v>4450050000</v>
      </c>
      <c r="G2716">
        <v>1184.71</v>
      </c>
    </row>
    <row r="2717" spans="1:7" x14ac:dyDescent="0.25">
      <c r="A2717" s="1">
        <v>40470</v>
      </c>
      <c r="B2717">
        <v>1178.6400000000001</v>
      </c>
      <c r="C2717">
        <v>1178.6400000000001</v>
      </c>
      <c r="D2717">
        <v>1159.71</v>
      </c>
      <c r="E2717">
        <v>1165.9000000000001</v>
      </c>
      <c r="F2717">
        <v>5600120000</v>
      </c>
      <c r="G2717">
        <v>1165.9000000000001</v>
      </c>
    </row>
    <row r="2718" spans="1:7" x14ac:dyDescent="0.25">
      <c r="A2718" s="1">
        <v>40471</v>
      </c>
      <c r="B2718">
        <v>1166.74</v>
      </c>
      <c r="C2718">
        <v>1182.94</v>
      </c>
      <c r="D2718">
        <v>1166.74</v>
      </c>
      <c r="E2718">
        <v>1178.17</v>
      </c>
      <c r="F2718">
        <v>5027880000</v>
      </c>
      <c r="G2718">
        <v>1178.17</v>
      </c>
    </row>
    <row r="2719" spans="1:7" x14ac:dyDescent="0.25">
      <c r="A2719" s="1">
        <v>40472</v>
      </c>
      <c r="B2719">
        <v>1179.82</v>
      </c>
      <c r="C2719">
        <v>1189.43</v>
      </c>
      <c r="D2719">
        <v>1171.17</v>
      </c>
      <c r="E2719">
        <v>1180.26</v>
      </c>
      <c r="F2719">
        <v>4625470000</v>
      </c>
      <c r="G2719">
        <v>1180.26</v>
      </c>
    </row>
    <row r="2720" spans="1:7" x14ac:dyDescent="0.25">
      <c r="A2720" s="1">
        <v>40473</v>
      </c>
      <c r="B2720">
        <v>1180.52</v>
      </c>
      <c r="C2720">
        <v>1183.93</v>
      </c>
      <c r="D2720">
        <v>1178.99</v>
      </c>
      <c r="E2720">
        <v>1183.08</v>
      </c>
      <c r="F2720">
        <v>3177890000</v>
      </c>
      <c r="G2720">
        <v>1183.08</v>
      </c>
    </row>
    <row r="2721" spans="1:7" x14ac:dyDescent="0.25">
      <c r="A2721" s="1">
        <v>40476</v>
      </c>
      <c r="B2721">
        <v>1184.74</v>
      </c>
      <c r="C2721">
        <v>1196.1400000000001</v>
      </c>
      <c r="D2721">
        <v>1184.74</v>
      </c>
      <c r="E2721">
        <v>1185.6199999999999</v>
      </c>
      <c r="F2721">
        <v>4221380000</v>
      </c>
      <c r="G2721">
        <v>1185.6199999999999</v>
      </c>
    </row>
    <row r="2722" spans="1:7" x14ac:dyDescent="0.25">
      <c r="A2722" s="1">
        <v>40477</v>
      </c>
      <c r="B2722">
        <v>1184.8800000000001</v>
      </c>
      <c r="C2722">
        <v>1187.1099999999999</v>
      </c>
      <c r="D2722">
        <v>1177.72</v>
      </c>
      <c r="E2722">
        <v>1185.6400000000001</v>
      </c>
      <c r="F2722">
        <v>4203680000</v>
      </c>
      <c r="G2722">
        <v>1185.6400000000001</v>
      </c>
    </row>
    <row r="2723" spans="1:7" x14ac:dyDescent="0.25">
      <c r="A2723" s="1">
        <v>40478</v>
      </c>
      <c r="B2723">
        <v>1183.8399999999999</v>
      </c>
      <c r="C2723">
        <v>1183.8399999999999</v>
      </c>
      <c r="D2723">
        <v>1171.7</v>
      </c>
      <c r="E2723">
        <v>1182.45</v>
      </c>
      <c r="F2723">
        <v>4335670000</v>
      </c>
      <c r="G2723">
        <v>1182.45</v>
      </c>
    </row>
    <row r="2724" spans="1:7" x14ac:dyDescent="0.25">
      <c r="A2724" s="1">
        <v>40479</v>
      </c>
      <c r="B2724">
        <v>1184.47</v>
      </c>
      <c r="C2724">
        <v>1189.53</v>
      </c>
      <c r="D2724">
        <v>1177.0999999999999</v>
      </c>
      <c r="E2724">
        <v>1183.78</v>
      </c>
      <c r="F2724">
        <v>4283460000</v>
      </c>
      <c r="G2724">
        <v>1183.78</v>
      </c>
    </row>
    <row r="2725" spans="1:7" x14ac:dyDescent="0.25">
      <c r="A2725" s="1">
        <v>40480</v>
      </c>
      <c r="B2725">
        <v>1183.8699999999999</v>
      </c>
      <c r="C2725">
        <v>1185.46</v>
      </c>
      <c r="D2725">
        <v>1179.7</v>
      </c>
      <c r="E2725">
        <v>1183.26</v>
      </c>
      <c r="F2725">
        <v>3537880000</v>
      </c>
      <c r="G2725">
        <v>1183.26</v>
      </c>
    </row>
    <row r="2726" spans="1:7" x14ac:dyDescent="0.25">
      <c r="A2726" s="1">
        <v>40483</v>
      </c>
      <c r="B2726">
        <v>1185.71</v>
      </c>
      <c r="C2726">
        <v>1195.81</v>
      </c>
      <c r="D2726">
        <v>1177.6500000000001</v>
      </c>
      <c r="E2726">
        <v>1184.3800000000001</v>
      </c>
      <c r="F2726">
        <v>4129180000</v>
      </c>
      <c r="G2726">
        <v>1184.3800000000001</v>
      </c>
    </row>
    <row r="2727" spans="1:7" x14ac:dyDescent="0.25">
      <c r="A2727" s="1">
        <v>40484</v>
      </c>
      <c r="B2727">
        <v>1187.8599999999999</v>
      </c>
      <c r="C2727">
        <v>1195.8800000000001</v>
      </c>
      <c r="D2727">
        <v>1187.8599999999999</v>
      </c>
      <c r="E2727">
        <v>1193.57</v>
      </c>
      <c r="F2727">
        <v>3866200000</v>
      </c>
      <c r="G2727">
        <v>1193.57</v>
      </c>
    </row>
    <row r="2728" spans="1:7" x14ac:dyDescent="0.25">
      <c r="A2728" s="1">
        <v>40485</v>
      </c>
      <c r="B2728">
        <v>1193.79</v>
      </c>
      <c r="C2728">
        <v>1198.3</v>
      </c>
      <c r="D2728">
        <v>1183.56</v>
      </c>
      <c r="E2728">
        <v>1197.96</v>
      </c>
      <c r="F2728">
        <v>4665480000</v>
      </c>
      <c r="G2728">
        <v>1197.96</v>
      </c>
    </row>
    <row r="2729" spans="1:7" x14ac:dyDescent="0.25">
      <c r="A2729" s="1">
        <v>40486</v>
      </c>
      <c r="B2729">
        <v>1198.3399999999999</v>
      </c>
      <c r="C2729">
        <v>1221.25</v>
      </c>
      <c r="D2729">
        <v>1198.3399999999999</v>
      </c>
      <c r="E2729">
        <v>1221.06</v>
      </c>
      <c r="F2729">
        <v>5695470000</v>
      </c>
      <c r="G2729">
        <v>1221.06</v>
      </c>
    </row>
    <row r="2730" spans="1:7" x14ac:dyDescent="0.25">
      <c r="A2730" s="1">
        <v>40487</v>
      </c>
      <c r="B2730">
        <v>1221.2</v>
      </c>
      <c r="C2730">
        <v>1227.08</v>
      </c>
      <c r="D2730">
        <v>1220.29</v>
      </c>
      <c r="E2730">
        <v>1225.8499999999999</v>
      </c>
      <c r="F2730">
        <v>5637460000</v>
      </c>
      <c r="G2730">
        <v>1225.8499999999999</v>
      </c>
    </row>
    <row r="2731" spans="1:7" x14ac:dyDescent="0.25">
      <c r="A2731" s="1">
        <v>40490</v>
      </c>
      <c r="B2731">
        <v>1223.24</v>
      </c>
      <c r="C2731">
        <v>1224.57</v>
      </c>
      <c r="D2731">
        <v>1217.55</v>
      </c>
      <c r="E2731">
        <v>1223.25</v>
      </c>
      <c r="F2731">
        <v>3937230000</v>
      </c>
      <c r="G2731">
        <v>1223.25</v>
      </c>
    </row>
    <row r="2732" spans="1:7" x14ac:dyDescent="0.25">
      <c r="A2732" s="1">
        <v>40491</v>
      </c>
      <c r="B2732">
        <v>1223.5899999999999</v>
      </c>
      <c r="C2732">
        <v>1226.8399999999999</v>
      </c>
      <c r="D2732">
        <v>1208.94</v>
      </c>
      <c r="E2732">
        <v>1213.4000000000001</v>
      </c>
      <c r="F2732">
        <v>4848040000</v>
      </c>
      <c r="G2732">
        <v>1213.4000000000001</v>
      </c>
    </row>
    <row r="2733" spans="1:7" x14ac:dyDescent="0.25">
      <c r="A2733" s="1">
        <v>40492</v>
      </c>
      <c r="B2733">
        <v>1213.1400000000001</v>
      </c>
      <c r="C2733">
        <v>1218.75</v>
      </c>
      <c r="D2733">
        <v>1204.33</v>
      </c>
      <c r="E2733">
        <v>1218.71</v>
      </c>
      <c r="F2733">
        <v>4561300000</v>
      </c>
      <c r="G2733">
        <v>1218.71</v>
      </c>
    </row>
    <row r="2734" spans="1:7" x14ac:dyDescent="0.25">
      <c r="A2734" s="1">
        <v>40493</v>
      </c>
      <c r="B2734">
        <v>1213.04</v>
      </c>
      <c r="C2734">
        <v>1215.45</v>
      </c>
      <c r="D2734">
        <v>1204.49</v>
      </c>
      <c r="E2734">
        <v>1213.54</v>
      </c>
      <c r="F2734">
        <v>3931120000</v>
      </c>
      <c r="G2734">
        <v>1213.54</v>
      </c>
    </row>
    <row r="2735" spans="1:7" x14ac:dyDescent="0.25">
      <c r="A2735" s="1">
        <v>40494</v>
      </c>
      <c r="B2735">
        <v>1209.07</v>
      </c>
      <c r="C2735">
        <v>1210.5</v>
      </c>
      <c r="D2735">
        <v>1194.08</v>
      </c>
      <c r="E2735">
        <v>1199.21</v>
      </c>
      <c r="F2735">
        <v>4213620000</v>
      </c>
      <c r="G2735">
        <v>1199.21</v>
      </c>
    </row>
    <row r="2736" spans="1:7" x14ac:dyDescent="0.25">
      <c r="A2736" s="1">
        <v>40497</v>
      </c>
      <c r="B2736">
        <v>1200.44</v>
      </c>
      <c r="C2736">
        <v>1207.43</v>
      </c>
      <c r="D2736">
        <v>1197.1500000000001</v>
      </c>
      <c r="E2736">
        <v>1197.75</v>
      </c>
      <c r="F2736">
        <v>3503370000</v>
      </c>
      <c r="G2736">
        <v>1197.75</v>
      </c>
    </row>
    <row r="2737" spans="1:7" x14ac:dyDescent="0.25">
      <c r="A2737" s="1">
        <v>40498</v>
      </c>
      <c r="B2737">
        <v>1194.79</v>
      </c>
      <c r="C2737">
        <v>1194.79</v>
      </c>
      <c r="D2737">
        <v>1173</v>
      </c>
      <c r="E2737">
        <v>1178.3399999999999</v>
      </c>
      <c r="F2737">
        <v>5116380000</v>
      </c>
      <c r="G2737">
        <v>1178.3399999999999</v>
      </c>
    </row>
    <row r="2738" spans="1:7" x14ac:dyDescent="0.25">
      <c r="A2738" s="1">
        <v>40499</v>
      </c>
      <c r="B2738">
        <v>1178.33</v>
      </c>
      <c r="C2738">
        <v>1183.56</v>
      </c>
      <c r="D2738">
        <v>1175.82</v>
      </c>
      <c r="E2738">
        <v>1178.5899999999999</v>
      </c>
      <c r="F2738">
        <v>3904780000</v>
      </c>
      <c r="G2738">
        <v>1178.5899999999999</v>
      </c>
    </row>
    <row r="2739" spans="1:7" x14ac:dyDescent="0.25">
      <c r="A2739" s="1">
        <v>40500</v>
      </c>
      <c r="B2739">
        <v>1183.75</v>
      </c>
      <c r="C2739">
        <v>1200.29</v>
      </c>
      <c r="D2739">
        <v>1183.75</v>
      </c>
      <c r="E2739">
        <v>1196.69</v>
      </c>
      <c r="F2739">
        <v>4687260000</v>
      </c>
      <c r="G2739">
        <v>1196.69</v>
      </c>
    </row>
    <row r="2740" spans="1:7" x14ac:dyDescent="0.25">
      <c r="A2740" s="1">
        <v>40501</v>
      </c>
      <c r="B2740">
        <v>1196.1199999999999</v>
      </c>
      <c r="C2740">
        <v>1199.97</v>
      </c>
      <c r="D2740">
        <v>1189.44</v>
      </c>
      <c r="E2740">
        <v>1199.73</v>
      </c>
      <c r="F2740">
        <v>3675390000</v>
      </c>
      <c r="G2740">
        <v>1199.73</v>
      </c>
    </row>
    <row r="2741" spans="1:7" x14ac:dyDescent="0.25">
      <c r="A2741" s="1">
        <v>40504</v>
      </c>
      <c r="B2741">
        <v>1198.07</v>
      </c>
      <c r="C2741">
        <v>1198.94</v>
      </c>
      <c r="D2741">
        <v>1184.58</v>
      </c>
      <c r="E2741">
        <v>1197.8399999999999</v>
      </c>
      <c r="F2741">
        <v>3689500000</v>
      </c>
      <c r="G2741">
        <v>1197.8399999999999</v>
      </c>
    </row>
    <row r="2742" spans="1:7" x14ac:dyDescent="0.25">
      <c r="A2742" s="1">
        <v>40505</v>
      </c>
      <c r="B2742">
        <v>1192.51</v>
      </c>
      <c r="C2742">
        <v>1192.51</v>
      </c>
      <c r="D2742">
        <v>1176.9100000000001</v>
      </c>
      <c r="E2742">
        <v>1180.73</v>
      </c>
      <c r="F2742">
        <v>4133070000</v>
      </c>
      <c r="G2742">
        <v>1180.73</v>
      </c>
    </row>
    <row r="2743" spans="1:7" x14ac:dyDescent="0.25">
      <c r="A2743" s="1">
        <v>40506</v>
      </c>
      <c r="B2743">
        <v>1183.7</v>
      </c>
      <c r="C2743">
        <v>1198.6199999999999</v>
      </c>
      <c r="D2743">
        <v>1183.7</v>
      </c>
      <c r="E2743">
        <v>1198.3499999999999</v>
      </c>
      <c r="F2743">
        <v>3384250000</v>
      </c>
      <c r="G2743">
        <v>1198.3499999999999</v>
      </c>
    </row>
    <row r="2744" spans="1:7" x14ac:dyDescent="0.25">
      <c r="A2744" s="1">
        <v>40508</v>
      </c>
      <c r="B2744">
        <v>1194.1600000000001</v>
      </c>
      <c r="C2744">
        <v>1194.1600000000001</v>
      </c>
      <c r="D2744">
        <v>1186.93</v>
      </c>
      <c r="E2744">
        <v>1189.4000000000001</v>
      </c>
      <c r="F2744">
        <v>1613820000</v>
      </c>
      <c r="G2744">
        <v>1189.4000000000001</v>
      </c>
    </row>
    <row r="2745" spans="1:7" x14ac:dyDescent="0.25">
      <c r="A2745" s="1">
        <v>40511</v>
      </c>
      <c r="B2745">
        <v>1189.08</v>
      </c>
      <c r="C2745">
        <v>1190.3399999999999</v>
      </c>
      <c r="D2745">
        <v>1173.6400000000001</v>
      </c>
      <c r="E2745">
        <v>1187.76</v>
      </c>
      <c r="F2745">
        <v>3673450000</v>
      </c>
      <c r="G2745">
        <v>1187.76</v>
      </c>
    </row>
    <row r="2746" spans="1:7" x14ac:dyDescent="0.25">
      <c r="A2746" s="1">
        <v>40512</v>
      </c>
      <c r="B2746">
        <v>1182.96</v>
      </c>
      <c r="C2746">
        <v>1187.4000000000001</v>
      </c>
      <c r="D2746">
        <v>1174.1400000000001</v>
      </c>
      <c r="E2746">
        <v>1180.55</v>
      </c>
      <c r="F2746">
        <v>4284700000</v>
      </c>
      <c r="G2746">
        <v>1180.55</v>
      </c>
    </row>
    <row r="2747" spans="1:7" x14ac:dyDescent="0.25">
      <c r="A2747" s="1">
        <v>40513</v>
      </c>
      <c r="B2747">
        <v>1186.5999999999999</v>
      </c>
      <c r="C2747">
        <v>1207.6099999999999</v>
      </c>
      <c r="D2747">
        <v>1186.5999999999999</v>
      </c>
      <c r="E2747">
        <v>1206.07</v>
      </c>
      <c r="F2747">
        <v>4548110000</v>
      </c>
      <c r="G2747">
        <v>1206.07</v>
      </c>
    </row>
    <row r="2748" spans="1:7" x14ac:dyDescent="0.25">
      <c r="A2748" s="1">
        <v>40514</v>
      </c>
      <c r="B2748">
        <v>1206.81</v>
      </c>
      <c r="C2748">
        <v>1221.8900000000001</v>
      </c>
      <c r="D2748">
        <v>1206.81</v>
      </c>
      <c r="E2748">
        <v>1221.53</v>
      </c>
      <c r="F2748">
        <v>4970800000</v>
      </c>
      <c r="G2748">
        <v>1221.53</v>
      </c>
    </row>
    <row r="2749" spans="1:7" x14ac:dyDescent="0.25">
      <c r="A2749" s="1">
        <v>40515</v>
      </c>
      <c r="B2749">
        <v>1219.93</v>
      </c>
      <c r="C2749">
        <v>1225.57</v>
      </c>
      <c r="D2749">
        <v>1216.82</v>
      </c>
      <c r="E2749">
        <v>1224.71</v>
      </c>
      <c r="F2749">
        <v>3735780000</v>
      </c>
      <c r="G2749">
        <v>1224.71</v>
      </c>
    </row>
    <row r="2750" spans="1:7" x14ac:dyDescent="0.25">
      <c r="A2750" s="1">
        <v>40518</v>
      </c>
      <c r="B2750">
        <v>1223.8699999999999</v>
      </c>
      <c r="C2750">
        <v>1225.8</v>
      </c>
      <c r="D2750">
        <v>1220.67</v>
      </c>
      <c r="E2750">
        <v>1223.1199999999999</v>
      </c>
      <c r="F2750">
        <v>3527370000</v>
      </c>
      <c r="G2750">
        <v>1223.1199999999999</v>
      </c>
    </row>
    <row r="2751" spans="1:7" x14ac:dyDescent="0.25">
      <c r="A2751" s="1">
        <v>40519</v>
      </c>
      <c r="B2751">
        <v>1227.25</v>
      </c>
      <c r="C2751">
        <v>1235.05</v>
      </c>
      <c r="D2751">
        <v>1223.25</v>
      </c>
      <c r="E2751">
        <v>1223.75</v>
      </c>
      <c r="F2751">
        <v>6970630000</v>
      </c>
      <c r="G2751">
        <v>1223.75</v>
      </c>
    </row>
    <row r="2752" spans="1:7" x14ac:dyDescent="0.25">
      <c r="A2752" s="1">
        <v>40520</v>
      </c>
      <c r="B2752">
        <v>1225.02</v>
      </c>
      <c r="C2752">
        <v>1228.93</v>
      </c>
      <c r="D2752">
        <v>1219.5</v>
      </c>
      <c r="E2752">
        <v>1228.28</v>
      </c>
      <c r="F2752">
        <v>4607590000</v>
      </c>
      <c r="G2752">
        <v>1228.28</v>
      </c>
    </row>
    <row r="2753" spans="1:7" x14ac:dyDescent="0.25">
      <c r="A2753" s="1">
        <v>40521</v>
      </c>
      <c r="B2753">
        <v>1230.1400000000001</v>
      </c>
      <c r="C2753">
        <v>1234.71</v>
      </c>
      <c r="D2753">
        <v>1226.8499999999999</v>
      </c>
      <c r="E2753">
        <v>1233</v>
      </c>
      <c r="F2753">
        <v>4522510000</v>
      </c>
      <c r="G2753">
        <v>1233</v>
      </c>
    </row>
    <row r="2754" spans="1:7" x14ac:dyDescent="0.25">
      <c r="A2754" s="1">
        <v>40522</v>
      </c>
      <c r="B2754">
        <v>1233.8499999999999</v>
      </c>
      <c r="C2754">
        <v>1240.4000000000001</v>
      </c>
      <c r="D2754">
        <v>1232.58</v>
      </c>
      <c r="E2754">
        <v>1240.4000000000001</v>
      </c>
      <c r="F2754">
        <v>4547310000</v>
      </c>
      <c r="G2754">
        <v>1240.4000000000001</v>
      </c>
    </row>
    <row r="2755" spans="1:7" x14ac:dyDescent="0.25">
      <c r="A2755" s="1">
        <v>40525</v>
      </c>
      <c r="B2755">
        <v>1242.52</v>
      </c>
      <c r="C2755">
        <v>1246.73</v>
      </c>
      <c r="D2755">
        <v>1240.3399999999999</v>
      </c>
      <c r="E2755">
        <v>1240.46</v>
      </c>
      <c r="F2755">
        <v>4361240000</v>
      </c>
      <c r="G2755">
        <v>1240.46</v>
      </c>
    </row>
    <row r="2756" spans="1:7" x14ac:dyDescent="0.25">
      <c r="A2756" s="1">
        <v>40526</v>
      </c>
      <c r="B2756">
        <v>1241.8399999999999</v>
      </c>
      <c r="C2756">
        <v>1246.5899999999999</v>
      </c>
      <c r="D2756">
        <v>1238.17</v>
      </c>
      <c r="E2756">
        <v>1241.5899999999999</v>
      </c>
      <c r="F2756">
        <v>4132350000</v>
      </c>
      <c r="G2756">
        <v>1241.5899999999999</v>
      </c>
    </row>
    <row r="2757" spans="1:7" x14ac:dyDescent="0.25">
      <c r="A2757" s="1">
        <v>40527</v>
      </c>
      <c r="B2757">
        <v>1241.58</v>
      </c>
      <c r="C2757">
        <v>1244.25</v>
      </c>
      <c r="D2757">
        <v>1234.01</v>
      </c>
      <c r="E2757">
        <v>1235.23</v>
      </c>
      <c r="F2757">
        <v>4407340000</v>
      </c>
      <c r="G2757">
        <v>1235.23</v>
      </c>
    </row>
    <row r="2758" spans="1:7" x14ac:dyDescent="0.25">
      <c r="A2758" s="1">
        <v>40528</v>
      </c>
      <c r="B2758">
        <v>1236.3399999999999</v>
      </c>
      <c r="C2758">
        <v>1243.75</v>
      </c>
      <c r="D2758">
        <v>1232.8499999999999</v>
      </c>
      <c r="E2758">
        <v>1242.8699999999999</v>
      </c>
      <c r="F2758">
        <v>4736820000</v>
      </c>
      <c r="G2758">
        <v>1242.8699999999999</v>
      </c>
    </row>
    <row r="2759" spans="1:7" x14ac:dyDescent="0.25">
      <c r="A2759" s="1">
        <v>40529</v>
      </c>
      <c r="B2759">
        <v>1243.6300000000001</v>
      </c>
      <c r="C2759">
        <v>1245.81</v>
      </c>
      <c r="D2759">
        <v>1239.8699999999999</v>
      </c>
      <c r="E2759">
        <v>1243.9100000000001</v>
      </c>
      <c r="F2759">
        <v>4632470000</v>
      </c>
      <c r="G2759">
        <v>1243.9100000000001</v>
      </c>
    </row>
    <row r="2760" spans="1:7" x14ac:dyDescent="0.25">
      <c r="A2760" s="1">
        <v>40532</v>
      </c>
      <c r="B2760">
        <v>1245.76</v>
      </c>
      <c r="C2760">
        <v>1250.2</v>
      </c>
      <c r="D2760">
        <v>1241.51</v>
      </c>
      <c r="E2760">
        <v>1247.08</v>
      </c>
      <c r="F2760">
        <v>3548140000</v>
      </c>
      <c r="G2760">
        <v>1247.08</v>
      </c>
    </row>
    <row r="2761" spans="1:7" x14ac:dyDescent="0.25">
      <c r="A2761" s="1">
        <v>40533</v>
      </c>
      <c r="B2761">
        <v>1249.43</v>
      </c>
      <c r="C2761">
        <v>1255.82</v>
      </c>
      <c r="D2761">
        <v>1249.43</v>
      </c>
      <c r="E2761">
        <v>1254.5999999999999</v>
      </c>
      <c r="F2761">
        <v>3479670000</v>
      </c>
      <c r="G2761">
        <v>1254.5999999999999</v>
      </c>
    </row>
    <row r="2762" spans="1:7" x14ac:dyDescent="0.25">
      <c r="A2762" s="1">
        <v>40534</v>
      </c>
      <c r="B2762">
        <v>1254.94</v>
      </c>
      <c r="C2762">
        <v>1259.3900000000001</v>
      </c>
      <c r="D2762">
        <v>1254.94</v>
      </c>
      <c r="E2762">
        <v>1258.8399999999999</v>
      </c>
      <c r="F2762">
        <v>1285590000</v>
      </c>
      <c r="G2762">
        <v>1258.8399999999999</v>
      </c>
    </row>
    <row r="2763" spans="1:7" x14ac:dyDescent="0.25">
      <c r="A2763" s="1">
        <v>40535</v>
      </c>
      <c r="B2763">
        <v>1257.53</v>
      </c>
      <c r="C2763">
        <v>1258.5899999999999</v>
      </c>
      <c r="D2763">
        <v>1254.05</v>
      </c>
      <c r="E2763">
        <v>1256.77</v>
      </c>
      <c r="F2763">
        <v>2515020000</v>
      </c>
      <c r="G2763">
        <v>1256.77</v>
      </c>
    </row>
    <row r="2764" spans="1:7" x14ac:dyDescent="0.25">
      <c r="A2764" s="1">
        <v>40539</v>
      </c>
      <c r="B2764">
        <v>1254.6600000000001</v>
      </c>
      <c r="C2764">
        <v>1258.43</v>
      </c>
      <c r="D2764">
        <v>1251.48</v>
      </c>
      <c r="E2764">
        <v>1257.54</v>
      </c>
      <c r="F2764">
        <v>1992470000</v>
      </c>
      <c r="G2764">
        <v>1257.54</v>
      </c>
    </row>
    <row r="2765" spans="1:7" x14ac:dyDescent="0.25">
      <c r="A2765" s="1">
        <v>40540</v>
      </c>
      <c r="B2765">
        <v>1259.0999999999999</v>
      </c>
      <c r="C2765">
        <v>1259.9000000000001</v>
      </c>
      <c r="D2765">
        <v>1256.22</v>
      </c>
      <c r="E2765">
        <v>1258.51</v>
      </c>
      <c r="F2765">
        <v>2478450000</v>
      </c>
      <c r="G2765">
        <v>1258.51</v>
      </c>
    </row>
    <row r="2766" spans="1:7" x14ac:dyDescent="0.25">
      <c r="A2766" s="1">
        <v>40541</v>
      </c>
      <c r="B2766">
        <v>1258.78</v>
      </c>
      <c r="C2766">
        <v>1262.5999999999999</v>
      </c>
      <c r="D2766">
        <v>1258.78</v>
      </c>
      <c r="E2766">
        <v>1259.78</v>
      </c>
      <c r="F2766">
        <v>2214380000</v>
      </c>
      <c r="G2766">
        <v>1259.78</v>
      </c>
    </row>
    <row r="2767" spans="1:7" x14ac:dyDescent="0.25">
      <c r="A2767" s="1">
        <v>40542</v>
      </c>
      <c r="B2767">
        <v>1259.44</v>
      </c>
      <c r="C2767">
        <v>1261.0899999999999</v>
      </c>
      <c r="D2767">
        <v>1256.32</v>
      </c>
      <c r="E2767">
        <v>1257.8800000000001</v>
      </c>
      <c r="F2767">
        <v>1970720000</v>
      </c>
      <c r="G2767">
        <v>1257.8800000000001</v>
      </c>
    </row>
    <row r="2768" spans="1:7" x14ac:dyDescent="0.25">
      <c r="A2768" s="1">
        <v>40543</v>
      </c>
      <c r="B2768">
        <v>1256.76</v>
      </c>
      <c r="C2768">
        <v>1259.3399999999999</v>
      </c>
      <c r="D2768">
        <v>1254.19</v>
      </c>
      <c r="E2768">
        <v>1257.6400000000001</v>
      </c>
      <c r="F2768">
        <v>1799770000</v>
      </c>
      <c r="G2768">
        <v>1257.6400000000001</v>
      </c>
    </row>
    <row r="2769" spans="1:7" x14ac:dyDescent="0.25">
      <c r="A2769" s="1">
        <v>40546</v>
      </c>
      <c r="B2769">
        <v>1257.6199999999999</v>
      </c>
      <c r="C2769">
        <v>1276.17</v>
      </c>
      <c r="D2769">
        <v>1257.6199999999999</v>
      </c>
      <c r="E2769">
        <v>1271.8699999999999</v>
      </c>
      <c r="F2769">
        <v>4286670000</v>
      </c>
      <c r="G2769">
        <v>1271.8699999999999</v>
      </c>
    </row>
    <row r="2770" spans="1:7" x14ac:dyDescent="0.25">
      <c r="A2770" s="1">
        <v>40547</v>
      </c>
      <c r="B2770">
        <v>1272.95</v>
      </c>
      <c r="C2770">
        <v>1274.1199999999999</v>
      </c>
      <c r="D2770">
        <v>1262.6600000000001</v>
      </c>
      <c r="E2770">
        <v>1270.2</v>
      </c>
      <c r="F2770">
        <v>4796420000</v>
      </c>
      <c r="G2770">
        <v>1270.2</v>
      </c>
    </row>
    <row r="2771" spans="1:7" x14ac:dyDescent="0.25">
      <c r="A2771" s="1">
        <v>40548</v>
      </c>
      <c r="B2771">
        <v>1268.78</v>
      </c>
      <c r="C2771">
        <v>1277.6300000000001</v>
      </c>
      <c r="D2771">
        <v>1265.3599999999999</v>
      </c>
      <c r="E2771">
        <v>1276.56</v>
      </c>
      <c r="F2771">
        <v>4764920000</v>
      </c>
      <c r="G2771">
        <v>1276.56</v>
      </c>
    </row>
    <row r="2772" spans="1:7" x14ac:dyDescent="0.25">
      <c r="A2772" s="1">
        <v>40549</v>
      </c>
      <c r="B2772">
        <v>1276.29</v>
      </c>
      <c r="C2772">
        <v>1278.17</v>
      </c>
      <c r="D2772">
        <v>1270.43</v>
      </c>
      <c r="E2772">
        <v>1273.8499999999999</v>
      </c>
      <c r="F2772">
        <v>4844100000</v>
      </c>
      <c r="G2772">
        <v>1273.8499999999999</v>
      </c>
    </row>
    <row r="2773" spans="1:7" x14ac:dyDescent="0.25">
      <c r="A2773" s="1">
        <v>40550</v>
      </c>
      <c r="B2773">
        <v>1274.4100000000001</v>
      </c>
      <c r="C2773">
        <v>1276.83</v>
      </c>
      <c r="D2773">
        <v>1261.7</v>
      </c>
      <c r="E2773">
        <v>1271.5</v>
      </c>
      <c r="F2773">
        <v>4963110000</v>
      </c>
      <c r="G2773">
        <v>1271.5</v>
      </c>
    </row>
    <row r="2774" spans="1:7" x14ac:dyDescent="0.25">
      <c r="A2774" s="1">
        <v>40553</v>
      </c>
      <c r="B2774">
        <v>1270.8399999999999</v>
      </c>
      <c r="C2774">
        <v>1271.52</v>
      </c>
      <c r="D2774">
        <v>1262.18</v>
      </c>
      <c r="E2774">
        <v>1269.75</v>
      </c>
      <c r="F2774">
        <v>4036450000</v>
      </c>
      <c r="G2774">
        <v>1269.75</v>
      </c>
    </row>
    <row r="2775" spans="1:7" x14ac:dyDescent="0.25">
      <c r="A2775" s="1">
        <v>40554</v>
      </c>
      <c r="B2775">
        <v>1272.58</v>
      </c>
      <c r="C2775">
        <v>1277.25</v>
      </c>
      <c r="D2775">
        <v>1269.6199999999999</v>
      </c>
      <c r="E2775">
        <v>1274.48</v>
      </c>
      <c r="F2775">
        <v>4050750000</v>
      </c>
      <c r="G2775">
        <v>1274.48</v>
      </c>
    </row>
    <row r="2776" spans="1:7" x14ac:dyDescent="0.25">
      <c r="A2776" s="1">
        <v>40555</v>
      </c>
      <c r="B2776">
        <v>1275.6500000000001</v>
      </c>
      <c r="C2776">
        <v>1286.8699999999999</v>
      </c>
      <c r="D2776">
        <v>1275.6500000000001</v>
      </c>
      <c r="E2776">
        <v>1285.96</v>
      </c>
      <c r="F2776">
        <v>4226940000</v>
      </c>
      <c r="G2776">
        <v>1285.96</v>
      </c>
    </row>
    <row r="2777" spans="1:7" x14ac:dyDescent="0.25">
      <c r="A2777" s="1">
        <v>40556</v>
      </c>
      <c r="B2777">
        <v>1285.78</v>
      </c>
      <c r="C2777">
        <v>1286.7</v>
      </c>
      <c r="D2777">
        <v>1280.47</v>
      </c>
      <c r="E2777">
        <v>1283.76</v>
      </c>
      <c r="F2777">
        <v>4310840000</v>
      </c>
      <c r="G2777">
        <v>1283.76</v>
      </c>
    </row>
    <row r="2778" spans="1:7" x14ac:dyDescent="0.25">
      <c r="A2778" s="1">
        <v>40557</v>
      </c>
      <c r="B2778">
        <v>1282.9000000000001</v>
      </c>
      <c r="C2778">
        <v>1293.24</v>
      </c>
      <c r="D2778">
        <v>1281.24</v>
      </c>
      <c r="E2778">
        <v>1293.24</v>
      </c>
      <c r="F2778">
        <v>4661590000</v>
      </c>
      <c r="G2778">
        <v>1293.24</v>
      </c>
    </row>
    <row r="2779" spans="1:7" x14ac:dyDescent="0.25">
      <c r="A2779" s="1">
        <v>40561</v>
      </c>
      <c r="B2779">
        <v>1293.22</v>
      </c>
      <c r="C2779">
        <v>1296.06</v>
      </c>
      <c r="D2779">
        <v>1290.1600000000001</v>
      </c>
      <c r="E2779">
        <v>1295.02</v>
      </c>
      <c r="F2779">
        <v>5284990000</v>
      </c>
      <c r="G2779">
        <v>1295.02</v>
      </c>
    </row>
    <row r="2780" spans="1:7" x14ac:dyDescent="0.25">
      <c r="A2780" s="1">
        <v>40562</v>
      </c>
      <c r="B2780">
        <v>1294.52</v>
      </c>
      <c r="C2780">
        <v>1294.5999999999999</v>
      </c>
      <c r="D2780">
        <v>1278.92</v>
      </c>
      <c r="E2780">
        <v>1281.92</v>
      </c>
      <c r="F2780">
        <v>4743710000</v>
      </c>
      <c r="G2780">
        <v>1281.92</v>
      </c>
    </row>
    <row r="2781" spans="1:7" x14ac:dyDescent="0.25">
      <c r="A2781" s="1">
        <v>40563</v>
      </c>
      <c r="B2781">
        <v>1280.8499999999999</v>
      </c>
      <c r="C2781">
        <v>1283.3499999999999</v>
      </c>
      <c r="D2781">
        <v>1271.26</v>
      </c>
      <c r="E2781">
        <v>1280.26</v>
      </c>
      <c r="F2781">
        <v>4935320000</v>
      </c>
      <c r="G2781">
        <v>1280.26</v>
      </c>
    </row>
    <row r="2782" spans="1:7" x14ac:dyDescent="0.25">
      <c r="A2782" s="1">
        <v>40564</v>
      </c>
      <c r="B2782">
        <v>1283.6300000000001</v>
      </c>
      <c r="C2782">
        <v>1291.21</v>
      </c>
      <c r="D2782">
        <v>1282.07</v>
      </c>
      <c r="E2782">
        <v>1283.3499999999999</v>
      </c>
      <c r="F2782">
        <v>4935320000</v>
      </c>
      <c r="G2782">
        <v>1283.3499999999999</v>
      </c>
    </row>
    <row r="2783" spans="1:7" x14ac:dyDescent="0.25">
      <c r="A2783" s="1">
        <v>40567</v>
      </c>
      <c r="B2783">
        <v>1283.29</v>
      </c>
      <c r="C2783">
        <v>1291.93</v>
      </c>
      <c r="D2783">
        <v>1282.47</v>
      </c>
      <c r="E2783">
        <v>1290.8399999999999</v>
      </c>
      <c r="F2783">
        <v>3902470000</v>
      </c>
      <c r="G2783">
        <v>1290.8399999999999</v>
      </c>
    </row>
    <row r="2784" spans="1:7" x14ac:dyDescent="0.25">
      <c r="A2784" s="1">
        <v>40568</v>
      </c>
      <c r="B2784">
        <v>1288.17</v>
      </c>
      <c r="C2784">
        <v>1291.26</v>
      </c>
      <c r="D2784">
        <v>1281.07</v>
      </c>
      <c r="E2784">
        <v>1291.18</v>
      </c>
      <c r="F2784">
        <v>4595380000</v>
      </c>
      <c r="G2784">
        <v>1291.18</v>
      </c>
    </row>
    <row r="2785" spans="1:7" x14ac:dyDescent="0.25">
      <c r="A2785" s="1">
        <v>40569</v>
      </c>
      <c r="B2785">
        <v>1291.97</v>
      </c>
      <c r="C2785">
        <v>1299.74</v>
      </c>
      <c r="D2785">
        <v>1291.97</v>
      </c>
      <c r="E2785">
        <v>1296.6300000000001</v>
      </c>
      <c r="F2785">
        <v>4730980000</v>
      </c>
      <c r="G2785">
        <v>1296.6300000000001</v>
      </c>
    </row>
    <row r="2786" spans="1:7" x14ac:dyDescent="0.25">
      <c r="A2786" s="1">
        <v>40570</v>
      </c>
      <c r="B2786">
        <v>1297.51</v>
      </c>
      <c r="C2786">
        <v>1301.29</v>
      </c>
      <c r="D2786">
        <v>1294.4100000000001</v>
      </c>
      <c r="E2786">
        <v>1299.54</v>
      </c>
      <c r="F2786">
        <v>4309190000</v>
      </c>
      <c r="G2786">
        <v>1299.54</v>
      </c>
    </row>
    <row r="2787" spans="1:7" x14ac:dyDescent="0.25">
      <c r="A2787" s="1">
        <v>40571</v>
      </c>
      <c r="B2787">
        <v>1299.6300000000001</v>
      </c>
      <c r="C2787">
        <v>1302.67</v>
      </c>
      <c r="D2787">
        <v>1275.0999999999999</v>
      </c>
      <c r="E2787">
        <v>1276.3399999999999</v>
      </c>
      <c r="F2787">
        <v>5618630000</v>
      </c>
      <c r="G2787">
        <v>1276.3399999999999</v>
      </c>
    </row>
    <row r="2788" spans="1:7" x14ac:dyDescent="0.25">
      <c r="A2788" s="1">
        <v>40574</v>
      </c>
      <c r="B2788">
        <v>1276.5</v>
      </c>
      <c r="C2788">
        <v>1287.17</v>
      </c>
      <c r="D2788">
        <v>1276.5</v>
      </c>
      <c r="E2788">
        <v>1286.1199999999999</v>
      </c>
      <c r="F2788">
        <v>4167160000</v>
      </c>
      <c r="G2788">
        <v>1286.1199999999999</v>
      </c>
    </row>
    <row r="2789" spans="1:7" x14ac:dyDescent="0.25">
      <c r="A2789" s="1">
        <v>40575</v>
      </c>
      <c r="B2789">
        <v>1289.1400000000001</v>
      </c>
      <c r="C2789">
        <v>1308.8599999999999</v>
      </c>
      <c r="D2789">
        <v>1289.1400000000001</v>
      </c>
      <c r="E2789">
        <v>1307.5899999999999</v>
      </c>
      <c r="F2789">
        <v>5164500000</v>
      </c>
      <c r="G2789">
        <v>1307.5899999999999</v>
      </c>
    </row>
    <row r="2790" spans="1:7" x14ac:dyDescent="0.25">
      <c r="A2790" s="1">
        <v>40576</v>
      </c>
      <c r="B2790">
        <v>1305.9100000000001</v>
      </c>
      <c r="C2790">
        <v>1307.6099999999999</v>
      </c>
      <c r="D2790">
        <v>1302.6199999999999</v>
      </c>
      <c r="E2790">
        <v>1304.03</v>
      </c>
      <c r="F2790">
        <v>4098260000</v>
      </c>
      <c r="G2790">
        <v>1304.03</v>
      </c>
    </row>
    <row r="2791" spans="1:7" x14ac:dyDescent="0.25">
      <c r="A2791" s="1">
        <v>40577</v>
      </c>
      <c r="B2791">
        <v>1302.77</v>
      </c>
      <c r="C2791">
        <v>1308.5999999999999</v>
      </c>
      <c r="D2791">
        <v>1294.83</v>
      </c>
      <c r="E2791">
        <v>1307.0999999999999</v>
      </c>
      <c r="F2791">
        <v>4370990000</v>
      </c>
      <c r="G2791">
        <v>1307.0999999999999</v>
      </c>
    </row>
    <row r="2792" spans="1:7" x14ac:dyDescent="0.25">
      <c r="A2792" s="1">
        <v>40578</v>
      </c>
      <c r="B2792">
        <v>1307.01</v>
      </c>
      <c r="C2792">
        <v>1311</v>
      </c>
      <c r="D2792">
        <v>1301.67</v>
      </c>
      <c r="E2792">
        <v>1310.87</v>
      </c>
      <c r="F2792">
        <v>3925950000</v>
      </c>
      <c r="G2792">
        <v>1310.87</v>
      </c>
    </row>
    <row r="2793" spans="1:7" x14ac:dyDescent="0.25">
      <c r="A2793" s="1">
        <v>40581</v>
      </c>
      <c r="B2793">
        <v>1311.85</v>
      </c>
      <c r="C2793">
        <v>1322.85</v>
      </c>
      <c r="D2793">
        <v>1311.85</v>
      </c>
      <c r="E2793">
        <v>1319.05</v>
      </c>
      <c r="F2793">
        <v>3902270000</v>
      </c>
      <c r="G2793">
        <v>1319.05</v>
      </c>
    </row>
    <row r="2794" spans="1:7" x14ac:dyDescent="0.25">
      <c r="A2794" s="1">
        <v>40582</v>
      </c>
      <c r="B2794">
        <v>1318.76</v>
      </c>
      <c r="C2794">
        <v>1324.87</v>
      </c>
      <c r="D2794">
        <v>1316.03</v>
      </c>
      <c r="E2794">
        <v>1324.57</v>
      </c>
      <c r="F2794">
        <v>3881530000</v>
      </c>
      <c r="G2794">
        <v>1324.57</v>
      </c>
    </row>
    <row r="2795" spans="1:7" x14ac:dyDescent="0.25">
      <c r="A2795" s="1">
        <v>40583</v>
      </c>
      <c r="B2795">
        <v>1322.48</v>
      </c>
      <c r="C2795">
        <v>1324.54</v>
      </c>
      <c r="D2795">
        <v>1314.89</v>
      </c>
      <c r="E2795">
        <v>1320.88</v>
      </c>
      <c r="F2795">
        <v>3922240000</v>
      </c>
      <c r="G2795">
        <v>1320.88</v>
      </c>
    </row>
    <row r="2796" spans="1:7" x14ac:dyDescent="0.25">
      <c r="A2796" s="1">
        <v>40584</v>
      </c>
      <c r="B2796">
        <v>1318.13</v>
      </c>
      <c r="C2796">
        <v>1322.78</v>
      </c>
      <c r="D2796">
        <v>1311.74</v>
      </c>
      <c r="E2796">
        <v>1321.87</v>
      </c>
      <c r="F2796">
        <v>4184610000</v>
      </c>
      <c r="G2796">
        <v>1321.87</v>
      </c>
    </row>
    <row r="2797" spans="1:7" x14ac:dyDescent="0.25">
      <c r="A2797" s="1">
        <v>40585</v>
      </c>
      <c r="B2797">
        <v>1318.66</v>
      </c>
      <c r="C2797">
        <v>1330.79</v>
      </c>
      <c r="D2797">
        <v>1316.08</v>
      </c>
      <c r="E2797">
        <v>1329.15</v>
      </c>
      <c r="F2797">
        <v>4219300000</v>
      </c>
      <c r="G2797">
        <v>1329.15</v>
      </c>
    </row>
    <row r="2798" spans="1:7" x14ac:dyDescent="0.25">
      <c r="A2798" s="1">
        <v>40588</v>
      </c>
      <c r="B2798">
        <v>1328.73</v>
      </c>
      <c r="C2798">
        <v>1332.96</v>
      </c>
      <c r="D2798">
        <v>1326.9</v>
      </c>
      <c r="E2798">
        <v>1332.32</v>
      </c>
      <c r="F2798">
        <v>3567040000</v>
      </c>
      <c r="G2798">
        <v>1332.32</v>
      </c>
    </row>
    <row r="2799" spans="1:7" x14ac:dyDescent="0.25">
      <c r="A2799" s="1">
        <v>40589</v>
      </c>
      <c r="B2799">
        <v>1330.43</v>
      </c>
      <c r="C2799">
        <v>1330.43</v>
      </c>
      <c r="D2799">
        <v>1324.61</v>
      </c>
      <c r="E2799">
        <v>1328.01</v>
      </c>
      <c r="F2799">
        <v>3926860000</v>
      </c>
      <c r="G2799">
        <v>1328.01</v>
      </c>
    </row>
    <row r="2800" spans="1:7" x14ac:dyDescent="0.25">
      <c r="A2800" s="1">
        <v>40590</v>
      </c>
      <c r="B2800">
        <v>1329.51</v>
      </c>
      <c r="C2800">
        <v>1337.61</v>
      </c>
      <c r="D2800">
        <v>1329.51</v>
      </c>
      <c r="E2800">
        <v>1336.32</v>
      </c>
      <c r="F2800">
        <v>1966450000</v>
      </c>
      <c r="G2800">
        <v>1336.32</v>
      </c>
    </row>
    <row r="2801" spans="1:7" x14ac:dyDescent="0.25">
      <c r="A2801" s="1">
        <v>40591</v>
      </c>
      <c r="B2801">
        <v>1334.37</v>
      </c>
      <c r="C2801">
        <v>1341.5</v>
      </c>
      <c r="D2801">
        <v>1331</v>
      </c>
      <c r="E2801">
        <v>1340.43</v>
      </c>
      <c r="F2801">
        <v>1966450000</v>
      </c>
      <c r="G2801">
        <v>1340.43</v>
      </c>
    </row>
    <row r="2802" spans="1:7" x14ac:dyDescent="0.25">
      <c r="A2802" s="1">
        <v>40592</v>
      </c>
      <c r="B2802">
        <v>1340.38</v>
      </c>
      <c r="C2802">
        <v>1344.07</v>
      </c>
      <c r="D2802">
        <v>1338.12</v>
      </c>
      <c r="E2802">
        <v>1343.01</v>
      </c>
      <c r="F2802">
        <v>1162310000</v>
      </c>
      <c r="G2802">
        <v>1343.01</v>
      </c>
    </row>
    <row r="2803" spans="1:7" x14ac:dyDescent="0.25">
      <c r="A2803" s="1">
        <v>40596</v>
      </c>
      <c r="B2803">
        <v>1338.91</v>
      </c>
      <c r="C2803">
        <v>1338.91</v>
      </c>
      <c r="D2803">
        <v>1312.33</v>
      </c>
      <c r="E2803">
        <v>1315.44</v>
      </c>
      <c r="F2803">
        <v>1322780000</v>
      </c>
      <c r="G2803">
        <v>1315.44</v>
      </c>
    </row>
    <row r="2804" spans="1:7" x14ac:dyDescent="0.25">
      <c r="A2804" s="1">
        <v>40597</v>
      </c>
      <c r="B2804">
        <v>1315.44</v>
      </c>
      <c r="C2804">
        <v>1317.91</v>
      </c>
      <c r="D2804">
        <v>1299.55</v>
      </c>
      <c r="E2804">
        <v>1307.4000000000001</v>
      </c>
      <c r="F2804">
        <v>1330340000</v>
      </c>
      <c r="G2804">
        <v>1307.4000000000001</v>
      </c>
    </row>
    <row r="2805" spans="1:7" x14ac:dyDescent="0.25">
      <c r="A2805" s="1">
        <v>40598</v>
      </c>
      <c r="B2805">
        <v>1307.0899999999999</v>
      </c>
      <c r="C2805">
        <v>1310.91</v>
      </c>
      <c r="D2805">
        <v>1294.26</v>
      </c>
      <c r="E2805">
        <v>1306.0999999999999</v>
      </c>
      <c r="F2805">
        <v>1222900000</v>
      </c>
      <c r="G2805">
        <v>1306.0999999999999</v>
      </c>
    </row>
    <row r="2806" spans="1:7" x14ac:dyDescent="0.25">
      <c r="A2806" s="1">
        <v>40599</v>
      </c>
      <c r="B2806">
        <v>1307.3399999999999</v>
      </c>
      <c r="C2806">
        <v>1320.61</v>
      </c>
      <c r="D2806">
        <v>1307.3399999999999</v>
      </c>
      <c r="E2806">
        <v>1319.88</v>
      </c>
      <c r="F2806">
        <v>3836030000</v>
      </c>
      <c r="G2806">
        <v>1319.88</v>
      </c>
    </row>
    <row r="2807" spans="1:7" x14ac:dyDescent="0.25">
      <c r="A2807" s="1">
        <v>40602</v>
      </c>
      <c r="B2807">
        <v>1321.61</v>
      </c>
      <c r="C2807">
        <v>1329.38</v>
      </c>
      <c r="D2807">
        <v>1320.55</v>
      </c>
      <c r="E2807">
        <v>1327.22</v>
      </c>
      <c r="F2807">
        <v>1252850000</v>
      </c>
      <c r="G2807">
        <v>1327.22</v>
      </c>
    </row>
    <row r="2808" spans="1:7" x14ac:dyDescent="0.25">
      <c r="A2808" s="1">
        <v>40603</v>
      </c>
      <c r="B2808">
        <v>1328.64</v>
      </c>
      <c r="C2808">
        <v>1332.09</v>
      </c>
      <c r="D2808">
        <v>1306.1400000000001</v>
      </c>
      <c r="E2808">
        <v>1306.33</v>
      </c>
      <c r="F2808">
        <v>1180420000</v>
      </c>
      <c r="G2808">
        <v>1306.33</v>
      </c>
    </row>
    <row r="2809" spans="1:7" x14ac:dyDescent="0.25">
      <c r="A2809" s="1">
        <v>40604</v>
      </c>
      <c r="B2809">
        <v>1305.47</v>
      </c>
      <c r="C2809">
        <v>1314.19</v>
      </c>
      <c r="D2809">
        <v>1302.58</v>
      </c>
      <c r="E2809">
        <v>1308.44</v>
      </c>
      <c r="F2809" s="2">
        <v>1025000000</v>
      </c>
      <c r="G2809">
        <v>1308.44</v>
      </c>
    </row>
    <row r="2810" spans="1:7" x14ac:dyDescent="0.25">
      <c r="A2810" s="1">
        <v>40605</v>
      </c>
      <c r="B2810">
        <v>1312.37</v>
      </c>
      <c r="C2810">
        <v>1332.28</v>
      </c>
      <c r="D2810">
        <v>1312.37</v>
      </c>
      <c r="E2810">
        <v>1330.97</v>
      </c>
      <c r="F2810">
        <v>4340470000</v>
      </c>
      <c r="G2810">
        <v>1330.97</v>
      </c>
    </row>
    <row r="2811" spans="1:7" x14ac:dyDescent="0.25">
      <c r="A2811" s="1">
        <v>40606</v>
      </c>
      <c r="B2811">
        <v>1330.73</v>
      </c>
      <c r="C2811">
        <v>1331.08</v>
      </c>
      <c r="D2811">
        <v>1312.59</v>
      </c>
      <c r="E2811">
        <v>1321.15</v>
      </c>
      <c r="F2811">
        <v>4223740000</v>
      </c>
      <c r="G2811">
        <v>1321.15</v>
      </c>
    </row>
    <row r="2812" spans="1:7" x14ac:dyDescent="0.25">
      <c r="A2812" s="1">
        <v>40609</v>
      </c>
      <c r="B2812">
        <v>1322.72</v>
      </c>
      <c r="C2812">
        <v>1327.68</v>
      </c>
      <c r="D2812">
        <v>1303.99</v>
      </c>
      <c r="E2812">
        <v>1310.1300000000001</v>
      </c>
      <c r="F2812">
        <v>3964730000</v>
      </c>
      <c r="G2812">
        <v>1310.1300000000001</v>
      </c>
    </row>
    <row r="2813" spans="1:7" x14ac:dyDescent="0.25">
      <c r="A2813" s="1">
        <v>40610</v>
      </c>
      <c r="B2813">
        <v>1311.05</v>
      </c>
      <c r="C2813">
        <v>1325.74</v>
      </c>
      <c r="D2813">
        <v>1306.8599999999999</v>
      </c>
      <c r="E2813">
        <v>1321.82</v>
      </c>
      <c r="F2813">
        <v>4531420000</v>
      </c>
      <c r="G2813">
        <v>1321.82</v>
      </c>
    </row>
    <row r="2814" spans="1:7" x14ac:dyDescent="0.25">
      <c r="A2814" s="1">
        <v>40611</v>
      </c>
      <c r="B2814">
        <v>1319.92</v>
      </c>
      <c r="C2814">
        <v>1323.21</v>
      </c>
      <c r="D2814">
        <v>1312.27</v>
      </c>
      <c r="E2814">
        <v>1320.02</v>
      </c>
      <c r="F2814">
        <v>3709520000</v>
      </c>
      <c r="G2814">
        <v>1320.02</v>
      </c>
    </row>
    <row r="2815" spans="1:7" x14ac:dyDescent="0.25">
      <c r="A2815" s="1">
        <v>40612</v>
      </c>
      <c r="B2815">
        <v>1315.72</v>
      </c>
      <c r="C2815">
        <v>1315.72</v>
      </c>
      <c r="D2815">
        <v>1294.21</v>
      </c>
      <c r="E2815">
        <v>1295.1099999999999</v>
      </c>
      <c r="F2815">
        <v>4723020000</v>
      </c>
      <c r="G2815">
        <v>1295.1099999999999</v>
      </c>
    </row>
    <row r="2816" spans="1:7" x14ac:dyDescent="0.25">
      <c r="A2816" s="1">
        <v>40613</v>
      </c>
      <c r="B2816">
        <v>1293.43</v>
      </c>
      <c r="C2816">
        <v>1308.3499999999999</v>
      </c>
      <c r="D2816">
        <v>1291.99</v>
      </c>
      <c r="E2816">
        <v>1304.28</v>
      </c>
      <c r="F2816">
        <v>3740400000</v>
      </c>
      <c r="G2816">
        <v>1304.28</v>
      </c>
    </row>
    <row r="2817" spans="1:7" x14ac:dyDescent="0.25">
      <c r="A2817" s="1">
        <v>40616</v>
      </c>
      <c r="B2817">
        <v>1301.19</v>
      </c>
      <c r="C2817">
        <v>1301.19</v>
      </c>
      <c r="D2817">
        <v>1286.3699999999999</v>
      </c>
      <c r="E2817">
        <v>1296.3900000000001</v>
      </c>
      <c r="F2817">
        <v>4050370000</v>
      </c>
      <c r="G2817">
        <v>1296.3900000000001</v>
      </c>
    </row>
    <row r="2818" spans="1:7" x14ac:dyDescent="0.25">
      <c r="A2818" s="1">
        <v>40617</v>
      </c>
      <c r="B2818">
        <v>1288.46</v>
      </c>
      <c r="C2818">
        <v>1288.46</v>
      </c>
      <c r="D2818">
        <v>1261.1199999999999</v>
      </c>
      <c r="E2818">
        <v>1281.8699999999999</v>
      </c>
      <c r="F2818">
        <v>5201400000</v>
      </c>
      <c r="G2818">
        <v>1281.8699999999999</v>
      </c>
    </row>
    <row r="2819" spans="1:7" x14ac:dyDescent="0.25">
      <c r="A2819" s="1">
        <v>40618</v>
      </c>
      <c r="B2819">
        <v>1279.46</v>
      </c>
      <c r="C2819">
        <v>1280.9100000000001</v>
      </c>
      <c r="D2819">
        <v>1249.05</v>
      </c>
      <c r="E2819">
        <v>1256.8800000000001</v>
      </c>
      <c r="F2819" s="2">
        <v>5833000000</v>
      </c>
      <c r="G2819">
        <v>1256.8800000000001</v>
      </c>
    </row>
    <row r="2820" spans="1:7" x14ac:dyDescent="0.25">
      <c r="A2820" s="1">
        <v>40619</v>
      </c>
      <c r="B2820">
        <v>1261.6099999999999</v>
      </c>
      <c r="C2820">
        <v>1278.8800000000001</v>
      </c>
      <c r="D2820">
        <v>1261.6099999999999</v>
      </c>
      <c r="E2820">
        <v>1273.72</v>
      </c>
      <c r="F2820">
        <v>4134950000</v>
      </c>
      <c r="G2820">
        <v>1273.72</v>
      </c>
    </row>
    <row r="2821" spans="1:7" x14ac:dyDescent="0.25">
      <c r="A2821" s="1">
        <v>40620</v>
      </c>
      <c r="B2821">
        <v>1276.71</v>
      </c>
      <c r="C2821">
        <v>1288.8800000000001</v>
      </c>
      <c r="D2821">
        <v>1276.18</v>
      </c>
      <c r="E2821">
        <v>1279.21</v>
      </c>
      <c r="F2821">
        <v>4685500000</v>
      </c>
      <c r="G2821">
        <v>1279.21</v>
      </c>
    </row>
    <row r="2822" spans="1:7" x14ac:dyDescent="0.25">
      <c r="A2822" s="1">
        <v>40623</v>
      </c>
      <c r="B2822">
        <v>1281.6500000000001</v>
      </c>
      <c r="C2822">
        <v>1300.58</v>
      </c>
      <c r="D2822">
        <v>1281.6500000000001</v>
      </c>
      <c r="E2822">
        <v>1298.3800000000001</v>
      </c>
      <c r="F2822">
        <v>4223730000</v>
      </c>
      <c r="G2822">
        <v>1298.3800000000001</v>
      </c>
    </row>
    <row r="2823" spans="1:7" x14ac:dyDescent="0.25">
      <c r="A2823" s="1">
        <v>40624</v>
      </c>
      <c r="B2823">
        <v>1298.29</v>
      </c>
      <c r="C2823">
        <v>1299.3499999999999</v>
      </c>
      <c r="D2823">
        <v>1292.7</v>
      </c>
      <c r="E2823">
        <v>1293.77</v>
      </c>
      <c r="F2823">
        <v>3576550000</v>
      </c>
      <c r="G2823">
        <v>1293.77</v>
      </c>
    </row>
    <row r="2824" spans="1:7" x14ac:dyDescent="0.25">
      <c r="A2824" s="1">
        <v>40625</v>
      </c>
      <c r="B2824">
        <v>1292.19</v>
      </c>
      <c r="C2824">
        <v>1300.51</v>
      </c>
      <c r="D2824">
        <v>1284.05</v>
      </c>
      <c r="E2824">
        <v>1297.54</v>
      </c>
      <c r="F2824">
        <v>3842350000</v>
      </c>
      <c r="G2824">
        <v>1297.54</v>
      </c>
    </row>
    <row r="2825" spans="1:7" x14ac:dyDescent="0.25">
      <c r="A2825" s="1">
        <v>40626</v>
      </c>
      <c r="B2825">
        <v>1300.6099999999999</v>
      </c>
      <c r="C2825">
        <v>1311.34</v>
      </c>
      <c r="D2825">
        <v>1297.74</v>
      </c>
      <c r="E2825">
        <v>1309.6600000000001</v>
      </c>
      <c r="F2825">
        <v>4223740000</v>
      </c>
      <c r="G2825">
        <v>1309.6600000000001</v>
      </c>
    </row>
    <row r="2826" spans="1:7" x14ac:dyDescent="0.25">
      <c r="A2826" s="1">
        <v>40627</v>
      </c>
      <c r="B2826">
        <v>1311.8</v>
      </c>
      <c r="C2826">
        <v>1319.18</v>
      </c>
      <c r="D2826">
        <v>1310.1500000000001</v>
      </c>
      <c r="E2826">
        <v>1313.8</v>
      </c>
      <c r="F2826">
        <v>4223740000</v>
      </c>
      <c r="G2826">
        <v>1313.8</v>
      </c>
    </row>
    <row r="2827" spans="1:7" x14ac:dyDescent="0.25">
      <c r="A2827" s="1">
        <v>40630</v>
      </c>
      <c r="B2827">
        <v>1315.45</v>
      </c>
      <c r="C2827">
        <v>1319.74</v>
      </c>
      <c r="D2827">
        <v>1310.19</v>
      </c>
      <c r="E2827">
        <v>1310.19</v>
      </c>
      <c r="F2827">
        <v>3215170000</v>
      </c>
      <c r="G2827">
        <v>1310.19</v>
      </c>
    </row>
    <row r="2828" spans="1:7" x14ac:dyDescent="0.25">
      <c r="A2828" s="1">
        <v>40631</v>
      </c>
      <c r="B2828">
        <v>1309.3699999999999</v>
      </c>
      <c r="C2828">
        <v>1319.45</v>
      </c>
      <c r="D2828">
        <v>1305.26</v>
      </c>
      <c r="E2828">
        <v>1319.44</v>
      </c>
      <c r="F2828">
        <v>3482580000</v>
      </c>
      <c r="G2828">
        <v>1319.44</v>
      </c>
    </row>
    <row r="2829" spans="1:7" x14ac:dyDescent="0.25">
      <c r="A2829" s="1">
        <v>40632</v>
      </c>
      <c r="B2829">
        <v>1321.89</v>
      </c>
      <c r="C2829">
        <v>1331.74</v>
      </c>
      <c r="D2829">
        <v>1321.89</v>
      </c>
      <c r="E2829">
        <v>1328.26</v>
      </c>
      <c r="F2829">
        <v>3809570000</v>
      </c>
      <c r="G2829">
        <v>1328.26</v>
      </c>
    </row>
    <row r="2830" spans="1:7" x14ac:dyDescent="0.25">
      <c r="A2830" s="1">
        <v>40633</v>
      </c>
      <c r="B2830">
        <v>1327.44</v>
      </c>
      <c r="C2830">
        <v>1329.77</v>
      </c>
      <c r="D2830">
        <v>1325.03</v>
      </c>
      <c r="E2830">
        <v>1325.83</v>
      </c>
      <c r="F2830">
        <v>3566270000</v>
      </c>
      <c r="G2830">
        <v>1325.83</v>
      </c>
    </row>
    <row r="2831" spans="1:7" x14ac:dyDescent="0.25">
      <c r="A2831" s="1">
        <v>40634</v>
      </c>
      <c r="B2831">
        <v>1329.48</v>
      </c>
      <c r="C2831">
        <v>1337.85</v>
      </c>
      <c r="D2831">
        <v>1328.89</v>
      </c>
      <c r="E2831">
        <v>1332.41</v>
      </c>
      <c r="F2831">
        <v>4223740000</v>
      </c>
      <c r="G2831">
        <v>1332.41</v>
      </c>
    </row>
    <row r="2832" spans="1:7" x14ac:dyDescent="0.25">
      <c r="A2832" s="1">
        <v>40637</v>
      </c>
      <c r="B2832">
        <v>1333.56</v>
      </c>
      <c r="C2832">
        <v>1336.74</v>
      </c>
      <c r="D2832">
        <v>1329.1</v>
      </c>
      <c r="E2832">
        <v>1332.87</v>
      </c>
      <c r="F2832">
        <v>4223740000</v>
      </c>
      <c r="G2832">
        <v>1332.87</v>
      </c>
    </row>
    <row r="2833" spans="1:7" x14ac:dyDescent="0.25">
      <c r="A2833" s="1">
        <v>40638</v>
      </c>
      <c r="B2833">
        <v>1332.03</v>
      </c>
      <c r="C2833">
        <v>1338.21</v>
      </c>
      <c r="D2833">
        <v>1330.03</v>
      </c>
      <c r="E2833">
        <v>1332.63</v>
      </c>
      <c r="F2833">
        <v>3852280000</v>
      </c>
      <c r="G2833">
        <v>1332.63</v>
      </c>
    </row>
    <row r="2834" spans="1:7" x14ac:dyDescent="0.25">
      <c r="A2834" s="1">
        <v>40639</v>
      </c>
      <c r="B2834">
        <v>1335.94</v>
      </c>
      <c r="C2834">
        <v>1339.38</v>
      </c>
      <c r="D2834">
        <v>1331.09</v>
      </c>
      <c r="E2834">
        <v>1335.54</v>
      </c>
      <c r="F2834">
        <v>4223740000</v>
      </c>
      <c r="G2834">
        <v>1335.54</v>
      </c>
    </row>
    <row r="2835" spans="1:7" x14ac:dyDescent="0.25">
      <c r="A2835" s="1">
        <v>40640</v>
      </c>
      <c r="B2835">
        <v>1334.82</v>
      </c>
      <c r="C2835">
        <v>1338.8</v>
      </c>
      <c r="D2835">
        <v>1326.56</v>
      </c>
      <c r="E2835">
        <v>1333.51</v>
      </c>
      <c r="F2835">
        <v>4005600000</v>
      </c>
      <c r="G2835">
        <v>1333.51</v>
      </c>
    </row>
    <row r="2836" spans="1:7" x14ac:dyDescent="0.25">
      <c r="A2836" s="1">
        <v>40641</v>
      </c>
      <c r="B2836">
        <v>1336.16</v>
      </c>
      <c r="C2836">
        <v>1339.46</v>
      </c>
      <c r="D2836">
        <v>1322.94</v>
      </c>
      <c r="E2836">
        <v>1328.17</v>
      </c>
      <c r="F2836">
        <v>3582810000</v>
      </c>
      <c r="G2836">
        <v>1328.17</v>
      </c>
    </row>
    <row r="2837" spans="1:7" x14ac:dyDescent="0.25">
      <c r="A2837" s="1">
        <v>40644</v>
      </c>
      <c r="B2837">
        <v>1329.01</v>
      </c>
      <c r="C2837">
        <v>1333.77</v>
      </c>
      <c r="D2837">
        <v>1321.06</v>
      </c>
      <c r="E2837">
        <v>1324.46</v>
      </c>
      <c r="F2837">
        <v>3478970000</v>
      </c>
      <c r="G2837">
        <v>1324.46</v>
      </c>
    </row>
    <row r="2838" spans="1:7" x14ac:dyDescent="0.25">
      <c r="A2838" s="1">
        <v>40645</v>
      </c>
      <c r="B2838">
        <v>1321.96</v>
      </c>
      <c r="C2838">
        <v>1321.96</v>
      </c>
      <c r="D2838">
        <v>1309.51</v>
      </c>
      <c r="E2838">
        <v>1314.16</v>
      </c>
      <c r="F2838">
        <v>4275490000</v>
      </c>
      <c r="G2838">
        <v>1314.16</v>
      </c>
    </row>
    <row r="2839" spans="1:7" x14ac:dyDescent="0.25">
      <c r="A2839" s="1">
        <v>40646</v>
      </c>
      <c r="B2839">
        <v>1314.03</v>
      </c>
      <c r="C2839">
        <v>1321.35</v>
      </c>
      <c r="D2839">
        <v>1309.19</v>
      </c>
      <c r="E2839">
        <v>1314.41</v>
      </c>
      <c r="F2839">
        <v>3850860000</v>
      </c>
      <c r="G2839">
        <v>1314.41</v>
      </c>
    </row>
    <row r="2840" spans="1:7" x14ac:dyDescent="0.25">
      <c r="A2840" s="1">
        <v>40647</v>
      </c>
      <c r="B2840">
        <v>1311.13</v>
      </c>
      <c r="C2840">
        <v>1316.79</v>
      </c>
      <c r="D2840">
        <v>1302.42</v>
      </c>
      <c r="E2840">
        <v>1314.52</v>
      </c>
      <c r="F2840">
        <v>3872630000</v>
      </c>
      <c r="G2840">
        <v>1314.52</v>
      </c>
    </row>
    <row r="2841" spans="1:7" x14ac:dyDescent="0.25">
      <c r="A2841" s="1">
        <v>40648</v>
      </c>
      <c r="B2841">
        <v>1314.54</v>
      </c>
      <c r="C2841">
        <v>1322.88</v>
      </c>
      <c r="D2841">
        <v>1313.68</v>
      </c>
      <c r="E2841">
        <v>1319.68</v>
      </c>
      <c r="F2841">
        <v>4223740000</v>
      </c>
      <c r="G2841">
        <v>1319.68</v>
      </c>
    </row>
    <row r="2842" spans="1:7" x14ac:dyDescent="0.25">
      <c r="A2842" s="1">
        <v>40651</v>
      </c>
      <c r="B2842">
        <v>1313.35</v>
      </c>
      <c r="C2842">
        <v>1313.35</v>
      </c>
      <c r="D2842">
        <v>1294.7</v>
      </c>
      <c r="E2842">
        <v>1305.1400000000001</v>
      </c>
      <c r="F2842">
        <v>4223740000</v>
      </c>
      <c r="G2842">
        <v>1305.1400000000001</v>
      </c>
    </row>
    <row r="2843" spans="1:7" x14ac:dyDescent="0.25">
      <c r="A2843" s="1">
        <v>40652</v>
      </c>
      <c r="B2843">
        <v>1305.99</v>
      </c>
      <c r="C2843">
        <v>1312.7</v>
      </c>
      <c r="D2843">
        <v>1303.97</v>
      </c>
      <c r="E2843">
        <v>1312.62</v>
      </c>
      <c r="F2843">
        <v>3886300000</v>
      </c>
      <c r="G2843">
        <v>1312.62</v>
      </c>
    </row>
    <row r="2844" spans="1:7" x14ac:dyDescent="0.25">
      <c r="A2844" s="1">
        <v>40653</v>
      </c>
      <c r="B2844">
        <v>1319.12</v>
      </c>
      <c r="C2844">
        <v>1332.66</v>
      </c>
      <c r="D2844">
        <v>1319.12</v>
      </c>
      <c r="E2844">
        <v>1330.36</v>
      </c>
      <c r="F2844">
        <v>4236280000</v>
      </c>
      <c r="G2844">
        <v>1330.36</v>
      </c>
    </row>
    <row r="2845" spans="1:7" x14ac:dyDescent="0.25">
      <c r="A2845" s="1">
        <v>40654</v>
      </c>
      <c r="B2845">
        <v>1333.23</v>
      </c>
      <c r="C2845">
        <v>1337.49</v>
      </c>
      <c r="D2845">
        <v>1332.83</v>
      </c>
      <c r="E2845">
        <v>1337.38</v>
      </c>
      <c r="F2845">
        <v>3587240000</v>
      </c>
      <c r="G2845">
        <v>1337.38</v>
      </c>
    </row>
    <row r="2846" spans="1:7" x14ac:dyDescent="0.25">
      <c r="A2846" s="1">
        <v>40658</v>
      </c>
      <c r="B2846">
        <v>1337.14</v>
      </c>
      <c r="C2846">
        <v>1337.55</v>
      </c>
      <c r="D2846">
        <v>1331.47</v>
      </c>
      <c r="E2846">
        <v>1335.25</v>
      </c>
      <c r="F2846">
        <v>2142130000</v>
      </c>
      <c r="G2846">
        <v>1335.25</v>
      </c>
    </row>
    <row r="2847" spans="1:7" x14ac:dyDescent="0.25">
      <c r="A2847" s="1">
        <v>40659</v>
      </c>
      <c r="B2847">
        <v>1336.75</v>
      </c>
      <c r="C2847">
        <v>1349.55</v>
      </c>
      <c r="D2847">
        <v>1336.75</v>
      </c>
      <c r="E2847">
        <v>1347.24</v>
      </c>
      <c r="F2847">
        <v>3908060000</v>
      </c>
      <c r="G2847">
        <v>1347.24</v>
      </c>
    </row>
    <row r="2848" spans="1:7" x14ac:dyDescent="0.25">
      <c r="A2848" s="1">
        <v>40660</v>
      </c>
      <c r="B2848">
        <v>1348.43</v>
      </c>
      <c r="C2848">
        <v>1357.49</v>
      </c>
      <c r="D2848">
        <v>1344.25</v>
      </c>
      <c r="E2848">
        <v>1355.66</v>
      </c>
      <c r="F2848">
        <v>4051570000</v>
      </c>
      <c r="G2848">
        <v>1355.66</v>
      </c>
    </row>
    <row r="2849" spans="1:7" x14ac:dyDescent="0.25">
      <c r="A2849" s="1">
        <v>40661</v>
      </c>
      <c r="B2849">
        <v>1353.86</v>
      </c>
      <c r="C2849">
        <v>1361.71</v>
      </c>
      <c r="D2849">
        <v>1353.6</v>
      </c>
      <c r="E2849">
        <v>1360.48</v>
      </c>
      <c r="F2849">
        <v>4036820000</v>
      </c>
      <c r="G2849">
        <v>1360.48</v>
      </c>
    </row>
    <row r="2850" spans="1:7" x14ac:dyDescent="0.25">
      <c r="A2850" s="1">
        <v>40662</v>
      </c>
      <c r="B2850">
        <v>1360.14</v>
      </c>
      <c r="C2850">
        <v>1364.56</v>
      </c>
      <c r="D2850">
        <v>1358.69</v>
      </c>
      <c r="E2850">
        <v>1363.61</v>
      </c>
      <c r="F2850">
        <v>3479070000</v>
      </c>
      <c r="G2850">
        <v>1363.61</v>
      </c>
    </row>
    <row r="2851" spans="1:7" x14ac:dyDescent="0.25">
      <c r="A2851" s="1">
        <v>40665</v>
      </c>
      <c r="B2851">
        <v>1365.21</v>
      </c>
      <c r="C2851">
        <v>1370.58</v>
      </c>
      <c r="D2851">
        <v>1358.59</v>
      </c>
      <c r="E2851">
        <v>1361.22</v>
      </c>
      <c r="F2851">
        <v>3846250000</v>
      </c>
      <c r="G2851">
        <v>1361.22</v>
      </c>
    </row>
    <row r="2852" spans="1:7" x14ac:dyDescent="0.25">
      <c r="A2852" s="1">
        <v>40666</v>
      </c>
      <c r="B2852">
        <v>1359.76</v>
      </c>
      <c r="C2852">
        <v>1360.84</v>
      </c>
      <c r="D2852">
        <v>1349.52</v>
      </c>
      <c r="E2852">
        <v>1356.62</v>
      </c>
      <c r="F2852">
        <v>4223740000</v>
      </c>
      <c r="G2852">
        <v>1356.62</v>
      </c>
    </row>
    <row r="2853" spans="1:7" x14ac:dyDescent="0.25">
      <c r="A2853" s="1">
        <v>40667</v>
      </c>
      <c r="B2853">
        <v>1355.9</v>
      </c>
      <c r="C2853">
        <v>1355.9</v>
      </c>
      <c r="D2853">
        <v>1341.5</v>
      </c>
      <c r="E2853">
        <v>1347.32</v>
      </c>
      <c r="F2853">
        <v>4223740000</v>
      </c>
      <c r="G2853">
        <v>1347.32</v>
      </c>
    </row>
    <row r="2854" spans="1:7" x14ac:dyDescent="0.25">
      <c r="A2854" s="1">
        <v>40668</v>
      </c>
      <c r="B2854">
        <v>1344.16</v>
      </c>
      <c r="C2854">
        <v>1348</v>
      </c>
      <c r="D2854">
        <v>1329.17</v>
      </c>
      <c r="E2854">
        <v>1335.1</v>
      </c>
      <c r="F2854">
        <v>3846250000</v>
      </c>
      <c r="G2854">
        <v>1335.1</v>
      </c>
    </row>
    <row r="2855" spans="1:7" x14ac:dyDescent="0.25">
      <c r="A2855" s="1">
        <v>40669</v>
      </c>
      <c r="B2855">
        <v>1340.24</v>
      </c>
      <c r="C2855">
        <v>1354.36</v>
      </c>
      <c r="D2855">
        <v>1335.58</v>
      </c>
      <c r="E2855">
        <v>1340.2</v>
      </c>
      <c r="F2855">
        <v>4223740000</v>
      </c>
      <c r="G2855">
        <v>1340.2</v>
      </c>
    </row>
    <row r="2856" spans="1:7" x14ac:dyDescent="0.25">
      <c r="A2856" s="1">
        <v>40672</v>
      </c>
      <c r="B2856">
        <v>1340.2</v>
      </c>
      <c r="C2856">
        <v>1349.44</v>
      </c>
      <c r="D2856">
        <v>1338.64</v>
      </c>
      <c r="E2856">
        <v>1346.29</v>
      </c>
      <c r="F2856">
        <v>4265250000</v>
      </c>
      <c r="G2856">
        <v>1346.29</v>
      </c>
    </row>
    <row r="2857" spans="1:7" x14ac:dyDescent="0.25">
      <c r="A2857" s="1">
        <v>40673</v>
      </c>
      <c r="B2857">
        <v>1348.34</v>
      </c>
      <c r="C2857">
        <v>1359.44</v>
      </c>
      <c r="D2857">
        <v>1348.34</v>
      </c>
      <c r="E2857">
        <v>1357.16</v>
      </c>
      <c r="F2857">
        <v>4223740000</v>
      </c>
      <c r="G2857">
        <v>1357.16</v>
      </c>
    </row>
    <row r="2858" spans="1:7" x14ac:dyDescent="0.25">
      <c r="A2858" s="1">
        <v>40674</v>
      </c>
      <c r="B2858">
        <v>1354.51</v>
      </c>
      <c r="C2858">
        <v>1354.51</v>
      </c>
      <c r="D2858">
        <v>1336.36</v>
      </c>
      <c r="E2858">
        <v>1342.08</v>
      </c>
      <c r="F2858">
        <v>3846250000</v>
      </c>
      <c r="G2858">
        <v>1342.08</v>
      </c>
    </row>
    <row r="2859" spans="1:7" x14ac:dyDescent="0.25">
      <c r="A2859" s="1">
        <v>40675</v>
      </c>
      <c r="B2859">
        <v>1339.39</v>
      </c>
      <c r="C2859">
        <v>1351.05</v>
      </c>
      <c r="D2859">
        <v>1332.03</v>
      </c>
      <c r="E2859">
        <v>1348.65</v>
      </c>
      <c r="F2859">
        <v>3777210000</v>
      </c>
      <c r="G2859">
        <v>1348.65</v>
      </c>
    </row>
    <row r="2860" spans="1:7" x14ac:dyDescent="0.25">
      <c r="A2860" s="1">
        <v>40676</v>
      </c>
      <c r="B2860">
        <v>1348.69</v>
      </c>
      <c r="C2860">
        <v>1350.47</v>
      </c>
      <c r="D2860">
        <v>1333.36</v>
      </c>
      <c r="E2860">
        <v>1337.77</v>
      </c>
      <c r="F2860">
        <v>3426660000</v>
      </c>
      <c r="G2860">
        <v>1337.77</v>
      </c>
    </row>
    <row r="2861" spans="1:7" x14ac:dyDescent="0.25">
      <c r="A2861" s="1">
        <v>40679</v>
      </c>
      <c r="B2861">
        <v>1334.77</v>
      </c>
      <c r="C2861">
        <v>1343.33</v>
      </c>
      <c r="D2861">
        <v>1327.32</v>
      </c>
      <c r="E2861">
        <v>1329.47</v>
      </c>
      <c r="F2861">
        <v>3846250000</v>
      </c>
      <c r="G2861">
        <v>1329.47</v>
      </c>
    </row>
    <row r="2862" spans="1:7" x14ac:dyDescent="0.25">
      <c r="A2862" s="1">
        <v>40680</v>
      </c>
      <c r="B2862">
        <v>1326.1</v>
      </c>
      <c r="C2862">
        <v>1330.42</v>
      </c>
      <c r="D2862">
        <v>1318.51</v>
      </c>
      <c r="E2862">
        <v>1328.98</v>
      </c>
      <c r="F2862">
        <v>4053970000</v>
      </c>
      <c r="G2862">
        <v>1328.98</v>
      </c>
    </row>
    <row r="2863" spans="1:7" x14ac:dyDescent="0.25">
      <c r="A2863" s="1">
        <v>40681</v>
      </c>
      <c r="B2863">
        <v>1328.54</v>
      </c>
      <c r="C2863">
        <v>1341.82</v>
      </c>
      <c r="D2863">
        <v>1326.59</v>
      </c>
      <c r="E2863">
        <v>1340.68</v>
      </c>
      <c r="F2863">
        <v>3922030000</v>
      </c>
      <c r="G2863">
        <v>1340.68</v>
      </c>
    </row>
    <row r="2864" spans="1:7" x14ac:dyDescent="0.25">
      <c r="A2864" s="1">
        <v>40682</v>
      </c>
      <c r="B2864">
        <v>1342.4</v>
      </c>
      <c r="C2864">
        <v>1346.82</v>
      </c>
      <c r="D2864">
        <v>1336.36</v>
      </c>
      <c r="E2864">
        <v>1343.6</v>
      </c>
      <c r="F2864">
        <v>3626110000</v>
      </c>
      <c r="G2864">
        <v>1343.6</v>
      </c>
    </row>
    <row r="2865" spans="1:7" x14ac:dyDescent="0.25">
      <c r="A2865" s="1">
        <v>40683</v>
      </c>
      <c r="B2865">
        <v>1342</v>
      </c>
      <c r="C2865">
        <v>1342</v>
      </c>
      <c r="D2865">
        <v>1330.67</v>
      </c>
      <c r="E2865">
        <v>1333.27</v>
      </c>
      <c r="F2865">
        <v>4066020000</v>
      </c>
      <c r="G2865">
        <v>1333.27</v>
      </c>
    </row>
    <row r="2866" spans="1:7" x14ac:dyDescent="0.25">
      <c r="A2866" s="1">
        <v>40686</v>
      </c>
      <c r="B2866">
        <v>1333.07</v>
      </c>
      <c r="C2866">
        <v>1333.07</v>
      </c>
      <c r="D2866">
        <v>1312.88</v>
      </c>
      <c r="E2866">
        <v>1317.37</v>
      </c>
      <c r="F2866">
        <v>3255580000</v>
      </c>
      <c r="G2866">
        <v>1317.37</v>
      </c>
    </row>
    <row r="2867" spans="1:7" x14ac:dyDescent="0.25">
      <c r="A2867" s="1">
        <v>40687</v>
      </c>
      <c r="B2867">
        <v>1317.7</v>
      </c>
      <c r="C2867">
        <v>1323.72</v>
      </c>
      <c r="D2867">
        <v>1313.87</v>
      </c>
      <c r="E2867">
        <v>1316.28</v>
      </c>
      <c r="F2867">
        <v>3846250000</v>
      </c>
      <c r="G2867">
        <v>1316.28</v>
      </c>
    </row>
    <row r="2868" spans="1:7" x14ac:dyDescent="0.25">
      <c r="A2868" s="1">
        <v>40688</v>
      </c>
      <c r="B2868">
        <v>1316.36</v>
      </c>
      <c r="C2868">
        <v>1325.86</v>
      </c>
      <c r="D2868">
        <v>1311.8</v>
      </c>
      <c r="E2868">
        <v>1320.47</v>
      </c>
      <c r="F2868">
        <v>4109670000</v>
      </c>
      <c r="G2868">
        <v>1320.47</v>
      </c>
    </row>
    <row r="2869" spans="1:7" x14ac:dyDescent="0.25">
      <c r="A2869" s="1">
        <v>40689</v>
      </c>
      <c r="B2869">
        <v>1320.64</v>
      </c>
      <c r="C2869">
        <v>1328.51</v>
      </c>
      <c r="D2869">
        <v>1314.41</v>
      </c>
      <c r="E2869">
        <v>1325.69</v>
      </c>
      <c r="F2869">
        <v>3259470000</v>
      </c>
      <c r="G2869">
        <v>1325.69</v>
      </c>
    </row>
    <row r="2870" spans="1:7" x14ac:dyDescent="0.25">
      <c r="A2870" s="1">
        <v>40690</v>
      </c>
      <c r="B2870">
        <v>1325.69</v>
      </c>
      <c r="C2870">
        <v>1334.62</v>
      </c>
      <c r="D2870">
        <v>1325.69</v>
      </c>
      <c r="E2870">
        <v>1331.1</v>
      </c>
      <c r="F2870">
        <v>3124560000</v>
      </c>
      <c r="G2870">
        <v>1331.1</v>
      </c>
    </row>
    <row r="2871" spans="1:7" x14ac:dyDescent="0.25">
      <c r="A2871" s="1">
        <v>40694</v>
      </c>
      <c r="B2871">
        <v>1331.1</v>
      </c>
      <c r="C2871">
        <v>1345.2</v>
      </c>
      <c r="D2871">
        <v>1331.1</v>
      </c>
      <c r="E2871">
        <v>1345.2</v>
      </c>
      <c r="F2871">
        <v>4696240000</v>
      </c>
      <c r="G2871">
        <v>1345.2</v>
      </c>
    </row>
    <row r="2872" spans="1:7" x14ac:dyDescent="0.25">
      <c r="A2872" s="1">
        <v>40695</v>
      </c>
      <c r="B2872">
        <v>1345.2</v>
      </c>
      <c r="C2872">
        <v>1345.2</v>
      </c>
      <c r="D2872">
        <v>1313.71</v>
      </c>
      <c r="E2872">
        <v>1314.55</v>
      </c>
      <c r="F2872">
        <v>4241090000</v>
      </c>
      <c r="G2872">
        <v>1314.55</v>
      </c>
    </row>
    <row r="2873" spans="1:7" x14ac:dyDescent="0.25">
      <c r="A2873" s="1">
        <v>40696</v>
      </c>
      <c r="B2873">
        <v>1314.55</v>
      </c>
      <c r="C2873">
        <v>1318.03</v>
      </c>
      <c r="D2873">
        <v>1305.6099999999999</v>
      </c>
      <c r="E2873">
        <v>1312.94</v>
      </c>
      <c r="F2873">
        <v>3762170000</v>
      </c>
      <c r="G2873">
        <v>1312.94</v>
      </c>
    </row>
    <row r="2874" spans="1:7" x14ac:dyDescent="0.25">
      <c r="A2874" s="1">
        <v>40697</v>
      </c>
      <c r="B2874">
        <v>1312.94</v>
      </c>
      <c r="C2874">
        <v>1312.94</v>
      </c>
      <c r="D2874">
        <v>1297.9000000000001</v>
      </c>
      <c r="E2874">
        <v>1300.1600000000001</v>
      </c>
      <c r="F2874">
        <v>3505030000</v>
      </c>
      <c r="G2874">
        <v>1300.1600000000001</v>
      </c>
    </row>
    <row r="2875" spans="1:7" x14ac:dyDescent="0.25">
      <c r="A2875" s="1">
        <v>40700</v>
      </c>
      <c r="B2875">
        <v>1300.26</v>
      </c>
      <c r="C2875">
        <v>1300.26</v>
      </c>
      <c r="D2875">
        <v>1284.72</v>
      </c>
      <c r="E2875">
        <v>1286.17</v>
      </c>
      <c r="F2875">
        <v>3555980000</v>
      </c>
      <c r="G2875">
        <v>1286.17</v>
      </c>
    </row>
    <row r="2876" spans="1:7" x14ac:dyDescent="0.25">
      <c r="A2876" s="1">
        <v>40701</v>
      </c>
      <c r="B2876">
        <v>1286.31</v>
      </c>
      <c r="C2876">
        <v>1296.22</v>
      </c>
      <c r="D2876">
        <v>1284.74</v>
      </c>
      <c r="E2876">
        <v>1284.94</v>
      </c>
      <c r="F2876">
        <v>3846250000</v>
      </c>
      <c r="G2876">
        <v>1284.94</v>
      </c>
    </row>
    <row r="2877" spans="1:7" x14ac:dyDescent="0.25">
      <c r="A2877" s="1">
        <v>40702</v>
      </c>
      <c r="B2877">
        <v>1284.6300000000001</v>
      </c>
      <c r="C2877">
        <v>1287.04</v>
      </c>
      <c r="D2877">
        <v>1277.42</v>
      </c>
      <c r="E2877">
        <v>1279.56</v>
      </c>
      <c r="F2877">
        <v>3970810000</v>
      </c>
      <c r="G2877">
        <v>1279.56</v>
      </c>
    </row>
    <row r="2878" spans="1:7" x14ac:dyDescent="0.25">
      <c r="A2878" s="1">
        <v>40703</v>
      </c>
      <c r="B2878">
        <v>1279.6300000000001</v>
      </c>
      <c r="C2878">
        <v>1294.54</v>
      </c>
      <c r="D2878">
        <v>1279.6300000000001</v>
      </c>
      <c r="E2878">
        <v>1289</v>
      </c>
      <c r="F2878">
        <v>3332510000</v>
      </c>
      <c r="G2878">
        <v>1289</v>
      </c>
    </row>
    <row r="2879" spans="1:7" x14ac:dyDescent="0.25">
      <c r="A2879" s="1">
        <v>40704</v>
      </c>
      <c r="B2879">
        <v>1288.5999999999999</v>
      </c>
      <c r="C2879">
        <v>1288.5999999999999</v>
      </c>
      <c r="D2879">
        <v>1268.28</v>
      </c>
      <c r="E2879">
        <v>1270.98</v>
      </c>
      <c r="F2879">
        <v>3846250000</v>
      </c>
      <c r="G2879">
        <v>1270.98</v>
      </c>
    </row>
    <row r="2880" spans="1:7" x14ac:dyDescent="0.25">
      <c r="A2880" s="1">
        <v>40707</v>
      </c>
      <c r="B2880">
        <v>1271.31</v>
      </c>
      <c r="C2880">
        <v>1277.04</v>
      </c>
      <c r="D2880">
        <v>1265.6400000000001</v>
      </c>
      <c r="E2880">
        <v>1271.83</v>
      </c>
      <c r="F2880">
        <v>4132520000</v>
      </c>
      <c r="G2880">
        <v>1271.83</v>
      </c>
    </row>
    <row r="2881" spans="1:7" x14ac:dyDescent="0.25">
      <c r="A2881" s="1">
        <v>40708</v>
      </c>
      <c r="B2881">
        <v>1272.22</v>
      </c>
      <c r="C2881">
        <v>1292.5</v>
      </c>
      <c r="D2881">
        <v>1272.22</v>
      </c>
      <c r="E2881">
        <v>1287.8699999999999</v>
      </c>
      <c r="F2881">
        <v>3500280000</v>
      </c>
      <c r="G2881">
        <v>1287.8699999999999</v>
      </c>
    </row>
    <row r="2882" spans="1:7" x14ac:dyDescent="0.25">
      <c r="A2882" s="1">
        <v>40709</v>
      </c>
      <c r="B2882">
        <v>1287.8699999999999</v>
      </c>
      <c r="C2882">
        <v>1287.8699999999999</v>
      </c>
      <c r="D2882">
        <v>1261.9000000000001</v>
      </c>
      <c r="E2882">
        <v>1265.42</v>
      </c>
      <c r="F2882">
        <v>4070500000</v>
      </c>
      <c r="G2882">
        <v>1265.42</v>
      </c>
    </row>
    <row r="2883" spans="1:7" x14ac:dyDescent="0.25">
      <c r="A2883" s="1">
        <v>40710</v>
      </c>
      <c r="B2883">
        <v>1265.53</v>
      </c>
      <c r="C2883">
        <v>1274.1099999999999</v>
      </c>
      <c r="D2883">
        <v>1258.07</v>
      </c>
      <c r="E2883">
        <v>1267.6400000000001</v>
      </c>
      <c r="F2883">
        <v>3846250000</v>
      </c>
      <c r="G2883">
        <v>1267.6400000000001</v>
      </c>
    </row>
    <row r="2884" spans="1:7" x14ac:dyDescent="0.25">
      <c r="A2884" s="1">
        <v>40711</v>
      </c>
      <c r="B2884">
        <v>1268.58</v>
      </c>
      <c r="C2884">
        <v>1279.82</v>
      </c>
      <c r="D2884">
        <v>1267.4000000000001</v>
      </c>
      <c r="E2884">
        <v>1271.5</v>
      </c>
      <c r="F2884">
        <v>4916460000</v>
      </c>
      <c r="G2884">
        <v>1271.5</v>
      </c>
    </row>
    <row r="2885" spans="1:7" x14ac:dyDescent="0.25">
      <c r="A2885" s="1">
        <v>40714</v>
      </c>
      <c r="B2885">
        <v>1271.5</v>
      </c>
      <c r="C2885">
        <v>1280.42</v>
      </c>
      <c r="D2885">
        <v>1267.56</v>
      </c>
      <c r="E2885">
        <v>1278.3599999999999</v>
      </c>
      <c r="F2885">
        <v>3464660000</v>
      </c>
      <c r="G2885">
        <v>1278.3599999999999</v>
      </c>
    </row>
    <row r="2886" spans="1:7" x14ac:dyDescent="0.25">
      <c r="A2886" s="1">
        <v>40715</v>
      </c>
      <c r="B2886">
        <v>1278.4000000000001</v>
      </c>
      <c r="C2886">
        <v>1297.6199999999999</v>
      </c>
      <c r="D2886">
        <v>1278.4000000000001</v>
      </c>
      <c r="E2886">
        <v>1295.52</v>
      </c>
      <c r="F2886">
        <v>4056150000</v>
      </c>
      <c r="G2886">
        <v>1295.52</v>
      </c>
    </row>
    <row r="2887" spans="1:7" x14ac:dyDescent="0.25">
      <c r="A2887" s="1">
        <v>40716</v>
      </c>
      <c r="B2887">
        <v>1295.48</v>
      </c>
      <c r="C2887">
        <v>1298.6099999999999</v>
      </c>
      <c r="D2887">
        <v>1286.79</v>
      </c>
      <c r="E2887">
        <v>1287.1400000000001</v>
      </c>
      <c r="F2887">
        <v>3718420000</v>
      </c>
      <c r="G2887">
        <v>1287.1400000000001</v>
      </c>
    </row>
    <row r="2888" spans="1:7" x14ac:dyDescent="0.25">
      <c r="A2888" s="1">
        <v>40717</v>
      </c>
      <c r="B2888">
        <v>1286.5999999999999</v>
      </c>
      <c r="C2888">
        <v>1286.5999999999999</v>
      </c>
      <c r="D2888">
        <v>1262.8699999999999</v>
      </c>
      <c r="E2888">
        <v>1283.5</v>
      </c>
      <c r="F2888">
        <v>4983450000</v>
      </c>
      <c r="G2888">
        <v>1283.5</v>
      </c>
    </row>
    <row r="2889" spans="1:7" x14ac:dyDescent="0.25">
      <c r="A2889" s="1">
        <v>40718</v>
      </c>
      <c r="B2889">
        <v>1283.04</v>
      </c>
      <c r="C2889">
        <v>1283.93</v>
      </c>
      <c r="D2889">
        <v>1267.24</v>
      </c>
      <c r="E2889">
        <v>1268.45</v>
      </c>
      <c r="F2889">
        <v>3665340000</v>
      </c>
      <c r="G2889">
        <v>1268.45</v>
      </c>
    </row>
    <row r="2890" spans="1:7" x14ac:dyDescent="0.25">
      <c r="A2890" s="1">
        <v>40721</v>
      </c>
      <c r="B2890">
        <v>1268.44</v>
      </c>
      <c r="C2890">
        <v>1284.9100000000001</v>
      </c>
      <c r="D2890">
        <v>1267.53</v>
      </c>
      <c r="E2890">
        <v>1280.0999999999999</v>
      </c>
      <c r="F2890">
        <v>3479070000</v>
      </c>
      <c r="G2890">
        <v>1280.0999999999999</v>
      </c>
    </row>
    <row r="2891" spans="1:7" x14ac:dyDescent="0.25">
      <c r="A2891" s="1">
        <v>40722</v>
      </c>
      <c r="B2891">
        <v>1280.21</v>
      </c>
      <c r="C2891">
        <v>1296.8</v>
      </c>
      <c r="D2891">
        <v>1280.21</v>
      </c>
      <c r="E2891">
        <v>1296.67</v>
      </c>
      <c r="F2891">
        <v>3681500000</v>
      </c>
      <c r="G2891">
        <v>1296.67</v>
      </c>
    </row>
    <row r="2892" spans="1:7" x14ac:dyDescent="0.25">
      <c r="A2892" s="1">
        <v>40723</v>
      </c>
      <c r="B2892">
        <v>1296.8499999999999</v>
      </c>
      <c r="C2892">
        <v>1309.21</v>
      </c>
      <c r="D2892">
        <v>1296.8499999999999</v>
      </c>
      <c r="E2892">
        <v>1307.4100000000001</v>
      </c>
      <c r="F2892">
        <v>4347540000</v>
      </c>
      <c r="G2892">
        <v>1307.4100000000001</v>
      </c>
    </row>
    <row r="2893" spans="1:7" x14ac:dyDescent="0.25">
      <c r="A2893" s="1">
        <v>40724</v>
      </c>
      <c r="B2893">
        <v>1307.6400000000001</v>
      </c>
      <c r="C2893">
        <v>1321.97</v>
      </c>
      <c r="D2893">
        <v>1307.6400000000001</v>
      </c>
      <c r="E2893">
        <v>1320.64</v>
      </c>
      <c r="F2893">
        <v>4200500000</v>
      </c>
      <c r="G2893">
        <v>1320.64</v>
      </c>
    </row>
    <row r="2894" spans="1:7" x14ac:dyDescent="0.25">
      <c r="A2894" s="1">
        <v>40725</v>
      </c>
      <c r="B2894">
        <v>1320.64</v>
      </c>
      <c r="C2894">
        <v>1341.01</v>
      </c>
      <c r="D2894">
        <v>1318.18</v>
      </c>
      <c r="E2894">
        <v>1339.67</v>
      </c>
      <c r="F2894">
        <v>3796930000</v>
      </c>
      <c r="G2894">
        <v>1339.67</v>
      </c>
    </row>
    <row r="2895" spans="1:7" x14ac:dyDescent="0.25">
      <c r="A2895" s="1">
        <v>40729</v>
      </c>
      <c r="B2895">
        <v>1339.59</v>
      </c>
      <c r="C2895">
        <v>1340.89</v>
      </c>
      <c r="D2895">
        <v>1334.3</v>
      </c>
      <c r="E2895">
        <v>1337.88</v>
      </c>
      <c r="F2895">
        <v>3722320000</v>
      </c>
      <c r="G2895">
        <v>1337.88</v>
      </c>
    </row>
    <row r="2896" spans="1:7" x14ac:dyDescent="0.25">
      <c r="A2896" s="1">
        <v>40730</v>
      </c>
      <c r="B2896">
        <v>1337.56</v>
      </c>
      <c r="C2896">
        <v>1340.94</v>
      </c>
      <c r="D2896">
        <v>1330.92</v>
      </c>
      <c r="E2896">
        <v>1339.22</v>
      </c>
      <c r="F2896">
        <v>3564190000</v>
      </c>
      <c r="G2896">
        <v>1339.22</v>
      </c>
    </row>
    <row r="2897" spans="1:7" x14ac:dyDescent="0.25">
      <c r="A2897" s="1">
        <v>40731</v>
      </c>
      <c r="B2897">
        <v>1339.62</v>
      </c>
      <c r="C2897">
        <v>1356.48</v>
      </c>
      <c r="D2897">
        <v>1339.62</v>
      </c>
      <c r="E2897">
        <v>1353.22</v>
      </c>
      <c r="F2897">
        <v>4069530000</v>
      </c>
      <c r="G2897">
        <v>1353.22</v>
      </c>
    </row>
    <row r="2898" spans="1:7" x14ac:dyDescent="0.25">
      <c r="A2898" s="1">
        <v>40732</v>
      </c>
      <c r="B2898">
        <v>1352.39</v>
      </c>
      <c r="C2898">
        <v>1352.39</v>
      </c>
      <c r="D2898">
        <v>1333.71</v>
      </c>
      <c r="E2898">
        <v>1343.8</v>
      </c>
      <c r="F2898">
        <v>3594360000</v>
      </c>
      <c r="G2898">
        <v>1343.8</v>
      </c>
    </row>
    <row r="2899" spans="1:7" x14ac:dyDescent="0.25">
      <c r="A2899" s="1">
        <v>40735</v>
      </c>
      <c r="B2899">
        <v>1343.31</v>
      </c>
      <c r="C2899">
        <v>1343.31</v>
      </c>
      <c r="D2899">
        <v>1316.42</v>
      </c>
      <c r="E2899">
        <v>1319.49</v>
      </c>
      <c r="F2899">
        <v>3879130000</v>
      </c>
      <c r="G2899">
        <v>1319.49</v>
      </c>
    </row>
    <row r="2900" spans="1:7" x14ac:dyDescent="0.25">
      <c r="A2900" s="1">
        <v>40736</v>
      </c>
      <c r="B2900">
        <v>1319.61</v>
      </c>
      <c r="C2900">
        <v>1327.17</v>
      </c>
      <c r="D2900">
        <v>1313.33</v>
      </c>
      <c r="E2900">
        <v>1313.64</v>
      </c>
      <c r="F2900">
        <v>4227890000</v>
      </c>
      <c r="G2900">
        <v>1313.64</v>
      </c>
    </row>
    <row r="2901" spans="1:7" x14ac:dyDescent="0.25">
      <c r="A2901" s="1">
        <v>40737</v>
      </c>
      <c r="B2901">
        <v>1314.45</v>
      </c>
      <c r="C2901">
        <v>1331.48</v>
      </c>
      <c r="D2901">
        <v>1314.45</v>
      </c>
      <c r="E2901">
        <v>1317.72</v>
      </c>
      <c r="F2901">
        <v>4060080000</v>
      </c>
      <c r="G2901">
        <v>1317.72</v>
      </c>
    </row>
    <row r="2902" spans="1:7" x14ac:dyDescent="0.25">
      <c r="A2902" s="1">
        <v>40738</v>
      </c>
      <c r="B2902">
        <v>1317.74</v>
      </c>
      <c r="C2902">
        <v>1326.88</v>
      </c>
      <c r="D2902">
        <v>1306.51</v>
      </c>
      <c r="E2902">
        <v>1308.8699999999999</v>
      </c>
      <c r="F2902">
        <v>4358570000</v>
      </c>
      <c r="G2902">
        <v>1308.8699999999999</v>
      </c>
    </row>
    <row r="2903" spans="1:7" x14ac:dyDescent="0.25">
      <c r="A2903" s="1">
        <v>40739</v>
      </c>
      <c r="B2903">
        <v>1308.8699999999999</v>
      </c>
      <c r="C2903">
        <v>1317.7</v>
      </c>
      <c r="D2903">
        <v>1307.52</v>
      </c>
      <c r="E2903">
        <v>1316.14</v>
      </c>
      <c r="F2903">
        <v>4242760000</v>
      </c>
      <c r="G2903">
        <v>1316.14</v>
      </c>
    </row>
    <row r="2904" spans="1:7" x14ac:dyDescent="0.25">
      <c r="A2904" s="1">
        <v>40742</v>
      </c>
      <c r="B2904">
        <v>1315.94</v>
      </c>
      <c r="C2904">
        <v>1315.94</v>
      </c>
      <c r="D2904">
        <v>1295.92</v>
      </c>
      <c r="E2904">
        <v>1305.44</v>
      </c>
      <c r="F2904">
        <v>4118160000</v>
      </c>
      <c r="G2904">
        <v>1305.44</v>
      </c>
    </row>
    <row r="2905" spans="1:7" x14ac:dyDescent="0.25">
      <c r="A2905" s="1">
        <v>40743</v>
      </c>
      <c r="B2905">
        <v>1307.07</v>
      </c>
      <c r="C2905">
        <v>1328.14</v>
      </c>
      <c r="D2905">
        <v>1307.07</v>
      </c>
      <c r="E2905">
        <v>1326.73</v>
      </c>
      <c r="F2905">
        <v>4304600000</v>
      </c>
      <c r="G2905">
        <v>1326.73</v>
      </c>
    </row>
    <row r="2906" spans="1:7" x14ac:dyDescent="0.25">
      <c r="A2906" s="1">
        <v>40744</v>
      </c>
      <c r="B2906">
        <v>1328.66</v>
      </c>
      <c r="C2906">
        <v>1330.43</v>
      </c>
      <c r="D2906">
        <v>1323.65</v>
      </c>
      <c r="E2906">
        <v>1325.84</v>
      </c>
      <c r="F2906">
        <v>3767420000</v>
      </c>
      <c r="G2906">
        <v>1325.84</v>
      </c>
    </row>
    <row r="2907" spans="1:7" x14ac:dyDescent="0.25">
      <c r="A2907" s="1">
        <v>40745</v>
      </c>
      <c r="B2907">
        <v>1325.65</v>
      </c>
      <c r="C2907">
        <v>1347</v>
      </c>
      <c r="D2907">
        <v>1325.65</v>
      </c>
      <c r="E2907">
        <v>1343.8</v>
      </c>
      <c r="F2907">
        <v>4837430000</v>
      </c>
      <c r="G2907">
        <v>1343.8</v>
      </c>
    </row>
    <row r="2908" spans="1:7" x14ac:dyDescent="0.25">
      <c r="A2908" s="1">
        <v>40746</v>
      </c>
      <c r="B2908">
        <v>1343.8</v>
      </c>
      <c r="C2908">
        <v>1346.1</v>
      </c>
      <c r="D2908">
        <v>1336.95</v>
      </c>
      <c r="E2908">
        <v>1345.02</v>
      </c>
      <c r="F2908">
        <v>3522830000</v>
      </c>
      <c r="G2908">
        <v>1345.02</v>
      </c>
    </row>
    <row r="2909" spans="1:7" x14ac:dyDescent="0.25">
      <c r="A2909" s="1">
        <v>40749</v>
      </c>
      <c r="B2909">
        <v>1344.32</v>
      </c>
      <c r="C2909">
        <v>1344.32</v>
      </c>
      <c r="D2909">
        <v>1331.09</v>
      </c>
      <c r="E2909">
        <v>1337.43</v>
      </c>
      <c r="F2909">
        <v>3536890000</v>
      </c>
      <c r="G2909">
        <v>1337.43</v>
      </c>
    </row>
    <row r="2910" spans="1:7" x14ac:dyDescent="0.25">
      <c r="A2910" s="1">
        <v>40750</v>
      </c>
      <c r="B2910">
        <v>1337.39</v>
      </c>
      <c r="C2910">
        <v>1338.51</v>
      </c>
      <c r="D2910">
        <v>1329.59</v>
      </c>
      <c r="E2910">
        <v>1331.94</v>
      </c>
      <c r="F2910">
        <v>4007050000</v>
      </c>
      <c r="G2910">
        <v>1331.94</v>
      </c>
    </row>
    <row r="2911" spans="1:7" x14ac:dyDescent="0.25">
      <c r="A2911" s="1">
        <v>40751</v>
      </c>
      <c r="B2911">
        <v>1331.91</v>
      </c>
      <c r="C2911">
        <v>1331.91</v>
      </c>
      <c r="D2911">
        <v>1303.49</v>
      </c>
      <c r="E2911">
        <v>1304.8900000000001</v>
      </c>
      <c r="F2911">
        <v>3479040000</v>
      </c>
      <c r="G2911">
        <v>1304.8900000000001</v>
      </c>
    </row>
    <row r="2912" spans="1:7" x14ac:dyDescent="0.25">
      <c r="A2912" s="1">
        <v>40752</v>
      </c>
      <c r="B2912">
        <v>1304.8399999999999</v>
      </c>
      <c r="C2912">
        <v>1316.32</v>
      </c>
      <c r="D2912">
        <v>1299.1600000000001</v>
      </c>
      <c r="E2912">
        <v>1300.67</v>
      </c>
      <c r="F2912">
        <v>4951800000</v>
      </c>
      <c r="G2912">
        <v>1300.67</v>
      </c>
    </row>
    <row r="2913" spans="1:7" x14ac:dyDescent="0.25">
      <c r="A2913" s="1">
        <v>40753</v>
      </c>
      <c r="B2913">
        <v>1300.1199999999999</v>
      </c>
      <c r="C2913">
        <v>1304.1600000000001</v>
      </c>
      <c r="D2913">
        <v>1282.8599999999999</v>
      </c>
      <c r="E2913">
        <v>1292.28</v>
      </c>
      <c r="F2913">
        <v>5061190000</v>
      </c>
      <c r="G2913">
        <v>1292.28</v>
      </c>
    </row>
    <row r="2914" spans="1:7" x14ac:dyDescent="0.25">
      <c r="A2914" s="1">
        <v>40756</v>
      </c>
      <c r="B2914">
        <v>1292.5899999999999</v>
      </c>
      <c r="C2914">
        <v>1307.3800000000001</v>
      </c>
      <c r="D2914">
        <v>1274.73</v>
      </c>
      <c r="E2914">
        <v>1286.94</v>
      </c>
      <c r="F2914">
        <v>4967390000</v>
      </c>
      <c r="G2914">
        <v>1286.94</v>
      </c>
    </row>
    <row r="2915" spans="1:7" x14ac:dyDescent="0.25">
      <c r="A2915" s="1">
        <v>40757</v>
      </c>
      <c r="B2915">
        <v>1286.56</v>
      </c>
      <c r="C2915">
        <v>1286.56</v>
      </c>
      <c r="D2915">
        <v>1254.03</v>
      </c>
      <c r="E2915">
        <v>1254.05</v>
      </c>
      <c r="F2915">
        <v>5206290000</v>
      </c>
      <c r="G2915">
        <v>1254.05</v>
      </c>
    </row>
    <row r="2916" spans="1:7" x14ac:dyDescent="0.25">
      <c r="A2916" s="1">
        <v>40758</v>
      </c>
      <c r="B2916">
        <v>1254.25</v>
      </c>
      <c r="C2916">
        <v>1261.2</v>
      </c>
      <c r="D2916">
        <v>1234.56</v>
      </c>
      <c r="E2916">
        <v>1260.3399999999999</v>
      </c>
      <c r="F2916">
        <v>6446940000</v>
      </c>
      <c r="G2916">
        <v>1260.3399999999999</v>
      </c>
    </row>
    <row r="2917" spans="1:7" x14ac:dyDescent="0.25">
      <c r="A2917" s="1">
        <v>40759</v>
      </c>
      <c r="B2917">
        <v>1260.23</v>
      </c>
      <c r="C2917">
        <v>1260.23</v>
      </c>
      <c r="D2917">
        <v>1199.54</v>
      </c>
      <c r="E2917">
        <v>1200.07</v>
      </c>
      <c r="F2917">
        <v>4266530000</v>
      </c>
      <c r="G2917">
        <v>1200.07</v>
      </c>
    </row>
    <row r="2918" spans="1:7" x14ac:dyDescent="0.25">
      <c r="A2918" s="1">
        <v>40760</v>
      </c>
      <c r="B2918">
        <v>1200.28</v>
      </c>
      <c r="C2918">
        <v>1218.1099999999999</v>
      </c>
      <c r="D2918">
        <v>1168.0899999999999</v>
      </c>
      <c r="E2918">
        <v>1199.3800000000001</v>
      </c>
      <c r="F2918">
        <v>5454590000</v>
      </c>
      <c r="G2918">
        <v>1199.3800000000001</v>
      </c>
    </row>
    <row r="2919" spans="1:7" x14ac:dyDescent="0.25">
      <c r="A2919" s="1">
        <v>40763</v>
      </c>
      <c r="B2919">
        <v>1198.48</v>
      </c>
      <c r="C2919">
        <v>1198.48</v>
      </c>
      <c r="D2919">
        <v>1119.28</v>
      </c>
      <c r="E2919">
        <v>1119.46</v>
      </c>
      <c r="F2919">
        <v>2615150000</v>
      </c>
      <c r="G2919">
        <v>1119.46</v>
      </c>
    </row>
    <row r="2920" spans="1:7" x14ac:dyDescent="0.25">
      <c r="A2920" s="1">
        <v>40764</v>
      </c>
      <c r="B2920">
        <v>1120.23</v>
      </c>
      <c r="C2920">
        <v>1172.8800000000001</v>
      </c>
      <c r="D2920">
        <v>1101.54</v>
      </c>
      <c r="E2920">
        <v>1172.53</v>
      </c>
      <c r="F2920">
        <v>2366660000</v>
      </c>
      <c r="G2920">
        <v>1172.53</v>
      </c>
    </row>
    <row r="2921" spans="1:7" x14ac:dyDescent="0.25">
      <c r="A2921" s="1">
        <v>40765</v>
      </c>
      <c r="B2921">
        <v>1171.77</v>
      </c>
      <c r="C2921">
        <v>1171.77</v>
      </c>
      <c r="D2921">
        <v>1118.01</v>
      </c>
      <c r="E2921">
        <v>1120.76</v>
      </c>
      <c r="F2921">
        <v>5018070000</v>
      </c>
      <c r="G2921">
        <v>1120.76</v>
      </c>
    </row>
    <row r="2922" spans="1:7" x14ac:dyDescent="0.25">
      <c r="A2922" s="1">
        <v>40766</v>
      </c>
      <c r="B2922">
        <v>1121.3</v>
      </c>
      <c r="C2922">
        <v>1186.29</v>
      </c>
      <c r="D2922">
        <v>1121.3</v>
      </c>
      <c r="E2922">
        <v>1172.6400000000001</v>
      </c>
      <c r="F2922">
        <v>3685050000</v>
      </c>
      <c r="G2922">
        <v>1172.6400000000001</v>
      </c>
    </row>
    <row r="2923" spans="1:7" x14ac:dyDescent="0.25">
      <c r="A2923" s="1">
        <v>40767</v>
      </c>
      <c r="B2923">
        <v>1172.8699999999999</v>
      </c>
      <c r="C2923">
        <v>1189.04</v>
      </c>
      <c r="D2923">
        <v>1170.74</v>
      </c>
      <c r="E2923">
        <v>1178.81</v>
      </c>
      <c r="F2923">
        <v>5640380000</v>
      </c>
      <c r="G2923">
        <v>1178.81</v>
      </c>
    </row>
    <row r="2924" spans="1:7" x14ac:dyDescent="0.25">
      <c r="A2924" s="1">
        <v>40770</v>
      </c>
      <c r="B2924">
        <v>1178.8599999999999</v>
      </c>
      <c r="C2924">
        <v>1204.49</v>
      </c>
      <c r="D2924">
        <v>1178.8599999999999</v>
      </c>
      <c r="E2924">
        <v>1204.49</v>
      </c>
      <c r="F2924">
        <v>4272850000</v>
      </c>
      <c r="G2924">
        <v>1204.49</v>
      </c>
    </row>
    <row r="2925" spans="1:7" x14ac:dyDescent="0.25">
      <c r="A2925" s="1">
        <v>40771</v>
      </c>
      <c r="B2925">
        <v>1204.22</v>
      </c>
      <c r="C2925">
        <v>1204.22</v>
      </c>
      <c r="D2925">
        <v>1180.53</v>
      </c>
      <c r="E2925">
        <v>1192.76</v>
      </c>
      <c r="F2925">
        <v>5071600000</v>
      </c>
      <c r="G2925">
        <v>1192.76</v>
      </c>
    </row>
    <row r="2926" spans="1:7" x14ac:dyDescent="0.25">
      <c r="A2926" s="1">
        <v>40772</v>
      </c>
      <c r="B2926">
        <v>1192.8900000000001</v>
      </c>
      <c r="C2926">
        <v>1208.47</v>
      </c>
      <c r="D2926">
        <v>1184.3599999999999</v>
      </c>
      <c r="E2926">
        <v>1193.8900000000001</v>
      </c>
      <c r="F2926">
        <v>4388340000</v>
      </c>
      <c r="G2926">
        <v>1193.8900000000001</v>
      </c>
    </row>
    <row r="2927" spans="1:7" x14ac:dyDescent="0.25">
      <c r="A2927" s="1">
        <v>40773</v>
      </c>
      <c r="B2927">
        <v>1189.6199999999999</v>
      </c>
      <c r="C2927">
        <v>1189.6199999999999</v>
      </c>
      <c r="D2927">
        <v>1131.03</v>
      </c>
      <c r="E2927">
        <v>1140.6500000000001</v>
      </c>
      <c r="F2927">
        <v>3234810000</v>
      </c>
      <c r="G2927">
        <v>1140.6500000000001</v>
      </c>
    </row>
    <row r="2928" spans="1:7" x14ac:dyDescent="0.25">
      <c r="A2928" s="1">
        <v>40774</v>
      </c>
      <c r="B2928">
        <v>1140.47</v>
      </c>
      <c r="C2928">
        <v>1154.54</v>
      </c>
      <c r="D2928">
        <v>1122.05</v>
      </c>
      <c r="E2928">
        <v>1123.53</v>
      </c>
      <c r="F2928">
        <v>5167560000</v>
      </c>
      <c r="G2928">
        <v>1123.53</v>
      </c>
    </row>
    <row r="2929" spans="1:7" x14ac:dyDescent="0.25">
      <c r="A2929" s="1">
        <v>40777</v>
      </c>
      <c r="B2929">
        <v>1123.55</v>
      </c>
      <c r="C2929">
        <v>1145.49</v>
      </c>
      <c r="D2929">
        <v>1121.0899999999999</v>
      </c>
      <c r="E2929">
        <v>1123.82</v>
      </c>
      <c r="F2929">
        <v>5436260000</v>
      </c>
      <c r="G2929">
        <v>1123.82</v>
      </c>
    </row>
    <row r="2930" spans="1:7" x14ac:dyDescent="0.25">
      <c r="A2930" s="1">
        <v>40778</v>
      </c>
      <c r="B2930">
        <v>1124.3599999999999</v>
      </c>
      <c r="C2930">
        <v>1162.3499999999999</v>
      </c>
      <c r="D2930">
        <v>1124.3599999999999</v>
      </c>
      <c r="E2930">
        <v>1162.3499999999999</v>
      </c>
      <c r="F2930">
        <v>5013170000</v>
      </c>
      <c r="G2930">
        <v>1162.3499999999999</v>
      </c>
    </row>
    <row r="2931" spans="1:7" x14ac:dyDescent="0.25">
      <c r="A2931" s="1">
        <v>40779</v>
      </c>
      <c r="B2931">
        <v>1162.1600000000001</v>
      </c>
      <c r="C2931">
        <v>1178.56</v>
      </c>
      <c r="D2931">
        <v>1156.3</v>
      </c>
      <c r="E2931">
        <v>1177.5999999999999</v>
      </c>
      <c r="F2931">
        <v>5315310000</v>
      </c>
      <c r="G2931">
        <v>1177.5999999999999</v>
      </c>
    </row>
    <row r="2932" spans="1:7" x14ac:dyDescent="0.25">
      <c r="A2932" s="1">
        <v>40780</v>
      </c>
      <c r="B2932">
        <v>1176.69</v>
      </c>
      <c r="C2932">
        <v>1190.68</v>
      </c>
      <c r="D2932">
        <v>1155.47</v>
      </c>
      <c r="E2932">
        <v>1159.27</v>
      </c>
      <c r="F2932">
        <v>5748420000</v>
      </c>
      <c r="G2932">
        <v>1159.27</v>
      </c>
    </row>
    <row r="2933" spans="1:7" x14ac:dyDescent="0.25">
      <c r="A2933" s="1">
        <v>40781</v>
      </c>
      <c r="B2933">
        <v>1158.8499999999999</v>
      </c>
      <c r="C2933">
        <v>1181.23</v>
      </c>
      <c r="D2933">
        <v>1135.9100000000001</v>
      </c>
      <c r="E2933">
        <v>1176.8</v>
      </c>
      <c r="F2933">
        <v>5035320000</v>
      </c>
      <c r="G2933">
        <v>1176.8</v>
      </c>
    </row>
    <row r="2934" spans="1:7" x14ac:dyDescent="0.25">
      <c r="A2934" s="1">
        <v>40784</v>
      </c>
      <c r="B2934">
        <v>1177.9100000000001</v>
      </c>
      <c r="C2934">
        <v>1210.28</v>
      </c>
      <c r="D2934">
        <v>1177.9100000000001</v>
      </c>
      <c r="E2934">
        <v>1210.08</v>
      </c>
      <c r="F2934">
        <v>4228070000</v>
      </c>
      <c r="G2934">
        <v>1210.08</v>
      </c>
    </row>
    <row r="2935" spans="1:7" x14ac:dyDescent="0.25">
      <c r="A2935" s="1">
        <v>40785</v>
      </c>
      <c r="B2935">
        <v>1209.76</v>
      </c>
      <c r="C2935">
        <v>1220.0999999999999</v>
      </c>
      <c r="D2935">
        <v>1195.77</v>
      </c>
      <c r="E2935">
        <v>1212.92</v>
      </c>
      <c r="F2935">
        <v>4572570000</v>
      </c>
      <c r="G2935">
        <v>1212.92</v>
      </c>
    </row>
    <row r="2936" spans="1:7" x14ac:dyDescent="0.25">
      <c r="A2936" s="1">
        <v>40786</v>
      </c>
      <c r="B2936">
        <v>1213</v>
      </c>
      <c r="C2936">
        <v>1230.71</v>
      </c>
      <c r="D2936">
        <v>1209.3499999999999</v>
      </c>
      <c r="E2936">
        <v>1218.8900000000001</v>
      </c>
      <c r="F2936">
        <v>5267840000</v>
      </c>
      <c r="G2936">
        <v>1218.8900000000001</v>
      </c>
    </row>
    <row r="2937" spans="1:7" x14ac:dyDescent="0.25">
      <c r="A2937" s="1">
        <v>40787</v>
      </c>
      <c r="B2937">
        <v>1219.1199999999999</v>
      </c>
      <c r="C2937">
        <v>1229.29</v>
      </c>
      <c r="D2937">
        <v>1203.8499999999999</v>
      </c>
      <c r="E2937">
        <v>1204.42</v>
      </c>
      <c r="F2937">
        <v>4780410000</v>
      </c>
      <c r="G2937">
        <v>1204.42</v>
      </c>
    </row>
    <row r="2938" spans="1:7" x14ac:dyDescent="0.25">
      <c r="A2938" s="1">
        <v>40788</v>
      </c>
      <c r="B2938">
        <v>1203.9000000000001</v>
      </c>
      <c r="C2938">
        <v>1203.9000000000001</v>
      </c>
      <c r="D2938">
        <v>1170.56</v>
      </c>
      <c r="E2938">
        <v>1173.97</v>
      </c>
      <c r="F2938">
        <v>4401740000</v>
      </c>
      <c r="G2938">
        <v>1173.97</v>
      </c>
    </row>
    <row r="2939" spans="1:7" x14ac:dyDescent="0.25">
      <c r="A2939" s="1">
        <v>40792</v>
      </c>
      <c r="B2939">
        <v>1173.97</v>
      </c>
      <c r="C2939">
        <v>1173.97</v>
      </c>
      <c r="D2939">
        <v>1140.1300000000001</v>
      </c>
      <c r="E2939">
        <v>1165.24</v>
      </c>
      <c r="F2939">
        <v>5103980000</v>
      </c>
      <c r="G2939">
        <v>1165.24</v>
      </c>
    </row>
    <row r="2940" spans="1:7" x14ac:dyDescent="0.25">
      <c r="A2940" s="1">
        <v>40793</v>
      </c>
      <c r="B2940">
        <v>1165.8499999999999</v>
      </c>
      <c r="C2940">
        <v>1198.6199999999999</v>
      </c>
      <c r="D2940">
        <v>1165.8499999999999</v>
      </c>
      <c r="E2940">
        <v>1198.6199999999999</v>
      </c>
      <c r="F2940">
        <v>4441040000</v>
      </c>
      <c r="G2940">
        <v>1198.6199999999999</v>
      </c>
    </row>
    <row r="2941" spans="1:7" x14ac:dyDescent="0.25">
      <c r="A2941" s="1">
        <v>40794</v>
      </c>
      <c r="B2941">
        <v>1197.98</v>
      </c>
      <c r="C2941">
        <v>1204.4000000000001</v>
      </c>
      <c r="D2941">
        <v>1183.3399999999999</v>
      </c>
      <c r="E2941">
        <v>1185.9000000000001</v>
      </c>
      <c r="F2941">
        <v>4465170000</v>
      </c>
      <c r="G2941">
        <v>1185.9000000000001</v>
      </c>
    </row>
    <row r="2942" spans="1:7" x14ac:dyDescent="0.25">
      <c r="A2942" s="1">
        <v>40795</v>
      </c>
      <c r="B2942">
        <v>1185.3699999999999</v>
      </c>
      <c r="C2942">
        <v>1185.3699999999999</v>
      </c>
      <c r="D2942">
        <v>1148.3699999999999</v>
      </c>
      <c r="E2942">
        <v>1154.23</v>
      </c>
      <c r="F2942">
        <v>4586370000</v>
      </c>
      <c r="G2942">
        <v>1154.23</v>
      </c>
    </row>
    <row r="2943" spans="1:7" x14ac:dyDescent="0.25">
      <c r="A2943" s="1">
        <v>40798</v>
      </c>
      <c r="B2943">
        <v>1153.5</v>
      </c>
      <c r="C2943">
        <v>1162.52</v>
      </c>
      <c r="D2943">
        <v>1136.07</v>
      </c>
      <c r="E2943">
        <v>1162.27</v>
      </c>
      <c r="F2943">
        <v>5168550000</v>
      </c>
      <c r="G2943">
        <v>1162.27</v>
      </c>
    </row>
    <row r="2944" spans="1:7" x14ac:dyDescent="0.25">
      <c r="A2944" s="1">
        <v>40799</v>
      </c>
      <c r="B2944">
        <v>1162.5899999999999</v>
      </c>
      <c r="C2944">
        <v>1176.4100000000001</v>
      </c>
      <c r="D2944">
        <v>1157.44</v>
      </c>
      <c r="E2944">
        <v>1172.8699999999999</v>
      </c>
      <c r="F2944">
        <v>4681370000</v>
      </c>
      <c r="G2944">
        <v>1172.8699999999999</v>
      </c>
    </row>
    <row r="2945" spans="1:7" x14ac:dyDescent="0.25">
      <c r="A2945" s="1">
        <v>40800</v>
      </c>
      <c r="B2945">
        <v>1173.32</v>
      </c>
      <c r="C2945">
        <v>1202.3800000000001</v>
      </c>
      <c r="D2945">
        <v>1162.73</v>
      </c>
      <c r="E2945">
        <v>1188.68</v>
      </c>
      <c r="F2945">
        <v>4986740000</v>
      </c>
      <c r="G2945">
        <v>1188.68</v>
      </c>
    </row>
    <row r="2946" spans="1:7" x14ac:dyDescent="0.25">
      <c r="A2946" s="1">
        <v>40801</v>
      </c>
      <c r="B2946">
        <v>1189.44</v>
      </c>
      <c r="C2946">
        <v>1209.1099999999999</v>
      </c>
      <c r="D2946">
        <v>1189.44</v>
      </c>
      <c r="E2946">
        <v>1209.1099999999999</v>
      </c>
      <c r="F2946">
        <v>4479730000</v>
      </c>
      <c r="G2946">
        <v>1209.1099999999999</v>
      </c>
    </row>
    <row r="2947" spans="1:7" x14ac:dyDescent="0.25">
      <c r="A2947" s="1">
        <v>40802</v>
      </c>
      <c r="B2947">
        <v>1209.21</v>
      </c>
      <c r="C2947">
        <v>1220.06</v>
      </c>
      <c r="D2947">
        <v>1204.46</v>
      </c>
      <c r="E2947">
        <v>1216.01</v>
      </c>
      <c r="F2947">
        <v>5248890000</v>
      </c>
      <c r="G2947">
        <v>1216.01</v>
      </c>
    </row>
    <row r="2948" spans="1:7" x14ac:dyDescent="0.25">
      <c r="A2948" s="1">
        <v>40805</v>
      </c>
      <c r="B2948">
        <v>1214.99</v>
      </c>
      <c r="C2948">
        <v>1214.99</v>
      </c>
      <c r="D2948">
        <v>1188.3599999999999</v>
      </c>
      <c r="E2948">
        <v>1204.0899999999999</v>
      </c>
      <c r="F2948">
        <v>4254190000</v>
      </c>
      <c r="G2948">
        <v>1204.0899999999999</v>
      </c>
    </row>
    <row r="2949" spans="1:7" x14ac:dyDescent="0.25">
      <c r="A2949" s="1">
        <v>40806</v>
      </c>
      <c r="B2949">
        <v>1204.5</v>
      </c>
      <c r="C2949">
        <v>1220.3900000000001</v>
      </c>
      <c r="D2949">
        <v>1201.29</v>
      </c>
      <c r="E2949">
        <v>1202.0899999999999</v>
      </c>
      <c r="F2949">
        <v>4315610000</v>
      </c>
      <c r="G2949">
        <v>1202.0899999999999</v>
      </c>
    </row>
    <row r="2950" spans="1:7" x14ac:dyDescent="0.25">
      <c r="A2950" s="1">
        <v>40807</v>
      </c>
      <c r="B2950">
        <v>1203.6300000000001</v>
      </c>
      <c r="C2950">
        <v>1206.3</v>
      </c>
      <c r="D2950">
        <v>1166.21</v>
      </c>
      <c r="E2950">
        <v>1166.76</v>
      </c>
      <c r="F2950">
        <v>4728550000</v>
      </c>
      <c r="G2950">
        <v>1166.76</v>
      </c>
    </row>
    <row r="2951" spans="1:7" x14ac:dyDescent="0.25">
      <c r="A2951" s="1">
        <v>40808</v>
      </c>
      <c r="B2951">
        <v>1164.55</v>
      </c>
      <c r="C2951">
        <v>1164.55</v>
      </c>
      <c r="D2951">
        <v>1114.22</v>
      </c>
      <c r="E2951">
        <v>1129.56</v>
      </c>
      <c r="F2951">
        <v>6703140000</v>
      </c>
      <c r="G2951">
        <v>1129.56</v>
      </c>
    </row>
    <row r="2952" spans="1:7" x14ac:dyDescent="0.25">
      <c r="A2952" s="1">
        <v>40809</v>
      </c>
      <c r="B2952">
        <v>1128.82</v>
      </c>
      <c r="C2952">
        <v>1141.72</v>
      </c>
      <c r="D2952">
        <v>1121.3599999999999</v>
      </c>
      <c r="E2952">
        <v>1136.43</v>
      </c>
      <c r="F2952">
        <v>5639930000</v>
      </c>
      <c r="G2952">
        <v>1136.43</v>
      </c>
    </row>
    <row r="2953" spans="1:7" x14ac:dyDescent="0.25">
      <c r="A2953" s="1">
        <v>40812</v>
      </c>
      <c r="B2953">
        <v>1136.9100000000001</v>
      </c>
      <c r="C2953">
        <v>1164.19</v>
      </c>
      <c r="D2953">
        <v>1131.07</v>
      </c>
      <c r="E2953">
        <v>1162.95</v>
      </c>
      <c r="F2953">
        <v>4762830000</v>
      </c>
      <c r="G2953">
        <v>1162.95</v>
      </c>
    </row>
    <row r="2954" spans="1:7" x14ac:dyDescent="0.25">
      <c r="A2954" s="1">
        <v>40813</v>
      </c>
      <c r="B2954">
        <v>1163.32</v>
      </c>
      <c r="C2954">
        <v>1195.8599999999999</v>
      </c>
      <c r="D2954">
        <v>1163.32</v>
      </c>
      <c r="E2954">
        <v>1175.3800000000001</v>
      </c>
      <c r="F2954">
        <v>5548130000</v>
      </c>
      <c r="G2954">
        <v>1175.3800000000001</v>
      </c>
    </row>
    <row r="2955" spans="1:7" x14ac:dyDescent="0.25">
      <c r="A2955" s="1">
        <v>40814</v>
      </c>
      <c r="B2955">
        <v>1175.3900000000001</v>
      </c>
      <c r="C2955">
        <v>1184.71</v>
      </c>
      <c r="D2955">
        <v>1150.4000000000001</v>
      </c>
      <c r="E2955">
        <v>1151.06</v>
      </c>
      <c r="F2955">
        <v>4787920000</v>
      </c>
      <c r="G2955">
        <v>1151.06</v>
      </c>
    </row>
    <row r="2956" spans="1:7" x14ac:dyDescent="0.25">
      <c r="A2956" s="1">
        <v>40815</v>
      </c>
      <c r="B2956">
        <v>1151.74</v>
      </c>
      <c r="C2956">
        <v>1175.8699999999999</v>
      </c>
      <c r="D2956">
        <v>1139.93</v>
      </c>
      <c r="E2956">
        <v>1160.4000000000001</v>
      </c>
      <c r="F2956">
        <v>5285740000</v>
      </c>
      <c r="G2956">
        <v>1160.4000000000001</v>
      </c>
    </row>
    <row r="2957" spans="1:7" x14ac:dyDescent="0.25">
      <c r="A2957" s="1">
        <v>40816</v>
      </c>
      <c r="B2957">
        <v>1159.93</v>
      </c>
      <c r="C2957">
        <v>1159.93</v>
      </c>
      <c r="D2957">
        <v>1131.3399999999999</v>
      </c>
      <c r="E2957">
        <v>1131.42</v>
      </c>
      <c r="F2957">
        <v>4416790000</v>
      </c>
      <c r="G2957">
        <v>1131.42</v>
      </c>
    </row>
    <row r="2958" spans="1:7" x14ac:dyDescent="0.25">
      <c r="A2958" s="1">
        <v>40819</v>
      </c>
      <c r="B2958">
        <v>1131.21</v>
      </c>
      <c r="C2958">
        <v>1138.99</v>
      </c>
      <c r="D2958">
        <v>1098.92</v>
      </c>
      <c r="E2958">
        <v>1099.23</v>
      </c>
      <c r="F2958">
        <v>5670340000</v>
      </c>
      <c r="G2958">
        <v>1099.23</v>
      </c>
    </row>
    <row r="2959" spans="1:7" x14ac:dyDescent="0.25">
      <c r="A2959" s="1">
        <v>40820</v>
      </c>
      <c r="B2959">
        <v>1097.42</v>
      </c>
      <c r="C2959">
        <v>1125.1199999999999</v>
      </c>
      <c r="D2959">
        <v>1074.77</v>
      </c>
      <c r="E2959">
        <v>1123.95</v>
      </c>
      <c r="F2959">
        <v>3714670000</v>
      </c>
      <c r="G2959">
        <v>1123.95</v>
      </c>
    </row>
    <row r="2960" spans="1:7" x14ac:dyDescent="0.25">
      <c r="A2960" s="1">
        <v>40821</v>
      </c>
      <c r="B2960">
        <v>1124.03</v>
      </c>
      <c r="C2960">
        <v>1146.07</v>
      </c>
      <c r="D2960">
        <v>1115.68</v>
      </c>
      <c r="E2960">
        <v>1144.03</v>
      </c>
      <c r="F2960">
        <v>2510620000</v>
      </c>
      <c r="G2960">
        <v>1144.03</v>
      </c>
    </row>
    <row r="2961" spans="1:7" x14ac:dyDescent="0.25">
      <c r="A2961" s="1">
        <v>40822</v>
      </c>
      <c r="B2961">
        <v>1144.1099999999999</v>
      </c>
      <c r="C2961">
        <v>1165.55</v>
      </c>
      <c r="D2961">
        <v>1134.95</v>
      </c>
      <c r="E2961">
        <v>1164.97</v>
      </c>
      <c r="F2961">
        <v>5098330000</v>
      </c>
      <c r="G2961">
        <v>1164.97</v>
      </c>
    </row>
    <row r="2962" spans="1:7" x14ac:dyDescent="0.25">
      <c r="A2962" s="1">
        <v>40823</v>
      </c>
      <c r="B2962">
        <v>1165.03</v>
      </c>
      <c r="C2962">
        <v>1171.4000000000001</v>
      </c>
      <c r="D2962">
        <v>1150.26</v>
      </c>
      <c r="E2962">
        <v>1155.46</v>
      </c>
      <c r="F2962">
        <v>5580380000</v>
      </c>
      <c r="G2962">
        <v>1155.46</v>
      </c>
    </row>
    <row r="2963" spans="1:7" x14ac:dyDescent="0.25">
      <c r="A2963" s="1">
        <v>40826</v>
      </c>
      <c r="B2963">
        <v>1158.1500000000001</v>
      </c>
      <c r="C2963">
        <v>1194.9100000000001</v>
      </c>
      <c r="D2963">
        <v>1158.1500000000001</v>
      </c>
      <c r="E2963">
        <v>1194.8900000000001</v>
      </c>
      <c r="F2963">
        <v>4446800000</v>
      </c>
      <c r="G2963">
        <v>1194.8900000000001</v>
      </c>
    </row>
    <row r="2964" spans="1:7" x14ac:dyDescent="0.25">
      <c r="A2964" s="1">
        <v>40827</v>
      </c>
      <c r="B2964">
        <v>1194.5999999999999</v>
      </c>
      <c r="C2964">
        <v>1199.24</v>
      </c>
      <c r="D2964">
        <v>1187.3</v>
      </c>
      <c r="E2964">
        <v>1195.54</v>
      </c>
      <c r="F2964">
        <v>4424500000</v>
      </c>
      <c r="G2964">
        <v>1195.54</v>
      </c>
    </row>
    <row r="2965" spans="1:7" x14ac:dyDescent="0.25">
      <c r="A2965" s="1">
        <v>40828</v>
      </c>
      <c r="B2965">
        <v>1196.19</v>
      </c>
      <c r="C2965">
        <v>1220.25</v>
      </c>
      <c r="D2965">
        <v>1196.19</v>
      </c>
      <c r="E2965">
        <v>1207.25</v>
      </c>
      <c r="F2965">
        <v>5355360000</v>
      </c>
      <c r="G2965">
        <v>1207.25</v>
      </c>
    </row>
    <row r="2966" spans="1:7" x14ac:dyDescent="0.25">
      <c r="A2966" s="1">
        <v>40829</v>
      </c>
      <c r="B2966">
        <v>1206.96</v>
      </c>
      <c r="C2966">
        <v>1207.46</v>
      </c>
      <c r="D2966">
        <v>1190.58</v>
      </c>
      <c r="E2966">
        <v>1203.6600000000001</v>
      </c>
      <c r="F2966">
        <v>4436270000</v>
      </c>
      <c r="G2966">
        <v>1203.6600000000001</v>
      </c>
    </row>
    <row r="2967" spans="1:7" x14ac:dyDescent="0.25">
      <c r="A2967" s="1">
        <v>40830</v>
      </c>
      <c r="B2967">
        <v>1205.6500000000001</v>
      </c>
      <c r="C2967">
        <v>1224.6099999999999</v>
      </c>
      <c r="D2967">
        <v>1205.6500000000001</v>
      </c>
      <c r="E2967">
        <v>1224.58</v>
      </c>
      <c r="F2967">
        <v>4116690000</v>
      </c>
      <c r="G2967">
        <v>1224.58</v>
      </c>
    </row>
    <row r="2968" spans="1:7" x14ac:dyDescent="0.25">
      <c r="A2968" s="1">
        <v>40833</v>
      </c>
      <c r="B2968">
        <v>1224.47</v>
      </c>
      <c r="C2968">
        <v>1224.47</v>
      </c>
      <c r="D2968">
        <v>1198.55</v>
      </c>
      <c r="E2968">
        <v>1200.8599999999999</v>
      </c>
      <c r="F2968">
        <v>4300700000</v>
      </c>
      <c r="G2968">
        <v>1200.8599999999999</v>
      </c>
    </row>
    <row r="2969" spans="1:7" x14ac:dyDescent="0.25">
      <c r="A2969" s="1">
        <v>40834</v>
      </c>
      <c r="B2969">
        <v>1200.75</v>
      </c>
      <c r="C2969">
        <v>1233.0999999999999</v>
      </c>
      <c r="D2969">
        <v>1191.48</v>
      </c>
      <c r="E2969">
        <v>1225.3800000000001</v>
      </c>
      <c r="F2969">
        <v>4840170000</v>
      </c>
      <c r="G2969">
        <v>1225.3800000000001</v>
      </c>
    </row>
    <row r="2970" spans="1:7" x14ac:dyDescent="0.25">
      <c r="A2970" s="1">
        <v>40835</v>
      </c>
      <c r="B2970">
        <v>1223.46</v>
      </c>
      <c r="C2970">
        <v>1229.6400000000001</v>
      </c>
      <c r="D2970">
        <v>1206.31</v>
      </c>
      <c r="E2970">
        <v>1209.8800000000001</v>
      </c>
      <c r="F2970">
        <v>4846390000</v>
      </c>
      <c r="G2970">
        <v>1209.8800000000001</v>
      </c>
    </row>
    <row r="2971" spans="1:7" x14ac:dyDescent="0.25">
      <c r="A2971" s="1">
        <v>40836</v>
      </c>
      <c r="B2971">
        <v>1209.92</v>
      </c>
      <c r="C2971">
        <v>1219.53</v>
      </c>
      <c r="D2971">
        <v>1197.3399999999999</v>
      </c>
      <c r="E2971">
        <v>1215.3900000000001</v>
      </c>
      <c r="F2971">
        <v>4870290000</v>
      </c>
      <c r="G2971">
        <v>1215.3900000000001</v>
      </c>
    </row>
    <row r="2972" spans="1:7" x14ac:dyDescent="0.25">
      <c r="A2972" s="1">
        <v>40837</v>
      </c>
      <c r="B2972">
        <v>1215.3900000000001</v>
      </c>
      <c r="C2972">
        <v>1239.03</v>
      </c>
      <c r="D2972">
        <v>1215.3900000000001</v>
      </c>
      <c r="E2972">
        <v>1238.25</v>
      </c>
      <c r="F2972">
        <v>4980770000</v>
      </c>
      <c r="G2972">
        <v>1238.25</v>
      </c>
    </row>
    <row r="2973" spans="1:7" x14ac:dyDescent="0.25">
      <c r="A2973" s="1">
        <v>40840</v>
      </c>
      <c r="B2973">
        <v>1238.72</v>
      </c>
      <c r="C2973">
        <v>1256.55</v>
      </c>
      <c r="D2973">
        <v>1238.72</v>
      </c>
      <c r="E2973">
        <v>1254.19</v>
      </c>
      <c r="F2973">
        <v>4309380000</v>
      </c>
      <c r="G2973">
        <v>1254.19</v>
      </c>
    </row>
    <row r="2974" spans="1:7" x14ac:dyDescent="0.25">
      <c r="A2974" s="1">
        <v>40841</v>
      </c>
      <c r="B2974">
        <v>1254.19</v>
      </c>
      <c r="C2974">
        <v>1254.19</v>
      </c>
      <c r="D2974">
        <v>1226.79</v>
      </c>
      <c r="E2974">
        <v>1229.05</v>
      </c>
      <c r="F2974">
        <v>4473970000</v>
      </c>
      <c r="G2974">
        <v>1229.05</v>
      </c>
    </row>
    <row r="2975" spans="1:7" x14ac:dyDescent="0.25">
      <c r="A2975" s="1">
        <v>40842</v>
      </c>
      <c r="B2975">
        <v>1229.17</v>
      </c>
      <c r="C2975">
        <v>1246.28</v>
      </c>
      <c r="D2975">
        <v>1221.06</v>
      </c>
      <c r="E2975">
        <v>1242</v>
      </c>
      <c r="F2975">
        <v>4873530000</v>
      </c>
      <c r="G2975">
        <v>1242</v>
      </c>
    </row>
    <row r="2976" spans="1:7" x14ac:dyDescent="0.25">
      <c r="A2976" s="1">
        <v>40843</v>
      </c>
      <c r="B2976">
        <v>1243.97</v>
      </c>
      <c r="C2976">
        <v>1292.6600000000001</v>
      </c>
      <c r="D2976">
        <v>1243.97</v>
      </c>
      <c r="E2976">
        <v>1284.5899999999999</v>
      </c>
      <c r="F2976">
        <v>6367610000</v>
      </c>
      <c r="G2976">
        <v>1284.5899999999999</v>
      </c>
    </row>
    <row r="2977" spans="1:7" x14ac:dyDescent="0.25">
      <c r="A2977" s="1">
        <v>40844</v>
      </c>
      <c r="B2977">
        <v>1284.3900000000001</v>
      </c>
      <c r="C2977">
        <v>1287.08</v>
      </c>
      <c r="D2977">
        <v>1277.01</v>
      </c>
      <c r="E2977">
        <v>1285.0899999999999</v>
      </c>
      <c r="F2977">
        <v>4536690000</v>
      </c>
      <c r="G2977">
        <v>1285.0899999999999</v>
      </c>
    </row>
    <row r="2978" spans="1:7" x14ac:dyDescent="0.25">
      <c r="A2978" s="1">
        <v>40847</v>
      </c>
      <c r="B2978">
        <v>1284.96</v>
      </c>
      <c r="C2978">
        <v>1284.96</v>
      </c>
      <c r="D2978">
        <v>1253.1600000000001</v>
      </c>
      <c r="E2978">
        <v>1253.3</v>
      </c>
      <c r="F2978">
        <v>4310210000</v>
      </c>
      <c r="G2978">
        <v>1253.3</v>
      </c>
    </row>
    <row r="2979" spans="1:7" x14ac:dyDescent="0.25">
      <c r="A2979" s="1">
        <v>40848</v>
      </c>
      <c r="B2979">
        <v>1251</v>
      </c>
      <c r="C2979">
        <v>1251</v>
      </c>
      <c r="D2979">
        <v>1215.42</v>
      </c>
      <c r="E2979">
        <v>1218.28</v>
      </c>
      <c r="F2979">
        <v>5645540000</v>
      </c>
      <c r="G2979">
        <v>1218.28</v>
      </c>
    </row>
    <row r="2980" spans="1:7" x14ac:dyDescent="0.25">
      <c r="A2980" s="1">
        <v>40849</v>
      </c>
      <c r="B2980">
        <v>1219.6199999999999</v>
      </c>
      <c r="C2980">
        <v>1242.48</v>
      </c>
      <c r="D2980">
        <v>1219.6199999999999</v>
      </c>
      <c r="E2980">
        <v>1237.9000000000001</v>
      </c>
      <c r="F2980">
        <v>4110530000</v>
      </c>
      <c r="G2980">
        <v>1237.9000000000001</v>
      </c>
    </row>
    <row r="2981" spans="1:7" x14ac:dyDescent="0.25">
      <c r="A2981" s="1">
        <v>40850</v>
      </c>
      <c r="B2981">
        <v>1238.25</v>
      </c>
      <c r="C2981">
        <v>1263.21</v>
      </c>
      <c r="D2981">
        <v>1234.81</v>
      </c>
      <c r="E2981">
        <v>1261.1500000000001</v>
      </c>
      <c r="F2981">
        <v>4849140000</v>
      </c>
      <c r="G2981">
        <v>1261.1500000000001</v>
      </c>
    </row>
    <row r="2982" spans="1:7" x14ac:dyDescent="0.25">
      <c r="A2982" s="1">
        <v>40851</v>
      </c>
      <c r="B2982">
        <v>1260.82</v>
      </c>
      <c r="C2982">
        <v>1260.82</v>
      </c>
      <c r="D2982">
        <v>1238.92</v>
      </c>
      <c r="E2982">
        <v>1253.23</v>
      </c>
      <c r="F2982">
        <v>3830650000</v>
      </c>
      <c r="G2982">
        <v>1253.23</v>
      </c>
    </row>
    <row r="2983" spans="1:7" x14ac:dyDescent="0.25">
      <c r="A2983" s="1">
        <v>40854</v>
      </c>
      <c r="B2983">
        <v>1253.21</v>
      </c>
      <c r="C2983">
        <v>1261.7</v>
      </c>
      <c r="D2983">
        <v>1240.75</v>
      </c>
      <c r="E2983">
        <v>1261.1199999999999</v>
      </c>
      <c r="F2983">
        <v>3429740000</v>
      </c>
      <c r="G2983">
        <v>1261.1199999999999</v>
      </c>
    </row>
    <row r="2984" spans="1:7" x14ac:dyDescent="0.25">
      <c r="A2984" s="1">
        <v>40855</v>
      </c>
      <c r="B2984">
        <v>1261.1199999999999</v>
      </c>
      <c r="C2984">
        <v>1277.55</v>
      </c>
      <c r="D2984">
        <v>1254.99</v>
      </c>
      <c r="E2984">
        <v>1275.92</v>
      </c>
      <c r="F2984">
        <v>3908490000</v>
      </c>
      <c r="G2984">
        <v>1275.92</v>
      </c>
    </row>
    <row r="2985" spans="1:7" x14ac:dyDescent="0.25">
      <c r="A2985" s="1">
        <v>40856</v>
      </c>
      <c r="B2985">
        <v>1275.18</v>
      </c>
      <c r="C2985">
        <v>1275.18</v>
      </c>
      <c r="D2985">
        <v>1226.6400000000001</v>
      </c>
      <c r="E2985">
        <v>1229.0999999999999</v>
      </c>
      <c r="F2985">
        <v>4659740000</v>
      </c>
      <c r="G2985">
        <v>1229.0999999999999</v>
      </c>
    </row>
    <row r="2986" spans="1:7" x14ac:dyDescent="0.25">
      <c r="A2986" s="1">
        <v>40857</v>
      </c>
      <c r="B2986">
        <v>1229.5899999999999</v>
      </c>
      <c r="C2986">
        <v>1246.22</v>
      </c>
      <c r="D2986">
        <v>1227.7</v>
      </c>
      <c r="E2986">
        <v>1239.7</v>
      </c>
      <c r="F2986">
        <v>4002760000</v>
      </c>
      <c r="G2986">
        <v>1239.7</v>
      </c>
    </row>
    <row r="2987" spans="1:7" x14ac:dyDescent="0.25">
      <c r="A2987" s="1">
        <v>40858</v>
      </c>
      <c r="B2987">
        <v>1240.1199999999999</v>
      </c>
      <c r="C2987">
        <v>1266.98</v>
      </c>
      <c r="D2987">
        <v>1240.1199999999999</v>
      </c>
      <c r="E2987">
        <v>1263.8499999999999</v>
      </c>
      <c r="F2987">
        <v>3370180000</v>
      </c>
      <c r="G2987">
        <v>1263.8499999999999</v>
      </c>
    </row>
    <row r="2988" spans="1:7" x14ac:dyDescent="0.25">
      <c r="A2988" s="1">
        <v>40861</v>
      </c>
      <c r="B2988">
        <v>1263.8499999999999</v>
      </c>
      <c r="C2988">
        <v>1263.8499999999999</v>
      </c>
      <c r="D2988">
        <v>1246.68</v>
      </c>
      <c r="E2988">
        <v>1251.78</v>
      </c>
      <c r="F2988">
        <v>3219680000</v>
      </c>
      <c r="G2988">
        <v>1251.78</v>
      </c>
    </row>
    <row r="2989" spans="1:7" x14ac:dyDescent="0.25">
      <c r="A2989" s="1">
        <v>40862</v>
      </c>
      <c r="B2989">
        <v>1251.7</v>
      </c>
      <c r="C2989">
        <v>1264.25</v>
      </c>
      <c r="D2989">
        <v>1244.3399999999999</v>
      </c>
      <c r="E2989">
        <v>1257.81</v>
      </c>
      <c r="F2989">
        <v>3599300000</v>
      </c>
      <c r="G2989">
        <v>1257.81</v>
      </c>
    </row>
    <row r="2990" spans="1:7" x14ac:dyDescent="0.25">
      <c r="A2990" s="1">
        <v>40863</v>
      </c>
      <c r="B2990">
        <v>1257.81</v>
      </c>
      <c r="C2990">
        <v>1259.6099999999999</v>
      </c>
      <c r="D2990">
        <v>1235.67</v>
      </c>
      <c r="E2990">
        <v>1236.9100000000001</v>
      </c>
      <c r="F2990">
        <v>4085010000</v>
      </c>
      <c r="G2990">
        <v>1236.9100000000001</v>
      </c>
    </row>
    <row r="2991" spans="1:7" x14ac:dyDescent="0.25">
      <c r="A2991" s="1">
        <v>40864</v>
      </c>
      <c r="B2991">
        <v>1236.56</v>
      </c>
      <c r="C2991">
        <v>1237.73</v>
      </c>
      <c r="D2991">
        <v>1209.43</v>
      </c>
      <c r="E2991">
        <v>1216.1300000000001</v>
      </c>
      <c r="F2991">
        <v>4596450000</v>
      </c>
      <c r="G2991">
        <v>1216.1300000000001</v>
      </c>
    </row>
    <row r="2992" spans="1:7" x14ac:dyDescent="0.25">
      <c r="A2992" s="1">
        <v>40865</v>
      </c>
      <c r="B2992">
        <v>1216.19</v>
      </c>
      <c r="C2992">
        <v>1223.51</v>
      </c>
      <c r="D2992">
        <v>1211.3599999999999</v>
      </c>
      <c r="E2992">
        <v>1215.6500000000001</v>
      </c>
      <c r="F2992">
        <v>3827610000</v>
      </c>
      <c r="G2992">
        <v>1215.6500000000001</v>
      </c>
    </row>
    <row r="2993" spans="1:7" x14ac:dyDescent="0.25">
      <c r="A2993" s="1">
        <v>40868</v>
      </c>
      <c r="B2993">
        <v>1215.6199999999999</v>
      </c>
      <c r="C2993">
        <v>1215.6199999999999</v>
      </c>
      <c r="D2993">
        <v>1183.1600000000001</v>
      </c>
      <c r="E2993">
        <v>1192.98</v>
      </c>
      <c r="F2993">
        <v>4050070000</v>
      </c>
      <c r="G2993">
        <v>1192.98</v>
      </c>
    </row>
    <row r="2994" spans="1:7" x14ac:dyDescent="0.25">
      <c r="A2994" s="1">
        <v>40869</v>
      </c>
      <c r="B2994">
        <v>1192.98</v>
      </c>
      <c r="C2994">
        <v>1196.81</v>
      </c>
      <c r="D2994">
        <v>1181.6500000000001</v>
      </c>
      <c r="E2994">
        <v>1188.04</v>
      </c>
      <c r="F2994">
        <v>3911710000</v>
      </c>
      <c r="G2994">
        <v>1188.04</v>
      </c>
    </row>
    <row r="2995" spans="1:7" x14ac:dyDescent="0.25">
      <c r="A2995" s="1">
        <v>40870</v>
      </c>
      <c r="B2995">
        <v>1187.48</v>
      </c>
      <c r="C2995">
        <v>1187.48</v>
      </c>
      <c r="D2995">
        <v>1161.79</v>
      </c>
      <c r="E2995">
        <v>1161.79</v>
      </c>
      <c r="F2995">
        <v>3798940000</v>
      </c>
      <c r="G2995">
        <v>1161.79</v>
      </c>
    </row>
    <row r="2996" spans="1:7" x14ac:dyDescent="0.25">
      <c r="A2996" s="1">
        <v>40872</v>
      </c>
      <c r="B2996">
        <v>1161.4100000000001</v>
      </c>
      <c r="C2996">
        <v>1172.6600000000001</v>
      </c>
      <c r="D2996">
        <v>1158.6600000000001</v>
      </c>
      <c r="E2996">
        <v>1158.67</v>
      </c>
      <c r="F2996">
        <v>1664200000</v>
      </c>
      <c r="G2996">
        <v>1158.67</v>
      </c>
    </row>
    <row r="2997" spans="1:7" x14ac:dyDescent="0.25">
      <c r="A2997" s="1">
        <v>40875</v>
      </c>
      <c r="B2997">
        <v>1158.67</v>
      </c>
      <c r="C2997">
        <v>1197.3499999999999</v>
      </c>
      <c r="D2997">
        <v>1158.67</v>
      </c>
      <c r="E2997">
        <v>1192.55</v>
      </c>
      <c r="F2997">
        <v>3920750000</v>
      </c>
      <c r="G2997">
        <v>1192.55</v>
      </c>
    </row>
    <row r="2998" spans="1:7" x14ac:dyDescent="0.25">
      <c r="A2998" s="1">
        <v>40876</v>
      </c>
      <c r="B2998">
        <v>1192.56</v>
      </c>
      <c r="C2998">
        <v>1203.67</v>
      </c>
      <c r="D2998">
        <v>1191.8</v>
      </c>
      <c r="E2998">
        <v>1195.19</v>
      </c>
      <c r="F2998">
        <v>3992650000</v>
      </c>
      <c r="G2998">
        <v>1195.19</v>
      </c>
    </row>
    <row r="2999" spans="1:7" x14ac:dyDescent="0.25">
      <c r="A2999" s="1">
        <v>40877</v>
      </c>
      <c r="B2999">
        <v>1196.72</v>
      </c>
      <c r="C2999">
        <v>1247.1099999999999</v>
      </c>
      <c r="D2999">
        <v>1196.72</v>
      </c>
      <c r="E2999">
        <v>1246.96</v>
      </c>
      <c r="F2999">
        <v>5801910000</v>
      </c>
      <c r="G2999">
        <v>1246.96</v>
      </c>
    </row>
    <row r="3000" spans="1:7" x14ac:dyDescent="0.25">
      <c r="A3000" s="1">
        <v>40878</v>
      </c>
      <c r="B3000">
        <v>1246.9100000000001</v>
      </c>
      <c r="C3000">
        <v>1251.0899999999999</v>
      </c>
      <c r="D3000">
        <v>1239.73</v>
      </c>
      <c r="E3000">
        <v>1244.58</v>
      </c>
      <c r="F3000">
        <v>3818680000</v>
      </c>
      <c r="G3000">
        <v>1244.58</v>
      </c>
    </row>
    <row r="3001" spans="1:7" x14ac:dyDescent="0.25">
      <c r="A3001" s="1">
        <v>40879</v>
      </c>
      <c r="B3001">
        <v>1246.03</v>
      </c>
      <c r="C3001">
        <v>1260.08</v>
      </c>
      <c r="D3001">
        <v>1243.3499999999999</v>
      </c>
      <c r="E3001">
        <v>1244.28</v>
      </c>
      <c r="F3001">
        <v>4144310000</v>
      </c>
      <c r="G3001">
        <v>1244.28</v>
      </c>
    </row>
    <row r="3002" spans="1:7" x14ac:dyDescent="0.25">
      <c r="A3002" s="1">
        <v>40882</v>
      </c>
      <c r="B3002">
        <v>1244.33</v>
      </c>
      <c r="C3002">
        <v>1266.73</v>
      </c>
      <c r="D3002">
        <v>1244.33</v>
      </c>
      <c r="E3002">
        <v>1257.08</v>
      </c>
      <c r="F3002">
        <v>4148060000</v>
      </c>
      <c r="G3002">
        <v>1257.08</v>
      </c>
    </row>
    <row r="3003" spans="1:7" x14ac:dyDescent="0.25">
      <c r="A3003" s="1">
        <v>40883</v>
      </c>
      <c r="B3003">
        <v>1257.19</v>
      </c>
      <c r="C3003">
        <v>1266.03</v>
      </c>
      <c r="D3003">
        <v>1253.03</v>
      </c>
      <c r="E3003">
        <v>1258.47</v>
      </c>
      <c r="F3003">
        <v>3734230000</v>
      </c>
      <c r="G3003">
        <v>1258.47</v>
      </c>
    </row>
    <row r="3004" spans="1:7" x14ac:dyDescent="0.25">
      <c r="A3004" s="1">
        <v>40884</v>
      </c>
      <c r="B3004">
        <v>1258.1400000000001</v>
      </c>
      <c r="C3004">
        <v>1267.06</v>
      </c>
      <c r="D3004">
        <v>1244.8</v>
      </c>
      <c r="E3004">
        <v>1261.01</v>
      </c>
      <c r="F3004">
        <v>4160540000</v>
      </c>
      <c r="G3004">
        <v>1261.01</v>
      </c>
    </row>
    <row r="3005" spans="1:7" x14ac:dyDescent="0.25">
      <c r="A3005" s="1">
        <v>40885</v>
      </c>
      <c r="B3005">
        <v>1260.8699999999999</v>
      </c>
      <c r="C3005">
        <v>1260.8699999999999</v>
      </c>
      <c r="D3005">
        <v>1231.47</v>
      </c>
      <c r="E3005">
        <v>1234.3499999999999</v>
      </c>
      <c r="F3005">
        <v>4298370000</v>
      </c>
      <c r="G3005">
        <v>1234.3499999999999</v>
      </c>
    </row>
    <row r="3006" spans="1:7" x14ac:dyDescent="0.25">
      <c r="A3006" s="1">
        <v>40886</v>
      </c>
      <c r="B3006">
        <v>1234.48</v>
      </c>
      <c r="C3006">
        <v>1258.25</v>
      </c>
      <c r="D3006">
        <v>1234.48</v>
      </c>
      <c r="E3006">
        <v>1255.19</v>
      </c>
      <c r="F3006">
        <v>3830610000</v>
      </c>
      <c r="G3006">
        <v>1255.19</v>
      </c>
    </row>
    <row r="3007" spans="1:7" x14ac:dyDescent="0.25">
      <c r="A3007" s="1">
        <v>40889</v>
      </c>
      <c r="B3007">
        <v>1255.05</v>
      </c>
      <c r="C3007">
        <v>1255.05</v>
      </c>
      <c r="D3007">
        <v>1227.25</v>
      </c>
      <c r="E3007">
        <v>1236.47</v>
      </c>
      <c r="F3007">
        <v>3600570000</v>
      </c>
      <c r="G3007">
        <v>1236.47</v>
      </c>
    </row>
    <row r="3008" spans="1:7" x14ac:dyDescent="0.25">
      <c r="A3008" s="1">
        <v>40890</v>
      </c>
      <c r="B3008">
        <v>1236.83</v>
      </c>
      <c r="C3008">
        <v>1249.8599999999999</v>
      </c>
      <c r="D3008">
        <v>1219.43</v>
      </c>
      <c r="E3008">
        <v>1225.73</v>
      </c>
      <c r="F3008">
        <v>4121570000</v>
      </c>
      <c r="G3008">
        <v>1225.73</v>
      </c>
    </row>
    <row r="3009" spans="1:7" x14ac:dyDescent="0.25">
      <c r="A3009" s="1">
        <v>40891</v>
      </c>
      <c r="B3009">
        <v>1225.73</v>
      </c>
      <c r="C3009">
        <v>1225.73</v>
      </c>
      <c r="D3009">
        <v>1209.47</v>
      </c>
      <c r="E3009">
        <v>1211.82</v>
      </c>
      <c r="F3009">
        <v>4298290000</v>
      </c>
      <c r="G3009">
        <v>1211.82</v>
      </c>
    </row>
    <row r="3010" spans="1:7" x14ac:dyDescent="0.25">
      <c r="A3010" s="1">
        <v>40892</v>
      </c>
      <c r="B3010">
        <v>1212.1199999999999</v>
      </c>
      <c r="C3010">
        <v>1225.5999999999999</v>
      </c>
      <c r="D3010">
        <v>1212.1199999999999</v>
      </c>
      <c r="E3010">
        <v>1215.75</v>
      </c>
      <c r="F3010">
        <v>3810340000</v>
      </c>
      <c r="G3010">
        <v>1215.75</v>
      </c>
    </row>
    <row r="3011" spans="1:7" x14ac:dyDescent="0.25">
      <c r="A3011" s="1">
        <v>40893</v>
      </c>
      <c r="B3011">
        <v>1216.0899999999999</v>
      </c>
      <c r="C3011">
        <v>1231.04</v>
      </c>
      <c r="D3011">
        <v>1215.2</v>
      </c>
      <c r="E3011">
        <v>1219.6600000000001</v>
      </c>
      <c r="F3011">
        <v>5345800000</v>
      </c>
      <c r="G3011">
        <v>1219.6600000000001</v>
      </c>
    </row>
    <row r="3012" spans="1:7" x14ac:dyDescent="0.25">
      <c r="A3012" s="1">
        <v>40896</v>
      </c>
      <c r="B3012">
        <v>1219.74</v>
      </c>
      <c r="C3012">
        <v>1224.57</v>
      </c>
      <c r="D3012">
        <v>1202.3699999999999</v>
      </c>
      <c r="E3012">
        <v>1205.3499999999999</v>
      </c>
      <c r="F3012">
        <v>3659820000</v>
      </c>
      <c r="G3012">
        <v>1205.3499999999999</v>
      </c>
    </row>
    <row r="3013" spans="1:7" x14ac:dyDescent="0.25">
      <c r="A3013" s="1">
        <v>40897</v>
      </c>
      <c r="B3013">
        <v>1205.72</v>
      </c>
      <c r="C3013">
        <v>1242.82</v>
      </c>
      <c r="D3013">
        <v>1205.72</v>
      </c>
      <c r="E3013">
        <v>1241.3</v>
      </c>
      <c r="F3013">
        <v>4055590000</v>
      </c>
      <c r="G3013">
        <v>1241.3</v>
      </c>
    </row>
    <row r="3014" spans="1:7" x14ac:dyDescent="0.25">
      <c r="A3014" s="1">
        <v>40898</v>
      </c>
      <c r="B3014">
        <v>1241.25</v>
      </c>
      <c r="C3014">
        <v>1245.0899999999999</v>
      </c>
      <c r="D3014">
        <v>1229.51</v>
      </c>
      <c r="E3014">
        <v>1243.72</v>
      </c>
      <c r="F3014">
        <v>2959020000</v>
      </c>
      <c r="G3014">
        <v>1243.72</v>
      </c>
    </row>
    <row r="3015" spans="1:7" x14ac:dyDescent="0.25">
      <c r="A3015" s="1">
        <v>40899</v>
      </c>
      <c r="B3015">
        <v>1243.72</v>
      </c>
      <c r="C3015">
        <v>1255.22</v>
      </c>
      <c r="D3015">
        <v>1243.72</v>
      </c>
      <c r="E3015">
        <v>1254</v>
      </c>
      <c r="F3015">
        <v>3492250000</v>
      </c>
      <c r="G3015">
        <v>1254</v>
      </c>
    </row>
    <row r="3016" spans="1:7" x14ac:dyDescent="0.25">
      <c r="A3016" s="1">
        <v>40900</v>
      </c>
      <c r="B3016">
        <v>1254</v>
      </c>
      <c r="C3016">
        <v>1265.42</v>
      </c>
      <c r="D3016">
        <v>1254</v>
      </c>
      <c r="E3016">
        <v>1265.33</v>
      </c>
      <c r="F3016">
        <v>2233830000</v>
      </c>
      <c r="G3016">
        <v>1265.33</v>
      </c>
    </row>
    <row r="3017" spans="1:7" x14ac:dyDescent="0.25">
      <c r="A3017" s="1">
        <v>40904</v>
      </c>
      <c r="B3017">
        <v>1265.02</v>
      </c>
      <c r="C3017">
        <v>1269.3699999999999</v>
      </c>
      <c r="D3017">
        <v>1262.3</v>
      </c>
      <c r="E3017">
        <v>1265.43</v>
      </c>
      <c r="F3017">
        <v>2130590000</v>
      </c>
      <c r="G3017">
        <v>1265.43</v>
      </c>
    </row>
    <row r="3018" spans="1:7" x14ac:dyDescent="0.25">
      <c r="A3018" s="1">
        <v>40905</v>
      </c>
      <c r="B3018">
        <v>1265.3800000000001</v>
      </c>
      <c r="C3018">
        <v>1265.8499999999999</v>
      </c>
      <c r="D3018">
        <v>1248.6400000000001</v>
      </c>
      <c r="E3018">
        <v>1249.6400000000001</v>
      </c>
      <c r="F3018">
        <v>2349980000</v>
      </c>
      <c r="G3018">
        <v>1249.6400000000001</v>
      </c>
    </row>
    <row r="3019" spans="1:7" x14ac:dyDescent="0.25">
      <c r="A3019" s="1">
        <v>40906</v>
      </c>
      <c r="B3019">
        <v>1249.75</v>
      </c>
      <c r="C3019">
        <v>1263.54</v>
      </c>
      <c r="D3019">
        <v>1249.75</v>
      </c>
      <c r="E3019">
        <v>1263.02</v>
      </c>
      <c r="F3019">
        <v>2278130000</v>
      </c>
      <c r="G3019">
        <v>1263.02</v>
      </c>
    </row>
    <row r="3020" spans="1:7" x14ac:dyDescent="0.25">
      <c r="A3020" s="1">
        <v>40907</v>
      </c>
      <c r="B3020">
        <v>1262.82</v>
      </c>
      <c r="C3020">
        <v>1264.1199999999999</v>
      </c>
      <c r="D3020">
        <v>1257.46</v>
      </c>
      <c r="E3020">
        <v>1257.5999999999999</v>
      </c>
      <c r="F3020">
        <v>2271850000</v>
      </c>
      <c r="G3020">
        <v>1257.5999999999999</v>
      </c>
    </row>
    <row r="3021" spans="1:7" x14ac:dyDescent="0.25">
      <c r="A3021" s="1">
        <v>40911</v>
      </c>
      <c r="B3021">
        <v>1258.8599999999999</v>
      </c>
      <c r="C3021">
        <v>1284.6199999999999</v>
      </c>
      <c r="D3021">
        <v>1258.8599999999999</v>
      </c>
      <c r="E3021">
        <v>1277.06</v>
      </c>
      <c r="F3021">
        <v>3943710000</v>
      </c>
      <c r="G3021">
        <v>1277.06</v>
      </c>
    </row>
    <row r="3022" spans="1:7" x14ac:dyDescent="0.25">
      <c r="A3022" s="1">
        <v>40912</v>
      </c>
      <c r="B3022">
        <v>1277.03</v>
      </c>
      <c r="C3022">
        <v>1278.73</v>
      </c>
      <c r="D3022">
        <v>1268.0999999999999</v>
      </c>
      <c r="E3022">
        <v>1277.3</v>
      </c>
      <c r="F3022">
        <v>3592580000</v>
      </c>
      <c r="G3022">
        <v>1277.3</v>
      </c>
    </row>
    <row r="3023" spans="1:7" x14ac:dyDescent="0.25">
      <c r="A3023" s="1">
        <v>40913</v>
      </c>
      <c r="B3023">
        <v>1277.3</v>
      </c>
      <c r="C3023">
        <v>1283.05</v>
      </c>
      <c r="D3023">
        <v>1265.26</v>
      </c>
      <c r="E3023">
        <v>1281.06</v>
      </c>
      <c r="F3023">
        <v>4315950000</v>
      </c>
      <c r="G3023">
        <v>1281.06</v>
      </c>
    </row>
    <row r="3024" spans="1:7" x14ac:dyDescent="0.25">
      <c r="A3024" s="1">
        <v>40914</v>
      </c>
      <c r="B3024">
        <v>1280.93</v>
      </c>
      <c r="C3024">
        <v>1281.8399999999999</v>
      </c>
      <c r="D3024">
        <v>1273.3399999999999</v>
      </c>
      <c r="E3024">
        <v>1277.81</v>
      </c>
      <c r="F3024">
        <v>3656830000</v>
      </c>
      <c r="G3024">
        <v>1277.81</v>
      </c>
    </row>
    <row r="3025" spans="1:7" x14ac:dyDescent="0.25">
      <c r="A3025" s="1">
        <v>40917</v>
      </c>
      <c r="B3025">
        <v>1277.83</v>
      </c>
      <c r="C3025">
        <v>1281.99</v>
      </c>
      <c r="D3025">
        <v>1274.55</v>
      </c>
      <c r="E3025">
        <v>1280.7</v>
      </c>
      <c r="F3025">
        <v>3371600000</v>
      </c>
      <c r="G3025">
        <v>1280.7</v>
      </c>
    </row>
    <row r="3026" spans="1:7" x14ac:dyDescent="0.25">
      <c r="A3026" s="1">
        <v>40918</v>
      </c>
      <c r="B3026">
        <v>1280.77</v>
      </c>
      <c r="C3026">
        <v>1296.46</v>
      </c>
      <c r="D3026">
        <v>1280.77</v>
      </c>
      <c r="E3026">
        <v>1292.08</v>
      </c>
      <c r="F3026">
        <v>4221960000</v>
      </c>
      <c r="G3026">
        <v>1292.08</v>
      </c>
    </row>
    <row r="3027" spans="1:7" x14ac:dyDescent="0.25">
      <c r="A3027" s="1">
        <v>40919</v>
      </c>
      <c r="B3027">
        <v>1292.02</v>
      </c>
      <c r="C3027">
        <v>1293.8</v>
      </c>
      <c r="D3027">
        <v>1285.4100000000001</v>
      </c>
      <c r="E3027">
        <v>1292.48</v>
      </c>
      <c r="F3027">
        <v>3968120000</v>
      </c>
      <c r="G3027">
        <v>1292.48</v>
      </c>
    </row>
    <row r="3028" spans="1:7" x14ac:dyDescent="0.25">
      <c r="A3028" s="1">
        <v>40920</v>
      </c>
      <c r="B3028">
        <v>1292.48</v>
      </c>
      <c r="C3028">
        <v>1296.82</v>
      </c>
      <c r="D3028">
        <v>1285.77</v>
      </c>
      <c r="E3028">
        <v>1295.5</v>
      </c>
      <c r="F3028">
        <v>4019890000</v>
      </c>
      <c r="G3028">
        <v>1295.5</v>
      </c>
    </row>
    <row r="3029" spans="1:7" x14ac:dyDescent="0.25">
      <c r="A3029" s="1">
        <v>40921</v>
      </c>
      <c r="B3029">
        <v>1294.82</v>
      </c>
      <c r="C3029">
        <v>1294.82</v>
      </c>
      <c r="D3029">
        <v>1277.58</v>
      </c>
      <c r="E3029">
        <v>1289.0899999999999</v>
      </c>
      <c r="F3029">
        <v>3692370000</v>
      </c>
      <c r="G3029">
        <v>1289.0899999999999</v>
      </c>
    </row>
    <row r="3030" spans="1:7" x14ac:dyDescent="0.25">
      <c r="A3030" s="1">
        <v>40925</v>
      </c>
      <c r="B3030">
        <v>1290.22</v>
      </c>
      <c r="C3030">
        <v>1303</v>
      </c>
      <c r="D3030">
        <v>1290.22</v>
      </c>
      <c r="E3030">
        <v>1293.67</v>
      </c>
      <c r="F3030">
        <v>4010490000</v>
      </c>
      <c r="G3030">
        <v>1293.67</v>
      </c>
    </row>
    <row r="3031" spans="1:7" x14ac:dyDescent="0.25">
      <c r="A3031" s="1">
        <v>40926</v>
      </c>
      <c r="B3031">
        <v>1293.6500000000001</v>
      </c>
      <c r="C3031">
        <v>1308.1099999999999</v>
      </c>
      <c r="D3031">
        <v>1290.99</v>
      </c>
      <c r="E3031">
        <v>1308.04</v>
      </c>
      <c r="F3031">
        <v>4096160000</v>
      </c>
      <c r="G3031">
        <v>1308.04</v>
      </c>
    </row>
    <row r="3032" spans="1:7" x14ac:dyDescent="0.25">
      <c r="A3032" s="1">
        <v>40927</v>
      </c>
      <c r="B3032">
        <v>1308.07</v>
      </c>
      <c r="C3032">
        <v>1315.49</v>
      </c>
      <c r="D3032">
        <v>1308.07</v>
      </c>
      <c r="E3032">
        <v>1314.5</v>
      </c>
      <c r="F3032">
        <v>4465890000</v>
      </c>
      <c r="G3032">
        <v>1314.5</v>
      </c>
    </row>
    <row r="3033" spans="1:7" x14ac:dyDescent="0.25">
      <c r="A3033" s="1">
        <v>40928</v>
      </c>
      <c r="B3033">
        <v>1314.49</v>
      </c>
      <c r="C3033">
        <v>1315.38</v>
      </c>
      <c r="D3033">
        <v>1309.17</v>
      </c>
      <c r="E3033">
        <v>1315.38</v>
      </c>
      <c r="F3033">
        <v>3912620000</v>
      </c>
      <c r="G3033">
        <v>1315.38</v>
      </c>
    </row>
    <row r="3034" spans="1:7" x14ac:dyDescent="0.25">
      <c r="A3034" s="1">
        <v>40931</v>
      </c>
      <c r="B3034">
        <v>1315.29</v>
      </c>
      <c r="C3034">
        <v>1322.28</v>
      </c>
      <c r="D3034">
        <v>1309.8900000000001</v>
      </c>
      <c r="E3034">
        <v>1316</v>
      </c>
      <c r="F3034">
        <v>3770910000</v>
      </c>
      <c r="G3034">
        <v>1316</v>
      </c>
    </row>
    <row r="3035" spans="1:7" x14ac:dyDescent="0.25">
      <c r="A3035" s="1">
        <v>40932</v>
      </c>
      <c r="B3035">
        <v>1315.96</v>
      </c>
      <c r="C3035">
        <v>1315.96</v>
      </c>
      <c r="D3035">
        <v>1306.06</v>
      </c>
      <c r="E3035">
        <v>1314.65</v>
      </c>
      <c r="F3035">
        <v>3693560000</v>
      </c>
      <c r="G3035">
        <v>1314.65</v>
      </c>
    </row>
    <row r="3036" spans="1:7" x14ac:dyDescent="0.25">
      <c r="A3036" s="1">
        <v>40933</v>
      </c>
      <c r="B3036">
        <v>1314.4</v>
      </c>
      <c r="C3036">
        <v>1328.3</v>
      </c>
      <c r="D3036">
        <v>1307.6500000000001</v>
      </c>
      <c r="E3036">
        <v>1326.06</v>
      </c>
      <c r="F3036">
        <v>4410910000</v>
      </c>
      <c r="G3036">
        <v>1326.06</v>
      </c>
    </row>
    <row r="3037" spans="1:7" x14ac:dyDescent="0.25">
      <c r="A3037" s="1">
        <v>40934</v>
      </c>
      <c r="B3037">
        <v>1326.28</v>
      </c>
      <c r="C3037">
        <v>1333.47</v>
      </c>
      <c r="D3037">
        <v>1313.6</v>
      </c>
      <c r="E3037">
        <v>1318.43</v>
      </c>
      <c r="F3037">
        <v>4522070000</v>
      </c>
      <c r="G3037">
        <v>1318.43</v>
      </c>
    </row>
    <row r="3038" spans="1:7" x14ac:dyDescent="0.25">
      <c r="A3038" s="1">
        <v>40935</v>
      </c>
      <c r="B3038">
        <v>1318.25</v>
      </c>
      <c r="C3038">
        <v>1320.06</v>
      </c>
      <c r="D3038">
        <v>1311.72</v>
      </c>
      <c r="E3038">
        <v>1316.33</v>
      </c>
      <c r="F3038">
        <v>4007380000</v>
      </c>
      <c r="G3038">
        <v>1316.33</v>
      </c>
    </row>
    <row r="3039" spans="1:7" x14ac:dyDescent="0.25">
      <c r="A3039" s="1">
        <v>40938</v>
      </c>
      <c r="B3039">
        <v>1316.16</v>
      </c>
      <c r="C3039">
        <v>1316.16</v>
      </c>
      <c r="D3039">
        <v>1300.49</v>
      </c>
      <c r="E3039">
        <v>1313.01</v>
      </c>
      <c r="F3039">
        <v>3659010000</v>
      </c>
      <c r="G3039">
        <v>1313.01</v>
      </c>
    </row>
    <row r="3040" spans="1:7" x14ac:dyDescent="0.25">
      <c r="A3040" s="1">
        <v>40939</v>
      </c>
      <c r="B3040">
        <v>1313.53</v>
      </c>
      <c r="C3040">
        <v>1321.41</v>
      </c>
      <c r="D3040">
        <v>1306.69</v>
      </c>
      <c r="E3040">
        <v>1312.41</v>
      </c>
      <c r="F3040">
        <v>4235550000</v>
      </c>
      <c r="G3040">
        <v>1312.41</v>
      </c>
    </row>
    <row r="3041" spans="1:7" x14ac:dyDescent="0.25">
      <c r="A3041" s="1">
        <v>40940</v>
      </c>
      <c r="B3041">
        <v>1312.45</v>
      </c>
      <c r="C3041">
        <v>1330.52</v>
      </c>
      <c r="D3041">
        <v>1312.45</v>
      </c>
      <c r="E3041">
        <v>1324.09</v>
      </c>
      <c r="F3041">
        <v>4504360000</v>
      </c>
      <c r="G3041">
        <v>1324.09</v>
      </c>
    </row>
    <row r="3042" spans="1:7" x14ac:dyDescent="0.25">
      <c r="A3042" s="1">
        <v>40941</v>
      </c>
      <c r="B3042">
        <v>1324.24</v>
      </c>
      <c r="C3042">
        <v>1329.19</v>
      </c>
      <c r="D3042">
        <v>1321.57</v>
      </c>
      <c r="E3042">
        <v>1325.54</v>
      </c>
      <c r="F3042">
        <v>4120920000</v>
      </c>
      <c r="G3042">
        <v>1325.54</v>
      </c>
    </row>
    <row r="3043" spans="1:7" x14ac:dyDescent="0.25">
      <c r="A3043" s="1">
        <v>40942</v>
      </c>
      <c r="B3043">
        <v>1326.21</v>
      </c>
      <c r="C3043">
        <v>1345.34</v>
      </c>
      <c r="D3043">
        <v>1326.21</v>
      </c>
      <c r="E3043">
        <v>1344.9</v>
      </c>
      <c r="F3043">
        <v>4608550000</v>
      </c>
      <c r="G3043">
        <v>1344.9</v>
      </c>
    </row>
    <row r="3044" spans="1:7" x14ac:dyDescent="0.25">
      <c r="A3044" s="1">
        <v>40945</v>
      </c>
      <c r="B3044">
        <v>1344.32</v>
      </c>
      <c r="C3044">
        <v>1344.36</v>
      </c>
      <c r="D3044">
        <v>1337.52</v>
      </c>
      <c r="E3044">
        <v>1344.33</v>
      </c>
      <c r="F3044">
        <v>3379700000</v>
      </c>
      <c r="G3044">
        <v>1344.33</v>
      </c>
    </row>
    <row r="3045" spans="1:7" x14ac:dyDescent="0.25">
      <c r="A3045" s="1">
        <v>40946</v>
      </c>
      <c r="B3045">
        <v>1344.33</v>
      </c>
      <c r="C3045">
        <v>1349.24</v>
      </c>
      <c r="D3045">
        <v>1335.92</v>
      </c>
      <c r="E3045">
        <v>1347.05</v>
      </c>
      <c r="F3045">
        <v>3742460000</v>
      </c>
      <c r="G3045">
        <v>1347.05</v>
      </c>
    </row>
    <row r="3046" spans="1:7" x14ac:dyDescent="0.25">
      <c r="A3046" s="1">
        <v>40947</v>
      </c>
      <c r="B3046">
        <v>1347.04</v>
      </c>
      <c r="C3046">
        <v>1351</v>
      </c>
      <c r="D3046">
        <v>1341.95</v>
      </c>
      <c r="E3046">
        <v>1349.96</v>
      </c>
      <c r="F3046">
        <v>4096730000</v>
      </c>
      <c r="G3046">
        <v>1349.96</v>
      </c>
    </row>
    <row r="3047" spans="1:7" x14ac:dyDescent="0.25">
      <c r="A3047" s="1">
        <v>40948</v>
      </c>
      <c r="B3047">
        <v>1349.97</v>
      </c>
      <c r="C3047">
        <v>1354.32</v>
      </c>
      <c r="D3047">
        <v>1344.63</v>
      </c>
      <c r="E3047">
        <v>1351.95</v>
      </c>
      <c r="F3047">
        <v>4209890000</v>
      </c>
      <c r="G3047">
        <v>1351.95</v>
      </c>
    </row>
    <row r="3048" spans="1:7" x14ac:dyDescent="0.25">
      <c r="A3048" s="1">
        <v>40949</v>
      </c>
      <c r="B3048">
        <v>1351.21</v>
      </c>
      <c r="C3048">
        <v>1351.21</v>
      </c>
      <c r="D3048">
        <v>1337.35</v>
      </c>
      <c r="E3048">
        <v>1342.64</v>
      </c>
      <c r="F3048">
        <v>3877580000</v>
      </c>
      <c r="G3048">
        <v>1342.64</v>
      </c>
    </row>
    <row r="3049" spans="1:7" x14ac:dyDescent="0.25">
      <c r="A3049" s="1">
        <v>40952</v>
      </c>
      <c r="B3049">
        <v>1343.06</v>
      </c>
      <c r="C3049">
        <v>1353.35</v>
      </c>
      <c r="D3049">
        <v>1343.06</v>
      </c>
      <c r="E3049">
        <v>1351.77</v>
      </c>
      <c r="F3049">
        <v>3618040000</v>
      </c>
      <c r="G3049">
        <v>1351.77</v>
      </c>
    </row>
    <row r="3050" spans="1:7" x14ac:dyDescent="0.25">
      <c r="A3050" s="1">
        <v>40953</v>
      </c>
      <c r="B3050">
        <v>1351.3</v>
      </c>
      <c r="C3050">
        <v>1351.3</v>
      </c>
      <c r="D3050">
        <v>1340.83</v>
      </c>
      <c r="E3050">
        <v>1350.5</v>
      </c>
      <c r="F3050">
        <v>3889520000</v>
      </c>
      <c r="G3050">
        <v>1350.5</v>
      </c>
    </row>
    <row r="3051" spans="1:7" x14ac:dyDescent="0.25">
      <c r="A3051" s="1">
        <v>40954</v>
      </c>
      <c r="B3051">
        <v>1350.52</v>
      </c>
      <c r="C3051">
        <v>1355.87</v>
      </c>
      <c r="D3051">
        <v>1340.8</v>
      </c>
      <c r="E3051">
        <v>1343.23</v>
      </c>
      <c r="F3051">
        <v>4080340000</v>
      </c>
      <c r="G3051">
        <v>1343.23</v>
      </c>
    </row>
    <row r="3052" spans="1:7" x14ac:dyDescent="0.25">
      <c r="A3052" s="1">
        <v>40955</v>
      </c>
      <c r="B3052">
        <v>1342.61</v>
      </c>
      <c r="C3052">
        <v>1359.02</v>
      </c>
      <c r="D3052">
        <v>1341.22</v>
      </c>
      <c r="E3052">
        <v>1358.04</v>
      </c>
      <c r="F3052">
        <v>4108880000</v>
      </c>
      <c r="G3052">
        <v>1358.04</v>
      </c>
    </row>
    <row r="3053" spans="1:7" x14ac:dyDescent="0.25">
      <c r="A3053" s="1">
        <v>40956</v>
      </c>
      <c r="B3053">
        <v>1358.06</v>
      </c>
      <c r="C3053">
        <v>1363.4</v>
      </c>
      <c r="D3053">
        <v>1357.24</v>
      </c>
      <c r="E3053">
        <v>1361.23</v>
      </c>
      <c r="F3053">
        <v>3717640000</v>
      </c>
      <c r="G3053">
        <v>1361.23</v>
      </c>
    </row>
    <row r="3054" spans="1:7" x14ac:dyDescent="0.25">
      <c r="A3054" s="1">
        <v>40960</v>
      </c>
      <c r="B3054">
        <v>1361.22</v>
      </c>
      <c r="C3054">
        <v>1367.76</v>
      </c>
      <c r="D3054">
        <v>1358.11</v>
      </c>
      <c r="E3054">
        <v>1362.21</v>
      </c>
      <c r="F3054">
        <v>3795200000</v>
      </c>
      <c r="G3054">
        <v>1362.21</v>
      </c>
    </row>
    <row r="3055" spans="1:7" x14ac:dyDescent="0.25">
      <c r="A3055" s="1">
        <v>40961</v>
      </c>
      <c r="B3055">
        <v>1362.11</v>
      </c>
      <c r="C3055">
        <v>1362.7</v>
      </c>
      <c r="D3055">
        <v>1355.53</v>
      </c>
      <c r="E3055">
        <v>1357.66</v>
      </c>
      <c r="F3055">
        <v>3633710000</v>
      </c>
      <c r="G3055">
        <v>1357.66</v>
      </c>
    </row>
    <row r="3056" spans="1:7" x14ac:dyDescent="0.25">
      <c r="A3056" s="1">
        <v>40962</v>
      </c>
      <c r="B3056">
        <v>1357.53</v>
      </c>
      <c r="C3056">
        <v>1364.24</v>
      </c>
      <c r="D3056">
        <v>1352.28</v>
      </c>
      <c r="E3056">
        <v>1363.46</v>
      </c>
      <c r="F3056">
        <v>3786450000</v>
      </c>
      <c r="G3056">
        <v>1363.46</v>
      </c>
    </row>
    <row r="3057" spans="1:7" x14ac:dyDescent="0.25">
      <c r="A3057" s="1">
        <v>40963</v>
      </c>
      <c r="B3057">
        <v>1363.46</v>
      </c>
      <c r="C3057">
        <v>1368.92</v>
      </c>
      <c r="D3057">
        <v>1363.46</v>
      </c>
      <c r="E3057">
        <v>1365.74</v>
      </c>
      <c r="F3057">
        <v>3505360000</v>
      </c>
      <c r="G3057">
        <v>1365.74</v>
      </c>
    </row>
    <row r="3058" spans="1:7" x14ac:dyDescent="0.25">
      <c r="A3058" s="1">
        <v>40966</v>
      </c>
      <c r="B3058">
        <v>1365.2</v>
      </c>
      <c r="C3058">
        <v>1371.94</v>
      </c>
      <c r="D3058">
        <v>1354.92</v>
      </c>
      <c r="E3058">
        <v>1367.59</v>
      </c>
      <c r="F3058">
        <v>3648890000</v>
      </c>
      <c r="G3058">
        <v>1367.59</v>
      </c>
    </row>
    <row r="3059" spans="1:7" x14ac:dyDescent="0.25">
      <c r="A3059" s="1">
        <v>40967</v>
      </c>
      <c r="B3059">
        <v>1367.56</v>
      </c>
      <c r="C3059">
        <v>1373.09</v>
      </c>
      <c r="D3059">
        <v>1365.97</v>
      </c>
      <c r="E3059">
        <v>1372.18</v>
      </c>
      <c r="F3059">
        <v>3579120000</v>
      </c>
      <c r="G3059">
        <v>1372.18</v>
      </c>
    </row>
    <row r="3060" spans="1:7" x14ac:dyDescent="0.25">
      <c r="A3060" s="1">
        <v>40968</v>
      </c>
      <c r="B3060">
        <v>1372.2</v>
      </c>
      <c r="C3060">
        <v>1378.04</v>
      </c>
      <c r="D3060">
        <v>1363.81</v>
      </c>
      <c r="E3060">
        <v>1365.68</v>
      </c>
      <c r="F3060">
        <v>4482370000</v>
      </c>
      <c r="G3060">
        <v>1365.68</v>
      </c>
    </row>
    <row r="3061" spans="1:7" x14ac:dyDescent="0.25">
      <c r="A3061" s="1">
        <v>40969</v>
      </c>
      <c r="B3061">
        <v>1365.9</v>
      </c>
      <c r="C3061">
        <v>1376.17</v>
      </c>
      <c r="D3061">
        <v>1365.9</v>
      </c>
      <c r="E3061">
        <v>1374.09</v>
      </c>
      <c r="F3061">
        <v>3919240000</v>
      </c>
      <c r="G3061">
        <v>1374.09</v>
      </c>
    </row>
    <row r="3062" spans="1:7" x14ac:dyDescent="0.25">
      <c r="A3062" s="1">
        <v>40970</v>
      </c>
      <c r="B3062">
        <v>1374.09</v>
      </c>
      <c r="C3062">
        <v>1374.53</v>
      </c>
      <c r="D3062">
        <v>1366.42</v>
      </c>
      <c r="E3062">
        <v>1369.63</v>
      </c>
      <c r="F3062">
        <v>3283490000</v>
      </c>
      <c r="G3062">
        <v>1369.63</v>
      </c>
    </row>
    <row r="3063" spans="1:7" x14ac:dyDescent="0.25">
      <c r="A3063" s="1">
        <v>40973</v>
      </c>
      <c r="B3063">
        <v>1369.59</v>
      </c>
      <c r="C3063">
        <v>1369.59</v>
      </c>
      <c r="D3063">
        <v>1359.13</v>
      </c>
      <c r="E3063">
        <v>1364.33</v>
      </c>
      <c r="F3063">
        <v>3429480000</v>
      </c>
      <c r="G3063">
        <v>1364.33</v>
      </c>
    </row>
    <row r="3064" spans="1:7" x14ac:dyDescent="0.25">
      <c r="A3064" s="1">
        <v>40974</v>
      </c>
      <c r="B3064">
        <v>1363.63</v>
      </c>
      <c r="C3064">
        <v>1363.63</v>
      </c>
      <c r="D3064">
        <v>1340.03</v>
      </c>
      <c r="E3064">
        <v>1343.36</v>
      </c>
      <c r="F3064">
        <v>4191060000</v>
      </c>
      <c r="G3064">
        <v>1343.36</v>
      </c>
    </row>
    <row r="3065" spans="1:7" x14ac:dyDescent="0.25">
      <c r="A3065" s="1">
        <v>40975</v>
      </c>
      <c r="B3065">
        <v>1343.39</v>
      </c>
      <c r="C3065">
        <v>1354.85</v>
      </c>
      <c r="D3065">
        <v>1343.39</v>
      </c>
      <c r="E3065">
        <v>1352.63</v>
      </c>
      <c r="F3065">
        <v>3580380000</v>
      </c>
      <c r="G3065">
        <v>1352.63</v>
      </c>
    </row>
    <row r="3066" spans="1:7" x14ac:dyDescent="0.25">
      <c r="A3066" s="1">
        <v>40976</v>
      </c>
      <c r="B3066">
        <v>1352.65</v>
      </c>
      <c r="C3066">
        <v>1368.72</v>
      </c>
      <c r="D3066">
        <v>1352.65</v>
      </c>
      <c r="E3066">
        <v>1365.91</v>
      </c>
      <c r="F3066">
        <v>3543060000</v>
      </c>
      <c r="G3066">
        <v>1365.91</v>
      </c>
    </row>
    <row r="3067" spans="1:7" x14ac:dyDescent="0.25">
      <c r="A3067" s="1">
        <v>40977</v>
      </c>
      <c r="B3067">
        <v>1365.97</v>
      </c>
      <c r="C3067">
        <v>1374.76</v>
      </c>
      <c r="D3067">
        <v>1365.97</v>
      </c>
      <c r="E3067">
        <v>1370.87</v>
      </c>
      <c r="F3067">
        <v>3639470000</v>
      </c>
      <c r="G3067">
        <v>1370.87</v>
      </c>
    </row>
    <row r="3068" spans="1:7" x14ac:dyDescent="0.25">
      <c r="A3068" s="1">
        <v>40980</v>
      </c>
      <c r="B3068">
        <v>1370.78</v>
      </c>
      <c r="C3068">
        <v>1373.04</v>
      </c>
      <c r="D3068">
        <v>1366.69</v>
      </c>
      <c r="E3068">
        <v>1371.09</v>
      </c>
      <c r="F3068">
        <v>3081870000</v>
      </c>
      <c r="G3068">
        <v>1371.09</v>
      </c>
    </row>
    <row r="3069" spans="1:7" x14ac:dyDescent="0.25">
      <c r="A3069" s="1">
        <v>40981</v>
      </c>
      <c r="B3069">
        <v>1371.92</v>
      </c>
      <c r="C3069">
        <v>1396.13</v>
      </c>
      <c r="D3069">
        <v>1371.92</v>
      </c>
      <c r="E3069">
        <v>1395.95</v>
      </c>
      <c r="F3069">
        <v>4386470000</v>
      </c>
      <c r="G3069">
        <v>1395.95</v>
      </c>
    </row>
    <row r="3070" spans="1:7" x14ac:dyDescent="0.25">
      <c r="A3070" s="1">
        <v>40982</v>
      </c>
      <c r="B3070">
        <v>1395.95</v>
      </c>
      <c r="C3070">
        <v>1399.42</v>
      </c>
      <c r="D3070">
        <v>1389.97</v>
      </c>
      <c r="E3070">
        <v>1394.28</v>
      </c>
      <c r="F3070">
        <v>4502280000</v>
      </c>
      <c r="G3070">
        <v>1394.28</v>
      </c>
    </row>
    <row r="3071" spans="1:7" x14ac:dyDescent="0.25">
      <c r="A3071" s="1">
        <v>40983</v>
      </c>
      <c r="B3071">
        <v>1394.17</v>
      </c>
      <c r="C3071">
        <v>1402.63</v>
      </c>
      <c r="D3071">
        <v>1392.78</v>
      </c>
      <c r="E3071">
        <v>1402.6</v>
      </c>
      <c r="F3071">
        <v>4271650000</v>
      </c>
      <c r="G3071">
        <v>1402.6</v>
      </c>
    </row>
    <row r="3072" spans="1:7" x14ac:dyDescent="0.25">
      <c r="A3072" s="1">
        <v>40984</v>
      </c>
      <c r="B3072">
        <v>1402.55</v>
      </c>
      <c r="C3072">
        <v>1405.88</v>
      </c>
      <c r="D3072">
        <v>1401.47</v>
      </c>
      <c r="E3072">
        <v>1404.17</v>
      </c>
      <c r="F3072">
        <v>5163950000</v>
      </c>
      <c r="G3072">
        <v>1404.17</v>
      </c>
    </row>
    <row r="3073" spans="1:7" x14ac:dyDescent="0.25">
      <c r="A3073" s="1">
        <v>40987</v>
      </c>
      <c r="B3073">
        <v>1404.17</v>
      </c>
      <c r="C3073">
        <v>1414</v>
      </c>
      <c r="D3073">
        <v>1402.43</v>
      </c>
      <c r="E3073">
        <v>1409.75</v>
      </c>
      <c r="F3073">
        <v>3932570000</v>
      </c>
      <c r="G3073">
        <v>1409.75</v>
      </c>
    </row>
    <row r="3074" spans="1:7" x14ac:dyDescent="0.25">
      <c r="A3074" s="1">
        <v>40988</v>
      </c>
      <c r="B3074">
        <v>1409.59</v>
      </c>
      <c r="C3074">
        <v>1409.59</v>
      </c>
      <c r="D3074">
        <v>1397.68</v>
      </c>
      <c r="E3074">
        <v>1405.52</v>
      </c>
      <c r="F3074">
        <v>3695280000</v>
      </c>
      <c r="G3074">
        <v>1405.52</v>
      </c>
    </row>
    <row r="3075" spans="1:7" x14ac:dyDescent="0.25">
      <c r="A3075" s="1">
        <v>40989</v>
      </c>
      <c r="B3075">
        <v>1405.52</v>
      </c>
      <c r="C3075">
        <v>1407.75</v>
      </c>
      <c r="D3075">
        <v>1400.64</v>
      </c>
      <c r="E3075">
        <v>1402.89</v>
      </c>
      <c r="F3075">
        <v>3573590000</v>
      </c>
      <c r="G3075">
        <v>1402.89</v>
      </c>
    </row>
    <row r="3076" spans="1:7" x14ac:dyDescent="0.25">
      <c r="A3076" s="1">
        <v>40990</v>
      </c>
      <c r="B3076">
        <v>1402.89</v>
      </c>
      <c r="C3076">
        <v>1402.89</v>
      </c>
      <c r="D3076">
        <v>1388.73</v>
      </c>
      <c r="E3076">
        <v>1392.78</v>
      </c>
      <c r="F3076">
        <v>3740590000</v>
      </c>
      <c r="G3076">
        <v>1392.78</v>
      </c>
    </row>
    <row r="3077" spans="1:7" x14ac:dyDescent="0.25">
      <c r="A3077" s="1">
        <v>40991</v>
      </c>
      <c r="B3077">
        <v>1392.78</v>
      </c>
      <c r="C3077">
        <v>1399.18</v>
      </c>
      <c r="D3077">
        <v>1386.87</v>
      </c>
      <c r="E3077">
        <v>1397.11</v>
      </c>
      <c r="F3077">
        <v>3472950000</v>
      </c>
      <c r="G3077">
        <v>1397.11</v>
      </c>
    </row>
    <row r="3078" spans="1:7" x14ac:dyDescent="0.25">
      <c r="A3078" s="1">
        <v>40994</v>
      </c>
      <c r="B3078">
        <v>1397.11</v>
      </c>
      <c r="C3078">
        <v>1416.58</v>
      </c>
      <c r="D3078">
        <v>1397.11</v>
      </c>
      <c r="E3078">
        <v>1416.51</v>
      </c>
      <c r="F3078">
        <v>3576950000</v>
      </c>
      <c r="G3078">
        <v>1416.51</v>
      </c>
    </row>
    <row r="3079" spans="1:7" x14ac:dyDescent="0.25">
      <c r="A3079" s="1">
        <v>40995</v>
      </c>
      <c r="B3079">
        <v>1416.55</v>
      </c>
      <c r="C3079">
        <v>1419.15</v>
      </c>
      <c r="D3079">
        <v>1411.95</v>
      </c>
      <c r="E3079">
        <v>1412.52</v>
      </c>
      <c r="F3079">
        <v>3513640000</v>
      </c>
      <c r="G3079">
        <v>1412.52</v>
      </c>
    </row>
    <row r="3080" spans="1:7" x14ac:dyDescent="0.25">
      <c r="A3080" s="1">
        <v>40996</v>
      </c>
      <c r="B3080">
        <v>1412.52</v>
      </c>
      <c r="C3080">
        <v>1413.65</v>
      </c>
      <c r="D3080">
        <v>1397.2</v>
      </c>
      <c r="E3080">
        <v>1405.54</v>
      </c>
      <c r="F3080">
        <v>3892800000</v>
      </c>
      <c r="G3080">
        <v>1405.54</v>
      </c>
    </row>
    <row r="3081" spans="1:7" x14ac:dyDescent="0.25">
      <c r="A3081" s="1">
        <v>40997</v>
      </c>
      <c r="B3081">
        <v>1405.39</v>
      </c>
      <c r="C3081">
        <v>1405.39</v>
      </c>
      <c r="D3081">
        <v>1391.56</v>
      </c>
      <c r="E3081">
        <v>1403.28</v>
      </c>
      <c r="F3081" s="2">
        <v>3832000000</v>
      </c>
      <c r="G3081">
        <v>1403.28</v>
      </c>
    </row>
    <row r="3082" spans="1:7" x14ac:dyDescent="0.25">
      <c r="A3082" s="1">
        <v>40998</v>
      </c>
      <c r="B3082">
        <v>1403.31</v>
      </c>
      <c r="C3082">
        <v>1410.89</v>
      </c>
      <c r="D3082">
        <v>1401.42</v>
      </c>
      <c r="E3082">
        <v>1408.47</v>
      </c>
      <c r="F3082">
        <v>3676890000</v>
      </c>
      <c r="G3082">
        <v>1408.47</v>
      </c>
    </row>
    <row r="3083" spans="1:7" x14ac:dyDescent="0.25">
      <c r="A3083" s="1">
        <v>41001</v>
      </c>
      <c r="B3083">
        <v>1408.47</v>
      </c>
      <c r="C3083">
        <v>1422.38</v>
      </c>
      <c r="D3083">
        <v>1404.46</v>
      </c>
      <c r="E3083">
        <v>1419.04</v>
      </c>
      <c r="F3083">
        <v>3572010000</v>
      </c>
      <c r="G3083">
        <v>1419.04</v>
      </c>
    </row>
    <row r="3084" spans="1:7" x14ac:dyDescent="0.25">
      <c r="A3084" s="1">
        <v>41002</v>
      </c>
      <c r="B3084">
        <v>1418.98</v>
      </c>
      <c r="C3084">
        <v>1419</v>
      </c>
      <c r="D3084">
        <v>1404.62</v>
      </c>
      <c r="E3084">
        <v>1413.38</v>
      </c>
      <c r="F3084">
        <v>3822090000</v>
      </c>
      <c r="G3084">
        <v>1413.38</v>
      </c>
    </row>
    <row r="3085" spans="1:7" x14ac:dyDescent="0.25">
      <c r="A3085" s="1">
        <v>41003</v>
      </c>
      <c r="B3085">
        <v>1413.09</v>
      </c>
      <c r="C3085">
        <v>1413.09</v>
      </c>
      <c r="D3085">
        <v>1394.09</v>
      </c>
      <c r="E3085">
        <v>1398.96</v>
      </c>
      <c r="F3085">
        <v>3938290000</v>
      </c>
      <c r="G3085">
        <v>1398.96</v>
      </c>
    </row>
    <row r="3086" spans="1:7" x14ac:dyDescent="0.25">
      <c r="A3086" s="1">
        <v>41004</v>
      </c>
      <c r="B3086">
        <v>1398.79</v>
      </c>
      <c r="C3086">
        <v>1401.6</v>
      </c>
      <c r="D3086">
        <v>1392.92</v>
      </c>
      <c r="E3086">
        <v>1398.08</v>
      </c>
      <c r="F3086">
        <v>3303740000</v>
      </c>
      <c r="G3086">
        <v>1398.08</v>
      </c>
    </row>
    <row r="3087" spans="1:7" x14ac:dyDescent="0.25">
      <c r="A3087" s="1">
        <v>41008</v>
      </c>
      <c r="B3087">
        <v>1397.45</v>
      </c>
      <c r="C3087">
        <v>1397.45</v>
      </c>
      <c r="D3087">
        <v>1378.24</v>
      </c>
      <c r="E3087">
        <v>1382.2</v>
      </c>
      <c r="F3087">
        <v>3468980000</v>
      </c>
      <c r="G3087">
        <v>1382.2</v>
      </c>
    </row>
    <row r="3088" spans="1:7" x14ac:dyDescent="0.25">
      <c r="A3088" s="1">
        <v>41009</v>
      </c>
      <c r="B3088">
        <v>1382.18</v>
      </c>
      <c r="C3088">
        <v>1383.01</v>
      </c>
      <c r="D3088">
        <v>1357.38</v>
      </c>
      <c r="E3088">
        <v>1358.59</v>
      </c>
      <c r="F3088">
        <v>4631730000</v>
      </c>
      <c r="G3088">
        <v>1358.59</v>
      </c>
    </row>
    <row r="3089" spans="1:7" x14ac:dyDescent="0.25">
      <c r="A3089" s="1">
        <v>41010</v>
      </c>
      <c r="B3089">
        <v>1358.98</v>
      </c>
      <c r="C3089">
        <v>1374.71</v>
      </c>
      <c r="D3089">
        <v>1358.98</v>
      </c>
      <c r="E3089">
        <v>1368.71</v>
      </c>
      <c r="F3089">
        <v>3743040000</v>
      </c>
      <c r="G3089">
        <v>1368.71</v>
      </c>
    </row>
    <row r="3090" spans="1:7" x14ac:dyDescent="0.25">
      <c r="A3090" s="1">
        <v>41011</v>
      </c>
      <c r="B3090">
        <v>1368.77</v>
      </c>
      <c r="C3090">
        <v>1388.13</v>
      </c>
      <c r="D3090">
        <v>1368.77</v>
      </c>
      <c r="E3090">
        <v>1387.57</v>
      </c>
      <c r="F3090">
        <v>3618280000</v>
      </c>
      <c r="G3090">
        <v>1387.57</v>
      </c>
    </row>
    <row r="3091" spans="1:7" x14ac:dyDescent="0.25">
      <c r="A3091" s="1">
        <v>41012</v>
      </c>
      <c r="B3091">
        <v>1387.61</v>
      </c>
      <c r="C3091">
        <v>1387.61</v>
      </c>
      <c r="D3091">
        <v>1369.85</v>
      </c>
      <c r="E3091">
        <v>1370.26</v>
      </c>
      <c r="F3091">
        <v>3631160000</v>
      </c>
      <c r="G3091">
        <v>1370.26</v>
      </c>
    </row>
    <row r="3092" spans="1:7" x14ac:dyDescent="0.25">
      <c r="A3092" s="1">
        <v>41015</v>
      </c>
      <c r="B3092">
        <v>1370.27</v>
      </c>
      <c r="C3092">
        <v>1379.66</v>
      </c>
      <c r="D3092">
        <v>1365.38</v>
      </c>
      <c r="E3092">
        <v>1369.57</v>
      </c>
      <c r="F3092">
        <v>3574780000</v>
      </c>
      <c r="G3092">
        <v>1369.57</v>
      </c>
    </row>
    <row r="3093" spans="1:7" x14ac:dyDescent="0.25">
      <c r="A3093" s="1">
        <v>41016</v>
      </c>
      <c r="B3093">
        <v>1369.57</v>
      </c>
      <c r="C3093">
        <v>1392.76</v>
      </c>
      <c r="D3093">
        <v>1369.57</v>
      </c>
      <c r="E3093">
        <v>1390.78</v>
      </c>
      <c r="F3093">
        <v>3456200000</v>
      </c>
      <c r="G3093">
        <v>1390.78</v>
      </c>
    </row>
    <row r="3094" spans="1:7" x14ac:dyDescent="0.25">
      <c r="A3094" s="1">
        <v>41017</v>
      </c>
      <c r="B3094">
        <v>1390.78</v>
      </c>
      <c r="C3094">
        <v>1390.78</v>
      </c>
      <c r="D3094">
        <v>1383.29</v>
      </c>
      <c r="E3094">
        <v>1385.14</v>
      </c>
      <c r="F3094">
        <v>3463140000</v>
      </c>
      <c r="G3094">
        <v>1385.14</v>
      </c>
    </row>
    <row r="3095" spans="1:7" x14ac:dyDescent="0.25">
      <c r="A3095" s="1">
        <v>41018</v>
      </c>
      <c r="B3095">
        <v>1385.08</v>
      </c>
      <c r="C3095">
        <v>1390.46</v>
      </c>
      <c r="D3095">
        <v>1370.3</v>
      </c>
      <c r="E3095">
        <v>1376.92</v>
      </c>
      <c r="F3095">
        <v>4180020000</v>
      </c>
      <c r="G3095">
        <v>1376.92</v>
      </c>
    </row>
    <row r="3096" spans="1:7" x14ac:dyDescent="0.25">
      <c r="A3096" s="1">
        <v>41019</v>
      </c>
      <c r="B3096">
        <v>1376.96</v>
      </c>
      <c r="C3096">
        <v>1387.4</v>
      </c>
      <c r="D3096">
        <v>1376.96</v>
      </c>
      <c r="E3096">
        <v>1378.53</v>
      </c>
      <c r="F3096">
        <v>3833320000</v>
      </c>
      <c r="G3096">
        <v>1378.53</v>
      </c>
    </row>
    <row r="3097" spans="1:7" x14ac:dyDescent="0.25">
      <c r="A3097" s="1">
        <v>41022</v>
      </c>
      <c r="B3097">
        <v>1378.53</v>
      </c>
      <c r="C3097">
        <v>1378.53</v>
      </c>
      <c r="D3097">
        <v>1358.79</v>
      </c>
      <c r="E3097">
        <v>1366.94</v>
      </c>
      <c r="F3097">
        <v>3654860000</v>
      </c>
      <c r="G3097">
        <v>1366.94</v>
      </c>
    </row>
    <row r="3098" spans="1:7" x14ac:dyDescent="0.25">
      <c r="A3098" s="1">
        <v>41023</v>
      </c>
      <c r="B3098">
        <v>1366.97</v>
      </c>
      <c r="C3098">
        <v>1375.57</v>
      </c>
      <c r="D3098">
        <v>1366.82</v>
      </c>
      <c r="E3098">
        <v>1371.97</v>
      </c>
      <c r="F3098">
        <v>3617100000</v>
      </c>
      <c r="G3098">
        <v>1371.97</v>
      </c>
    </row>
    <row r="3099" spans="1:7" x14ac:dyDescent="0.25">
      <c r="A3099" s="1">
        <v>41024</v>
      </c>
      <c r="B3099">
        <v>1372.11</v>
      </c>
      <c r="C3099">
        <v>1391.37</v>
      </c>
      <c r="D3099">
        <v>1372.11</v>
      </c>
      <c r="E3099">
        <v>1390.69</v>
      </c>
      <c r="F3099">
        <v>3998430000</v>
      </c>
      <c r="G3099">
        <v>1390.69</v>
      </c>
    </row>
    <row r="3100" spans="1:7" x14ac:dyDescent="0.25">
      <c r="A3100" s="1">
        <v>41025</v>
      </c>
      <c r="B3100">
        <v>1390.64</v>
      </c>
      <c r="C3100">
        <v>1402.09</v>
      </c>
      <c r="D3100">
        <v>1387.28</v>
      </c>
      <c r="E3100">
        <v>1399.98</v>
      </c>
      <c r="F3100">
        <v>4034700000</v>
      </c>
      <c r="G3100">
        <v>1399.98</v>
      </c>
    </row>
    <row r="3101" spans="1:7" x14ac:dyDescent="0.25">
      <c r="A3101" s="1">
        <v>41026</v>
      </c>
      <c r="B3101">
        <v>1400.19</v>
      </c>
      <c r="C3101">
        <v>1406.64</v>
      </c>
      <c r="D3101">
        <v>1397.31</v>
      </c>
      <c r="E3101">
        <v>1403.36</v>
      </c>
      <c r="F3101">
        <v>3645830000</v>
      </c>
      <c r="G3101">
        <v>1403.36</v>
      </c>
    </row>
    <row r="3102" spans="1:7" x14ac:dyDescent="0.25">
      <c r="A3102" s="1">
        <v>41029</v>
      </c>
      <c r="B3102">
        <v>1403.26</v>
      </c>
      <c r="C3102">
        <v>1403.26</v>
      </c>
      <c r="D3102">
        <v>1394</v>
      </c>
      <c r="E3102">
        <v>1397.91</v>
      </c>
      <c r="F3102">
        <v>3574010000</v>
      </c>
      <c r="G3102">
        <v>1397.91</v>
      </c>
    </row>
    <row r="3103" spans="1:7" x14ac:dyDescent="0.25">
      <c r="A3103" s="1">
        <v>41030</v>
      </c>
      <c r="B3103">
        <v>1397.86</v>
      </c>
      <c r="C3103">
        <v>1415.32</v>
      </c>
      <c r="D3103">
        <v>1395.73</v>
      </c>
      <c r="E3103">
        <v>1405.82</v>
      </c>
      <c r="F3103">
        <v>3807950000</v>
      </c>
      <c r="G3103">
        <v>1405.82</v>
      </c>
    </row>
    <row r="3104" spans="1:7" x14ac:dyDescent="0.25">
      <c r="A3104" s="1">
        <v>41031</v>
      </c>
      <c r="B3104">
        <v>1405.5</v>
      </c>
      <c r="C3104">
        <v>1405.5</v>
      </c>
      <c r="D3104">
        <v>1393.92</v>
      </c>
      <c r="E3104">
        <v>1402.31</v>
      </c>
      <c r="F3104">
        <v>3803860000</v>
      </c>
      <c r="G3104">
        <v>1402.31</v>
      </c>
    </row>
    <row r="3105" spans="1:7" x14ac:dyDescent="0.25">
      <c r="A3105" s="1">
        <v>41032</v>
      </c>
      <c r="B3105">
        <v>1402.32</v>
      </c>
      <c r="C3105">
        <v>1403.07</v>
      </c>
      <c r="D3105">
        <v>1388.71</v>
      </c>
      <c r="E3105">
        <v>1391.57</v>
      </c>
      <c r="F3105">
        <v>4004910000</v>
      </c>
      <c r="G3105">
        <v>1391.57</v>
      </c>
    </row>
    <row r="3106" spans="1:7" x14ac:dyDescent="0.25">
      <c r="A3106" s="1">
        <v>41033</v>
      </c>
      <c r="B3106">
        <v>1391.51</v>
      </c>
      <c r="C3106">
        <v>1391.51</v>
      </c>
      <c r="D3106">
        <v>1367.96</v>
      </c>
      <c r="E3106">
        <v>1369.1</v>
      </c>
      <c r="F3106">
        <v>3975140000</v>
      </c>
      <c r="G3106">
        <v>1369.1</v>
      </c>
    </row>
    <row r="3107" spans="1:7" x14ac:dyDescent="0.25">
      <c r="A3107" s="1">
        <v>41036</v>
      </c>
      <c r="B3107">
        <v>1368.79</v>
      </c>
      <c r="C3107">
        <v>1373.91</v>
      </c>
      <c r="D3107">
        <v>1363.94</v>
      </c>
      <c r="E3107">
        <v>1369.58</v>
      </c>
      <c r="F3107">
        <v>3559390000</v>
      </c>
      <c r="G3107">
        <v>1369.58</v>
      </c>
    </row>
    <row r="3108" spans="1:7" x14ac:dyDescent="0.25">
      <c r="A3108" s="1">
        <v>41037</v>
      </c>
      <c r="B3108">
        <v>1369.16</v>
      </c>
      <c r="C3108">
        <v>1369.16</v>
      </c>
      <c r="D3108">
        <v>1347.75</v>
      </c>
      <c r="E3108">
        <v>1363.72</v>
      </c>
      <c r="F3108">
        <v>4261670000</v>
      </c>
      <c r="G3108">
        <v>1363.72</v>
      </c>
    </row>
    <row r="3109" spans="1:7" x14ac:dyDescent="0.25">
      <c r="A3109" s="1">
        <v>41038</v>
      </c>
      <c r="B3109">
        <v>1363.2</v>
      </c>
      <c r="C3109">
        <v>1363.73</v>
      </c>
      <c r="D3109">
        <v>1343.13</v>
      </c>
      <c r="E3109">
        <v>1354.58</v>
      </c>
      <c r="F3109">
        <v>4288540000</v>
      </c>
      <c r="G3109">
        <v>1354.58</v>
      </c>
    </row>
    <row r="3110" spans="1:7" x14ac:dyDescent="0.25">
      <c r="A3110" s="1">
        <v>41039</v>
      </c>
      <c r="B3110">
        <v>1354.58</v>
      </c>
      <c r="C3110">
        <v>1365.88</v>
      </c>
      <c r="D3110">
        <v>1354.58</v>
      </c>
      <c r="E3110">
        <v>1357.99</v>
      </c>
      <c r="F3110">
        <v>3727990000</v>
      </c>
      <c r="G3110">
        <v>1357.99</v>
      </c>
    </row>
    <row r="3111" spans="1:7" x14ac:dyDescent="0.25">
      <c r="A3111" s="1">
        <v>41040</v>
      </c>
      <c r="B3111">
        <v>1358.11</v>
      </c>
      <c r="C3111">
        <v>1365.66</v>
      </c>
      <c r="D3111">
        <v>1348.89</v>
      </c>
      <c r="E3111">
        <v>1353.39</v>
      </c>
      <c r="F3111">
        <v>3869070000</v>
      </c>
      <c r="G3111">
        <v>1353.39</v>
      </c>
    </row>
    <row r="3112" spans="1:7" x14ac:dyDescent="0.25">
      <c r="A3112" s="1">
        <v>41043</v>
      </c>
      <c r="B3112">
        <v>1351.93</v>
      </c>
      <c r="C3112">
        <v>1351.93</v>
      </c>
      <c r="D3112">
        <v>1336.61</v>
      </c>
      <c r="E3112">
        <v>1338.35</v>
      </c>
      <c r="F3112">
        <v>3688120000</v>
      </c>
      <c r="G3112">
        <v>1338.35</v>
      </c>
    </row>
    <row r="3113" spans="1:7" x14ac:dyDescent="0.25">
      <c r="A3113" s="1">
        <v>41044</v>
      </c>
      <c r="B3113">
        <v>1338.36</v>
      </c>
      <c r="C3113">
        <v>1344.94</v>
      </c>
      <c r="D3113">
        <v>1328.41</v>
      </c>
      <c r="E3113">
        <v>1330.66</v>
      </c>
      <c r="F3113">
        <v>4114040000</v>
      </c>
      <c r="G3113">
        <v>1330.66</v>
      </c>
    </row>
    <row r="3114" spans="1:7" x14ac:dyDescent="0.25">
      <c r="A3114" s="1">
        <v>41045</v>
      </c>
      <c r="B3114">
        <v>1330.78</v>
      </c>
      <c r="C3114">
        <v>1341.78</v>
      </c>
      <c r="D3114">
        <v>1324.79</v>
      </c>
      <c r="E3114">
        <v>1324.8</v>
      </c>
      <c r="F3114">
        <v>4280420000</v>
      </c>
      <c r="G3114">
        <v>1324.8</v>
      </c>
    </row>
    <row r="3115" spans="1:7" x14ac:dyDescent="0.25">
      <c r="A3115" s="1">
        <v>41046</v>
      </c>
      <c r="B3115">
        <v>1324.82</v>
      </c>
      <c r="C3115">
        <v>1326.36</v>
      </c>
      <c r="D3115">
        <v>1304.8599999999999</v>
      </c>
      <c r="E3115">
        <v>1304.8599999999999</v>
      </c>
      <c r="F3115">
        <v>4664280000</v>
      </c>
      <c r="G3115">
        <v>1304.8599999999999</v>
      </c>
    </row>
    <row r="3116" spans="1:7" x14ac:dyDescent="0.25">
      <c r="A3116" s="1">
        <v>41047</v>
      </c>
      <c r="B3116">
        <v>1305.05</v>
      </c>
      <c r="C3116">
        <v>1312.24</v>
      </c>
      <c r="D3116">
        <v>1291.98</v>
      </c>
      <c r="E3116">
        <v>1295.22</v>
      </c>
      <c r="F3116">
        <v>4512470000</v>
      </c>
      <c r="G3116">
        <v>1295.22</v>
      </c>
    </row>
    <row r="3117" spans="1:7" x14ac:dyDescent="0.25">
      <c r="A3117" s="1">
        <v>41050</v>
      </c>
      <c r="B3117">
        <v>1295.73</v>
      </c>
      <c r="C3117">
        <v>1316.39</v>
      </c>
      <c r="D3117">
        <v>1295.73</v>
      </c>
      <c r="E3117">
        <v>1315.99</v>
      </c>
      <c r="F3117">
        <v>3786750000</v>
      </c>
      <c r="G3117">
        <v>1315.99</v>
      </c>
    </row>
    <row r="3118" spans="1:7" x14ac:dyDescent="0.25">
      <c r="A3118" s="1">
        <v>41051</v>
      </c>
      <c r="B3118">
        <v>1316.09</v>
      </c>
      <c r="C3118">
        <v>1328.49</v>
      </c>
      <c r="D3118">
        <v>1310.04</v>
      </c>
      <c r="E3118">
        <v>1316.63</v>
      </c>
      <c r="F3118">
        <v>4123680000</v>
      </c>
      <c r="G3118">
        <v>1316.63</v>
      </c>
    </row>
    <row r="3119" spans="1:7" x14ac:dyDescent="0.25">
      <c r="A3119" s="1">
        <v>41052</v>
      </c>
      <c r="B3119">
        <v>1316.02</v>
      </c>
      <c r="C3119">
        <v>1320.71</v>
      </c>
      <c r="D3119">
        <v>1296.53</v>
      </c>
      <c r="E3119">
        <v>1318.86</v>
      </c>
      <c r="F3119">
        <v>4108330000</v>
      </c>
      <c r="G3119">
        <v>1318.86</v>
      </c>
    </row>
    <row r="3120" spans="1:7" x14ac:dyDescent="0.25">
      <c r="A3120" s="1">
        <v>41053</v>
      </c>
      <c r="B3120">
        <v>1318.72</v>
      </c>
      <c r="C3120">
        <v>1324.14</v>
      </c>
      <c r="D3120">
        <v>1310.5</v>
      </c>
      <c r="E3120">
        <v>1320.68</v>
      </c>
      <c r="F3120">
        <v>3937670000</v>
      </c>
      <c r="G3120">
        <v>1320.68</v>
      </c>
    </row>
    <row r="3121" spans="1:7" x14ac:dyDescent="0.25">
      <c r="A3121" s="1">
        <v>41054</v>
      </c>
      <c r="B3121">
        <v>1320.81</v>
      </c>
      <c r="C3121">
        <v>1324.2</v>
      </c>
      <c r="D3121">
        <v>1314.23</v>
      </c>
      <c r="E3121">
        <v>1317.82</v>
      </c>
      <c r="F3121">
        <v>2872660000</v>
      </c>
      <c r="G3121">
        <v>1317.82</v>
      </c>
    </row>
    <row r="3122" spans="1:7" x14ac:dyDescent="0.25">
      <c r="A3122" s="1">
        <v>41058</v>
      </c>
      <c r="B3122">
        <v>1318.9</v>
      </c>
      <c r="C3122">
        <v>1334.93</v>
      </c>
      <c r="D3122">
        <v>1318.9</v>
      </c>
      <c r="E3122">
        <v>1332.42</v>
      </c>
      <c r="F3122">
        <v>3441640000</v>
      </c>
      <c r="G3122">
        <v>1332.42</v>
      </c>
    </row>
    <row r="3123" spans="1:7" x14ac:dyDescent="0.25">
      <c r="A3123" s="1">
        <v>41059</v>
      </c>
      <c r="B3123">
        <v>1331.25</v>
      </c>
      <c r="C3123">
        <v>1331.25</v>
      </c>
      <c r="D3123">
        <v>1310.76</v>
      </c>
      <c r="E3123">
        <v>1313.32</v>
      </c>
      <c r="F3123">
        <v>3534290000</v>
      </c>
      <c r="G3123">
        <v>1313.32</v>
      </c>
    </row>
    <row r="3124" spans="1:7" x14ac:dyDescent="0.25">
      <c r="A3124" s="1">
        <v>41060</v>
      </c>
      <c r="B3124">
        <v>1313.09</v>
      </c>
      <c r="C3124">
        <v>1319.74</v>
      </c>
      <c r="D3124">
        <v>1298.9000000000001</v>
      </c>
      <c r="E3124">
        <v>1310.33</v>
      </c>
      <c r="F3124">
        <v>4557620000</v>
      </c>
      <c r="G3124">
        <v>1310.33</v>
      </c>
    </row>
    <row r="3125" spans="1:7" x14ac:dyDescent="0.25">
      <c r="A3125" s="1">
        <v>41061</v>
      </c>
      <c r="B3125">
        <v>1309.8699999999999</v>
      </c>
      <c r="C3125">
        <v>1309.8699999999999</v>
      </c>
      <c r="D3125">
        <v>1277.25</v>
      </c>
      <c r="E3125">
        <v>1278.04</v>
      </c>
      <c r="F3125">
        <v>4669350000</v>
      </c>
      <c r="G3125">
        <v>1278.04</v>
      </c>
    </row>
    <row r="3126" spans="1:7" x14ac:dyDescent="0.25">
      <c r="A3126" s="1">
        <v>41064</v>
      </c>
      <c r="B3126">
        <v>1278.29</v>
      </c>
      <c r="C3126">
        <v>1282.55</v>
      </c>
      <c r="D3126">
        <v>1266.74</v>
      </c>
      <c r="E3126">
        <v>1278.18</v>
      </c>
      <c r="F3126">
        <v>4011960000</v>
      </c>
      <c r="G3126">
        <v>1278.18</v>
      </c>
    </row>
    <row r="3127" spans="1:7" x14ac:dyDescent="0.25">
      <c r="A3127" s="1">
        <v>41065</v>
      </c>
      <c r="B3127">
        <v>1277.82</v>
      </c>
      <c r="C3127">
        <v>1287.6199999999999</v>
      </c>
      <c r="D3127">
        <v>1274.1600000000001</v>
      </c>
      <c r="E3127">
        <v>1285.5</v>
      </c>
      <c r="F3127">
        <v>3403230000</v>
      </c>
      <c r="G3127">
        <v>1285.5</v>
      </c>
    </row>
    <row r="3128" spans="1:7" x14ac:dyDescent="0.25">
      <c r="A3128" s="1">
        <v>41066</v>
      </c>
      <c r="B3128">
        <v>1285.6099999999999</v>
      </c>
      <c r="C3128">
        <v>1315.13</v>
      </c>
      <c r="D3128">
        <v>1285.6099999999999</v>
      </c>
      <c r="E3128">
        <v>1315.13</v>
      </c>
      <c r="F3128">
        <v>4268360000</v>
      </c>
      <c r="G3128">
        <v>1315.13</v>
      </c>
    </row>
    <row r="3129" spans="1:7" x14ac:dyDescent="0.25">
      <c r="A3129" s="1">
        <v>41067</v>
      </c>
      <c r="B3129">
        <v>1316.15</v>
      </c>
      <c r="C3129">
        <v>1329.05</v>
      </c>
      <c r="D3129">
        <v>1312.68</v>
      </c>
      <c r="E3129">
        <v>1314.99</v>
      </c>
      <c r="F3129">
        <v>4258140000</v>
      </c>
      <c r="G3129">
        <v>1314.99</v>
      </c>
    </row>
    <row r="3130" spans="1:7" x14ac:dyDescent="0.25">
      <c r="A3130" s="1">
        <v>41068</v>
      </c>
      <c r="B3130">
        <v>1314.99</v>
      </c>
      <c r="C3130">
        <v>1325.81</v>
      </c>
      <c r="D3130">
        <v>1307.77</v>
      </c>
      <c r="E3130">
        <v>1325.66</v>
      </c>
      <c r="F3130">
        <v>3497190000</v>
      </c>
      <c r="G3130">
        <v>1325.66</v>
      </c>
    </row>
    <row r="3131" spans="1:7" x14ac:dyDescent="0.25">
      <c r="A3131" s="1">
        <v>41071</v>
      </c>
      <c r="B3131">
        <v>1325.72</v>
      </c>
      <c r="C3131">
        <v>1335.52</v>
      </c>
      <c r="D3131">
        <v>1307.73</v>
      </c>
      <c r="E3131">
        <v>1308.93</v>
      </c>
      <c r="F3131">
        <v>3537530000</v>
      </c>
      <c r="G3131">
        <v>1308.93</v>
      </c>
    </row>
    <row r="3132" spans="1:7" x14ac:dyDescent="0.25">
      <c r="A3132" s="1">
        <v>41072</v>
      </c>
      <c r="B3132">
        <v>1309.4000000000001</v>
      </c>
      <c r="C3132">
        <v>1324.31</v>
      </c>
      <c r="D3132">
        <v>1306.6199999999999</v>
      </c>
      <c r="E3132">
        <v>1324.18</v>
      </c>
      <c r="F3132">
        <v>3442920000</v>
      </c>
      <c r="G3132">
        <v>1324.18</v>
      </c>
    </row>
    <row r="3133" spans="1:7" x14ac:dyDescent="0.25">
      <c r="A3133" s="1">
        <v>41073</v>
      </c>
      <c r="B3133">
        <v>1324.02</v>
      </c>
      <c r="C3133">
        <v>1327.28</v>
      </c>
      <c r="D3133">
        <v>1310.51</v>
      </c>
      <c r="E3133">
        <v>1314.88</v>
      </c>
      <c r="F3133">
        <v>3506510000</v>
      </c>
      <c r="G3133">
        <v>1314.88</v>
      </c>
    </row>
    <row r="3134" spans="1:7" x14ac:dyDescent="0.25">
      <c r="A3134" s="1">
        <v>41074</v>
      </c>
      <c r="B3134">
        <v>1314.88</v>
      </c>
      <c r="C3134">
        <v>1333.68</v>
      </c>
      <c r="D3134">
        <v>1314.14</v>
      </c>
      <c r="E3134">
        <v>1329.1</v>
      </c>
      <c r="F3134">
        <v>3687720000</v>
      </c>
      <c r="G3134">
        <v>1329.1</v>
      </c>
    </row>
    <row r="3135" spans="1:7" x14ac:dyDescent="0.25">
      <c r="A3135" s="1">
        <v>41075</v>
      </c>
      <c r="B3135">
        <v>1329.19</v>
      </c>
      <c r="C3135">
        <v>1343.32</v>
      </c>
      <c r="D3135">
        <v>1329.19</v>
      </c>
      <c r="E3135">
        <v>1342.84</v>
      </c>
      <c r="F3135">
        <v>4401570000</v>
      </c>
      <c r="G3135">
        <v>1342.84</v>
      </c>
    </row>
    <row r="3136" spans="1:7" x14ac:dyDescent="0.25">
      <c r="A3136" s="1">
        <v>41078</v>
      </c>
      <c r="B3136">
        <v>1342.42</v>
      </c>
      <c r="C3136">
        <v>1348.22</v>
      </c>
      <c r="D3136">
        <v>1334.46</v>
      </c>
      <c r="E3136">
        <v>1344.78</v>
      </c>
      <c r="F3136">
        <v>3259430000</v>
      </c>
      <c r="G3136">
        <v>1344.78</v>
      </c>
    </row>
    <row r="3137" spans="1:7" x14ac:dyDescent="0.25">
      <c r="A3137" s="1">
        <v>41079</v>
      </c>
      <c r="B3137">
        <v>1344.83</v>
      </c>
      <c r="C3137">
        <v>1363.46</v>
      </c>
      <c r="D3137">
        <v>1344.83</v>
      </c>
      <c r="E3137">
        <v>1357.98</v>
      </c>
      <c r="F3137">
        <v>3815350000</v>
      </c>
      <c r="G3137">
        <v>1357.98</v>
      </c>
    </row>
    <row r="3138" spans="1:7" x14ac:dyDescent="0.25">
      <c r="A3138" s="1">
        <v>41080</v>
      </c>
      <c r="B3138">
        <v>1358.04</v>
      </c>
      <c r="C3138">
        <v>1361.57</v>
      </c>
      <c r="D3138">
        <v>1346.45</v>
      </c>
      <c r="E3138">
        <v>1355.69</v>
      </c>
      <c r="F3138">
        <v>3695700000</v>
      </c>
      <c r="G3138">
        <v>1355.69</v>
      </c>
    </row>
    <row r="3139" spans="1:7" x14ac:dyDescent="0.25">
      <c r="A3139" s="1">
        <v>41081</v>
      </c>
      <c r="B3139">
        <v>1355.43</v>
      </c>
      <c r="C3139">
        <v>1358.27</v>
      </c>
      <c r="D3139">
        <v>1324.41</v>
      </c>
      <c r="E3139">
        <v>1325.51</v>
      </c>
      <c r="F3139">
        <v>4094470000</v>
      </c>
      <c r="G3139">
        <v>1325.51</v>
      </c>
    </row>
    <row r="3140" spans="1:7" x14ac:dyDescent="0.25">
      <c r="A3140" s="1">
        <v>41082</v>
      </c>
      <c r="B3140">
        <v>1325.92</v>
      </c>
      <c r="C3140">
        <v>1337.82</v>
      </c>
      <c r="D3140">
        <v>1325.92</v>
      </c>
      <c r="E3140">
        <v>1335.02</v>
      </c>
      <c r="F3140">
        <v>5271490000</v>
      </c>
      <c r="G3140">
        <v>1335.02</v>
      </c>
    </row>
    <row r="3141" spans="1:7" x14ac:dyDescent="0.25">
      <c r="A3141" s="1">
        <v>41085</v>
      </c>
      <c r="B3141">
        <v>1334.9</v>
      </c>
      <c r="C3141">
        <v>1334.9</v>
      </c>
      <c r="D3141">
        <v>1309.27</v>
      </c>
      <c r="E3141">
        <v>1313.72</v>
      </c>
      <c r="F3141">
        <v>3501820000</v>
      </c>
      <c r="G3141">
        <v>1313.72</v>
      </c>
    </row>
    <row r="3142" spans="1:7" x14ac:dyDescent="0.25">
      <c r="A3142" s="1">
        <v>41086</v>
      </c>
      <c r="B3142">
        <v>1314.09</v>
      </c>
      <c r="C3142">
        <v>1324.24</v>
      </c>
      <c r="D3142">
        <v>1310.3</v>
      </c>
      <c r="E3142">
        <v>1319.99</v>
      </c>
      <c r="F3142">
        <v>3412940000</v>
      </c>
      <c r="G3142">
        <v>1319.99</v>
      </c>
    </row>
    <row r="3143" spans="1:7" x14ac:dyDescent="0.25">
      <c r="A3143" s="1">
        <v>41087</v>
      </c>
      <c r="B3143">
        <v>1320.71</v>
      </c>
      <c r="C3143">
        <v>1334.4</v>
      </c>
      <c r="D3143">
        <v>1320.71</v>
      </c>
      <c r="E3143">
        <v>1331.85</v>
      </c>
      <c r="F3143">
        <v>3286910000</v>
      </c>
      <c r="G3143">
        <v>1331.85</v>
      </c>
    </row>
    <row r="3144" spans="1:7" x14ac:dyDescent="0.25">
      <c r="A3144" s="1">
        <v>41088</v>
      </c>
      <c r="B3144">
        <v>1331.52</v>
      </c>
      <c r="C3144">
        <v>1331.52</v>
      </c>
      <c r="D3144">
        <v>1313.29</v>
      </c>
      <c r="E3144">
        <v>1329.04</v>
      </c>
      <c r="F3144">
        <v>3969370000</v>
      </c>
      <c r="G3144">
        <v>1329.04</v>
      </c>
    </row>
    <row r="3145" spans="1:7" x14ac:dyDescent="0.25">
      <c r="A3145" s="1">
        <v>41089</v>
      </c>
      <c r="B3145">
        <v>1330.12</v>
      </c>
      <c r="C3145">
        <v>1362.17</v>
      </c>
      <c r="D3145">
        <v>1330.12</v>
      </c>
      <c r="E3145">
        <v>1362.16</v>
      </c>
      <c r="F3145">
        <v>4590480000</v>
      </c>
      <c r="G3145">
        <v>1362.16</v>
      </c>
    </row>
    <row r="3146" spans="1:7" x14ac:dyDescent="0.25">
      <c r="A3146" s="1">
        <v>41092</v>
      </c>
      <c r="B3146">
        <v>1362.33</v>
      </c>
      <c r="C3146">
        <v>1366.35</v>
      </c>
      <c r="D3146">
        <v>1355.7</v>
      </c>
      <c r="E3146">
        <v>1365.51</v>
      </c>
      <c r="F3146">
        <v>3301650000</v>
      </c>
      <c r="G3146">
        <v>1365.51</v>
      </c>
    </row>
    <row r="3147" spans="1:7" x14ac:dyDescent="0.25">
      <c r="A3147" s="1">
        <v>41093</v>
      </c>
      <c r="B3147">
        <v>1365.75</v>
      </c>
      <c r="C3147">
        <v>1374.81</v>
      </c>
      <c r="D3147">
        <v>1363.53</v>
      </c>
      <c r="E3147">
        <v>1374.02</v>
      </c>
      <c r="F3147">
        <v>2116390000</v>
      </c>
      <c r="G3147">
        <v>1374.02</v>
      </c>
    </row>
    <row r="3148" spans="1:7" x14ac:dyDescent="0.25">
      <c r="A3148" s="1">
        <v>41095</v>
      </c>
      <c r="B3148">
        <v>1373.72</v>
      </c>
      <c r="C3148">
        <v>1373.85</v>
      </c>
      <c r="D3148">
        <v>1363.02</v>
      </c>
      <c r="E3148">
        <v>1367.58</v>
      </c>
      <c r="F3148">
        <v>3041520000</v>
      </c>
      <c r="G3148">
        <v>1367.58</v>
      </c>
    </row>
    <row r="3149" spans="1:7" x14ac:dyDescent="0.25">
      <c r="A3149" s="1">
        <v>41096</v>
      </c>
      <c r="B3149">
        <v>1367.09</v>
      </c>
      <c r="C3149">
        <v>1367.09</v>
      </c>
      <c r="D3149">
        <v>1348.03</v>
      </c>
      <c r="E3149">
        <v>1354.68</v>
      </c>
      <c r="F3149">
        <v>2745140000</v>
      </c>
      <c r="G3149">
        <v>1354.68</v>
      </c>
    </row>
    <row r="3150" spans="1:7" x14ac:dyDescent="0.25">
      <c r="A3150" s="1">
        <v>41099</v>
      </c>
      <c r="B3150">
        <v>1354.66</v>
      </c>
      <c r="C3150">
        <v>1354.87</v>
      </c>
      <c r="D3150">
        <v>1346.65</v>
      </c>
      <c r="E3150">
        <v>1352.46</v>
      </c>
      <c r="F3150">
        <v>2904860000</v>
      </c>
      <c r="G3150">
        <v>1352.46</v>
      </c>
    </row>
    <row r="3151" spans="1:7" x14ac:dyDescent="0.25">
      <c r="A3151" s="1">
        <v>41100</v>
      </c>
      <c r="B3151">
        <v>1352.96</v>
      </c>
      <c r="C3151">
        <v>1361.54</v>
      </c>
      <c r="D3151">
        <v>1336.27</v>
      </c>
      <c r="E3151">
        <v>1341.47</v>
      </c>
      <c r="F3151">
        <v>3470600000</v>
      </c>
      <c r="G3151">
        <v>1341.47</v>
      </c>
    </row>
    <row r="3152" spans="1:7" x14ac:dyDescent="0.25">
      <c r="A3152" s="1">
        <v>41101</v>
      </c>
      <c r="B3152">
        <v>1341.4</v>
      </c>
      <c r="C3152">
        <v>1345</v>
      </c>
      <c r="D3152">
        <v>1333.25</v>
      </c>
      <c r="E3152">
        <v>1341.45</v>
      </c>
      <c r="F3152">
        <v>3426290000</v>
      </c>
      <c r="G3152">
        <v>1341.45</v>
      </c>
    </row>
    <row r="3153" spans="1:7" x14ac:dyDescent="0.25">
      <c r="A3153" s="1">
        <v>41102</v>
      </c>
      <c r="B3153">
        <v>1341.29</v>
      </c>
      <c r="C3153">
        <v>1341.29</v>
      </c>
      <c r="D3153">
        <v>1325.41</v>
      </c>
      <c r="E3153">
        <v>1334.76</v>
      </c>
      <c r="F3153">
        <v>3654440000</v>
      </c>
      <c r="G3153">
        <v>1334.76</v>
      </c>
    </row>
    <row r="3154" spans="1:7" x14ac:dyDescent="0.25">
      <c r="A3154" s="1">
        <v>41103</v>
      </c>
      <c r="B3154">
        <v>1334.81</v>
      </c>
      <c r="C3154">
        <v>1357.7</v>
      </c>
      <c r="D3154">
        <v>1334.81</v>
      </c>
      <c r="E3154">
        <v>1356.78</v>
      </c>
      <c r="F3154">
        <v>3212930000</v>
      </c>
      <c r="G3154">
        <v>1356.78</v>
      </c>
    </row>
    <row r="3155" spans="1:7" x14ac:dyDescent="0.25">
      <c r="A3155" s="1">
        <v>41106</v>
      </c>
      <c r="B3155">
        <v>1356.5</v>
      </c>
      <c r="C3155">
        <v>1357.26</v>
      </c>
      <c r="D3155">
        <v>1348.51</v>
      </c>
      <c r="E3155">
        <v>1353.64</v>
      </c>
      <c r="F3155">
        <v>2862720000</v>
      </c>
      <c r="G3155">
        <v>1353.64</v>
      </c>
    </row>
    <row r="3156" spans="1:7" x14ac:dyDescent="0.25">
      <c r="A3156" s="1">
        <v>41107</v>
      </c>
      <c r="B3156">
        <v>1353.68</v>
      </c>
      <c r="C3156">
        <v>1365.36</v>
      </c>
      <c r="D3156">
        <v>1345.07</v>
      </c>
      <c r="E3156">
        <v>1363.67</v>
      </c>
      <c r="F3156">
        <v>3566680000</v>
      </c>
      <c r="G3156">
        <v>1363.67</v>
      </c>
    </row>
    <row r="3157" spans="1:7" x14ac:dyDescent="0.25">
      <c r="A3157" s="1">
        <v>41108</v>
      </c>
      <c r="B3157">
        <v>1363.58</v>
      </c>
      <c r="C3157">
        <v>1375.26</v>
      </c>
      <c r="D3157">
        <v>1358.96</v>
      </c>
      <c r="E3157">
        <v>1372.78</v>
      </c>
      <c r="F3157">
        <v>3642630000</v>
      </c>
      <c r="G3157">
        <v>1372.78</v>
      </c>
    </row>
    <row r="3158" spans="1:7" x14ac:dyDescent="0.25">
      <c r="A3158" s="1">
        <v>41109</v>
      </c>
      <c r="B3158">
        <v>1373.01</v>
      </c>
      <c r="C3158">
        <v>1380.39</v>
      </c>
      <c r="D3158">
        <v>1371.21</v>
      </c>
      <c r="E3158">
        <v>1376.51</v>
      </c>
      <c r="F3158">
        <v>4043360000</v>
      </c>
      <c r="G3158">
        <v>1376.51</v>
      </c>
    </row>
    <row r="3159" spans="1:7" x14ac:dyDescent="0.25">
      <c r="A3159" s="1">
        <v>41110</v>
      </c>
      <c r="B3159">
        <v>1376.51</v>
      </c>
      <c r="C3159">
        <v>1376.51</v>
      </c>
      <c r="D3159">
        <v>1362.19</v>
      </c>
      <c r="E3159">
        <v>1362.66</v>
      </c>
      <c r="F3159">
        <v>3925020000</v>
      </c>
      <c r="G3159">
        <v>1362.66</v>
      </c>
    </row>
    <row r="3160" spans="1:7" x14ac:dyDescent="0.25">
      <c r="A3160" s="1">
        <v>41113</v>
      </c>
      <c r="B3160">
        <v>1362.34</v>
      </c>
      <c r="C3160">
        <v>1362.34</v>
      </c>
      <c r="D3160">
        <v>1337.56</v>
      </c>
      <c r="E3160">
        <v>1350.52</v>
      </c>
      <c r="F3160">
        <v>3717180000</v>
      </c>
      <c r="G3160">
        <v>1350.52</v>
      </c>
    </row>
    <row r="3161" spans="1:7" x14ac:dyDescent="0.25">
      <c r="A3161" s="1">
        <v>41114</v>
      </c>
      <c r="B3161">
        <v>1350.52</v>
      </c>
      <c r="C3161">
        <v>1351.53</v>
      </c>
      <c r="D3161">
        <v>1329.24</v>
      </c>
      <c r="E3161">
        <v>1338.31</v>
      </c>
      <c r="F3161">
        <v>3891290000</v>
      </c>
      <c r="G3161">
        <v>1338.31</v>
      </c>
    </row>
    <row r="3162" spans="1:7" x14ac:dyDescent="0.25">
      <c r="A3162" s="1">
        <v>41115</v>
      </c>
      <c r="B3162">
        <v>1338.35</v>
      </c>
      <c r="C3162">
        <v>1343.98</v>
      </c>
      <c r="D3162">
        <v>1331.5</v>
      </c>
      <c r="E3162">
        <v>1337.89</v>
      </c>
      <c r="F3162">
        <v>3719170000</v>
      </c>
      <c r="G3162">
        <v>1337.89</v>
      </c>
    </row>
    <row r="3163" spans="1:7" x14ac:dyDescent="0.25">
      <c r="A3163" s="1">
        <v>41116</v>
      </c>
      <c r="B3163">
        <v>1338.17</v>
      </c>
      <c r="C3163">
        <v>1363.13</v>
      </c>
      <c r="D3163">
        <v>1338.17</v>
      </c>
      <c r="E3163">
        <v>1360.02</v>
      </c>
      <c r="F3163">
        <v>4429300000</v>
      </c>
      <c r="G3163">
        <v>1360.02</v>
      </c>
    </row>
    <row r="3164" spans="1:7" x14ac:dyDescent="0.25">
      <c r="A3164" s="1">
        <v>41117</v>
      </c>
      <c r="B3164">
        <v>1360.05</v>
      </c>
      <c r="C3164">
        <v>1389.19</v>
      </c>
      <c r="D3164">
        <v>1360.05</v>
      </c>
      <c r="E3164">
        <v>1385.97</v>
      </c>
      <c r="F3164">
        <v>4399010000</v>
      </c>
      <c r="G3164">
        <v>1385.97</v>
      </c>
    </row>
    <row r="3165" spans="1:7" x14ac:dyDescent="0.25">
      <c r="A3165" s="1">
        <v>41120</v>
      </c>
      <c r="B3165">
        <v>1385.94</v>
      </c>
      <c r="C3165">
        <v>1391.74</v>
      </c>
      <c r="D3165">
        <v>1381.37</v>
      </c>
      <c r="E3165">
        <v>1385.3</v>
      </c>
      <c r="F3165">
        <v>3212060000</v>
      </c>
      <c r="G3165">
        <v>1385.3</v>
      </c>
    </row>
    <row r="3166" spans="1:7" x14ac:dyDescent="0.25">
      <c r="A3166" s="1">
        <v>41121</v>
      </c>
      <c r="B3166">
        <v>1385.27</v>
      </c>
      <c r="C3166">
        <v>1387.16</v>
      </c>
      <c r="D3166">
        <v>1379.17</v>
      </c>
      <c r="E3166">
        <v>1379.32</v>
      </c>
      <c r="F3166">
        <v>3821570000</v>
      </c>
      <c r="G3166">
        <v>1379.32</v>
      </c>
    </row>
    <row r="3167" spans="1:7" x14ac:dyDescent="0.25">
      <c r="A3167" s="1">
        <v>41122</v>
      </c>
      <c r="B3167">
        <v>1379.32</v>
      </c>
      <c r="C3167">
        <v>1385.03</v>
      </c>
      <c r="D3167">
        <v>1373.35</v>
      </c>
      <c r="E3167">
        <v>1375.32</v>
      </c>
      <c r="F3167">
        <v>4440920000</v>
      </c>
      <c r="G3167">
        <v>1375.32</v>
      </c>
    </row>
    <row r="3168" spans="1:7" x14ac:dyDescent="0.25">
      <c r="A3168" s="1">
        <v>41123</v>
      </c>
      <c r="B3168">
        <v>1375.13</v>
      </c>
      <c r="C3168">
        <v>1375.13</v>
      </c>
      <c r="D3168">
        <v>1354.65</v>
      </c>
      <c r="E3168">
        <v>1365</v>
      </c>
      <c r="F3168">
        <v>4193740000</v>
      </c>
      <c r="G3168">
        <v>1365</v>
      </c>
    </row>
    <row r="3169" spans="1:7" x14ac:dyDescent="0.25">
      <c r="A3169" s="1">
        <v>41124</v>
      </c>
      <c r="B3169">
        <v>1365.45</v>
      </c>
      <c r="C3169">
        <v>1394.16</v>
      </c>
      <c r="D3169">
        <v>1365.45</v>
      </c>
      <c r="E3169">
        <v>1390.99</v>
      </c>
      <c r="F3169">
        <v>3751170000</v>
      </c>
      <c r="G3169">
        <v>1390.99</v>
      </c>
    </row>
    <row r="3170" spans="1:7" x14ac:dyDescent="0.25">
      <c r="A3170" s="1">
        <v>41127</v>
      </c>
      <c r="B3170">
        <v>1391.04</v>
      </c>
      <c r="C3170">
        <v>1399.63</v>
      </c>
      <c r="D3170">
        <v>1391.04</v>
      </c>
      <c r="E3170">
        <v>1394.23</v>
      </c>
      <c r="F3170">
        <v>3122050000</v>
      </c>
      <c r="G3170">
        <v>1394.23</v>
      </c>
    </row>
    <row r="3171" spans="1:7" x14ac:dyDescent="0.25">
      <c r="A3171" s="1">
        <v>41128</v>
      </c>
      <c r="B3171">
        <v>1394.46</v>
      </c>
      <c r="C3171">
        <v>1407.14</v>
      </c>
      <c r="D3171">
        <v>1394.46</v>
      </c>
      <c r="E3171">
        <v>1401.35</v>
      </c>
      <c r="F3171">
        <v>3682490000</v>
      </c>
      <c r="G3171">
        <v>1401.35</v>
      </c>
    </row>
    <row r="3172" spans="1:7" x14ac:dyDescent="0.25">
      <c r="A3172" s="1">
        <v>41129</v>
      </c>
      <c r="B3172">
        <v>1401.23</v>
      </c>
      <c r="C3172">
        <v>1404.14</v>
      </c>
      <c r="D3172">
        <v>1396.13</v>
      </c>
      <c r="E3172">
        <v>1402.22</v>
      </c>
      <c r="F3172">
        <v>3221790000</v>
      </c>
      <c r="G3172">
        <v>1402.22</v>
      </c>
    </row>
    <row r="3173" spans="1:7" x14ac:dyDescent="0.25">
      <c r="A3173" s="1">
        <v>41130</v>
      </c>
      <c r="B3173">
        <v>1402.26</v>
      </c>
      <c r="C3173">
        <v>1405.95</v>
      </c>
      <c r="D3173">
        <v>1398.8</v>
      </c>
      <c r="E3173">
        <v>1402.8</v>
      </c>
      <c r="F3173">
        <v>3119610000</v>
      </c>
      <c r="G3173">
        <v>1402.8</v>
      </c>
    </row>
    <row r="3174" spans="1:7" x14ac:dyDescent="0.25">
      <c r="A3174" s="1">
        <v>41131</v>
      </c>
      <c r="B3174">
        <v>1402.58</v>
      </c>
      <c r="C3174">
        <v>1405.98</v>
      </c>
      <c r="D3174">
        <v>1395.62</v>
      </c>
      <c r="E3174">
        <v>1405.87</v>
      </c>
      <c r="F3174">
        <v>2767980000</v>
      </c>
      <c r="G3174">
        <v>1405.87</v>
      </c>
    </row>
    <row r="3175" spans="1:7" x14ac:dyDescent="0.25">
      <c r="A3175" s="1">
        <v>41134</v>
      </c>
      <c r="B3175">
        <v>1405.87</v>
      </c>
      <c r="C3175">
        <v>1405.87</v>
      </c>
      <c r="D3175">
        <v>1397.32</v>
      </c>
      <c r="E3175">
        <v>1404.11</v>
      </c>
      <c r="F3175">
        <v>2499990000</v>
      </c>
      <c r="G3175">
        <v>1404.11</v>
      </c>
    </row>
    <row r="3176" spans="1:7" x14ac:dyDescent="0.25">
      <c r="A3176" s="1">
        <v>41135</v>
      </c>
      <c r="B3176">
        <v>1404.36</v>
      </c>
      <c r="C3176">
        <v>1410.03</v>
      </c>
      <c r="D3176">
        <v>1400.6</v>
      </c>
      <c r="E3176">
        <v>1403.93</v>
      </c>
      <c r="F3176">
        <v>2930900000</v>
      </c>
      <c r="G3176">
        <v>1403.93</v>
      </c>
    </row>
    <row r="3177" spans="1:7" x14ac:dyDescent="0.25">
      <c r="A3177" s="1">
        <v>41136</v>
      </c>
      <c r="B3177">
        <v>1403.89</v>
      </c>
      <c r="C3177">
        <v>1407.73</v>
      </c>
      <c r="D3177">
        <v>1401.83</v>
      </c>
      <c r="E3177">
        <v>1405.53</v>
      </c>
      <c r="F3177">
        <v>2655750000</v>
      </c>
      <c r="G3177">
        <v>1405.53</v>
      </c>
    </row>
    <row r="3178" spans="1:7" x14ac:dyDescent="0.25">
      <c r="A3178" s="1">
        <v>41137</v>
      </c>
      <c r="B3178">
        <v>1405.57</v>
      </c>
      <c r="C3178">
        <v>1417.44</v>
      </c>
      <c r="D3178">
        <v>1404.15</v>
      </c>
      <c r="E3178">
        <v>1415.51</v>
      </c>
      <c r="F3178">
        <v>3114100000</v>
      </c>
      <c r="G3178">
        <v>1415.51</v>
      </c>
    </row>
    <row r="3179" spans="1:7" x14ac:dyDescent="0.25">
      <c r="A3179" s="1">
        <v>41138</v>
      </c>
      <c r="B3179">
        <v>1415.84</v>
      </c>
      <c r="C3179">
        <v>1418.71</v>
      </c>
      <c r="D3179">
        <v>1414.67</v>
      </c>
      <c r="E3179">
        <v>1418.16</v>
      </c>
      <c r="F3179">
        <v>2922990000</v>
      </c>
      <c r="G3179">
        <v>1418.16</v>
      </c>
    </row>
    <row r="3180" spans="1:7" x14ac:dyDescent="0.25">
      <c r="A3180" s="1">
        <v>41141</v>
      </c>
      <c r="B3180">
        <v>1417.85</v>
      </c>
      <c r="C3180">
        <v>1418.13</v>
      </c>
      <c r="D3180">
        <v>1412.12</v>
      </c>
      <c r="E3180">
        <v>1418.13</v>
      </c>
      <c r="F3180">
        <v>2766320000</v>
      </c>
      <c r="G3180">
        <v>1418.13</v>
      </c>
    </row>
    <row r="3181" spans="1:7" x14ac:dyDescent="0.25">
      <c r="A3181" s="1">
        <v>41142</v>
      </c>
      <c r="B3181">
        <v>1418.13</v>
      </c>
      <c r="C3181">
        <v>1426.68</v>
      </c>
      <c r="D3181">
        <v>1410.86</v>
      </c>
      <c r="E3181">
        <v>1413.17</v>
      </c>
      <c r="F3181">
        <v>3282950000</v>
      </c>
      <c r="G3181">
        <v>1413.17</v>
      </c>
    </row>
    <row r="3182" spans="1:7" x14ac:dyDescent="0.25">
      <c r="A3182" s="1">
        <v>41143</v>
      </c>
      <c r="B3182">
        <v>1413.09</v>
      </c>
      <c r="C3182">
        <v>1416.12</v>
      </c>
      <c r="D3182">
        <v>1406.78</v>
      </c>
      <c r="E3182">
        <v>1413.49</v>
      </c>
      <c r="F3182">
        <v>3062690000</v>
      </c>
      <c r="G3182">
        <v>1413.49</v>
      </c>
    </row>
    <row r="3183" spans="1:7" x14ac:dyDescent="0.25">
      <c r="A3183" s="1">
        <v>41144</v>
      </c>
      <c r="B3183">
        <v>1413.49</v>
      </c>
      <c r="C3183">
        <v>1413.49</v>
      </c>
      <c r="D3183">
        <v>1400.5</v>
      </c>
      <c r="E3183">
        <v>1402.08</v>
      </c>
      <c r="F3183">
        <v>3008240000</v>
      </c>
      <c r="G3183">
        <v>1402.08</v>
      </c>
    </row>
    <row r="3184" spans="1:7" x14ac:dyDescent="0.25">
      <c r="A3184" s="1">
        <v>41145</v>
      </c>
      <c r="B3184">
        <v>1401.99</v>
      </c>
      <c r="C3184">
        <v>1413.46</v>
      </c>
      <c r="D3184">
        <v>1398.04</v>
      </c>
      <c r="E3184">
        <v>1411.13</v>
      </c>
      <c r="F3184">
        <v>2598790000</v>
      </c>
      <c r="G3184">
        <v>1411.13</v>
      </c>
    </row>
    <row r="3185" spans="1:7" x14ac:dyDescent="0.25">
      <c r="A3185" s="1">
        <v>41148</v>
      </c>
      <c r="B3185">
        <v>1411.13</v>
      </c>
      <c r="C3185">
        <v>1416.17</v>
      </c>
      <c r="D3185">
        <v>1409.11</v>
      </c>
      <c r="E3185">
        <v>1410.44</v>
      </c>
      <c r="F3185">
        <v>2472500000</v>
      </c>
      <c r="G3185">
        <v>1410.44</v>
      </c>
    </row>
    <row r="3186" spans="1:7" x14ac:dyDescent="0.25">
      <c r="A3186" s="1">
        <v>41149</v>
      </c>
      <c r="B3186">
        <v>1410.44</v>
      </c>
      <c r="C3186">
        <v>1413.63</v>
      </c>
      <c r="D3186">
        <v>1405.59</v>
      </c>
      <c r="E3186">
        <v>1409.3</v>
      </c>
      <c r="F3186">
        <v>2629090000</v>
      </c>
      <c r="G3186">
        <v>1409.3</v>
      </c>
    </row>
    <row r="3187" spans="1:7" x14ac:dyDescent="0.25">
      <c r="A3187" s="1">
        <v>41150</v>
      </c>
      <c r="B3187">
        <v>1409.32</v>
      </c>
      <c r="C3187">
        <v>1413.95</v>
      </c>
      <c r="D3187">
        <v>1406.57</v>
      </c>
      <c r="E3187">
        <v>1410.49</v>
      </c>
      <c r="F3187">
        <v>2571220000</v>
      </c>
      <c r="G3187">
        <v>1410.49</v>
      </c>
    </row>
    <row r="3188" spans="1:7" x14ac:dyDescent="0.25">
      <c r="A3188" s="1">
        <v>41151</v>
      </c>
      <c r="B3188">
        <v>1410.08</v>
      </c>
      <c r="C3188">
        <v>1410.08</v>
      </c>
      <c r="D3188">
        <v>1397.01</v>
      </c>
      <c r="E3188">
        <v>1399.48</v>
      </c>
      <c r="F3188">
        <v>2530280000</v>
      </c>
      <c r="G3188">
        <v>1399.48</v>
      </c>
    </row>
    <row r="3189" spans="1:7" x14ac:dyDescent="0.25">
      <c r="A3189" s="1">
        <v>41152</v>
      </c>
      <c r="B3189">
        <v>1400.07</v>
      </c>
      <c r="C3189">
        <v>1413.09</v>
      </c>
      <c r="D3189">
        <v>1398.96</v>
      </c>
      <c r="E3189">
        <v>1406.58</v>
      </c>
      <c r="F3189">
        <v>2938250000</v>
      </c>
      <c r="G3189">
        <v>1406.58</v>
      </c>
    </row>
    <row r="3190" spans="1:7" x14ac:dyDescent="0.25">
      <c r="A3190" s="1">
        <v>41156</v>
      </c>
      <c r="B3190">
        <v>1406.54</v>
      </c>
      <c r="C3190">
        <v>1409.31</v>
      </c>
      <c r="D3190">
        <v>1396.56</v>
      </c>
      <c r="E3190">
        <v>1404.94</v>
      </c>
      <c r="F3190">
        <v>3200310000</v>
      </c>
      <c r="G3190">
        <v>1404.94</v>
      </c>
    </row>
    <row r="3191" spans="1:7" x14ac:dyDescent="0.25">
      <c r="A3191" s="1">
        <v>41157</v>
      </c>
      <c r="B3191">
        <v>1404.94</v>
      </c>
      <c r="C3191">
        <v>1408.81</v>
      </c>
      <c r="D3191">
        <v>1401.25</v>
      </c>
      <c r="E3191">
        <v>1403.44</v>
      </c>
      <c r="F3191">
        <v>3389110000</v>
      </c>
      <c r="G3191">
        <v>1403.44</v>
      </c>
    </row>
    <row r="3192" spans="1:7" x14ac:dyDescent="0.25">
      <c r="A3192" s="1">
        <v>41158</v>
      </c>
      <c r="B3192">
        <v>1403.74</v>
      </c>
      <c r="C3192">
        <v>1432.12</v>
      </c>
      <c r="D3192">
        <v>1403.74</v>
      </c>
      <c r="E3192">
        <v>1432.12</v>
      </c>
      <c r="F3192">
        <v>3952870000</v>
      </c>
      <c r="G3192">
        <v>1432.12</v>
      </c>
    </row>
    <row r="3193" spans="1:7" x14ac:dyDescent="0.25">
      <c r="A3193" s="1">
        <v>41159</v>
      </c>
      <c r="B3193">
        <v>1432.12</v>
      </c>
      <c r="C3193">
        <v>1437.92</v>
      </c>
      <c r="D3193">
        <v>1431.45</v>
      </c>
      <c r="E3193">
        <v>1437.92</v>
      </c>
      <c r="F3193">
        <v>3717620000</v>
      </c>
      <c r="G3193">
        <v>1437.92</v>
      </c>
    </row>
    <row r="3194" spans="1:7" x14ac:dyDescent="0.25">
      <c r="A3194" s="1">
        <v>41162</v>
      </c>
      <c r="B3194">
        <v>1437.92</v>
      </c>
      <c r="C3194">
        <v>1438.74</v>
      </c>
      <c r="D3194">
        <v>1428.98</v>
      </c>
      <c r="E3194">
        <v>1429.08</v>
      </c>
      <c r="F3194">
        <v>3223670000</v>
      </c>
      <c r="G3194">
        <v>1429.08</v>
      </c>
    </row>
    <row r="3195" spans="1:7" x14ac:dyDescent="0.25">
      <c r="A3195" s="1">
        <v>41163</v>
      </c>
      <c r="B3195">
        <v>1429.13</v>
      </c>
      <c r="C3195">
        <v>1437.76</v>
      </c>
      <c r="D3195">
        <v>1429.13</v>
      </c>
      <c r="E3195">
        <v>1433.56</v>
      </c>
      <c r="F3195">
        <v>3509630000</v>
      </c>
      <c r="G3195">
        <v>1433.56</v>
      </c>
    </row>
    <row r="3196" spans="1:7" x14ac:dyDescent="0.25">
      <c r="A3196" s="1">
        <v>41164</v>
      </c>
      <c r="B3196">
        <v>1433.56</v>
      </c>
      <c r="C3196">
        <v>1439.15</v>
      </c>
      <c r="D3196">
        <v>1432.99</v>
      </c>
      <c r="E3196">
        <v>1436.56</v>
      </c>
      <c r="F3196">
        <v>3641200000</v>
      </c>
      <c r="G3196">
        <v>1436.56</v>
      </c>
    </row>
    <row r="3197" spans="1:7" x14ac:dyDescent="0.25">
      <c r="A3197" s="1">
        <v>41165</v>
      </c>
      <c r="B3197">
        <v>1436.56</v>
      </c>
      <c r="C3197">
        <v>1463.76</v>
      </c>
      <c r="D3197">
        <v>1435.34</v>
      </c>
      <c r="E3197">
        <v>1459.99</v>
      </c>
      <c r="F3197">
        <v>4606550000</v>
      </c>
      <c r="G3197">
        <v>1459.99</v>
      </c>
    </row>
    <row r="3198" spans="1:7" x14ac:dyDescent="0.25">
      <c r="A3198" s="1">
        <v>41166</v>
      </c>
      <c r="B3198">
        <v>1460.07</v>
      </c>
      <c r="C3198">
        <v>1474.51</v>
      </c>
      <c r="D3198">
        <v>1460.07</v>
      </c>
      <c r="E3198">
        <v>1465.77</v>
      </c>
      <c r="F3198">
        <v>5041990000</v>
      </c>
      <c r="G3198">
        <v>1465.77</v>
      </c>
    </row>
    <row r="3199" spans="1:7" x14ac:dyDescent="0.25">
      <c r="A3199" s="1">
        <v>41169</v>
      </c>
      <c r="B3199">
        <v>1465.42</v>
      </c>
      <c r="C3199">
        <v>1465.63</v>
      </c>
      <c r="D3199">
        <v>1457.55</v>
      </c>
      <c r="E3199">
        <v>1461.19</v>
      </c>
      <c r="F3199">
        <v>3482430000</v>
      </c>
      <c r="G3199">
        <v>1461.19</v>
      </c>
    </row>
    <row r="3200" spans="1:7" x14ac:dyDescent="0.25">
      <c r="A3200" s="1">
        <v>41170</v>
      </c>
      <c r="B3200">
        <v>1461.19</v>
      </c>
      <c r="C3200">
        <v>1461.47</v>
      </c>
      <c r="D3200">
        <v>1456.13</v>
      </c>
      <c r="E3200">
        <v>1459.32</v>
      </c>
      <c r="F3200">
        <v>3377390000</v>
      </c>
      <c r="G3200">
        <v>1459.32</v>
      </c>
    </row>
    <row r="3201" spans="1:7" x14ac:dyDescent="0.25">
      <c r="A3201" s="1">
        <v>41171</v>
      </c>
      <c r="B3201">
        <v>1459.5</v>
      </c>
      <c r="C3201">
        <v>1465.15</v>
      </c>
      <c r="D3201">
        <v>1457.88</v>
      </c>
      <c r="E3201">
        <v>1461.05</v>
      </c>
      <c r="F3201">
        <v>3451360000</v>
      </c>
      <c r="G3201">
        <v>1461.05</v>
      </c>
    </row>
    <row r="3202" spans="1:7" x14ac:dyDescent="0.25">
      <c r="A3202" s="1">
        <v>41172</v>
      </c>
      <c r="B3202">
        <v>1461.05</v>
      </c>
      <c r="C3202">
        <v>1461.23</v>
      </c>
      <c r="D3202">
        <v>1449.98</v>
      </c>
      <c r="E3202">
        <v>1460.26</v>
      </c>
      <c r="F3202">
        <v>3382520000</v>
      </c>
      <c r="G3202">
        <v>1460.26</v>
      </c>
    </row>
    <row r="3203" spans="1:7" x14ac:dyDescent="0.25">
      <c r="A3203" s="1">
        <v>41173</v>
      </c>
      <c r="B3203">
        <v>1460.34</v>
      </c>
      <c r="C3203">
        <v>1467.07</v>
      </c>
      <c r="D3203">
        <v>1459.51</v>
      </c>
      <c r="E3203">
        <v>1460.15</v>
      </c>
      <c r="F3203">
        <v>4833870000</v>
      </c>
      <c r="G3203">
        <v>1460.15</v>
      </c>
    </row>
    <row r="3204" spans="1:7" x14ac:dyDescent="0.25">
      <c r="A3204" s="1">
        <v>41176</v>
      </c>
      <c r="B3204">
        <v>1459.76</v>
      </c>
      <c r="C3204">
        <v>1460.72</v>
      </c>
      <c r="D3204">
        <v>1452.06</v>
      </c>
      <c r="E3204">
        <v>1456.89</v>
      </c>
      <c r="F3204">
        <v>3008920000</v>
      </c>
      <c r="G3204">
        <v>1456.89</v>
      </c>
    </row>
    <row r="3205" spans="1:7" x14ac:dyDescent="0.25">
      <c r="A3205" s="1">
        <v>41177</v>
      </c>
      <c r="B3205">
        <v>1456.94</v>
      </c>
      <c r="C3205">
        <v>1463.24</v>
      </c>
      <c r="D3205">
        <v>1441.59</v>
      </c>
      <c r="E3205">
        <v>1441.59</v>
      </c>
      <c r="F3205">
        <v>3739900000</v>
      </c>
      <c r="G3205">
        <v>1441.59</v>
      </c>
    </row>
    <row r="3206" spans="1:7" x14ac:dyDescent="0.25">
      <c r="A3206" s="1">
        <v>41178</v>
      </c>
      <c r="B3206">
        <v>1441.6</v>
      </c>
      <c r="C3206">
        <v>1441.6</v>
      </c>
      <c r="D3206">
        <v>1430.53</v>
      </c>
      <c r="E3206">
        <v>1433.32</v>
      </c>
      <c r="F3206">
        <v>3565380000</v>
      </c>
      <c r="G3206">
        <v>1433.32</v>
      </c>
    </row>
    <row r="3207" spans="1:7" x14ac:dyDescent="0.25">
      <c r="A3207" s="1">
        <v>41179</v>
      </c>
      <c r="B3207">
        <v>1433.36</v>
      </c>
      <c r="C3207">
        <v>1450.2</v>
      </c>
      <c r="D3207">
        <v>1433.36</v>
      </c>
      <c r="E3207">
        <v>1447.15</v>
      </c>
      <c r="F3207">
        <v>3150330000</v>
      </c>
      <c r="G3207">
        <v>1447.15</v>
      </c>
    </row>
    <row r="3208" spans="1:7" x14ac:dyDescent="0.25">
      <c r="A3208" s="1">
        <v>41180</v>
      </c>
      <c r="B3208">
        <v>1447.13</v>
      </c>
      <c r="C3208">
        <v>1447.13</v>
      </c>
      <c r="D3208">
        <v>1435.6</v>
      </c>
      <c r="E3208">
        <v>1440.67</v>
      </c>
      <c r="F3208">
        <v>3509230000</v>
      </c>
      <c r="G3208">
        <v>1440.67</v>
      </c>
    </row>
    <row r="3209" spans="1:7" x14ac:dyDescent="0.25">
      <c r="A3209" s="1">
        <v>41183</v>
      </c>
      <c r="B3209">
        <v>1440.9</v>
      </c>
      <c r="C3209">
        <v>1457.14</v>
      </c>
      <c r="D3209">
        <v>1440.9</v>
      </c>
      <c r="E3209">
        <v>1444.49</v>
      </c>
      <c r="F3209">
        <v>3505080000</v>
      </c>
      <c r="G3209">
        <v>1444.49</v>
      </c>
    </row>
    <row r="3210" spans="1:7" x14ac:dyDescent="0.25">
      <c r="A3210" s="1">
        <v>41184</v>
      </c>
      <c r="B3210">
        <v>1444.99</v>
      </c>
      <c r="C3210">
        <v>1451.52</v>
      </c>
      <c r="D3210">
        <v>1439.01</v>
      </c>
      <c r="E3210">
        <v>1445.75</v>
      </c>
      <c r="F3210">
        <v>3321790000</v>
      </c>
      <c r="G3210">
        <v>1445.75</v>
      </c>
    </row>
    <row r="3211" spans="1:7" x14ac:dyDescent="0.25">
      <c r="A3211" s="1">
        <v>41185</v>
      </c>
      <c r="B3211">
        <v>1446.05</v>
      </c>
      <c r="C3211">
        <v>1454.3</v>
      </c>
      <c r="D3211">
        <v>1441.99</v>
      </c>
      <c r="E3211">
        <v>1450.99</v>
      </c>
      <c r="F3211">
        <v>3531640000</v>
      </c>
      <c r="G3211">
        <v>1450.99</v>
      </c>
    </row>
    <row r="3212" spans="1:7" x14ac:dyDescent="0.25">
      <c r="A3212" s="1">
        <v>41186</v>
      </c>
      <c r="B3212">
        <v>1451.08</v>
      </c>
      <c r="C3212">
        <v>1463.14</v>
      </c>
      <c r="D3212">
        <v>1451.08</v>
      </c>
      <c r="E3212">
        <v>1461.4</v>
      </c>
      <c r="F3212">
        <v>3615860000</v>
      </c>
      <c r="G3212">
        <v>1461.4</v>
      </c>
    </row>
    <row r="3213" spans="1:7" x14ac:dyDescent="0.25">
      <c r="A3213" s="1">
        <v>41187</v>
      </c>
      <c r="B3213">
        <v>1461.4</v>
      </c>
      <c r="C3213">
        <v>1470.96</v>
      </c>
      <c r="D3213">
        <v>1456.89</v>
      </c>
      <c r="E3213">
        <v>1460.93</v>
      </c>
      <c r="F3213">
        <v>3172940000</v>
      </c>
      <c r="G3213">
        <v>1460.93</v>
      </c>
    </row>
    <row r="3214" spans="1:7" x14ac:dyDescent="0.25">
      <c r="A3214" s="1">
        <v>41190</v>
      </c>
      <c r="B3214">
        <v>1460.93</v>
      </c>
      <c r="C3214">
        <v>1460.93</v>
      </c>
      <c r="D3214">
        <v>1453.1</v>
      </c>
      <c r="E3214">
        <v>1455.88</v>
      </c>
      <c r="F3214">
        <v>2328720000</v>
      </c>
      <c r="G3214">
        <v>1455.88</v>
      </c>
    </row>
    <row r="3215" spans="1:7" x14ac:dyDescent="0.25">
      <c r="A3215" s="1">
        <v>41191</v>
      </c>
      <c r="B3215">
        <v>1455.9</v>
      </c>
      <c r="C3215">
        <v>1455.9</v>
      </c>
      <c r="D3215">
        <v>1441.18</v>
      </c>
      <c r="E3215">
        <v>1441.48</v>
      </c>
      <c r="F3215">
        <v>3216320000</v>
      </c>
      <c r="G3215">
        <v>1441.48</v>
      </c>
    </row>
    <row r="3216" spans="1:7" x14ac:dyDescent="0.25">
      <c r="A3216" s="1">
        <v>41192</v>
      </c>
      <c r="B3216">
        <v>1441.48</v>
      </c>
      <c r="C3216">
        <v>1442.52</v>
      </c>
      <c r="D3216">
        <v>1430.64</v>
      </c>
      <c r="E3216">
        <v>1432.56</v>
      </c>
      <c r="F3216">
        <v>3225060000</v>
      </c>
      <c r="G3216">
        <v>1432.56</v>
      </c>
    </row>
    <row r="3217" spans="1:7" x14ac:dyDescent="0.25">
      <c r="A3217" s="1">
        <v>41193</v>
      </c>
      <c r="B3217">
        <v>1432.82</v>
      </c>
      <c r="C3217">
        <v>1443.9</v>
      </c>
      <c r="D3217">
        <v>1432.82</v>
      </c>
      <c r="E3217">
        <v>1432.84</v>
      </c>
      <c r="F3217">
        <v>3672540000</v>
      </c>
      <c r="G3217">
        <v>1432.84</v>
      </c>
    </row>
    <row r="3218" spans="1:7" x14ac:dyDescent="0.25">
      <c r="A3218" s="1">
        <v>41194</v>
      </c>
      <c r="B3218">
        <v>1432.84</v>
      </c>
      <c r="C3218">
        <v>1438.43</v>
      </c>
      <c r="D3218">
        <v>1425.53</v>
      </c>
      <c r="E3218">
        <v>1428.59</v>
      </c>
      <c r="F3218">
        <v>3134750000</v>
      </c>
      <c r="G3218">
        <v>1428.59</v>
      </c>
    </row>
    <row r="3219" spans="1:7" x14ac:dyDescent="0.25">
      <c r="A3219" s="1">
        <v>41197</v>
      </c>
      <c r="B3219">
        <v>1428.75</v>
      </c>
      <c r="C3219">
        <v>1441.31</v>
      </c>
      <c r="D3219">
        <v>1427.24</v>
      </c>
      <c r="E3219">
        <v>1440.13</v>
      </c>
      <c r="F3219">
        <v>3483810000</v>
      </c>
      <c r="G3219">
        <v>1440.13</v>
      </c>
    </row>
    <row r="3220" spans="1:7" x14ac:dyDescent="0.25">
      <c r="A3220" s="1">
        <v>41198</v>
      </c>
      <c r="B3220">
        <v>1440.31</v>
      </c>
      <c r="C3220">
        <v>1455.51</v>
      </c>
      <c r="D3220">
        <v>1440.31</v>
      </c>
      <c r="E3220">
        <v>1454.92</v>
      </c>
      <c r="F3220">
        <v>3568770000</v>
      </c>
      <c r="G3220">
        <v>1454.92</v>
      </c>
    </row>
    <row r="3221" spans="1:7" x14ac:dyDescent="0.25">
      <c r="A3221" s="1">
        <v>41199</v>
      </c>
      <c r="B3221">
        <v>1454.22</v>
      </c>
      <c r="C3221">
        <v>1462.2</v>
      </c>
      <c r="D3221">
        <v>1453.35</v>
      </c>
      <c r="E3221">
        <v>1460.91</v>
      </c>
      <c r="F3221">
        <v>3655320000</v>
      </c>
      <c r="G3221">
        <v>1460.91</v>
      </c>
    </row>
    <row r="3222" spans="1:7" x14ac:dyDescent="0.25">
      <c r="A3222" s="1">
        <v>41200</v>
      </c>
      <c r="B3222">
        <v>1460.94</v>
      </c>
      <c r="C3222">
        <v>1464.02</v>
      </c>
      <c r="D3222">
        <v>1452.63</v>
      </c>
      <c r="E3222">
        <v>1457.34</v>
      </c>
      <c r="F3222">
        <v>3880030000</v>
      </c>
      <c r="G3222">
        <v>1457.34</v>
      </c>
    </row>
    <row r="3223" spans="1:7" x14ac:dyDescent="0.25">
      <c r="A3223" s="1">
        <v>41201</v>
      </c>
      <c r="B3223">
        <v>1457.34</v>
      </c>
      <c r="C3223">
        <v>1457.34</v>
      </c>
      <c r="D3223">
        <v>1429.85</v>
      </c>
      <c r="E3223">
        <v>1433.19</v>
      </c>
      <c r="F3223">
        <v>3875170000</v>
      </c>
      <c r="G3223">
        <v>1433.19</v>
      </c>
    </row>
    <row r="3224" spans="1:7" x14ac:dyDescent="0.25">
      <c r="A3224" s="1">
        <v>41204</v>
      </c>
      <c r="B3224">
        <v>1433.21</v>
      </c>
      <c r="C3224">
        <v>1435.46</v>
      </c>
      <c r="D3224">
        <v>1422.06</v>
      </c>
      <c r="E3224">
        <v>1433.82</v>
      </c>
      <c r="F3224">
        <v>3216220000</v>
      </c>
      <c r="G3224">
        <v>1433.82</v>
      </c>
    </row>
    <row r="3225" spans="1:7" x14ac:dyDescent="0.25">
      <c r="A3225" s="1">
        <v>41205</v>
      </c>
      <c r="B3225">
        <v>1433.74</v>
      </c>
      <c r="C3225">
        <v>1433.74</v>
      </c>
      <c r="D3225">
        <v>1407.56</v>
      </c>
      <c r="E3225">
        <v>1413.11</v>
      </c>
      <c r="F3225">
        <v>3587670000</v>
      </c>
      <c r="G3225">
        <v>1413.11</v>
      </c>
    </row>
    <row r="3226" spans="1:7" x14ac:dyDescent="0.25">
      <c r="A3226" s="1">
        <v>41206</v>
      </c>
      <c r="B3226">
        <v>1413.2</v>
      </c>
      <c r="C3226">
        <v>1420.04</v>
      </c>
      <c r="D3226">
        <v>1407.1</v>
      </c>
      <c r="E3226">
        <v>1408.75</v>
      </c>
      <c r="F3226">
        <v>3385970000</v>
      </c>
      <c r="G3226">
        <v>1408.75</v>
      </c>
    </row>
    <row r="3227" spans="1:7" x14ac:dyDescent="0.25">
      <c r="A3227" s="1">
        <v>41207</v>
      </c>
      <c r="B3227">
        <v>1409.74</v>
      </c>
      <c r="C3227">
        <v>1421.12</v>
      </c>
      <c r="D3227">
        <v>1405.14</v>
      </c>
      <c r="E3227">
        <v>1412.97</v>
      </c>
      <c r="F3227">
        <v>3512640000</v>
      </c>
      <c r="G3227">
        <v>1412.97</v>
      </c>
    </row>
    <row r="3228" spans="1:7" x14ac:dyDescent="0.25">
      <c r="A3228" s="1">
        <v>41208</v>
      </c>
      <c r="B3228">
        <v>1412.97</v>
      </c>
      <c r="C3228">
        <v>1417.09</v>
      </c>
      <c r="D3228">
        <v>1403.28</v>
      </c>
      <c r="E3228">
        <v>1411.94</v>
      </c>
      <c r="F3228">
        <v>3284910000</v>
      </c>
      <c r="G3228">
        <v>1411.94</v>
      </c>
    </row>
    <row r="3229" spans="1:7" x14ac:dyDescent="0.25">
      <c r="A3229" s="1">
        <v>41213</v>
      </c>
      <c r="B3229">
        <v>1410.99</v>
      </c>
      <c r="C3229">
        <v>1418.76</v>
      </c>
      <c r="D3229">
        <v>1405.95</v>
      </c>
      <c r="E3229">
        <v>1412.16</v>
      </c>
      <c r="F3229">
        <v>3577110000</v>
      </c>
      <c r="G3229">
        <v>1412.16</v>
      </c>
    </row>
    <row r="3230" spans="1:7" x14ac:dyDescent="0.25">
      <c r="A3230" s="1">
        <v>41214</v>
      </c>
      <c r="B3230">
        <v>1412.2</v>
      </c>
      <c r="C3230">
        <v>1428.35</v>
      </c>
      <c r="D3230">
        <v>1412.2</v>
      </c>
      <c r="E3230">
        <v>1427.59</v>
      </c>
      <c r="F3230">
        <v>3929890000</v>
      </c>
      <c r="G3230">
        <v>1427.59</v>
      </c>
    </row>
    <row r="3231" spans="1:7" x14ac:dyDescent="0.25">
      <c r="A3231" s="1">
        <v>41215</v>
      </c>
      <c r="B3231">
        <v>1427.59</v>
      </c>
      <c r="C3231">
        <v>1434.27</v>
      </c>
      <c r="D3231">
        <v>1412.91</v>
      </c>
      <c r="E3231">
        <v>1414.2</v>
      </c>
      <c r="F3231">
        <v>3732480000</v>
      </c>
      <c r="G3231">
        <v>1414.2</v>
      </c>
    </row>
    <row r="3232" spans="1:7" x14ac:dyDescent="0.25">
      <c r="A3232" s="1">
        <v>41218</v>
      </c>
      <c r="B3232">
        <v>1414.02</v>
      </c>
      <c r="C3232">
        <v>1419.9</v>
      </c>
      <c r="D3232">
        <v>1408.13</v>
      </c>
      <c r="E3232">
        <v>1417.26</v>
      </c>
      <c r="F3232">
        <v>2921040000</v>
      </c>
      <c r="G3232">
        <v>1417.26</v>
      </c>
    </row>
    <row r="3233" spans="1:7" x14ac:dyDescent="0.25">
      <c r="A3233" s="1">
        <v>41219</v>
      </c>
      <c r="B3233">
        <v>1417.26</v>
      </c>
      <c r="C3233">
        <v>1433.38</v>
      </c>
      <c r="D3233">
        <v>1417.26</v>
      </c>
      <c r="E3233">
        <v>1428.39</v>
      </c>
      <c r="F3233">
        <v>3306970000</v>
      </c>
      <c r="G3233">
        <v>1428.39</v>
      </c>
    </row>
    <row r="3234" spans="1:7" x14ac:dyDescent="0.25">
      <c r="A3234" s="1">
        <v>41220</v>
      </c>
      <c r="B3234">
        <v>1428.27</v>
      </c>
      <c r="C3234">
        <v>1428.27</v>
      </c>
      <c r="D3234">
        <v>1388.14</v>
      </c>
      <c r="E3234">
        <v>1394.53</v>
      </c>
      <c r="F3234">
        <v>4356490000</v>
      </c>
      <c r="G3234">
        <v>1394.53</v>
      </c>
    </row>
    <row r="3235" spans="1:7" x14ac:dyDescent="0.25">
      <c r="A3235" s="1">
        <v>41221</v>
      </c>
      <c r="B3235">
        <v>1394.53</v>
      </c>
      <c r="C3235">
        <v>1401.23</v>
      </c>
      <c r="D3235">
        <v>1377.51</v>
      </c>
      <c r="E3235">
        <v>1377.51</v>
      </c>
      <c r="F3235">
        <v>3779520000</v>
      </c>
      <c r="G3235">
        <v>1377.51</v>
      </c>
    </row>
    <row r="3236" spans="1:7" x14ac:dyDescent="0.25">
      <c r="A3236" s="1">
        <v>41222</v>
      </c>
      <c r="B3236">
        <v>1377.55</v>
      </c>
      <c r="C3236">
        <v>1391.39</v>
      </c>
      <c r="D3236">
        <v>1373.03</v>
      </c>
      <c r="E3236">
        <v>1379.85</v>
      </c>
      <c r="F3236">
        <v>3647350000</v>
      </c>
      <c r="G3236">
        <v>1379.85</v>
      </c>
    </row>
    <row r="3237" spans="1:7" x14ac:dyDescent="0.25">
      <c r="A3237" s="1">
        <v>41225</v>
      </c>
      <c r="B3237">
        <v>1379.86</v>
      </c>
      <c r="C3237">
        <v>1384.87</v>
      </c>
      <c r="D3237">
        <v>1377.19</v>
      </c>
      <c r="E3237">
        <v>1380.03</v>
      </c>
      <c r="F3237">
        <v>2567540000</v>
      </c>
      <c r="G3237">
        <v>1380.03</v>
      </c>
    </row>
    <row r="3238" spans="1:7" x14ac:dyDescent="0.25">
      <c r="A3238" s="1">
        <v>41226</v>
      </c>
      <c r="B3238">
        <v>1380.03</v>
      </c>
      <c r="C3238">
        <v>1388.81</v>
      </c>
      <c r="D3238">
        <v>1371.39</v>
      </c>
      <c r="E3238">
        <v>1374.53</v>
      </c>
      <c r="F3238">
        <v>3455550000</v>
      </c>
      <c r="G3238">
        <v>1374.53</v>
      </c>
    </row>
    <row r="3239" spans="1:7" x14ac:dyDescent="0.25">
      <c r="A3239" s="1">
        <v>41227</v>
      </c>
      <c r="B3239">
        <v>1374.64</v>
      </c>
      <c r="C3239">
        <v>1380.13</v>
      </c>
      <c r="D3239">
        <v>1352.5</v>
      </c>
      <c r="E3239">
        <v>1355.49</v>
      </c>
      <c r="F3239">
        <v>4109510000</v>
      </c>
      <c r="G3239">
        <v>1355.49</v>
      </c>
    </row>
    <row r="3240" spans="1:7" x14ac:dyDescent="0.25">
      <c r="A3240" s="1">
        <v>41228</v>
      </c>
      <c r="B3240">
        <v>1355.41</v>
      </c>
      <c r="C3240">
        <v>1360.62</v>
      </c>
      <c r="D3240">
        <v>1348.05</v>
      </c>
      <c r="E3240">
        <v>1353.33</v>
      </c>
      <c r="F3240">
        <v>3928870000</v>
      </c>
      <c r="G3240">
        <v>1353.33</v>
      </c>
    </row>
    <row r="3241" spans="1:7" x14ac:dyDescent="0.25">
      <c r="A3241" s="1">
        <v>41229</v>
      </c>
      <c r="B3241">
        <v>1353.36</v>
      </c>
      <c r="C3241">
        <v>1362.03</v>
      </c>
      <c r="D3241">
        <v>1343.35</v>
      </c>
      <c r="E3241">
        <v>1359.88</v>
      </c>
      <c r="F3241">
        <v>4045910000</v>
      </c>
      <c r="G3241">
        <v>1359.88</v>
      </c>
    </row>
    <row r="3242" spans="1:7" x14ac:dyDescent="0.25">
      <c r="A3242" s="1">
        <v>41232</v>
      </c>
      <c r="B3242">
        <v>1359.88</v>
      </c>
      <c r="C3242">
        <v>1386.89</v>
      </c>
      <c r="D3242">
        <v>1359.88</v>
      </c>
      <c r="E3242">
        <v>1386.89</v>
      </c>
      <c r="F3242">
        <v>3374800000</v>
      </c>
      <c r="G3242">
        <v>1386.89</v>
      </c>
    </row>
    <row r="3243" spans="1:7" x14ac:dyDescent="0.25">
      <c r="A3243" s="1">
        <v>41233</v>
      </c>
      <c r="B3243">
        <v>1386.82</v>
      </c>
      <c r="C3243">
        <v>1389.77</v>
      </c>
      <c r="D3243">
        <v>1377.04</v>
      </c>
      <c r="E3243">
        <v>1387.81</v>
      </c>
      <c r="F3243">
        <v>3207160000</v>
      </c>
      <c r="G3243">
        <v>1387.81</v>
      </c>
    </row>
    <row r="3244" spans="1:7" x14ac:dyDescent="0.25">
      <c r="A3244" s="1">
        <v>41234</v>
      </c>
      <c r="B3244">
        <v>1387.79</v>
      </c>
      <c r="C3244">
        <v>1391.25</v>
      </c>
      <c r="D3244">
        <v>1386.39</v>
      </c>
      <c r="E3244">
        <v>1391.03</v>
      </c>
      <c r="F3244">
        <v>2667090000</v>
      </c>
      <c r="G3244">
        <v>1391.03</v>
      </c>
    </row>
    <row r="3245" spans="1:7" x14ac:dyDescent="0.25">
      <c r="A3245" s="1">
        <v>41236</v>
      </c>
      <c r="B3245">
        <v>1391.03</v>
      </c>
      <c r="C3245">
        <v>1409.16</v>
      </c>
      <c r="D3245">
        <v>1391.03</v>
      </c>
      <c r="E3245">
        <v>1409.15</v>
      </c>
      <c r="F3245">
        <v>1504960000</v>
      </c>
      <c r="G3245">
        <v>1409.15</v>
      </c>
    </row>
    <row r="3246" spans="1:7" x14ac:dyDescent="0.25">
      <c r="A3246" s="1">
        <v>41239</v>
      </c>
      <c r="B3246">
        <v>1409.15</v>
      </c>
      <c r="C3246">
        <v>1409.15</v>
      </c>
      <c r="D3246">
        <v>1397.68</v>
      </c>
      <c r="E3246">
        <v>1406.29</v>
      </c>
      <c r="F3246">
        <v>2948960000</v>
      </c>
      <c r="G3246">
        <v>1406.29</v>
      </c>
    </row>
    <row r="3247" spans="1:7" x14ac:dyDescent="0.25">
      <c r="A3247" s="1">
        <v>41240</v>
      </c>
      <c r="B3247">
        <v>1406.29</v>
      </c>
      <c r="C3247">
        <v>1409.01</v>
      </c>
      <c r="D3247">
        <v>1398.03</v>
      </c>
      <c r="E3247">
        <v>1398.94</v>
      </c>
      <c r="F3247">
        <v>3323120000</v>
      </c>
      <c r="G3247">
        <v>1398.94</v>
      </c>
    </row>
    <row r="3248" spans="1:7" x14ac:dyDescent="0.25">
      <c r="A3248" s="1">
        <v>41241</v>
      </c>
      <c r="B3248">
        <v>1398.77</v>
      </c>
      <c r="C3248">
        <v>1410.31</v>
      </c>
      <c r="D3248">
        <v>1385.43</v>
      </c>
      <c r="E3248">
        <v>1409.93</v>
      </c>
      <c r="F3248">
        <v>3359250000</v>
      </c>
      <c r="G3248">
        <v>1409.93</v>
      </c>
    </row>
    <row r="3249" spans="1:7" x14ac:dyDescent="0.25">
      <c r="A3249" s="1">
        <v>41242</v>
      </c>
      <c r="B3249">
        <v>1409.96</v>
      </c>
      <c r="C3249">
        <v>1419.7</v>
      </c>
      <c r="D3249">
        <v>1409.04</v>
      </c>
      <c r="E3249">
        <v>1415.95</v>
      </c>
      <c r="F3249">
        <v>3356850000</v>
      </c>
      <c r="G3249">
        <v>1415.95</v>
      </c>
    </row>
    <row r="3250" spans="1:7" x14ac:dyDescent="0.25">
      <c r="A3250" s="1">
        <v>41243</v>
      </c>
      <c r="B3250">
        <v>1415.95</v>
      </c>
      <c r="C3250">
        <v>1418.86</v>
      </c>
      <c r="D3250">
        <v>1411.63</v>
      </c>
      <c r="E3250">
        <v>1416.18</v>
      </c>
      <c r="F3250" s="2">
        <v>3966000000</v>
      </c>
      <c r="G3250">
        <v>1416.18</v>
      </c>
    </row>
    <row r="3251" spans="1:7" x14ac:dyDescent="0.25">
      <c r="A3251" s="1">
        <v>41246</v>
      </c>
      <c r="B3251">
        <v>1416.34</v>
      </c>
      <c r="C3251">
        <v>1423.73</v>
      </c>
      <c r="D3251">
        <v>1408.46</v>
      </c>
      <c r="E3251">
        <v>1409.46</v>
      </c>
      <c r="F3251">
        <v>3074280000</v>
      </c>
      <c r="G3251">
        <v>1409.46</v>
      </c>
    </row>
    <row r="3252" spans="1:7" x14ac:dyDescent="0.25">
      <c r="A3252" s="1">
        <v>41247</v>
      </c>
      <c r="B3252">
        <v>1409.46</v>
      </c>
      <c r="C3252">
        <v>1413.14</v>
      </c>
      <c r="D3252">
        <v>1403.65</v>
      </c>
      <c r="E3252">
        <v>1407.05</v>
      </c>
      <c r="F3252">
        <v>3247710000</v>
      </c>
      <c r="G3252">
        <v>1407.05</v>
      </c>
    </row>
    <row r="3253" spans="1:7" x14ac:dyDescent="0.25">
      <c r="A3253" s="1">
        <v>41248</v>
      </c>
      <c r="B3253">
        <v>1407.05</v>
      </c>
      <c r="C3253">
        <v>1415.56</v>
      </c>
      <c r="D3253">
        <v>1398.23</v>
      </c>
      <c r="E3253">
        <v>1409.28</v>
      </c>
      <c r="F3253">
        <v>4253920000</v>
      </c>
      <c r="G3253">
        <v>1409.28</v>
      </c>
    </row>
    <row r="3254" spans="1:7" x14ac:dyDescent="0.25">
      <c r="A3254" s="1">
        <v>41249</v>
      </c>
      <c r="B3254">
        <v>1409.43</v>
      </c>
      <c r="C3254">
        <v>1413.95</v>
      </c>
      <c r="D3254">
        <v>1405.93</v>
      </c>
      <c r="E3254">
        <v>1413.94</v>
      </c>
      <c r="F3254">
        <v>3229700000</v>
      </c>
      <c r="G3254">
        <v>1413.94</v>
      </c>
    </row>
    <row r="3255" spans="1:7" x14ac:dyDescent="0.25">
      <c r="A3255" s="1">
        <v>41250</v>
      </c>
      <c r="B3255">
        <v>1413.95</v>
      </c>
      <c r="C3255">
        <v>1420.34</v>
      </c>
      <c r="D3255">
        <v>1410.9</v>
      </c>
      <c r="E3255">
        <v>1418.07</v>
      </c>
      <c r="F3255">
        <v>3125160000</v>
      </c>
      <c r="G3255">
        <v>1418.07</v>
      </c>
    </row>
    <row r="3256" spans="1:7" x14ac:dyDescent="0.25">
      <c r="A3256" s="1">
        <v>41253</v>
      </c>
      <c r="B3256">
        <v>1418.07</v>
      </c>
      <c r="C3256">
        <v>1421.64</v>
      </c>
      <c r="D3256">
        <v>1415.64</v>
      </c>
      <c r="E3256">
        <v>1418.55</v>
      </c>
      <c r="F3256">
        <v>2999430000</v>
      </c>
      <c r="G3256">
        <v>1418.55</v>
      </c>
    </row>
    <row r="3257" spans="1:7" x14ac:dyDescent="0.25">
      <c r="A3257" s="1">
        <v>41254</v>
      </c>
      <c r="B3257">
        <v>1418.55</v>
      </c>
      <c r="C3257">
        <v>1434.27</v>
      </c>
      <c r="D3257">
        <v>1418.55</v>
      </c>
      <c r="E3257">
        <v>1427.84</v>
      </c>
      <c r="F3257">
        <v>3650230000</v>
      </c>
      <c r="G3257">
        <v>1427.84</v>
      </c>
    </row>
    <row r="3258" spans="1:7" x14ac:dyDescent="0.25">
      <c r="A3258" s="1">
        <v>41255</v>
      </c>
      <c r="B3258">
        <v>1427.84</v>
      </c>
      <c r="C3258">
        <v>1438.59</v>
      </c>
      <c r="D3258">
        <v>1426.76</v>
      </c>
      <c r="E3258">
        <v>1428.48</v>
      </c>
      <c r="F3258">
        <v>3709050000</v>
      </c>
      <c r="G3258">
        <v>1428.48</v>
      </c>
    </row>
    <row r="3259" spans="1:7" x14ac:dyDescent="0.25">
      <c r="A3259" s="1">
        <v>41256</v>
      </c>
      <c r="B3259">
        <v>1428.48</v>
      </c>
      <c r="C3259">
        <v>1431.36</v>
      </c>
      <c r="D3259">
        <v>1416</v>
      </c>
      <c r="E3259">
        <v>1419.45</v>
      </c>
      <c r="F3259">
        <v>3349960000</v>
      </c>
      <c r="G3259">
        <v>1419.45</v>
      </c>
    </row>
    <row r="3260" spans="1:7" x14ac:dyDescent="0.25">
      <c r="A3260" s="1">
        <v>41257</v>
      </c>
      <c r="B3260">
        <v>1419.45</v>
      </c>
      <c r="C3260">
        <v>1419.45</v>
      </c>
      <c r="D3260">
        <v>1411.88</v>
      </c>
      <c r="E3260">
        <v>1413.58</v>
      </c>
      <c r="F3260">
        <v>3210170000</v>
      </c>
      <c r="G3260">
        <v>1413.58</v>
      </c>
    </row>
    <row r="3261" spans="1:7" x14ac:dyDescent="0.25">
      <c r="A3261" s="1">
        <v>41260</v>
      </c>
      <c r="B3261">
        <v>1413.54</v>
      </c>
      <c r="C3261">
        <v>1430.67</v>
      </c>
      <c r="D3261">
        <v>1413.54</v>
      </c>
      <c r="E3261">
        <v>1430.36</v>
      </c>
      <c r="F3261">
        <v>3455610000</v>
      </c>
      <c r="G3261">
        <v>1430.36</v>
      </c>
    </row>
    <row r="3262" spans="1:7" x14ac:dyDescent="0.25">
      <c r="A3262" s="1">
        <v>41261</v>
      </c>
      <c r="B3262">
        <v>1430.47</v>
      </c>
      <c r="C3262">
        <v>1448</v>
      </c>
      <c r="D3262">
        <v>1430.47</v>
      </c>
      <c r="E3262">
        <v>1446.79</v>
      </c>
      <c r="F3262">
        <v>4302240000</v>
      </c>
      <c r="G3262">
        <v>1446.79</v>
      </c>
    </row>
    <row r="3263" spans="1:7" x14ac:dyDescent="0.25">
      <c r="A3263" s="1">
        <v>41262</v>
      </c>
      <c r="B3263">
        <v>1446.79</v>
      </c>
      <c r="C3263">
        <v>1447.75</v>
      </c>
      <c r="D3263">
        <v>1435.8</v>
      </c>
      <c r="E3263">
        <v>1435.81</v>
      </c>
      <c r="F3263">
        <v>3869800000</v>
      </c>
      <c r="G3263">
        <v>1435.81</v>
      </c>
    </row>
    <row r="3264" spans="1:7" x14ac:dyDescent="0.25">
      <c r="A3264" s="1">
        <v>41263</v>
      </c>
      <c r="B3264">
        <v>1435.81</v>
      </c>
      <c r="C3264">
        <v>1443.7</v>
      </c>
      <c r="D3264">
        <v>1432.82</v>
      </c>
      <c r="E3264">
        <v>1443.69</v>
      </c>
      <c r="F3264">
        <v>3686580000</v>
      </c>
      <c r="G3264">
        <v>1443.69</v>
      </c>
    </row>
    <row r="3265" spans="1:7" x14ac:dyDescent="0.25">
      <c r="A3265" s="1">
        <v>41264</v>
      </c>
      <c r="B3265">
        <v>1443.67</v>
      </c>
      <c r="C3265">
        <v>1443.67</v>
      </c>
      <c r="D3265">
        <v>1422.58</v>
      </c>
      <c r="E3265">
        <v>1430.15</v>
      </c>
      <c r="F3265">
        <v>5229160000</v>
      </c>
      <c r="G3265">
        <v>1430.15</v>
      </c>
    </row>
    <row r="3266" spans="1:7" x14ac:dyDescent="0.25">
      <c r="A3266" s="1">
        <v>41267</v>
      </c>
      <c r="B3266">
        <v>1430.15</v>
      </c>
      <c r="C3266">
        <v>1430.15</v>
      </c>
      <c r="D3266">
        <v>1424.66</v>
      </c>
      <c r="E3266">
        <v>1426.66</v>
      </c>
      <c r="F3266">
        <v>1248960000</v>
      </c>
      <c r="G3266">
        <v>1426.66</v>
      </c>
    </row>
    <row r="3267" spans="1:7" x14ac:dyDescent="0.25">
      <c r="A3267" s="1">
        <v>41269</v>
      </c>
      <c r="B3267">
        <v>1426.66</v>
      </c>
      <c r="C3267">
        <v>1429.42</v>
      </c>
      <c r="D3267">
        <v>1416.43</v>
      </c>
      <c r="E3267">
        <v>1419.83</v>
      </c>
      <c r="F3267">
        <v>2285030000</v>
      </c>
      <c r="G3267">
        <v>1419.83</v>
      </c>
    </row>
    <row r="3268" spans="1:7" x14ac:dyDescent="0.25">
      <c r="A3268" s="1">
        <v>41270</v>
      </c>
      <c r="B3268">
        <v>1419.83</v>
      </c>
      <c r="C3268">
        <v>1422.8</v>
      </c>
      <c r="D3268">
        <v>1401.8</v>
      </c>
      <c r="E3268">
        <v>1418.1</v>
      </c>
      <c r="F3268">
        <v>2830180000</v>
      </c>
      <c r="G3268">
        <v>1418.1</v>
      </c>
    </row>
    <row r="3269" spans="1:7" x14ac:dyDescent="0.25">
      <c r="A3269" s="1">
        <v>41271</v>
      </c>
      <c r="B3269">
        <v>1418.1</v>
      </c>
      <c r="C3269">
        <v>1418.1</v>
      </c>
      <c r="D3269">
        <v>1401.58</v>
      </c>
      <c r="E3269">
        <v>1402.43</v>
      </c>
      <c r="F3269">
        <v>2426680000</v>
      </c>
      <c r="G3269">
        <v>1402.43</v>
      </c>
    </row>
    <row r="3270" spans="1:7" x14ac:dyDescent="0.25">
      <c r="A3270" s="1">
        <v>41274</v>
      </c>
      <c r="B3270">
        <v>1402.43</v>
      </c>
      <c r="C3270">
        <v>1426.74</v>
      </c>
      <c r="D3270">
        <v>1398.11</v>
      </c>
      <c r="E3270">
        <v>1426.19</v>
      </c>
      <c r="F3270">
        <v>3204330000</v>
      </c>
      <c r="G3270">
        <v>1426.19</v>
      </c>
    </row>
    <row r="3271" spans="1:7" x14ac:dyDescent="0.25">
      <c r="A3271" s="1">
        <v>41276</v>
      </c>
      <c r="B3271">
        <v>1426.19</v>
      </c>
      <c r="C3271">
        <v>1462.43</v>
      </c>
      <c r="D3271">
        <v>1426.19</v>
      </c>
      <c r="E3271">
        <v>1462.42</v>
      </c>
      <c r="F3271">
        <v>4202600000</v>
      </c>
      <c r="G3271">
        <v>1462.42</v>
      </c>
    </row>
    <row r="3272" spans="1:7" x14ac:dyDescent="0.25">
      <c r="A3272" s="1">
        <v>41277</v>
      </c>
      <c r="B3272">
        <v>1462.42</v>
      </c>
      <c r="C3272">
        <v>1465.47</v>
      </c>
      <c r="D3272">
        <v>1455.53</v>
      </c>
      <c r="E3272">
        <v>1459.37</v>
      </c>
      <c r="F3272">
        <v>3829730000</v>
      </c>
      <c r="G3272">
        <v>1459.37</v>
      </c>
    </row>
    <row r="3273" spans="1:7" x14ac:dyDescent="0.25">
      <c r="A3273" s="1">
        <v>41278</v>
      </c>
      <c r="B3273">
        <v>1459.37</v>
      </c>
      <c r="C3273">
        <v>1467.94</v>
      </c>
      <c r="D3273">
        <v>1458.99</v>
      </c>
      <c r="E3273">
        <v>1466.47</v>
      </c>
      <c r="F3273">
        <v>3424290000</v>
      </c>
      <c r="G3273">
        <v>1466.47</v>
      </c>
    </row>
    <row r="3274" spans="1:7" x14ac:dyDescent="0.25">
      <c r="A3274" s="1">
        <v>41281</v>
      </c>
      <c r="B3274">
        <v>1466.47</v>
      </c>
      <c r="C3274">
        <v>1466.47</v>
      </c>
      <c r="D3274">
        <v>1456.62</v>
      </c>
      <c r="E3274">
        <v>1461.89</v>
      </c>
      <c r="F3274">
        <v>3304970000</v>
      </c>
      <c r="G3274">
        <v>1461.89</v>
      </c>
    </row>
    <row r="3275" spans="1:7" x14ac:dyDescent="0.25">
      <c r="A3275" s="1">
        <v>41282</v>
      </c>
      <c r="B3275">
        <v>1461.89</v>
      </c>
      <c r="C3275">
        <v>1461.89</v>
      </c>
      <c r="D3275">
        <v>1451.64</v>
      </c>
      <c r="E3275">
        <v>1457.15</v>
      </c>
      <c r="F3275">
        <v>3601600000</v>
      </c>
      <c r="G3275">
        <v>1457.15</v>
      </c>
    </row>
    <row r="3276" spans="1:7" x14ac:dyDescent="0.25">
      <c r="A3276" s="1">
        <v>41283</v>
      </c>
      <c r="B3276">
        <v>1457.15</v>
      </c>
      <c r="C3276">
        <v>1464.73</v>
      </c>
      <c r="D3276">
        <v>1457.15</v>
      </c>
      <c r="E3276">
        <v>1461.02</v>
      </c>
      <c r="F3276">
        <v>3674390000</v>
      </c>
      <c r="G3276">
        <v>1461.02</v>
      </c>
    </row>
    <row r="3277" spans="1:7" x14ac:dyDescent="0.25">
      <c r="A3277" s="1">
        <v>41284</v>
      </c>
      <c r="B3277">
        <v>1461.02</v>
      </c>
      <c r="C3277">
        <v>1472.3</v>
      </c>
      <c r="D3277">
        <v>1461.02</v>
      </c>
      <c r="E3277">
        <v>1472.12</v>
      </c>
      <c r="F3277">
        <v>4081840000</v>
      </c>
      <c r="G3277">
        <v>1472.12</v>
      </c>
    </row>
    <row r="3278" spans="1:7" x14ac:dyDescent="0.25">
      <c r="A3278" s="1">
        <v>41285</v>
      </c>
      <c r="B3278">
        <v>1472.12</v>
      </c>
      <c r="C3278">
        <v>1472.75</v>
      </c>
      <c r="D3278">
        <v>1467.58</v>
      </c>
      <c r="E3278">
        <v>1472.05</v>
      </c>
      <c r="F3278">
        <v>3340650000</v>
      </c>
      <c r="G3278">
        <v>1472.05</v>
      </c>
    </row>
    <row r="3279" spans="1:7" x14ac:dyDescent="0.25">
      <c r="A3279" s="1">
        <v>41288</v>
      </c>
      <c r="B3279">
        <v>1472.05</v>
      </c>
      <c r="C3279">
        <v>1472.05</v>
      </c>
      <c r="D3279">
        <v>1465.69</v>
      </c>
      <c r="E3279">
        <v>1470.68</v>
      </c>
      <c r="F3279">
        <v>3003010000</v>
      </c>
      <c r="G3279">
        <v>1470.68</v>
      </c>
    </row>
    <row r="3280" spans="1:7" x14ac:dyDescent="0.25">
      <c r="A3280" s="1">
        <v>41289</v>
      </c>
      <c r="B3280">
        <v>1470.67</v>
      </c>
      <c r="C3280">
        <v>1473.31</v>
      </c>
      <c r="D3280">
        <v>1463.76</v>
      </c>
      <c r="E3280">
        <v>1472.34</v>
      </c>
      <c r="F3280">
        <v>3135350000</v>
      </c>
      <c r="G3280">
        <v>1472.34</v>
      </c>
    </row>
    <row r="3281" spans="1:7" x14ac:dyDescent="0.25">
      <c r="A3281" s="1">
        <v>41290</v>
      </c>
      <c r="B3281">
        <v>1472.33</v>
      </c>
      <c r="C3281">
        <v>1473.96</v>
      </c>
      <c r="D3281">
        <v>1467.6</v>
      </c>
      <c r="E3281">
        <v>1472.63</v>
      </c>
      <c r="F3281">
        <v>3384080000</v>
      </c>
      <c r="G3281">
        <v>1472.63</v>
      </c>
    </row>
    <row r="3282" spans="1:7" x14ac:dyDescent="0.25">
      <c r="A3282" s="1">
        <v>41291</v>
      </c>
      <c r="B3282">
        <v>1472.63</v>
      </c>
      <c r="C3282">
        <v>1485.16</v>
      </c>
      <c r="D3282">
        <v>1472.63</v>
      </c>
      <c r="E3282">
        <v>1480.94</v>
      </c>
      <c r="F3282">
        <v>3706710000</v>
      </c>
      <c r="G3282">
        <v>1480.94</v>
      </c>
    </row>
    <row r="3283" spans="1:7" x14ac:dyDescent="0.25">
      <c r="A3283" s="1">
        <v>41292</v>
      </c>
      <c r="B3283">
        <v>1480.95</v>
      </c>
      <c r="C3283">
        <v>1485.98</v>
      </c>
      <c r="D3283">
        <v>1475.81</v>
      </c>
      <c r="E3283">
        <v>1485.98</v>
      </c>
      <c r="F3283">
        <v>3795740000</v>
      </c>
      <c r="G3283">
        <v>1485.98</v>
      </c>
    </row>
    <row r="3284" spans="1:7" x14ac:dyDescent="0.25">
      <c r="A3284" s="1">
        <v>41296</v>
      </c>
      <c r="B3284">
        <v>1485.98</v>
      </c>
      <c r="C3284">
        <v>1492.56</v>
      </c>
      <c r="D3284">
        <v>1481.16</v>
      </c>
      <c r="E3284">
        <v>1492.56</v>
      </c>
      <c r="F3284">
        <v>3570950000</v>
      </c>
      <c r="G3284">
        <v>1492.56</v>
      </c>
    </row>
    <row r="3285" spans="1:7" x14ac:dyDescent="0.25">
      <c r="A3285" s="1">
        <v>41297</v>
      </c>
      <c r="B3285">
        <v>1492.56</v>
      </c>
      <c r="C3285">
        <v>1496.13</v>
      </c>
      <c r="D3285">
        <v>1489.9</v>
      </c>
      <c r="E3285">
        <v>1494.81</v>
      </c>
      <c r="F3285">
        <v>3552010000</v>
      </c>
      <c r="G3285">
        <v>1494.81</v>
      </c>
    </row>
    <row r="3286" spans="1:7" x14ac:dyDescent="0.25">
      <c r="A3286" s="1">
        <v>41298</v>
      </c>
      <c r="B3286">
        <v>1494.81</v>
      </c>
      <c r="C3286">
        <v>1502.27</v>
      </c>
      <c r="D3286">
        <v>1489.46</v>
      </c>
      <c r="E3286">
        <v>1494.82</v>
      </c>
      <c r="F3286">
        <v>3699430000</v>
      </c>
      <c r="G3286">
        <v>1494.82</v>
      </c>
    </row>
    <row r="3287" spans="1:7" x14ac:dyDescent="0.25">
      <c r="A3287" s="1">
        <v>41299</v>
      </c>
      <c r="B3287">
        <v>1494.82</v>
      </c>
      <c r="C3287">
        <v>1503.26</v>
      </c>
      <c r="D3287">
        <v>1494.82</v>
      </c>
      <c r="E3287">
        <v>1502.96</v>
      </c>
      <c r="F3287">
        <v>3476290000</v>
      </c>
      <c r="G3287">
        <v>1502.96</v>
      </c>
    </row>
    <row r="3288" spans="1:7" x14ac:dyDescent="0.25">
      <c r="A3288" s="1">
        <v>41302</v>
      </c>
      <c r="B3288">
        <v>1502.96</v>
      </c>
      <c r="C3288">
        <v>1503.23</v>
      </c>
      <c r="D3288">
        <v>1496.33</v>
      </c>
      <c r="E3288">
        <v>1500.18</v>
      </c>
      <c r="F3288">
        <v>3388540000</v>
      </c>
      <c r="G3288">
        <v>1500.18</v>
      </c>
    </row>
    <row r="3289" spans="1:7" x14ac:dyDescent="0.25">
      <c r="A3289" s="1">
        <v>41303</v>
      </c>
      <c r="B3289">
        <v>1500.18</v>
      </c>
      <c r="C3289">
        <v>1509.35</v>
      </c>
      <c r="D3289">
        <v>1498.09</v>
      </c>
      <c r="E3289">
        <v>1507.84</v>
      </c>
      <c r="F3289">
        <v>3949640000</v>
      </c>
      <c r="G3289">
        <v>1507.84</v>
      </c>
    </row>
    <row r="3290" spans="1:7" x14ac:dyDescent="0.25">
      <c r="A3290" s="1">
        <v>41304</v>
      </c>
      <c r="B3290">
        <v>1507.84</v>
      </c>
      <c r="C3290">
        <v>1509.94</v>
      </c>
      <c r="D3290">
        <v>1500.11</v>
      </c>
      <c r="E3290">
        <v>1501.96</v>
      </c>
      <c r="F3290">
        <v>3726810000</v>
      </c>
      <c r="G3290">
        <v>1501.96</v>
      </c>
    </row>
    <row r="3291" spans="1:7" x14ac:dyDescent="0.25">
      <c r="A3291" s="1">
        <v>41305</v>
      </c>
      <c r="B3291">
        <v>1501.96</v>
      </c>
      <c r="C3291">
        <v>1504.19</v>
      </c>
      <c r="D3291">
        <v>1496.76</v>
      </c>
      <c r="E3291">
        <v>1498.11</v>
      </c>
      <c r="F3291">
        <v>3999880000</v>
      </c>
      <c r="G3291">
        <v>1498.11</v>
      </c>
    </row>
    <row r="3292" spans="1:7" x14ac:dyDescent="0.25">
      <c r="A3292" s="1">
        <v>41306</v>
      </c>
      <c r="B3292">
        <v>1498.11</v>
      </c>
      <c r="C3292">
        <v>1514.41</v>
      </c>
      <c r="D3292">
        <v>1498.11</v>
      </c>
      <c r="E3292">
        <v>1513.17</v>
      </c>
      <c r="F3292">
        <v>3836320000</v>
      </c>
      <c r="G3292">
        <v>1513.17</v>
      </c>
    </row>
    <row r="3293" spans="1:7" x14ac:dyDescent="0.25">
      <c r="A3293" s="1">
        <v>41309</v>
      </c>
      <c r="B3293">
        <v>1513.17</v>
      </c>
      <c r="C3293">
        <v>1513.17</v>
      </c>
      <c r="D3293">
        <v>1495.02</v>
      </c>
      <c r="E3293">
        <v>1495.71</v>
      </c>
      <c r="F3293" s="2">
        <v>3390000000</v>
      </c>
      <c r="G3293">
        <v>1495.71</v>
      </c>
    </row>
    <row r="3294" spans="1:7" x14ac:dyDescent="0.25">
      <c r="A3294" s="1">
        <v>41310</v>
      </c>
      <c r="B3294">
        <v>1495.71</v>
      </c>
      <c r="C3294">
        <v>1514.96</v>
      </c>
      <c r="D3294">
        <v>1495.71</v>
      </c>
      <c r="E3294">
        <v>1511.29</v>
      </c>
      <c r="F3294">
        <v>3618360000</v>
      </c>
      <c r="G3294">
        <v>1511.29</v>
      </c>
    </row>
    <row r="3295" spans="1:7" x14ac:dyDescent="0.25">
      <c r="A3295" s="1">
        <v>41311</v>
      </c>
      <c r="B3295">
        <v>1511.29</v>
      </c>
      <c r="C3295">
        <v>1512.53</v>
      </c>
      <c r="D3295">
        <v>1504.71</v>
      </c>
      <c r="E3295">
        <v>1512.12</v>
      </c>
      <c r="F3295">
        <v>3611570000</v>
      </c>
      <c r="G3295">
        <v>1512.12</v>
      </c>
    </row>
    <row r="3296" spans="1:7" x14ac:dyDescent="0.25">
      <c r="A3296" s="1">
        <v>41312</v>
      </c>
      <c r="B3296">
        <v>1512.12</v>
      </c>
      <c r="C3296">
        <v>1512.9</v>
      </c>
      <c r="D3296">
        <v>1498.49</v>
      </c>
      <c r="E3296">
        <v>1509.39</v>
      </c>
      <c r="F3296">
        <v>3614580000</v>
      </c>
      <c r="G3296">
        <v>1509.39</v>
      </c>
    </row>
    <row r="3297" spans="1:7" x14ac:dyDescent="0.25">
      <c r="A3297" s="1">
        <v>41313</v>
      </c>
      <c r="B3297">
        <v>1509.39</v>
      </c>
      <c r="C3297">
        <v>1518.31</v>
      </c>
      <c r="D3297">
        <v>1509.39</v>
      </c>
      <c r="E3297">
        <v>1517.93</v>
      </c>
      <c r="F3297">
        <v>2986150000</v>
      </c>
      <c r="G3297">
        <v>1517.93</v>
      </c>
    </row>
    <row r="3298" spans="1:7" x14ac:dyDescent="0.25">
      <c r="A3298" s="1">
        <v>41316</v>
      </c>
      <c r="B3298">
        <v>1517.93</v>
      </c>
      <c r="C3298">
        <v>1518.31</v>
      </c>
      <c r="D3298">
        <v>1513.61</v>
      </c>
      <c r="E3298">
        <v>1517.01</v>
      </c>
      <c r="F3298">
        <v>2684100000</v>
      </c>
      <c r="G3298">
        <v>1517.01</v>
      </c>
    </row>
    <row r="3299" spans="1:7" x14ac:dyDescent="0.25">
      <c r="A3299" s="1">
        <v>41317</v>
      </c>
      <c r="B3299">
        <v>1517.01</v>
      </c>
      <c r="C3299">
        <v>1522.29</v>
      </c>
      <c r="D3299">
        <v>1515.61</v>
      </c>
      <c r="E3299">
        <v>1519.43</v>
      </c>
      <c r="F3299">
        <v>3414370000</v>
      </c>
      <c r="G3299">
        <v>1519.43</v>
      </c>
    </row>
    <row r="3300" spans="1:7" x14ac:dyDescent="0.25">
      <c r="A3300" s="1">
        <v>41318</v>
      </c>
      <c r="B3300">
        <v>1519.43</v>
      </c>
      <c r="C3300">
        <v>1524.69</v>
      </c>
      <c r="D3300">
        <v>1515.93</v>
      </c>
      <c r="E3300">
        <v>1520.33</v>
      </c>
      <c r="F3300">
        <v>3385880000</v>
      </c>
      <c r="G3300">
        <v>1520.33</v>
      </c>
    </row>
    <row r="3301" spans="1:7" x14ac:dyDescent="0.25">
      <c r="A3301" s="1">
        <v>41319</v>
      </c>
      <c r="B3301">
        <v>1520.33</v>
      </c>
      <c r="C3301">
        <v>1523.14</v>
      </c>
      <c r="D3301">
        <v>1514.02</v>
      </c>
      <c r="E3301">
        <v>1521.38</v>
      </c>
      <c r="F3301">
        <v>3759740000</v>
      </c>
      <c r="G3301">
        <v>1521.38</v>
      </c>
    </row>
    <row r="3302" spans="1:7" x14ac:dyDescent="0.25">
      <c r="A3302" s="1">
        <v>41320</v>
      </c>
      <c r="B3302">
        <v>1521.38</v>
      </c>
      <c r="C3302">
        <v>1524.24</v>
      </c>
      <c r="D3302">
        <v>1514.14</v>
      </c>
      <c r="E3302">
        <v>1519.79</v>
      </c>
      <c r="F3302">
        <v>3838510000</v>
      </c>
      <c r="G3302">
        <v>1519.79</v>
      </c>
    </row>
    <row r="3303" spans="1:7" x14ac:dyDescent="0.25">
      <c r="A3303" s="1">
        <v>41324</v>
      </c>
      <c r="B3303">
        <v>1519.79</v>
      </c>
      <c r="C3303">
        <v>1530.94</v>
      </c>
      <c r="D3303">
        <v>1519.79</v>
      </c>
      <c r="E3303">
        <v>1530.94</v>
      </c>
      <c r="F3303">
        <v>3748910000</v>
      </c>
      <c r="G3303">
        <v>1530.94</v>
      </c>
    </row>
    <row r="3304" spans="1:7" x14ac:dyDescent="0.25">
      <c r="A3304" s="1">
        <v>41325</v>
      </c>
      <c r="B3304">
        <v>1530.94</v>
      </c>
      <c r="C3304">
        <v>1530.94</v>
      </c>
      <c r="D3304">
        <v>1511.41</v>
      </c>
      <c r="E3304">
        <v>1511.95</v>
      </c>
      <c r="F3304">
        <v>4240570000</v>
      </c>
      <c r="G3304">
        <v>1511.95</v>
      </c>
    </row>
    <row r="3305" spans="1:7" x14ac:dyDescent="0.25">
      <c r="A3305" s="1">
        <v>41326</v>
      </c>
      <c r="B3305">
        <v>1511.95</v>
      </c>
      <c r="C3305">
        <v>1511.95</v>
      </c>
      <c r="D3305">
        <v>1497.29</v>
      </c>
      <c r="E3305">
        <v>1502.42</v>
      </c>
      <c r="F3305">
        <v>4274600000</v>
      </c>
      <c r="G3305">
        <v>1502.42</v>
      </c>
    </row>
    <row r="3306" spans="1:7" x14ac:dyDescent="0.25">
      <c r="A3306" s="1">
        <v>41327</v>
      </c>
      <c r="B3306">
        <v>1502.42</v>
      </c>
      <c r="C3306">
        <v>1515.64</v>
      </c>
      <c r="D3306">
        <v>1502.42</v>
      </c>
      <c r="E3306">
        <v>1515.6</v>
      </c>
      <c r="F3306">
        <v>3419320000</v>
      </c>
      <c r="G3306">
        <v>1515.6</v>
      </c>
    </row>
    <row r="3307" spans="1:7" x14ac:dyDescent="0.25">
      <c r="A3307" s="1">
        <v>41330</v>
      </c>
      <c r="B3307">
        <v>1515.6</v>
      </c>
      <c r="C3307">
        <v>1525.84</v>
      </c>
      <c r="D3307">
        <v>1487.85</v>
      </c>
      <c r="E3307">
        <v>1487.85</v>
      </c>
      <c r="F3307">
        <v>4011050000</v>
      </c>
      <c r="G3307">
        <v>1487.85</v>
      </c>
    </row>
    <row r="3308" spans="1:7" x14ac:dyDescent="0.25">
      <c r="A3308" s="1">
        <v>41331</v>
      </c>
      <c r="B3308">
        <v>1487.85</v>
      </c>
      <c r="C3308">
        <v>1498.99</v>
      </c>
      <c r="D3308">
        <v>1485.01</v>
      </c>
      <c r="E3308">
        <v>1496.94</v>
      </c>
      <c r="F3308">
        <v>3975280000</v>
      </c>
      <c r="G3308">
        <v>1496.94</v>
      </c>
    </row>
    <row r="3309" spans="1:7" x14ac:dyDescent="0.25">
      <c r="A3309" s="1">
        <v>41332</v>
      </c>
      <c r="B3309">
        <v>1496.94</v>
      </c>
      <c r="C3309">
        <v>1520.08</v>
      </c>
      <c r="D3309">
        <v>1494.88</v>
      </c>
      <c r="E3309">
        <v>1515.99</v>
      </c>
      <c r="F3309">
        <v>3551850000</v>
      </c>
      <c r="G3309">
        <v>1515.99</v>
      </c>
    </row>
    <row r="3310" spans="1:7" x14ac:dyDescent="0.25">
      <c r="A3310" s="1">
        <v>41333</v>
      </c>
      <c r="B3310">
        <v>1515.99</v>
      </c>
      <c r="C3310">
        <v>1525.34</v>
      </c>
      <c r="D3310">
        <v>1514.46</v>
      </c>
      <c r="E3310">
        <v>1514.68</v>
      </c>
      <c r="F3310">
        <v>3912320000</v>
      </c>
      <c r="G3310">
        <v>1514.68</v>
      </c>
    </row>
    <row r="3311" spans="1:7" x14ac:dyDescent="0.25">
      <c r="A3311" s="1">
        <v>41334</v>
      </c>
      <c r="B3311">
        <v>1514.68</v>
      </c>
      <c r="C3311">
        <v>1519.99</v>
      </c>
      <c r="D3311">
        <v>1501.48</v>
      </c>
      <c r="E3311">
        <v>1518.2</v>
      </c>
      <c r="F3311">
        <v>3695610000</v>
      </c>
      <c r="G3311">
        <v>1518.2</v>
      </c>
    </row>
    <row r="3312" spans="1:7" x14ac:dyDescent="0.25">
      <c r="A3312" s="1">
        <v>41337</v>
      </c>
      <c r="B3312">
        <v>1518.2</v>
      </c>
      <c r="C3312">
        <v>1525.27</v>
      </c>
      <c r="D3312">
        <v>1512.29</v>
      </c>
      <c r="E3312">
        <v>1525.2</v>
      </c>
      <c r="F3312">
        <v>3414430000</v>
      </c>
      <c r="G3312">
        <v>1525.2</v>
      </c>
    </row>
    <row r="3313" spans="1:7" x14ac:dyDescent="0.25">
      <c r="A3313" s="1">
        <v>41338</v>
      </c>
      <c r="B3313">
        <v>1525.2</v>
      </c>
      <c r="C3313">
        <v>1543.47</v>
      </c>
      <c r="D3313">
        <v>1525.2</v>
      </c>
      <c r="E3313">
        <v>1539.79</v>
      </c>
      <c r="F3313">
        <v>3610690000</v>
      </c>
      <c r="G3313">
        <v>1539.79</v>
      </c>
    </row>
    <row r="3314" spans="1:7" x14ac:dyDescent="0.25">
      <c r="A3314" s="1">
        <v>41339</v>
      </c>
      <c r="B3314">
        <v>1539.79</v>
      </c>
      <c r="C3314">
        <v>1545.25</v>
      </c>
      <c r="D3314">
        <v>1538.11</v>
      </c>
      <c r="E3314">
        <v>1541.46</v>
      </c>
      <c r="F3314">
        <v>3676890000</v>
      </c>
      <c r="G3314">
        <v>1541.46</v>
      </c>
    </row>
    <row r="3315" spans="1:7" x14ac:dyDescent="0.25">
      <c r="A3315" s="1">
        <v>41340</v>
      </c>
      <c r="B3315">
        <v>1541.46</v>
      </c>
      <c r="C3315">
        <v>1545.78</v>
      </c>
      <c r="D3315">
        <v>1541.46</v>
      </c>
      <c r="E3315">
        <v>1544.26</v>
      </c>
      <c r="F3315">
        <v>3634710000</v>
      </c>
      <c r="G3315">
        <v>1544.26</v>
      </c>
    </row>
    <row r="3316" spans="1:7" x14ac:dyDescent="0.25">
      <c r="A3316" s="1">
        <v>41341</v>
      </c>
      <c r="B3316">
        <v>1544.26</v>
      </c>
      <c r="C3316">
        <v>1552.48</v>
      </c>
      <c r="D3316">
        <v>1542.94</v>
      </c>
      <c r="E3316">
        <v>1551.18</v>
      </c>
      <c r="F3316">
        <v>3652260000</v>
      </c>
      <c r="G3316">
        <v>1551.18</v>
      </c>
    </row>
    <row r="3317" spans="1:7" x14ac:dyDescent="0.25">
      <c r="A3317" s="1">
        <v>41344</v>
      </c>
      <c r="B3317">
        <v>1551.15</v>
      </c>
      <c r="C3317">
        <v>1556.27</v>
      </c>
      <c r="D3317">
        <v>1547.36</v>
      </c>
      <c r="E3317">
        <v>1556.22</v>
      </c>
      <c r="F3317">
        <v>3091080000</v>
      </c>
      <c r="G3317">
        <v>1556.22</v>
      </c>
    </row>
    <row r="3318" spans="1:7" x14ac:dyDescent="0.25">
      <c r="A3318" s="1">
        <v>41345</v>
      </c>
      <c r="B3318">
        <v>1556.22</v>
      </c>
      <c r="C3318">
        <v>1556.77</v>
      </c>
      <c r="D3318">
        <v>1548.24</v>
      </c>
      <c r="E3318">
        <v>1552.48</v>
      </c>
      <c r="F3318">
        <v>3274910000</v>
      </c>
      <c r="G3318">
        <v>1552.48</v>
      </c>
    </row>
    <row r="3319" spans="1:7" x14ac:dyDescent="0.25">
      <c r="A3319" s="1">
        <v>41346</v>
      </c>
      <c r="B3319">
        <v>1552.48</v>
      </c>
      <c r="C3319">
        <v>1556.39</v>
      </c>
      <c r="D3319">
        <v>1548.25</v>
      </c>
      <c r="E3319">
        <v>1554.52</v>
      </c>
      <c r="F3319">
        <v>3073830000</v>
      </c>
      <c r="G3319">
        <v>1554.52</v>
      </c>
    </row>
    <row r="3320" spans="1:7" x14ac:dyDescent="0.25">
      <c r="A3320" s="1">
        <v>41347</v>
      </c>
      <c r="B3320">
        <v>1554.52</v>
      </c>
      <c r="C3320">
        <v>1563.32</v>
      </c>
      <c r="D3320">
        <v>1554.52</v>
      </c>
      <c r="E3320">
        <v>1563.23</v>
      </c>
      <c r="F3320">
        <v>3459260000</v>
      </c>
      <c r="G3320">
        <v>1563.23</v>
      </c>
    </row>
    <row r="3321" spans="1:7" x14ac:dyDescent="0.25">
      <c r="A3321" s="1">
        <v>41348</v>
      </c>
      <c r="B3321">
        <v>1563.21</v>
      </c>
      <c r="C3321">
        <v>1563.62</v>
      </c>
      <c r="D3321">
        <v>1555.74</v>
      </c>
      <c r="E3321">
        <v>1560.7</v>
      </c>
      <c r="F3321">
        <v>5175850000</v>
      </c>
      <c r="G3321">
        <v>1560.7</v>
      </c>
    </row>
    <row r="3322" spans="1:7" x14ac:dyDescent="0.25">
      <c r="A3322" s="1">
        <v>41351</v>
      </c>
      <c r="B3322">
        <v>1560.7</v>
      </c>
      <c r="C3322">
        <v>1560.7</v>
      </c>
      <c r="D3322">
        <v>1545.13</v>
      </c>
      <c r="E3322">
        <v>1552.1</v>
      </c>
      <c r="F3322">
        <v>3164560000</v>
      </c>
      <c r="G3322">
        <v>1552.1</v>
      </c>
    </row>
    <row r="3323" spans="1:7" x14ac:dyDescent="0.25">
      <c r="A3323" s="1">
        <v>41352</v>
      </c>
      <c r="B3323">
        <v>1552.1</v>
      </c>
      <c r="C3323">
        <v>1557.25</v>
      </c>
      <c r="D3323">
        <v>1538.57</v>
      </c>
      <c r="E3323">
        <v>1548.34</v>
      </c>
      <c r="F3323">
        <v>3796210000</v>
      </c>
      <c r="G3323">
        <v>1548.34</v>
      </c>
    </row>
    <row r="3324" spans="1:7" x14ac:dyDescent="0.25">
      <c r="A3324" s="1">
        <v>41353</v>
      </c>
      <c r="B3324">
        <v>1548.34</v>
      </c>
      <c r="C3324">
        <v>1561.56</v>
      </c>
      <c r="D3324">
        <v>1548.34</v>
      </c>
      <c r="E3324">
        <v>1558.71</v>
      </c>
      <c r="F3324">
        <v>3349090000</v>
      </c>
      <c r="G3324">
        <v>1558.71</v>
      </c>
    </row>
    <row r="3325" spans="1:7" x14ac:dyDescent="0.25">
      <c r="A3325" s="1">
        <v>41354</v>
      </c>
      <c r="B3325">
        <v>1558.71</v>
      </c>
      <c r="C3325">
        <v>1558.71</v>
      </c>
      <c r="D3325">
        <v>1543.55</v>
      </c>
      <c r="E3325">
        <v>1545.8</v>
      </c>
      <c r="F3325">
        <v>3243270000</v>
      </c>
      <c r="G3325">
        <v>1545.8</v>
      </c>
    </row>
    <row r="3326" spans="1:7" x14ac:dyDescent="0.25">
      <c r="A3326" s="1">
        <v>41355</v>
      </c>
      <c r="B3326">
        <v>1545.9</v>
      </c>
      <c r="C3326">
        <v>1557.74</v>
      </c>
      <c r="D3326">
        <v>1545.9</v>
      </c>
      <c r="E3326">
        <v>1556.89</v>
      </c>
      <c r="F3326">
        <v>2948380000</v>
      </c>
      <c r="G3326">
        <v>1556.89</v>
      </c>
    </row>
    <row r="3327" spans="1:7" x14ac:dyDescent="0.25">
      <c r="A3327" s="1">
        <v>41358</v>
      </c>
      <c r="B3327">
        <v>1556.89</v>
      </c>
      <c r="C3327">
        <v>1564.91</v>
      </c>
      <c r="D3327">
        <v>1546.22</v>
      </c>
      <c r="E3327">
        <v>1551.69</v>
      </c>
      <c r="F3327">
        <v>3178170000</v>
      </c>
      <c r="G3327">
        <v>1551.69</v>
      </c>
    </row>
    <row r="3328" spans="1:7" x14ac:dyDescent="0.25">
      <c r="A3328" s="1">
        <v>41359</v>
      </c>
      <c r="B3328">
        <v>1551.69</v>
      </c>
      <c r="C3328">
        <v>1563.95</v>
      </c>
      <c r="D3328">
        <v>1551.69</v>
      </c>
      <c r="E3328">
        <v>1563.77</v>
      </c>
      <c r="F3328">
        <v>2869260000</v>
      </c>
      <c r="G3328">
        <v>1563.77</v>
      </c>
    </row>
    <row r="3329" spans="1:7" x14ac:dyDescent="0.25">
      <c r="A3329" s="1">
        <v>41360</v>
      </c>
      <c r="B3329">
        <v>1563.75</v>
      </c>
      <c r="C3329">
        <v>1564.07</v>
      </c>
      <c r="D3329">
        <v>1551.9</v>
      </c>
      <c r="E3329">
        <v>1562.85</v>
      </c>
      <c r="F3329">
        <v>2914210000</v>
      </c>
      <c r="G3329">
        <v>1562.85</v>
      </c>
    </row>
    <row r="3330" spans="1:7" x14ac:dyDescent="0.25">
      <c r="A3330" s="1">
        <v>41361</v>
      </c>
      <c r="B3330">
        <v>1562.86</v>
      </c>
      <c r="C3330">
        <v>1570.28</v>
      </c>
      <c r="D3330">
        <v>1561.08</v>
      </c>
      <c r="E3330">
        <v>1569.19</v>
      </c>
      <c r="F3330">
        <v>3304440000</v>
      </c>
      <c r="G3330">
        <v>1569.19</v>
      </c>
    </row>
    <row r="3331" spans="1:7" x14ac:dyDescent="0.25">
      <c r="A3331" s="1">
        <v>41365</v>
      </c>
      <c r="B3331">
        <v>1569.18</v>
      </c>
      <c r="C3331">
        <v>1570.57</v>
      </c>
      <c r="D3331">
        <v>1558.47</v>
      </c>
      <c r="E3331">
        <v>1562.17</v>
      </c>
      <c r="F3331">
        <v>2753110000</v>
      </c>
      <c r="G3331">
        <v>1562.17</v>
      </c>
    </row>
    <row r="3332" spans="1:7" x14ac:dyDescent="0.25">
      <c r="A3332" s="1">
        <v>41366</v>
      </c>
      <c r="B3332">
        <v>1562.17</v>
      </c>
      <c r="C3332">
        <v>1573.66</v>
      </c>
      <c r="D3332">
        <v>1562.17</v>
      </c>
      <c r="E3332">
        <v>1570.25</v>
      </c>
      <c r="F3332">
        <v>3312160000</v>
      </c>
      <c r="G3332">
        <v>1570.25</v>
      </c>
    </row>
    <row r="3333" spans="1:7" x14ac:dyDescent="0.25">
      <c r="A3333" s="1">
        <v>41367</v>
      </c>
      <c r="B3333">
        <v>1570.25</v>
      </c>
      <c r="C3333">
        <v>1571.47</v>
      </c>
      <c r="D3333">
        <v>1549.8</v>
      </c>
      <c r="E3333">
        <v>1553.69</v>
      </c>
      <c r="F3333">
        <v>4060610000</v>
      </c>
      <c r="G3333">
        <v>1553.69</v>
      </c>
    </row>
    <row r="3334" spans="1:7" x14ac:dyDescent="0.25">
      <c r="A3334" s="1">
        <v>41368</v>
      </c>
      <c r="B3334">
        <v>1553.69</v>
      </c>
      <c r="C3334">
        <v>1562.6</v>
      </c>
      <c r="D3334">
        <v>1552.52</v>
      </c>
      <c r="E3334">
        <v>1559.98</v>
      </c>
      <c r="F3334">
        <v>3350670000</v>
      </c>
      <c r="G3334">
        <v>1559.98</v>
      </c>
    </row>
    <row r="3335" spans="1:7" x14ac:dyDescent="0.25">
      <c r="A3335" s="1">
        <v>41369</v>
      </c>
      <c r="B3335">
        <v>1559.98</v>
      </c>
      <c r="C3335">
        <v>1559.98</v>
      </c>
      <c r="D3335">
        <v>1539.5</v>
      </c>
      <c r="E3335">
        <v>1553.28</v>
      </c>
      <c r="F3335">
        <v>3515410000</v>
      </c>
      <c r="G3335">
        <v>1553.28</v>
      </c>
    </row>
    <row r="3336" spans="1:7" x14ac:dyDescent="0.25">
      <c r="A3336" s="1">
        <v>41372</v>
      </c>
      <c r="B3336">
        <v>1553.26</v>
      </c>
      <c r="C3336">
        <v>1563.07</v>
      </c>
      <c r="D3336">
        <v>1548.63</v>
      </c>
      <c r="E3336">
        <v>1563.07</v>
      </c>
      <c r="F3336">
        <v>2887120000</v>
      </c>
      <c r="G3336">
        <v>1563.07</v>
      </c>
    </row>
    <row r="3337" spans="1:7" x14ac:dyDescent="0.25">
      <c r="A3337" s="1">
        <v>41373</v>
      </c>
      <c r="B3337">
        <v>1563.11</v>
      </c>
      <c r="C3337">
        <v>1573.89</v>
      </c>
      <c r="D3337">
        <v>1560.92</v>
      </c>
      <c r="E3337">
        <v>1568.61</v>
      </c>
      <c r="F3337">
        <v>3252780000</v>
      </c>
      <c r="G3337">
        <v>1568.61</v>
      </c>
    </row>
    <row r="3338" spans="1:7" x14ac:dyDescent="0.25">
      <c r="A3338" s="1">
        <v>41374</v>
      </c>
      <c r="B3338">
        <v>1568.61</v>
      </c>
      <c r="C3338">
        <v>1589.07</v>
      </c>
      <c r="D3338">
        <v>1568.61</v>
      </c>
      <c r="E3338">
        <v>1587.73</v>
      </c>
      <c r="F3338">
        <v>3453350000</v>
      </c>
      <c r="G3338">
        <v>1587.73</v>
      </c>
    </row>
    <row r="3339" spans="1:7" x14ac:dyDescent="0.25">
      <c r="A3339" s="1">
        <v>41375</v>
      </c>
      <c r="B3339">
        <v>1587.73</v>
      </c>
      <c r="C3339">
        <v>1597.35</v>
      </c>
      <c r="D3339">
        <v>1586.17</v>
      </c>
      <c r="E3339">
        <v>1593.37</v>
      </c>
      <c r="F3339">
        <v>3393950000</v>
      </c>
      <c r="G3339">
        <v>1593.37</v>
      </c>
    </row>
    <row r="3340" spans="1:7" x14ac:dyDescent="0.25">
      <c r="A3340" s="1">
        <v>41376</v>
      </c>
      <c r="B3340">
        <v>1593.3</v>
      </c>
      <c r="C3340">
        <v>1593.3</v>
      </c>
      <c r="D3340">
        <v>1579.97</v>
      </c>
      <c r="E3340">
        <v>1588.85</v>
      </c>
      <c r="F3340">
        <v>3206290000</v>
      </c>
      <c r="G3340">
        <v>1588.85</v>
      </c>
    </row>
    <row r="3341" spans="1:7" x14ac:dyDescent="0.25">
      <c r="A3341" s="1">
        <v>41379</v>
      </c>
      <c r="B3341">
        <v>1588.84</v>
      </c>
      <c r="C3341">
        <v>1588.84</v>
      </c>
      <c r="D3341">
        <v>1552.28</v>
      </c>
      <c r="E3341">
        <v>1552.36</v>
      </c>
      <c r="F3341">
        <v>4660130000</v>
      </c>
      <c r="G3341">
        <v>1552.36</v>
      </c>
    </row>
    <row r="3342" spans="1:7" x14ac:dyDescent="0.25">
      <c r="A3342" s="1">
        <v>41380</v>
      </c>
      <c r="B3342">
        <v>1552.36</v>
      </c>
      <c r="C3342">
        <v>1575.35</v>
      </c>
      <c r="D3342">
        <v>1552.36</v>
      </c>
      <c r="E3342">
        <v>1574.57</v>
      </c>
      <c r="F3342">
        <v>3654700000</v>
      </c>
      <c r="G3342">
        <v>1574.57</v>
      </c>
    </row>
    <row r="3343" spans="1:7" x14ac:dyDescent="0.25">
      <c r="A3343" s="1">
        <v>41381</v>
      </c>
      <c r="B3343">
        <v>1574.57</v>
      </c>
      <c r="C3343">
        <v>1574.57</v>
      </c>
      <c r="D3343">
        <v>1543.69</v>
      </c>
      <c r="E3343">
        <v>1552.01</v>
      </c>
      <c r="F3343">
        <v>4250310000</v>
      </c>
      <c r="G3343">
        <v>1552.01</v>
      </c>
    </row>
    <row r="3344" spans="1:7" x14ac:dyDescent="0.25">
      <c r="A3344" s="1">
        <v>41382</v>
      </c>
      <c r="B3344">
        <v>1552.03</v>
      </c>
      <c r="C3344">
        <v>1554.38</v>
      </c>
      <c r="D3344">
        <v>1536.03</v>
      </c>
      <c r="E3344">
        <v>1541.61</v>
      </c>
      <c r="F3344">
        <v>3890800000</v>
      </c>
      <c r="G3344">
        <v>1541.61</v>
      </c>
    </row>
    <row r="3345" spans="1:7" x14ac:dyDescent="0.25">
      <c r="A3345" s="1">
        <v>41383</v>
      </c>
      <c r="B3345">
        <v>1541.61</v>
      </c>
      <c r="C3345">
        <v>1555.89</v>
      </c>
      <c r="D3345">
        <v>1539.4</v>
      </c>
      <c r="E3345">
        <v>1555.25</v>
      </c>
      <c r="F3345">
        <v>3569870000</v>
      </c>
      <c r="G3345">
        <v>1555.25</v>
      </c>
    </row>
    <row r="3346" spans="1:7" x14ac:dyDescent="0.25">
      <c r="A3346" s="1">
        <v>41386</v>
      </c>
      <c r="B3346">
        <v>1555.25</v>
      </c>
      <c r="C3346">
        <v>1565.55</v>
      </c>
      <c r="D3346">
        <v>1548.19</v>
      </c>
      <c r="E3346">
        <v>1562.5</v>
      </c>
      <c r="F3346">
        <v>2979880000</v>
      </c>
      <c r="G3346">
        <v>1562.5</v>
      </c>
    </row>
    <row r="3347" spans="1:7" x14ac:dyDescent="0.25">
      <c r="A3347" s="1">
        <v>41387</v>
      </c>
      <c r="B3347">
        <v>1562.5</v>
      </c>
      <c r="C3347">
        <v>1579.58</v>
      </c>
      <c r="D3347">
        <v>1562.5</v>
      </c>
      <c r="E3347">
        <v>1578.78</v>
      </c>
      <c r="F3347">
        <v>3565150000</v>
      </c>
      <c r="G3347">
        <v>1578.78</v>
      </c>
    </row>
    <row r="3348" spans="1:7" x14ac:dyDescent="0.25">
      <c r="A3348" s="1">
        <v>41388</v>
      </c>
      <c r="B3348">
        <v>1578.78</v>
      </c>
      <c r="C3348">
        <v>1583</v>
      </c>
      <c r="D3348">
        <v>1575.8</v>
      </c>
      <c r="E3348">
        <v>1578.79</v>
      </c>
      <c r="F3348">
        <v>3598240000</v>
      </c>
      <c r="G3348">
        <v>1578.79</v>
      </c>
    </row>
    <row r="3349" spans="1:7" x14ac:dyDescent="0.25">
      <c r="A3349" s="1">
        <v>41389</v>
      </c>
      <c r="B3349">
        <v>1578.93</v>
      </c>
      <c r="C3349">
        <v>1592.64</v>
      </c>
      <c r="D3349">
        <v>1578.93</v>
      </c>
      <c r="E3349">
        <v>1585.16</v>
      </c>
      <c r="F3349">
        <v>3908580000</v>
      </c>
      <c r="G3349">
        <v>1585.16</v>
      </c>
    </row>
    <row r="3350" spans="1:7" x14ac:dyDescent="0.25">
      <c r="A3350" s="1">
        <v>41390</v>
      </c>
      <c r="B3350">
        <v>1585.16</v>
      </c>
      <c r="C3350">
        <v>1585.78</v>
      </c>
      <c r="D3350">
        <v>1577.56</v>
      </c>
      <c r="E3350">
        <v>1582.24</v>
      </c>
      <c r="F3350">
        <v>3198620000</v>
      </c>
      <c r="G3350">
        <v>1582.24</v>
      </c>
    </row>
    <row r="3351" spans="1:7" x14ac:dyDescent="0.25">
      <c r="A3351" s="1">
        <v>41393</v>
      </c>
      <c r="B3351">
        <v>1582.34</v>
      </c>
      <c r="C3351">
        <v>1596.65</v>
      </c>
      <c r="D3351">
        <v>1582.34</v>
      </c>
      <c r="E3351">
        <v>1593.61</v>
      </c>
      <c r="F3351">
        <v>2891200000</v>
      </c>
      <c r="G3351">
        <v>1593.61</v>
      </c>
    </row>
    <row r="3352" spans="1:7" x14ac:dyDescent="0.25">
      <c r="A3352" s="1">
        <v>41394</v>
      </c>
      <c r="B3352">
        <v>1593.58</v>
      </c>
      <c r="C3352">
        <v>1597.57</v>
      </c>
      <c r="D3352">
        <v>1586.5</v>
      </c>
      <c r="E3352">
        <v>1597.57</v>
      </c>
      <c r="F3352">
        <v>3745070000</v>
      </c>
      <c r="G3352">
        <v>1597.57</v>
      </c>
    </row>
    <row r="3353" spans="1:7" x14ac:dyDescent="0.25">
      <c r="A3353" s="1">
        <v>41395</v>
      </c>
      <c r="B3353">
        <v>1597.55</v>
      </c>
      <c r="C3353">
        <v>1597.55</v>
      </c>
      <c r="D3353">
        <v>1581.28</v>
      </c>
      <c r="E3353">
        <v>1582.7</v>
      </c>
      <c r="F3353">
        <v>3530320000</v>
      </c>
      <c r="G3353">
        <v>1582.7</v>
      </c>
    </row>
    <row r="3354" spans="1:7" x14ac:dyDescent="0.25">
      <c r="A3354" s="1">
        <v>41396</v>
      </c>
      <c r="B3354">
        <v>1582.77</v>
      </c>
      <c r="C3354">
        <v>1598.6</v>
      </c>
      <c r="D3354">
        <v>1582.77</v>
      </c>
      <c r="E3354">
        <v>1597.59</v>
      </c>
      <c r="F3354">
        <v>3366950000</v>
      </c>
      <c r="G3354">
        <v>1597.59</v>
      </c>
    </row>
    <row r="3355" spans="1:7" x14ac:dyDescent="0.25">
      <c r="A3355" s="1">
        <v>41397</v>
      </c>
      <c r="B3355">
        <v>1597.6</v>
      </c>
      <c r="C3355">
        <v>1618.46</v>
      </c>
      <c r="D3355">
        <v>1597.6</v>
      </c>
      <c r="E3355">
        <v>1614.42</v>
      </c>
      <c r="F3355">
        <v>3603910000</v>
      </c>
      <c r="G3355">
        <v>1614.42</v>
      </c>
    </row>
    <row r="3356" spans="1:7" x14ac:dyDescent="0.25">
      <c r="A3356" s="1">
        <v>41400</v>
      </c>
      <c r="B3356">
        <v>1614.4</v>
      </c>
      <c r="C3356">
        <v>1619.77</v>
      </c>
      <c r="D3356">
        <v>1614.21</v>
      </c>
      <c r="E3356">
        <v>1617.5</v>
      </c>
      <c r="F3356">
        <v>3062240000</v>
      </c>
      <c r="G3356">
        <v>1617.5</v>
      </c>
    </row>
    <row r="3357" spans="1:7" x14ac:dyDescent="0.25">
      <c r="A3357" s="1">
        <v>41401</v>
      </c>
      <c r="B3357">
        <v>1617.55</v>
      </c>
      <c r="C3357">
        <v>1626.03</v>
      </c>
      <c r="D3357">
        <v>1616.64</v>
      </c>
      <c r="E3357">
        <v>1625.96</v>
      </c>
      <c r="F3357">
        <v>3309580000</v>
      </c>
      <c r="G3357">
        <v>1625.96</v>
      </c>
    </row>
    <row r="3358" spans="1:7" x14ac:dyDescent="0.25">
      <c r="A3358" s="1">
        <v>41402</v>
      </c>
      <c r="B3358">
        <v>1625.95</v>
      </c>
      <c r="C3358">
        <v>1632.78</v>
      </c>
      <c r="D3358">
        <v>1622.7</v>
      </c>
      <c r="E3358">
        <v>1632.69</v>
      </c>
      <c r="F3358">
        <v>3554700000</v>
      </c>
      <c r="G3358">
        <v>1632.69</v>
      </c>
    </row>
    <row r="3359" spans="1:7" x14ac:dyDescent="0.25">
      <c r="A3359" s="1">
        <v>41403</v>
      </c>
      <c r="B3359">
        <v>1632.69</v>
      </c>
      <c r="C3359">
        <v>1635.01</v>
      </c>
      <c r="D3359">
        <v>1623.09</v>
      </c>
      <c r="E3359">
        <v>1626.67</v>
      </c>
      <c r="F3359">
        <v>3457400000</v>
      </c>
      <c r="G3359">
        <v>1626.67</v>
      </c>
    </row>
    <row r="3360" spans="1:7" x14ac:dyDescent="0.25">
      <c r="A3360" s="1">
        <v>41404</v>
      </c>
      <c r="B3360">
        <v>1626.69</v>
      </c>
      <c r="C3360">
        <v>1633.7</v>
      </c>
      <c r="D3360">
        <v>1623.71</v>
      </c>
      <c r="E3360">
        <v>1633.7</v>
      </c>
      <c r="F3360">
        <v>3086470000</v>
      </c>
      <c r="G3360">
        <v>1633.7</v>
      </c>
    </row>
    <row r="3361" spans="1:7" x14ac:dyDescent="0.25">
      <c r="A3361" s="1">
        <v>41407</v>
      </c>
      <c r="B3361">
        <v>1632.1</v>
      </c>
      <c r="C3361">
        <v>1636</v>
      </c>
      <c r="D3361">
        <v>1626.74</v>
      </c>
      <c r="E3361">
        <v>1633.77</v>
      </c>
      <c r="F3361">
        <v>2910600000</v>
      </c>
      <c r="G3361">
        <v>1633.77</v>
      </c>
    </row>
    <row r="3362" spans="1:7" x14ac:dyDescent="0.25">
      <c r="A3362" s="1">
        <v>41408</v>
      </c>
      <c r="B3362">
        <v>1633.75</v>
      </c>
      <c r="C3362">
        <v>1651.1</v>
      </c>
      <c r="D3362">
        <v>1633.75</v>
      </c>
      <c r="E3362">
        <v>1650.34</v>
      </c>
      <c r="F3362">
        <v>3457790000</v>
      </c>
      <c r="G3362">
        <v>1650.34</v>
      </c>
    </row>
    <row r="3363" spans="1:7" x14ac:dyDescent="0.25">
      <c r="A3363" s="1">
        <v>41409</v>
      </c>
      <c r="B3363">
        <v>1649.13</v>
      </c>
      <c r="C3363">
        <v>1661.49</v>
      </c>
      <c r="D3363">
        <v>1646.68</v>
      </c>
      <c r="E3363">
        <v>1658.78</v>
      </c>
      <c r="F3363">
        <v>3657440000</v>
      </c>
      <c r="G3363">
        <v>1658.78</v>
      </c>
    </row>
    <row r="3364" spans="1:7" x14ac:dyDescent="0.25">
      <c r="A3364" s="1">
        <v>41410</v>
      </c>
      <c r="B3364">
        <v>1658.07</v>
      </c>
      <c r="C3364">
        <v>1660.51</v>
      </c>
      <c r="D3364">
        <v>1648.6</v>
      </c>
      <c r="E3364">
        <v>1650.47</v>
      </c>
      <c r="F3364">
        <v>3513130000</v>
      </c>
      <c r="G3364">
        <v>1650.47</v>
      </c>
    </row>
    <row r="3365" spans="1:7" x14ac:dyDescent="0.25">
      <c r="A3365" s="1">
        <v>41411</v>
      </c>
      <c r="B3365">
        <v>1652.45</v>
      </c>
      <c r="C3365">
        <v>1667.47</v>
      </c>
      <c r="D3365">
        <v>1652.45</v>
      </c>
      <c r="E3365">
        <v>1667.47</v>
      </c>
      <c r="F3365">
        <v>3440710000</v>
      </c>
      <c r="G3365">
        <v>1667.47</v>
      </c>
    </row>
    <row r="3366" spans="1:7" x14ac:dyDescent="0.25">
      <c r="A3366" s="1">
        <v>41414</v>
      </c>
      <c r="B3366">
        <v>1665.71</v>
      </c>
      <c r="C3366">
        <v>1672.84</v>
      </c>
      <c r="D3366">
        <v>1663.52</v>
      </c>
      <c r="E3366">
        <v>1666.29</v>
      </c>
      <c r="F3366">
        <v>3275080000</v>
      </c>
      <c r="G3366">
        <v>1666.29</v>
      </c>
    </row>
    <row r="3367" spans="1:7" x14ac:dyDescent="0.25">
      <c r="A3367" s="1">
        <v>41415</v>
      </c>
      <c r="B3367">
        <v>1666.2</v>
      </c>
      <c r="C3367">
        <v>1674.93</v>
      </c>
      <c r="D3367">
        <v>1662.67</v>
      </c>
      <c r="E3367">
        <v>1669.16</v>
      </c>
      <c r="F3367">
        <v>3513560000</v>
      </c>
      <c r="G3367">
        <v>1669.16</v>
      </c>
    </row>
    <row r="3368" spans="1:7" x14ac:dyDescent="0.25">
      <c r="A3368" s="1">
        <v>41416</v>
      </c>
      <c r="B3368">
        <v>1669.39</v>
      </c>
      <c r="C3368">
        <v>1687.18</v>
      </c>
      <c r="D3368">
        <v>1648.86</v>
      </c>
      <c r="E3368">
        <v>1655.35</v>
      </c>
      <c r="F3368">
        <v>4361020000</v>
      </c>
      <c r="G3368">
        <v>1655.35</v>
      </c>
    </row>
    <row r="3369" spans="1:7" x14ac:dyDescent="0.25">
      <c r="A3369" s="1">
        <v>41417</v>
      </c>
      <c r="B3369">
        <v>1651.62</v>
      </c>
      <c r="C3369">
        <v>1655.5</v>
      </c>
      <c r="D3369">
        <v>1635.53</v>
      </c>
      <c r="E3369">
        <v>1650.51</v>
      </c>
      <c r="F3369">
        <v>3945510000</v>
      </c>
      <c r="G3369">
        <v>1650.51</v>
      </c>
    </row>
    <row r="3370" spans="1:7" x14ac:dyDescent="0.25">
      <c r="A3370" s="1">
        <v>41418</v>
      </c>
      <c r="B3370">
        <v>1646.67</v>
      </c>
      <c r="C3370">
        <v>1649.78</v>
      </c>
      <c r="D3370">
        <v>1636.88</v>
      </c>
      <c r="E3370">
        <v>1649.6</v>
      </c>
      <c r="F3370">
        <v>2758080000</v>
      </c>
      <c r="G3370">
        <v>1649.6</v>
      </c>
    </row>
    <row r="3371" spans="1:7" x14ac:dyDescent="0.25">
      <c r="A3371" s="1">
        <v>41422</v>
      </c>
      <c r="B3371">
        <v>1652.63</v>
      </c>
      <c r="C3371">
        <v>1674.21</v>
      </c>
      <c r="D3371">
        <v>1652.63</v>
      </c>
      <c r="E3371">
        <v>1660.06</v>
      </c>
      <c r="F3371">
        <v>3457400000</v>
      </c>
      <c r="G3371">
        <v>1660.06</v>
      </c>
    </row>
    <row r="3372" spans="1:7" x14ac:dyDescent="0.25">
      <c r="A3372" s="1">
        <v>41423</v>
      </c>
      <c r="B3372">
        <v>1656.57</v>
      </c>
      <c r="C3372">
        <v>1656.57</v>
      </c>
      <c r="D3372">
        <v>1640.05</v>
      </c>
      <c r="E3372">
        <v>1648.36</v>
      </c>
      <c r="F3372">
        <v>3587140000</v>
      </c>
      <c r="G3372">
        <v>1648.36</v>
      </c>
    </row>
    <row r="3373" spans="1:7" x14ac:dyDescent="0.25">
      <c r="A3373" s="1">
        <v>41424</v>
      </c>
      <c r="B3373">
        <v>1649.14</v>
      </c>
      <c r="C3373">
        <v>1661.91</v>
      </c>
      <c r="D3373">
        <v>1648.61</v>
      </c>
      <c r="E3373">
        <v>1654.41</v>
      </c>
      <c r="F3373">
        <v>3498620000</v>
      </c>
      <c r="G3373">
        <v>1654.41</v>
      </c>
    </row>
    <row r="3374" spans="1:7" x14ac:dyDescent="0.25">
      <c r="A3374" s="1">
        <v>41425</v>
      </c>
      <c r="B3374">
        <v>1652.13</v>
      </c>
      <c r="C3374">
        <v>1658.99</v>
      </c>
      <c r="D3374">
        <v>1630.74</v>
      </c>
      <c r="E3374">
        <v>1630.74</v>
      </c>
      <c r="F3374">
        <v>4099600000</v>
      </c>
      <c r="G3374">
        <v>1630.74</v>
      </c>
    </row>
    <row r="3375" spans="1:7" x14ac:dyDescent="0.25">
      <c r="A3375" s="1">
        <v>41428</v>
      </c>
      <c r="B3375">
        <v>1631.71</v>
      </c>
      <c r="C3375">
        <v>1640.42</v>
      </c>
      <c r="D3375">
        <v>1622.72</v>
      </c>
      <c r="E3375">
        <v>1640.42</v>
      </c>
      <c r="F3375">
        <v>3952070000</v>
      </c>
      <c r="G3375">
        <v>1640.42</v>
      </c>
    </row>
    <row r="3376" spans="1:7" x14ac:dyDescent="0.25">
      <c r="A3376" s="1">
        <v>41429</v>
      </c>
      <c r="B3376">
        <v>1640.73</v>
      </c>
      <c r="C3376">
        <v>1646.53</v>
      </c>
      <c r="D3376">
        <v>1623.62</v>
      </c>
      <c r="E3376">
        <v>1631.38</v>
      </c>
      <c r="F3376">
        <v>3653840000</v>
      </c>
      <c r="G3376">
        <v>1631.38</v>
      </c>
    </row>
    <row r="3377" spans="1:7" x14ac:dyDescent="0.25">
      <c r="A3377" s="1">
        <v>41430</v>
      </c>
      <c r="B3377">
        <v>1629.05</v>
      </c>
      <c r="C3377">
        <v>1629.31</v>
      </c>
      <c r="D3377">
        <v>1607.09</v>
      </c>
      <c r="E3377">
        <v>1608.9</v>
      </c>
      <c r="F3377">
        <v>3632350000</v>
      </c>
      <c r="G3377">
        <v>1608.9</v>
      </c>
    </row>
    <row r="3378" spans="1:7" x14ac:dyDescent="0.25">
      <c r="A3378" s="1">
        <v>41431</v>
      </c>
      <c r="B3378">
        <v>1609.29</v>
      </c>
      <c r="C3378">
        <v>1622.56</v>
      </c>
      <c r="D3378">
        <v>1598.23</v>
      </c>
      <c r="E3378">
        <v>1622.56</v>
      </c>
      <c r="F3378">
        <v>3547380000</v>
      </c>
      <c r="G3378">
        <v>1622.56</v>
      </c>
    </row>
    <row r="3379" spans="1:7" x14ac:dyDescent="0.25">
      <c r="A3379" s="1">
        <v>41432</v>
      </c>
      <c r="B3379">
        <v>1625.27</v>
      </c>
      <c r="C3379">
        <v>1644.4</v>
      </c>
      <c r="D3379">
        <v>1625.27</v>
      </c>
      <c r="E3379">
        <v>1643.38</v>
      </c>
      <c r="F3379">
        <v>3371990000</v>
      </c>
      <c r="G3379">
        <v>1643.38</v>
      </c>
    </row>
    <row r="3380" spans="1:7" x14ac:dyDescent="0.25">
      <c r="A3380" s="1">
        <v>41435</v>
      </c>
      <c r="B3380">
        <v>1644.67</v>
      </c>
      <c r="C3380">
        <v>1648.69</v>
      </c>
      <c r="D3380">
        <v>1639.26</v>
      </c>
      <c r="E3380">
        <v>1642.81</v>
      </c>
      <c r="F3380">
        <v>2978730000</v>
      </c>
      <c r="G3380">
        <v>1642.81</v>
      </c>
    </row>
    <row r="3381" spans="1:7" x14ac:dyDescent="0.25">
      <c r="A3381" s="1">
        <v>41436</v>
      </c>
      <c r="B3381">
        <v>1638.64</v>
      </c>
      <c r="C3381">
        <v>1640.13</v>
      </c>
      <c r="D3381">
        <v>1622.92</v>
      </c>
      <c r="E3381">
        <v>1626.13</v>
      </c>
      <c r="F3381">
        <v>3435710000</v>
      </c>
      <c r="G3381">
        <v>1626.13</v>
      </c>
    </row>
    <row r="3382" spans="1:7" x14ac:dyDescent="0.25">
      <c r="A3382" s="1">
        <v>41437</v>
      </c>
      <c r="B3382">
        <v>1629.94</v>
      </c>
      <c r="C3382">
        <v>1637.71</v>
      </c>
      <c r="D3382">
        <v>1610.92</v>
      </c>
      <c r="E3382">
        <v>1612.52</v>
      </c>
      <c r="F3382">
        <v>3202550000</v>
      </c>
      <c r="G3382">
        <v>1612.52</v>
      </c>
    </row>
    <row r="3383" spans="1:7" x14ac:dyDescent="0.25">
      <c r="A3383" s="1">
        <v>41438</v>
      </c>
      <c r="B3383">
        <v>1612.15</v>
      </c>
      <c r="C3383">
        <v>1639.25</v>
      </c>
      <c r="D3383">
        <v>1608.07</v>
      </c>
      <c r="E3383">
        <v>1636.36</v>
      </c>
      <c r="F3383">
        <v>3378620000</v>
      </c>
      <c r="G3383">
        <v>1636.36</v>
      </c>
    </row>
    <row r="3384" spans="1:7" x14ac:dyDescent="0.25">
      <c r="A3384" s="1">
        <v>41439</v>
      </c>
      <c r="B3384">
        <v>1635.52</v>
      </c>
      <c r="C3384">
        <v>1640.8</v>
      </c>
      <c r="D3384">
        <v>1623.96</v>
      </c>
      <c r="E3384">
        <v>1626.73</v>
      </c>
      <c r="F3384">
        <v>2939400000</v>
      </c>
      <c r="G3384">
        <v>1626.73</v>
      </c>
    </row>
    <row r="3385" spans="1:7" x14ac:dyDescent="0.25">
      <c r="A3385" s="1">
        <v>41442</v>
      </c>
      <c r="B3385">
        <v>1630.64</v>
      </c>
      <c r="C3385">
        <v>1646.5</v>
      </c>
      <c r="D3385">
        <v>1630.34</v>
      </c>
      <c r="E3385">
        <v>1639.04</v>
      </c>
      <c r="F3385">
        <v>3137080000</v>
      </c>
      <c r="G3385">
        <v>1639.04</v>
      </c>
    </row>
    <row r="3386" spans="1:7" x14ac:dyDescent="0.25">
      <c r="A3386" s="1">
        <v>41443</v>
      </c>
      <c r="B3386">
        <v>1639.77</v>
      </c>
      <c r="C3386">
        <v>1654.19</v>
      </c>
      <c r="D3386">
        <v>1639.77</v>
      </c>
      <c r="E3386">
        <v>1651.81</v>
      </c>
      <c r="F3386">
        <v>3120980000</v>
      </c>
      <c r="G3386">
        <v>1651.81</v>
      </c>
    </row>
    <row r="3387" spans="1:7" x14ac:dyDescent="0.25">
      <c r="A3387" s="1">
        <v>41444</v>
      </c>
      <c r="B3387">
        <v>1651.83</v>
      </c>
      <c r="C3387">
        <v>1652.45</v>
      </c>
      <c r="D3387">
        <v>1628.91</v>
      </c>
      <c r="E3387">
        <v>1628.93</v>
      </c>
      <c r="F3387">
        <v>3545060000</v>
      </c>
      <c r="G3387">
        <v>1628.93</v>
      </c>
    </row>
    <row r="3388" spans="1:7" x14ac:dyDescent="0.25">
      <c r="A3388" s="1">
        <v>41445</v>
      </c>
      <c r="B3388">
        <v>1624.62</v>
      </c>
      <c r="C3388">
        <v>1624.62</v>
      </c>
      <c r="D3388">
        <v>1584.32</v>
      </c>
      <c r="E3388">
        <v>1588.19</v>
      </c>
      <c r="F3388">
        <v>4858850000</v>
      </c>
      <c r="G3388">
        <v>1588.19</v>
      </c>
    </row>
    <row r="3389" spans="1:7" x14ac:dyDescent="0.25">
      <c r="A3389" s="1">
        <v>41446</v>
      </c>
      <c r="B3389">
        <v>1588.62</v>
      </c>
      <c r="C3389">
        <v>1599.19</v>
      </c>
      <c r="D3389">
        <v>1577.7</v>
      </c>
      <c r="E3389">
        <v>1592.43</v>
      </c>
      <c r="F3389">
        <v>5797280000</v>
      </c>
      <c r="G3389">
        <v>1592.43</v>
      </c>
    </row>
    <row r="3390" spans="1:7" x14ac:dyDescent="0.25">
      <c r="A3390" s="1">
        <v>41449</v>
      </c>
      <c r="B3390">
        <v>1588.77</v>
      </c>
      <c r="C3390">
        <v>1588.77</v>
      </c>
      <c r="D3390">
        <v>1560.33</v>
      </c>
      <c r="E3390">
        <v>1573.09</v>
      </c>
      <c r="F3390">
        <v>4733660000</v>
      </c>
      <c r="G3390">
        <v>1573.09</v>
      </c>
    </row>
    <row r="3391" spans="1:7" x14ac:dyDescent="0.25">
      <c r="A3391" s="1">
        <v>41450</v>
      </c>
      <c r="B3391">
        <v>1577.52</v>
      </c>
      <c r="C3391">
        <v>1593.79</v>
      </c>
      <c r="D3391">
        <v>1577.09</v>
      </c>
      <c r="E3391">
        <v>1588.03</v>
      </c>
      <c r="F3391">
        <v>3761170000</v>
      </c>
      <c r="G3391">
        <v>1588.03</v>
      </c>
    </row>
    <row r="3392" spans="1:7" x14ac:dyDescent="0.25">
      <c r="A3392" s="1">
        <v>41451</v>
      </c>
      <c r="B3392">
        <v>1592.27</v>
      </c>
      <c r="C3392">
        <v>1606.83</v>
      </c>
      <c r="D3392">
        <v>1592.27</v>
      </c>
      <c r="E3392">
        <v>1603.26</v>
      </c>
      <c r="F3392">
        <v>3558340000</v>
      </c>
      <c r="G3392">
        <v>1603.26</v>
      </c>
    </row>
    <row r="3393" spans="1:7" x14ac:dyDescent="0.25">
      <c r="A3393" s="1">
        <v>41452</v>
      </c>
      <c r="B3393">
        <v>1606.44</v>
      </c>
      <c r="C3393">
        <v>1620.07</v>
      </c>
      <c r="D3393">
        <v>1606.44</v>
      </c>
      <c r="E3393">
        <v>1613.2</v>
      </c>
      <c r="F3393">
        <v>3364540000</v>
      </c>
      <c r="G3393">
        <v>1613.2</v>
      </c>
    </row>
    <row r="3394" spans="1:7" x14ac:dyDescent="0.25">
      <c r="A3394" s="1">
        <v>41453</v>
      </c>
      <c r="B3394">
        <v>1611.12</v>
      </c>
      <c r="C3394">
        <v>1615.94</v>
      </c>
      <c r="D3394">
        <v>1601.06</v>
      </c>
      <c r="E3394">
        <v>1606.28</v>
      </c>
      <c r="F3394">
        <v>4977190000</v>
      </c>
      <c r="G3394">
        <v>1606.28</v>
      </c>
    </row>
    <row r="3395" spans="1:7" x14ac:dyDescent="0.25">
      <c r="A3395" s="1">
        <v>41456</v>
      </c>
      <c r="B3395">
        <v>1609.78</v>
      </c>
      <c r="C3395">
        <v>1626.61</v>
      </c>
      <c r="D3395">
        <v>1609.78</v>
      </c>
      <c r="E3395">
        <v>1614.96</v>
      </c>
      <c r="F3395">
        <v>3104690000</v>
      </c>
      <c r="G3395">
        <v>1614.96</v>
      </c>
    </row>
    <row r="3396" spans="1:7" x14ac:dyDescent="0.25">
      <c r="A3396" s="1">
        <v>41457</v>
      </c>
      <c r="B3396">
        <v>1614.29</v>
      </c>
      <c r="C3396">
        <v>1624.26</v>
      </c>
      <c r="D3396">
        <v>1606.77</v>
      </c>
      <c r="E3396">
        <v>1614.08</v>
      </c>
      <c r="F3396">
        <v>3317130000</v>
      </c>
      <c r="G3396">
        <v>1614.08</v>
      </c>
    </row>
    <row r="3397" spans="1:7" x14ac:dyDescent="0.25">
      <c r="A3397" s="1">
        <v>41458</v>
      </c>
      <c r="B3397">
        <v>1611.48</v>
      </c>
      <c r="C3397">
        <v>1618.97</v>
      </c>
      <c r="D3397">
        <v>1604.57</v>
      </c>
      <c r="E3397">
        <v>1615.41</v>
      </c>
      <c r="F3397">
        <v>1966050000</v>
      </c>
      <c r="G3397">
        <v>1615.41</v>
      </c>
    </row>
    <row r="3398" spans="1:7" x14ac:dyDescent="0.25">
      <c r="A3398" s="1">
        <v>41460</v>
      </c>
      <c r="B3398">
        <v>1618.65</v>
      </c>
      <c r="C3398">
        <v>1632.07</v>
      </c>
      <c r="D3398">
        <v>1614.71</v>
      </c>
      <c r="E3398">
        <v>1631.89</v>
      </c>
      <c r="F3398">
        <v>2634140000</v>
      </c>
      <c r="G3398">
        <v>1631.89</v>
      </c>
    </row>
    <row r="3399" spans="1:7" x14ac:dyDescent="0.25">
      <c r="A3399" s="1">
        <v>41463</v>
      </c>
      <c r="B3399">
        <v>1634.2</v>
      </c>
      <c r="C3399">
        <v>1644.68</v>
      </c>
      <c r="D3399">
        <v>1634.2</v>
      </c>
      <c r="E3399">
        <v>1640.46</v>
      </c>
      <c r="F3399">
        <v>3514590000</v>
      </c>
      <c r="G3399">
        <v>1640.46</v>
      </c>
    </row>
    <row r="3400" spans="1:7" x14ac:dyDescent="0.25">
      <c r="A3400" s="1">
        <v>41464</v>
      </c>
      <c r="B3400">
        <v>1642.89</v>
      </c>
      <c r="C3400">
        <v>1654.18</v>
      </c>
      <c r="D3400">
        <v>1642.89</v>
      </c>
      <c r="E3400">
        <v>1652.32</v>
      </c>
      <c r="F3400">
        <v>3155360000</v>
      </c>
      <c r="G3400">
        <v>1652.32</v>
      </c>
    </row>
    <row r="3401" spans="1:7" x14ac:dyDescent="0.25">
      <c r="A3401" s="1">
        <v>41465</v>
      </c>
      <c r="B3401">
        <v>1651.56</v>
      </c>
      <c r="C3401">
        <v>1657.92</v>
      </c>
      <c r="D3401">
        <v>1647.66</v>
      </c>
      <c r="E3401">
        <v>1652.62</v>
      </c>
      <c r="F3401">
        <v>3011010000</v>
      </c>
      <c r="G3401">
        <v>1652.62</v>
      </c>
    </row>
    <row r="3402" spans="1:7" x14ac:dyDescent="0.25">
      <c r="A3402" s="1">
        <v>41466</v>
      </c>
      <c r="B3402">
        <v>1657.41</v>
      </c>
      <c r="C3402">
        <v>1676.63</v>
      </c>
      <c r="D3402">
        <v>1657.41</v>
      </c>
      <c r="E3402">
        <v>1675.02</v>
      </c>
      <c r="F3402">
        <v>3446340000</v>
      </c>
      <c r="G3402">
        <v>1675.02</v>
      </c>
    </row>
    <row r="3403" spans="1:7" x14ac:dyDescent="0.25">
      <c r="A3403" s="1">
        <v>41467</v>
      </c>
      <c r="B3403">
        <v>1675.26</v>
      </c>
      <c r="C3403">
        <v>1680.19</v>
      </c>
      <c r="D3403">
        <v>1672.33</v>
      </c>
      <c r="E3403">
        <v>1680.19</v>
      </c>
      <c r="F3403">
        <v>3039070000</v>
      </c>
      <c r="G3403">
        <v>1680.19</v>
      </c>
    </row>
    <row r="3404" spans="1:7" x14ac:dyDescent="0.25">
      <c r="A3404" s="1">
        <v>41470</v>
      </c>
      <c r="B3404">
        <v>1679.59</v>
      </c>
      <c r="C3404">
        <v>1684.51</v>
      </c>
      <c r="D3404">
        <v>1677.89</v>
      </c>
      <c r="E3404">
        <v>1682.5</v>
      </c>
      <c r="F3404">
        <v>2623200000</v>
      </c>
      <c r="G3404">
        <v>1682.5</v>
      </c>
    </row>
    <row r="3405" spans="1:7" x14ac:dyDescent="0.25">
      <c r="A3405" s="1">
        <v>41471</v>
      </c>
      <c r="B3405">
        <v>1682.7</v>
      </c>
      <c r="C3405">
        <v>1683.73</v>
      </c>
      <c r="D3405">
        <v>1671.84</v>
      </c>
      <c r="E3405">
        <v>1676.26</v>
      </c>
      <c r="F3405">
        <v>3081710000</v>
      </c>
      <c r="G3405">
        <v>1676.26</v>
      </c>
    </row>
    <row r="3406" spans="1:7" x14ac:dyDescent="0.25">
      <c r="A3406" s="1">
        <v>41472</v>
      </c>
      <c r="B3406">
        <v>1677.91</v>
      </c>
      <c r="C3406">
        <v>1684.75</v>
      </c>
      <c r="D3406">
        <v>1677.91</v>
      </c>
      <c r="E3406">
        <v>1680.91</v>
      </c>
      <c r="F3406">
        <v>3153440000</v>
      </c>
      <c r="G3406">
        <v>1680.91</v>
      </c>
    </row>
    <row r="3407" spans="1:7" x14ac:dyDescent="0.25">
      <c r="A3407" s="1">
        <v>41473</v>
      </c>
      <c r="B3407">
        <v>1681.05</v>
      </c>
      <c r="C3407">
        <v>1693.12</v>
      </c>
      <c r="D3407">
        <v>1681.05</v>
      </c>
      <c r="E3407">
        <v>1689.37</v>
      </c>
      <c r="F3407">
        <v>3452370000</v>
      </c>
      <c r="G3407">
        <v>1689.37</v>
      </c>
    </row>
    <row r="3408" spans="1:7" x14ac:dyDescent="0.25">
      <c r="A3408" s="1">
        <v>41474</v>
      </c>
      <c r="B3408">
        <v>1686.15</v>
      </c>
      <c r="C3408">
        <v>1692.09</v>
      </c>
      <c r="D3408">
        <v>1684.08</v>
      </c>
      <c r="E3408">
        <v>1692.09</v>
      </c>
      <c r="F3408">
        <v>3302580000</v>
      </c>
      <c r="G3408">
        <v>1692.09</v>
      </c>
    </row>
    <row r="3409" spans="1:7" x14ac:dyDescent="0.25">
      <c r="A3409" s="1">
        <v>41477</v>
      </c>
      <c r="B3409">
        <v>1694.41</v>
      </c>
      <c r="C3409">
        <v>1697.61</v>
      </c>
      <c r="D3409">
        <v>1690.67</v>
      </c>
      <c r="E3409">
        <v>1695.53</v>
      </c>
      <c r="F3409">
        <v>2779130000</v>
      </c>
      <c r="G3409">
        <v>1695.53</v>
      </c>
    </row>
    <row r="3410" spans="1:7" x14ac:dyDescent="0.25">
      <c r="A3410" s="1">
        <v>41478</v>
      </c>
      <c r="B3410">
        <v>1696.63</v>
      </c>
      <c r="C3410">
        <v>1698.78</v>
      </c>
      <c r="D3410">
        <v>1691.13</v>
      </c>
      <c r="E3410">
        <v>1692.39</v>
      </c>
      <c r="F3410">
        <v>3096180000</v>
      </c>
      <c r="G3410">
        <v>1692.39</v>
      </c>
    </row>
    <row r="3411" spans="1:7" x14ac:dyDescent="0.25">
      <c r="A3411" s="1">
        <v>41479</v>
      </c>
      <c r="B3411">
        <v>1696.06</v>
      </c>
      <c r="C3411">
        <v>1698.38</v>
      </c>
      <c r="D3411">
        <v>1682.57</v>
      </c>
      <c r="E3411">
        <v>1685.94</v>
      </c>
      <c r="F3411">
        <v>3336120000</v>
      </c>
      <c r="G3411">
        <v>1685.94</v>
      </c>
    </row>
    <row r="3412" spans="1:7" x14ac:dyDescent="0.25">
      <c r="A3412" s="1">
        <v>41480</v>
      </c>
      <c r="B3412">
        <v>1685.21</v>
      </c>
      <c r="C3412">
        <v>1690.94</v>
      </c>
      <c r="D3412">
        <v>1680.07</v>
      </c>
      <c r="E3412">
        <v>1690.25</v>
      </c>
      <c r="F3412">
        <v>3322500000</v>
      </c>
      <c r="G3412">
        <v>1690.25</v>
      </c>
    </row>
    <row r="3413" spans="1:7" x14ac:dyDescent="0.25">
      <c r="A3413" s="1">
        <v>41481</v>
      </c>
      <c r="B3413">
        <v>1687.31</v>
      </c>
      <c r="C3413">
        <v>1691.85</v>
      </c>
      <c r="D3413">
        <v>1676.03</v>
      </c>
      <c r="E3413">
        <v>1691.65</v>
      </c>
      <c r="F3413">
        <v>2762770000</v>
      </c>
      <c r="G3413">
        <v>1691.65</v>
      </c>
    </row>
    <row r="3414" spans="1:7" x14ac:dyDescent="0.25">
      <c r="A3414" s="1">
        <v>41484</v>
      </c>
      <c r="B3414">
        <v>1690.32</v>
      </c>
      <c r="C3414">
        <v>1690.92</v>
      </c>
      <c r="D3414">
        <v>1681.86</v>
      </c>
      <c r="E3414">
        <v>1685.33</v>
      </c>
      <c r="F3414">
        <v>2840520000</v>
      </c>
      <c r="G3414">
        <v>1685.33</v>
      </c>
    </row>
    <row r="3415" spans="1:7" x14ac:dyDescent="0.25">
      <c r="A3415" s="1">
        <v>41485</v>
      </c>
      <c r="B3415">
        <v>1687.92</v>
      </c>
      <c r="C3415">
        <v>1693.19</v>
      </c>
      <c r="D3415">
        <v>1682.42</v>
      </c>
      <c r="E3415">
        <v>1685.96</v>
      </c>
      <c r="F3415">
        <v>3320530000</v>
      </c>
      <c r="G3415">
        <v>1685.96</v>
      </c>
    </row>
    <row r="3416" spans="1:7" x14ac:dyDescent="0.25">
      <c r="A3416" s="1">
        <v>41486</v>
      </c>
      <c r="B3416">
        <v>1687.76</v>
      </c>
      <c r="C3416">
        <v>1698.43</v>
      </c>
      <c r="D3416">
        <v>1684.94</v>
      </c>
      <c r="E3416">
        <v>1685.73</v>
      </c>
      <c r="F3416">
        <v>3847390000</v>
      </c>
      <c r="G3416">
        <v>1685.73</v>
      </c>
    </row>
    <row r="3417" spans="1:7" x14ac:dyDescent="0.25">
      <c r="A3417" s="1">
        <v>41487</v>
      </c>
      <c r="B3417">
        <v>1689.42</v>
      </c>
      <c r="C3417">
        <v>1707.85</v>
      </c>
      <c r="D3417">
        <v>1689.42</v>
      </c>
      <c r="E3417">
        <v>1706.87</v>
      </c>
      <c r="F3417">
        <v>3775170000</v>
      </c>
      <c r="G3417">
        <v>1706.87</v>
      </c>
    </row>
    <row r="3418" spans="1:7" x14ac:dyDescent="0.25">
      <c r="A3418" s="1">
        <v>41488</v>
      </c>
      <c r="B3418">
        <v>1706.1</v>
      </c>
      <c r="C3418">
        <v>1709.67</v>
      </c>
      <c r="D3418">
        <v>1700.68</v>
      </c>
      <c r="E3418">
        <v>1709.67</v>
      </c>
      <c r="F3418">
        <v>3136630000</v>
      </c>
      <c r="G3418">
        <v>1709.67</v>
      </c>
    </row>
    <row r="3419" spans="1:7" x14ac:dyDescent="0.25">
      <c r="A3419" s="1">
        <v>41491</v>
      </c>
      <c r="B3419">
        <v>1708.01</v>
      </c>
      <c r="C3419">
        <v>1709.24</v>
      </c>
      <c r="D3419">
        <v>1703.55</v>
      </c>
      <c r="E3419">
        <v>1707.14</v>
      </c>
      <c r="F3419">
        <v>2529300000</v>
      </c>
      <c r="G3419">
        <v>1707.14</v>
      </c>
    </row>
    <row r="3420" spans="1:7" x14ac:dyDescent="0.25">
      <c r="A3420" s="1">
        <v>41492</v>
      </c>
      <c r="B3420">
        <v>1705.79</v>
      </c>
      <c r="C3420">
        <v>1705.79</v>
      </c>
      <c r="D3420">
        <v>1693.29</v>
      </c>
      <c r="E3420">
        <v>1697.37</v>
      </c>
      <c r="F3420">
        <v>3141210000</v>
      </c>
      <c r="G3420">
        <v>1697.37</v>
      </c>
    </row>
    <row r="3421" spans="1:7" x14ac:dyDescent="0.25">
      <c r="A3421" s="1">
        <v>41493</v>
      </c>
      <c r="B3421">
        <v>1695.3</v>
      </c>
      <c r="C3421">
        <v>1695.3</v>
      </c>
      <c r="D3421">
        <v>1684.91</v>
      </c>
      <c r="E3421">
        <v>1690.91</v>
      </c>
      <c r="F3421">
        <v>3010230000</v>
      </c>
      <c r="G3421">
        <v>1690.91</v>
      </c>
    </row>
    <row r="3422" spans="1:7" x14ac:dyDescent="0.25">
      <c r="A3422" s="1">
        <v>41494</v>
      </c>
      <c r="B3422">
        <v>1693.35</v>
      </c>
      <c r="C3422">
        <v>1700.18</v>
      </c>
      <c r="D3422">
        <v>1688.38</v>
      </c>
      <c r="E3422">
        <v>1697.48</v>
      </c>
      <c r="F3422">
        <v>3271660000</v>
      </c>
      <c r="G3422">
        <v>1697.48</v>
      </c>
    </row>
    <row r="3423" spans="1:7" x14ac:dyDescent="0.25">
      <c r="A3423" s="1">
        <v>41495</v>
      </c>
      <c r="B3423">
        <v>1696.1</v>
      </c>
      <c r="C3423">
        <v>1699.42</v>
      </c>
      <c r="D3423">
        <v>1686.02</v>
      </c>
      <c r="E3423">
        <v>1691.42</v>
      </c>
      <c r="F3423">
        <v>2957670000</v>
      </c>
      <c r="G3423">
        <v>1691.42</v>
      </c>
    </row>
    <row r="3424" spans="1:7" x14ac:dyDescent="0.25">
      <c r="A3424" s="1">
        <v>41498</v>
      </c>
      <c r="B3424">
        <v>1688.37</v>
      </c>
      <c r="C3424">
        <v>1691.49</v>
      </c>
      <c r="D3424">
        <v>1683.35</v>
      </c>
      <c r="E3424">
        <v>1689.47</v>
      </c>
      <c r="F3424">
        <v>2789160000</v>
      </c>
      <c r="G3424">
        <v>1689.47</v>
      </c>
    </row>
    <row r="3425" spans="1:7" x14ac:dyDescent="0.25">
      <c r="A3425" s="1">
        <v>41499</v>
      </c>
      <c r="B3425">
        <v>1690.65</v>
      </c>
      <c r="C3425">
        <v>1696.81</v>
      </c>
      <c r="D3425">
        <v>1682.62</v>
      </c>
      <c r="E3425">
        <v>1694.16</v>
      </c>
      <c r="F3425">
        <v>3035560000</v>
      </c>
      <c r="G3425">
        <v>1694.16</v>
      </c>
    </row>
    <row r="3426" spans="1:7" x14ac:dyDescent="0.25">
      <c r="A3426" s="1">
        <v>41500</v>
      </c>
      <c r="B3426">
        <v>1693.88</v>
      </c>
      <c r="C3426">
        <v>1695.52</v>
      </c>
      <c r="D3426">
        <v>1684.83</v>
      </c>
      <c r="E3426">
        <v>1685.39</v>
      </c>
      <c r="F3426">
        <v>2871430000</v>
      </c>
      <c r="G3426">
        <v>1685.39</v>
      </c>
    </row>
    <row r="3427" spans="1:7" x14ac:dyDescent="0.25">
      <c r="A3427" s="1">
        <v>41501</v>
      </c>
      <c r="B3427">
        <v>1679.61</v>
      </c>
      <c r="C3427">
        <v>1679.61</v>
      </c>
      <c r="D3427">
        <v>1658.59</v>
      </c>
      <c r="E3427">
        <v>1661.32</v>
      </c>
      <c r="F3427">
        <v>3426690000</v>
      </c>
      <c r="G3427">
        <v>1661.32</v>
      </c>
    </row>
    <row r="3428" spans="1:7" x14ac:dyDescent="0.25">
      <c r="A3428" s="1">
        <v>41502</v>
      </c>
      <c r="B3428">
        <v>1661.22</v>
      </c>
      <c r="C3428">
        <v>1663.6</v>
      </c>
      <c r="D3428">
        <v>1652.61</v>
      </c>
      <c r="E3428">
        <v>1655.83</v>
      </c>
      <c r="F3428">
        <v>3211450000</v>
      </c>
      <c r="G3428">
        <v>1655.83</v>
      </c>
    </row>
    <row r="3429" spans="1:7" x14ac:dyDescent="0.25">
      <c r="A3429" s="1">
        <v>41505</v>
      </c>
      <c r="B3429">
        <v>1655.25</v>
      </c>
      <c r="C3429">
        <v>1659.18</v>
      </c>
      <c r="D3429">
        <v>1645.84</v>
      </c>
      <c r="E3429">
        <v>1646.06</v>
      </c>
      <c r="F3429">
        <v>2904530000</v>
      </c>
      <c r="G3429">
        <v>1646.06</v>
      </c>
    </row>
    <row r="3430" spans="1:7" x14ac:dyDescent="0.25">
      <c r="A3430" s="1">
        <v>41506</v>
      </c>
      <c r="B3430">
        <v>1646.81</v>
      </c>
      <c r="C3430">
        <v>1658.92</v>
      </c>
      <c r="D3430">
        <v>1646.08</v>
      </c>
      <c r="E3430">
        <v>1652.35</v>
      </c>
      <c r="F3430">
        <v>2994090000</v>
      </c>
      <c r="G3430">
        <v>1652.35</v>
      </c>
    </row>
    <row r="3431" spans="1:7" x14ac:dyDescent="0.25">
      <c r="A3431" s="1">
        <v>41507</v>
      </c>
      <c r="B3431">
        <v>1650.66</v>
      </c>
      <c r="C3431">
        <v>1656.99</v>
      </c>
      <c r="D3431">
        <v>1639.43</v>
      </c>
      <c r="E3431">
        <v>1642.8</v>
      </c>
      <c r="F3431">
        <v>2932180000</v>
      </c>
      <c r="G3431">
        <v>1642.8</v>
      </c>
    </row>
    <row r="3432" spans="1:7" x14ac:dyDescent="0.25">
      <c r="A3432" s="1">
        <v>41508</v>
      </c>
      <c r="B3432">
        <v>1645.03</v>
      </c>
      <c r="C3432">
        <v>1659.55</v>
      </c>
      <c r="D3432">
        <v>1645.03</v>
      </c>
      <c r="E3432">
        <v>1656.96</v>
      </c>
      <c r="F3432">
        <v>2537460000</v>
      </c>
      <c r="G3432">
        <v>1656.96</v>
      </c>
    </row>
    <row r="3433" spans="1:7" x14ac:dyDescent="0.25">
      <c r="A3433" s="1">
        <v>41509</v>
      </c>
      <c r="B3433">
        <v>1659.92</v>
      </c>
      <c r="C3433">
        <v>1664.85</v>
      </c>
      <c r="D3433">
        <v>1654.81</v>
      </c>
      <c r="E3433">
        <v>1663.5</v>
      </c>
      <c r="F3433">
        <v>2582670000</v>
      </c>
      <c r="G3433">
        <v>1663.5</v>
      </c>
    </row>
    <row r="3434" spans="1:7" x14ac:dyDescent="0.25">
      <c r="A3434" s="1">
        <v>41512</v>
      </c>
      <c r="B3434">
        <v>1664.29</v>
      </c>
      <c r="C3434">
        <v>1669.51</v>
      </c>
      <c r="D3434">
        <v>1656.02</v>
      </c>
      <c r="E3434">
        <v>1656.78</v>
      </c>
      <c r="F3434">
        <v>2430670000</v>
      </c>
      <c r="G3434">
        <v>1656.78</v>
      </c>
    </row>
    <row r="3435" spans="1:7" x14ac:dyDescent="0.25">
      <c r="A3435" s="1">
        <v>41513</v>
      </c>
      <c r="B3435">
        <v>1652.54</v>
      </c>
      <c r="C3435">
        <v>1652.54</v>
      </c>
      <c r="D3435">
        <v>1629.05</v>
      </c>
      <c r="E3435">
        <v>1630.48</v>
      </c>
      <c r="F3435">
        <v>3219190000</v>
      </c>
      <c r="G3435">
        <v>1630.48</v>
      </c>
    </row>
    <row r="3436" spans="1:7" x14ac:dyDescent="0.25">
      <c r="A3436" s="1">
        <v>41514</v>
      </c>
      <c r="B3436">
        <v>1630.25</v>
      </c>
      <c r="C3436">
        <v>1641.18</v>
      </c>
      <c r="D3436">
        <v>1627.47</v>
      </c>
      <c r="E3436">
        <v>1634.96</v>
      </c>
      <c r="F3436">
        <v>2784010000</v>
      </c>
      <c r="G3436">
        <v>1634.96</v>
      </c>
    </row>
    <row r="3437" spans="1:7" x14ac:dyDescent="0.25">
      <c r="A3437" s="1">
        <v>41515</v>
      </c>
      <c r="B3437">
        <v>1633.5</v>
      </c>
      <c r="C3437">
        <v>1646.41</v>
      </c>
      <c r="D3437">
        <v>1630.88</v>
      </c>
      <c r="E3437">
        <v>1638.17</v>
      </c>
      <c r="F3437">
        <v>2527550000</v>
      </c>
      <c r="G3437">
        <v>1638.17</v>
      </c>
    </row>
    <row r="3438" spans="1:7" x14ac:dyDescent="0.25">
      <c r="A3438" s="1">
        <v>41516</v>
      </c>
      <c r="B3438">
        <v>1638.89</v>
      </c>
      <c r="C3438">
        <v>1640.08</v>
      </c>
      <c r="D3438">
        <v>1628.05</v>
      </c>
      <c r="E3438">
        <v>1632.97</v>
      </c>
      <c r="F3438">
        <v>2734300000</v>
      </c>
      <c r="G3438">
        <v>1632.97</v>
      </c>
    </row>
    <row r="3439" spans="1:7" x14ac:dyDescent="0.25">
      <c r="A3439" s="1">
        <v>41520</v>
      </c>
      <c r="B3439">
        <v>1635.95</v>
      </c>
      <c r="C3439">
        <v>1651.35</v>
      </c>
      <c r="D3439">
        <v>1633.41</v>
      </c>
      <c r="E3439">
        <v>1639.77</v>
      </c>
      <c r="F3439">
        <v>3731610000</v>
      </c>
      <c r="G3439">
        <v>1639.77</v>
      </c>
    </row>
    <row r="3440" spans="1:7" x14ac:dyDescent="0.25">
      <c r="A3440" s="1">
        <v>41521</v>
      </c>
      <c r="B3440">
        <v>1640.72</v>
      </c>
      <c r="C3440">
        <v>1655.72</v>
      </c>
      <c r="D3440">
        <v>1637.41</v>
      </c>
      <c r="E3440">
        <v>1653.08</v>
      </c>
      <c r="F3440">
        <v>3312150000</v>
      </c>
      <c r="G3440">
        <v>1653.08</v>
      </c>
    </row>
    <row r="3441" spans="1:7" x14ac:dyDescent="0.25">
      <c r="A3441" s="1">
        <v>41522</v>
      </c>
      <c r="B3441">
        <v>1653.28</v>
      </c>
      <c r="C3441">
        <v>1659.17</v>
      </c>
      <c r="D3441">
        <v>1653.07</v>
      </c>
      <c r="E3441">
        <v>1655.08</v>
      </c>
      <c r="F3441">
        <v>2957110000</v>
      </c>
      <c r="G3441">
        <v>1655.08</v>
      </c>
    </row>
    <row r="3442" spans="1:7" x14ac:dyDescent="0.25">
      <c r="A3442" s="1">
        <v>41523</v>
      </c>
      <c r="B3442">
        <v>1657.44</v>
      </c>
      <c r="C3442">
        <v>1664.83</v>
      </c>
      <c r="D3442">
        <v>1640.62</v>
      </c>
      <c r="E3442">
        <v>1655.17</v>
      </c>
      <c r="F3442">
        <v>3123880000</v>
      </c>
      <c r="G3442">
        <v>1655.17</v>
      </c>
    </row>
    <row r="3443" spans="1:7" x14ac:dyDescent="0.25">
      <c r="A3443" s="1">
        <v>41526</v>
      </c>
      <c r="B3443">
        <v>1656.85</v>
      </c>
      <c r="C3443">
        <v>1672.4</v>
      </c>
      <c r="D3443">
        <v>1656.85</v>
      </c>
      <c r="E3443">
        <v>1671.71</v>
      </c>
      <c r="F3443">
        <v>3102780000</v>
      </c>
      <c r="G3443">
        <v>1671.71</v>
      </c>
    </row>
    <row r="3444" spans="1:7" x14ac:dyDescent="0.25">
      <c r="A3444" s="1">
        <v>41527</v>
      </c>
      <c r="B3444">
        <v>1675.11</v>
      </c>
      <c r="C3444">
        <v>1684.09</v>
      </c>
      <c r="D3444">
        <v>1675.11</v>
      </c>
      <c r="E3444">
        <v>1683.99</v>
      </c>
      <c r="F3444">
        <v>3691800000</v>
      </c>
      <c r="G3444">
        <v>1683.99</v>
      </c>
    </row>
    <row r="3445" spans="1:7" x14ac:dyDescent="0.25">
      <c r="A3445" s="1">
        <v>41528</v>
      </c>
      <c r="B3445">
        <v>1681.04</v>
      </c>
      <c r="C3445">
        <v>1689.13</v>
      </c>
      <c r="D3445">
        <v>1678.7</v>
      </c>
      <c r="E3445">
        <v>1689.13</v>
      </c>
      <c r="F3445">
        <v>3135460000</v>
      </c>
      <c r="G3445">
        <v>1689.13</v>
      </c>
    </row>
    <row r="3446" spans="1:7" x14ac:dyDescent="0.25">
      <c r="A3446" s="1">
        <v>41529</v>
      </c>
      <c r="B3446">
        <v>1689.21</v>
      </c>
      <c r="C3446">
        <v>1689.97</v>
      </c>
      <c r="D3446">
        <v>1681.96</v>
      </c>
      <c r="E3446">
        <v>1683.42</v>
      </c>
      <c r="F3446">
        <v>3106290000</v>
      </c>
      <c r="G3446">
        <v>1683.42</v>
      </c>
    </row>
    <row r="3447" spans="1:7" x14ac:dyDescent="0.25">
      <c r="A3447" s="1">
        <v>41530</v>
      </c>
      <c r="B3447">
        <v>1685.04</v>
      </c>
      <c r="C3447">
        <v>1688.73</v>
      </c>
      <c r="D3447">
        <v>1682.22</v>
      </c>
      <c r="E3447">
        <v>1687.99</v>
      </c>
      <c r="F3447">
        <v>2736500000</v>
      </c>
      <c r="G3447">
        <v>1687.99</v>
      </c>
    </row>
    <row r="3448" spans="1:7" x14ac:dyDescent="0.25">
      <c r="A3448" s="1">
        <v>41533</v>
      </c>
      <c r="B3448">
        <v>1691.7</v>
      </c>
      <c r="C3448">
        <v>1704.95</v>
      </c>
      <c r="D3448">
        <v>1691.7</v>
      </c>
      <c r="E3448">
        <v>1697.6</v>
      </c>
      <c r="F3448">
        <v>3079800000</v>
      </c>
      <c r="G3448">
        <v>1697.6</v>
      </c>
    </row>
    <row r="3449" spans="1:7" x14ac:dyDescent="0.25">
      <c r="A3449" s="1">
        <v>41534</v>
      </c>
      <c r="B3449">
        <v>1697.73</v>
      </c>
      <c r="C3449">
        <v>1705.52</v>
      </c>
      <c r="D3449">
        <v>1697.73</v>
      </c>
      <c r="E3449">
        <v>1704.76</v>
      </c>
      <c r="F3449">
        <v>2774240000</v>
      </c>
      <c r="G3449">
        <v>1704.76</v>
      </c>
    </row>
    <row r="3450" spans="1:7" x14ac:dyDescent="0.25">
      <c r="A3450" s="1">
        <v>41535</v>
      </c>
      <c r="B3450">
        <v>1705.74</v>
      </c>
      <c r="C3450">
        <v>1729.44</v>
      </c>
      <c r="D3450">
        <v>1700.35</v>
      </c>
      <c r="E3450">
        <v>1725.52</v>
      </c>
      <c r="F3450">
        <v>3989760000</v>
      </c>
      <c r="G3450">
        <v>1725.52</v>
      </c>
    </row>
    <row r="3451" spans="1:7" x14ac:dyDescent="0.25">
      <c r="A3451" s="1">
        <v>41536</v>
      </c>
      <c r="B3451">
        <v>1727.34</v>
      </c>
      <c r="C3451">
        <v>1729.86</v>
      </c>
      <c r="D3451">
        <v>1720.2</v>
      </c>
      <c r="E3451">
        <v>1722.34</v>
      </c>
      <c r="F3451">
        <v>3740130000</v>
      </c>
      <c r="G3451">
        <v>1722.34</v>
      </c>
    </row>
    <row r="3452" spans="1:7" x14ac:dyDescent="0.25">
      <c r="A3452" s="1">
        <v>41537</v>
      </c>
      <c r="B3452">
        <v>1722.44</v>
      </c>
      <c r="C3452">
        <v>1725.23</v>
      </c>
      <c r="D3452">
        <v>1708.89</v>
      </c>
      <c r="E3452">
        <v>1709.91</v>
      </c>
      <c r="F3452">
        <v>5074030000</v>
      </c>
      <c r="G3452">
        <v>1709.91</v>
      </c>
    </row>
    <row r="3453" spans="1:7" x14ac:dyDescent="0.25">
      <c r="A3453" s="1">
        <v>41540</v>
      </c>
      <c r="B3453">
        <v>1711.44</v>
      </c>
      <c r="C3453">
        <v>1711.44</v>
      </c>
      <c r="D3453">
        <v>1697.1</v>
      </c>
      <c r="E3453">
        <v>1701.84</v>
      </c>
      <c r="F3453">
        <v>3126950000</v>
      </c>
      <c r="G3453">
        <v>1701.84</v>
      </c>
    </row>
    <row r="3454" spans="1:7" x14ac:dyDescent="0.25">
      <c r="A3454" s="1">
        <v>41541</v>
      </c>
      <c r="B3454">
        <v>1702.6</v>
      </c>
      <c r="C3454">
        <v>1707.63</v>
      </c>
      <c r="D3454">
        <v>1694.9</v>
      </c>
      <c r="E3454">
        <v>1697.42</v>
      </c>
      <c r="F3454">
        <v>3268930000</v>
      </c>
      <c r="G3454">
        <v>1697.42</v>
      </c>
    </row>
    <row r="3455" spans="1:7" x14ac:dyDescent="0.25">
      <c r="A3455" s="1">
        <v>41542</v>
      </c>
      <c r="B3455">
        <v>1698.02</v>
      </c>
      <c r="C3455">
        <v>1701.71</v>
      </c>
      <c r="D3455">
        <v>1691.88</v>
      </c>
      <c r="E3455">
        <v>1692.77</v>
      </c>
      <c r="F3455">
        <v>3148730000</v>
      </c>
      <c r="G3455">
        <v>1692.77</v>
      </c>
    </row>
    <row r="3456" spans="1:7" x14ac:dyDescent="0.25">
      <c r="A3456" s="1">
        <v>41543</v>
      </c>
      <c r="B3456">
        <v>1694.05</v>
      </c>
      <c r="C3456">
        <v>1703.85</v>
      </c>
      <c r="D3456">
        <v>1693.11</v>
      </c>
      <c r="E3456">
        <v>1698.67</v>
      </c>
      <c r="F3456">
        <v>2813930000</v>
      </c>
      <c r="G3456">
        <v>1698.67</v>
      </c>
    </row>
    <row r="3457" spans="1:7" x14ac:dyDescent="0.25">
      <c r="A3457" s="1">
        <v>41544</v>
      </c>
      <c r="B3457">
        <v>1695.52</v>
      </c>
      <c r="C3457">
        <v>1695.52</v>
      </c>
      <c r="D3457">
        <v>1687.11</v>
      </c>
      <c r="E3457">
        <v>1691.75</v>
      </c>
      <c r="F3457">
        <v>2951700000</v>
      </c>
      <c r="G3457">
        <v>1691.75</v>
      </c>
    </row>
    <row r="3458" spans="1:7" x14ac:dyDescent="0.25">
      <c r="A3458" s="1">
        <v>41547</v>
      </c>
      <c r="B3458">
        <v>1687.26</v>
      </c>
      <c r="C3458">
        <v>1687.26</v>
      </c>
      <c r="D3458">
        <v>1674.99</v>
      </c>
      <c r="E3458">
        <v>1681.55</v>
      </c>
      <c r="F3458">
        <v>3308630000</v>
      </c>
      <c r="G3458">
        <v>1681.55</v>
      </c>
    </row>
    <row r="3459" spans="1:7" x14ac:dyDescent="0.25">
      <c r="A3459" s="1">
        <v>41548</v>
      </c>
      <c r="B3459">
        <v>1682.41</v>
      </c>
      <c r="C3459">
        <v>1696.55</v>
      </c>
      <c r="D3459">
        <v>1682.07</v>
      </c>
      <c r="E3459">
        <v>1695</v>
      </c>
      <c r="F3459">
        <v>3238690000</v>
      </c>
      <c r="G3459">
        <v>1695</v>
      </c>
    </row>
    <row r="3460" spans="1:7" x14ac:dyDescent="0.25">
      <c r="A3460" s="1">
        <v>41549</v>
      </c>
      <c r="B3460">
        <v>1691.9</v>
      </c>
      <c r="C3460">
        <v>1693.87</v>
      </c>
      <c r="D3460">
        <v>1680.34</v>
      </c>
      <c r="E3460">
        <v>1693.87</v>
      </c>
      <c r="F3460">
        <v>3148600000</v>
      </c>
      <c r="G3460">
        <v>1693.87</v>
      </c>
    </row>
    <row r="3461" spans="1:7" x14ac:dyDescent="0.25">
      <c r="A3461" s="1">
        <v>41550</v>
      </c>
      <c r="B3461">
        <v>1692.35</v>
      </c>
      <c r="C3461">
        <v>1692.35</v>
      </c>
      <c r="D3461">
        <v>1670.36</v>
      </c>
      <c r="E3461">
        <v>1678.66</v>
      </c>
      <c r="F3461">
        <v>3279650000</v>
      </c>
      <c r="G3461">
        <v>1678.66</v>
      </c>
    </row>
    <row r="3462" spans="1:7" x14ac:dyDescent="0.25">
      <c r="A3462" s="1">
        <v>41551</v>
      </c>
      <c r="B3462">
        <v>1678.79</v>
      </c>
      <c r="C3462">
        <v>1691.94</v>
      </c>
      <c r="D3462">
        <v>1677.33</v>
      </c>
      <c r="E3462">
        <v>1690.5</v>
      </c>
      <c r="F3462">
        <v>2880270000</v>
      </c>
      <c r="G3462">
        <v>1690.5</v>
      </c>
    </row>
    <row r="3463" spans="1:7" x14ac:dyDescent="0.25">
      <c r="A3463" s="1">
        <v>41554</v>
      </c>
      <c r="B3463">
        <v>1687.15</v>
      </c>
      <c r="C3463">
        <v>1687.15</v>
      </c>
      <c r="D3463">
        <v>1674.7</v>
      </c>
      <c r="E3463">
        <v>1676.12</v>
      </c>
      <c r="F3463">
        <v>2678490000</v>
      </c>
      <c r="G3463">
        <v>1676.12</v>
      </c>
    </row>
    <row r="3464" spans="1:7" x14ac:dyDescent="0.25">
      <c r="A3464" s="1">
        <v>41555</v>
      </c>
      <c r="B3464">
        <v>1676.22</v>
      </c>
      <c r="C3464">
        <v>1676.79</v>
      </c>
      <c r="D3464">
        <v>1655.03</v>
      </c>
      <c r="E3464">
        <v>1655.45</v>
      </c>
      <c r="F3464">
        <v>3569230000</v>
      </c>
      <c r="G3464">
        <v>1655.45</v>
      </c>
    </row>
    <row r="3465" spans="1:7" x14ac:dyDescent="0.25">
      <c r="A3465" s="1">
        <v>41556</v>
      </c>
      <c r="B3465">
        <v>1656.99</v>
      </c>
      <c r="C3465">
        <v>1662.47</v>
      </c>
      <c r="D3465">
        <v>1646.47</v>
      </c>
      <c r="E3465">
        <v>1656.4</v>
      </c>
      <c r="F3465">
        <v>3577840000</v>
      </c>
      <c r="G3465">
        <v>1656.4</v>
      </c>
    </row>
    <row r="3466" spans="1:7" x14ac:dyDescent="0.25">
      <c r="A3466" s="1">
        <v>41557</v>
      </c>
      <c r="B3466">
        <v>1660.88</v>
      </c>
      <c r="C3466">
        <v>1692.56</v>
      </c>
      <c r="D3466">
        <v>1660.88</v>
      </c>
      <c r="E3466">
        <v>1692.56</v>
      </c>
      <c r="F3466">
        <v>3362300000</v>
      </c>
      <c r="G3466">
        <v>1692.56</v>
      </c>
    </row>
    <row r="3467" spans="1:7" x14ac:dyDescent="0.25">
      <c r="A3467" s="1">
        <v>41558</v>
      </c>
      <c r="B3467">
        <v>1691.09</v>
      </c>
      <c r="C3467">
        <v>1703.44</v>
      </c>
      <c r="D3467">
        <v>1688.52</v>
      </c>
      <c r="E3467">
        <v>1703.2</v>
      </c>
      <c r="F3467">
        <v>2944670000</v>
      </c>
      <c r="G3467">
        <v>1703.2</v>
      </c>
    </row>
    <row r="3468" spans="1:7" x14ac:dyDescent="0.25">
      <c r="A3468" s="1">
        <v>41561</v>
      </c>
      <c r="B3468">
        <v>1699.86</v>
      </c>
      <c r="C3468">
        <v>1711.03</v>
      </c>
      <c r="D3468">
        <v>1692.13</v>
      </c>
      <c r="E3468">
        <v>1710.14</v>
      </c>
      <c r="F3468">
        <v>2580580000</v>
      </c>
      <c r="G3468">
        <v>1710.14</v>
      </c>
    </row>
    <row r="3469" spans="1:7" x14ac:dyDescent="0.25">
      <c r="A3469" s="1">
        <v>41562</v>
      </c>
      <c r="B3469">
        <v>1709.17</v>
      </c>
      <c r="C3469">
        <v>1711.57</v>
      </c>
      <c r="D3469">
        <v>1695.93</v>
      </c>
      <c r="E3469">
        <v>1698.06</v>
      </c>
      <c r="F3469">
        <v>3327740000</v>
      </c>
      <c r="G3469">
        <v>1698.06</v>
      </c>
    </row>
    <row r="3470" spans="1:7" x14ac:dyDescent="0.25">
      <c r="A3470" s="1">
        <v>41563</v>
      </c>
      <c r="B3470">
        <v>1700.49</v>
      </c>
      <c r="C3470">
        <v>1721.76</v>
      </c>
      <c r="D3470">
        <v>1700.49</v>
      </c>
      <c r="E3470">
        <v>1721.54</v>
      </c>
      <c r="F3470">
        <v>3486180000</v>
      </c>
      <c r="G3470">
        <v>1721.54</v>
      </c>
    </row>
    <row r="3471" spans="1:7" x14ac:dyDescent="0.25">
      <c r="A3471" s="1">
        <v>41564</v>
      </c>
      <c r="B3471">
        <v>1720.17</v>
      </c>
      <c r="C3471">
        <v>1733.45</v>
      </c>
      <c r="D3471">
        <v>1714.12</v>
      </c>
      <c r="E3471">
        <v>1733.15</v>
      </c>
      <c r="F3471">
        <v>3453590000</v>
      </c>
      <c r="G3471">
        <v>1733.15</v>
      </c>
    </row>
    <row r="3472" spans="1:7" x14ac:dyDescent="0.25">
      <c r="A3472" s="1">
        <v>41565</v>
      </c>
      <c r="B3472">
        <v>1736.72</v>
      </c>
      <c r="C3472">
        <v>1745.31</v>
      </c>
      <c r="D3472">
        <v>1735.74</v>
      </c>
      <c r="E3472">
        <v>1744.5</v>
      </c>
      <c r="F3472">
        <v>3664890000</v>
      </c>
      <c r="G3472">
        <v>1744.5</v>
      </c>
    </row>
    <row r="3473" spans="1:7" x14ac:dyDescent="0.25">
      <c r="A3473" s="1">
        <v>41568</v>
      </c>
      <c r="B3473">
        <v>1745.2</v>
      </c>
      <c r="C3473">
        <v>1747.79</v>
      </c>
      <c r="D3473">
        <v>1740.67</v>
      </c>
      <c r="E3473">
        <v>1744.66</v>
      </c>
      <c r="F3473">
        <v>3052710000</v>
      </c>
      <c r="G3473">
        <v>1744.66</v>
      </c>
    </row>
    <row r="3474" spans="1:7" x14ac:dyDescent="0.25">
      <c r="A3474" s="1">
        <v>41569</v>
      </c>
      <c r="B3474">
        <v>1746.48</v>
      </c>
      <c r="C3474">
        <v>1759.33</v>
      </c>
      <c r="D3474">
        <v>1746.48</v>
      </c>
      <c r="E3474">
        <v>1754.67</v>
      </c>
      <c r="F3474">
        <v>3850840000</v>
      </c>
      <c r="G3474">
        <v>1754.67</v>
      </c>
    </row>
    <row r="3475" spans="1:7" x14ac:dyDescent="0.25">
      <c r="A3475" s="1">
        <v>41570</v>
      </c>
      <c r="B3475">
        <v>1752.27</v>
      </c>
      <c r="C3475">
        <v>1752.27</v>
      </c>
      <c r="D3475">
        <v>1740.5</v>
      </c>
      <c r="E3475">
        <v>1746.38</v>
      </c>
      <c r="F3475">
        <v>3713380000</v>
      </c>
      <c r="G3475">
        <v>1746.38</v>
      </c>
    </row>
    <row r="3476" spans="1:7" x14ac:dyDescent="0.25">
      <c r="A3476" s="1">
        <v>41571</v>
      </c>
      <c r="B3476">
        <v>1747.48</v>
      </c>
      <c r="C3476">
        <v>1753.94</v>
      </c>
      <c r="D3476">
        <v>1745.5</v>
      </c>
      <c r="E3476">
        <v>1752.07</v>
      </c>
      <c r="F3476">
        <v>3671700000</v>
      </c>
      <c r="G3476">
        <v>1752.07</v>
      </c>
    </row>
    <row r="3477" spans="1:7" x14ac:dyDescent="0.25">
      <c r="A3477" s="1">
        <v>41572</v>
      </c>
      <c r="B3477">
        <v>1756.01</v>
      </c>
      <c r="C3477">
        <v>1759.82</v>
      </c>
      <c r="D3477">
        <v>1752.45</v>
      </c>
      <c r="E3477">
        <v>1759.77</v>
      </c>
      <c r="F3477">
        <v>3175720000</v>
      </c>
      <c r="G3477">
        <v>1759.77</v>
      </c>
    </row>
    <row r="3478" spans="1:7" x14ac:dyDescent="0.25">
      <c r="A3478" s="1">
        <v>41575</v>
      </c>
      <c r="B3478">
        <v>1759.42</v>
      </c>
      <c r="C3478">
        <v>1764.99</v>
      </c>
      <c r="D3478">
        <v>1757.67</v>
      </c>
      <c r="E3478">
        <v>1762.11</v>
      </c>
      <c r="F3478">
        <v>3282300000</v>
      </c>
      <c r="G3478">
        <v>1762.11</v>
      </c>
    </row>
    <row r="3479" spans="1:7" x14ac:dyDescent="0.25">
      <c r="A3479" s="1">
        <v>41576</v>
      </c>
      <c r="B3479">
        <v>1762.93</v>
      </c>
      <c r="C3479">
        <v>1772.09</v>
      </c>
      <c r="D3479">
        <v>1762.93</v>
      </c>
      <c r="E3479">
        <v>1771.95</v>
      </c>
      <c r="F3479">
        <v>3358460000</v>
      </c>
      <c r="G3479">
        <v>1771.95</v>
      </c>
    </row>
    <row r="3480" spans="1:7" x14ac:dyDescent="0.25">
      <c r="A3480" s="1">
        <v>41577</v>
      </c>
      <c r="B3480">
        <v>1772.27</v>
      </c>
      <c r="C3480">
        <v>1775.22</v>
      </c>
      <c r="D3480">
        <v>1757.24</v>
      </c>
      <c r="E3480">
        <v>1763.31</v>
      </c>
      <c r="F3480">
        <v>3523040000</v>
      </c>
      <c r="G3480">
        <v>1763.31</v>
      </c>
    </row>
    <row r="3481" spans="1:7" x14ac:dyDescent="0.25">
      <c r="A3481" s="1">
        <v>41578</v>
      </c>
      <c r="B3481">
        <v>1763.24</v>
      </c>
      <c r="C3481">
        <v>1768.53</v>
      </c>
      <c r="D3481">
        <v>1755.72</v>
      </c>
      <c r="E3481">
        <v>1756.54</v>
      </c>
      <c r="F3481">
        <v>3826530000</v>
      </c>
      <c r="G3481">
        <v>1756.54</v>
      </c>
    </row>
    <row r="3482" spans="1:7" x14ac:dyDescent="0.25">
      <c r="A3482" s="1">
        <v>41579</v>
      </c>
      <c r="B3482">
        <v>1758.7</v>
      </c>
      <c r="C3482">
        <v>1765.67</v>
      </c>
      <c r="D3482">
        <v>1752.7</v>
      </c>
      <c r="E3482">
        <v>1761.64</v>
      </c>
      <c r="F3482">
        <v>3686290000</v>
      </c>
      <c r="G3482">
        <v>1761.64</v>
      </c>
    </row>
    <row r="3483" spans="1:7" x14ac:dyDescent="0.25">
      <c r="A3483" s="1">
        <v>41582</v>
      </c>
      <c r="B3483">
        <v>1763.4</v>
      </c>
      <c r="C3483">
        <v>1768.78</v>
      </c>
      <c r="D3483">
        <v>1761.56</v>
      </c>
      <c r="E3483">
        <v>1767.93</v>
      </c>
      <c r="F3483">
        <v>3194870000</v>
      </c>
      <c r="G3483">
        <v>1767.93</v>
      </c>
    </row>
    <row r="3484" spans="1:7" x14ac:dyDescent="0.25">
      <c r="A3484" s="1">
        <v>41583</v>
      </c>
      <c r="B3484">
        <v>1765.67</v>
      </c>
      <c r="C3484">
        <v>1767.03</v>
      </c>
      <c r="D3484">
        <v>1755.76</v>
      </c>
      <c r="E3484">
        <v>1762.97</v>
      </c>
      <c r="F3484">
        <v>3516680000</v>
      </c>
      <c r="G3484">
        <v>1762.97</v>
      </c>
    </row>
    <row r="3485" spans="1:7" x14ac:dyDescent="0.25">
      <c r="A3485" s="1">
        <v>41584</v>
      </c>
      <c r="B3485">
        <v>1765</v>
      </c>
      <c r="C3485">
        <v>1773.74</v>
      </c>
      <c r="D3485">
        <v>1764.4</v>
      </c>
      <c r="E3485">
        <v>1770.49</v>
      </c>
      <c r="F3485">
        <v>3322100000</v>
      </c>
      <c r="G3485">
        <v>1770.49</v>
      </c>
    </row>
    <row r="3486" spans="1:7" x14ac:dyDescent="0.25">
      <c r="A3486" s="1">
        <v>41585</v>
      </c>
      <c r="B3486">
        <v>1770.74</v>
      </c>
      <c r="C3486">
        <v>1774.54</v>
      </c>
      <c r="D3486">
        <v>1746.2</v>
      </c>
      <c r="E3486">
        <v>1747.15</v>
      </c>
      <c r="F3486">
        <v>4143200000</v>
      </c>
      <c r="G3486">
        <v>1747.15</v>
      </c>
    </row>
    <row r="3487" spans="1:7" x14ac:dyDescent="0.25">
      <c r="A3487" s="1">
        <v>41586</v>
      </c>
      <c r="B3487">
        <v>1748.37</v>
      </c>
      <c r="C3487">
        <v>1770.78</v>
      </c>
      <c r="D3487">
        <v>1747.63</v>
      </c>
      <c r="E3487">
        <v>1770.61</v>
      </c>
      <c r="F3487">
        <v>3837170000</v>
      </c>
      <c r="G3487">
        <v>1770.61</v>
      </c>
    </row>
    <row r="3488" spans="1:7" x14ac:dyDescent="0.25">
      <c r="A3488" s="1">
        <v>41589</v>
      </c>
      <c r="B3488">
        <v>1769.96</v>
      </c>
      <c r="C3488">
        <v>1773.44</v>
      </c>
      <c r="D3488">
        <v>1767.85</v>
      </c>
      <c r="E3488">
        <v>1771.89</v>
      </c>
      <c r="F3488">
        <v>2534060000</v>
      </c>
      <c r="G3488">
        <v>1771.89</v>
      </c>
    </row>
    <row r="3489" spans="1:7" x14ac:dyDescent="0.25">
      <c r="A3489" s="1">
        <v>41590</v>
      </c>
      <c r="B3489">
        <v>1769.51</v>
      </c>
      <c r="C3489">
        <v>1771.78</v>
      </c>
      <c r="D3489">
        <v>1762.29</v>
      </c>
      <c r="E3489">
        <v>1767.69</v>
      </c>
      <c r="F3489">
        <v>3221030000</v>
      </c>
      <c r="G3489">
        <v>1767.69</v>
      </c>
    </row>
    <row r="3490" spans="1:7" x14ac:dyDescent="0.25">
      <c r="A3490" s="1">
        <v>41591</v>
      </c>
      <c r="B3490">
        <v>1764.37</v>
      </c>
      <c r="C3490">
        <v>1782</v>
      </c>
      <c r="D3490">
        <v>1760.64</v>
      </c>
      <c r="E3490">
        <v>1782</v>
      </c>
      <c r="F3490">
        <v>3327480000</v>
      </c>
      <c r="G3490">
        <v>1782</v>
      </c>
    </row>
    <row r="3491" spans="1:7" x14ac:dyDescent="0.25">
      <c r="A3491" s="1">
        <v>41592</v>
      </c>
      <c r="B3491">
        <v>1782.75</v>
      </c>
      <c r="C3491">
        <v>1791.53</v>
      </c>
      <c r="D3491">
        <v>1780.22</v>
      </c>
      <c r="E3491">
        <v>1790.62</v>
      </c>
      <c r="F3491">
        <v>3139060000</v>
      </c>
      <c r="G3491">
        <v>1790.62</v>
      </c>
    </row>
    <row r="3492" spans="1:7" x14ac:dyDescent="0.25">
      <c r="A3492" s="1">
        <v>41593</v>
      </c>
      <c r="B3492">
        <v>1790.66</v>
      </c>
      <c r="C3492">
        <v>1798.22</v>
      </c>
      <c r="D3492">
        <v>1790.66</v>
      </c>
      <c r="E3492">
        <v>1798.18</v>
      </c>
      <c r="F3492">
        <v>3254820000</v>
      </c>
      <c r="G3492">
        <v>1798.18</v>
      </c>
    </row>
    <row r="3493" spans="1:7" x14ac:dyDescent="0.25">
      <c r="A3493" s="1">
        <v>41596</v>
      </c>
      <c r="B3493">
        <v>1798.82</v>
      </c>
      <c r="C3493">
        <v>1802.33</v>
      </c>
      <c r="D3493">
        <v>1788</v>
      </c>
      <c r="E3493">
        <v>1791.53</v>
      </c>
      <c r="F3493">
        <v>3168520000</v>
      </c>
      <c r="G3493">
        <v>1791.53</v>
      </c>
    </row>
    <row r="3494" spans="1:7" x14ac:dyDescent="0.25">
      <c r="A3494" s="1">
        <v>41597</v>
      </c>
      <c r="B3494">
        <v>1790.79</v>
      </c>
      <c r="C3494">
        <v>1795.51</v>
      </c>
      <c r="D3494">
        <v>1784.72</v>
      </c>
      <c r="E3494">
        <v>1787.87</v>
      </c>
      <c r="F3494">
        <v>3224450000</v>
      </c>
      <c r="G3494">
        <v>1787.87</v>
      </c>
    </row>
    <row r="3495" spans="1:7" x14ac:dyDescent="0.25">
      <c r="A3495" s="1">
        <v>41598</v>
      </c>
      <c r="B3495">
        <v>1789.59</v>
      </c>
      <c r="C3495">
        <v>1795.73</v>
      </c>
      <c r="D3495">
        <v>1777.23</v>
      </c>
      <c r="E3495">
        <v>1781.37</v>
      </c>
      <c r="F3495">
        <v>3109140000</v>
      </c>
      <c r="G3495">
        <v>1781.37</v>
      </c>
    </row>
    <row r="3496" spans="1:7" x14ac:dyDescent="0.25">
      <c r="A3496" s="1">
        <v>41599</v>
      </c>
      <c r="B3496">
        <v>1783.52</v>
      </c>
      <c r="C3496">
        <v>1797.16</v>
      </c>
      <c r="D3496">
        <v>1783.52</v>
      </c>
      <c r="E3496">
        <v>1795.85</v>
      </c>
      <c r="F3496">
        <v>3256630000</v>
      </c>
      <c r="G3496">
        <v>1795.85</v>
      </c>
    </row>
    <row r="3497" spans="1:7" x14ac:dyDescent="0.25">
      <c r="A3497" s="1">
        <v>41600</v>
      </c>
      <c r="B3497">
        <v>1797.21</v>
      </c>
      <c r="C3497">
        <v>1804.84</v>
      </c>
      <c r="D3497">
        <v>1794.7</v>
      </c>
      <c r="E3497">
        <v>1804.76</v>
      </c>
      <c r="F3497">
        <v>3055140000</v>
      </c>
      <c r="G3497">
        <v>1804.76</v>
      </c>
    </row>
    <row r="3498" spans="1:7" x14ac:dyDescent="0.25">
      <c r="A3498" s="1">
        <v>41603</v>
      </c>
      <c r="B3498">
        <v>1806.33</v>
      </c>
      <c r="C3498">
        <v>1808.1</v>
      </c>
      <c r="D3498">
        <v>1800.58</v>
      </c>
      <c r="E3498">
        <v>1802.48</v>
      </c>
      <c r="F3498">
        <v>2998540000</v>
      </c>
      <c r="G3498">
        <v>1802.48</v>
      </c>
    </row>
    <row r="3499" spans="1:7" x14ac:dyDescent="0.25">
      <c r="A3499" s="1">
        <v>41604</v>
      </c>
      <c r="B3499">
        <v>1802.87</v>
      </c>
      <c r="C3499">
        <v>1808.42</v>
      </c>
      <c r="D3499">
        <v>1800.77</v>
      </c>
      <c r="E3499">
        <v>1802.75</v>
      </c>
      <c r="F3499">
        <v>3427120000</v>
      </c>
      <c r="G3499">
        <v>1802.75</v>
      </c>
    </row>
    <row r="3500" spans="1:7" x14ac:dyDescent="0.25">
      <c r="A3500" s="1">
        <v>41605</v>
      </c>
      <c r="B3500">
        <v>1803.48</v>
      </c>
      <c r="C3500">
        <v>1808.27</v>
      </c>
      <c r="D3500">
        <v>1802.77</v>
      </c>
      <c r="E3500">
        <v>1807.23</v>
      </c>
      <c r="F3500">
        <v>2613590000</v>
      </c>
      <c r="G3500">
        <v>1807.23</v>
      </c>
    </row>
    <row r="3501" spans="1:7" x14ac:dyDescent="0.25">
      <c r="A3501" s="1">
        <v>41607</v>
      </c>
      <c r="B3501">
        <v>1808.69</v>
      </c>
      <c r="C3501">
        <v>1813.55</v>
      </c>
      <c r="D3501">
        <v>1803.98</v>
      </c>
      <c r="E3501">
        <v>1805.81</v>
      </c>
      <c r="F3501">
        <v>1598300000</v>
      </c>
      <c r="G3501">
        <v>1805.81</v>
      </c>
    </row>
    <row r="3502" spans="1:7" x14ac:dyDescent="0.25">
      <c r="A3502" s="1">
        <v>41610</v>
      </c>
      <c r="B3502">
        <v>1806.55</v>
      </c>
      <c r="C3502">
        <v>1810.02</v>
      </c>
      <c r="D3502">
        <v>1798.6</v>
      </c>
      <c r="E3502">
        <v>1800.9</v>
      </c>
      <c r="F3502">
        <v>3095430000</v>
      </c>
      <c r="G3502">
        <v>1800.9</v>
      </c>
    </row>
    <row r="3503" spans="1:7" x14ac:dyDescent="0.25">
      <c r="A3503" s="1">
        <v>41611</v>
      </c>
      <c r="B3503">
        <v>1800.1</v>
      </c>
      <c r="C3503">
        <v>1800.1</v>
      </c>
      <c r="D3503">
        <v>1787.85</v>
      </c>
      <c r="E3503">
        <v>1795.15</v>
      </c>
      <c r="F3503">
        <v>3475680000</v>
      </c>
      <c r="G3503">
        <v>1795.15</v>
      </c>
    </row>
    <row r="3504" spans="1:7" x14ac:dyDescent="0.25">
      <c r="A3504" s="1">
        <v>41612</v>
      </c>
      <c r="B3504">
        <v>1793.15</v>
      </c>
      <c r="C3504">
        <v>1799.8</v>
      </c>
      <c r="D3504">
        <v>1779.09</v>
      </c>
      <c r="E3504">
        <v>1792.81</v>
      </c>
      <c r="F3504">
        <v>3610540000</v>
      </c>
      <c r="G3504">
        <v>1792.81</v>
      </c>
    </row>
    <row r="3505" spans="1:7" x14ac:dyDescent="0.25">
      <c r="A3505" s="1">
        <v>41613</v>
      </c>
      <c r="B3505">
        <v>1792.82</v>
      </c>
      <c r="C3505">
        <v>1792.82</v>
      </c>
      <c r="D3505">
        <v>1783.38</v>
      </c>
      <c r="E3505">
        <v>1785.03</v>
      </c>
      <c r="F3505">
        <v>3336880000</v>
      </c>
      <c r="G3505">
        <v>1785.03</v>
      </c>
    </row>
    <row r="3506" spans="1:7" x14ac:dyDescent="0.25">
      <c r="A3506" s="1">
        <v>41614</v>
      </c>
      <c r="B3506">
        <v>1788.36</v>
      </c>
      <c r="C3506">
        <v>1806.04</v>
      </c>
      <c r="D3506">
        <v>1788.36</v>
      </c>
      <c r="E3506">
        <v>1805.09</v>
      </c>
      <c r="F3506">
        <v>3150030000</v>
      </c>
      <c r="G3506">
        <v>1805.09</v>
      </c>
    </row>
    <row r="3507" spans="1:7" x14ac:dyDescent="0.25">
      <c r="A3507" s="1">
        <v>41617</v>
      </c>
      <c r="B3507">
        <v>1806.21</v>
      </c>
      <c r="C3507">
        <v>1811.52</v>
      </c>
      <c r="D3507">
        <v>1806.21</v>
      </c>
      <c r="E3507">
        <v>1808.37</v>
      </c>
      <c r="F3507">
        <v>3129500000</v>
      </c>
      <c r="G3507">
        <v>1808.37</v>
      </c>
    </row>
    <row r="3508" spans="1:7" x14ac:dyDescent="0.25">
      <c r="A3508" s="1">
        <v>41618</v>
      </c>
      <c r="B3508">
        <v>1807.6</v>
      </c>
      <c r="C3508">
        <v>1808.52</v>
      </c>
      <c r="D3508">
        <v>1801.75</v>
      </c>
      <c r="E3508">
        <v>1802.62</v>
      </c>
      <c r="F3508">
        <v>3117150000</v>
      </c>
      <c r="G3508">
        <v>1802.62</v>
      </c>
    </row>
    <row r="3509" spans="1:7" x14ac:dyDescent="0.25">
      <c r="A3509" s="1">
        <v>41619</v>
      </c>
      <c r="B3509">
        <v>1802.76</v>
      </c>
      <c r="C3509">
        <v>1802.97</v>
      </c>
      <c r="D3509">
        <v>1780.09</v>
      </c>
      <c r="E3509">
        <v>1782.22</v>
      </c>
      <c r="F3509">
        <v>3472240000</v>
      </c>
      <c r="G3509">
        <v>1782.22</v>
      </c>
    </row>
    <row r="3510" spans="1:7" x14ac:dyDescent="0.25">
      <c r="A3510" s="1">
        <v>41620</v>
      </c>
      <c r="B3510">
        <v>1781.71</v>
      </c>
      <c r="C3510">
        <v>1782.99</v>
      </c>
      <c r="D3510">
        <v>1772.28</v>
      </c>
      <c r="E3510">
        <v>1775.5</v>
      </c>
      <c r="F3510">
        <v>3306640000</v>
      </c>
      <c r="G3510">
        <v>1775.5</v>
      </c>
    </row>
    <row r="3511" spans="1:7" x14ac:dyDescent="0.25">
      <c r="A3511" s="1">
        <v>41621</v>
      </c>
      <c r="B3511">
        <v>1777.98</v>
      </c>
      <c r="C3511">
        <v>1780.92</v>
      </c>
      <c r="D3511">
        <v>1772.45</v>
      </c>
      <c r="E3511">
        <v>1775.32</v>
      </c>
      <c r="F3511">
        <v>3061070000</v>
      </c>
      <c r="G3511">
        <v>1775.32</v>
      </c>
    </row>
    <row r="3512" spans="1:7" x14ac:dyDescent="0.25">
      <c r="A3512" s="1">
        <v>41624</v>
      </c>
      <c r="B3512">
        <v>1777.48</v>
      </c>
      <c r="C3512">
        <v>1792.22</v>
      </c>
      <c r="D3512">
        <v>1777.48</v>
      </c>
      <c r="E3512">
        <v>1786.54</v>
      </c>
      <c r="F3512">
        <v>3209890000</v>
      </c>
      <c r="G3512">
        <v>1786.54</v>
      </c>
    </row>
    <row r="3513" spans="1:7" x14ac:dyDescent="0.25">
      <c r="A3513" s="1">
        <v>41625</v>
      </c>
      <c r="B3513">
        <v>1786.47</v>
      </c>
      <c r="C3513">
        <v>1786.77</v>
      </c>
      <c r="D3513">
        <v>1777.05</v>
      </c>
      <c r="E3513">
        <v>1781</v>
      </c>
      <c r="F3513">
        <v>3270030000</v>
      </c>
      <c r="G3513">
        <v>1781</v>
      </c>
    </row>
    <row r="3514" spans="1:7" x14ac:dyDescent="0.25">
      <c r="A3514" s="1">
        <v>41626</v>
      </c>
      <c r="B3514">
        <v>1781.46</v>
      </c>
      <c r="C3514">
        <v>1811.08</v>
      </c>
      <c r="D3514">
        <v>1767.99</v>
      </c>
      <c r="E3514">
        <v>1810.65</v>
      </c>
      <c r="F3514">
        <v>4327770000</v>
      </c>
      <c r="G3514">
        <v>1810.65</v>
      </c>
    </row>
    <row r="3515" spans="1:7" x14ac:dyDescent="0.25">
      <c r="A3515" s="1">
        <v>41627</v>
      </c>
      <c r="B3515">
        <v>1809</v>
      </c>
      <c r="C3515">
        <v>1810.88</v>
      </c>
      <c r="D3515">
        <v>1801.35</v>
      </c>
      <c r="E3515">
        <v>1809.6</v>
      </c>
      <c r="F3515">
        <v>3497210000</v>
      </c>
      <c r="G3515">
        <v>1809.6</v>
      </c>
    </row>
    <row r="3516" spans="1:7" x14ac:dyDescent="0.25">
      <c r="A3516" s="1">
        <v>41628</v>
      </c>
      <c r="B3516">
        <v>1810.39</v>
      </c>
      <c r="C3516">
        <v>1823.75</v>
      </c>
      <c r="D3516">
        <v>1810.25</v>
      </c>
      <c r="E3516">
        <v>1818.32</v>
      </c>
      <c r="F3516">
        <v>5097700000</v>
      </c>
      <c r="G3516">
        <v>1818.32</v>
      </c>
    </row>
    <row r="3517" spans="1:7" x14ac:dyDescent="0.25">
      <c r="A3517" s="1">
        <v>41631</v>
      </c>
      <c r="B3517">
        <v>1822.92</v>
      </c>
      <c r="C3517">
        <v>1829.75</v>
      </c>
      <c r="D3517">
        <v>1822.92</v>
      </c>
      <c r="E3517">
        <v>1827.99</v>
      </c>
      <c r="F3517">
        <v>2851540000</v>
      </c>
      <c r="G3517">
        <v>1827.99</v>
      </c>
    </row>
    <row r="3518" spans="1:7" x14ac:dyDescent="0.25">
      <c r="A3518" s="1">
        <v>41632</v>
      </c>
      <c r="B3518">
        <v>1828.02</v>
      </c>
      <c r="C3518">
        <v>1833.32</v>
      </c>
      <c r="D3518">
        <v>1828.02</v>
      </c>
      <c r="E3518">
        <v>1833.32</v>
      </c>
      <c r="F3518">
        <v>1307630000</v>
      </c>
      <c r="G3518">
        <v>1833.32</v>
      </c>
    </row>
    <row r="3519" spans="1:7" x14ac:dyDescent="0.25">
      <c r="A3519" s="1">
        <v>41634</v>
      </c>
      <c r="B3519">
        <v>1834.96</v>
      </c>
      <c r="C3519">
        <v>1842.84</v>
      </c>
      <c r="D3519">
        <v>1834.96</v>
      </c>
      <c r="E3519">
        <v>1842.02</v>
      </c>
      <c r="F3519">
        <v>1982270000</v>
      </c>
      <c r="G3519">
        <v>1842.02</v>
      </c>
    </row>
    <row r="3520" spans="1:7" x14ac:dyDescent="0.25">
      <c r="A3520" s="1">
        <v>41635</v>
      </c>
      <c r="B3520">
        <v>1842.97</v>
      </c>
      <c r="C3520">
        <v>1844.89</v>
      </c>
      <c r="D3520">
        <v>1839.81</v>
      </c>
      <c r="E3520">
        <v>1841.4</v>
      </c>
      <c r="F3520">
        <v>2052920000</v>
      </c>
      <c r="G3520">
        <v>1841.4</v>
      </c>
    </row>
    <row r="3521" spans="1:7" x14ac:dyDescent="0.25">
      <c r="A3521" s="1">
        <v>41638</v>
      </c>
      <c r="B3521">
        <v>1841.47</v>
      </c>
      <c r="C3521">
        <v>1842.47</v>
      </c>
      <c r="D3521">
        <v>1838.77</v>
      </c>
      <c r="E3521">
        <v>1841.07</v>
      </c>
      <c r="F3521">
        <v>2293860000</v>
      </c>
      <c r="G3521">
        <v>1841.07</v>
      </c>
    </row>
    <row r="3522" spans="1:7" x14ac:dyDescent="0.25">
      <c r="A3522" s="1">
        <v>41639</v>
      </c>
      <c r="B3522">
        <v>1842.61</v>
      </c>
      <c r="C3522">
        <v>1849.44</v>
      </c>
      <c r="D3522">
        <v>1842.41</v>
      </c>
      <c r="E3522">
        <v>1848.36</v>
      </c>
      <c r="F3522">
        <v>2312840000</v>
      </c>
      <c r="G3522">
        <v>1848.36</v>
      </c>
    </row>
    <row r="3523" spans="1:7" x14ac:dyDescent="0.25">
      <c r="A3523" s="1">
        <v>41641</v>
      </c>
      <c r="B3523">
        <v>1845.86</v>
      </c>
      <c r="C3523">
        <v>1845.86</v>
      </c>
      <c r="D3523">
        <v>1827.74</v>
      </c>
      <c r="E3523">
        <v>1831.98</v>
      </c>
      <c r="F3523">
        <v>3080600000</v>
      </c>
      <c r="G3523">
        <v>1831.98</v>
      </c>
    </row>
    <row r="3524" spans="1:7" x14ac:dyDescent="0.25">
      <c r="A3524" s="1">
        <v>41642</v>
      </c>
      <c r="B3524">
        <v>1833.21</v>
      </c>
      <c r="C3524">
        <v>1838.24</v>
      </c>
      <c r="D3524">
        <v>1829.13</v>
      </c>
      <c r="E3524">
        <v>1831.37</v>
      </c>
      <c r="F3524">
        <v>2774270000</v>
      </c>
      <c r="G3524">
        <v>1831.37</v>
      </c>
    </row>
    <row r="3525" spans="1:7" x14ac:dyDescent="0.25">
      <c r="A3525" s="1">
        <v>41645</v>
      </c>
      <c r="B3525">
        <v>1832.31</v>
      </c>
      <c r="C3525">
        <v>1837.16</v>
      </c>
      <c r="D3525">
        <v>1823.73</v>
      </c>
      <c r="E3525">
        <v>1826.77</v>
      </c>
      <c r="F3525">
        <v>3294850000</v>
      </c>
      <c r="G3525">
        <v>1826.77</v>
      </c>
    </row>
    <row r="3526" spans="1:7" x14ac:dyDescent="0.25">
      <c r="A3526" s="1">
        <v>41646</v>
      </c>
      <c r="B3526">
        <v>1828.71</v>
      </c>
      <c r="C3526">
        <v>1840.1</v>
      </c>
      <c r="D3526">
        <v>1828.71</v>
      </c>
      <c r="E3526">
        <v>1837.88</v>
      </c>
      <c r="F3526">
        <v>3511750000</v>
      </c>
      <c r="G3526">
        <v>1837.88</v>
      </c>
    </row>
    <row r="3527" spans="1:7" x14ac:dyDescent="0.25">
      <c r="A3527" s="1">
        <v>41647</v>
      </c>
      <c r="B3527">
        <v>1837.9</v>
      </c>
      <c r="C3527">
        <v>1840.02</v>
      </c>
      <c r="D3527">
        <v>1831.4</v>
      </c>
      <c r="E3527">
        <v>1837.49</v>
      </c>
      <c r="F3527">
        <v>3652140000</v>
      </c>
      <c r="G3527">
        <v>1837.49</v>
      </c>
    </row>
    <row r="3528" spans="1:7" x14ac:dyDescent="0.25">
      <c r="A3528" s="1">
        <v>41648</v>
      </c>
      <c r="B3528">
        <v>1839</v>
      </c>
      <c r="C3528">
        <v>1843.23</v>
      </c>
      <c r="D3528">
        <v>1830.38</v>
      </c>
      <c r="E3528">
        <v>1838.13</v>
      </c>
      <c r="F3528">
        <v>3581150000</v>
      </c>
      <c r="G3528">
        <v>1838.13</v>
      </c>
    </row>
    <row r="3529" spans="1:7" x14ac:dyDescent="0.25">
      <c r="A3529" s="1">
        <v>41649</v>
      </c>
      <c r="B3529">
        <v>1840.06</v>
      </c>
      <c r="C3529">
        <v>1843.15</v>
      </c>
      <c r="D3529">
        <v>1832.43</v>
      </c>
      <c r="E3529">
        <v>1842.37</v>
      </c>
      <c r="F3529">
        <v>3335710000</v>
      </c>
      <c r="G3529">
        <v>1842.37</v>
      </c>
    </row>
    <row r="3530" spans="1:7" x14ac:dyDescent="0.25">
      <c r="A3530" s="1">
        <v>41652</v>
      </c>
      <c r="B3530">
        <v>1841.26</v>
      </c>
      <c r="C3530">
        <v>1843.45</v>
      </c>
      <c r="D3530">
        <v>1815.52</v>
      </c>
      <c r="E3530">
        <v>1819.2</v>
      </c>
      <c r="F3530">
        <v>3591350000</v>
      </c>
      <c r="G3530">
        <v>1819.2</v>
      </c>
    </row>
    <row r="3531" spans="1:7" x14ac:dyDescent="0.25">
      <c r="A3531" s="1">
        <v>41653</v>
      </c>
      <c r="B3531">
        <v>1821.36</v>
      </c>
      <c r="C3531">
        <v>1839.26</v>
      </c>
      <c r="D3531">
        <v>1821.36</v>
      </c>
      <c r="E3531">
        <v>1838.88</v>
      </c>
      <c r="F3531">
        <v>3353270000</v>
      </c>
      <c r="G3531">
        <v>1838.88</v>
      </c>
    </row>
    <row r="3532" spans="1:7" x14ac:dyDescent="0.25">
      <c r="A3532" s="1">
        <v>41654</v>
      </c>
      <c r="B3532">
        <v>1840.52</v>
      </c>
      <c r="C3532">
        <v>1850.84</v>
      </c>
      <c r="D3532">
        <v>1840.52</v>
      </c>
      <c r="E3532">
        <v>1848.38</v>
      </c>
      <c r="F3532">
        <v>3777800000</v>
      </c>
      <c r="G3532">
        <v>1848.38</v>
      </c>
    </row>
    <row r="3533" spans="1:7" x14ac:dyDescent="0.25">
      <c r="A3533" s="1">
        <v>41655</v>
      </c>
      <c r="B3533">
        <v>1847.99</v>
      </c>
      <c r="C3533">
        <v>1847.99</v>
      </c>
      <c r="D3533">
        <v>1840.3</v>
      </c>
      <c r="E3533">
        <v>1845.89</v>
      </c>
      <c r="F3533">
        <v>3491310000</v>
      </c>
      <c r="G3533">
        <v>1845.89</v>
      </c>
    </row>
    <row r="3534" spans="1:7" x14ac:dyDescent="0.25">
      <c r="A3534" s="1">
        <v>41656</v>
      </c>
      <c r="B3534">
        <v>1844.23</v>
      </c>
      <c r="C3534">
        <v>1846.04</v>
      </c>
      <c r="D3534">
        <v>1835.23</v>
      </c>
      <c r="E3534">
        <v>1838.7</v>
      </c>
      <c r="F3534">
        <v>3626120000</v>
      </c>
      <c r="G3534">
        <v>1838.7</v>
      </c>
    </row>
    <row r="3535" spans="1:7" x14ac:dyDescent="0.25">
      <c r="A3535" s="1">
        <v>41660</v>
      </c>
      <c r="B3535">
        <v>1841.05</v>
      </c>
      <c r="C3535">
        <v>1849.31</v>
      </c>
      <c r="D3535">
        <v>1832.38</v>
      </c>
      <c r="E3535">
        <v>1843.8</v>
      </c>
      <c r="F3535">
        <v>3782470000</v>
      </c>
      <c r="G3535">
        <v>1843.8</v>
      </c>
    </row>
    <row r="3536" spans="1:7" x14ac:dyDescent="0.25">
      <c r="A3536" s="1">
        <v>41661</v>
      </c>
      <c r="B3536">
        <v>1844.71</v>
      </c>
      <c r="C3536">
        <v>1846.87</v>
      </c>
      <c r="D3536">
        <v>1840.88</v>
      </c>
      <c r="E3536">
        <v>1844.86</v>
      </c>
      <c r="F3536">
        <v>3374170000</v>
      </c>
      <c r="G3536">
        <v>1844.86</v>
      </c>
    </row>
    <row r="3537" spans="1:7" x14ac:dyDescent="0.25">
      <c r="A3537" s="1">
        <v>41662</v>
      </c>
      <c r="B3537">
        <v>1842.29</v>
      </c>
      <c r="C3537">
        <v>1842.29</v>
      </c>
      <c r="D3537">
        <v>1820.06</v>
      </c>
      <c r="E3537">
        <v>1828.46</v>
      </c>
      <c r="F3537">
        <v>3972250000</v>
      </c>
      <c r="G3537">
        <v>1828.46</v>
      </c>
    </row>
    <row r="3538" spans="1:7" x14ac:dyDescent="0.25">
      <c r="A3538" s="1">
        <v>41663</v>
      </c>
      <c r="B3538">
        <v>1826.96</v>
      </c>
      <c r="C3538">
        <v>1826.96</v>
      </c>
      <c r="D3538">
        <v>1790.29</v>
      </c>
      <c r="E3538">
        <v>1790.29</v>
      </c>
      <c r="F3538">
        <v>4618450000</v>
      </c>
      <c r="G3538">
        <v>1790.29</v>
      </c>
    </row>
    <row r="3539" spans="1:7" x14ac:dyDescent="0.25">
      <c r="A3539" s="1">
        <v>41666</v>
      </c>
      <c r="B3539">
        <v>1791.03</v>
      </c>
      <c r="C3539">
        <v>1795.98</v>
      </c>
      <c r="D3539">
        <v>1772.88</v>
      </c>
      <c r="E3539">
        <v>1781.56</v>
      </c>
      <c r="F3539">
        <v>4045200000</v>
      </c>
      <c r="G3539">
        <v>1781.56</v>
      </c>
    </row>
    <row r="3540" spans="1:7" x14ac:dyDescent="0.25">
      <c r="A3540" s="1">
        <v>41667</v>
      </c>
      <c r="B3540">
        <v>1783</v>
      </c>
      <c r="C3540">
        <v>1793.87</v>
      </c>
      <c r="D3540">
        <v>1779.49</v>
      </c>
      <c r="E3540">
        <v>1792.5</v>
      </c>
      <c r="F3540">
        <v>3437830000</v>
      </c>
      <c r="G3540">
        <v>1792.5</v>
      </c>
    </row>
    <row r="3541" spans="1:7" x14ac:dyDescent="0.25">
      <c r="A3541" s="1">
        <v>41668</v>
      </c>
      <c r="B3541">
        <v>1790.15</v>
      </c>
      <c r="C3541">
        <v>1790.15</v>
      </c>
      <c r="D3541">
        <v>1770.45</v>
      </c>
      <c r="E3541">
        <v>1774.2</v>
      </c>
      <c r="F3541">
        <v>3964020000</v>
      </c>
      <c r="G3541">
        <v>1774.2</v>
      </c>
    </row>
    <row r="3542" spans="1:7" x14ac:dyDescent="0.25">
      <c r="A3542" s="1">
        <v>41669</v>
      </c>
      <c r="B3542">
        <v>1777.17</v>
      </c>
      <c r="C3542">
        <v>1798.77</v>
      </c>
      <c r="D3542">
        <v>1777.17</v>
      </c>
      <c r="E3542">
        <v>1794.19</v>
      </c>
      <c r="F3542">
        <v>3547510000</v>
      </c>
      <c r="G3542">
        <v>1794.19</v>
      </c>
    </row>
    <row r="3543" spans="1:7" x14ac:dyDescent="0.25">
      <c r="A3543" s="1">
        <v>41670</v>
      </c>
      <c r="B3543">
        <v>1790.88</v>
      </c>
      <c r="C3543">
        <v>1793.88</v>
      </c>
      <c r="D3543">
        <v>1772.26</v>
      </c>
      <c r="E3543">
        <v>1782.59</v>
      </c>
      <c r="F3543">
        <v>4059690000</v>
      </c>
      <c r="G3543">
        <v>1782.59</v>
      </c>
    </row>
    <row r="3544" spans="1:7" x14ac:dyDescent="0.25">
      <c r="A3544" s="1">
        <v>41673</v>
      </c>
      <c r="B3544">
        <v>1782.68</v>
      </c>
      <c r="C3544">
        <v>1784.83</v>
      </c>
      <c r="D3544">
        <v>1739.66</v>
      </c>
      <c r="E3544">
        <v>1741.89</v>
      </c>
      <c r="F3544">
        <v>4726040000</v>
      </c>
      <c r="G3544">
        <v>1741.89</v>
      </c>
    </row>
    <row r="3545" spans="1:7" x14ac:dyDescent="0.25">
      <c r="A3545" s="1">
        <v>41674</v>
      </c>
      <c r="B3545">
        <v>1743.82</v>
      </c>
      <c r="C3545">
        <v>1758.73</v>
      </c>
      <c r="D3545">
        <v>1743.82</v>
      </c>
      <c r="E3545">
        <v>1755.2</v>
      </c>
      <c r="F3545">
        <v>4068410000</v>
      </c>
      <c r="G3545">
        <v>1755.2</v>
      </c>
    </row>
    <row r="3546" spans="1:7" x14ac:dyDescent="0.25">
      <c r="A3546" s="1">
        <v>41675</v>
      </c>
      <c r="B3546">
        <v>1753.38</v>
      </c>
      <c r="C3546">
        <v>1755.79</v>
      </c>
      <c r="D3546">
        <v>1737.92</v>
      </c>
      <c r="E3546">
        <v>1751.64</v>
      </c>
      <c r="F3546">
        <v>3984290000</v>
      </c>
      <c r="G3546">
        <v>1751.64</v>
      </c>
    </row>
    <row r="3547" spans="1:7" x14ac:dyDescent="0.25">
      <c r="A3547" s="1">
        <v>41676</v>
      </c>
      <c r="B3547">
        <v>1752.99</v>
      </c>
      <c r="C3547">
        <v>1774.06</v>
      </c>
      <c r="D3547">
        <v>1752.99</v>
      </c>
      <c r="E3547">
        <v>1773.43</v>
      </c>
      <c r="F3547">
        <v>3825410000</v>
      </c>
      <c r="G3547">
        <v>1773.43</v>
      </c>
    </row>
    <row r="3548" spans="1:7" x14ac:dyDescent="0.25">
      <c r="A3548" s="1">
        <v>41677</v>
      </c>
      <c r="B3548">
        <v>1776.01</v>
      </c>
      <c r="C3548">
        <v>1798.03</v>
      </c>
      <c r="D3548">
        <v>1776.01</v>
      </c>
      <c r="E3548">
        <v>1797.02</v>
      </c>
      <c r="F3548">
        <v>3775990000</v>
      </c>
      <c r="G3548">
        <v>1797.02</v>
      </c>
    </row>
    <row r="3549" spans="1:7" x14ac:dyDescent="0.25">
      <c r="A3549" s="1">
        <v>41680</v>
      </c>
      <c r="B3549">
        <v>1796.2</v>
      </c>
      <c r="C3549">
        <v>1799.94</v>
      </c>
      <c r="D3549">
        <v>1791.83</v>
      </c>
      <c r="E3549">
        <v>1799.84</v>
      </c>
      <c r="F3549">
        <v>3312160000</v>
      </c>
      <c r="G3549">
        <v>1799.84</v>
      </c>
    </row>
    <row r="3550" spans="1:7" x14ac:dyDescent="0.25">
      <c r="A3550" s="1">
        <v>41681</v>
      </c>
      <c r="B3550">
        <v>1800.45</v>
      </c>
      <c r="C3550">
        <v>1823.54</v>
      </c>
      <c r="D3550">
        <v>1800.41</v>
      </c>
      <c r="E3550">
        <v>1819.75</v>
      </c>
      <c r="F3550">
        <v>3699380000</v>
      </c>
      <c r="G3550">
        <v>1819.75</v>
      </c>
    </row>
    <row r="3551" spans="1:7" x14ac:dyDescent="0.25">
      <c r="A3551" s="1">
        <v>41682</v>
      </c>
      <c r="B3551">
        <v>1820.12</v>
      </c>
      <c r="C3551">
        <v>1826.55</v>
      </c>
      <c r="D3551">
        <v>1815.97</v>
      </c>
      <c r="E3551">
        <v>1819.26</v>
      </c>
      <c r="F3551">
        <v>3326380000</v>
      </c>
      <c r="G3551">
        <v>1819.26</v>
      </c>
    </row>
    <row r="3552" spans="1:7" x14ac:dyDescent="0.25">
      <c r="A3552" s="1">
        <v>41683</v>
      </c>
      <c r="B3552">
        <v>1814.82</v>
      </c>
      <c r="C3552">
        <v>1830.25</v>
      </c>
      <c r="D3552">
        <v>1809.22</v>
      </c>
      <c r="E3552">
        <v>1829.83</v>
      </c>
      <c r="F3552">
        <v>3289510000</v>
      </c>
      <c r="G3552">
        <v>1829.83</v>
      </c>
    </row>
    <row r="3553" spans="1:7" x14ac:dyDescent="0.25">
      <c r="A3553" s="1">
        <v>41684</v>
      </c>
      <c r="B3553">
        <v>1828.46</v>
      </c>
      <c r="C3553">
        <v>1841.65</v>
      </c>
      <c r="D3553">
        <v>1825.59</v>
      </c>
      <c r="E3553">
        <v>1838.63</v>
      </c>
      <c r="F3553">
        <v>3114750000</v>
      </c>
      <c r="G3553">
        <v>1838.63</v>
      </c>
    </row>
    <row r="3554" spans="1:7" x14ac:dyDescent="0.25">
      <c r="A3554" s="1">
        <v>41688</v>
      </c>
      <c r="B3554">
        <v>1839.03</v>
      </c>
      <c r="C3554">
        <v>1842.87</v>
      </c>
      <c r="D3554">
        <v>1835.01</v>
      </c>
      <c r="E3554">
        <v>1840.76</v>
      </c>
      <c r="F3554">
        <v>3421110000</v>
      </c>
      <c r="G3554">
        <v>1840.76</v>
      </c>
    </row>
    <row r="3555" spans="1:7" x14ac:dyDescent="0.25">
      <c r="A3555" s="1">
        <v>41689</v>
      </c>
      <c r="B3555">
        <v>1838.9</v>
      </c>
      <c r="C3555">
        <v>1847.5</v>
      </c>
      <c r="D3555">
        <v>1826.99</v>
      </c>
      <c r="E3555">
        <v>1828.75</v>
      </c>
      <c r="F3555">
        <v>3661570000</v>
      </c>
      <c r="G3555">
        <v>1828.75</v>
      </c>
    </row>
    <row r="3556" spans="1:7" x14ac:dyDescent="0.25">
      <c r="A3556" s="1">
        <v>41690</v>
      </c>
      <c r="B3556">
        <v>1829.24</v>
      </c>
      <c r="C3556">
        <v>1842.79</v>
      </c>
      <c r="D3556">
        <v>1824.58</v>
      </c>
      <c r="E3556">
        <v>1839.78</v>
      </c>
      <c r="F3556">
        <v>3404980000</v>
      </c>
      <c r="G3556">
        <v>1839.78</v>
      </c>
    </row>
    <row r="3557" spans="1:7" x14ac:dyDescent="0.25">
      <c r="A3557" s="1">
        <v>41691</v>
      </c>
      <c r="B3557">
        <v>1841.07</v>
      </c>
      <c r="C3557">
        <v>1846.13</v>
      </c>
      <c r="D3557">
        <v>1835.6</v>
      </c>
      <c r="E3557">
        <v>1836.25</v>
      </c>
      <c r="F3557">
        <v>3403880000</v>
      </c>
      <c r="G3557">
        <v>1836.25</v>
      </c>
    </row>
    <row r="3558" spans="1:7" x14ac:dyDescent="0.25">
      <c r="A3558" s="1">
        <v>41694</v>
      </c>
      <c r="B3558">
        <v>1836.78</v>
      </c>
      <c r="C3558">
        <v>1858.71</v>
      </c>
      <c r="D3558">
        <v>1836.78</v>
      </c>
      <c r="E3558">
        <v>1847.61</v>
      </c>
      <c r="F3558">
        <v>4014530000</v>
      </c>
      <c r="G3558">
        <v>1847.61</v>
      </c>
    </row>
    <row r="3559" spans="1:7" x14ac:dyDescent="0.25">
      <c r="A3559" s="1">
        <v>41695</v>
      </c>
      <c r="B3559">
        <v>1847.66</v>
      </c>
      <c r="C3559">
        <v>1852.91</v>
      </c>
      <c r="D3559">
        <v>1840.19</v>
      </c>
      <c r="E3559">
        <v>1845.12</v>
      </c>
      <c r="F3559">
        <v>3515560000</v>
      </c>
      <c r="G3559">
        <v>1845.12</v>
      </c>
    </row>
    <row r="3560" spans="1:7" x14ac:dyDescent="0.25">
      <c r="A3560" s="1">
        <v>41696</v>
      </c>
      <c r="B3560">
        <v>1845.79</v>
      </c>
      <c r="C3560">
        <v>1852.65</v>
      </c>
      <c r="D3560">
        <v>1840.66</v>
      </c>
      <c r="E3560">
        <v>1845.16</v>
      </c>
      <c r="F3560">
        <v>3716730000</v>
      </c>
      <c r="G3560">
        <v>1845.16</v>
      </c>
    </row>
    <row r="3561" spans="1:7" x14ac:dyDescent="0.25">
      <c r="A3561" s="1">
        <v>41697</v>
      </c>
      <c r="B3561">
        <v>1844.9</v>
      </c>
      <c r="C3561">
        <v>1854.53</v>
      </c>
      <c r="D3561">
        <v>1841.13</v>
      </c>
      <c r="E3561">
        <v>1854.29</v>
      </c>
      <c r="F3561">
        <v>3547460000</v>
      </c>
      <c r="G3561">
        <v>1854.29</v>
      </c>
    </row>
    <row r="3562" spans="1:7" x14ac:dyDescent="0.25">
      <c r="A3562" s="1">
        <v>41698</v>
      </c>
      <c r="B3562">
        <v>1855.12</v>
      </c>
      <c r="C3562">
        <v>1867.92</v>
      </c>
      <c r="D3562">
        <v>1847.67</v>
      </c>
      <c r="E3562">
        <v>1859.45</v>
      </c>
      <c r="F3562">
        <v>3917450000</v>
      </c>
      <c r="G3562">
        <v>1859.45</v>
      </c>
    </row>
    <row r="3563" spans="1:7" x14ac:dyDescent="0.25">
      <c r="A3563" s="1">
        <v>41701</v>
      </c>
      <c r="B3563">
        <v>1857.68</v>
      </c>
      <c r="C3563">
        <v>1857.68</v>
      </c>
      <c r="D3563">
        <v>1834.44</v>
      </c>
      <c r="E3563">
        <v>1845.73</v>
      </c>
      <c r="F3563">
        <v>3428220000</v>
      </c>
      <c r="G3563">
        <v>1845.73</v>
      </c>
    </row>
    <row r="3564" spans="1:7" x14ac:dyDescent="0.25">
      <c r="A3564" s="1">
        <v>41702</v>
      </c>
      <c r="B3564">
        <v>1849.23</v>
      </c>
      <c r="C3564">
        <v>1876.23</v>
      </c>
      <c r="D3564">
        <v>1849.23</v>
      </c>
      <c r="E3564">
        <v>1873.91</v>
      </c>
      <c r="F3564">
        <v>3765770000</v>
      </c>
      <c r="G3564">
        <v>1873.91</v>
      </c>
    </row>
    <row r="3565" spans="1:7" x14ac:dyDescent="0.25">
      <c r="A3565" s="1">
        <v>41703</v>
      </c>
      <c r="B3565">
        <v>1874.05</v>
      </c>
      <c r="C3565">
        <v>1876.53</v>
      </c>
      <c r="D3565">
        <v>1871.11</v>
      </c>
      <c r="E3565">
        <v>1873.81</v>
      </c>
      <c r="F3565">
        <v>3392990000</v>
      </c>
      <c r="G3565">
        <v>1873.81</v>
      </c>
    </row>
    <row r="3566" spans="1:7" x14ac:dyDescent="0.25">
      <c r="A3566" s="1">
        <v>41704</v>
      </c>
      <c r="B3566">
        <v>1874.18</v>
      </c>
      <c r="C3566">
        <v>1881.94</v>
      </c>
      <c r="D3566">
        <v>1874.18</v>
      </c>
      <c r="E3566">
        <v>1877.03</v>
      </c>
      <c r="F3566">
        <v>3360450000</v>
      </c>
      <c r="G3566">
        <v>1877.03</v>
      </c>
    </row>
    <row r="3567" spans="1:7" x14ac:dyDescent="0.25">
      <c r="A3567" s="1">
        <v>41705</v>
      </c>
      <c r="B3567">
        <v>1878.52</v>
      </c>
      <c r="C3567">
        <v>1883.57</v>
      </c>
      <c r="D3567">
        <v>1870.56</v>
      </c>
      <c r="E3567">
        <v>1878.04</v>
      </c>
      <c r="F3567">
        <v>3564740000</v>
      </c>
      <c r="G3567">
        <v>1878.04</v>
      </c>
    </row>
    <row r="3568" spans="1:7" x14ac:dyDescent="0.25">
      <c r="A3568" s="1">
        <v>41708</v>
      </c>
      <c r="B3568">
        <v>1877.86</v>
      </c>
      <c r="C3568">
        <v>1877.87</v>
      </c>
      <c r="D3568">
        <v>1867.04</v>
      </c>
      <c r="E3568">
        <v>1877.17</v>
      </c>
      <c r="F3568">
        <v>3021350000</v>
      </c>
      <c r="G3568">
        <v>1877.17</v>
      </c>
    </row>
    <row r="3569" spans="1:7" x14ac:dyDescent="0.25">
      <c r="A3569" s="1">
        <v>41709</v>
      </c>
      <c r="B3569">
        <v>1878.26</v>
      </c>
      <c r="C3569">
        <v>1882.35</v>
      </c>
      <c r="D3569">
        <v>1863.88</v>
      </c>
      <c r="E3569">
        <v>1867.63</v>
      </c>
      <c r="F3569">
        <v>3392400000</v>
      </c>
      <c r="G3569">
        <v>1867.63</v>
      </c>
    </row>
    <row r="3570" spans="1:7" x14ac:dyDescent="0.25">
      <c r="A3570" s="1">
        <v>41710</v>
      </c>
      <c r="B3570">
        <v>1866.15</v>
      </c>
      <c r="C3570">
        <v>1868.38</v>
      </c>
      <c r="D3570">
        <v>1854.38</v>
      </c>
      <c r="E3570">
        <v>1868.2</v>
      </c>
      <c r="F3570">
        <v>3270860000</v>
      </c>
      <c r="G3570">
        <v>1868.2</v>
      </c>
    </row>
    <row r="3571" spans="1:7" x14ac:dyDescent="0.25">
      <c r="A3571" s="1">
        <v>41711</v>
      </c>
      <c r="B3571">
        <v>1869.06</v>
      </c>
      <c r="C3571">
        <v>1874.4</v>
      </c>
      <c r="D3571">
        <v>1841.86</v>
      </c>
      <c r="E3571">
        <v>1846.34</v>
      </c>
      <c r="F3571">
        <v>3670990000</v>
      </c>
      <c r="G3571">
        <v>1846.34</v>
      </c>
    </row>
    <row r="3572" spans="1:7" x14ac:dyDescent="0.25">
      <c r="A3572" s="1">
        <v>41712</v>
      </c>
      <c r="B3572">
        <v>1845.07</v>
      </c>
      <c r="C3572">
        <v>1852.44</v>
      </c>
      <c r="D3572">
        <v>1839.57</v>
      </c>
      <c r="E3572">
        <v>1841.13</v>
      </c>
      <c r="F3572">
        <v>3285460000</v>
      </c>
      <c r="G3572">
        <v>1841.13</v>
      </c>
    </row>
    <row r="3573" spans="1:7" x14ac:dyDescent="0.25">
      <c r="A3573" s="1">
        <v>41715</v>
      </c>
      <c r="B3573">
        <v>1842.81</v>
      </c>
      <c r="C3573">
        <v>1862.3</v>
      </c>
      <c r="D3573">
        <v>1842.81</v>
      </c>
      <c r="E3573">
        <v>1858.83</v>
      </c>
      <c r="F3573">
        <v>2860490000</v>
      </c>
      <c r="G3573">
        <v>1858.83</v>
      </c>
    </row>
    <row r="3574" spans="1:7" x14ac:dyDescent="0.25">
      <c r="A3574" s="1">
        <v>41716</v>
      </c>
      <c r="B3574">
        <v>1858.92</v>
      </c>
      <c r="C3574">
        <v>1873.76</v>
      </c>
      <c r="D3574">
        <v>1858.92</v>
      </c>
      <c r="E3574">
        <v>1872.25</v>
      </c>
      <c r="F3574">
        <v>2930190000</v>
      </c>
      <c r="G3574">
        <v>1872.25</v>
      </c>
    </row>
    <row r="3575" spans="1:7" x14ac:dyDescent="0.25">
      <c r="A3575" s="1">
        <v>41717</v>
      </c>
      <c r="B3575">
        <v>1872.25</v>
      </c>
      <c r="C3575">
        <v>1874.14</v>
      </c>
      <c r="D3575">
        <v>1850.35</v>
      </c>
      <c r="E3575">
        <v>1860.77</v>
      </c>
      <c r="F3575">
        <v>3289210000</v>
      </c>
      <c r="G3575">
        <v>1860.77</v>
      </c>
    </row>
    <row r="3576" spans="1:7" x14ac:dyDescent="0.25">
      <c r="A3576" s="1">
        <v>41718</v>
      </c>
      <c r="B3576">
        <v>1860.09</v>
      </c>
      <c r="C3576">
        <v>1873.49</v>
      </c>
      <c r="D3576">
        <v>1854.63</v>
      </c>
      <c r="E3576">
        <v>1872.01</v>
      </c>
      <c r="F3576">
        <v>3327540000</v>
      </c>
      <c r="G3576">
        <v>1872.01</v>
      </c>
    </row>
    <row r="3577" spans="1:7" x14ac:dyDescent="0.25">
      <c r="A3577" s="1">
        <v>41719</v>
      </c>
      <c r="B3577">
        <v>1874.53</v>
      </c>
      <c r="C3577">
        <v>1883.97</v>
      </c>
      <c r="D3577">
        <v>1863.46</v>
      </c>
      <c r="E3577">
        <v>1866.52</v>
      </c>
      <c r="F3577">
        <v>5270710000</v>
      </c>
      <c r="G3577">
        <v>1866.52</v>
      </c>
    </row>
    <row r="3578" spans="1:7" x14ac:dyDescent="0.25">
      <c r="A3578" s="1">
        <v>41722</v>
      </c>
      <c r="B3578">
        <v>1867.67</v>
      </c>
      <c r="C3578">
        <v>1873.34</v>
      </c>
      <c r="D3578">
        <v>1849.69</v>
      </c>
      <c r="E3578">
        <v>1857.44</v>
      </c>
      <c r="F3578" s="2">
        <v>3409000000</v>
      </c>
      <c r="G3578">
        <v>1857.44</v>
      </c>
    </row>
    <row r="3579" spans="1:7" x14ac:dyDescent="0.25">
      <c r="A3579" s="1">
        <v>41723</v>
      </c>
      <c r="B3579">
        <v>1859.48</v>
      </c>
      <c r="C3579">
        <v>1871.87</v>
      </c>
      <c r="D3579">
        <v>1855.96</v>
      </c>
      <c r="E3579">
        <v>1865.62</v>
      </c>
      <c r="F3579">
        <v>3200560000</v>
      </c>
      <c r="G3579">
        <v>1865.62</v>
      </c>
    </row>
    <row r="3580" spans="1:7" x14ac:dyDescent="0.25">
      <c r="A3580" s="1">
        <v>41724</v>
      </c>
      <c r="B3580">
        <v>1867.09</v>
      </c>
      <c r="C3580">
        <v>1875.92</v>
      </c>
      <c r="D3580">
        <v>1852.56</v>
      </c>
      <c r="E3580">
        <v>1852.56</v>
      </c>
      <c r="F3580">
        <v>3480850000</v>
      </c>
      <c r="G3580">
        <v>1852.56</v>
      </c>
    </row>
    <row r="3581" spans="1:7" x14ac:dyDescent="0.25">
      <c r="A3581" s="1">
        <v>41725</v>
      </c>
      <c r="B3581">
        <v>1852.11</v>
      </c>
      <c r="C3581">
        <v>1855.55</v>
      </c>
      <c r="D3581">
        <v>1842.11</v>
      </c>
      <c r="E3581">
        <v>1849.04</v>
      </c>
      <c r="F3581">
        <v>3733430000</v>
      </c>
      <c r="G3581">
        <v>1849.04</v>
      </c>
    </row>
    <row r="3582" spans="1:7" x14ac:dyDescent="0.25">
      <c r="A3582" s="1">
        <v>41726</v>
      </c>
      <c r="B3582">
        <v>1850.07</v>
      </c>
      <c r="C3582">
        <v>1866.63</v>
      </c>
      <c r="D3582">
        <v>1850.07</v>
      </c>
      <c r="E3582">
        <v>1857.62</v>
      </c>
      <c r="F3582">
        <v>2955520000</v>
      </c>
      <c r="G3582">
        <v>1857.62</v>
      </c>
    </row>
    <row r="3583" spans="1:7" x14ac:dyDescent="0.25">
      <c r="A3583" s="1">
        <v>41729</v>
      </c>
      <c r="B3583">
        <v>1859.16</v>
      </c>
      <c r="C3583">
        <v>1875.18</v>
      </c>
      <c r="D3583">
        <v>1859.16</v>
      </c>
      <c r="E3583">
        <v>1872.34</v>
      </c>
      <c r="F3583">
        <v>3274300000</v>
      </c>
      <c r="G3583">
        <v>1872.34</v>
      </c>
    </row>
    <row r="3584" spans="1:7" x14ac:dyDescent="0.25">
      <c r="A3584" s="1">
        <v>41730</v>
      </c>
      <c r="B3584">
        <v>1873.96</v>
      </c>
      <c r="C3584">
        <v>1885.84</v>
      </c>
      <c r="D3584">
        <v>1873.96</v>
      </c>
      <c r="E3584">
        <v>1885.52</v>
      </c>
      <c r="F3584">
        <v>3336190000</v>
      </c>
      <c r="G3584">
        <v>1885.52</v>
      </c>
    </row>
    <row r="3585" spans="1:7" x14ac:dyDescent="0.25">
      <c r="A3585" s="1">
        <v>41731</v>
      </c>
      <c r="B3585">
        <v>1886.61</v>
      </c>
      <c r="C3585">
        <v>1893.17</v>
      </c>
      <c r="D3585">
        <v>1883.79</v>
      </c>
      <c r="E3585">
        <v>1890.9</v>
      </c>
      <c r="F3585">
        <v>3131660000</v>
      </c>
      <c r="G3585">
        <v>1890.9</v>
      </c>
    </row>
    <row r="3586" spans="1:7" x14ac:dyDescent="0.25">
      <c r="A3586" s="1">
        <v>41732</v>
      </c>
      <c r="B3586">
        <v>1891.43</v>
      </c>
      <c r="C3586">
        <v>1893.8</v>
      </c>
      <c r="D3586">
        <v>1882.65</v>
      </c>
      <c r="E3586">
        <v>1888.77</v>
      </c>
      <c r="F3586">
        <v>3055600000</v>
      </c>
      <c r="G3586">
        <v>1888.77</v>
      </c>
    </row>
    <row r="3587" spans="1:7" x14ac:dyDescent="0.25">
      <c r="A3587" s="1">
        <v>41733</v>
      </c>
      <c r="B3587">
        <v>1890.25</v>
      </c>
      <c r="C3587">
        <v>1897.28</v>
      </c>
      <c r="D3587">
        <v>1863.26</v>
      </c>
      <c r="E3587">
        <v>1865.09</v>
      </c>
      <c r="F3587">
        <v>3583750000</v>
      </c>
      <c r="G3587">
        <v>1865.09</v>
      </c>
    </row>
    <row r="3588" spans="1:7" x14ac:dyDescent="0.25">
      <c r="A3588" s="1">
        <v>41736</v>
      </c>
      <c r="B3588">
        <v>1863.92</v>
      </c>
      <c r="C3588">
        <v>1864.04</v>
      </c>
      <c r="D3588">
        <v>1841.48</v>
      </c>
      <c r="E3588">
        <v>1845.04</v>
      </c>
      <c r="F3588">
        <v>3801540000</v>
      </c>
      <c r="G3588">
        <v>1845.04</v>
      </c>
    </row>
    <row r="3589" spans="1:7" x14ac:dyDescent="0.25">
      <c r="A3589" s="1">
        <v>41737</v>
      </c>
      <c r="B3589">
        <v>1845.48</v>
      </c>
      <c r="C3589">
        <v>1854.95</v>
      </c>
      <c r="D3589">
        <v>1837.49</v>
      </c>
      <c r="E3589">
        <v>1851.96</v>
      </c>
      <c r="F3589">
        <v>3721450000</v>
      </c>
      <c r="G3589">
        <v>1851.96</v>
      </c>
    </row>
    <row r="3590" spans="1:7" x14ac:dyDescent="0.25">
      <c r="A3590" s="1">
        <v>41738</v>
      </c>
      <c r="B3590">
        <v>1852.64</v>
      </c>
      <c r="C3590">
        <v>1872.43</v>
      </c>
      <c r="D3590">
        <v>1852.38</v>
      </c>
      <c r="E3590">
        <v>1872.18</v>
      </c>
      <c r="F3590">
        <v>3308650000</v>
      </c>
      <c r="G3590">
        <v>1872.18</v>
      </c>
    </row>
    <row r="3591" spans="1:7" x14ac:dyDescent="0.25">
      <c r="A3591" s="1">
        <v>41739</v>
      </c>
      <c r="B3591">
        <v>1872.28</v>
      </c>
      <c r="C3591">
        <v>1872.53</v>
      </c>
      <c r="D3591">
        <v>1830.87</v>
      </c>
      <c r="E3591">
        <v>1833.08</v>
      </c>
      <c r="F3591">
        <v>3758780000</v>
      </c>
      <c r="G3591">
        <v>1833.08</v>
      </c>
    </row>
    <row r="3592" spans="1:7" x14ac:dyDescent="0.25">
      <c r="A3592" s="1">
        <v>41740</v>
      </c>
      <c r="B3592">
        <v>1830.65</v>
      </c>
      <c r="C3592">
        <v>1835.07</v>
      </c>
      <c r="D3592">
        <v>1814.36</v>
      </c>
      <c r="E3592">
        <v>1815.69</v>
      </c>
      <c r="F3592">
        <v>3743460000</v>
      </c>
      <c r="G3592">
        <v>1815.69</v>
      </c>
    </row>
    <row r="3593" spans="1:7" x14ac:dyDescent="0.25">
      <c r="A3593" s="1">
        <v>41743</v>
      </c>
      <c r="B3593">
        <v>1818.18</v>
      </c>
      <c r="C3593">
        <v>1834.19</v>
      </c>
      <c r="D3593">
        <v>1815.8</v>
      </c>
      <c r="E3593">
        <v>1830.61</v>
      </c>
      <c r="F3593">
        <v>3111540000</v>
      </c>
      <c r="G3593">
        <v>1830.61</v>
      </c>
    </row>
    <row r="3594" spans="1:7" x14ac:dyDescent="0.25">
      <c r="A3594" s="1">
        <v>41744</v>
      </c>
      <c r="B3594">
        <v>1831.45</v>
      </c>
      <c r="C3594">
        <v>1844.02</v>
      </c>
      <c r="D3594">
        <v>1816.29</v>
      </c>
      <c r="E3594">
        <v>1842.98</v>
      </c>
      <c r="F3594">
        <v>3736440000</v>
      </c>
      <c r="G3594">
        <v>1842.98</v>
      </c>
    </row>
    <row r="3595" spans="1:7" x14ac:dyDescent="0.25">
      <c r="A3595" s="1">
        <v>41745</v>
      </c>
      <c r="B3595">
        <v>1846.01</v>
      </c>
      <c r="C3595">
        <v>1862.31</v>
      </c>
      <c r="D3595">
        <v>1846.01</v>
      </c>
      <c r="E3595">
        <v>1862.31</v>
      </c>
      <c r="F3595">
        <v>3155080000</v>
      </c>
      <c r="G3595">
        <v>1862.31</v>
      </c>
    </row>
    <row r="3596" spans="1:7" x14ac:dyDescent="0.25">
      <c r="A3596" s="1">
        <v>41746</v>
      </c>
      <c r="B3596">
        <v>1861.73</v>
      </c>
      <c r="C3596">
        <v>1869.63</v>
      </c>
      <c r="D3596">
        <v>1856.72</v>
      </c>
      <c r="E3596">
        <v>1864.85</v>
      </c>
      <c r="F3596">
        <v>3341430000</v>
      </c>
      <c r="G3596">
        <v>1864.85</v>
      </c>
    </row>
    <row r="3597" spans="1:7" x14ac:dyDescent="0.25">
      <c r="A3597" s="1">
        <v>41750</v>
      </c>
      <c r="B3597">
        <v>1865.79</v>
      </c>
      <c r="C3597">
        <v>1871.89</v>
      </c>
      <c r="D3597">
        <v>1863.18</v>
      </c>
      <c r="E3597">
        <v>1871.89</v>
      </c>
      <c r="F3597">
        <v>2642500000</v>
      </c>
      <c r="G3597">
        <v>1871.89</v>
      </c>
    </row>
    <row r="3598" spans="1:7" x14ac:dyDescent="0.25">
      <c r="A3598" s="1">
        <v>41751</v>
      </c>
      <c r="B3598">
        <v>1872.57</v>
      </c>
      <c r="C3598">
        <v>1884.89</v>
      </c>
      <c r="D3598">
        <v>1872.57</v>
      </c>
      <c r="E3598">
        <v>1879.55</v>
      </c>
      <c r="F3598">
        <v>3215440000</v>
      </c>
      <c r="G3598">
        <v>1879.55</v>
      </c>
    </row>
    <row r="3599" spans="1:7" x14ac:dyDescent="0.25">
      <c r="A3599" s="1">
        <v>41752</v>
      </c>
      <c r="B3599">
        <v>1879.32</v>
      </c>
      <c r="C3599">
        <v>1879.75</v>
      </c>
      <c r="D3599">
        <v>1873.91</v>
      </c>
      <c r="E3599">
        <v>1875.39</v>
      </c>
      <c r="F3599">
        <v>3085720000</v>
      </c>
      <c r="G3599">
        <v>1875.39</v>
      </c>
    </row>
    <row r="3600" spans="1:7" x14ac:dyDescent="0.25">
      <c r="A3600" s="1">
        <v>41753</v>
      </c>
      <c r="B3600">
        <v>1881.97</v>
      </c>
      <c r="C3600">
        <v>1884.06</v>
      </c>
      <c r="D3600">
        <v>1870.24</v>
      </c>
      <c r="E3600">
        <v>1878.61</v>
      </c>
      <c r="F3600">
        <v>3191830000</v>
      </c>
      <c r="G3600">
        <v>1878.61</v>
      </c>
    </row>
    <row r="3601" spans="1:7" x14ac:dyDescent="0.25">
      <c r="A3601" s="1">
        <v>41754</v>
      </c>
      <c r="B3601">
        <v>1877.72</v>
      </c>
      <c r="C3601">
        <v>1877.72</v>
      </c>
      <c r="D3601">
        <v>1859.7</v>
      </c>
      <c r="E3601">
        <v>1863.4</v>
      </c>
      <c r="F3601">
        <v>3213020000</v>
      </c>
      <c r="G3601">
        <v>1863.4</v>
      </c>
    </row>
    <row r="3602" spans="1:7" x14ac:dyDescent="0.25">
      <c r="A3602" s="1">
        <v>41757</v>
      </c>
      <c r="B3602">
        <v>1865</v>
      </c>
      <c r="C3602">
        <v>1877.01</v>
      </c>
      <c r="D3602">
        <v>1850.61</v>
      </c>
      <c r="E3602">
        <v>1869.43</v>
      </c>
      <c r="F3602">
        <v>4034680000</v>
      </c>
      <c r="G3602">
        <v>1869.43</v>
      </c>
    </row>
    <row r="3603" spans="1:7" x14ac:dyDescent="0.25">
      <c r="A3603" s="1">
        <v>41758</v>
      </c>
      <c r="B3603">
        <v>1870.78</v>
      </c>
      <c r="C3603">
        <v>1880.6</v>
      </c>
      <c r="D3603">
        <v>1870.78</v>
      </c>
      <c r="E3603">
        <v>1878.33</v>
      </c>
      <c r="F3603">
        <v>3647820000</v>
      </c>
      <c r="G3603">
        <v>1878.33</v>
      </c>
    </row>
    <row r="3604" spans="1:7" x14ac:dyDescent="0.25">
      <c r="A3604" s="1">
        <v>41759</v>
      </c>
      <c r="B3604">
        <v>1877.1</v>
      </c>
      <c r="C3604">
        <v>1885.2</v>
      </c>
      <c r="D3604">
        <v>1872.69</v>
      </c>
      <c r="E3604">
        <v>1883.95</v>
      </c>
      <c r="F3604">
        <v>3779230000</v>
      </c>
      <c r="G3604">
        <v>1883.95</v>
      </c>
    </row>
    <row r="3605" spans="1:7" x14ac:dyDescent="0.25">
      <c r="A3605" s="1">
        <v>41760</v>
      </c>
      <c r="B3605">
        <v>1884.39</v>
      </c>
      <c r="C3605">
        <v>1888.59</v>
      </c>
      <c r="D3605">
        <v>1878.04</v>
      </c>
      <c r="E3605">
        <v>1883.68</v>
      </c>
      <c r="F3605">
        <v>3416740000</v>
      </c>
      <c r="G3605">
        <v>1883.68</v>
      </c>
    </row>
    <row r="3606" spans="1:7" x14ac:dyDescent="0.25">
      <c r="A3606" s="1">
        <v>41761</v>
      </c>
      <c r="B3606">
        <v>1885.3</v>
      </c>
      <c r="C3606">
        <v>1891.33</v>
      </c>
      <c r="D3606">
        <v>1878.5</v>
      </c>
      <c r="E3606">
        <v>1881.14</v>
      </c>
      <c r="F3606">
        <v>3159560000</v>
      </c>
      <c r="G3606">
        <v>1881.14</v>
      </c>
    </row>
    <row r="3607" spans="1:7" x14ac:dyDescent="0.25">
      <c r="A3607" s="1">
        <v>41764</v>
      </c>
      <c r="B3607">
        <v>1879.45</v>
      </c>
      <c r="C3607">
        <v>1885.51</v>
      </c>
      <c r="D3607">
        <v>1866.77</v>
      </c>
      <c r="E3607">
        <v>1884.66</v>
      </c>
      <c r="F3607">
        <v>2733730000</v>
      </c>
      <c r="G3607">
        <v>1884.66</v>
      </c>
    </row>
    <row r="3608" spans="1:7" x14ac:dyDescent="0.25">
      <c r="A3608" s="1">
        <v>41765</v>
      </c>
      <c r="B3608">
        <v>1883.69</v>
      </c>
      <c r="C3608">
        <v>1883.69</v>
      </c>
      <c r="D3608">
        <v>1867.72</v>
      </c>
      <c r="E3608">
        <v>1867.72</v>
      </c>
      <c r="F3608">
        <v>3327260000</v>
      </c>
      <c r="G3608">
        <v>1867.72</v>
      </c>
    </row>
    <row r="3609" spans="1:7" x14ac:dyDescent="0.25">
      <c r="A3609" s="1">
        <v>41766</v>
      </c>
      <c r="B3609">
        <v>1868.53</v>
      </c>
      <c r="C3609">
        <v>1878.83</v>
      </c>
      <c r="D3609">
        <v>1859.79</v>
      </c>
      <c r="E3609">
        <v>1878.21</v>
      </c>
      <c r="F3609">
        <v>3632950000</v>
      </c>
      <c r="G3609">
        <v>1878.21</v>
      </c>
    </row>
    <row r="3610" spans="1:7" x14ac:dyDescent="0.25">
      <c r="A3610" s="1">
        <v>41767</v>
      </c>
      <c r="B3610">
        <v>1877.39</v>
      </c>
      <c r="C3610">
        <v>1889.07</v>
      </c>
      <c r="D3610">
        <v>1870.05</v>
      </c>
      <c r="E3610">
        <v>1875.63</v>
      </c>
      <c r="F3610">
        <v>3393420000</v>
      </c>
      <c r="G3610">
        <v>1875.63</v>
      </c>
    </row>
    <row r="3611" spans="1:7" x14ac:dyDescent="0.25">
      <c r="A3611" s="1">
        <v>41768</v>
      </c>
      <c r="B3611">
        <v>1875.27</v>
      </c>
      <c r="C3611">
        <v>1878.57</v>
      </c>
      <c r="D3611">
        <v>1867.02</v>
      </c>
      <c r="E3611">
        <v>1878.48</v>
      </c>
      <c r="F3611">
        <v>3025020000</v>
      </c>
      <c r="G3611">
        <v>1878.48</v>
      </c>
    </row>
    <row r="3612" spans="1:7" x14ac:dyDescent="0.25">
      <c r="A3612" s="1">
        <v>41771</v>
      </c>
      <c r="B3612">
        <v>1880.03</v>
      </c>
      <c r="C3612">
        <v>1897.13</v>
      </c>
      <c r="D3612">
        <v>1880.03</v>
      </c>
      <c r="E3612">
        <v>1896.65</v>
      </c>
      <c r="F3612">
        <v>3005740000</v>
      </c>
      <c r="G3612">
        <v>1896.65</v>
      </c>
    </row>
    <row r="3613" spans="1:7" x14ac:dyDescent="0.25">
      <c r="A3613" s="1">
        <v>41772</v>
      </c>
      <c r="B3613">
        <v>1896.75</v>
      </c>
      <c r="C3613">
        <v>1902.17</v>
      </c>
      <c r="D3613">
        <v>1896.06</v>
      </c>
      <c r="E3613">
        <v>1897.45</v>
      </c>
      <c r="F3613">
        <v>2915680000</v>
      </c>
      <c r="G3613">
        <v>1897.45</v>
      </c>
    </row>
    <row r="3614" spans="1:7" x14ac:dyDescent="0.25">
      <c r="A3614" s="1">
        <v>41773</v>
      </c>
      <c r="B3614">
        <v>1897.13</v>
      </c>
      <c r="C3614">
        <v>1897.13</v>
      </c>
      <c r="D3614">
        <v>1885.77</v>
      </c>
      <c r="E3614">
        <v>1888.53</v>
      </c>
      <c r="F3614">
        <v>2822060000</v>
      </c>
      <c r="G3614">
        <v>1888.53</v>
      </c>
    </row>
    <row r="3615" spans="1:7" x14ac:dyDescent="0.25">
      <c r="A3615" s="1">
        <v>41774</v>
      </c>
      <c r="B3615">
        <v>1888.16</v>
      </c>
      <c r="C3615">
        <v>1888.16</v>
      </c>
      <c r="D3615">
        <v>1862.36</v>
      </c>
      <c r="E3615">
        <v>1870.85</v>
      </c>
      <c r="F3615">
        <v>3552640000</v>
      </c>
      <c r="G3615">
        <v>1870.85</v>
      </c>
    </row>
    <row r="3616" spans="1:7" x14ac:dyDescent="0.25">
      <c r="A3616" s="1">
        <v>41775</v>
      </c>
      <c r="B3616">
        <v>1871.19</v>
      </c>
      <c r="C3616">
        <v>1878.28</v>
      </c>
      <c r="D3616">
        <v>1864.82</v>
      </c>
      <c r="E3616">
        <v>1877.86</v>
      </c>
      <c r="F3616">
        <v>3173650000</v>
      </c>
      <c r="G3616">
        <v>1877.86</v>
      </c>
    </row>
    <row r="3617" spans="1:7" x14ac:dyDescent="0.25">
      <c r="A3617" s="1">
        <v>41778</v>
      </c>
      <c r="B3617">
        <v>1876.66</v>
      </c>
      <c r="C3617">
        <v>1886</v>
      </c>
      <c r="D3617">
        <v>1872.42</v>
      </c>
      <c r="E3617">
        <v>1885.08</v>
      </c>
      <c r="F3617">
        <v>2664250000</v>
      </c>
      <c r="G3617">
        <v>1885.08</v>
      </c>
    </row>
    <row r="3618" spans="1:7" x14ac:dyDescent="0.25">
      <c r="A3618" s="1">
        <v>41779</v>
      </c>
      <c r="B3618">
        <v>1884.88</v>
      </c>
      <c r="C3618">
        <v>1884.88</v>
      </c>
      <c r="D3618">
        <v>1868.14</v>
      </c>
      <c r="E3618">
        <v>1872.83</v>
      </c>
      <c r="F3618">
        <v>3007700000</v>
      </c>
      <c r="G3618">
        <v>1872.83</v>
      </c>
    </row>
    <row r="3619" spans="1:7" x14ac:dyDescent="0.25">
      <c r="A3619" s="1">
        <v>41780</v>
      </c>
      <c r="B3619">
        <v>1873.34</v>
      </c>
      <c r="C3619">
        <v>1888.8</v>
      </c>
      <c r="D3619">
        <v>1873.34</v>
      </c>
      <c r="E3619">
        <v>1888.03</v>
      </c>
      <c r="F3619">
        <v>2777140000</v>
      </c>
      <c r="G3619">
        <v>1888.03</v>
      </c>
    </row>
    <row r="3620" spans="1:7" x14ac:dyDescent="0.25">
      <c r="A3620" s="1">
        <v>41781</v>
      </c>
      <c r="B3620">
        <v>1888.19</v>
      </c>
      <c r="C3620">
        <v>1896.33</v>
      </c>
      <c r="D3620">
        <v>1885.39</v>
      </c>
      <c r="E3620">
        <v>1892.49</v>
      </c>
      <c r="F3620">
        <v>2759800000</v>
      </c>
      <c r="G3620">
        <v>1892.49</v>
      </c>
    </row>
    <row r="3621" spans="1:7" x14ac:dyDescent="0.25">
      <c r="A3621" s="1">
        <v>41782</v>
      </c>
      <c r="B3621">
        <v>1893.32</v>
      </c>
      <c r="C3621">
        <v>1901.26</v>
      </c>
      <c r="D3621">
        <v>1893.32</v>
      </c>
      <c r="E3621">
        <v>1900.53</v>
      </c>
      <c r="F3621">
        <v>2396280000</v>
      </c>
      <c r="G3621">
        <v>1900.53</v>
      </c>
    </row>
    <row r="3622" spans="1:7" x14ac:dyDescent="0.25">
      <c r="A3622" s="1">
        <v>41786</v>
      </c>
      <c r="B3622">
        <v>1902.01</v>
      </c>
      <c r="C3622">
        <v>1912.28</v>
      </c>
      <c r="D3622">
        <v>1902.01</v>
      </c>
      <c r="E3622">
        <v>1911.91</v>
      </c>
      <c r="F3622">
        <v>2911020000</v>
      </c>
      <c r="G3622">
        <v>1911.91</v>
      </c>
    </row>
    <row r="3623" spans="1:7" x14ac:dyDescent="0.25">
      <c r="A3623" s="1">
        <v>41787</v>
      </c>
      <c r="B3623">
        <v>1911.77</v>
      </c>
      <c r="C3623">
        <v>1914.46</v>
      </c>
      <c r="D3623">
        <v>1907.3</v>
      </c>
      <c r="E3623">
        <v>1909.78</v>
      </c>
      <c r="F3623">
        <v>2976450000</v>
      </c>
      <c r="G3623">
        <v>1909.78</v>
      </c>
    </row>
    <row r="3624" spans="1:7" x14ac:dyDescent="0.25">
      <c r="A3624" s="1">
        <v>41788</v>
      </c>
      <c r="B3624">
        <v>1910.6</v>
      </c>
      <c r="C3624">
        <v>1920.03</v>
      </c>
      <c r="D3624">
        <v>1909.82</v>
      </c>
      <c r="E3624">
        <v>1920.03</v>
      </c>
      <c r="F3624">
        <v>2709050000</v>
      </c>
      <c r="G3624">
        <v>1920.03</v>
      </c>
    </row>
    <row r="3625" spans="1:7" x14ac:dyDescent="0.25">
      <c r="A3625" s="1">
        <v>41789</v>
      </c>
      <c r="B3625">
        <v>1920.33</v>
      </c>
      <c r="C3625">
        <v>1924.03</v>
      </c>
      <c r="D3625">
        <v>1916.64</v>
      </c>
      <c r="E3625">
        <v>1923.57</v>
      </c>
      <c r="F3625">
        <v>3263490000</v>
      </c>
      <c r="G3625">
        <v>1923.57</v>
      </c>
    </row>
    <row r="3626" spans="1:7" x14ac:dyDescent="0.25">
      <c r="A3626" s="1">
        <v>41792</v>
      </c>
      <c r="B3626">
        <v>1923.87</v>
      </c>
      <c r="C3626">
        <v>1925.88</v>
      </c>
      <c r="D3626">
        <v>1915.98</v>
      </c>
      <c r="E3626">
        <v>1924.97</v>
      </c>
      <c r="F3626">
        <v>2509020000</v>
      </c>
      <c r="G3626">
        <v>1924.97</v>
      </c>
    </row>
    <row r="3627" spans="1:7" x14ac:dyDescent="0.25">
      <c r="A3627" s="1">
        <v>41793</v>
      </c>
      <c r="B3627">
        <v>1923.07</v>
      </c>
      <c r="C3627">
        <v>1925.07</v>
      </c>
      <c r="D3627">
        <v>1918.79</v>
      </c>
      <c r="E3627">
        <v>1924.24</v>
      </c>
      <c r="F3627">
        <v>2867180000</v>
      </c>
      <c r="G3627">
        <v>1924.24</v>
      </c>
    </row>
    <row r="3628" spans="1:7" x14ac:dyDescent="0.25">
      <c r="A3628" s="1">
        <v>41794</v>
      </c>
      <c r="B3628">
        <v>1923.06</v>
      </c>
      <c r="C3628">
        <v>1928.63</v>
      </c>
      <c r="D3628">
        <v>1918.6</v>
      </c>
      <c r="E3628">
        <v>1927.88</v>
      </c>
      <c r="F3628">
        <v>2793920000</v>
      </c>
      <c r="G3628">
        <v>1927.88</v>
      </c>
    </row>
    <row r="3629" spans="1:7" x14ac:dyDescent="0.25">
      <c r="A3629" s="1">
        <v>41795</v>
      </c>
      <c r="B3629">
        <v>1928.52</v>
      </c>
      <c r="C3629">
        <v>1941.74</v>
      </c>
      <c r="D3629">
        <v>1922.93</v>
      </c>
      <c r="E3629">
        <v>1940.46</v>
      </c>
      <c r="F3629">
        <v>3113270000</v>
      </c>
      <c r="G3629">
        <v>1940.46</v>
      </c>
    </row>
    <row r="3630" spans="1:7" x14ac:dyDescent="0.25">
      <c r="A3630" s="1">
        <v>41796</v>
      </c>
      <c r="B3630">
        <v>1942.41</v>
      </c>
      <c r="C3630">
        <v>1949.44</v>
      </c>
      <c r="D3630">
        <v>1942.41</v>
      </c>
      <c r="E3630">
        <v>1949.44</v>
      </c>
      <c r="F3630">
        <v>2864300000</v>
      </c>
      <c r="G3630">
        <v>1949.44</v>
      </c>
    </row>
    <row r="3631" spans="1:7" x14ac:dyDescent="0.25">
      <c r="A3631" s="1">
        <v>41799</v>
      </c>
      <c r="B3631">
        <v>1948.97</v>
      </c>
      <c r="C3631">
        <v>1955.55</v>
      </c>
      <c r="D3631">
        <v>1947.16</v>
      </c>
      <c r="E3631">
        <v>1951.27</v>
      </c>
      <c r="F3631">
        <v>2812180000</v>
      </c>
      <c r="G3631">
        <v>1951.27</v>
      </c>
    </row>
    <row r="3632" spans="1:7" x14ac:dyDescent="0.25">
      <c r="A3632" s="1">
        <v>41800</v>
      </c>
      <c r="B3632">
        <v>1950.34</v>
      </c>
      <c r="C3632">
        <v>1950.86</v>
      </c>
      <c r="D3632">
        <v>1944.64</v>
      </c>
      <c r="E3632">
        <v>1950.79</v>
      </c>
      <c r="F3632">
        <v>2702360000</v>
      </c>
      <c r="G3632">
        <v>1950.79</v>
      </c>
    </row>
    <row r="3633" spans="1:7" x14ac:dyDescent="0.25">
      <c r="A3633" s="1">
        <v>41801</v>
      </c>
      <c r="B3633">
        <v>1949.37</v>
      </c>
      <c r="C3633">
        <v>1949.37</v>
      </c>
      <c r="D3633">
        <v>1940.08</v>
      </c>
      <c r="E3633">
        <v>1943.89</v>
      </c>
      <c r="F3633">
        <v>2710620000</v>
      </c>
      <c r="G3633">
        <v>1943.89</v>
      </c>
    </row>
    <row r="3634" spans="1:7" x14ac:dyDescent="0.25">
      <c r="A3634" s="1">
        <v>41802</v>
      </c>
      <c r="B3634">
        <v>1943.35</v>
      </c>
      <c r="C3634">
        <v>1943.35</v>
      </c>
      <c r="D3634">
        <v>1925.78</v>
      </c>
      <c r="E3634">
        <v>1930.11</v>
      </c>
      <c r="F3634">
        <v>3040480000</v>
      </c>
      <c r="G3634">
        <v>1930.11</v>
      </c>
    </row>
    <row r="3635" spans="1:7" x14ac:dyDescent="0.25">
      <c r="A3635" s="1">
        <v>41803</v>
      </c>
      <c r="B3635">
        <v>1930.8</v>
      </c>
      <c r="C3635">
        <v>1937.3</v>
      </c>
      <c r="D3635">
        <v>1927.69</v>
      </c>
      <c r="E3635">
        <v>1936.16</v>
      </c>
      <c r="F3635">
        <v>2598230000</v>
      </c>
      <c r="G3635">
        <v>1936.16</v>
      </c>
    </row>
    <row r="3636" spans="1:7" x14ac:dyDescent="0.25">
      <c r="A3636" s="1">
        <v>41806</v>
      </c>
      <c r="B3636">
        <v>1934.84</v>
      </c>
      <c r="C3636">
        <v>1941.15</v>
      </c>
      <c r="D3636">
        <v>1930.91</v>
      </c>
      <c r="E3636">
        <v>1937.78</v>
      </c>
      <c r="F3636">
        <v>2926130000</v>
      </c>
      <c r="G3636">
        <v>1937.78</v>
      </c>
    </row>
    <row r="3637" spans="1:7" x14ac:dyDescent="0.25">
      <c r="A3637" s="1">
        <v>41807</v>
      </c>
      <c r="B3637">
        <v>1937.15</v>
      </c>
      <c r="C3637">
        <v>1943.69</v>
      </c>
      <c r="D3637">
        <v>1933.55</v>
      </c>
      <c r="E3637">
        <v>1941.99</v>
      </c>
      <c r="F3637">
        <v>2971260000</v>
      </c>
      <c r="G3637">
        <v>1941.99</v>
      </c>
    </row>
    <row r="3638" spans="1:7" x14ac:dyDescent="0.25">
      <c r="A3638" s="1">
        <v>41808</v>
      </c>
      <c r="B3638">
        <v>1942.73</v>
      </c>
      <c r="C3638">
        <v>1957.74</v>
      </c>
      <c r="D3638">
        <v>1939.29</v>
      </c>
      <c r="E3638">
        <v>1956.98</v>
      </c>
      <c r="F3638">
        <v>3065220000</v>
      </c>
      <c r="G3638">
        <v>1956.98</v>
      </c>
    </row>
    <row r="3639" spans="1:7" x14ac:dyDescent="0.25">
      <c r="A3639" s="1">
        <v>41809</v>
      </c>
      <c r="B3639">
        <v>1957.5</v>
      </c>
      <c r="C3639">
        <v>1959.87</v>
      </c>
      <c r="D3639">
        <v>1952.26</v>
      </c>
      <c r="E3639">
        <v>1959.48</v>
      </c>
      <c r="F3639">
        <v>2952150000</v>
      </c>
      <c r="G3639">
        <v>1959.48</v>
      </c>
    </row>
    <row r="3640" spans="1:7" x14ac:dyDescent="0.25">
      <c r="A3640" s="1">
        <v>41810</v>
      </c>
      <c r="B3640">
        <v>1960.45</v>
      </c>
      <c r="C3640">
        <v>1963.91</v>
      </c>
      <c r="D3640">
        <v>1959.17</v>
      </c>
      <c r="E3640">
        <v>1962.87</v>
      </c>
      <c r="F3640">
        <v>4336240000</v>
      </c>
      <c r="G3640">
        <v>1962.87</v>
      </c>
    </row>
    <row r="3641" spans="1:7" x14ac:dyDescent="0.25">
      <c r="A3641" s="1">
        <v>41813</v>
      </c>
      <c r="B3641">
        <v>1962.92</v>
      </c>
      <c r="C3641">
        <v>1963.74</v>
      </c>
      <c r="D3641">
        <v>1958.89</v>
      </c>
      <c r="E3641">
        <v>1962.61</v>
      </c>
      <c r="F3641">
        <v>2717630000</v>
      </c>
      <c r="G3641">
        <v>1962.61</v>
      </c>
    </row>
    <row r="3642" spans="1:7" x14ac:dyDescent="0.25">
      <c r="A3642" s="1">
        <v>41814</v>
      </c>
      <c r="B3642">
        <v>1961.97</v>
      </c>
      <c r="C3642">
        <v>1968.17</v>
      </c>
      <c r="D3642">
        <v>1948.34</v>
      </c>
      <c r="E3642">
        <v>1949.98</v>
      </c>
      <c r="F3642">
        <v>3089700000</v>
      </c>
      <c r="G3642">
        <v>1949.98</v>
      </c>
    </row>
    <row r="3643" spans="1:7" x14ac:dyDescent="0.25">
      <c r="A3643" s="1">
        <v>41815</v>
      </c>
      <c r="B3643">
        <v>1949.27</v>
      </c>
      <c r="C3643">
        <v>1960.83</v>
      </c>
      <c r="D3643">
        <v>1947.49</v>
      </c>
      <c r="E3643">
        <v>1959.53</v>
      </c>
      <c r="F3643">
        <v>3106710000</v>
      </c>
      <c r="G3643">
        <v>1959.53</v>
      </c>
    </row>
    <row r="3644" spans="1:7" x14ac:dyDescent="0.25">
      <c r="A3644" s="1">
        <v>41816</v>
      </c>
      <c r="B3644">
        <v>1959.89</v>
      </c>
      <c r="C3644">
        <v>1959.89</v>
      </c>
      <c r="D3644">
        <v>1944.69</v>
      </c>
      <c r="E3644">
        <v>1957.22</v>
      </c>
      <c r="F3644">
        <v>2778840000</v>
      </c>
      <c r="G3644">
        <v>1957.22</v>
      </c>
    </row>
    <row r="3645" spans="1:7" x14ac:dyDescent="0.25">
      <c r="A3645" s="1">
        <v>41817</v>
      </c>
      <c r="B3645">
        <v>1956.56</v>
      </c>
      <c r="C3645">
        <v>1961.47</v>
      </c>
      <c r="D3645">
        <v>1952.18</v>
      </c>
      <c r="E3645">
        <v>1960.96</v>
      </c>
      <c r="F3645">
        <v>4290590000</v>
      </c>
      <c r="G3645">
        <v>1960.96</v>
      </c>
    </row>
    <row r="3646" spans="1:7" x14ac:dyDescent="0.25">
      <c r="A3646" s="1">
        <v>41820</v>
      </c>
      <c r="B3646">
        <v>1960.79</v>
      </c>
      <c r="C3646">
        <v>1964.24</v>
      </c>
      <c r="D3646">
        <v>1958.22</v>
      </c>
      <c r="E3646">
        <v>1960.23</v>
      </c>
      <c r="F3646">
        <v>3037350000</v>
      </c>
      <c r="G3646">
        <v>1960.23</v>
      </c>
    </row>
    <row r="3647" spans="1:7" x14ac:dyDescent="0.25">
      <c r="A3647" s="1">
        <v>41821</v>
      </c>
      <c r="B3647">
        <v>1962.29</v>
      </c>
      <c r="C3647">
        <v>1978.58</v>
      </c>
      <c r="D3647">
        <v>1962.29</v>
      </c>
      <c r="E3647">
        <v>1973.32</v>
      </c>
      <c r="F3647">
        <v>3188240000</v>
      </c>
      <c r="G3647">
        <v>1973.32</v>
      </c>
    </row>
    <row r="3648" spans="1:7" x14ac:dyDescent="0.25">
      <c r="A3648" s="1">
        <v>41822</v>
      </c>
      <c r="B3648">
        <v>1973.06</v>
      </c>
      <c r="C3648">
        <v>1976.67</v>
      </c>
      <c r="D3648">
        <v>1972.58</v>
      </c>
      <c r="E3648">
        <v>1974.62</v>
      </c>
      <c r="F3648">
        <v>2851480000</v>
      </c>
      <c r="G3648">
        <v>1974.62</v>
      </c>
    </row>
    <row r="3649" spans="1:7" x14ac:dyDescent="0.25">
      <c r="A3649" s="1">
        <v>41823</v>
      </c>
      <c r="B3649">
        <v>1975.88</v>
      </c>
      <c r="C3649">
        <v>1985.59</v>
      </c>
      <c r="D3649">
        <v>1975.88</v>
      </c>
      <c r="E3649">
        <v>1985.44</v>
      </c>
      <c r="F3649">
        <v>1998090000</v>
      </c>
      <c r="G3649">
        <v>1985.44</v>
      </c>
    </row>
    <row r="3650" spans="1:7" x14ac:dyDescent="0.25">
      <c r="A3650" s="1">
        <v>41827</v>
      </c>
      <c r="B3650">
        <v>1984.22</v>
      </c>
      <c r="C3650">
        <v>1984.22</v>
      </c>
      <c r="D3650">
        <v>1974.88</v>
      </c>
      <c r="E3650">
        <v>1977.65</v>
      </c>
      <c r="F3650">
        <v>2681260000</v>
      </c>
      <c r="G3650">
        <v>1977.65</v>
      </c>
    </row>
    <row r="3651" spans="1:7" x14ac:dyDescent="0.25">
      <c r="A3651" s="1">
        <v>41828</v>
      </c>
      <c r="B3651">
        <v>1976.39</v>
      </c>
      <c r="C3651">
        <v>1976.39</v>
      </c>
      <c r="D3651">
        <v>1959.46</v>
      </c>
      <c r="E3651">
        <v>1963.71</v>
      </c>
      <c r="F3651">
        <v>3302430000</v>
      </c>
      <c r="G3651">
        <v>1963.71</v>
      </c>
    </row>
    <row r="3652" spans="1:7" x14ac:dyDescent="0.25">
      <c r="A3652" s="1">
        <v>41829</v>
      </c>
      <c r="B3652">
        <v>1965.1</v>
      </c>
      <c r="C3652">
        <v>1974.15</v>
      </c>
      <c r="D3652">
        <v>1965.1</v>
      </c>
      <c r="E3652">
        <v>1972.83</v>
      </c>
      <c r="F3652">
        <v>2858800000</v>
      </c>
      <c r="G3652">
        <v>1972.83</v>
      </c>
    </row>
    <row r="3653" spans="1:7" x14ac:dyDescent="0.25">
      <c r="A3653" s="1">
        <v>41830</v>
      </c>
      <c r="B3653">
        <v>1966.67</v>
      </c>
      <c r="C3653">
        <v>1969.84</v>
      </c>
      <c r="D3653">
        <v>1952.86</v>
      </c>
      <c r="E3653">
        <v>1964.68</v>
      </c>
      <c r="F3653">
        <v>3165690000</v>
      </c>
      <c r="G3653">
        <v>1964.68</v>
      </c>
    </row>
    <row r="3654" spans="1:7" x14ac:dyDescent="0.25">
      <c r="A3654" s="1">
        <v>41831</v>
      </c>
      <c r="B3654">
        <v>1965.76</v>
      </c>
      <c r="C3654">
        <v>1968.67</v>
      </c>
      <c r="D3654">
        <v>1959.63</v>
      </c>
      <c r="E3654">
        <v>1967.57</v>
      </c>
      <c r="F3654">
        <v>2684630000</v>
      </c>
      <c r="G3654">
        <v>1967.57</v>
      </c>
    </row>
    <row r="3655" spans="1:7" x14ac:dyDescent="0.25">
      <c r="A3655" s="1">
        <v>41834</v>
      </c>
      <c r="B3655">
        <v>1969.86</v>
      </c>
      <c r="C3655">
        <v>1979.85</v>
      </c>
      <c r="D3655">
        <v>1969.86</v>
      </c>
      <c r="E3655">
        <v>1977.1</v>
      </c>
      <c r="F3655">
        <v>2744920000</v>
      </c>
      <c r="G3655">
        <v>1977.1</v>
      </c>
    </row>
    <row r="3656" spans="1:7" x14ac:dyDescent="0.25">
      <c r="A3656" s="1">
        <v>41835</v>
      </c>
      <c r="B3656">
        <v>1977.36</v>
      </c>
      <c r="C3656">
        <v>1982.52</v>
      </c>
      <c r="D3656">
        <v>1965.34</v>
      </c>
      <c r="E3656">
        <v>1973.28</v>
      </c>
      <c r="F3656">
        <v>3328740000</v>
      </c>
      <c r="G3656">
        <v>1973.28</v>
      </c>
    </row>
    <row r="3657" spans="1:7" x14ac:dyDescent="0.25">
      <c r="A3657" s="1">
        <v>41836</v>
      </c>
      <c r="B3657">
        <v>1976.35</v>
      </c>
      <c r="C3657">
        <v>1983.94</v>
      </c>
      <c r="D3657">
        <v>1975.67</v>
      </c>
      <c r="E3657">
        <v>1981.57</v>
      </c>
      <c r="F3657">
        <v>3390950000</v>
      </c>
      <c r="G3657">
        <v>1981.57</v>
      </c>
    </row>
    <row r="3658" spans="1:7" x14ac:dyDescent="0.25">
      <c r="A3658" s="1">
        <v>41837</v>
      </c>
      <c r="B3658">
        <v>1979.75</v>
      </c>
      <c r="C3658">
        <v>1981.8</v>
      </c>
      <c r="D3658">
        <v>1955.59</v>
      </c>
      <c r="E3658">
        <v>1958.12</v>
      </c>
      <c r="F3658">
        <v>3381680000</v>
      </c>
      <c r="G3658">
        <v>1958.12</v>
      </c>
    </row>
    <row r="3659" spans="1:7" x14ac:dyDescent="0.25">
      <c r="A3659" s="1">
        <v>41838</v>
      </c>
      <c r="B3659">
        <v>1961.54</v>
      </c>
      <c r="C3659">
        <v>1979.91</v>
      </c>
      <c r="D3659">
        <v>1960.82</v>
      </c>
      <c r="E3659">
        <v>1978.22</v>
      </c>
      <c r="F3659">
        <v>3106060000</v>
      </c>
      <c r="G3659">
        <v>1978.22</v>
      </c>
    </row>
    <row r="3660" spans="1:7" x14ac:dyDescent="0.25">
      <c r="A3660" s="1">
        <v>41841</v>
      </c>
      <c r="B3660">
        <v>1976.93</v>
      </c>
      <c r="C3660">
        <v>1976.93</v>
      </c>
      <c r="D3660">
        <v>1965.77</v>
      </c>
      <c r="E3660">
        <v>1973.63</v>
      </c>
      <c r="F3660">
        <v>2611160000</v>
      </c>
      <c r="G3660">
        <v>1973.63</v>
      </c>
    </row>
    <row r="3661" spans="1:7" x14ac:dyDescent="0.25">
      <c r="A3661" s="1">
        <v>41842</v>
      </c>
      <c r="B3661">
        <v>1975.65</v>
      </c>
      <c r="C3661">
        <v>1986.24</v>
      </c>
      <c r="D3661">
        <v>1975.65</v>
      </c>
      <c r="E3661">
        <v>1983.53</v>
      </c>
      <c r="F3661">
        <v>2890480000</v>
      </c>
      <c r="G3661">
        <v>1983.53</v>
      </c>
    </row>
    <row r="3662" spans="1:7" x14ac:dyDescent="0.25">
      <c r="A3662" s="1">
        <v>41843</v>
      </c>
      <c r="B3662">
        <v>1985.32</v>
      </c>
      <c r="C3662">
        <v>1989.23</v>
      </c>
      <c r="D3662">
        <v>1982.44</v>
      </c>
      <c r="E3662">
        <v>1987.01</v>
      </c>
      <c r="F3662">
        <v>2869720000</v>
      </c>
      <c r="G3662">
        <v>1987.01</v>
      </c>
    </row>
    <row r="3663" spans="1:7" x14ac:dyDescent="0.25">
      <c r="A3663" s="1">
        <v>41844</v>
      </c>
      <c r="B3663">
        <v>1988.07</v>
      </c>
      <c r="C3663">
        <v>1991.39</v>
      </c>
      <c r="D3663">
        <v>1985.79</v>
      </c>
      <c r="E3663">
        <v>1987.98</v>
      </c>
      <c r="F3663">
        <v>3203530000</v>
      </c>
      <c r="G3663">
        <v>1987.98</v>
      </c>
    </row>
    <row r="3664" spans="1:7" x14ac:dyDescent="0.25">
      <c r="A3664" s="1">
        <v>41845</v>
      </c>
      <c r="B3664">
        <v>1984.6</v>
      </c>
      <c r="C3664">
        <v>1984.6</v>
      </c>
      <c r="D3664">
        <v>1974.37</v>
      </c>
      <c r="E3664">
        <v>1978.34</v>
      </c>
      <c r="F3664">
        <v>2638960000</v>
      </c>
      <c r="G3664">
        <v>1978.34</v>
      </c>
    </row>
    <row r="3665" spans="1:7" x14ac:dyDescent="0.25">
      <c r="A3665" s="1">
        <v>41848</v>
      </c>
      <c r="B3665">
        <v>1978.25</v>
      </c>
      <c r="C3665">
        <v>1981.52</v>
      </c>
      <c r="D3665">
        <v>1967.31</v>
      </c>
      <c r="E3665">
        <v>1978.91</v>
      </c>
      <c r="F3665">
        <v>2803320000</v>
      </c>
      <c r="G3665">
        <v>1978.91</v>
      </c>
    </row>
    <row r="3666" spans="1:7" x14ac:dyDescent="0.25">
      <c r="A3666" s="1">
        <v>41849</v>
      </c>
      <c r="B3666">
        <v>1980.03</v>
      </c>
      <c r="C3666">
        <v>1984.85</v>
      </c>
      <c r="D3666">
        <v>1969.95</v>
      </c>
      <c r="E3666">
        <v>1969.95</v>
      </c>
      <c r="F3666">
        <v>3183300000</v>
      </c>
      <c r="G3666">
        <v>1969.95</v>
      </c>
    </row>
    <row r="3667" spans="1:7" x14ac:dyDescent="0.25">
      <c r="A3667" s="1">
        <v>41850</v>
      </c>
      <c r="B3667">
        <v>1973.21</v>
      </c>
      <c r="C3667">
        <v>1978.9</v>
      </c>
      <c r="D3667">
        <v>1962.42</v>
      </c>
      <c r="E3667">
        <v>1970.07</v>
      </c>
      <c r="F3667">
        <v>3448250000</v>
      </c>
      <c r="G3667">
        <v>1970.07</v>
      </c>
    </row>
    <row r="3668" spans="1:7" x14ac:dyDescent="0.25">
      <c r="A3668" s="1">
        <v>41851</v>
      </c>
      <c r="B3668">
        <v>1965.14</v>
      </c>
      <c r="C3668">
        <v>1965.14</v>
      </c>
      <c r="D3668">
        <v>1930.67</v>
      </c>
      <c r="E3668">
        <v>1930.67</v>
      </c>
      <c r="F3668" s="2">
        <v>4193000000</v>
      </c>
      <c r="G3668">
        <v>1930.67</v>
      </c>
    </row>
    <row r="3669" spans="1:7" x14ac:dyDescent="0.25">
      <c r="A3669" s="1">
        <v>41852</v>
      </c>
      <c r="B3669">
        <v>1929.8</v>
      </c>
      <c r="C3669">
        <v>1937.35</v>
      </c>
      <c r="D3669">
        <v>1916.37</v>
      </c>
      <c r="E3669">
        <v>1925.15</v>
      </c>
      <c r="F3669">
        <v>3789660000</v>
      </c>
      <c r="G3669">
        <v>1925.15</v>
      </c>
    </row>
    <row r="3670" spans="1:7" x14ac:dyDescent="0.25">
      <c r="A3670" s="1">
        <v>41855</v>
      </c>
      <c r="B3670">
        <v>1926.62</v>
      </c>
      <c r="C3670">
        <v>1942.92</v>
      </c>
      <c r="D3670">
        <v>1921.2</v>
      </c>
      <c r="E3670">
        <v>1938.99</v>
      </c>
      <c r="F3670">
        <v>3072920000</v>
      </c>
      <c r="G3670">
        <v>1938.99</v>
      </c>
    </row>
    <row r="3671" spans="1:7" x14ac:dyDescent="0.25">
      <c r="A3671" s="1">
        <v>41856</v>
      </c>
      <c r="B3671">
        <v>1936.34</v>
      </c>
      <c r="C3671">
        <v>1936.34</v>
      </c>
      <c r="D3671">
        <v>1913.77</v>
      </c>
      <c r="E3671">
        <v>1920.21</v>
      </c>
      <c r="F3671">
        <v>3462520000</v>
      </c>
      <c r="G3671">
        <v>1920.21</v>
      </c>
    </row>
    <row r="3672" spans="1:7" x14ac:dyDescent="0.25">
      <c r="A3672" s="1">
        <v>41857</v>
      </c>
      <c r="B3672">
        <v>1917.29</v>
      </c>
      <c r="C3672">
        <v>1927.91</v>
      </c>
      <c r="D3672">
        <v>1911.45</v>
      </c>
      <c r="E3672">
        <v>1920.24</v>
      </c>
      <c r="F3672">
        <v>3539150000</v>
      </c>
      <c r="G3672">
        <v>1920.24</v>
      </c>
    </row>
    <row r="3673" spans="1:7" x14ac:dyDescent="0.25">
      <c r="A3673" s="1">
        <v>41858</v>
      </c>
      <c r="B3673">
        <v>1923.03</v>
      </c>
      <c r="C3673">
        <v>1928.89</v>
      </c>
      <c r="D3673">
        <v>1904.78</v>
      </c>
      <c r="E3673">
        <v>1909.57</v>
      </c>
      <c r="F3673">
        <v>3230520000</v>
      </c>
      <c r="G3673">
        <v>1909.57</v>
      </c>
    </row>
    <row r="3674" spans="1:7" x14ac:dyDescent="0.25">
      <c r="A3674" s="1">
        <v>41859</v>
      </c>
      <c r="B3674">
        <v>1910.35</v>
      </c>
      <c r="C3674">
        <v>1932.38</v>
      </c>
      <c r="D3674">
        <v>1909.01</v>
      </c>
      <c r="E3674">
        <v>1931.59</v>
      </c>
      <c r="F3674">
        <v>2902280000</v>
      </c>
      <c r="G3674">
        <v>1931.59</v>
      </c>
    </row>
    <row r="3675" spans="1:7" x14ac:dyDescent="0.25">
      <c r="A3675" s="1">
        <v>41862</v>
      </c>
      <c r="B3675">
        <v>1933.43</v>
      </c>
      <c r="C3675">
        <v>1944.9</v>
      </c>
      <c r="D3675">
        <v>1933.43</v>
      </c>
      <c r="E3675">
        <v>1936.92</v>
      </c>
      <c r="F3675">
        <v>2784890000</v>
      </c>
      <c r="G3675">
        <v>1936.92</v>
      </c>
    </row>
    <row r="3676" spans="1:7" x14ac:dyDescent="0.25">
      <c r="A3676" s="1">
        <v>41863</v>
      </c>
      <c r="B3676">
        <v>1935.73</v>
      </c>
      <c r="C3676">
        <v>1939.65</v>
      </c>
      <c r="D3676">
        <v>1928.29</v>
      </c>
      <c r="E3676">
        <v>1933.75</v>
      </c>
      <c r="F3676">
        <v>2611700000</v>
      </c>
      <c r="G3676">
        <v>1933.75</v>
      </c>
    </row>
    <row r="3677" spans="1:7" x14ac:dyDescent="0.25">
      <c r="A3677" s="1">
        <v>41864</v>
      </c>
      <c r="B3677">
        <v>1935.6</v>
      </c>
      <c r="C3677">
        <v>1948.41</v>
      </c>
      <c r="D3677">
        <v>1935.6</v>
      </c>
      <c r="E3677">
        <v>1946.72</v>
      </c>
      <c r="F3677">
        <v>2718020000</v>
      </c>
      <c r="G3677">
        <v>1946.72</v>
      </c>
    </row>
    <row r="3678" spans="1:7" x14ac:dyDescent="0.25">
      <c r="A3678" s="1">
        <v>41865</v>
      </c>
      <c r="B3678">
        <v>1947.41</v>
      </c>
      <c r="C3678">
        <v>1955.23</v>
      </c>
      <c r="D3678">
        <v>1947.41</v>
      </c>
      <c r="E3678">
        <v>1955.18</v>
      </c>
      <c r="F3678">
        <v>2609460000</v>
      </c>
      <c r="G3678">
        <v>1955.18</v>
      </c>
    </row>
    <row r="3679" spans="1:7" x14ac:dyDescent="0.25">
      <c r="A3679" s="1">
        <v>41866</v>
      </c>
      <c r="B3679">
        <v>1958.87</v>
      </c>
      <c r="C3679">
        <v>1964.04</v>
      </c>
      <c r="D3679">
        <v>1941.5</v>
      </c>
      <c r="E3679">
        <v>1955.06</v>
      </c>
      <c r="F3679">
        <v>3023380000</v>
      </c>
      <c r="G3679">
        <v>1955.06</v>
      </c>
    </row>
    <row r="3680" spans="1:7" x14ac:dyDescent="0.25">
      <c r="A3680" s="1">
        <v>41869</v>
      </c>
      <c r="B3680">
        <v>1958.36</v>
      </c>
      <c r="C3680">
        <v>1971.99</v>
      </c>
      <c r="D3680">
        <v>1958.36</v>
      </c>
      <c r="E3680">
        <v>1971.74</v>
      </c>
      <c r="F3680">
        <v>2638160000</v>
      </c>
      <c r="G3680">
        <v>1971.74</v>
      </c>
    </row>
    <row r="3681" spans="1:7" x14ac:dyDescent="0.25">
      <c r="A3681" s="1">
        <v>41870</v>
      </c>
      <c r="B3681">
        <v>1972.73</v>
      </c>
      <c r="C3681">
        <v>1982.57</v>
      </c>
      <c r="D3681">
        <v>1972.73</v>
      </c>
      <c r="E3681">
        <v>1981.6</v>
      </c>
      <c r="F3681">
        <v>2656430000</v>
      </c>
      <c r="G3681">
        <v>1981.6</v>
      </c>
    </row>
    <row r="3682" spans="1:7" x14ac:dyDescent="0.25">
      <c r="A3682" s="1">
        <v>41871</v>
      </c>
      <c r="B3682">
        <v>1980.46</v>
      </c>
      <c r="C3682">
        <v>1988.57</v>
      </c>
      <c r="D3682">
        <v>1977.68</v>
      </c>
      <c r="E3682">
        <v>1986.51</v>
      </c>
      <c r="F3682">
        <v>2579560000</v>
      </c>
      <c r="G3682">
        <v>1986.51</v>
      </c>
    </row>
    <row r="3683" spans="1:7" x14ac:dyDescent="0.25">
      <c r="A3683" s="1">
        <v>41872</v>
      </c>
      <c r="B3683">
        <v>1986.82</v>
      </c>
      <c r="C3683">
        <v>1994.76</v>
      </c>
      <c r="D3683">
        <v>1986.82</v>
      </c>
      <c r="E3683">
        <v>1992.37</v>
      </c>
      <c r="F3683">
        <v>2638920000</v>
      </c>
      <c r="G3683">
        <v>1992.37</v>
      </c>
    </row>
    <row r="3684" spans="1:7" x14ac:dyDescent="0.25">
      <c r="A3684" s="1">
        <v>41873</v>
      </c>
      <c r="B3684">
        <v>1992.6</v>
      </c>
      <c r="C3684">
        <v>1993.54</v>
      </c>
      <c r="D3684">
        <v>1984.76</v>
      </c>
      <c r="E3684">
        <v>1988.4</v>
      </c>
      <c r="F3684">
        <v>2301860000</v>
      </c>
      <c r="G3684">
        <v>1988.4</v>
      </c>
    </row>
    <row r="3685" spans="1:7" x14ac:dyDescent="0.25">
      <c r="A3685" s="1">
        <v>41876</v>
      </c>
      <c r="B3685">
        <v>1991.74</v>
      </c>
      <c r="C3685">
        <v>2001.95</v>
      </c>
      <c r="D3685">
        <v>1991.74</v>
      </c>
      <c r="E3685">
        <v>1997.92</v>
      </c>
      <c r="F3685">
        <v>2233880000</v>
      </c>
      <c r="G3685">
        <v>1997.92</v>
      </c>
    </row>
    <row r="3686" spans="1:7" x14ac:dyDescent="0.25">
      <c r="A3686" s="1">
        <v>41877</v>
      </c>
      <c r="B3686">
        <v>1998.59</v>
      </c>
      <c r="C3686">
        <v>2005.04</v>
      </c>
      <c r="D3686">
        <v>1998.59</v>
      </c>
      <c r="E3686">
        <v>2000.02</v>
      </c>
      <c r="F3686">
        <v>2451950000</v>
      </c>
      <c r="G3686">
        <v>2000.02</v>
      </c>
    </row>
    <row r="3687" spans="1:7" x14ac:dyDescent="0.25">
      <c r="A3687" s="1">
        <v>41878</v>
      </c>
      <c r="B3687">
        <v>2000.54</v>
      </c>
      <c r="C3687">
        <v>2002.14</v>
      </c>
      <c r="D3687">
        <v>1996.2</v>
      </c>
      <c r="E3687">
        <v>2000.12</v>
      </c>
      <c r="F3687">
        <v>2344350000</v>
      </c>
      <c r="G3687">
        <v>2000.12</v>
      </c>
    </row>
    <row r="3688" spans="1:7" x14ac:dyDescent="0.25">
      <c r="A3688" s="1">
        <v>41879</v>
      </c>
      <c r="B3688">
        <v>1997.42</v>
      </c>
      <c r="C3688">
        <v>1998.55</v>
      </c>
      <c r="D3688">
        <v>1990.52</v>
      </c>
      <c r="E3688">
        <v>1996.74</v>
      </c>
      <c r="F3688">
        <v>2282400000</v>
      </c>
      <c r="G3688">
        <v>1996.74</v>
      </c>
    </row>
    <row r="3689" spans="1:7" x14ac:dyDescent="0.25">
      <c r="A3689" s="1">
        <v>41880</v>
      </c>
      <c r="B3689">
        <v>1998.45</v>
      </c>
      <c r="C3689">
        <v>2003.38</v>
      </c>
      <c r="D3689">
        <v>1994.65</v>
      </c>
      <c r="E3689">
        <v>2003.37</v>
      </c>
      <c r="F3689">
        <v>2259130000</v>
      </c>
      <c r="G3689">
        <v>2003.37</v>
      </c>
    </row>
    <row r="3690" spans="1:7" x14ac:dyDescent="0.25">
      <c r="A3690" s="1">
        <v>41884</v>
      </c>
      <c r="B3690">
        <v>2004.07</v>
      </c>
      <c r="C3690">
        <v>2006.12</v>
      </c>
      <c r="D3690">
        <v>1994.85</v>
      </c>
      <c r="E3690">
        <v>2002.28</v>
      </c>
      <c r="F3690">
        <v>2819980000</v>
      </c>
      <c r="G3690">
        <v>2002.28</v>
      </c>
    </row>
    <row r="3691" spans="1:7" x14ac:dyDescent="0.25">
      <c r="A3691" s="1">
        <v>41885</v>
      </c>
      <c r="B3691">
        <v>2003.57</v>
      </c>
      <c r="C3691">
        <v>2009.28</v>
      </c>
      <c r="D3691">
        <v>1998.14</v>
      </c>
      <c r="E3691">
        <v>2000.72</v>
      </c>
      <c r="F3691">
        <v>2809980000</v>
      </c>
      <c r="G3691">
        <v>2000.72</v>
      </c>
    </row>
    <row r="3692" spans="1:7" x14ac:dyDescent="0.25">
      <c r="A3692" s="1">
        <v>41886</v>
      </c>
      <c r="B3692">
        <v>2001.67</v>
      </c>
      <c r="C3692">
        <v>2011.17</v>
      </c>
      <c r="D3692">
        <v>1992.54</v>
      </c>
      <c r="E3692">
        <v>1997.65</v>
      </c>
      <c r="F3692">
        <v>3072410000</v>
      </c>
      <c r="G3692">
        <v>1997.65</v>
      </c>
    </row>
    <row r="3693" spans="1:7" x14ac:dyDescent="0.25">
      <c r="A3693" s="1">
        <v>41887</v>
      </c>
      <c r="B3693">
        <v>1998</v>
      </c>
      <c r="C3693">
        <v>2007.71</v>
      </c>
      <c r="D3693">
        <v>1990.1</v>
      </c>
      <c r="E3693">
        <v>2007.71</v>
      </c>
      <c r="F3693">
        <v>2818300000</v>
      </c>
      <c r="G3693">
        <v>2007.71</v>
      </c>
    </row>
    <row r="3694" spans="1:7" x14ac:dyDescent="0.25">
      <c r="A3694" s="1">
        <v>41890</v>
      </c>
      <c r="B3694">
        <v>2007.17</v>
      </c>
      <c r="C3694">
        <v>2007.17</v>
      </c>
      <c r="D3694">
        <v>1995.6</v>
      </c>
      <c r="E3694">
        <v>2001.54</v>
      </c>
      <c r="F3694">
        <v>2789090000</v>
      </c>
      <c r="G3694">
        <v>2001.54</v>
      </c>
    </row>
    <row r="3695" spans="1:7" x14ac:dyDescent="0.25">
      <c r="A3695" s="1">
        <v>41891</v>
      </c>
      <c r="B3695">
        <v>2000.73</v>
      </c>
      <c r="C3695">
        <v>2001.01</v>
      </c>
      <c r="D3695">
        <v>1984.61</v>
      </c>
      <c r="E3695">
        <v>1988.44</v>
      </c>
      <c r="F3695">
        <v>2882830000</v>
      </c>
      <c r="G3695">
        <v>1988.44</v>
      </c>
    </row>
    <row r="3696" spans="1:7" x14ac:dyDescent="0.25">
      <c r="A3696" s="1">
        <v>41892</v>
      </c>
      <c r="B3696">
        <v>1988.41</v>
      </c>
      <c r="C3696">
        <v>1996.66</v>
      </c>
      <c r="D3696">
        <v>1982.99</v>
      </c>
      <c r="E3696">
        <v>1995.69</v>
      </c>
      <c r="F3696">
        <v>2912430000</v>
      </c>
      <c r="G3696">
        <v>1995.69</v>
      </c>
    </row>
    <row r="3697" spans="1:7" x14ac:dyDescent="0.25">
      <c r="A3697" s="1">
        <v>41893</v>
      </c>
      <c r="B3697">
        <v>1992.85</v>
      </c>
      <c r="C3697">
        <v>1997.65</v>
      </c>
      <c r="D3697">
        <v>1985.93</v>
      </c>
      <c r="E3697">
        <v>1997.45</v>
      </c>
      <c r="F3697">
        <v>2941690000</v>
      </c>
      <c r="G3697">
        <v>1997.45</v>
      </c>
    </row>
    <row r="3698" spans="1:7" x14ac:dyDescent="0.25">
      <c r="A3698" s="1">
        <v>41894</v>
      </c>
      <c r="B3698">
        <v>1996.74</v>
      </c>
      <c r="C3698">
        <v>1996.74</v>
      </c>
      <c r="D3698">
        <v>1980.26</v>
      </c>
      <c r="E3698">
        <v>1985.54</v>
      </c>
      <c r="F3698">
        <v>3206570000</v>
      </c>
      <c r="G3698">
        <v>1985.54</v>
      </c>
    </row>
    <row r="3699" spans="1:7" x14ac:dyDescent="0.25">
      <c r="A3699" s="1">
        <v>41897</v>
      </c>
      <c r="B3699">
        <v>1986.04</v>
      </c>
      <c r="C3699">
        <v>1987.18</v>
      </c>
      <c r="D3699">
        <v>1978.48</v>
      </c>
      <c r="E3699">
        <v>1984.13</v>
      </c>
      <c r="F3699">
        <v>2776530000</v>
      </c>
      <c r="G3699">
        <v>1984.13</v>
      </c>
    </row>
    <row r="3700" spans="1:7" x14ac:dyDescent="0.25">
      <c r="A3700" s="1">
        <v>41898</v>
      </c>
      <c r="B3700">
        <v>1981.93</v>
      </c>
      <c r="C3700">
        <v>2002.28</v>
      </c>
      <c r="D3700">
        <v>1979.06</v>
      </c>
      <c r="E3700">
        <v>1998.98</v>
      </c>
      <c r="F3700">
        <v>3160310000</v>
      </c>
      <c r="G3700">
        <v>1998.98</v>
      </c>
    </row>
    <row r="3701" spans="1:7" x14ac:dyDescent="0.25">
      <c r="A3701" s="1">
        <v>41899</v>
      </c>
      <c r="B3701">
        <v>1999.3</v>
      </c>
      <c r="C3701">
        <v>2010.74</v>
      </c>
      <c r="D3701">
        <v>1993.29</v>
      </c>
      <c r="E3701">
        <v>2001.57</v>
      </c>
      <c r="F3701">
        <v>3209420000</v>
      </c>
      <c r="G3701">
        <v>2001.57</v>
      </c>
    </row>
    <row r="3702" spans="1:7" x14ac:dyDescent="0.25">
      <c r="A3702" s="1">
        <v>41900</v>
      </c>
      <c r="B3702">
        <v>2003.07</v>
      </c>
      <c r="C3702">
        <v>2012.34</v>
      </c>
      <c r="D3702">
        <v>2003.07</v>
      </c>
      <c r="E3702">
        <v>2011.36</v>
      </c>
      <c r="F3702">
        <v>3235340000</v>
      </c>
      <c r="G3702">
        <v>2011.36</v>
      </c>
    </row>
    <row r="3703" spans="1:7" x14ac:dyDescent="0.25">
      <c r="A3703" s="1">
        <v>41901</v>
      </c>
      <c r="B3703">
        <v>2012.74</v>
      </c>
      <c r="C3703">
        <v>2019.26</v>
      </c>
      <c r="D3703">
        <v>2006.59</v>
      </c>
      <c r="E3703">
        <v>2010.4</v>
      </c>
      <c r="F3703">
        <v>4880220000</v>
      </c>
      <c r="G3703">
        <v>2010.4</v>
      </c>
    </row>
    <row r="3704" spans="1:7" x14ac:dyDescent="0.25">
      <c r="A3704" s="1">
        <v>41904</v>
      </c>
      <c r="B3704">
        <v>2009.08</v>
      </c>
      <c r="C3704">
        <v>2009.08</v>
      </c>
      <c r="D3704">
        <v>1991.01</v>
      </c>
      <c r="E3704">
        <v>1994.29</v>
      </c>
      <c r="F3704">
        <v>3349670000</v>
      </c>
      <c r="G3704">
        <v>1994.29</v>
      </c>
    </row>
    <row r="3705" spans="1:7" x14ac:dyDescent="0.25">
      <c r="A3705" s="1">
        <v>41905</v>
      </c>
      <c r="B3705">
        <v>1992.78</v>
      </c>
      <c r="C3705">
        <v>1995.41</v>
      </c>
      <c r="D3705">
        <v>1982.77</v>
      </c>
      <c r="E3705">
        <v>1982.77</v>
      </c>
      <c r="F3705">
        <v>3279350000</v>
      </c>
      <c r="G3705">
        <v>1982.77</v>
      </c>
    </row>
    <row r="3706" spans="1:7" x14ac:dyDescent="0.25">
      <c r="A3706" s="1">
        <v>41906</v>
      </c>
      <c r="B3706">
        <v>1983.34</v>
      </c>
      <c r="C3706">
        <v>1999.79</v>
      </c>
      <c r="D3706">
        <v>1978.63</v>
      </c>
      <c r="E3706">
        <v>1998.3</v>
      </c>
      <c r="F3706">
        <v>3313850000</v>
      </c>
      <c r="G3706">
        <v>1998.3</v>
      </c>
    </row>
    <row r="3707" spans="1:7" x14ac:dyDescent="0.25">
      <c r="A3707" s="1">
        <v>41907</v>
      </c>
      <c r="B3707">
        <v>1997.32</v>
      </c>
      <c r="C3707">
        <v>1997.32</v>
      </c>
      <c r="D3707">
        <v>1965.99</v>
      </c>
      <c r="E3707">
        <v>1965.99</v>
      </c>
      <c r="F3707">
        <v>3273050000</v>
      </c>
      <c r="G3707">
        <v>1965.99</v>
      </c>
    </row>
    <row r="3708" spans="1:7" x14ac:dyDescent="0.25">
      <c r="A3708" s="1">
        <v>41908</v>
      </c>
      <c r="B3708">
        <v>1966.22</v>
      </c>
      <c r="C3708">
        <v>1986.37</v>
      </c>
      <c r="D3708">
        <v>1966.22</v>
      </c>
      <c r="E3708">
        <v>1982.85</v>
      </c>
      <c r="F3708">
        <v>2929440000</v>
      </c>
      <c r="G3708">
        <v>1982.85</v>
      </c>
    </row>
    <row r="3709" spans="1:7" x14ac:dyDescent="0.25">
      <c r="A3709" s="1">
        <v>41911</v>
      </c>
      <c r="B3709">
        <v>1978.96</v>
      </c>
      <c r="C3709">
        <v>1981.28</v>
      </c>
      <c r="D3709">
        <v>1964.04</v>
      </c>
      <c r="E3709">
        <v>1977.8</v>
      </c>
      <c r="F3709">
        <v>3094440000</v>
      </c>
      <c r="G3709">
        <v>1977.8</v>
      </c>
    </row>
    <row r="3710" spans="1:7" x14ac:dyDescent="0.25">
      <c r="A3710" s="1">
        <v>41912</v>
      </c>
      <c r="B3710">
        <v>1978.21</v>
      </c>
      <c r="C3710">
        <v>1985.17</v>
      </c>
      <c r="D3710">
        <v>1968.96</v>
      </c>
      <c r="E3710">
        <v>1972.29</v>
      </c>
      <c r="F3710">
        <v>3951100000</v>
      </c>
      <c r="G3710">
        <v>1972.29</v>
      </c>
    </row>
    <row r="3711" spans="1:7" x14ac:dyDescent="0.25">
      <c r="A3711" s="1">
        <v>41913</v>
      </c>
      <c r="B3711">
        <v>1971.44</v>
      </c>
      <c r="C3711">
        <v>1971.44</v>
      </c>
      <c r="D3711">
        <v>1941.72</v>
      </c>
      <c r="E3711">
        <v>1946.16</v>
      </c>
      <c r="F3711">
        <v>4188590000</v>
      </c>
      <c r="G3711">
        <v>1946.16</v>
      </c>
    </row>
    <row r="3712" spans="1:7" x14ac:dyDescent="0.25">
      <c r="A3712" s="1">
        <v>41914</v>
      </c>
      <c r="B3712">
        <v>1945.83</v>
      </c>
      <c r="C3712">
        <v>1952.32</v>
      </c>
      <c r="D3712">
        <v>1926.03</v>
      </c>
      <c r="E3712">
        <v>1946.17</v>
      </c>
      <c r="F3712">
        <v>4012510000</v>
      </c>
      <c r="G3712">
        <v>1946.17</v>
      </c>
    </row>
    <row r="3713" spans="1:7" x14ac:dyDescent="0.25">
      <c r="A3713" s="1">
        <v>41915</v>
      </c>
      <c r="B3713">
        <v>1948.12</v>
      </c>
      <c r="C3713">
        <v>1971.19</v>
      </c>
      <c r="D3713">
        <v>1948.12</v>
      </c>
      <c r="E3713">
        <v>1967.9</v>
      </c>
      <c r="F3713">
        <v>3560970000</v>
      </c>
      <c r="G3713">
        <v>1967.9</v>
      </c>
    </row>
    <row r="3714" spans="1:7" x14ac:dyDescent="0.25">
      <c r="A3714" s="1">
        <v>41918</v>
      </c>
      <c r="B3714">
        <v>1970.01</v>
      </c>
      <c r="C3714">
        <v>1977.84</v>
      </c>
      <c r="D3714">
        <v>1958.43</v>
      </c>
      <c r="E3714">
        <v>1964.82</v>
      </c>
      <c r="F3714">
        <v>3358220000</v>
      </c>
      <c r="G3714">
        <v>1964.82</v>
      </c>
    </row>
    <row r="3715" spans="1:7" x14ac:dyDescent="0.25">
      <c r="A3715" s="1">
        <v>41919</v>
      </c>
      <c r="B3715">
        <v>1962.36</v>
      </c>
      <c r="C3715">
        <v>1962.36</v>
      </c>
      <c r="D3715">
        <v>1934.87</v>
      </c>
      <c r="E3715">
        <v>1935.1</v>
      </c>
      <c r="F3715">
        <v>3687870000</v>
      </c>
      <c r="G3715">
        <v>1935.1</v>
      </c>
    </row>
    <row r="3716" spans="1:7" x14ac:dyDescent="0.25">
      <c r="A3716" s="1">
        <v>41920</v>
      </c>
      <c r="B3716">
        <v>1935.55</v>
      </c>
      <c r="C3716">
        <v>1970.36</v>
      </c>
      <c r="D3716">
        <v>1925.25</v>
      </c>
      <c r="E3716">
        <v>1968.89</v>
      </c>
      <c r="F3716">
        <v>4441890000</v>
      </c>
      <c r="G3716">
        <v>1968.89</v>
      </c>
    </row>
    <row r="3717" spans="1:7" x14ac:dyDescent="0.25">
      <c r="A3717" s="1">
        <v>41921</v>
      </c>
      <c r="B3717">
        <v>1967.68</v>
      </c>
      <c r="C3717">
        <v>1967.68</v>
      </c>
      <c r="D3717">
        <v>1927.56</v>
      </c>
      <c r="E3717">
        <v>1928.21</v>
      </c>
      <c r="F3717">
        <v>4344020000</v>
      </c>
      <c r="G3717">
        <v>1928.21</v>
      </c>
    </row>
    <row r="3718" spans="1:7" x14ac:dyDescent="0.25">
      <c r="A3718" s="1">
        <v>41922</v>
      </c>
      <c r="B3718">
        <v>1925.63</v>
      </c>
      <c r="C3718">
        <v>1936.98</v>
      </c>
      <c r="D3718">
        <v>1906.05</v>
      </c>
      <c r="E3718">
        <v>1906.13</v>
      </c>
      <c r="F3718">
        <v>4550540000</v>
      </c>
      <c r="G3718">
        <v>1906.13</v>
      </c>
    </row>
    <row r="3719" spans="1:7" x14ac:dyDescent="0.25">
      <c r="A3719" s="1">
        <v>41925</v>
      </c>
      <c r="B3719">
        <v>1905.65</v>
      </c>
      <c r="C3719">
        <v>1912.09</v>
      </c>
      <c r="D3719">
        <v>1874.14</v>
      </c>
      <c r="E3719">
        <v>1874.74</v>
      </c>
      <c r="F3719">
        <v>4352580000</v>
      </c>
      <c r="G3719">
        <v>1874.74</v>
      </c>
    </row>
    <row r="3720" spans="1:7" x14ac:dyDescent="0.25">
      <c r="A3720" s="1">
        <v>41926</v>
      </c>
      <c r="B3720">
        <v>1877.11</v>
      </c>
      <c r="C3720">
        <v>1898.71</v>
      </c>
      <c r="D3720">
        <v>1871.79</v>
      </c>
      <c r="E3720">
        <v>1877.7</v>
      </c>
      <c r="F3720">
        <v>4812010000</v>
      </c>
      <c r="G3720">
        <v>1877.7</v>
      </c>
    </row>
    <row r="3721" spans="1:7" x14ac:dyDescent="0.25">
      <c r="A3721" s="1">
        <v>41927</v>
      </c>
      <c r="B3721">
        <v>1874.18</v>
      </c>
      <c r="C3721">
        <v>1874.18</v>
      </c>
      <c r="D3721">
        <v>1820.66</v>
      </c>
      <c r="E3721">
        <v>1862.49</v>
      </c>
      <c r="F3721">
        <v>6090800000</v>
      </c>
      <c r="G3721">
        <v>1862.49</v>
      </c>
    </row>
    <row r="3722" spans="1:7" x14ac:dyDescent="0.25">
      <c r="A3722" s="1">
        <v>41928</v>
      </c>
      <c r="B3722">
        <v>1855.95</v>
      </c>
      <c r="C3722">
        <v>1876.01</v>
      </c>
      <c r="D3722">
        <v>1835.02</v>
      </c>
      <c r="E3722">
        <v>1862.76</v>
      </c>
      <c r="F3722">
        <v>5073150000</v>
      </c>
      <c r="G3722">
        <v>1862.76</v>
      </c>
    </row>
    <row r="3723" spans="1:7" x14ac:dyDescent="0.25">
      <c r="A3723" s="1">
        <v>41929</v>
      </c>
      <c r="B3723">
        <v>1864.91</v>
      </c>
      <c r="C3723">
        <v>1898.16</v>
      </c>
      <c r="D3723">
        <v>1864.91</v>
      </c>
      <c r="E3723">
        <v>1886.76</v>
      </c>
      <c r="F3723">
        <v>4482120000</v>
      </c>
      <c r="G3723">
        <v>1886.76</v>
      </c>
    </row>
    <row r="3724" spans="1:7" x14ac:dyDescent="0.25">
      <c r="A3724" s="1">
        <v>41932</v>
      </c>
      <c r="B3724">
        <v>1885.62</v>
      </c>
      <c r="C3724">
        <v>1905.03</v>
      </c>
      <c r="D3724">
        <v>1882.3</v>
      </c>
      <c r="E3724">
        <v>1904.01</v>
      </c>
      <c r="F3724">
        <v>3331210000</v>
      </c>
      <c r="G3724">
        <v>1904.01</v>
      </c>
    </row>
    <row r="3725" spans="1:7" x14ac:dyDescent="0.25">
      <c r="A3725" s="1">
        <v>41933</v>
      </c>
      <c r="B3725">
        <v>1909.38</v>
      </c>
      <c r="C3725">
        <v>1942.45</v>
      </c>
      <c r="D3725">
        <v>1909.38</v>
      </c>
      <c r="E3725">
        <v>1941.28</v>
      </c>
      <c r="F3725">
        <v>3987090000</v>
      </c>
      <c r="G3725">
        <v>1941.28</v>
      </c>
    </row>
    <row r="3726" spans="1:7" x14ac:dyDescent="0.25">
      <c r="A3726" s="1">
        <v>41934</v>
      </c>
      <c r="B3726">
        <v>1941.29</v>
      </c>
      <c r="C3726">
        <v>1949.31</v>
      </c>
      <c r="D3726">
        <v>1926.83</v>
      </c>
      <c r="E3726">
        <v>1927.11</v>
      </c>
      <c r="F3726">
        <v>3761930000</v>
      </c>
      <c r="G3726">
        <v>1927.11</v>
      </c>
    </row>
    <row r="3727" spans="1:7" x14ac:dyDescent="0.25">
      <c r="A3727" s="1">
        <v>41935</v>
      </c>
      <c r="B3727">
        <v>1931.02</v>
      </c>
      <c r="C3727">
        <v>1961.95</v>
      </c>
      <c r="D3727">
        <v>1931.02</v>
      </c>
      <c r="E3727">
        <v>1950.82</v>
      </c>
      <c r="F3727">
        <v>3789250000</v>
      </c>
      <c r="G3727">
        <v>1950.82</v>
      </c>
    </row>
    <row r="3728" spans="1:7" x14ac:dyDescent="0.25">
      <c r="A3728" s="1">
        <v>41936</v>
      </c>
      <c r="B3728">
        <v>1951.59</v>
      </c>
      <c r="C3728">
        <v>1965.27</v>
      </c>
      <c r="D3728">
        <v>1946.27</v>
      </c>
      <c r="E3728">
        <v>1964.58</v>
      </c>
      <c r="F3728">
        <v>3078380000</v>
      </c>
      <c r="G3728">
        <v>1964.58</v>
      </c>
    </row>
    <row r="3729" spans="1:7" x14ac:dyDescent="0.25">
      <c r="A3729" s="1">
        <v>41939</v>
      </c>
      <c r="B3729">
        <v>1962.97</v>
      </c>
      <c r="C3729">
        <v>1964.64</v>
      </c>
      <c r="D3729">
        <v>1951.37</v>
      </c>
      <c r="E3729">
        <v>1961.63</v>
      </c>
      <c r="F3729">
        <v>3538860000</v>
      </c>
      <c r="G3729">
        <v>1961.63</v>
      </c>
    </row>
    <row r="3730" spans="1:7" x14ac:dyDescent="0.25">
      <c r="A3730" s="1">
        <v>41940</v>
      </c>
      <c r="B3730">
        <v>1964.14</v>
      </c>
      <c r="C3730">
        <v>1985.05</v>
      </c>
      <c r="D3730">
        <v>1964.14</v>
      </c>
      <c r="E3730">
        <v>1985.05</v>
      </c>
      <c r="F3730">
        <v>3653260000</v>
      </c>
      <c r="G3730">
        <v>1985.05</v>
      </c>
    </row>
    <row r="3731" spans="1:7" x14ac:dyDescent="0.25">
      <c r="A3731" s="1">
        <v>41941</v>
      </c>
      <c r="B3731">
        <v>1983.29</v>
      </c>
      <c r="C3731">
        <v>1991.4</v>
      </c>
      <c r="D3731">
        <v>1969.04</v>
      </c>
      <c r="E3731">
        <v>1982.3</v>
      </c>
      <c r="F3731">
        <v>3740350000</v>
      </c>
      <c r="G3731">
        <v>1982.3</v>
      </c>
    </row>
    <row r="3732" spans="1:7" x14ac:dyDescent="0.25">
      <c r="A3732" s="1">
        <v>41942</v>
      </c>
      <c r="B3732">
        <v>1979.49</v>
      </c>
      <c r="C3732">
        <v>1999.4</v>
      </c>
      <c r="D3732">
        <v>1974.75</v>
      </c>
      <c r="E3732">
        <v>1994.65</v>
      </c>
      <c r="F3732">
        <v>3586150000</v>
      </c>
      <c r="G3732">
        <v>1994.65</v>
      </c>
    </row>
    <row r="3733" spans="1:7" x14ac:dyDescent="0.25">
      <c r="A3733" s="1">
        <v>41943</v>
      </c>
      <c r="B3733">
        <v>2001.2</v>
      </c>
      <c r="C3733">
        <v>2018.19</v>
      </c>
      <c r="D3733">
        <v>2001.2</v>
      </c>
      <c r="E3733">
        <v>2018.05</v>
      </c>
      <c r="F3733">
        <v>4292290000</v>
      </c>
      <c r="G3733">
        <v>2018.05</v>
      </c>
    </row>
    <row r="3734" spans="1:7" x14ac:dyDescent="0.25">
      <c r="A3734" s="1">
        <v>41946</v>
      </c>
      <c r="B3734">
        <v>2018.21</v>
      </c>
      <c r="C3734">
        <v>2024.46</v>
      </c>
      <c r="D3734">
        <v>2013.68</v>
      </c>
      <c r="E3734">
        <v>2017.81</v>
      </c>
      <c r="F3734">
        <v>3555440000</v>
      </c>
      <c r="G3734">
        <v>2017.81</v>
      </c>
    </row>
    <row r="3735" spans="1:7" x14ac:dyDescent="0.25">
      <c r="A3735" s="1">
        <v>41947</v>
      </c>
      <c r="B3735">
        <v>2015.81</v>
      </c>
      <c r="C3735">
        <v>2015.98</v>
      </c>
      <c r="D3735">
        <v>2001.01</v>
      </c>
      <c r="E3735">
        <v>2012.1</v>
      </c>
      <c r="F3735">
        <v>3956260000</v>
      </c>
      <c r="G3735">
        <v>2012.1</v>
      </c>
    </row>
    <row r="3736" spans="1:7" x14ac:dyDescent="0.25">
      <c r="A3736" s="1">
        <v>41948</v>
      </c>
      <c r="B3736">
        <v>2015.29</v>
      </c>
      <c r="C3736">
        <v>2023.77</v>
      </c>
      <c r="D3736">
        <v>2014.42</v>
      </c>
      <c r="E3736">
        <v>2023.57</v>
      </c>
      <c r="F3736">
        <v>3766590000</v>
      </c>
      <c r="G3736">
        <v>2023.57</v>
      </c>
    </row>
    <row r="3737" spans="1:7" x14ac:dyDescent="0.25">
      <c r="A3737" s="1">
        <v>41949</v>
      </c>
      <c r="B3737">
        <v>2023.33</v>
      </c>
      <c r="C3737">
        <v>2031.61</v>
      </c>
      <c r="D3737">
        <v>2015.86</v>
      </c>
      <c r="E3737">
        <v>2031.21</v>
      </c>
      <c r="F3737">
        <v>3669770000</v>
      </c>
      <c r="G3737">
        <v>2031.21</v>
      </c>
    </row>
    <row r="3738" spans="1:7" x14ac:dyDescent="0.25">
      <c r="A3738" s="1">
        <v>41950</v>
      </c>
      <c r="B3738">
        <v>2032.36</v>
      </c>
      <c r="C3738">
        <v>2034.26</v>
      </c>
      <c r="D3738">
        <v>2025.07</v>
      </c>
      <c r="E3738">
        <v>2031.92</v>
      </c>
      <c r="F3738">
        <v>3704280000</v>
      </c>
      <c r="G3738">
        <v>2031.92</v>
      </c>
    </row>
    <row r="3739" spans="1:7" x14ac:dyDescent="0.25">
      <c r="A3739" s="1">
        <v>41953</v>
      </c>
      <c r="B3739">
        <v>2032.01</v>
      </c>
      <c r="C3739">
        <v>2038.7</v>
      </c>
      <c r="D3739">
        <v>2030.17</v>
      </c>
      <c r="E3739">
        <v>2038.26</v>
      </c>
      <c r="F3739">
        <v>3284940000</v>
      </c>
      <c r="G3739">
        <v>2038.26</v>
      </c>
    </row>
    <row r="3740" spans="1:7" x14ac:dyDescent="0.25">
      <c r="A3740" s="1">
        <v>41954</v>
      </c>
      <c r="B3740">
        <v>2038.2</v>
      </c>
      <c r="C3740">
        <v>2041.28</v>
      </c>
      <c r="D3740">
        <v>2035.28</v>
      </c>
      <c r="E3740">
        <v>2039.68</v>
      </c>
      <c r="F3740">
        <v>2958320000</v>
      </c>
      <c r="G3740">
        <v>2039.68</v>
      </c>
    </row>
    <row r="3741" spans="1:7" x14ac:dyDescent="0.25">
      <c r="A3741" s="1">
        <v>41955</v>
      </c>
      <c r="B3741">
        <v>2037.75</v>
      </c>
      <c r="C3741">
        <v>2040.33</v>
      </c>
      <c r="D3741">
        <v>2031.95</v>
      </c>
      <c r="E3741">
        <v>2038.25</v>
      </c>
      <c r="F3741">
        <v>3246650000</v>
      </c>
      <c r="G3741">
        <v>2038.25</v>
      </c>
    </row>
    <row r="3742" spans="1:7" x14ac:dyDescent="0.25">
      <c r="A3742" s="1">
        <v>41956</v>
      </c>
      <c r="B3742">
        <v>2039.21</v>
      </c>
      <c r="C3742">
        <v>2046.18</v>
      </c>
      <c r="D3742">
        <v>2030.44</v>
      </c>
      <c r="E3742">
        <v>2039.33</v>
      </c>
      <c r="F3742">
        <v>3455270000</v>
      </c>
      <c r="G3742">
        <v>2039.33</v>
      </c>
    </row>
    <row r="3743" spans="1:7" x14ac:dyDescent="0.25">
      <c r="A3743" s="1">
        <v>41957</v>
      </c>
      <c r="B3743">
        <v>2039.74</v>
      </c>
      <c r="C3743">
        <v>2042.22</v>
      </c>
      <c r="D3743">
        <v>2035.2</v>
      </c>
      <c r="E3743">
        <v>2039.82</v>
      </c>
      <c r="F3743">
        <v>3227130000</v>
      </c>
      <c r="G3743">
        <v>2039.82</v>
      </c>
    </row>
    <row r="3744" spans="1:7" x14ac:dyDescent="0.25">
      <c r="A3744" s="1">
        <v>41960</v>
      </c>
      <c r="B3744">
        <v>2038.29</v>
      </c>
      <c r="C3744">
        <v>2043.07</v>
      </c>
      <c r="D3744">
        <v>2034.46</v>
      </c>
      <c r="E3744">
        <v>2041.32</v>
      </c>
      <c r="F3744">
        <v>3152890000</v>
      </c>
      <c r="G3744">
        <v>2041.32</v>
      </c>
    </row>
    <row r="3745" spans="1:7" x14ac:dyDescent="0.25">
      <c r="A3745" s="1">
        <v>41961</v>
      </c>
      <c r="B3745">
        <v>2041.48</v>
      </c>
      <c r="C3745">
        <v>2056.08</v>
      </c>
      <c r="D3745">
        <v>2041.48</v>
      </c>
      <c r="E3745">
        <v>2051.8000000000002</v>
      </c>
      <c r="F3745">
        <v>3416190000</v>
      </c>
      <c r="G3745">
        <v>2051.8000000000002</v>
      </c>
    </row>
    <row r="3746" spans="1:7" x14ac:dyDescent="0.25">
      <c r="A3746" s="1">
        <v>41962</v>
      </c>
      <c r="B3746">
        <v>2051.16</v>
      </c>
      <c r="C3746">
        <v>2052.14</v>
      </c>
      <c r="D3746">
        <v>2040.37</v>
      </c>
      <c r="E3746">
        <v>2048.7199999999998</v>
      </c>
      <c r="F3746">
        <v>3390850000</v>
      </c>
      <c r="G3746">
        <v>2048.7199999999998</v>
      </c>
    </row>
    <row r="3747" spans="1:7" x14ac:dyDescent="0.25">
      <c r="A3747" s="1">
        <v>41963</v>
      </c>
      <c r="B3747">
        <v>2045.87</v>
      </c>
      <c r="C3747">
        <v>2053.84</v>
      </c>
      <c r="D3747">
        <v>2040.49</v>
      </c>
      <c r="E3747">
        <v>2052.75</v>
      </c>
      <c r="F3747">
        <v>3128290000</v>
      </c>
      <c r="G3747">
        <v>2052.75</v>
      </c>
    </row>
    <row r="3748" spans="1:7" x14ac:dyDescent="0.25">
      <c r="A3748" s="1">
        <v>41964</v>
      </c>
      <c r="B3748">
        <v>2057.46</v>
      </c>
      <c r="C3748">
        <v>2071.46</v>
      </c>
      <c r="D3748">
        <v>2056.75</v>
      </c>
      <c r="E3748">
        <v>2063.5</v>
      </c>
      <c r="F3748">
        <v>3916420000</v>
      </c>
      <c r="G3748">
        <v>2063.5</v>
      </c>
    </row>
    <row r="3749" spans="1:7" x14ac:dyDescent="0.25">
      <c r="A3749" s="1">
        <v>41967</v>
      </c>
      <c r="B3749">
        <v>2065.0700000000002</v>
      </c>
      <c r="C3749">
        <v>2070.17</v>
      </c>
      <c r="D3749">
        <v>2065.0700000000002</v>
      </c>
      <c r="E3749">
        <v>2069.41</v>
      </c>
      <c r="F3749">
        <v>3128060000</v>
      </c>
      <c r="G3749">
        <v>2069.41</v>
      </c>
    </row>
    <row r="3750" spans="1:7" x14ac:dyDescent="0.25">
      <c r="A3750" s="1">
        <v>41968</v>
      </c>
      <c r="B3750">
        <v>2070.15</v>
      </c>
      <c r="C3750">
        <v>2074.21</v>
      </c>
      <c r="D3750">
        <v>2064.75</v>
      </c>
      <c r="E3750">
        <v>2067.0300000000002</v>
      </c>
      <c r="F3750">
        <v>3392940000</v>
      </c>
      <c r="G3750">
        <v>2067.0300000000002</v>
      </c>
    </row>
    <row r="3751" spans="1:7" x14ac:dyDescent="0.25">
      <c r="A3751" s="1">
        <v>41969</v>
      </c>
      <c r="B3751">
        <v>2067.36</v>
      </c>
      <c r="C3751">
        <v>2073.29</v>
      </c>
      <c r="D3751">
        <v>2066.62</v>
      </c>
      <c r="E3751">
        <v>2072.83</v>
      </c>
      <c r="F3751">
        <v>2745260000</v>
      </c>
      <c r="G3751">
        <v>2072.83</v>
      </c>
    </row>
    <row r="3752" spans="1:7" x14ac:dyDescent="0.25">
      <c r="A3752" s="1">
        <v>41971</v>
      </c>
      <c r="B3752">
        <v>2074.7800000000002</v>
      </c>
      <c r="C3752">
        <v>2075.7600000000002</v>
      </c>
      <c r="D3752">
        <v>2065.06</v>
      </c>
      <c r="E3752">
        <v>2067.56</v>
      </c>
      <c r="F3752">
        <v>2504640000</v>
      </c>
      <c r="G3752">
        <v>2067.56</v>
      </c>
    </row>
    <row r="3753" spans="1:7" x14ac:dyDescent="0.25">
      <c r="A3753" s="1">
        <v>41974</v>
      </c>
      <c r="B3753">
        <v>2065.7800000000002</v>
      </c>
      <c r="C3753">
        <v>2065.7800000000002</v>
      </c>
      <c r="D3753">
        <v>2049.5700000000002</v>
      </c>
      <c r="E3753">
        <v>2053.44</v>
      </c>
      <c r="F3753">
        <v>4159010000</v>
      </c>
      <c r="G3753">
        <v>2053.44</v>
      </c>
    </row>
    <row r="3754" spans="1:7" x14ac:dyDescent="0.25">
      <c r="A3754" s="1">
        <v>41975</v>
      </c>
      <c r="B3754">
        <v>2053.77</v>
      </c>
      <c r="C3754">
        <v>2068.77</v>
      </c>
      <c r="D3754">
        <v>2053.77</v>
      </c>
      <c r="E3754">
        <v>2066.5500000000002</v>
      </c>
      <c r="F3754">
        <v>3686650000</v>
      </c>
      <c r="G3754">
        <v>2066.5500000000002</v>
      </c>
    </row>
    <row r="3755" spans="1:7" x14ac:dyDescent="0.25">
      <c r="A3755" s="1">
        <v>41976</v>
      </c>
      <c r="B3755">
        <v>2067.4499999999998</v>
      </c>
      <c r="C3755">
        <v>2076.2800000000002</v>
      </c>
      <c r="D3755">
        <v>2066.65</v>
      </c>
      <c r="E3755">
        <v>2074.33</v>
      </c>
      <c r="F3755">
        <v>3612680000</v>
      </c>
      <c r="G3755">
        <v>2074.33</v>
      </c>
    </row>
    <row r="3756" spans="1:7" x14ac:dyDescent="0.25">
      <c r="A3756" s="1">
        <v>41977</v>
      </c>
      <c r="B3756">
        <v>2073.64</v>
      </c>
      <c r="C3756">
        <v>2077.34</v>
      </c>
      <c r="D3756">
        <v>2062.34</v>
      </c>
      <c r="E3756">
        <v>2071.92</v>
      </c>
      <c r="F3756">
        <v>3408340000</v>
      </c>
      <c r="G3756">
        <v>2071.92</v>
      </c>
    </row>
    <row r="3757" spans="1:7" x14ac:dyDescent="0.25">
      <c r="A3757" s="1">
        <v>41978</v>
      </c>
      <c r="B3757">
        <v>2072.7800000000002</v>
      </c>
      <c r="C3757">
        <v>2079.4699999999998</v>
      </c>
      <c r="D3757">
        <v>2070.81</v>
      </c>
      <c r="E3757">
        <v>2075.37</v>
      </c>
      <c r="F3757">
        <v>3419620000</v>
      </c>
      <c r="G3757">
        <v>2075.37</v>
      </c>
    </row>
    <row r="3758" spans="1:7" x14ac:dyDescent="0.25">
      <c r="A3758" s="1">
        <v>41981</v>
      </c>
      <c r="B3758">
        <v>2074.84</v>
      </c>
      <c r="C3758">
        <v>2075.7800000000002</v>
      </c>
      <c r="D3758">
        <v>2054.27</v>
      </c>
      <c r="E3758">
        <v>2060.31</v>
      </c>
      <c r="F3758">
        <v>3800990000</v>
      </c>
      <c r="G3758">
        <v>2060.31</v>
      </c>
    </row>
    <row r="3759" spans="1:7" x14ac:dyDescent="0.25">
      <c r="A3759" s="1">
        <v>41982</v>
      </c>
      <c r="B3759">
        <v>2056.5500000000002</v>
      </c>
      <c r="C3759">
        <v>2060.6</v>
      </c>
      <c r="D3759">
        <v>2034.17</v>
      </c>
      <c r="E3759">
        <v>2059.8200000000002</v>
      </c>
      <c r="F3759">
        <v>3970150000</v>
      </c>
      <c r="G3759">
        <v>2059.8200000000002</v>
      </c>
    </row>
    <row r="3760" spans="1:7" x14ac:dyDescent="0.25">
      <c r="A3760" s="1">
        <v>41983</v>
      </c>
      <c r="B3760">
        <v>2058.86</v>
      </c>
      <c r="C3760">
        <v>2058.86</v>
      </c>
      <c r="D3760">
        <v>2024.26</v>
      </c>
      <c r="E3760">
        <v>2026.14</v>
      </c>
      <c r="F3760">
        <v>4114440000</v>
      </c>
      <c r="G3760">
        <v>2026.14</v>
      </c>
    </row>
    <row r="3761" spans="1:7" x14ac:dyDescent="0.25">
      <c r="A3761" s="1">
        <v>41984</v>
      </c>
      <c r="B3761">
        <v>2027.92</v>
      </c>
      <c r="C3761">
        <v>2055.5300000000002</v>
      </c>
      <c r="D3761">
        <v>2027.92</v>
      </c>
      <c r="E3761">
        <v>2035.33</v>
      </c>
      <c r="F3761">
        <v>3917950000</v>
      </c>
      <c r="G3761">
        <v>2035.33</v>
      </c>
    </row>
    <row r="3762" spans="1:7" x14ac:dyDescent="0.25">
      <c r="A3762" s="1">
        <v>41985</v>
      </c>
      <c r="B3762">
        <v>2030.36</v>
      </c>
      <c r="C3762">
        <v>2032.25</v>
      </c>
      <c r="D3762">
        <v>2002.33</v>
      </c>
      <c r="E3762">
        <v>2002.33</v>
      </c>
      <c r="F3762">
        <v>4157650000</v>
      </c>
      <c r="G3762">
        <v>2002.33</v>
      </c>
    </row>
    <row r="3763" spans="1:7" x14ac:dyDescent="0.25">
      <c r="A3763" s="1">
        <v>41988</v>
      </c>
      <c r="B3763">
        <v>2005.03</v>
      </c>
      <c r="C3763">
        <v>2018.69</v>
      </c>
      <c r="D3763">
        <v>1982.26</v>
      </c>
      <c r="E3763">
        <v>1989.63</v>
      </c>
      <c r="F3763">
        <v>4361990000</v>
      </c>
      <c r="G3763">
        <v>1989.63</v>
      </c>
    </row>
    <row r="3764" spans="1:7" x14ac:dyDescent="0.25">
      <c r="A3764" s="1">
        <v>41989</v>
      </c>
      <c r="B3764">
        <v>1986.71</v>
      </c>
      <c r="C3764">
        <v>2016.89</v>
      </c>
      <c r="D3764">
        <v>1972.56</v>
      </c>
      <c r="E3764">
        <v>1972.74</v>
      </c>
      <c r="F3764">
        <v>4958680000</v>
      </c>
      <c r="G3764">
        <v>1972.74</v>
      </c>
    </row>
    <row r="3765" spans="1:7" x14ac:dyDescent="0.25">
      <c r="A3765" s="1">
        <v>41990</v>
      </c>
      <c r="B3765">
        <v>1973.77</v>
      </c>
      <c r="C3765">
        <v>2016.75</v>
      </c>
      <c r="D3765">
        <v>1973.77</v>
      </c>
      <c r="E3765">
        <v>2012.89</v>
      </c>
      <c r="F3765">
        <v>4942370000</v>
      </c>
      <c r="G3765">
        <v>2012.89</v>
      </c>
    </row>
    <row r="3766" spans="1:7" x14ac:dyDescent="0.25">
      <c r="A3766" s="1">
        <v>41991</v>
      </c>
      <c r="B3766">
        <v>2018.98</v>
      </c>
      <c r="C3766">
        <v>2061.23</v>
      </c>
      <c r="D3766">
        <v>2018.98</v>
      </c>
      <c r="E3766">
        <v>2061.23</v>
      </c>
      <c r="F3766">
        <v>4703380000</v>
      </c>
      <c r="G3766">
        <v>2061.23</v>
      </c>
    </row>
    <row r="3767" spans="1:7" x14ac:dyDescent="0.25">
      <c r="A3767" s="1">
        <v>41992</v>
      </c>
      <c r="B3767">
        <v>2061.04</v>
      </c>
      <c r="C3767">
        <v>2077.85</v>
      </c>
      <c r="D3767">
        <v>2061.0300000000002</v>
      </c>
      <c r="E3767">
        <v>2070.65</v>
      </c>
      <c r="F3767">
        <v>6465530000</v>
      </c>
      <c r="G3767">
        <v>2070.65</v>
      </c>
    </row>
    <row r="3768" spans="1:7" x14ac:dyDescent="0.25">
      <c r="A3768" s="1">
        <v>41995</v>
      </c>
      <c r="B3768">
        <v>2069.2800000000002</v>
      </c>
      <c r="C3768">
        <v>2078.7600000000002</v>
      </c>
      <c r="D3768">
        <v>2069.2800000000002</v>
      </c>
      <c r="E3768">
        <v>2078.54</v>
      </c>
      <c r="F3768">
        <v>3369520000</v>
      </c>
      <c r="G3768">
        <v>2078.54</v>
      </c>
    </row>
    <row r="3769" spans="1:7" x14ac:dyDescent="0.25">
      <c r="A3769" s="1">
        <v>41996</v>
      </c>
      <c r="B3769">
        <v>2081.48</v>
      </c>
      <c r="C3769">
        <v>2086.73</v>
      </c>
      <c r="D3769">
        <v>2079.77</v>
      </c>
      <c r="E3769">
        <v>2082.17</v>
      </c>
      <c r="F3769">
        <v>3043950000</v>
      </c>
      <c r="G3769">
        <v>2082.17</v>
      </c>
    </row>
    <row r="3770" spans="1:7" x14ac:dyDescent="0.25">
      <c r="A3770" s="1">
        <v>41997</v>
      </c>
      <c r="B3770">
        <v>2083.25</v>
      </c>
      <c r="C3770">
        <v>2087.56</v>
      </c>
      <c r="D3770">
        <v>2081.86</v>
      </c>
      <c r="E3770">
        <v>2081.88</v>
      </c>
      <c r="F3770">
        <v>1416980000</v>
      </c>
      <c r="G3770">
        <v>2081.88</v>
      </c>
    </row>
    <row r="3771" spans="1:7" x14ac:dyDescent="0.25">
      <c r="A3771" s="1">
        <v>41999</v>
      </c>
      <c r="B3771">
        <v>2084.3000000000002</v>
      </c>
      <c r="C3771">
        <v>2092.6999999999998</v>
      </c>
      <c r="D3771">
        <v>2084.3000000000002</v>
      </c>
      <c r="E3771">
        <v>2088.77</v>
      </c>
      <c r="F3771">
        <v>1735230000</v>
      </c>
      <c r="G3771">
        <v>2088.77</v>
      </c>
    </row>
    <row r="3772" spans="1:7" x14ac:dyDescent="0.25">
      <c r="A3772" s="1">
        <v>42002</v>
      </c>
      <c r="B3772">
        <v>2087.63</v>
      </c>
      <c r="C3772">
        <v>2093.5500000000002</v>
      </c>
      <c r="D3772">
        <v>2085.75</v>
      </c>
      <c r="E3772">
        <v>2090.5700000000002</v>
      </c>
      <c r="F3772">
        <v>2452360000</v>
      </c>
      <c r="G3772">
        <v>2090.5700000000002</v>
      </c>
    </row>
    <row r="3773" spans="1:7" x14ac:dyDescent="0.25">
      <c r="A3773" s="1">
        <v>42003</v>
      </c>
      <c r="B3773">
        <v>2088.4899999999998</v>
      </c>
      <c r="C3773">
        <v>2088.4899999999998</v>
      </c>
      <c r="D3773">
        <v>2079.5300000000002</v>
      </c>
      <c r="E3773">
        <v>2080.35</v>
      </c>
      <c r="F3773">
        <v>2440280000</v>
      </c>
      <c r="G3773">
        <v>2080.35</v>
      </c>
    </row>
    <row r="3774" spans="1:7" x14ac:dyDescent="0.25">
      <c r="A3774" s="1">
        <v>42004</v>
      </c>
      <c r="B3774">
        <v>2082.11</v>
      </c>
      <c r="C3774">
        <v>2085.58</v>
      </c>
      <c r="D3774">
        <v>2057.94</v>
      </c>
      <c r="E3774">
        <v>2058.9</v>
      </c>
      <c r="F3774">
        <v>2606070000</v>
      </c>
      <c r="G3774">
        <v>2058.9</v>
      </c>
    </row>
    <row r="3775" spans="1:7" x14ac:dyDescent="0.25">
      <c r="A3775" s="1">
        <v>42006</v>
      </c>
      <c r="B3775">
        <v>2058.9</v>
      </c>
      <c r="C3775">
        <v>2072.36</v>
      </c>
      <c r="D3775">
        <v>2046.04</v>
      </c>
      <c r="E3775">
        <v>2058.1999999999998</v>
      </c>
      <c r="F3775">
        <v>2708700000</v>
      </c>
      <c r="G3775">
        <v>2058.1999999999998</v>
      </c>
    </row>
    <row r="3776" spans="1:7" x14ac:dyDescent="0.25">
      <c r="A3776" s="1">
        <v>42009</v>
      </c>
      <c r="B3776">
        <v>2054.44</v>
      </c>
      <c r="C3776">
        <v>2054.44</v>
      </c>
      <c r="D3776">
        <v>2017.34</v>
      </c>
      <c r="E3776">
        <v>2020.58</v>
      </c>
      <c r="F3776">
        <v>3799120000</v>
      </c>
      <c r="G3776">
        <v>2020.58</v>
      </c>
    </row>
    <row r="3777" spans="1:7" x14ac:dyDescent="0.25">
      <c r="A3777" s="1">
        <v>42010</v>
      </c>
      <c r="B3777">
        <v>2022.15</v>
      </c>
      <c r="C3777">
        <v>2030.25</v>
      </c>
      <c r="D3777">
        <v>1992.44</v>
      </c>
      <c r="E3777">
        <v>2002.61</v>
      </c>
      <c r="F3777">
        <v>4460110000</v>
      </c>
      <c r="G3777">
        <v>2002.61</v>
      </c>
    </row>
    <row r="3778" spans="1:7" x14ac:dyDescent="0.25">
      <c r="A3778" s="1">
        <v>42011</v>
      </c>
      <c r="B3778">
        <v>2005.55</v>
      </c>
      <c r="C3778">
        <v>2029.61</v>
      </c>
      <c r="D3778">
        <v>2005.55</v>
      </c>
      <c r="E3778">
        <v>2025.9</v>
      </c>
      <c r="F3778">
        <v>3805480000</v>
      </c>
      <c r="G3778">
        <v>2025.9</v>
      </c>
    </row>
    <row r="3779" spans="1:7" x14ac:dyDescent="0.25">
      <c r="A3779" s="1">
        <v>42012</v>
      </c>
      <c r="B3779">
        <v>2030.61</v>
      </c>
      <c r="C3779">
        <v>2064.08</v>
      </c>
      <c r="D3779">
        <v>2030.61</v>
      </c>
      <c r="E3779">
        <v>2062.14</v>
      </c>
      <c r="F3779">
        <v>3934010000</v>
      </c>
      <c r="G3779">
        <v>2062.14</v>
      </c>
    </row>
    <row r="3780" spans="1:7" x14ac:dyDescent="0.25">
      <c r="A3780" s="1">
        <v>42013</v>
      </c>
      <c r="B3780">
        <v>2063.4499999999998</v>
      </c>
      <c r="C3780">
        <v>2064.4299999999998</v>
      </c>
      <c r="D3780">
        <v>2038.33</v>
      </c>
      <c r="E3780">
        <v>2044.81</v>
      </c>
      <c r="F3780">
        <v>3364140000</v>
      </c>
      <c r="G3780">
        <v>2044.81</v>
      </c>
    </row>
    <row r="3781" spans="1:7" x14ac:dyDescent="0.25">
      <c r="A3781" s="1">
        <v>42016</v>
      </c>
      <c r="B3781">
        <v>2046.13</v>
      </c>
      <c r="C3781">
        <v>2049.3000000000002</v>
      </c>
      <c r="D3781">
        <v>2022.58</v>
      </c>
      <c r="E3781">
        <v>2028.26</v>
      </c>
      <c r="F3781">
        <v>3456460000</v>
      </c>
      <c r="G3781">
        <v>2028.26</v>
      </c>
    </row>
    <row r="3782" spans="1:7" x14ac:dyDescent="0.25">
      <c r="A3782" s="1">
        <v>42017</v>
      </c>
      <c r="B3782">
        <v>2031.58</v>
      </c>
      <c r="C3782">
        <v>2056.9299999999998</v>
      </c>
      <c r="D3782">
        <v>2008.25</v>
      </c>
      <c r="E3782">
        <v>2023.03</v>
      </c>
      <c r="F3782">
        <v>4107300000</v>
      </c>
      <c r="G3782">
        <v>2023.03</v>
      </c>
    </row>
    <row r="3783" spans="1:7" x14ac:dyDescent="0.25">
      <c r="A3783" s="1">
        <v>42018</v>
      </c>
      <c r="B3783">
        <v>2018.4</v>
      </c>
      <c r="C3783">
        <v>2018.4</v>
      </c>
      <c r="D3783">
        <v>1988.44</v>
      </c>
      <c r="E3783">
        <v>2011.27</v>
      </c>
      <c r="F3783">
        <v>4378680000</v>
      </c>
      <c r="G3783">
        <v>2011.27</v>
      </c>
    </row>
    <row r="3784" spans="1:7" x14ac:dyDescent="0.25">
      <c r="A3784" s="1">
        <v>42019</v>
      </c>
      <c r="B3784">
        <v>2013.75</v>
      </c>
      <c r="C3784">
        <v>2021.35</v>
      </c>
      <c r="D3784">
        <v>1991.47</v>
      </c>
      <c r="E3784">
        <v>1992.67</v>
      </c>
      <c r="F3784">
        <v>4276720000</v>
      </c>
      <c r="G3784">
        <v>1992.67</v>
      </c>
    </row>
    <row r="3785" spans="1:7" x14ac:dyDescent="0.25">
      <c r="A3785" s="1">
        <v>42020</v>
      </c>
      <c r="B3785">
        <v>1992.25</v>
      </c>
      <c r="C3785">
        <v>2020.46</v>
      </c>
      <c r="D3785">
        <v>1988.12</v>
      </c>
      <c r="E3785">
        <v>2019.42</v>
      </c>
      <c r="F3785">
        <v>4056410000</v>
      </c>
      <c r="G3785">
        <v>2019.42</v>
      </c>
    </row>
    <row r="3786" spans="1:7" x14ac:dyDescent="0.25">
      <c r="A3786" s="1">
        <v>42024</v>
      </c>
      <c r="B3786">
        <v>2020.76</v>
      </c>
      <c r="C3786">
        <v>2028.94</v>
      </c>
      <c r="D3786">
        <v>2004.49</v>
      </c>
      <c r="E3786">
        <v>2022.55</v>
      </c>
      <c r="F3786">
        <v>3944340000</v>
      </c>
      <c r="G3786">
        <v>2022.55</v>
      </c>
    </row>
    <row r="3787" spans="1:7" x14ac:dyDescent="0.25">
      <c r="A3787" s="1">
        <v>42025</v>
      </c>
      <c r="B3787">
        <v>2020.19</v>
      </c>
      <c r="C3787">
        <v>2038.29</v>
      </c>
      <c r="D3787">
        <v>2012.04</v>
      </c>
      <c r="E3787">
        <v>2032.12</v>
      </c>
      <c r="F3787">
        <v>3730070000</v>
      </c>
      <c r="G3787">
        <v>2032.12</v>
      </c>
    </row>
    <row r="3788" spans="1:7" x14ac:dyDescent="0.25">
      <c r="A3788" s="1">
        <v>42026</v>
      </c>
      <c r="B3788">
        <v>2034.3</v>
      </c>
      <c r="C3788">
        <v>2064.62</v>
      </c>
      <c r="D3788">
        <v>2026.38</v>
      </c>
      <c r="E3788">
        <v>2063.15</v>
      </c>
      <c r="F3788">
        <v>4176050000</v>
      </c>
      <c r="G3788">
        <v>2063.15</v>
      </c>
    </row>
    <row r="3789" spans="1:7" x14ac:dyDescent="0.25">
      <c r="A3789" s="1">
        <v>42027</v>
      </c>
      <c r="B3789">
        <v>2062.98</v>
      </c>
      <c r="C3789">
        <v>2062.98</v>
      </c>
      <c r="D3789">
        <v>2050.54</v>
      </c>
      <c r="E3789">
        <v>2051.8200000000002</v>
      </c>
      <c r="F3789">
        <v>3573560000</v>
      </c>
      <c r="G3789">
        <v>2051.8200000000002</v>
      </c>
    </row>
    <row r="3790" spans="1:7" x14ac:dyDescent="0.25">
      <c r="A3790" s="1">
        <v>42030</v>
      </c>
      <c r="B3790">
        <v>2050.42</v>
      </c>
      <c r="C3790">
        <v>2057.62</v>
      </c>
      <c r="D3790">
        <v>2040.97</v>
      </c>
      <c r="E3790">
        <v>2057.09</v>
      </c>
      <c r="F3790">
        <v>3465760000</v>
      </c>
      <c r="G3790">
        <v>2057.09</v>
      </c>
    </row>
    <row r="3791" spans="1:7" x14ac:dyDescent="0.25">
      <c r="A3791" s="1">
        <v>42031</v>
      </c>
      <c r="B3791">
        <v>2047.86</v>
      </c>
      <c r="C3791">
        <v>2047.86</v>
      </c>
      <c r="D3791">
        <v>2019.91</v>
      </c>
      <c r="E3791">
        <v>2029.55</v>
      </c>
      <c r="F3791">
        <v>3329810000</v>
      </c>
      <c r="G3791">
        <v>2029.55</v>
      </c>
    </row>
    <row r="3792" spans="1:7" x14ac:dyDescent="0.25">
      <c r="A3792" s="1">
        <v>42032</v>
      </c>
      <c r="B3792">
        <v>2032.34</v>
      </c>
      <c r="C3792">
        <v>2042.49</v>
      </c>
      <c r="D3792">
        <v>2001.49</v>
      </c>
      <c r="E3792">
        <v>2002.16</v>
      </c>
      <c r="F3792">
        <v>4067530000</v>
      </c>
      <c r="G3792">
        <v>2002.16</v>
      </c>
    </row>
    <row r="3793" spans="1:7" x14ac:dyDescent="0.25">
      <c r="A3793" s="1">
        <v>42033</v>
      </c>
      <c r="B3793">
        <v>2002.45</v>
      </c>
      <c r="C3793">
        <v>2024.64</v>
      </c>
      <c r="D3793">
        <v>1989.18</v>
      </c>
      <c r="E3793">
        <v>2021.25</v>
      </c>
      <c r="F3793">
        <v>4127140000</v>
      </c>
      <c r="G3793">
        <v>2021.25</v>
      </c>
    </row>
    <row r="3794" spans="1:7" x14ac:dyDescent="0.25">
      <c r="A3794" s="1">
        <v>42034</v>
      </c>
      <c r="B3794">
        <v>2019.35</v>
      </c>
      <c r="C3794">
        <v>2023.32</v>
      </c>
      <c r="D3794">
        <v>1993.38</v>
      </c>
      <c r="E3794">
        <v>1994.99</v>
      </c>
      <c r="F3794">
        <v>4568650000</v>
      </c>
      <c r="G3794">
        <v>1994.99</v>
      </c>
    </row>
    <row r="3795" spans="1:7" x14ac:dyDescent="0.25">
      <c r="A3795" s="1">
        <v>42037</v>
      </c>
      <c r="B3795">
        <v>1996.67</v>
      </c>
      <c r="C3795">
        <v>2021.66</v>
      </c>
      <c r="D3795">
        <v>1980.9</v>
      </c>
      <c r="E3795">
        <v>2020.85</v>
      </c>
      <c r="F3795">
        <v>4008330000</v>
      </c>
      <c r="G3795">
        <v>2020.85</v>
      </c>
    </row>
    <row r="3796" spans="1:7" x14ac:dyDescent="0.25">
      <c r="A3796" s="1">
        <v>42038</v>
      </c>
      <c r="B3796">
        <v>2022.71</v>
      </c>
      <c r="C3796">
        <v>2050.3000000000002</v>
      </c>
      <c r="D3796">
        <v>2022.71</v>
      </c>
      <c r="E3796">
        <v>2050.0300000000002</v>
      </c>
      <c r="F3796">
        <v>4615900000</v>
      </c>
      <c r="G3796">
        <v>2050.0300000000002</v>
      </c>
    </row>
    <row r="3797" spans="1:7" x14ac:dyDescent="0.25">
      <c r="A3797" s="1">
        <v>42039</v>
      </c>
      <c r="B3797">
        <v>2048.86</v>
      </c>
      <c r="C3797">
        <v>2054.7399999999998</v>
      </c>
      <c r="D3797">
        <v>2036.72</v>
      </c>
      <c r="E3797">
        <v>2041.51</v>
      </c>
      <c r="F3797">
        <v>4141920000</v>
      </c>
      <c r="G3797">
        <v>2041.51</v>
      </c>
    </row>
    <row r="3798" spans="1:7" x14ac:dyDescent="0.25">
      <c r="A3798" s="1">
        <v>42040</v>
      </c>
      <c r="B3798">
        <v>2043.45</v>
      </c>
      <c r="C3798">
        <v>2063.5500000000002</v>
      </c>
      <c r="D3798">
        <v>2043.45</v>
      </c>
      <c r="E3798">
        <v>2062.52</v>
      </c>
      <c r="F3798">
        <v>3821990000</v>
      </c>
      <c r="G3798">
        <v>2062.52</v>
      </c>
    </row>
    <row r="3799" spans="1:7" x14ac:dyDescent="0.25">
      <c r="A3799" s="1">
        <v>42041</v>
      </c>
      <c r="B3799">
        <v>2062.2800000000002</v>
      </c>
      <c r="C3799">
        <v>2072.4</v>
      </c>
      <c r="D3799">
        <v>2049.9699999999998</v>
      </c>
      <c r="E3799">
        <v>2055.4699999999998</v>
      </c>
      <c r="F3799">
        <v>4232970000</v>
      </c>
      <c r="G3799">
        <v>2055.4699999999998</v>
      </c>
    </row>
    <row r="3800" spans="1:7" x14ac:dyDescent="0.25">
      <c r="A3800" s="1">
        <v>42044</v>
      </c>
      <c r="B3800">
        <v>2053.4699999999998</v>
      </c>
      <c r="C3800">
        <v>2056.16</v>
      </c>
      <c r="D3800">
        <v>2041.88</v>
      </c>
      <c r="E3800">
        <v>2046.74</v>
      </c>
      <c r="F3800">
        <v>3549540000</v>
      </c>
      <c r="G3800">
        <v>2046.74</v>
      </c>
    </row>
    <row r="3801" spans="1:7" x14ac:dyDescent="0.25">
      <c r="A3801" s="1">
        <v>42045</v>
      </c>
      <c r="B3801">
        <v>2049.38</v>
      </c>
      <c r="C3801">
        <v>2070.86</v>
      </c>
      <c r="D3801">
        <v>2048.62</v>
      </c>
      <c r="E3801">
        <v>2068.59</v>
      </c>
      <c r="F3801">
        <v>3669850000</v>
      </c>
      <c r="G3801">
        <v>2068.59</v>
      </c>
    </row>
    <row r="3802" spans="1:7" x14ac:dyDescent="0.25">
      <c r="A3802" s="1">
        <v>42046</v>
      </c>
      <c r="B3802">
        <v>2068.5500000000002</v>
      </c>
      <c r="C3802">
        <v>2073.48</v>
      </c>
      <c r="D3802">
        <v>2057.9899999999998</v>
      </c>
      <c r="E3802">
        <v>2068.5300000000002</v>
      </c>
      <c r="F3802">
        <v>3596860000</v>
      </c>
      <c r="G3802">
        <v>2068.5300000000002</v>
      </c>
    </row>
    <row r="3803" spans="1:7" x14ac:dyDescent="0.25">
      <c r="A3803" s="1">
        <v>42047</v>
      </c>
      <c r="B3803">
        <v>2069.98</v>
      </c>
      <c r="C3803">
        <v>2088.5300000000002</v>
      </c>
      <c r="D3803">
        <v>2069.98</v>
      </c>
      <c r="E3803">
        <v>2088.48</v>
      </c>
      <c r="F3803">
        <v>3788350000</v>
      </c>
      <c r="G3803">
        <v>2088.48</v>
      </c>
    </row>
    <row r="3804" spans="1:7" x14ac:dyDescent="0.25">
      <c r="A3804" s="1">
        <v>42048</v>
      </c>
      <c r="B3804">
        <v>2088.7800000000002</v>
      </c>
      <c r="C3804">
        <v>2097.0300000000002</v>
      </c>
      <c r="D3804">
        <v>2086.6999999999998</v>
      </c>
      <c r="E3804">
        <v>2096.9899999999998</v>
      </c>
      <c r="F3804">
        <v>3527450000</v>
      </c>
      <c r="G3804">
        <v>2096.9899999999998</v>
      </c>
    </row>
    <row r="3805" spans="1:7" x14ac:dyDescent="0.25">
      <c r="A3805" s="1">
        <v>42052</v>
      </c>
      <c r="B3805">
        <v>2096.4699999999998</v>
      </c>
      <c r="C3805">
        <v>2101.3000000000002</v>
      </c>
      <c r="D3805">
        <v>2089.8000000000002</v>
      </c>
      <c r="E3805">
        <v>2100.34</v>
      </c>
      <c r="F3805">
        <v>3361750000</v>
      </c>
      <c r="G3805">
        <v>2100.34</v>
      </c>
    </row>
    <row r="3806" spans="1:7" x14ac:dyDescent="0.25">
      <c r="A3806" s="1">
        <v>42053</v>
      </c>
      <c r="B3806">
        <v>2099.16</v>
      </c>
      <c r="C3806">
        <v>2100.23</v>
      </c>
      <c r="D3806">
        <v>2092.15</v>
      </c>
      <c r="E3806">
        <v>2099.6799999999998</v>
      </c>
      <c r="F3806">
        <v>3370020000</v>
      </c>
      <c r="G3806">
        <v>2099.6799999999998</v>
      </c>
    </row>
    <row r="3807" spans="1:7" x14ac:dyDescent="0.25">
      <c r="A3807" s="1">
        <v>42054</v>
      </c>
      <c r="B3807">
        <v>2099.25</v>
      </c>
      <c r="C3807">
        <v>2102.13</v>
      </c>
      <c r="D3807">
        <v>2090.79</v>
      </c>
      <c r="E3807">
        <v>2097.4499999999998</v>
      </c>
      <c r="F3807">
        <v>3247100000</v>
      </c>
      <c r="G3807">
        <v>2097.4499999999998</v>
      </c>
    </row>
    <row r="3808" spans="1:7" x14ac:dyDescent="0.25">
      <c r="A3808" s="1">
        <v>42055</v>
      </c>
      <c r="B3808">
        <v>2097.65</v>
      </c>
      <c r="C3808">
        <v>2110.61</v>
      </c>
      <c r="D3808">
        <v>2085.44</v>
      </c>
      <c r="E3808">
        <v>2110.3000000000002</v>
      </c>
      <c r="F3808">
        <v>3281600000</v>
      </c>
      <c r="G3808">
        <v>2110.3000000000002</v>
      </c>
    </row>
    <row r="3809" spans="1:7" x14ac:dyDescent="0.25">
      <c r="A3809" s="1">
        <v>42058</v>
      </c>
      <c r="B3809">
        <v>2109.83</v>
      </c>
      <c r="C3809">
        <v>2110.0500000000002</v>
      </c>
      <c r="D3809">
        <v>2103</v>
      </c>
      <c r="E3809">
        <v>2109.66</v>
      </c>
      <c r="F3809">
        <v>3093680000</v>
      </c>
      <c r="G3809">
        <v>2109.66</v>
      </c>
    </row>
    <row r="3810" spans="1:7" x14ac:dyDescent="0.25">
      <c r="A3810" s="1">
        <v>42059</v>
      </c>
      <c r="B3810">
        <v>2109.1</v>
      </c>
      <c r="C3810">
        <v>2117.94</v>
      </c>
      <c r="D3810">
        <v>2105.87</v>
      </c>
      <c r="E3810">
        <v>2115.48</v>
      </c>
      <c r="F3810">
        <v>3199840000</v>
      </c>
      <c r="G3810">
        <v>2115.48</v>
      </c>
    </row>
    <row r="3811" spans="1:7" x14ac:dyDescent="0.25">
      <c r="A3811" s="1">
        <v>42060</v>
      </c>
      <c r="B3811">
        <v>2115.3000000000002</v>
      </c>
      <c r="C3811">
        <v>2119.59</v>
      </c>
      <c r="D3811">
        <v>2109.89</v>
      </c>
      <c r="E3811">
        <v>2113.86</v>
      </c>
      <c r="F3811">
        <v>3312340000</v>
      </c>
      <c r="G3811">
        <v>2113.86</v>
      </c>
    </row>
    <row r="3812" spans="1:7" x14ac:dyDescent="0.25">
      <c r="A3812" s="1">
        <v>42061</v>
      </c>
      <c r="B3812">
        <v>2113.91</v>
      </c>
      <c r="C3812">
        <v>2113.91</v>
      </c>
      <c r="D3812">
        <v>2103.7600000000002</v>
      </c>
      <c r="E3812">
        <v>2110.7399999999998</v>
      </c>
      <c r="F3812">
        <v>3408690000</v>
      </c>
      <c r="G3812">
        <v>2110.7399999999998</v>
      </c>
    </row>
    <row r="3813" spans="1:7" x14ac:dyDescent="0.25">
      <c r="A3813" s="1">
        <v>42062</v>
      </c>
      <c r="B3813">
        <v>2110.88</v>
      </c>
      <c r="C3813">
        <v>2112.7399999999998</v>
      </c>
      <c r="D3813">
        <v>2103.75</v>
      </c>
      <c r="E3813">
        <v>2104.5</v>
      </c>
      <c r="F3813">
        <v>3547380000</v>
      </c>
      <c r="G3813">
        <v>2104.5</v>
      </c>
    </row>
    <row r="3814" spans="1:7" x14ac:dyDescent="0.25">
      <c r="A3814" s="1">
        <v>42065</v>
      </c>
      <c r="B3814">
        <v>2105.23</v>
      </c>
      <c r="C3814">
        <v>2117.52</v>
      </c>
      <c r="D3814">
        <v>2104.5</v>
      </c>
      <c r="E3814">
        <v>2117.39</v>
      </c>
      <c r="F3814">
        <v>3409490000</v>
      </c>
      <c r="G3814">
        <v>2117.39</v>
      </c>
    </row>
    <row r="3815" spans="1:7" x14ac:dyDescent="0.25">
      <c r="A3815" s="1">
        <v>42066</v>
      </c>
      <c r="B3815">
        <v>2115.7600000000002</v>
      </c>
      <c r="C3815">
        <v>2115.7600000000002</v>
      </c>
      <c r="D3815">
        <v>2098.2600000000002</v>
      </c>
      <c r="E3815">
        <v>2107.7800000000002</v>
      </c>
      <c r="F3815">
        <v>3262300000</v>
      </c>
      <c r="G3815">
        <v>2107.7800000000002</v>
      </c>
    </row>
    <row r="3816" spans="1:7" x14ac:dyDescent="0.25">
      <c r="A3816" s="1">
        <v>42067</v>
      </c>
      <c r="B3816">
        <v>2107.7199999999998</v>
      </c>
      <c r="C3816">
        <v>2107.7199999999998</v>
      </c>
      <c r="D3816">
        <v>2094.4899999999998</v>
      </c>
      <c r="E3816">
        <v>2098.5300000000002</v>
      </c>
      <c r="F3816">
        <v>3421110000</v>
      </c>
      <c r="G3816">
        <v>2098.5300000000002</v>
      </c>
    </row>
    <row r="3817" spans="1:7" x14ac:dyDescent="0.25">
      <c r="A3817" s="1">
        <v>42068</v>
      </c>
      <c r="B3817">
        <v>2098.54</v>
      </c>
      <c r="C3817">
        <v>2104.25</v>
      </c>
      <c r="D3817">
        <v>2095.2199999999998</v>
      </c>
      <c r="E3817">
        <v>2101.04</v>
      </c>
      <c r="F3817">
        <v>3103030000</v>
      </c>
      <c r="G3817">
        <v>2101.04</v>
      </c>
    </row>
    <row r="3818" spans="1:7" x14ac:dyDescent="0.25">
      <c r="A3818" s="1">
        <v>42069</v>
      </c>
      <c r="B3818">
        <v>2100.91</v>
      </c>
      <c r="C3818">
        <v>2100.91</v>
      </c>
      <c r="D3818">
        <v>2067.27</v>
      </c>
      <c r="E3818">
        <v>2071.2600000000002</v>
      </c>
      <c r="F3818">
        <v>3853570000</v>
      </c>
      <c r="G3818">
        <v>2071.2600000000002</v>
      </c>
    </row>
    <row r="3819" spans="1:7" x14ac:dyDescent="0.25">
      <c r="A3819" s="1">
        <v>42072</v>
      </c>
      <c r="B3819">
        <v>2072.25</v>
      </c>
      <c r="C3819">
        <v>2083.4899999999998</v>
      </c>
      <c r="D3819">
        <v>2072.21</v>
      </c>
      <c r="E3819">
        <v>2079.4299999999998</v>
      </c>
      <c r="F3819">
        <v>3349090000</v>
      </c>
      <c r="G3819">
        <v>2079.4299999999998</v>
      </c>
    </row>
    <row r="3820" spans="1:7" x14ac:dyDescent="0.25">
      <c r="A3820" s="1">
        <v>42073</v>
      </c>
      <c r="B3820">
        <v>2076.14</v>
      </c>
      <c r="C3820">
        <v>2076.14</v>
      </c>
      <c r="D3820">
        <v>2044.16</v>
      </c>
      <c r="E3820">
        <v>2044.16</v>
      </c>
      <c r="F3820">
        <v>3668900000</v>
      </c>
      <c r="G3820">
        <v>2044.16</v>
      </c>
    </row>
    <row r="3821" spans="1:7" x14ac:dyDescent="0.25">
      <c r="A3821" s="1">
        <v>42074</v>
      </c>
      <c r="B3821">
        <v>2044.69</v>
      </c>
      <c r="C3821">
        <v>2050.08</v>
      </c>
      <c r="D3821">
        <v>2039.69</v>
      </c>
      <c r="E3821">
        <v>2040.24</v>
      </c>
      <c r="F3821">
        <v>3406570000</v>
      </c>
      <c r="G3821">
        <v>2040.24</v>
      </c>
    </row>
    <row r="3822" spans="1:7" x14ac:dyDescent="0.25">
      <c r="A3822" s="1">
        <v>42075</v>
      </c>
      <c r="B3822">
        <v>2041.1</v>
      </c>
      <c r="C3822">
        <v>2066.41</v>
      </c>
      <c r="D3822">
        <v>2041.1</v>
      </c>
      <c r="E3822">
        <v>2065.9499999999998</v>
      </c>
      <c r="F3822">
        <v>3405860000</v>
      </c>
      <c r="G3822">
        <v>2065.9499999999998</v>
      </c>
    </row>
    <row r="3823" spans="1:7" x14ac:dyDescent="0.25">
      <c r="A3823" s="1">
        <v>42076</v>
      </c>
      <c r="B3823">
        <v>2064.56</v>
      </c>
      <c r="C3823">
        <v>2064.56</v>
      </c>
      <c r="D3823">
        <v>2041.17</v>
      </c>
      <c r="E3823">
        <v>2053.4</v>
      </c>
      <c r="F3823">
        <v>3498560000</v>
      </c>
      <c r="G3823">
        <v>2053.4</v>
      </c>
    </row>
    <row r="3824" spans="1:7" x14ac:dyDescent="0.25">
      <c r="A3824" s="1">
        <v>42079</v>
      </c>
      <c r="B3824">
        <v>2055.35</v>
      </c>
      <c r="C3824">
        <v>2081.41</v>
      </c>
      <c r="D3824">
        <v>2055.35</v>
      </c>
      <c r="E3824">
        <v>2081.19</v>
      </c>
      <c r="F3824">
        <v>3295600000</v>
      </c>
      <c r="G3824">
        <v>2081.19</v>
      </c>
    </row>
    <row r="3825" spans="1:7" x14ac:dyDescent="0.25">
      <c r="A3825" s="1">
        <v>42080</v>
      </c>
      <c r="B3825">
        <v>2080.59</v>
      </c>
      <c r="C3825">
        <v>2080.59</v>
      </c>
      <c r="D3825">
        <v>2065.08</v>
      </c>
      <c r="E3825">
        <v>2074.2800000000002</v>
      </c>
      <c r="F3825">
        <v>3221840000</v>
      </c>
      <c r="G3825">
        <v>2074.2800000000002</v>
      </c>
    </row>
    <row r="3826" spans="1:7" x14ac:dyDescent="0.25">
      <c r="A3826" s="1">
        <v>42081</v>
      </c>
      <c r="B3826">
        <v>2072.84</v>
      </c>
      <c r="C3826">
        <v>2106.85</v>
      </c>
      <c r="D3826">
        <v>2061.23</v>
      </c>
      <c r="E3826">
        <v>2099.5</v>
      </c>
      <c r="F3826">
        <v>4128210000</v>
      </c>
      <c r="G3826">
        <v>2099.5</v>
      </c>
    </row>
    <row r="3827" spans="1:7" x14ac:dyDescent="0.25">
      <c r="A3827" s="1">
        <v>42082</v>
      </c>
      <c r="B3827">
        <v>2098.69</v>
      </c>
      <c r="C3827">
        <v>2098.69</v>
      </c>
      <c r="D3827">
        <v>2085.56</v>
      </c>
      <c r="E3827">
        <v>2089.27</v>
      </c>
      <c r="F3827">
        <v>3305220000</v>
      </c>
      <c r="G3827">
        <v>2089.27</v>
      </c>
    </row>
    <row r="3828" spans="1:7" x14ac:dyDescent="0.25">
      <c r="A3828" s="1">
        <v>42083</v>
      </c>
      <c r="B3828">
        <v>2090.3200000000002</v>
      </c>
      <c r="C3828">
        <v>2113.92</v>
      </c>
      <c r="D3828">
        <v>2090.3200000000002</v>
      </c>
      <c r="E3828">
        <v>2108.1</v>
      </c>
      <c r="F3828">
        <v>5554120000</v>
      </c>
      <c r="G3828">
        <v>2108.1</v>
      </c>
    </row>
    <row r="3829" spans="1:7" x14ac:dyDescent="0.25">
      <c r="A3829" s="1">
        <v>42086</v>
      </c>
      <c r="B3829">
        <v>2107.9899999999998</v>
      </c>
      <c r="C3829">
        <v>2114.86</v>
      </c>
      <c r="D3829">
        <v>2104.42</v>
      </c>
      <c r="E3829">
        <v>2104.42</v>
      </c>
      <c r="F3829">
        <v>3267960000</v>
      </c>
      <c r="G3829">
        <v>2104.42</v>
      </c>
    </row>
    <row r="3830" spans="1:7" x14ac:dyDescent="0.25">
      <c r="A3830" s="1">
        <v>42087</v>
      </c>
      <c r="B3830">
        <v>2103.94</v>
      </c>
      <c r="C3830">
        <v>2107.63</v>
      </c>
      <c r="D3830">
        <v>2091.5</v>
      </c>
      <c r="E3830">
        <v>2091.5</v>
      </c>
      <c r="F3830">
        <v>3189820000</v>
      </c>
      <c r="G3830">
        <v>2091.5</v>
      </c>
    </row>
    <row r="3831" spans="1:7" x14ac:dyDescent="0.25">
      <c r="A3831" s="1">
        <v>42088</v>
      </c>
      <c r="B3831">
        <v>2093.1</v>
      </c>
      <c r="C3831">
        <v>2097.4299999999998</v>
      </c>
      <c r="D3831">
        <v>2061.0500000000002</v>
      </c>
      <c r="E3831">
        <v>2061.0500000000002</v>
      </c>
      <c r="F3831">
        <v>3521140000</v>
      </c>
      <c r="G3831">
        <v>2061.0500000000002</v>
      </c>
    </row>
    <row r="3832" spans="1:7" x14ac:dyDescent="0.25">
      <c r="A3832" s="1">
        <v>42089</v>
      </c>
      <c r="B3832">
        <v>2059.94</v>
      </c>
      <c r="C3832">
        <v>2067.15</v>
      </c>
      <c r="D3832">
        <v>2045.5</v>
      </c>
      <c r="E3832">
        <v>2056.15</v>
      </c>
      <c r="F3832">
        <v>3510670000</v>
      </c>
      <c r="G3832">
        <v>2056.15</v>
      </c>
    </row>
    <row r="3833" spans="1:7" x14ac:dyDescent="0.25">
      <c r="A3833" s="1">
        <v>42090</v>
      </c>
      <c r="B3833">
        <v>2055.7800000000002</v>
      </c>
      <c r="C3833">
        <v>2062.83</v>
      </c>
      <c r="D3833">
        <v>2052.96</v>
      </c>
      <c r="E3833">
        <v>2061.02</v>
      </c>
      <c r="F3833">
        <v>3008550000</v>
      </c>
      <c r="G3833">
        <v>2061.02</v>
      </c>
    </row>
    <row r="3834" spans="1:7" x14ac:dyDescent="0.25">
      <c r="A3834" s="1">
        <v>42093</v>
      </c>
      <c r="B3834">
        <v>2064.11</v>
      </c>
      <c r="C3834">
        <v>2088.9699999999998</v>
      </c>
      <c r="D3834">
        <v>2064.11</v>
      </c>
      <c r="E3834">
        <v>2086.2399999999998</v>
      </c>
      <c r="F3834">
        <v>2917690000</v>
      </c>
      <c r="G3834">
        <v>2086.2399999999998</v>
      </c>
    </row>
    <row r="3835" spans="1:7" x14ac:dyDescent="0.25">
      <c r="A3835" s="1">
        <v>42094</v>
      </c>
      <c r="B3835">
        <v>2084.0500000000002</v>
      </c>
      <c r="C3835">
        <v>2084.0500000000002</v>
      </c>
      <c r="D3835">
        <v>2067.04</v>
      </c>
      <c r="E3835">
        <v>2067.89</v>
      </c>
      <c r="F3835">
        <v>3376550000</v>
      </c>
      <c r="G3835">
        <v>2067.89</v>
      </c>
    </row>
    <row r="3836" spans="1:7" x14ac:dyDescent="0.25">
      <c r="A3836" s="1">
        <v>42095</v>
      </c>
      <c r="B3836">
        <v>2067.63</v>
      </c>
      <c r="C3836">
        <v>2067.63</v>
      </c>
      <c r="D3836">
        <v>2048.38</v>
      </c>
      <c r="E3836">
        <v>2059.69</v>
      </c>
      <c r="F3836">
        <v>3543270000</v>
      </c>
      <c r="G3836">
        <v>2059.69</v>
      </c>
    </row>
    <row r="3837" spans="1:7" x14ac:dyDescent="0.25">
      <c r="A3837" s="1">
        <v>42096</v>
      </c>
      <c r="B3837">
        <v>2060.0300000000002</v>
      </c>
      <c r="C3837">
        <v>2072.17</v>
      </c>
      <c r="D3837">
        <v>2057.3200000000002</v>
      </c>
      <c r="E3837">
        <v>2066.96</v>
      </c>
      <c r="F3837">
        <v>3095960000</v>
      </c>
      <c r="G3837">
        <v>2066.96</v>
      </c>
    </row>
    <row r="3838" spans="1:7" x14ac:dyDescent="0.25">
      <c r="A3838" s="1">
        <v>42100</v>
      </c>
      <c r="B3838">
        <v>2064.87</v>
      </c>
      <c r="C3838">
        <v>2086.9899999999998</v>
      </c>
      <c r="D3838">
        <v>2056.52</v>
      </c>
      <c r="E3838">
        <v>2080.62</v>
      </c>
      <c r="F3838">
        <v>3302970000</v>
      </c>
      <c r="G3838">
        <v>2080.62</v>
      </c>
    </row>
    <row r="3839" spans="1:7" x14ac:dyDescent="0.25">
      <c r="A3839" s="1">
        <v>42101</v>
      </c>
      <c r="B3839">
        <v>2080.79</v>
      </c>
      <c r="C3839">
        <v>2089.81</v>
      </c>
      <c r="D3839">
        <v>2076.1</v>
      </c>
      <c r="E3839">
        <v>2076.33</v>
      </c>
      <c r="F3839">
        <v>3065510000</v>
      </c>
      <c r="G3839">
        <v>2076.33</v>
      </c>
    </row>
    <row r="3840" spans="1:7" x14ac:dyDescent="0.25">
      <c r="A3840" s="1">
        <v>42102</v>
      </c>
      <c r="B3840">
        <v>2076.94</v>
      </c>
      <c r="C3840">
        <v>2086.69</v>
      </c>
      <c r="D3840">
        <v>2073.3000000000002</v>
      </c>
      <c r="E3840">
        <v>2081.9</v>
      </c>
      <c r="F3840">
        <v>3265330000</v>
      </c>
      <c r="G3840">
        <v>2081.9</v>
      </c>
    </row>
    <row r="3841" spans="1:7" x14ac:dyDescent="0.25">
      <c r="A3841" s="1">
        <v>42103</v>
      </c>
      <c r="B3841">
        <v>2081.29</v>
      </c>
      <c r="C3841">
        <v>2093.31</v>
      </c>
      <c r="D3841">
        <v>2074.29</v>
      </c>
      <c r="E3841">
        <v>2091.1799999999998</v>
      </c>
      <c r="F3841">
        <v>3172360000</v>
      </c>
      <c r="G3841">
        <v>2091.1799999999998</v>
      </c>
    </row>
    <row r="3842" spans="1:7" x14ac:dyDescent="0.25">
      <c r="A3842" s="1">
        <v>42104</v>
      </c>
      <c r="B3842">
        <v>2091.5100000000002</v>
      </c>
      <c r="C3842">
        <v>2102.61</v>
      </c>
      <c r="D3842">
        <v>2091.5100000000002</v>
      </c>
      <c r="E3842">
        <v>2102.06</v>
      </c>
      <c r="F3842">
        <v>3156200000</v>
      </c>
      <c r="G3842">
        <v>2102.06</v>
      </c>
    </row>
    <row r="3843" spans="1:7" x14ac:dyDescent="0.25">
      <c r="A3843" s="1">
        <v>42107</v>
      </c>
      <c r="B3843">
        <v>2102.0300000000002</v>
      </c>
      <c r="C3843">
        <v>2107.65</v>
      </c>
      <c r="D3843">
        <v>2092.33</v>
      </c>
      <c r="E3843">
        <v>2092.4299999999998</v>
      </c>
      <c r="F3843">
        <v>2908420000</v>
      </c>
      <c r="G3843">
        <v>2092.4299999999998</v>
      </c>
    </row>
    <row r="3844" spans="1:7" x14ac:dyDescent="0.25">
      <c r="A3844" s="1">
        <v>42108</v>
      </c>
      <c r="B3844">
        <v>2092.2800000000002</v>
      </c>
      <c r="C3844">
        <v>2098.62</v>
      </c>
      <c r="D3844">
        <v>2083.2399999999998</v>
      </c>
      <c r="E3844">
        <v>2095.84</v>
      </c>
      <c r="F3844">
        <v>3301270000</v>
      </c>
      <c r="G3844">
        <v>2095.84</v>
      </c>
    </row>
    <row r="3845" spans="1:7" x14ac:dyDescent="0.25">
      <c r="A3845" s="1">
        <v>42109</v>
      </c>
      <c r="B3845">
        <v>2097.8200000000002</v>
      </c>
      <c r="C3845">
        <v>2111.91</v>
      </c>
      <c r="D3845">
        <v>2097.8200000000002</v>
      </c>
      <c r="E3845">
        <v>2106.63</v>
      </c>
      <c r="F3845">
        <v>4013760000</v>
      </c>
      <c r="G3845">
        <v>2106.63</v>
      </c>
    </row>
    <row r="3846" spans="1:7" x14ac:dyDescent="0.25">
      <c r="A3846" s="1">
        <v>42110</v>
      </c>
      <c r="B3846">
        <v>2105.96</v>
      </c>
      <c r="C3846">
        <v>2111.3000000000002</v>
      </c>
      <c r="D3846">
        <v>2100.02</v>
      </c>
      <c r="E3846">
        <v>2104.9899999999998</v>
      </c>
      <c r="F3846">
        <v>3434120000</v>
      </c>
      <c r="G3846">
        <v>2104.9899999999998</v>
      </c>
    </row>
    <row r="3847" spans="1:7" x14ac:dyDescent="0.25">
      <c r="A3847" s="1">
        <v>42111</v>
      </c>
      <c r="B3847">
        <v>2102.58</v>
      </c>
      <c r="C3847">
        <v>2102.58</v>
      </c>
      <c r="D3847">
        <v>2072.37</v>
      </c>
      <c r="E3847">
        <v>2081.1799999999998</v>
      </c>
      <c r="F3847">
        <v>3627600000</v>
      </c>
      <c r="G3847">
        <v>2081.1799999999998</v>
      </c>
    </row>
    <row r="3848" spans="1:7" x14ac:dyDescent="0.25">
      <c r="A3848" s="1">
        <v>42114</v>
      </c>
      <c r="B3848">
        <v>2084.11</v>
      </c>
      <c r="C3848">
        <v>2103.94</v>
      </c>
      <c r="D3848">
        <v>2084.11</v>
      </c>
      <c r="E3848">
        <v>2100.4</v>
      </c>
      <c r="F3848">
        <v>3000160000</v>
      </c>
      <c r="G3848">
        <v>2100.4</v>
      </c>
    </row>
    <row r="3849" spans="1:7" x14ac:dyDescent="0.25">
      <c r="A3849" s="1">
        <v>42115</v>
      </c>
      <c r="B3849">
        <v>2102.8200000000002</v>
      </c>
      <c r="C3849">
        <v>2109.64</v>
      </c>
      <c r="D3849">
        <v>2094.38</v>
      </c>
      <c r="E3849">
        <v>2097.29</v>
      </c>
      <c r="F3849">
        <v>3243410000</v>
      </c>
      <c r="G3849">
        <v>2097.29</v>
      </c>
    </row>
    <row r="3850" spans="1:7" x14ac:dyDescent="0.25">
      <c r="A3850" s="1">
        <v>42116</v>
      </c>
      <c r="B3850">
        <v>2098.27</v>
      </c>
      <c r="C3850">
        <v>2109.98</v>
      </c>
      <c r="D3850">
        <v>2091.0500000000002</v>
      </c>
      <c r="E3850">
        <v>2107.96</v>
      </c>
      <c r="F3850">
        <v>3348480000</v>
      </c>
      <c r="G3850">
        <v>2107.96</v>
      </c>
    </row>
    <row r="3851" spans="1:7" x14ac:dyDescent="0.25">
      <c r="A3851" s="1">
        <v>42117</v>
      </c>
      <c r="B3851">
        <v>2107.21</v>
      </c>
      <c r="C3851">
        <v>2120.4899999999998</v>
      </c>
      <c r="D3851">
        <v>2103.19</v>
      </c>
      <c r="E3851">
        <v>2112.9299999999998</v>
      </c>
      <c r="F3851">
        <v>3636670000</v>
      </c>
      <c r="G3851">
        <v>2112.9299999999998</v>
      </c>
    </row>
    <row r="3852" spans="1:7" x14ac:dyDescent="0.25">
      <c r="A3852" s="1">
        <v>42118</v>
      </c>
      <c r="B3852">
        <v>2112.8000000000002</v>
      </c>
      <c r="C3852">
        <v>2120.92</v>
      </c>
      <c r="D3852">
        <v>2112.8000000000002</v>
      </c>
      <c r="E3852">
        <v>2117.69</v>
      </c>
      <c r="F3852">
        <v>3375780000</v>
      </c>
      <c r="G3852">
        <v>2117.69</v>
      </c>
    </row>
    <row r="3853" spans="1:7" x14ac:dyDescent="0.25">
      <c r="A3853" s="1">
        <v>42121</v>
      </c>
      <c r="B3853">
        <v>2119.29</v>
      </c>
      <c r="C3853">
        <v>2125.92</v>
      </c>
      <c r="D3853">
        <v>2107.04</v>
      </c>
      <c r="E3853">
        <v>2108.92</v>
      </c>
      <c r="F3853">
        <v>3438750000</v>
      </c>
      <c r="G3853">
        <v>2108.92</v>
      </c>
    </row>
    <row r="3854" spans="1:7" x14ac:dyDescent="0.25">
      <c r="A3854" s="1">
        <v>42122</v>
      </c>
      <c r="B3854">
        <v>2108.35</v>
      </c>
      <c r="C3854">
        <v>2116.04</v>
      </c>
      <c r="D3854">
        <v>2094.89</v>
      </c>
      <c r="E3854">
        <v>2114.7600000000002</v>
      </c>
      <c r="F3854">
        <v>3546270000</v>
      </c>
      <c r="G3854">
        <v>2114.7600000000002</v>
      </c>
    </row>
    <row r="3855" spans="1:7" x14ac:dyDescent="0.25">
      <c r="A3855" s="1">
        <v>42123</v>
      </c>
      <c r="B3855">
        <v>2112.4899999999998</v>
      </c>
      <c r="C3855">
        <v>2113.65</v>
      </c>
      <c r="D3855">
        <v>2097.41</v>
      </c>
      <c r="E3855">
        <v>2106.85</v>
      </c>
      <c r="F3855">
        <v>4074970000</v>
      </c>
      <c r="G3855">
        <v>2106.85</v>
      </c>
    </row>
    <row r="3856" spans="1:7" x14ac:dyDescent="0.25">
      <c r="A3856" s="1">
        <v>42124</v>
      </c>
      <c r="B3856">
        <v>2105.52</v>
      </c>
      <c r="C3856">
        <v>2105.52</v>
      </c>
      <c r="D3856">
        <v>2077.59</v>
      </c>
      <c r="E3856">
        <v>2085.5100000000002</v>
      </c>
      <c r="F3856">
        <v>4509680000</v>
      </c>
      <c r="G3856">
        <v>2085.5100000000002</v>
      </c>
    </row>
    <row r="3857" spans="1:7" x14ac:dyDescent="0.25">
      <c r="A3857" s="1">
        <v>42125</v>
      </c>
      <c r="B3857">
        <v>2087.38</v>
      </c>
      <c r="C3857">
        <v>2108.41</v>
      </c>
      <c r="D3857">
        <v>2087.38</v>
      </c>
      <c r="E3857">
        <v>2108.29</v>
      </c>
      <c r="F3857">
        <v>3379390000</v>
      </c>
      <c r="G3857">
        <v>2108.29</v>
      </c>
    </row>
    <row r="3858" spans="1:7" x14ac:dyDescent="0.25">
      <c r="A3858" s="1">
        <v>42128</v>
      </c>
      <c r="B3858">
        <v>2110.23</v>
      </c>
      <c r="C3858">
        <v>2120.9499999999998</v>
      </c>
      <c r="D3858">
        <v>2110.23</v>
      </c>
      <c r="E3858">
        <v>2114.4899999999998</v>
      </c>
      <c r="F3858">
        <v>3091580000</v>
      </c>
      <c r="G3858">
        <v>2114.4899999999998</v>
      </c>
    </row>
    <row r="3859" spans="1:7" x14ac:dyDescent="0.25">
      <c r="A3859" s="1">
        <v>42129</v>
      </c>
      <c r="B3859">
        <v>2112.63</v>
      </c>
      <c r="C3859">
        <v>2115.2399999999998</v>
      </c>
      <c r="D3859">
        <v>2088.46</v>
      </c>
      <c r="E3859">
        <v>2089.46</v>
      </c>
      <c r="F3859">
        <v>3793950000</v>
      </c>
      <c r="G3859">
        <v>2089.46</v>
      </c>
    </row>
    <row r="3860" spans="1:7" x14ac:dyDescent="0.25">
      <c r="A3860" s="1">
        <v>42130</v>
      </c>
      <c r="B3860">
        <v>2091.2600000000002</v>
      </c>
      <c r="C3860">
        <v>2098.42</v>
      </c>
      <c r="D3860">
        <v>2067.9299999999998</v>
      </c>
      <c r="E3860">
        <v>2080.15</v>
      </c>
      <c r="F3860">
        <v>3792210000</v>
      </c>
      <c r="G3860">
        <v>2080.15</v>
      </c>
    </row>
    <row r="3861" spans="1:7" x14ac:dyDescent="0.25">
      <c r="A3861" s="1">
        <v>42131</v>
      </c>
      <c r="B3861">
        <v>2079.96</v>
      </c>
      <c r="C3861">
        <v>2092.9</v>
      </c>
      <c r="D3861">
        <v>2074.9899999999998</v>
      </c>
      <c r="E3861">
        <v>2088</v>
      </c>
      <c r="F3861">
        <v>3676640000</v>
      </c>
      <c r="G3861">
        <v>2088</v>
      </c>
    </row>
    <row r="3862" spans="1:7" x14ac:dyDescent="0.25">
      <c r="A3862" s="1">
        <v>42132</v>
      </c>
      <c r="B3862">
        <v>2092.13</v>
      </c>
      <c r="C3862">
        <v>2117.66</v>
      </c>
      <c r="D3862">
        <v>2092.13</v>
      </c>
      <c r="E3862">
        <v>2116.1</v>
      </c>
      <c r="F3862">
        <v>3399440000</v>
      </c>
      <c r="G3862">
        <v>2116.1</v>
      </c>
    </row>
    <row r="3863" spans="1:7" x14ac:dyDescent="0.25">
      <c r="A3863" s="1">
        <v>42135</v>
      </c>
      <c r="B3863">
        <v>2115.56</v>
      </c>
      <c r="C3863">
        <v>2117.69</v>
      </c>
      <c r="D3863">
        <v>2104.58</v>
      </c>
      <c r="E3863">
        <v>2105.33</v>
      </c>
      <c r="F3863">
        <v>2992670000</v>
      </c>
      <c r="G3863">
        <v>2105.33</v>
      </c>
    </row>
    <row r="3864" spans="1:7" x14ac:dyDescent="0.25">
      <c r="A3864" s="1">
        <v>42136</v>
      </c>
      <c r="B3864">
        <v>2102.87</v>
      </c>
      <c r="C3864">
        <v>2105.06</v>
      </c>
      <c r="D3864">
        <v>2085.5700000000002</v>
      </c>
      <c r="E3864">
        <v>2099.12</v>
      </c>
      <c r="F3864">
        <v>3139520000</v>
      </c>
      <c r="G3864">
        <v>2099.12</v>
      </c>
    </row>
    <row r="3865" spans="1:7" x14ac:dyDescent="0.25">
      <c r="A3865" s="1">
        <v>42137</v>
      </c>
      <c r="B3865">
        <v>2099.62</v>
      </c>
      <c r="C3865">
        <v>2110.19</v>
      </c>
      <c r="D3865">
        <v>2096.04</v>
      </c>
      <c r="E3865">
        <v>2098.48</v>
      </c>
      <c r="F3865">
        <v>3374260000</v>
      </c>
      <c r="G3865">
        <v>2098.48</v>
      </c>
    </row>
    <row r="3866" spans="1:7" x14ac:dyDescent="0.25">
      <c r="A3866" s="1">
        <v>42138</v>
      </c>
      <c r="B3866">
        <v>2100.4299999999998</v>
      </c>
      <c r="C3866">
        <v>2121.4499999999998</v>
      </c>
      <c r="D3866">
        <v>2100.4299999999998</v>
      </c>
      <c r="E3866">
        <v>2121.1</v>
      </c>
      <c r="F3866">
        <v>3225740000</v>
      </c>
      <c r="G3866">
        <v>2121.1</v>
      </c>
    </row>
    <row r="3867" spans="1:7" x14ac:dyDescent="0.25">
      <c r="A3867" s="1">
        <v>42139</v>
      </c>
      <c r="B3867">
        <v>2122.0700000000002</v>
      </c>
      <c r="C3867">
        <v>2123.89</v>
      </c>
      <c r="D3867">
        <v>2116.81</v>
      </c>
      <c r="E3867">
        <v>2122.73</v>
      </c>
      <c r="F3867">
        <v>3092080000</v>
      </c>
      <c r="G3867">
        <v>2122.73</v>
      </c>
    </row>
    <row r="3868" spans="1:7" x14ac:dyDescent="0.25">
      <c r="A3868" s="1">
        <v>42142</v>
      </c>
      <c r="B3868">
        <v>2121.3000000000002</v>
      </c>
      <c r="C3868">
        <v>2131.7800000000002</v>
      </c>
      <c r="D3868">
        <v>2120.0100000000002</v>
      </c>
      <c r="E3868">
        <v>2129.1999999999998</v>
      </c>
      <c r="F3868">
        <v>2888190000</v>
      </c>
      <c r="G3868">
        <v>2129.1999999999998</v>
      </c>
    </row>
    <row r="3869" spans="1:7" x14ac:dyDescent="0.25">
      <c r="A3869" s="1">
        <v>42143</v>
      </c>
      <c r="B3869">
        <v>2129.4499999999998</v>
      </c>
      <c r="C3869">
        <v>2133.02</v>
      </c>
      <c r="D3869">
        <v>2124.5</v>
      </c>
      <c r="E3869">
        <v>2127.83</v>
      </c>
      <c r="F3869">
        <v>3296030000</v>
      </c>
      <c r="G3869">
        <v>2127.83</v>
      </c>
    </row>
    <row r="3870" spans="1:7" x14ac:dyDescent="0.25">
      <c r="A3870" s="1">
        <v>42144</v>
      </c>
      <c r="B3870">
        <v>2127.79</v>
      </c>
      <c r="C3870">
        <v>2134.7199999999998</v>
      </c>
      <c r="D3870">
        <v>2122.59</v>
      </c>
      <c r="E3870">
        <v>2125.85</v>
      </c>
      <c r="F3870">
        <v>3025880000</v>
      </c>
      <c r="G3870">
        <v>2125.85</v>
      </c>
    </row>
    <row r="3871" spans="1:7" x14ac:dyDescent="0.25">
      <c r="A3871" s="1">
        <v>42145</v>
      </c>
      <c r="B3871">
        <v>2125.5500000000002</v>
      </c>
      <c r="C3871">
        <v>2134.2800000000002</v>
      </c>
      <c r="D3871">
        <v>2122.9499999999998</v>
      </c>
      <c r="E3871">
        <v>2130.8200000000002</v>
      </c>
      <c r="F3871">
        <v>3070460000</v>
      </c>
      <c r="G3871">
        <v>2130.8200000000002</v>
      </c>
    </row>
    <row r="3872" spans="1:7" x14ac:dyDescent="0.25">
      <c r="A3872" s="1">
        <v>42146</v>
      </c>
      <c r="B3872">
        <v>2130.36</v>
      </c>
      <c r="C3872">
        <v>2132.15</v>
      </c>
      <c r="D3872">
        <v>2126.06</v>
      </c>
      <c r="E3872">
        <v>2126.06</v>
      </c>
      <c r="F3872">
        <v>2571860000</v>
      </c>
      <c r="G3872">
        <v>2126.06</v>
      </c>
    </row>
    <row r="3873" spans="1:7" x14ac:dyDescent="0.25">
      <c r="A3873" s="1">
        <v>42150</v>
      </c>
      <c r="B3873">
        <v>2125.34</v>
      </c>
      <c r="C3873">
        <v>2125.34</v>
      </c>
      <c r="D3873">
        <v>2099.1799999999998</v>
      </c>
      <c r="E3873">
        <v>2104.1999999999998</v>
      </c>
      <c r="F3873">
        <v>3342130000</v>
      </c>
      <c r="G3873">
        <v>2104.1999999999998</v>
      </c>
    </row>
    <row r="3874" spans="1:7" x14ac:dyDescent="0.25">
      <c r="A3874" s="1">
        <v>42151</v>
      </c>
      <c r="B3874">
        <v>2105.13</v>
      </c>
      <c r="C3874">
        <v>2126.2199999999998</v>
      </c>
      <c r="D3874">
        <v>2105.13</v>
      </c>
      <c r="E3874">
        <v>2123.48</v>
      </c>
      <c r="F3874">
        <v>3127960000</v>
      </c>
      <c r="G3874">
        <v>2123.48</v>
      </c>
    </row>
    <row r="3875" spans="1:7" x14ac:dyDescent="0.25">
      <c r="A3875" s="1">
        <v>42152</v>
      </c>
      <c r="B3875">
        <v>2122.27</v>
      </c>
      <c r="C3875">
        <v>2122.27</v>
      </c>
      <c r="D3875">
        <v>2112.86</v>
      </c>
      <c r="E3875">
        <v>2120.79</v>
      </c>
      <c r="F3875">
        <v>2980350000</v>
      </c>
      <c r="G3875">
        <v>2120.79</v>
      </c>
    </row>
    <row r="3876" spans="1:7" x14ac:dyDescent="0.25">
      <c r="A3876" s="1">
        <v>42153</v>
      </c>
      <c r="B3876">
        <v>2120.66</v>
      </c>
      <c r="C3876">
        <v>2120.66</v>
      </c>
      <c r="D3876">
        <v>2104.89</v>
      </c>
      <c r="E3876">
        <v>2107.39</v>
      </c>
      <c r="F3876">
        <v>3927390000</v>
      </c>
      <c r="G3876">
        <v>2107.39</v>
      </c>
    </row>
    <row r="3877" spans="1:7" x14ac:dyDescent="0.25">
      <c r="A3877" s="1">
        <v>42156</v>
      </c>
      <c r="B3877">
        <v>2108.64</v>
      </c>
      <c r="C3877">
        <v>2119.15</v>
      </c>
      <c r="D3877">
        <v>2102.54</v>
      </c>
      <c r="E3877">
        <v>2111.73</v>
      </c>
      <c r="F3877">
        <v>3011710000</v>
      </c>
      <c r="G3877">
        <v>2111.73</v>
      </c>
    </row>
    <row r="3878" spans="1:7" x14ac:dyDescent="0.25">
      <c r="A3878" s="1">
        <v>42157</v>
      </c>
      <c r="B3878">
        <v>2110.41</v>
      </c>
      <c r="C3878">
        <v>2117.59</v>
      </c>
      <c r="D3878">
        <v>2099.14</v>
      </c>
      <c r="E3878">
        <v>2109.6</v>
      </c>
      <c r="F3878">
        <v>3049350000</v>
      </c>
      <c r="G3878">
        <v>2109.6</v>
      </c>
    </row>
    <row r="3879" spans="1:7" x14ac:dyDescent="0.25">
      <c r="A3879" s="1">
        <v>42158</v>
      </c>
      <c r="B3879">
        <v>2110.64</v>
      </c>
      <c r="C3879">
        <v>2121.92</v>
      </c>
      <c r="D3879">
        <v>2109.61</v>
      </c>
      <c r="E3879">
        <v>2114.0700000000002</v>
      </c>
      <c r="F3879">
        <v>3099980000</v>
      </c>
      <c r="G3879">
        <v>2114.0700000000002</v>
      </c>
    </row>
    <row r="3880" spans="1:7" x14ac:dyDescent="0.25">
      <c r="A3880" s="1">
        <v>42159</v>
      </c>
      <c r="B3880">
        <v>2112.35</v>
      </c>
      <c r="C3880">
        <v>2112.89</v>
      </c>
      <c r="D3880">
        <v>2093.23</v>
      </c>
      <c r="E3880">
        <v>2095.84</v>
      </c>
      <c r="F3880">
        <v>3200050000</v>
      </c>
      <c r="G3880">
        <v>2095.84</v>
      </c>
    </row>
    <row r="3881" spans="1:7" x14ac:dyDescent="0.25">
      <c r="A3881" s="1">
        <v>42160</v>
      </c>
      <c r="B3881">
        <v>2095.09</v>
      </c>
      <c r="C3881">
        <v>2100.9899999999998</v>
      </c>
      <c r="D3881">
        <v>2085.67</v>
      </c>
      <c r="E3881">
        <v>2092.83</v>
      </c>
      <c r="F3881">
        <v>3243690000</v>
      </c>
      <c r="G3881">
        <v>2092.83</v>
      </c>
    </row>
    <row r="3882" spans="1:7" x14ac:dyDescent="0.25">
      <c r="A3882" s="1">
        <v>42163</v>
      </c>
      <c r="B3882">
        <v>2092.34</v>
      </c>
      <c r="C3882">
        <v>2093.0100000000002</v>
      </c>
      <c r="D3882">
        <v>2079.11</v>
      </c>
      <c r="E3882">
        <v>2079.2800000000002</v>
      </c>
      <c r="F3882">
        <v>2917150000</v>
      </c>
      <c r="G3882">
        <v>2079.2800000000002</v>
      </c>
    </row>
    <row r="3883" spans="1:7" x14ac:dyDescent="0.25">
      <c r="A3883" s="1">
        <v>42164</v>
      </c>
      <c r="B3883">
        <v>2079.0700000000002</v>
      </c>
      <c r="C3883">
        <v>2085.62</v>
      </c>
      <c r="D3883">
        <v>2072.14</v>
      </c>
      <c r="E3883">
        <v>2080.15</v>
      </c>
      <c r="F3883">
        <v>3034580000</v>
      </c>
      <c r="G3883">
        <v>2080.15</v>
      </c>
    </row>
    <row r="3884" spans="1:7" x14ac:dyDescent="0.25">
      <c r="A3884" s="1">
        <v>42165</v>
      </c>
      <c r="B3884">
        <v>2081.12</v>
      </c>
      <c r="C3884">
        <v>2108.5</v>
      </c>
      <c r="D3884">
        <v>2081.12</v>
      </c>
      <c r="E3884">
        <v>2105.1999999999998</v>
      </c>
      <c r="F3884">
        <v>3414320000</v>
      </c>
      <c r="G3884">
        <v>2105.1999999999998</v>
      </c>
    </row>
    <row r="3885" spans="1:7" x14ac:dyDescent="0.25">
      <c r="A3885" s="1">
        <v>42166</v>
      </c>
      <c r="B3885">
        <v>2106.2399999999998</v>
      </c>
      <c r="C3885">
        <v>2115.02</v>
      </c>
      <c r="D3885">
        <v>2106.2399999999998</v>
      </c>
      <c r="E3885">
        <v>2108.86</v>
      </c>
      <c r="F3885">
        <v>3128600000</v>
      </c>
      <c r="G3885">
        <v>2108.86</v>
      </c>
    </row>
    <row r="3886" spans="1:7" x14ac:dyDescent="0.25">
      <c r="A3886" s="1">
        <v>42167</v>
      </c>
      <c r="B3886">
        <v>2107.4299999999998</v>
      </c>
      <c r="C3886">
        <v>2107.4299999999998</v>
      </c>
      <c r="D3886">
        <v>2091.33</v>
      </c>
      <c r="E3886">
        <v>2094.11</v>
      </c>
      <c r="F3886">
        <v>2719400000</v>
      </c>
      <c r="G3886">
        <v>2094.11</v>
      </c>
    </row>
    <row r="3887" spans="1:7" x14ac:dyDescent="0.25">
      <c r="A3887" s="1">
        <v>42170</v>
      </c>
      <c r="B3887">
        <v>2091.34</v>
      </c>
      <c r="C3887">
        <v>2091.34</v>
      </c>
      <c r="D3887">
        <v>2072.4899999999998</v>
      </c>
      <c r="E3887">
        <v>2084.4299999999998</v>
      </c>
      <c r="F3887">
        <v>3061570000</v>
      </c>
      <c r="G3887">
        <v>2084.4299999999998</v>
      </c>
    </row>
    <row r="3888" spans="1:7" x14ac:dyDescent="0.25">
      <c r="A3888" s="1">
        <v>42171</v>
      </c>
      <c r="B3888">
        <v>2084.2600000000002</v>
      </c>
      <c r="C3888">
        <v>2097.4</v>
      </c>
      <c r="D3888">
        <v>2082.1</v>
      </c>
      <c r="E3888">
        <v>2096.29</v>
      </c>
      <c r="F3888">
        <v>2919900000</v>
      </c>
      <c r="G3888">
        <v>2096.29</v>
      </c>
    </row>
    <row r="3889" spans="1:7" x14ac:dyDescent="0.25">
      <c r="A3889" s="1">
        <v>42172</v>
      </c>
      <c r="B3889">
        <v>2097.4</v>
      </c>
      <c r="C3889">
        <v>2106.79</v>
      </c>
      <c r="D3889">
        <v>2088.86</v>
      </c>
      <c r="E3889">
        <v>2100.44</v>
      </c>
      <c r="F3889">
        <v>3222240000</v>
      </c>
      <c r="G3889">
        <v>2100.44</v>
      </c>
    </row>
    <row r="3890" spans="1:7" x14ac:dyDescent="0.25">
      <c r="A3890" s="1">
        <v>42173</v>
      </c>
      <c r="B3890">
        <v>2101.58</v>
      </c>
      <c r="C3890">
        <v>2126.65</v>
      </c>
      <c r="D3890">
        <v>2101.58</v>
      </c>
      <c r="E3890">
        <v>2121.2399999999998</v>
      </c>
      <c r="F3890">
        <v>3520360000</v>
      </c>
      <c r="G3890">
        <v>2121.2399999999998</v>
      </c>
    </row>
    <row r="3891" spans="1:7" x14ac:dyDescent="0.25">
      <c r="A3891" s="1">
        <v>42174</v>
      </c>
      <c r="B3891">
        <v>2121.06</v>
      </c>
      <c r="C3891">
        <v>2121.64</v>
      </c>
      <c r="D3891">
        <v>2109.4499999999998</v>
      </c>
      <c r="E3891">
        <v>2109.9899999999998</v>
      </c>
      <c r="F3891">
        <v>4449810000</v>
      </c>
      <c r="G3891">
        <v>2109.9899999999998</v>
      </c>
    </row>
    <row r="3892" spans="1:7" x14ac:dyDescent="0.25">
      <c r="A3892" s="1">
        <v>42177</v>
      </c>
      <c r="B3892">
        <v>2112.5</v>
      </c>
      <c r="C3892">
        <v>2129.87</v>
      </c>
      <c r="D3892">
        <v>2112.5</v>
      </c>
      <c r="E3892">
        <v>2122.85</v>
      </c>
      <c r="F3892">
        <v>3030020000</v>
      </c>
      <c r="G3892">
        <v>2122.85</v>
      </c>
    </row>
    <row r="3893" spans="1:7" x14ac:dyDescent="0.25">
      <c r="A3893" s="1">
        <v>42178</v>
      </c>
      <c r="B3893">
        <v>2123.16</v>
      </c>
      <c r="C3893">
        <v>2128.0300000000002</v>
      </c>
      <c r="D3893">
        <v>2119.89</v>
      </c>
      <c r="E3893">
        <v>2124.1999999999998</v>
      </c>
      <c r="F3893">
        <v>3091190000</v>
      </c>
      <c r="G3893">
        <v>2124.1999999999998</v>
      </c>
    </row>
    <row r="3894" spans="1:7" x14ac:dyDescent="0.25">
      <c r="A3894" s="1">
        <v>42179</v>
      </c>
      <c r="B3894">
        <v>2123.65</v>
      </c>
      <c r="C3894">
        <v>2125.1</v>
      </c>
      <c r="D3894">
        <v>2108.58</v>
      </c>
      <c r="E3894">
        <v>2108.58</v>
      </c>
      <c r="F3894">
        <v>3102480000</v>
      </c>
      <c r="G3894">
        <v>2108.58</v>
      </c>
    </row>
    <row r="3895" spans="1:7" x14ac:dyDescent="0.25">
      <c r="A3895" s="1">
        <v>42180</v>
      </c>
      <c r="B3895">
        <v>2109.96</v>
      </c>
      <c r="C3895">
        <v>2116.04</v>
      </c>
      <c r="D3895">
        <v>2101.7800000000002</v>
      </c>
      <c r="E3895">
        <v>2102.31</v>
      </c>
      <c r="F3895">
        <v>3214610000</v>
      </c>
      <c r="G3895">
        <v>2102.31</v>
      </c>
    </row>
    <row r="3896" spans="1:7" x14ac:dyDescent="0.25">
      <c r="A3896" s="1">
        <v>42181</v>
      </c>
      <c r="B3896">
        <v>2102.62</v>
      </c>
      <c r="C3896">
        <v>2108.92</v>
      </c>
      <c r="D3896">
        <v>2095.38</v>
      </c>
      <c r="E3896">
        <v>2101.4899999999998</v>
      </c>
      <c r="F3896">
        <v>5025470000</v>
      </c>
      <c r="G3896">
        <v>2101.4899999999998</v>
      </c>
    </row>
    <row r="3897" spans="1:7" x14ac:dyDescent="0.25">
      <c r="A3897" s="1">
        <v>42184</v>
      </c>
      <c r="B3897">
        <v>2098.63</v>
      </c>
      <c r="C3897">
        <v>2098.63</v>
      </c>
      <c r="D3897">
        <v>2056.64</v>
      </c>
      <c r="E3897">
        <v>2057.64</v>
      </c>
      <c r="F3897">
        <v>3678960000</v>
      </c>
      <c r="G3897">
        <v>2057.64</v>
      </c>
    </row>
    <row r="3898" spans="1:7" x14ac:dyDescent="0.25">
      <c r="A3898" s="1">
        <v>42185</v>
      </c>
      <c r="B3898">
        <v>2061.19</v>
      </c>
      <c r="C3898">
        <v>2074.2800000000002</v>
      </c>
      <c r="D3898">
        <v>2056.3200000000002</v>
      </c>
      <c r="E3898">
        <v>2063.11</v>
      </c>
      <c r="F3898">
        <v>4078540000</v>
      </c>
      <c r="G3898">
        <v>2063.11</v>
      </c>
    </row>
    <row r="3899" spans="1:7" x14ac:dyDescent="0.25">
      <c r="A3899" s="1">
        <v>42186</v>
      </c>
      <c r="B3899">
        <v>2067</v>
      </c>
      <c r="C3899">
        <v>2082.7800000000002</v>
      </c>
      <c r="D3899">
        <v>2067</v>
      </c>
      <c r="E3899">
        <v>2077.42</v>
      </c>
      <c r="F3899">
        <v>3727260000</v>
      </c>
      <c r="G3899">
        <v>2077.42</v>
      </c>
    </row>
    <row r="3900" spans="1:7" x14ac:dyDescent="0.25">
      <c r="A3900" s="1">
        <v>42187</v>
      </c>
      <c r="B3900">
        <v>2078.0300000000002</v>
      </c>
      <c r="C3900">
        <v>2085.06</v>
      </c>
      <c r="D3900">
        <v>2071.02</v>
      </c>
      <c r="E3900">
        <v>2076.7800000000002</v>
      </c>
      <c r="F3900">
        <v>2996540000</v>
      </c>
      <c r="G3900">
        <v>2076.7800000000002</v>
      </c>
    </row>
    <row r="3901" spans="1:7" x14ac:dyDescent="0.25">
      <c r="A3901" s="1">
        <v>42191</v>
      </c>
      <c r="B3901">
        <v>2073.9499999999998</v>
      </c>
      <c r="C3901">
        <v>2078.61</v>
      </c>
      <c r="D3901">
        <v>2058.4</v>
      </c>
      <c r="E3901">
        <v>2068.7600000000002</v>
      </c>
      <c r="F3901">
        <v>3486360000</v>
      </c>
      <c r="G3901">
        <v>2068.7600000000002</v>
      </c>
    </row>
    <row r="3902" spans="1:7" x14ac:dyDescent="0.25">
      <c r="A3902" s="1">
        <v>42192</v>
      </c>
      <c r="B3902">
        <v>2069.52</v>
      </c>
      <c r="C3902">
        <v>2083.7399999999998</v>
      </c>
      <c r="D3902">
        <v>2044.02</v>
      </c>
      <c r="E3902">
        <v>2081.34</v>
      </c>
      <c r="F3902">
        <v>4458660000</v>
      </c>
      <c r="G3902">
        <v>2081.34</v>
      </c>
    </row>
    <row r="3903" spans="1:7" x14ac:dyDescent="0.25">
      <c r="A3903" s="1">
        <v>42193</v>
      </c>
      <c r="B3903">
        <v>2077.66</v>
      </c>
      <c r="C3903">
        <v>2077.66</v>
      </c>
      <c r="D3903">
        <v>2044.66</v>
      </c>
      <c r="E3903">
        <v>2046.68</v>
      </c>
      <c r="F3903">
        <v>3608780000</v>
      </c>
      <c r="G3903">
        <v>2046.68</v>
      </c>
    </row>
    <row r="3904" spans="1:7" x14ac:dyDescent="0.25">
      <c r="A3904" s="1">
        <v>42194</v>
      </c>
      <c r="B3904">
        <v>2049.73</v>
      </c>
      <c r="C3904">
        <v>2074.2800000000002</v>
      </c>
      <c r="D3904">
        <v>2049.73</v>
      </c>
      <c r="E3904">
        <v>2051.31</v>
      </c>
      <c r="F3904">
        <v>3446810000</v>
      </c>
      <c r="G3904">
        <v>2051.31</v>
      </c>
    </row>
    <row r="3905" spans="1:7" x14ac:dyDescent="0.25">
      <c r="A3905" s="1">
        <v>42195</v>
      </c>
      <c r="B3905">
        <v>2052.7399999999998</v>
      </c>
      <c r="C3905">
        <v>2081.31</v>
      </c>
      <c r="D3905">
        <v>2052.7399999999998</v>
      </c>
      <c r="E3905">
        <v>2076.62</v>
      </c>
      <c r="F3905">
        <v>3065070000</v>
      </c>
      <c r="G3905">
        <v>2076.62</v>
      </c>
    </row>
    <row r="3906" spans="1:7" x14ac:dyDescent="0.25">
      <c r="A3906" s="1">
        <v>42198</v>
      </c>
      <c r="B3906">
        <v>2080.0300000000002</v>
      </c>
      <c r="C3906">
        <v>2100.67</v>
      </c>
      <c r="D3906">
        <v>2080.0300000000002</v>
      </c>
      <c r="E3906">
        <v>2099.6</v>
      </c>
      <c r="F3906">
        <v>3096730000</v>
      </c>
      <c r="G3906">
        <v>2099.6</v>
      </c>
    </row>
    <row r="3907" spans="1:7" x14ac:dyDescent="0.25">
      <c r="A3907" s="1">
        <v>42199</v>
      </c>
      <c r="B3907">
        <v>2099.7199999999998</v>
      </c>
      <c r="C3907">
        <v>2111.98</v>
      </c>
      <c r="D3907">
        <v>2098.1799999999998</v>
      </c>
      <c r="E3907">
        <v>2108.9499999999998</v>
      </c>
      <c r="F3907">
        <v>3002120000</v>
      </c>
      <c r="G3907">
        <v>2108.9499999999998</v>
      </c>
    </row>
    <row r="3908" spans="1:7" x14ac:dyDescent="0.25">
      <c r="A3908" s="1">
        <v>42200</v>
      </c>
      <c r="B3908">
        <v>2109.0100000000002</v>
      </c>
      <c r="C3908">
        <v>2114.14</v>
      </c>
      <c r="D3908">
        <v>2102.4899999999998</v>
      </c>
      <c r="E3908">
        <v>2107.4</v>
      </c>
      <c r="F3908">
        <v>3261810000</v>
      </c>
      <c r="G3908">
        <v>2107.4</v>
      </c>
    </row>
    <row r="3909" spans="1:7" x14ac:dyDescent="0.25">
      <c r="A3909" s="1">
        <v>42201</v>
      </c>
      <c r="B3909">
        <v>2110.5500000000002</v>
      </c>
      <c r="C3909">
        <v>2124.42</v>
      </c>
      <c r="D3909">
        <v>2110.5500000000002</v>
      </c>
      <c r="E3909">
        <v>2124.29</v>
      </c>
      <c r="F3909">
        <v>3227080000</v>
      </c>
      <c r="G3909">
        <v>2124.29</v>
      </c>
    </row>
    <row r="3910" spans="1:7" x14ac:dyDescent="0.25">
      <c r="A3910" s="1">
        <v>42202</v>
      </c>
      <c r="B3910">
        <v>2126.8000000000002</v>
      </c>
      <c r="C3910">
        <v>2128.91</v>
      </c>
      <c r="D3910">
        <v>2119.88</v>
      </c>
      <c r="E3910">
        <v>2126.64</v>
      </c>
      <c r="F3910">
        <v>3362750000</v>
      </c>
      <c r="G3910">
        <v>2126.64</v>
      </c>
    </row>
    <row r="3911" spans="1:7" x14ac:dyDescent="0.25">
      <c r="A3911" s="1">
        <v>42205</v>
      </c>
      <c r="B3911">
        <v>2126.85</v>
      </c>
      <c r="C3911">
        <v>2132.8200000000002</v>
      </c>
      <c r="D3911">
        <v>2123.66</v>
      </c>
      <c r="E3911">
        <v>2128.2800000000002</v>
      </c>
      <c r="F3911">
        <v>3245870000</v>
      </c>
      <c r="G3911">
        <v>2128.2800000000002</v>
      </c>
    </row>
    <row r="3912" spans="1:7" x14ac:dyDescent="0.25">
      <c r="A3912" s="1">
        <v>42206</v>
      </c>
      <c r="B3912">
        <v>2127.5500000000002</v>
      </c>
      <c r="C3912">
        <v>2128.4899999999998</v>
      </c>
      <c r="D3912">
        <v>2115.4</v>
      </c>
      <c r="E3912">
        <v>2119.21</v>
      </c>
      <c r="F3912">
        <v>3343690000</v>
      </c>
      <c r="G3912">
        <v>2119.21</v>
      </c>
    </row>
    <row r="3913" spans="1:7" x14ac:dyDescent="0.25">
      <c r="A3913" s="1">
        <v>42207</v>
      </c>
      <c r="B3913">
        <v>2118.21</v>
      </c>
      <c r="C3913">
        <v>2118.5100000000002</v>
      </c>
      <c r="D3913">
        <v>2110</v>
      </c>
      <c r="E3913">
        <v>2114.15</v>
      </c>
      <c r="F3913">
        <v>3694070000</v>
      </c>
      <c r="G3913">
        <v>2114.15</v>
      </c>
    </row>
    <row r="3914" spans="1:7" x14ac:dyDescent="0.25">
      <c r="A3914" s="1">
        <v>42208</v>
      </c>
      <c r="B3914">
        <v>2114.16</v>
      </c>
      <c r="C3914">
        <v>2116.87</v>
      </c>
      <c r="D3914">
        <v>2098.63</v>
      </c>
      <c r="E3914">
        <v>2102.15</v>
      </c>
      <c r="F3914">
        <v>3772810000</v>
      </c>
      <c r="G3914">
        <v>2102.15</v>
      </c>
    </row>
    <row r="3915" spans="1:7" x14ac:dyDescent="0.25">
      <c r="A3915" s="1">
        <v>42209</v>
      </c>
      <c r="B3915">
        <v>2102.2399999999998</v>
      </c>
      <c r="C3915">
        <v>2106.0100000000002</v>
      </c>
      <c r="D3915">
        <v>2077.09</v>
      </c>
      <c r="E3915">
        <v>2079.65</v>
      </c>
      <c r="F3915">
        <v>3870040000</v>
      </c>
      <c r="G3915">
        <v>2079.65</v>
      </c>
    </row>
    <row r="3916" spans="1:7" x14ac:dyDescent="0.25">
      <c r="A3916" s="1">
        <v>42212</v>
      </c>
      <c r="B3916">
        <v>2078.19</v>
      </c>
      <c r="C3916">
        <v>2078.19</v>
      </c>
      <c r="D3916">
        <v>2063.52</v>
      </c>
      <c r="E3916">
        <v>2067.64</v>
      </c>
      <c r="F3916">
        <v>3836750000</v>
      </c>
      <c r="G3916">
        <v>2067.64</v>
      </c>
    </row>
    <row r="3917" spans="1:7" x14ac:dyDescent="0.25">
      <c r="A3917" s="1">
        <v>42213</v>
      </c>
      <c r="B3917">
        <v>2070.75</v>
      </c>
      <c r="C3917">
        <v>2095.6</v>
      </c>
      <c r="D3917">
        <v>2069.09</v>
      </c>
      <c r="E3917">
        <v>2093.25</v>
      </c>
      <c r="F3917">
        <v>4117740000</v>
      </c>
      <c r="G3917">
        <v>2093.25</v>
      </c>
    </row>
    <row r="3918" spans="1:7" x14ac:dyDescent="0.25">
      <c r="A3918" s="1">
        <v>42214</v>
      </c>
      <c r="B3918">
        <v>2094.6999999999998</v>
      </c>
      <c r="C3918">
        <v>2110.6</v>
      </c>
      <c r="D3918">
        <v>2094.08</v>
      </c>
      <c r="E3918">
        <v>2108.5700000000002</v>
      </c>
      <c r="F3918">
        <v>4038900000</v>
      </c>
      <c r="G3918">
        <v>2108.5700000000002</v>
      </c>
    </row>
    <row r="3919" spans="1:7" x14ac:dyDescent="0.25">
      <c r="A3919" s="1">
        <v>42215</v>
      </c>
      <c r="B3919">
        <v>2106.7800000000002</v>
      </c>
      <c r="C3919">
        <v>2110.48</v>
      </c>
      <c r="D3919">
        <v>2094.9699999999998</v>
      </c>
      <c r="E3919">
        <v>2108.63</v>
      </c>
      <c r="F3919">
        <v>3579410000</v>
      </c>
      <c r="G3919">
        <v>2108.63</v>
      </c>
    </row>
    <row r="3920" spans="1:7" x14ac:dyDescent="0.25">
      <c r="A3920" s="1">
        <v>42216</v>
      </c>
      <c r="B3920">
        <v>2111.6</v>
      </c>
      <c r="C3920">
        <v>2114.2399999999998</v>
      </c>
      <c r="D3920">
        <v>2102.0700000000002</v>
      </c>
      <c r="E3920">
        <v>2103.84</v>
      </c>
      <c r="F3920">
        <v>3681340000</v>
      </c>
      <c r="G3920">
        <v>2103.84</v>
      </c>
    </row>
    <row r="3921" spans="1:7" x14ac:dyDescent="0.25">
      <c r="A3921" s="1">
        <v>42219</v>
      </c>
      <c r="B3921">
        <v>2104.4899999999998</v>
      </c>
      <c r="C3921">
        <v>2105.6999999999998</v>
      </c>
      <c r="D3921">
        <v>2087.31</v>
      </c>
      <c r="E3921">
        <v>2098.04</v>
      </c>
      <c r="F3921">
        <v>3476770000</v>
      </c>
      <c r="G3921">
        <v>2098.04</v>
      </c>
    </row>
    <row r="3922" spans="1:7" x14ac:dyDescent="0.25">
      <c r="A3922" s="1">
        <v>42220</v>
      </c>
      <c r="B3922">
        <v>2097.6799999999998</v>
      </c>
      <c r="C3922">
        <v>2102.5100000000002</v>
      </c>
      <c r="D3922">
        <v>2088.6</v>
      </c>
      <c r="E3922">
        <v>2093.3200000000002</v>
      </c>
      <c r="F3922">
        <v>3546710000</v>
      </c>
      <c r="G3922">
        <v>2093.3200000000002</v>
      </c>
    </row>
    <row r="3923" spans="1:7" x14ac:dyDescent="0.25">
      <c r="A3923" s="1">
        <v>42221</v>
      </c>
      <c r="B3923">
        <v>2095.27</v>
      </c>
      <c r="C3923">
        <v>2112.66</v>
      </c>
      <c r="D3923">
        <v>2095.27</v>
      </c>
      <c r="E3923">
        <v>2099.84</v>
      </c>
      <c r="F3923">
        <v>3968680000</v>
      </c>
      <c r="G3923">
        <v>2099.84</v>
      </c>
    </row>
    <row r="3924" spans="1:7" x14ac:dyDescent="0.25">
      <c r="A3924" s="1">
        <v>42222</v>
      </c>
      <c r="B3924">
        <v>2100.75</v>
      </c>
      <c r="C3924">
        <v>2103.3200000000002</v>
      </c>
      <c r="D3924">
        <v>2075.5300000000002</v>
      </c>
      <c r="E3924">
        <v>2083.56</v>
      </c>
      <c r="F3924">
        <v>4246570000</v>
      </c>
      <c r="G3924">
        <v>2083.56</v>
      </c>
    </row>
    <row r="3925" spans="1:7" x14ac:dyDescent="0.25">
      <c r="A3925" s="1">
        <v>42223</v>
      </c>
      <c r="B3925">
        <v>2082.61</v>
      </c>
      <c r="C3925">
        <v>2082.61</v>
      </c>
      <c r="D3925">
        <v>2067.91</v>
      </c>
      <c r="E3925">
        <v>2077.5700000000002</v>
      </c>
      <c r="F3925">
        <v>3602320000</v>
      </c>
      <c r="G3925">
        <v>2077.5700000000002</v>
      </c>
    </row>
    <row r="3926" spans="1:7" x14ac:dyDescent="0.25">
      <c r="A3926" s="1">
        <v>42226</v>
      </c>
      <c r="B3926">
        <v>2080.98</v>
      </c>
      <c r="C3926">
        <v>2105.35</v>
      </c>
      <c r="D3926">
        <v>2080.98</v>
      </c>
      <c r="E3926">
        <v>2104.1799999999998</v>
      </c>
      <c r="F3926">
        <v>3514460000</v>
      </c>
      <c r="G3926">
        <v>2104.1799999999998</v>
      </c>
    </row>
    <row r="3927" spans="1:7" x14ac:dyDescent="0.25">
      <c r="A3927" s="1">
        <v>42227</v>
      </c>
      <c r="B3927">
        <v>2102.66</v>
      </c>
      <c r="C3927">
        <v>2102.66</v>
      </c>
      <c r="D3927">
        <v>2076.4899999999998</v>
      </c>
      <c r="E3927">
        <v>2084.0700000000002</v>
      </c>
      <c r="F3927">
        <v>3708880000</v>
      </c>
      <c r="G3927">
        <v>2084.0700000000002</v>
      </c>
    </row>
    <row r="3928" spans="1:7" x14ac:dyDescent="0.25">
      <c r="A3928" s="1">
        <v>42228</v>
      </c>
      <c r="B3928">
        <v>2081.1</v>
      </c>
      <c r="C3928">
        <v>2089.06</v>
      </c>
      <c r="D3928">
        <v>2052.09</v>
      </c>
      <c r="E3928">
        <v>2086.0500000000002</v>
      </c>
      <c r="F3928">
        <v>4269130000</v>
      </c>
      <c r="G3928">
        <v>2086.0500000000002</v>
      </c>
    </row>
    <row r="3929" spans="1:7" x14ac:dyDescent="0.25">
      <c r="A3929" s="1">
        <v>42229</v>
      </c>
      <c r="B3929">
        <v>2086.19</v>
      </c>
      <c r="C3929">
        <v>2092.9299999999998</v>
      </c>
      <c r="D3929">
        <v>2078.2600000000002</v>
      </c>
      <c r="E3929">
        <v>2083.39</v>
      </c>
      <c r="F3929">
        <v>3221300000</v>
      </c>
      <c r="G3929">
        <v>2083.39</v>
      </c>
    </row>
    <row r="3930" spans="1:7" x14ac:dyDescent="0.25">
      <c r="A3930" s="1">
        <v>42230</v>
      </c>
      <c r="B3930">
        <v>2083.15</v>
      </c>
      <c r="C3930">
        <v>2092.4499999999998</v>
      </c>
      <c r="D3930">
        <v>2080.61</v>
      </c>
      <c r="E3930">
        <v>2091.54</v>
      </c>
      <c r="F3930">
        <v>2795590000</v>
      </c>
      <c r="G3930">
        <v>2091.54</v>
      </c>
    </row>
    <row r="3931" spans="1:7" x14ac:dyDescent="0.25">
      <c r="A3931" s="1">
        <v>42233</v>
      </c>
      <c r="B3931">
        <v>2089.6999999999998</v>
      </c>
      <c r="C3931">
        <v>2102.87</v>
      </c>
      <c r="D3931">
        <v>2079.3000000000002</v>
      </c>
      <c r="E3931">
        <v>2102.44</v>
      </c>
      <c r="F3931">
        <v>2867690000</v>
      </c>
      <c r="G3931">
        <v>2102.44</v>
      </c>
    </row>
    <row r="3932" spans="1:7" x14ac:dyDescent="0.25">
      <c r="A3932" s="1">
        <v>42234</v>
      </c>
      <c r="B3932">
        <v>2101.9899999999998</v>
      </c>
      <c r="C3932">
        <v>2103.4699999999998</v>
      </c>
      <c r="D3932">
        <v>2094.14</v>
      </c>
      <c r="E3932">
        <v>2096.92</v>
      </c>
      <c r="F3932">
        <v>2949990000</v>
      </c>
      <c r="G3932">
        <v>2096.92</v>
      </c>
    </row>
    <row r="3933" spans="1:7" x14ac:dyDescent="0.25">
      <c r="A3933" s="1">
        <v>42235</v>
      </c>
      <c r="B3933">
        <v>2095.69</v>
      </c>
      <c r="C3933">
        <v>2096.17</v>
      </c>
      <c r="D3933">
        <v>2070.5300000000002</v>
      </c>
      <c r="E3933">
        <v>2079.61</v>
      </c>
      <c r="F3933">
        <v>3512920000</v>
      </c>
      <c r="G3933">
        <v>2079.61</v>
      </c>
    </row>
    <row r="3934" spans="1:7" x14ac:dyDescent="0.25">
      <c r="A3934" s="1">
        <v>42236</v>
      </c>
      <c r="B3934">
        <v>2076.61</v>
      </c>
      <c r="C3934">
        <v>2076.61</v>
      </c>
      <c r="D3934">
        <v>2035.73</v>
      </c>
      <c r="E3934">
        <v>2035.73</v>
      </c>
      <c r="F3934">
        <v>3922470000</v>
      </c>
      <c r="G3934">
        <v>2035.73</v>
      </c>
    </row>
    <row r="3935" spans="1:7" x14ac:dyDescent="0.25">
      <c r="A3935" s="1">
        <v>42237</v>
      </c>
      <c r="B3935">
        <v>2034.08</v>
      </c>
      <c r="C3935">
        <v>2034.08</v>
      </c>
      <c r="D3935">
        <v>1970.89</v>
      </c>
      <c r="E3935">
        <v>1970.89</v>
      </c>
      <c r="F3935">
        <v>5018240000</v>
      </c>
      <c r="G3935">
        <v>1970.89</v>
      </c>
    </row>
    <row r="3936" spans="1:7" x14ac:dyDescent="0.25">
      <c r="A3936" s="1">
        <v>42240</v>
      </c>
      <c r="B3936">
        <v>1965.15</v>
      </c>
      <c r="C3936">
        <v>1965.15</v>
      </c>
      <c r="D3936">
        <v>1867.01</v>
      </c>
      <c r="E3936">
        <v>1893.21</v>
      </c>
      <c r="F3936">
        <v>6612690000</v>
      </c>
      <c r="G3936">
        <v>1893.21</v>
      </c>
    </row>
    <row r="3937" spans="1:7" x14ac:dyDescent="0.25">
      <c r="A3937" s="1">
        <v>42241</v>
      </c>
      <c r="B3937">
        <v>1898.08</v>
      </c>
      <c r="C3937">
        <v>1948.04</v>
      </c>
      <c r="D3937">
        <v>1867.08</v>
      </c>
      <c r="E3937">
        <v>1867.61</v>
      </c>
      <c r="F3937">
        <v>5183560000</v>
      </c>
      <c r="G3937">
        <v>1867.61</v>
      </c>
    </row>
    <row r="3938" spans="1:7" x14ac:dyDescent="0.25">
      <c r="A3938" s="1">
        <v>42242</v>
      </c>
      <c r="B3938">
        <v>1872.75</v>
      </c>
      <c r="C3938">
        <v>1943.09</v>
      </c>
      <c r="D3938">
        <v>1872.75</v>
      </c>
      <c r="E3938">
        <v>1940.51</v>
      </c>
      <c r="F3938">
        <v>5338250000</v>
      </c>
      <c r="G3938">
        <v>1940.51</v>
      </c>
    </row>
    <row r="3939" spans="1:7" x14ac:dyDescent="0.25">
      <c r="A3939" s="1">
        <v>42243</v>
      </c>
      <c r="B3939">
        <v>1942.77</v>
      </c>
      <c r="C3939">
        <v>1989.6</v>
      </c>
      <c r="D3939">
        <v>1942.77</v>
      </c>
      <c r="E3939">
        <v>1987.66</v>
      </c>
      <c r="F3939">
        <v>5006390000</v>
      </c>
      <c r="G3939">
        <v>1987.66</v>
      </c>
    </row>
    <row r="3940" spans="1:7" x14ac:dyDescent="0.25">
      <c r="A3940" s="1">
        <v>42244</v>
      </c>
      <c r="B3940">
        <v>1986.06</v>
      </c>
      <c r="C3940">
        <v>1993.48</v>
      </c>
      <c r="D3940">
        <v>1975.19</v>
      </c>
      <c r="E3940">
        <v>1988.87</v>
      </c>
      <c r="F3940">
        <v>3949080000</v>
      </c>
      <c r="G3940">
        <v>1988.87</v>
      </c>
    </row>
    <row r="3941" spans="1:7" x14ac:dyDescent="0.25">
      <c r="A3941" s="1">
        <v>42247</v>
      </c>
      <c r="B3941">
        <v>1986.73</v>
      </c>
      <c r="C3941">
        <v>1986.73</v>
      </c>
      <c r="D3941">
        <v>1965.98</v>
      </c>
      <c r="E3941">
        <v>1972.18</v>
      </c>
      <c r="F3941">
        <v>3915100000</v>
      </c>
      <c r="G3941">
        <v>1972.18</v>
      </c>
    </row>
    <row r="3942" spans="1:7" x14ac:dyDescent="0.25">
      <c r="A3942" s="1">
        <v>42248</v>
      </c>
      <c r="B3942">
        <v>1970.09</v>
      </c>
      <c r="C3942">
        <v>1970.09</v>
      </c>
      <c r="D3942">
        <v>1903.07</v>
      </c>
      <c r="E3942">
        <v>1913.85</v>
      </c>
      <c r="F3942">
        <v>4371850000</v>
      </c>
      <c r="G3942">
        <v>1913.85</v>
      </c>
    </row>
    <row r="3943" spans="1:7" x14ac:dyDescent="0.25">
      <c r="A3943" s="1">
        <v>42249</v>
      </c>
      <c r="B3943">
        <v>1916.52</v>
      </c>
      <c r="C3943">
        <v>1948.91</v>
      </c>
      <c r="D3943">
        <v>1916.52</v>
      </c>
      <c r="E3943">
        <v>1948.86</v>
      </c>
      <c r="F3943">
        <v>3742620000</v>
      </c>
      <c r="G3943">
        <v>1948.86</v>
      </c>
    </row>
    <row r="3944" spans="1:7" x14ac:dyDescent="0.25">
      <c r="A3944" s="1">
        <v>42250</v>
      </c>
      <c r="B3944">
        <v>1950.79</v>
      </c>
      <c r="C3944">
        <v>1975.01</v>
      </c>
      <c r="D3944">
        <v>1944.72</v>
      </c>
      <c r="E3944">
        <v>1951.13</v>
      </c>
      <c r="F3944">
        <v>3520700000</v>
      </c>
      <c r="G3944">
        <v>1951.13</v>
      </c>
    </row>
    <row r="3945" spans="1:7" x14ac:dyDescent="0.25">
      <c r="A3945" s="1">
        <v>42251</v>
      </c>
      <c r="B3945">
        <v>1947.76</v>
      </c>
      <c r="C3945">
        <v>1947.76</v>
      </c>
      <c r="D3945">
        <v>1911.21</v>
      </c>
      <c r="E3945">
        <v>1921.22</v>
      </c>
      <c r="F3945">
        <v>3167090000</v>
      </c>
      <c r="G3945">
        <v>1921.22</v>
      </c>
    </row>
    <row r="3946" spans="1:7" x14ac:dyDescent="0.25">
      <c r="A3946" s="1">
        <v>42255</v>
      </c>
      <c r="B3946">
        <v>1927.3</v>
      </c>
      <c r="C3946">
        <v>1970.42</v>
      </c>
      <c r="D3946">
        <v>1927.3</v>
      </c>
      <c r="E3946">
        <v>1969.41</v>
      </c>
      <c r="F3946">
        <v>3548650000</v>
      </c>
      <c r="G3946">
        <v>1969.41</v>
      </c>
    </row>
    <row r="3947" spans="1:7" x14ac:dyDescent="0.25">
      <c r="A3947" s="1">
        <v>42256</v>
      </c>
      <c r="B3947">
        <v>1971.45</v>
      </c>
      <c r="C3947">
        <v>1988.63</v>
      </c>
      <c r="D3947">
        <v>1937.88</v>
      </c>
      <c r="E3947">
        <v>1942.04</v>
      </c>
      <c r="F3947">
        <v>3652120000</v>
      </c>
      <c r="G3947">
        <v>1942.04</v>
      </c>
    </row>
    <row r="3948" spans="1:7" x14ac:dyDescent="0.25">
      <c r="A3948" s="1">
        <v>42257</v>
      </c>
      <c r="B3948">
        <v>1941.59</v>
      </c>
      <c r="C3948">
        <v>1965.29</v>
      </c>
      <c r="D3948">
        <v>1937.19</v>
      </c>
      <c r="E3948">
        <v>1952.29</v>
      </c>
      <c r="F3948">
        <v>3626320000</v>
      </c>
      <c r="G3948">
        <v>1952.29</v>
      </c>
    </row>
    <row r="3949" spans="1:7" x14ac:dyDescent="0.25">
      <c r="A3949" s="1">
        <v>42258</v>
      </c>
      <c r="B3949">
        <v>1951.45</v>
      </c>
      <c r="C3949">
        <v>1961.05</v>
      </c>
      <c r="D3949">
        <v>1939.19</v>
      </c>
      <c r="E3949">
        <v>1961.05</v>
      </c>
      <c r="F3949">
        <v>3218590000</v>
      </c>
      <c r="G3949">
        <v>1961.05</v>
      </c>
    </row>
    <row r="3950" spans="1:7" x14ac:dyDescent="0.25">
      <c r="A3950" s="1">
        <v>42261</v>
      </c>
      <c r="B3950">
        <v>1963.06</v>
      </c>
      <c r="C3950">
        <v>1963.06</v>
      </c>
      <c r="D3950">
        <v>1948.27</v>
      </c>
      <c r="E3950">
        <v>1953.03</v>
      </c>
      <c r="F3950">
        <v>3000200000</v>
      </c>
      <c r="G3950">
        <v>1953.03</v>
      </c>
    </row>
    <row r="3951" spans="1:7" x14ac:dyDescent="0.25">
      <c r="A3951" s="1">
        <v>42262</v>
      </c>
      <c r="B3951">
        <v>1955.1</v>
      </c>
      <c r="C3951">
        <v>1983.19</v>
      </c>
      <c r="D3951">
        <v>1954.3</v>
      </c>
      <c r="E3951">
        <v>1978.09</v>
      </c>
      <c r="F3951">
        <v>3239860000</v>
      </c>
      <c r="G3951">
        <v>1978.09</v>
      </c>
    </row>
    <row r="3952" spans="1:7" x14ac:dyDescent="0.25">
      <c r="A3952" s="1">
        <v>42263</v>
      </c>
      <c r="B3952">
        <v>1978.02</v>
      </c>
      <c r="C3952">
        <v>1997.26</v>
      </c>
      <c r="D3952">
        <v>1977.93</v>
      </c>
      <c r="E3952">
        <v>1995.31</v>
      </c>
      <c r="F3952">
        <v>3630680000</v>
      </c>
      <c r="G3952">
        <v>1995.31</v>
      </c>
    </row>
    <row r="3953" spans="1:7" x14ac:dyDescent="0.25">
      <c r="A3953" s="1">
        <v>42264</v>
      </c>
      <c r="B3953">
        <v>1995.33</v>
      </c>
      <c r="C3953">
        <v>2020.86</v>
      </c>
      <c r="D3953">
        <v>1986.73</v>
      </c>
      <c r="E3953">
        <v>1990.2</v>
      </c>
      <c r="F3953">
        <v>4183790000</v>
      </c>
      <c r="G3953">
        <v>1990.2</v>
      </c>
    </row>
    <row r="3954" spans="1:7" x14ac:dyDescent="0.25">
      <c r="A3954" s="1">
        <v>42265</v>
      </c>
      <c r="B3954">
        <v>1989.66</v>
      </c>
      <c r="C3954">
        <v>1989.66</v>
      </c>
      <c r="D3954">
        <v>1953.45</v>
      </c>
      <c r="E3954">
        <v>1958.03</v>
      </c>
      <c r="F3954">
        <v>6021240000</v>
      </c>
      <c r="G3954">
        <v>1958.03</v>
      </c>
    </row>
    <row r="3955" spans="1:7" x14ac:dyDescent="0.25">
      <c r="A3955" s="1">
        <v>42268</v>
      </c>
      <c r="B3955">
        <v>1960.84</v>
      </c>
      <c r="C3955">
        <v>1979.64</v>
      </c>
      <c r="D3955">
        <v>1955.8</v>
      </c>
      <c r="E3955">
        <v>1966.97</v>
      </c>
      <c r="F3955">
        <v>3269350000</v>
      </c>
      <c r="G3955">
        <v>1966.97</v>
      </c>
    </row>
    <row r="3956" spans="1:7" x14ac:dyDescent="0.25">
      <c r="A3956" s="1">
        <v>42269</v>
      </c>
      <c r="B3956">
        <v>1961.39</v>
      </c>
      <c r="C3956">
        <v>1961.39</v>
      </c>
      <c r="D3956">
        <v>1929.22</v>
      </c>
      <c r="E3956">
        <v>1942.74</v>
      </c>
      <c r="F3956">
        <v>3808260000</v>
      </c>
      <c r="G3956">
        <v>1942.74</v>
      </c>
    </row>
    <row r="3957" spans="1:7" x14ac:dyDescent="0.25">
      <c r="A3957" s="1">
        <v>42270</v>
      </c>
      <c r="B3957">
        <v>1943.24</v>
      </c>
      <c r="C3957">
        <v>1949.52</v>
      </c>
      <c r="D3957">
        <v>1932.57</v>
      </c>
      <c r="E3957">
        <v>1938.76</v>
      </c>
      <c r="F3957">
        <v>3190530000</v>
      </c>
      <c r="G3957">
        <v>1938.76</v>
      </c>
    </row>
    <row r="3958" spans="1:7" x14ac:dyDescent="0.25">
      <c r="A3958" s="1">
        <v>42271</v>
      </c>
      <c r="B3958">
        <v>1934.81</v>
      </c>
      <c r="C3958">
        <v>1937.17</v>
      </c>
      <c r="D3958">
        <v>1908.92</v>
      </c>
      <c r="E3958">
        <v>1932.24</v>
      </c>
      <c r="F3958">
        <v>4091530000</v>
      </c>
      <c r="G3958">
        <v>1932.24</v>
      </c>
    </row>
    <row r="3959" spans="1:7" x14ac:dyDescent="0.25">
      <c r="A3959" s="1">
        <v>42272</v>
      </c>
      <c r="B3959">
        <v>1935.93</v>
      </c>
      <c r="C3959">
        <v>1952.89</v>
      </c>
      <c r="D3959">
        <v>1921.5</v>
      </c>
      <c r="E3959">
        <v>1931.34</v>
      </c>
      <c r="F3959">
        <v>3721870000</v>
      </c>
      <c r="G3959">
        <v>1931.34</v>
      </c>
    </row>
    <row r="3960" spans="1:7" x14ac:dyDescent="0.25">
      <c r="A3960" s="1">
        <v>42275</v>
      </c>
      <c r="B3960">
        <v>1929.18</v>
      </c>
      <c r="C3960">
        <v>1929.18</v>
      </c>
      <c r="D3960">
        <v>1879.21</v>
      </c>
      <c r="E3960">
        <v>1881.77</v>
      </c>
      <c r="F3960">
        <v>4326660000</v>
      </c>
      <c r="G3960">
        <v>1881.77</v>
      </c>
    </row>
    <row r="3961" spans="1:7" x14ac:dyDescent="0.25">
      <c r="A3961" s="1">
        <v>42276</v>
      </c>
      <c r="B3961">
        <v>1881.9</v>
      </c>
      <c r="C3961">
        <v>1899.48</v>
      </c>
      <c r="D3961">
        <v>1871.91</v>
      </c>
      <c r="E3961">
        <v>1884.09</v>
      </c>
      <c r="F3961">
        <v>4132390000</v>
      </c>
      <c r="G3961">
        <v>1884.09</v>
      </c>
    </row>
    <row r="3962" spans="1:7" x14ac:dyDescent="0.25">
      <c r="A3962" s="1">
        <v>42277</v>
      </c>
      <c r="B3962">
        <v>1887.14</v>
      </c>
      <c r="C3962">
        <v>1920.53</v>
      </c>
      <c r="D3962">
        <v>1887.14</v>
      </c>
      <c r="E3962">
        <v>1920.03</v>
      </c>
      <c r="F3962">
        <v>4525070000</v>
      </c>
      <c r="G3962">
        <v>1920.03</v>
      </c>
    </row>
    <row r="3963" spans="1:7" x14ac:dyDescent="0.25">
      <c r="A3963" s="1">
        <v>42278</v>
      </c>
      <c r="B3963">
        <v>1919.65</v>
      </c>
      <c r="C3963">
        <v>1927.21</v>
      </c>
      <c r="D3963">
        <v>1900.7</v>
      </c>
      <c r="E3963">
        <v>1923.82</v>
      </c>
      <c r="F3963">
        <v>3983600000</v>
      </c>
      <c r="G3963">
        <v>1923.82</v>
      </c>
    </row>
    <row r="3964" spans="1:7" x14ac:dyDescent="0.25">
      <c r="A3964" s="1">
        <v>42279</v>
      </c>
      <c r="B3964">
        <v>1921.77</v>
      </c>
      <c r="C3964">
        <v>1951.36</v>
      </c>
      <c r="D3964">
        <v>1893.7</v>
      </c>
      <c r="E3964">
        <v>1951.36</v>
      </c>
      <c r="F3964">
        <v>4378570000</v>
      </c>
      <c r="G3964">
        <v>1951.36</v>
      </c>
    </row>
    <row r="3965" spans="1:7" x14ac:dyDescent="0.25">
      <c r="A3965" s="1">
        <v>42282</v>
      </c>
      <c r="B3965">
        <v>1954.33</v>
      </c>
      <c r="C3965">
        <v>1989.17</v>
      </c>
      <c r="D3965">
        <v>1954.33</v>
      </c>
      <c r="E3965">
        <v>1987.05</v>
      </c>
      <c r="F3965">
        <v>4334490000</v>
      </c>
      <c r="G3965">
        <v>1987.05</v>
      </c>
    </row>
    <row r="3966" spans="1:7" x14ac:dyDescent="0.25">
      <c r="A3966" s="1">
        <v>42283</v>
      </c>
      <c r="B3966">
        <v>1986.63</v>
      </c>
      <c r="C3966">
        <v>1991.62</v>
      </c>
      <c r="D3966">
        <v>1971.99</v>
      </c>
      <c r="E3966">
        <v>1979.92</v>
      </c>
      <c r="F3966">
        <v>4202400000</v>
      </c>
      <c r="G3966">
        <v>1979.92</v>
      </c>
    </row>
    <row r="3967" spans="1:7" x14ac:dyDescent="0.25">
      <c r="A3967" s="1">
        <v>42284</v>
      </c>
      <c r="B3967">
        <v>1982.34</v>
      </c>
      <c r="C3967">
        <v>1999.31</v>
      </c>
      <c r="D3967">
        <v>1976.44</v>
      </c>
      <c r="E3967">
        <v>1995.83</v>
      </c>
      <c r="F3967">
        <v>4666470000</v>
      </c>
      <c r="G3967">
        <v>1995.83</v>
      </c>
    </row>
    <row r="3968" spans="1:7" x14ac:dyDescent="0.25">
      <c r="A3968" s="1">
        <v>42285</v>
      </c>
      <c r="B3968">
        <v>1994.01</v>
      </c>
      <c r="C3968">
        <v>2016.5</v>
      </c>
      <c r="D3968">
        <v>1987.53</v>
      </c>
      <c r="E3968">
        <v>2013.43</v>
      </c>
      <c r="F3968">
        <v>3939140000</v>
      </c>
      <c r="G3968">
        <v>2013.43</v>
      </c>
    </row>
    <row r="3969" spans="1:7" x14ac:dyDescent="0.25">
      <c r="A3969" s="1">
        <v>42286</v>
      </c>
      <c r="B3969">
        <v>2013.73</v>
      </c>
      <c r="C3969">
        <v>2020.13</v>
      </c>
      <c r="D3969">
        <v>2007.61</v>
      </c>
      <c r="E3969">
        <v>2014.89</v>
      </c>
      <c r="F3969">
        <v>3706900000</v>
      </c>
      <c r="G3969">
        <v>2014.89</v>
      </c>
    </row>
    <row r="3970" spans="1:7" x14ac:dyDescent="0.25">
      <c r="A3970" s="1">
        <v>42289</v>
      </c>
      <c r="B3970">
        <v>2015.65</v>
      </c>
      <c r="C3970">
        <v>2018.66</v>
      </c>
      <c r="D3970">
        <v>2010.55</v>
      </c>
      <c r="E3970">
        <v>2017.46</v>
      </c>
      <c r="F3970">
        <v>2893250000</v>
      </c>
      <c r="G3970">
        <v>2017.46</v>
      </c>
    </row>
    <row r="3971" spans="1:7" x14ac:dyDescent="0.25">
      <c r="A3971" s="1">
        <v>42290</v>
      </c>
      <c r="B3971">
        <v>2015</v>
      </c>
      <c r="C3971">
        <v>2022.34</v>
      </c>
      <c r="D3971">
        <v>2001.78</v>
      </c>
      <c r="E3971">
        <v>2003.69</v>
      </c>
      <c r="F3971">
        <v>3401920000</v>
      </c>
      <c r="G3971">
        <v>2003.69</v>
      </c>
    </row>
    <row r="3972" spans="1:7" x14ac:dyDescent="0.25">
      <c r="A3972" s="1">
        <v>42291</v>
      </c>
      <c r="B3972">
        <v>2003.66</v>
      </c>
      <c r="C3972">
        <v>2009.56</v>
      </c>
      <c r="D3972">
        <v>1990.73</v>
      </c>
      <c r="E3972">
        <v>1994.24</v>
      </c>
      <c r="F3972">
        <v>3644590000</v>
      </c>
      <c r="G3972">
        <v>1994.24</v>
      </c>
    </row>
    <row r="3973" spans="1:7" x14ac:dyDescent="0.25">
      <c r="A3973" s="1">
        <v>42292</v>
      </c>
      <c r="B3973">
        <v>1996.47</v>
      </c>
      <c r="C3973">
        <v>2024.15</v>
      </c>
      <c r="D3973">
        <v>1996.47</v>
      </c>
      <c r="E3973">
        <v>2023.86</v>
      </c>
      <c r="F3973">
        <v>3746290000</v>
      </c>
      <c r="G3973">
        <v>2023.86</v>
      </c>
    </row>
    <row r="3974" spans="1:7" x14ac:dyDescent="0.25">
      <c r="A3974" s="1">
        <v>42293</v>
      </c>
      <c r="B3974">
        <v>2024.37</v>
      </c>
      <c r="C3974">
        <v>2033.54</v>
      </c>
      <c r="D3974">
        <v>2020.46</v>
      </c>
      <c r="E3974">
        <v>2033.11</v>
      </c>
      <c r="F3974">
        <v>3595430000</v>
      </c>
      <c r="G3974">
        <v>2033.11</v>
      </c>
    </row>
    <row r="3975" spans="1:7" x14ac:dyDescent="0.25">
      <c r="A3975" s="1">
        <v>42296</v>
      </c>
      <c r="B3975">
        <v>2031.73</v>
      </c>
      <c r="C3975">
        <v>2034.45</v>
      </c>
      <c r="D3975">
        <v>2022.31</v>
      </c>
      <c r="E3975">
        <v>2033.66</v>
      </c>
      <c r="F3975">
        <v>3287320000</v>
      </c>
      <c r="G3975">
        <v>2033.66</v>
      </c>
    </row>
    <row r="3976" spans="1:7" x14ac:dyDescent="0.25">
      <c r="A3976" s="1">
        <v>42297</v>
      </c>
      <c r="B3976">
        <v>2033.13</v>
      </c>
      <c r="C3976">
        <v>2039.12</v>
      </c>
      <c r="D3976">
        <v>2026.61</v>
      </c>
      <c r="E3976">
        <v>2030.77</v>
      </c>
      <c r="F3976">
        <v>3331500000</v>
      </c>
      <c r="G3976">
        <v>2030.77</v>
      </c>
    </row>
    <row r="3977" spans="1:7" x14ac:dyDescent="0.25">
      <c r="A3977" s="1">
        <v>42298</v>
      </c>
      <c r="B3977">
        <v>2033.47</v>
      </c>
      <c r="C3977">
        <v>2037.97</v>
      </c>
      <c r="D3977">
        <v>2017.22</v>
      </c>
      <c r="E3977">
        <v>2018.94</v>
      </c>
      <c r="F3977">
        <v>3627790000</v>
      </c>
      <c r="G3977">
        <v>2018.94</v>
      </c>
    </row>
    <row r="3978" spans="1:7" x14ac:dyDescent="0.25">
      <c r="A3978" s="1">
        <v>42299</v>
      </c>
      <c r="B3978">
        <v>2021.88</v>
      </c>
      <c r="C3978">
        <v>2055.1999999999998</v>
      </c>
      <c r="D3978">
        <v>2021.88</v>
      </c>
      <c r="E3978">
        <v>2052.5100000000002</v>
      </c>
      <c r="F3978">
        <v>4430850000</v>
      </c>
      <c r="G3978">
        <v>2052.5100000000002</v>
      </c>
    </row>
    <row r="3979" spans="1:7" x14ac:dyDescent="0.25">
      <c r="A3979" s="1">
        <v>42300</v>
      </c>
      <c r="B3979">
        <v>2058.19</v>
      </c>
      <c r="C3979">
        <v>2079.7399999999998</v>
      </c>
      <c r="D3979">
        <v>2058.19</v>
      </c>
      <c r="E3979">
        <v>2075.15</v>
      </c>
      <c r="F3979">
        <v>4108460000</v>
      </c>
      <c r="G3979">
        <v>2075.15</v>
      </c>
    </row>
    <row r="3980" spans="1:7" x14ac:dyDescent="0.25">
      <c r="A3980" s="1">
        <v>42303</v>
      </c>
      <c r="B3980">
        <v>2075.08</v>
      </c>
      <c r="C3980">
        <v>2075.14</v>
      </c>
      <c r="D3980">
        <v>2066.5300000000002</v>
      </c>
      <c r="E3980">
        <v>2071.1799999999998</v>
      </c>
      <c r="F3980">
        <v>3385800000</v>
      </c>
      <c r="G3980">
        <v>2071.1799999999998</v>
      </c>
    </row>
    <row r="3981" spans="1:7" x14ac:dyDescent="0.25">
      <c r="A3981" s="1">
        <v>42304</v>
      </c>
      <c r="B3981">
        <v>2068.75</v>
      </c>
      <c r="C3981">
        <v>2070.37</v>
      </c>
      <c r="D3981">
        <v>2058.84</v>
      </c>
      <c r="E3981">
        <v>2065.89</v>
      </c>
      <c r="F3981">
        <v>4216880000</v>
      </c>
      <c r="G3981">
        <v>2065.89</v>
      </c>
    </row>
    <row r="3982" spans="1:7" x14ac:dyDescent="0.25">
      <c r="A3982" s="1">
        <v>42305</v>
      </c>
      <c r="B3982">
        <v>2066.48</v>
      </c>
      <c r="C3982">
        <v>2090.35</v>
      </c>
      <c r="D3982">
        <v>2063.11</v>
      </c>
      <c r="E3982">
        <v>2090.35</v>
      </c>
      <c r="F3982">
        <v>4698110000</v>
      </c>
      <c r="G3982">
        <v>2090.35</v>
      </c>
    </row>
    <row r="3983" spans="1:7" x14ac:dyDescent="0.25">
      <c r="A3983" s="1">
        <v>42306</v>
      </c>
      <c r="B3983">
        <v>2088.35</v>
      </c>
      <c r="C3983">
        <v>2092.52</v>
      </c>
      <c r="D3983">
        <v>2082.63</v>
      </c>
      <c r="E3983">
        <v>2089.41</v>
      </c>
      <c r="F3983">
        <v>4008940000</v>
      </c>
      <c r="G3983">
        <v>2089.41</v>
      </c>
    </row>
    <row r="3984" spans="1:7" x14ac:dyDescent="0.25">
      <c r="A3984" s="1">
        <v>42307</v>
      </c>
      <c r="B3984">
        <v>2090</v>
      </c>
      <c r="C3984">
        <v>2094.3200000000002</v>
      </c>
      <c r="D3984">
        <v>2079.34</v>
      </c>
      <c r="E3984">
        <v>2079.36</v>
      </c>
      <c r="F3984">
        <v>4256200000</v>
      </c>
      <c r="G3984">
        <v>2079.36</v>
      </c>
    </row>
    <row r="3985" spans="1:7" x14ac:dyDescent="0.25">
      <c r="A3985" s="1">
        <v>42310</v>
      </c>
      <c r="B3985">
        <v>2080.7600000000002</v>
      </c>
      <c r="C3985">
        <v>2106.1999999999998</v>
      </c>
      <c r="D3985">
        <v>2080.7600000000002</v>
      </c>
      <c r="E3985">
        <v>2104.0500000000002</v>
      </c>
      <c r="F3985">
        <v>3760020000</v>
      </c>
      <c r="G3985">
        <v>2104.0500000000002</v>
      </c>
    </row>
    <row r="3986" spans="1:7" x14ac:dyDescent="0.25">
      <c r="A3986" s="1">
        <v>42311</v>
      </c>
      <c r="B3986">
        <v>2102.63</v>
      </c>
      <c r="C3986">
        <v>2116.48</v>
      </c>
      <c r="D3986">
        <v>2097.5100000000002</v>
      </c>
      <c r="E3986">
        <v>2109.79</v>
      </c>
      <c r="F3986">
        <v>4272060000</v>
      </c>
      <c r="G3986">
        <v>2109.79</v>
      </c>
    </row>
    <row r="3987" spans="1:7" x14ac:dyDescent="0.25">
      <c r="A3987" s="1">
        <v>42312</v>
      </c>
      <c r="B3987">
        <v>2110.6</v>
      </c>
      <c r="C3987">
        <v>2114.59</v>
      </c>
      <c r="D3987">
        <v>2096.98</v>
      </c>
      <c r="E3987">
        <v>2102.31</v>
      </c>
      <c r="F3987">
        <v>4078870000</v>
      </c>
      <c r="G3987">
        <v>2102.31</v>
      </c>
    </row>
    <row r="3988" spans="1:7" x14ac:dyDescent="0.25">
      <c r="A3988" s="1">
        <v>42313</v>
      </c>
      <c r="B3988">
        <v>2101.6799999999998</v>
      </c>
      <c r="C3988">
        <v>2108.7800000000002</v>
      </c>
      <c r="D3988">
        <v>2090.41</v>
      </c>
      <c r="E3988">
        <v>2099.9299999999998</v>
      </c>
      <c r="F3988">
        <v>4051890000</v>
      </c>
      <c r="G3988">
        <v>2099.9299999999998</v>
      </c>
    </row>
    <row r="3989" spans="1:7" x14ac:dyDescent="0.25">
      <c r="A3989" s="1">
        <v>42314</v>
      </c>
      <c r="B3989">
        <v>2098.6</v>
      </c>
      <c r="C3989">
        <v>2101.91</v>
      </c>
      <c r="D3989">
        <v>2083.7399999999998</v>
      </c>
      <c r="E3989">
        <v>2099.1999999999998</v>
      </c>
      <c r="F3989">
        <v>4369020000</v>
      </c>
      <c r="G3989">
        <v>2099.1999999999998</v>
      </c>
    </row>
    <row r="3990" spans="1:7" x14ac:dyDescent="0.25">
      <c r="A3990" s="1">
        <v>42317</v>
      </c>
      <c r="B3990">
        <v>2096.56</v>
      </c>
      <c r="C3990">
        <v>2096.56</v>
      </c>
      <c r="D3990">
        <v>2068.2399999999998</v>
      </c>
      <c r="E3990">
        <v>2078.58</v>
      </c>
      <c r="F3990">
        <v>3882350000</v>
      </c>
      <c r="G3990">
        <v>2078.58</v>
      </c>
    </row>
    <row r="3991" spans="1:7" x14ac:dyDescent="0.25">
      <c r="A3991" s="1">
        <v>42318</v>
      </c>
      <c r="B3991">
        <v>2077.19</v>
      </c>
      <c r="C3991">
        <v>2083.67</v>
      </c>
      <c r="D3991">
        <v>2069.91</v>
      </c>
      <c r="E3991">
        <v>2081.7199999999998</v>
      </c>
      <c r="F3991">
        <v>3821440000</v>
      </c>
      <c r="G3991">
        <v>2081.7199999999998</v>
      </c>
    </row>
    <row r="3992" spans="1:7" x14ac:dyDescent="0.25">
      <c r="A3992" s="1">
        <v>42319</v>
      </c>
      <c r="B3992">
        <v>2083.41</v>
      </c>
      <c r="C3992">
        <v>2086.94</v>
      </c>
      <c r="D3992">
        <v>2074.85</v>
      </c>
      <c r="E3992">
        <v>2075</v>
      </c>
      <c r="F3992">
        <v>3692410000</v>
      </c>
      <c r="G3992">
        <v>2075</v>
      </c>
    </row>
    <row r="3993" spans="1:7" x14ac:dyDescent="0.25">
      <c r="A3993" s="1">
        <v>42320</v>
      </c>
      <c r="B3993">
        <v>2072.29</v>
      </c>
      <c r="C3993">
        <v>2072.29</v>
      </c>
      <c r="D3993">
        <v>2045.66</v>
      </c>
      <c r="E3993">
        <v>2045.97</v>
      </c>
      <c r="F3993">
        <v>4016370000</v>
      </c>
      <c r="G3993">
        <v>2045.97</v>
      </c>
    </row>
    <row r="3994" spans="1:7" x14ac:dyDescent="0.25">
      <c r="A3994" s="1">
        <v>42321</v>
      </c>
      <c r="B3994">
        <v>2044.64</v>
      </c>
      <c r="C3994">
        <v>2044.64</v>
      </c>
      <c r="D3994">
        <v>2022.02</v>
      </c>
      <c r="E3994">
        <v>2023.04</v>
      </c>
      <c r="F3994">
        <v>4278750000</v>
      </c>
      <c r="G3994">
        <v>2023.04</v>
      </c>
    </row>
    <row r="3995" spans="1:7" x14ac:dyDescent="0.25">
      <c r="A3995" s="1">
        <v>42324</v>
      </c>
      <c r="B3995">
        <v>2022.08</v>
      </c>
      <c r="C3995">
        <v>2053.2199999999998</v>
      </c>
      <c r="D3995">
        <v>2019.39</v>
      </c>
      <c r="E3995">
        <v>2053.19</v>
      </c>
      <c r="F3995">
        <v>3741240000</v>
      </c>
      <c r="G3995">
        <v>2053.19</v>
      </c>
    </row>
    <row r="3996" spans="1:7" x14ac:dyDescent="0.25">
      <c r="A3996" s="1">
        <v>42325</v>
      </c>
      <c r="B3996">
        <v>2053.67</v>
      </c>
      <c r="C3996">
        <v>2066.69</v>
      </c>
      <c r="D3996">
        <v>2045.9</v>
      </c>
      <c r="E3996">
        <v>2050.44</v>
      </c>
      <c r="F3996">
        <v>4427350000</v>
      </c>
      <c r="G3996">
        <v>2050.44</v>
      </c>
    </row>
    <row r="3997" spans="1:7" x14ac:dyDescent="0.25">
      <c r="A3997" s="1">
        <v>42326</v>
      </c>
      <c r="B3997">
        <v>2051.9899999999998</v>
      </c>
      <c r="C3997">
        <v>2085.31</v>
      </c>
      <c r="D3997">
        <v>2051.9899999999998</v>
      </c>
      <c r="E3997">
        <v>2083.58</v>
      </c>
      <c r="F3997">
        <v>3926390000</v>
      </c>
      <c r="G3997">
        <v>2083.58</v>
      </c>
    </row>
    <row r="3998" spans="1:7" x14ac:dyDescent="0.25">
      <c r="A3998" s="1">
        <v>42327</v>
      </c>
      <c r="B3998">
        <v>2083.6999999999998</v>
      </c>
      <c r="C3998">
        <v>2086.7399999999998</v>
      </c>
      <c r="D3998">
        <v>2078.7600000000002</v>
      </c>
      <c r="E3998">
        <v>2081.2399999999998</v>
      </c>
      <c r="F3998">
        <v>3628110000</v>
      </c>
      <c r="G3998">
        <v>2081.2399999999998</v>
      </c>
    </row>
    <row r="3999" spans="1:7" x14ac:dyDescent="0.25">
      <c r="A3999" s="1">
        <v>42328</v>
      </c>
      <c r="B3999">
        <v>2082.8200000000002</v>
      </c>
      <c r="C3999">
        <v>2097.06</v>
      </c>
      <c r="D3999">
        <v>2082.8200000000002</v>
      </c>
      <c r="E3999">
        <v>2089.17</v>
      </c>
      <c r="F3999">
        <v>3929600000</v>
      </c>
      <c r="G3999">
        <v>2089.17</v>
      </c>
    </row>
    <row r="4000" spans="1:7" x14ac:dyDescent="0.25">
      <c r="A4000" s="1">
        <v>42331</v>
      </c>
      <c r="B4000">
        <v>2089.41</v>
      </c>
      <c r="C4000">
        <v>2095.61</v>
      </c>
      <c r="D4000">
        <v>2081.39</v>
      </c>
      <c r="E4000">
        <v>2086.59</v>
      </c>
      <c r="F4000">
        <v>3587980000</v>
      </c>
      <c r="G4000">
        <v>2086.59</v>
      </c>
    </row>
    <row r="4001" spans="1:7" x14ac:dyDescent="0.25">
      <c r="A4001" s="1">
        <v>42332</v>
      </c>
      <c r="B4001">
        <v>2084.42</v>
      </c>
      <c r="C4001">
        <v>2094.12</v>
      </c>
      <c r="D4001">
        <v>2070.29</v>
      </c>
      <c r="E4001">
        <v>2089.14</v>
      </c>
      <c r="F4001">
        <v>3884930000</v>
      </c>
      <c r="G4001">
        <v>2089.14</v>
      </c>
    </row>
    <row r="4002" spans="1:7" x14ac:dyDescent="0.25">
      <c r="A4002" s="1">
        <v>42333</v>
      </c>
      <c r="B4002">
        <v>2089.3000000000002</v>
      </c>
      <c r="C4002">
        <v>2093</v>
      </c>
      <c r="D4002">
        <v>2086.3000000000002</v>
      </c>
      <c r="E4002">
        <v>2088.87</v>
      </c>
      <c r="F4002">
        <v>2852940000</v>
      </c>
      <c r="G4002">
        <v>2088.87</v>
      </c>
    </row>
    <row r="4003" spans="1:7" x14ac:dyDescent="0.25">
      <c r="A4003" s="1">
        <v>42335</v>
      </c>
      <c r="B4003">
        <v>2088.8200000000002</v>
      </c>
      <c r="C4003">
        <v>2093.29</v>
      </c>
      <c r="D4003">
        <v>2084.13</v>
      </c>
      <c r="E4003">
        <v>2090.11</v>
      </c>
      <c r="F4003">
        <v>1466840000</v>
      </c>
      <c r="G4003">
        <v>2090.11</v>
      </c>
    </row>
    <row r="4004" spans="1:7" x14ac:dyDescent="0.25">
      <c r="A4004" s="1">
        <v>42338</v>
      </c>
      <c r="B4004">
        <v>2090.9499999999998</v>
      </c>
      <c r="C4004">
        <v>2093.81</v>
      </c>
      <c r="D4004">
        <v>2080.41</v>
      </c>
      <c r="E4004">
        <v>2080.41</v>
      </c>
      <c r="F4004">
        <v>4275030000</v>
      </c>
      <c r="G4004">
        <v>2080.41</v>
      </c>
    </row>
    <row r="4005" spans="1:7" x14ac:dyDescent="0.25">
      <c r="A4005" s="1">
        <v>42339</v>
      </c>
      <c r="B4005">
        <v>2082.9299999999998</v>
      </c>
      <c r="C4005">
        <v>2103.37</v>
      </c>
      <c r="D4005">
        <v>2082.9299999999998</v>
      </c>
      <c r="E4005">
        <v>2102.63</v>
      </c>
      <c r="F4005">
        <v>3712120000</v>
      </c>
      <c r="G4005">
        <v>2102.63</v>
      </c>
    </row>
    <row r="4006" spans="1:7" x14ac:dyDescent="0.25">
      <c r="A4006" s="1">
        <v>42340</v>
      </c>
      <c r="B4006">
        <v>2101.71</v>
      </c>
      <c r="C4006">
        <v>2104.27</v>
      </c>
      <c r="D4006">
        <v>2077.11</v>
      </c>
      <c r="E4006">
        <v>2079.5100000000002</v>
      </c>
      <c r="F4006">
        <v>3950640000</v>
      </c>
      <c r="G4006">
        <v>2079.5100000000002</v>
      </c>
    </row>
    <row r="4007" spans="1:7" x14ac:dyDescent="0.25">
      <c r="A4007" s="1">
        <v>42341</v>
      </c>
      <c r="B4007">
        <v>2080.71</v>
      </c>
      <c r="C4007">
        <v>2085</v>
      </c>
      <c r="D4007">
        <v>2042.35</v>
      </c>
      <c r="E4007">
        <v>2049.62</v>
      </c>
      <c r="F4007">
        <v>4306490000</v>
      </c>
      <c r="G4007">
        <v>2049.62</v>
      </c>
    </row>
    <row r="4008" spans="1:7" x14ac:dyDescent="0.25">
      <c r="A4008" s="1">
        <v>42342</v>
      </c>
      <c r="B4008">
        <v>2051.2399999999998</v>
      </c>
      <c r="C4008">
        <v>2093.84</v>
      </c>
      <c r="D4008">
        <v>2051.2399999999998</v>
      </c>
      <c r="E4008">
        <v>2091.69</v>
      </c>
      <c r="F4008">
        <v>4214910000</v>
      </c>
      <c r="G4008">
        <v>2091.69</v>
      </c>
    </row>
    <row r="4009" spans="1:7" x14ac:dyDescent="0.25">
      <c r="A4009" s="1">
        <v>42345</v>
      </c>
      <c r="B4009">
        <v>2090.42</v>
      </c>
      <c r="C4009">
        <v>2090.42</v>
      </c>
      <c r="D4009">
        <v>2066.7800000000002</v>
      </c>
      <c r="E4009">
        <v>2077.0700000000002</v>
      </c>
      <c r="F4009">
        <v>4043820000</v>
      </c>
      <c r="G4009">
        <v>2077.0700000000002</v>
      </c>
    </row>
    <row r="4010" spans="1:7" x14ac:dyDescent="0.25">
      <c r="A4010" s="1">
        <v>42346</v>
      </c>
      <c r="B4010">
        <v>2073.39</v>
      </c>
      <c r="C4010">
        <v>2073.85</v>
      </c>
      <c r="D4010">
        <v>2052.3200000000002</v>
      </c>
      <c r="E4010">
        <v>2063.59</v>
      </c>
      <c r="F4010">
        <v>4173570000</v>
      </c>
      <c r="G4010">
        <v>2063.59</v>
      </c>
    </row>
    <row r="4011" spans="1:7" x14ac:dyDescent="0.25">
      <c r="A4011" s="1">
        <v>42347</v>
      </c>
      <c r="B4011">
        <v>2061.17</v>
      </c>
      <c r="C4011">
        <v>2080.33</v>
      </c>
      <c r="D4011">
        <v>2036.53</v>
      </c>
      <c r="E4011">
        <v>2047.62</v>
      </c>
      <c r="F4011">
        <v>4385250000</v>
      </c>
      <c r="G4011">
        <v>2047.62</v>
      </c>
    </row>
    <row r="4012" spans="1:7" x14ac:dyDescent="0.25">
      <c r="A4012" s="1">
        <v>42348</v>
      </c>
      <c r="B4012">
        <v>2047.93</v>
      </c>
      <c r="C4012">
        <v>2067.65</v>
      </c>
      <c r="D4012">
        <v>2045.67</v>
      </c>
      <c r="E4012">
        <v>2052.23</v>
      </c>
      <c r="F4012">
        <v>3715150000</v>
      </c>
      <c r="G4012">
        <v>2052.23</v>
      </c>
    </row>
    <row r="4013" spans="1:7" x14ac:dyDescent="0.25">
      <c r="A4013" s="1">
        <v>42349</v>
      </c>
      <c r="B4013">
        <v>2047.27</v>
      </c>
      <c r="C4013">
        <v>2047.27</v>
      </c>
      <c r="D4013">
        <v>2008.8</v>
      </c>
      <c r="E4013">
        <v>2012.37</v>
      </c>
      <c r="F4013">
        <v>4301060000</v>
      </c>
      <c r="G4013">
        <v>2012.37</v>
      </c>
    </row>
    <row r="4014" spans="1:7" x14ac:dyDescent="0.25">
      <c r="A4014" s="1">
        <v>42352</v>
      </c>
      <c r="B4014">
        <v>2013.37</v>
      </c>
      <c r="C4014">
        <v>2022.92</v>
      </c>
      <c r="D4014">
        <v>1993.26</v>
      </c>
      <c r="E4014">
        <v>2021.94</v>
      </c>
      <c r="F4014">
        <v>4612440000</v>
      </c>
      <c r="G4014">
        <v>2021.94</v>
      </c>
    </row>
    <row r="4015" spans="1:7" x14ac:dyDescent="0.25">
      <c r="A4015" s="1">
        <v>42353</v>
      </c>
      <c r="B4015">
        <v>2025.55</v>
      </c>
      <c r="C4015">
        <v>2053.87</v>
      </c>
      <c r="D4015">
        <v>2025.55</v>
      </c>
      <c r="E4015">
        <v>2043.41</v>
      </c>
      <c r="F4015">
        <v>4353540000</v>
      </c>
      <c r="G4015">
        <v>2043.41</v>
      </c>
    </row>
    <row r="4016" spans="1:7" x14ac:dyDescent="0.25">
      <c r="A4016" s="1">
        <v>42354</v>
      </c>
      <c r="B4016">
        <v>2046.5</v>
      </c>
      <c r="C4016">
        <v>2076.7199999999998</v>
      </c>
      <c r="D4016">
        <v>2042.43</v>
      </c>
      <c r="E4016">
        <v>2073.0700000000002</v>
      </c>
      <c r="F4016">
        <v>4635450000</v>
      </c>
      <c r="G4016">
        <v>2073.0700000000002</v>
      </c>
    </row>
    <row r="4017" spans="1:7" x14ac:dyDescent="0.25">
      <c r="A4017" s="1">
        <v>42355</v>
      </c>
      <c r="B4017">
        <v>2073.7600000000002</v>
      </c>
      <c r="C4017">
        <v>2076.37</v>
      </c>
      <c r="D4017">
        <v>2041.66</v>
      </c>
      <c r="E4017">
        <v>2041.89</v>
      </c>
      <c r="F4017">
        <v>4327390000</v>
      </c>
      <c r="G4017">
        <v>2041.89</v>
      </c>
    </row>
    <row r="4018" spans="1:7" x14ac:dyDescent="0.25">
      <c r="A4018" s="1">
        <v>42356</v>
      </c>
      <c r="B4018">
        <v>2040.81</v>
      </c>
      <c r="C4018">
        <v>2040.81</v>
      </c>
      <c r="D4018">
        <v>2005.33</v>
      </c>
      <c r="E4018">
        <v>2005.55</v>
      </c>
      <c r="F4018">
        <v>6683070000</v>
      </c>
      <c r="G4018">
        <v>2005.55</v>
      </c>
    </row>
    <row r="4019" spans="1:7" x14ac:dyDescent="0.25">
      <c r="A4019" s="1">
        <v>42359</v>
      </c>
      <c r="B4019">
        <v>2010.27</v>
      </c>
      <c r="C4019">
        <v>2022.9</v>
      </c>
      <c r="D4019">
        <v>2005.93</v>
      </c>
      <c r="E4019">
        <v>2021.15</v>
      </c>
      <c r="F4019">
        <v>3760280000</v>
      </c>
      <c r="G4019">
        <v>2021.15</v>
      </c>
    </row>
    <row r="4020" spans="1:7" x14ac:dyDescent="0.25">
      <c r="A4020" s="1">
        <v>42360</v>
      </c>
      <c r="B4020">
        <v>2023.15</v>
      </c>
      <c r="C4020">
        <v>2042.74</v>
      </c>
      <c r="D4020">
        <v>2020.49</v>
      </c>
      <c r="E4020">
        <v>2038.97</v>
      </c>
      <c r="F4020">
        <v>3520860000</v>
      </c>
      <c r="G4020">
        <v>2038.97</v>
      </c>
    </row>
    <row r="4021" spans="1:7" x14ac:dyDescent="0.25">
      <c r="A4021" s="1">
        <v>42361</v>
      </c>
      <c r="B4021">
        <v>2042.2</v>
      </c>
      <c r="C4021">
        <v>2064.73</v>
      </c>
      <c r="D4021">
        <v>2042.2</v>
      </c>
      <c r="E4021">
        <v>2064.29</v>
      </c>
      <c r="F4021">
        <v>3484090000</v>
      </c>
      <c r="G4021">
        <v>2064.29</v>
      </c>
    </row>
    <row r="4022" spans="1:7" x14ac:dyDescent="0.25">
      <c r="A4022" s="1">
        <v>42362</v>
      </c>
      <c r="B4022">
        <v>2063.52</v>
      </c>
      <c r="C4022">
        <v>2067.36</v>
      </c>
      <c r="D4022">
        <v>2058.73</v>
      </c>
      <c r="E4022">
        <v>2060.9899999999998</v>
      </c>
      <c r="F4022">
        <v>1411860000</v>
      </c>
      <c r="G4022">
        <v>2060.9899999999998</v>
      </c>
    </row>
    <row r="4023" spans="1:7" x14ac:dyDescent="0.25">
      <c r="A4023" s="1">
        <v>42366</v>
      </c>
      <c r="B4023">
        <v>2057.77</v>
      </c>
      <c r="C4023">
        <v>2057.77</v>
      </c>
      <c r="D4023">
        <v>2044.2</v>
      </c>
      <c r="E4023">
        <v>2056.5</v>
      </c>
      <c r="F4023">
        <v>2492510000</v>
      </c>
      <c r="G4023">
        <v>2056.5</v>
      </c>
    </row>
    <row r="4024" spans="1:7" x14ac:dyDescent="0.25">
      <c r="A4024" s="1">
        <v>42367</v>
      </c>
      <c r="B4024">
        <v>2060.54</v>
      </c>
      <c r="C4024">
        <v>2081.56</v>
      </c>
      <c r="D4024">
        <v>2060.54</v>
      </c>
      <c r="E4024">
        <v>2078.36</v>
      </c>
      <c r="F4024" s="2">
        <v>2542000000</v>
      </c>
      <c r="G4024">
        <v>2078.36</v>
      </c>
    </row>
    <row r="4025" spans="1:7" x14ac:dyDescent="0.25">
      <c r="A4025" s="1">
        <v>42368</v>
      </c>
      <c r="B4025">
        <v>2077.34</v>
      </c>
      <c r="C4025">
        <v>2077.34</v>
      </c>
      <c r="D4025">
        <v>2061.9699999999998</v>
      </c>
      <c r="E4025">
        <v>2063.36</v>
      </c>
      <c r="F4025">
        <v>2367430000</v>
      </c>
      <c r="G4025">
        <v>2063.36</v>
      </c>
    </row>
    <row r="4026" spans="1:7" x14ac:dyDescent="0.25">
      <c r="A4026" s="1">
        <v>42369</v>
      </c>
      <c r="B4026">
        <v>2060.59</v>
      </c>
      <c r="C4026">
        <v>2062.54</v>
      </c>
      <c r="D4026">
        <v>2043.62</v>
      </c>
      <c r="E4026">
        <v>2043.94</v>
      </c>
      <c r="F4026">
        <v>2655330000</v>
      </c>
      <c r="G4026">
        <v>2043.94</v>
      </c>
    </row>
    <row r="4027" spans="1:7" x14ac:dyDescent="0.25">
      <c r="A4027" s="1">
        <v>42373</v>
      </c>
      <c r="B4027">
        <v>2038.2</v>
      </c>
      <c r="C4027">
        <v>2038.2</v>
      </c>
      <c r="D4027">
        <v>1989.68</v>
      </c>
      <c r="E4027">
        <v>2012.66</v>
      </c>
      <c r="F4027">
        <v>4304880000</v>
      </c>
      <c r="G4027">
        <v>2012.66</v>
      </c>
    </row>
    <row r="4028" spans="1:7" x14ac:dyDescent="0.25">
      <c r="A4028" s="1">
        <v>42374</v>
      </c>
      <c r="B4028">
        <v>2013.78</v>
      </c>
      <c r="C4028">
        <v>2021.94</v>
      </c>
      <c r="D4028">
        <v>2004.17</v>
      </c>
      <c r="E4028">
        <v>2016.71</v>
      </c>
      <c r="F4028">
        <v>3706620000</v>
      </c>
      <c r="G4028">
        <v>2016.71</v>
      </c>
    </row>
    <row r="4029" spans="1:7" x14ac:dyDescent="0.25">
      <c r="A4029" s="1">
        <v>42375</v>
      </c>
      <c r="B4029">
        <v>2011.71</v>
      </c>
      <c r="C4029">
        <v>2011.71</v>
      </c>
      <c r="D4029">
        <v>1979.05</v>
      </c>
      <c r="E4029">
        <v>1990.26</v>
      </c>
      <c r="F4029">
        <v>4336660000</v>
      </c>
      <c r="G4029">
        <v>1990.26</v>
      </c>
    </row>
    <row r="4030" spans="1:7" x14ac:dyDescent="0.25">
      <c r="A4030" s="1">
        <v>42376</v>
      </c>
      <c r="B4030">
        <v>1985.32</v>
      </c>
      <c r="C4030">
        <v>1985.32</v>
      </c>
      <c r="D4030">
        <v>1938.83</v>
      </c>
      <c r="E4030">
        <v>1943.09</v>
      </c>
      <c r="F4030">
        <v>5076590000</v>
      </c>
      <c r="G4030">
        <v>1943.09</v>
      </c>
    </row>
    <row r="4031" spans="1:7" x14ac:dyDescent="0.25">
      <c r="A4031" s="1">
        <v>42377</v>
      </c>
      <c r="B4031">
        <v>1945.97</v>
      </c>
      <c r="C4031">
        <v>1960.4</v>
      </c>
      <c r="D4031">
        <v>1918.46</v>
      </c>
      <c r="E4031">
        <v>1922.03</v>
      </c>
      <c r="F4031">
        <v>4664940000</v>
      </c>
      <c r="G4031">
        <v>1922.03</v>
      </c>
    </row>
    <row r="4032" spans="1:7" x14ac:dyDescent="0.25">
      <c r="A4032" s="1">
        <v>42380</v>
      </c>
      <c r="B4032">
        <v>1926.12</v>
      </c>
      <c r="C4032">
        <v>1935.65</v>
      </c>
      <c r="D4032">
        <v>1901.1</v>
      </c>
      <c r="E4032">
        <v>1923.67</v>
      </c>
      <c r="F4032">
        <v>4607290000</v>
      </c>
      <c r="G4032">
        <v>1923.67</v>
      </c>
    </row>
    <row r="4033" spans="1:7" x14ac:dyDescent="0.25">
      <c r="A4033" s="1">
        <v>42381</v>
      </c>
      <c r="B4033">
        <v>1927.83</v>
      </c>
      <c r="C4033">
        <v>1947.38</v>
      </c>
      <c r="D4033">
        <v>1914.35</v>
      </c>
      <c r="E4033">
        <v>1938.68</v>
      </c>
      <c r="F4033">
        <v>4887260000</v>
      </c>
      <c r="G4033">
        <v>1938.68</v>
      </c>
    </row>
    <row r="4034" spans="1:7" x14ac:dyDescent="0.25">
      <c r="A4034" s="1">
        <v>42382</v>
      </c>
      <c r="B4034">
        <v>1940.34</v>
      </c>
      <c r="C4034">
        <v>1950.33</v>
      </c>
      <c r="D4034">
        <v>1886.41</v>
      </c>
      <c r="E4034">
        <v>1890.28</v>
      </c>
      <c r="F4034">
        <v>5087030000</v>
      </c>
      <c r="G4034">
        <v>1890.28</v>
      </c>
    </row>
    <row r="4035" spans="1:7" x14ac:dyDescent="0.25">
      <c r="A4035" s="1">
        <v>42383</v>
      </c>
      <c r="B4035">
        <v>1891.68</v>
      </c>
      <c r="C4035">
        <v>1934.47</v>
      </c>
      <c r="D4035">
        <v>1878.93</v>
      </c>
      <c r="E4035">
        <v>1921.84</v>
      </c>
      <c r="F4035">
        <v>5241110000</v>
      </c>
      <c r="G4035">
        <v>1921.84</v>
      </c>
    </row>
    <row r="4036" spans="1:7" x14ac:dyDescent="0.25">
      <c r="A4036" s="1">
        <v>42384</v>
      </c>
      <c r="B4036">
        <v>1916.68</v>
      </c>
      <c r="C4036">
        <v>1916.68</v>
      </c>
      <c r="D4036">
        <v>1857.83</v>
      </c>
      <c r="E4036">
        <v>1880.33</v>
      </c>
      <c r="F4036">
        <v>5468460000</v>
      </c>
      <c r="G4036">
        <v>1880.33</v>
      </c>
    </row>
    <row r="4037" spans="1:7" x14ac:dyDescent="0.25">
      <c r="A4037" s="1">
        <v>42388</v>
      </c>
      <c r="B4037">
        <v>1888.66</v>
      </c>
      <c r="C4037">
        <v>1901.44</v>
      </c>
      <c r="D4037">
        <v>1864.6</v>
      </c>
      <c r="E4037">
        <v>1881.33</v>
      </c>
      <c r="F4037">
        <v>4928350000</v>
      </c>
      <c r="G4037">
        <v>1881.33</v>
      </c>
    </row>
    <row r="4038" spans="1:7" x14ac:dyDescent="0.25">
      <c r="A4038" s="1">
        <v>42389</v>
      </c>
      <c r="B4038">
        <v>1876.18</v>
      </c>
      <c r="C4038">
        <v>1876.18</v>
      </c>
      <c r="D4038">
        <v>1812.29</v>
      </c>
      <c r="E4038">
        <v>1859.33</v>
      </c>
      <c r="F4038">
        <v>6416070000</v>
      </c>
      <c r="G4038">
        <v>1859.33</v>
      </c>
    </row>
    <row r="4039" spans="1:7" x14ac:dyDescent="0.25">
      <c r="A4039" s="1">
        <v>42390</v>
      </c>
      <c r="B4039">
        <v>1861.46</v>
      </c>
      <c r="C4039">
        <v>1889.85</v>
      </c>
      <c r="D4039">
        <v>1848.98</v>
      </c>
      <c r="E4039">
        <v>1868.99</v>
      </c>
      <c r="F4039">
        <v>5078810000</v>
      </c>
      <c r="G4039">
        <v>1868.99</v>
      </c>
    </row>
    <row r="4040" spans="1:7" x14ac:dyDescent="0.25">
      <c r="A4040" s="1">
        <v>42391</v>
      </c>
      <c r="B4040">
        <v>1877.4</v>
      </c>
      <c r="C4040">
        <v>1908.85</v>
      </c>
      <c r="D4040">
        <v>1877.4</v>
      </c>
      <c r="E4040">
        <v>1906.9</v>
      </c>
      <c r="F4040">
        <v>4901760000</v>
      </c>
      <c r="G4040">
        <v>1906.9</v>
      </c>
    </row>
    <row r="4041" spans="1:7" x14ac:dyDescent="0.25">
      <c r="A4041" s="1">
        <v>42394</v>
      </c>
      <c r="B4041">
        <v>1906.28</v>
      </c>
      <c r="C4041">
        <v>1906.28</v>
      </c>
      <c r="D4041">
        <v>1875.97</v>
      </c>
      <c r="E4041">
        <v>1877.08</v>
      </c>
      <c r="F4041">
        <v>4401380000</v>
      </c>
      <c r="G4041">
        <v>1877.08</v>
      </c>
    </row>
    <row r="4042" spans="1:7" x14ac:dyDescent="0.25">
      <c r="A4042" s="1">
        <v>42395</v>
      </c>
      <c r="B4042">
        <v>1878.79</v>
      </c>
      <c r="C4042">
        <v>1906.73</v>
      </c>
      <c r="D4042">
        <v>1878.79</v>
      </c>
      <c r="E4042">
        <v>1903.63</v>
      </c>
      <c r="F4042">
        <v>4357940000</v>
      </c>
      <c r="G4042">
        <v>1903.63</v>
      </c>
    </row>
    <row r="4043" spans="1:7" x14ac:dyDescent="0.25">
      <c r="A4043" s="1">
        <v>42396</v>
      </c>
      <c r="B4043">
        <v>1902.52</v>
      </c>
      <c r="C4043">
        <v>1916.99</v>
      </c>
      <c r="D4043">
        <v>1872.7</v>
      </c>
      <c r="E4043">
        <v>1882.95</v>
      </c>
      <c r="F4043">
        <v>4754040000</v>
      </c>
      <c r="G4043">
        <v>1882.95</v>
      </c>
    </row>
    <row r="4044" spans="1:7" x14ac:dyDescent="0.25">
      <c r="A4044" s="1">
        <v>42397</v>
      </c>
      <c r="B4044">
        <v>1885.22</v>
      </c>
      <c r="C4044">
        <v>1902.96</v>
      </c>
      <c r="D4044">
        <v>1873.65</v>
      </c>
      <c r="E4044">
        <v>1893.36</v>
      </c>
      <c r="F4044">
        <v>4693010000</v>
      </c>
      <c r="G4044">
        <v>1893.36</v>
      </c>
    </row>
    <row r="4045" spans="1:7" x14ac:dyDescent="0.25">
      <c r="A4045" s="1">
        <v>42398</v>
      </c>
      <c r="B4045">
        <v>1894</v>
      </c>
      <c r="C4045">
        <v>1940.24</v>
      </c>
      <c r="D4045">
        <v>1894</v>
      </c>
      <c r="E4045">
        <v>1940.24</v>
      </c>
      <c r="F4045">
        <v>5497570000</v>
      </c>
      <c r="G4045">
        <v>1940.24</v>
      </c>
    </row>
    <row r="4046" spans="1:7" x14ac:dyDescent="0.25">
      <c r="A4046" s="1">
        <v>42401</v>
      </c>
      <c r="B4046">
        <v>1936.94</v>
      </c>
      <c r="C4046">
        <v>1947.2</v>
      </c>
      <c r="D4046">
        <v>1920.3</v>
      </c>
      <c r="E4046">
        <v>1939.38</v>
      </c>
      <c r="F4046">
        <v>4322530000</v>
      </c>
      <c r="G4046">
        <v>1939.38</v>
      </c>
    </row>
    <row r="4047" spans="1:7" x14ac:dyDescent="0.25">
      <c r="A4047" s="1">
        <v>42402</v>
      </c>
      <c r="B4047">
        <v>1935.26</v>
      </c>
      <c r="C4047">
        <v>1935.26</v>
      </c>
      <c r="D4047">
        <v>1897.29</v>
      </c>
      <c r="E4047">
        <v>1903.03</v>
      </c>
      <c r="F4047">
        <v>4463190000</v>
      </c>
      <c r="G4047">
        <v>1903.03</v>
      </c>
    </row>
    <row r="4048" spans="1:7" x14ac:dyDescent="0.25">
      <c r="A4048" s="1">
        <v>42403</v>
      </c>
      <c r="B4048">
        <v>1907.07</v>
      </c>
      <c r="C4048">
        <v>1918.01</v>
      </c>
      <c r="D4048">
        <v>1872.23</v>
      </c>
      <c r="E4048">
        <v>1912.53</v>
      </c>
      <c r="F4048">
        <v>5172950000</v>
      </c>
      <c r="G4048">
        <v>1912.53</v>
      </c>
    </row>
    <row r="4049" spans="1:7" x14ac:dyDescent="0.25">
      <c r="A4049" s="1">
        <v>42404</v>
      </c>
      <c r="B4049">
        <v>1911.67</v>
      </c>
      <c r="C4049">
        <v>1927.35</v>
      </c>
      <c r="D4049">
        <v>1900.52</v>
      </c>
      <c r="E4049">
        <v>1915.45</v>
      </c>
      <c r="F4049">
        <v>5193320000</v>
      </c>
      <c r="G4049">
        <v>1915.45</v>
      </c>
    </row>
    <row r="4050" spans="1:7" x14ac:dyDescent="0.25">
      <c r="A4050" s="1">
        <v>42405</v>
      </c>
      <c r="B4050">
        <v>1913.07</v>
      </c>
      <c r="C4050">
        <v>1913.07</v>
      </c>
      <c r="D4050">
        <v>1872.65</v>
      </c>
      <c r="E4050">
        <v>1880.05</v>
      </c>
      <c r="F4050">
        <v>4929940000</v>
      </c>
      <c r="G4050">
        <v>1880.05</v>
      </c>
    </row>
    <row r="4051" spans="1:7" x14ac:dyDescent="0.25">
      <c r="A4051" s="1">
        <v>42408</v>
      </c>
      <c r="B4051">
        <v>1873.25</v>
      </c>
      <c r="C4051">
        <v>1873.25</v>
      </c>
      <c r="D4051">
        <v>1828.46</v>
      </c>
      <c r="E4051">
        <v>1853.44</v>
      </c>
      <c r="F4051">
        <v>5636460000</v>
      </c>
      <c r="G4051">
        <v>1853.44</v>
      </c>
    </row>
    <row r="4052" spans="1:7" x14ac:dyDescent="0.25">
      <c r="A4052" s="1">
        <v>42409</v>
      </c>
      <c r="B4052">
        <v>1848.46</v>
      </c>
      <c r="C4052">
        <v>1868.25</v>
      </c>
      <c r="D4052">
        <v>1834.94</v>
      </c>
      <c r="E4052">
        <v>1852.21</v>
      </c>
      <c r="F4052">
        <v>5183220000</v>
      </c>
      <c r="G4052">
        <v>1852.21</v>
      </c>
    </row>
    <row r="4053" spans="1:7" x14ac:dyDescent="0.25">
      <c r="A4053" s="1">
        <v>42410</v>
      </c>
      <c r="B4053">
        <v>1857.1</v>
      </c>
      <c r="C4053">
        <v>1881.6</v>
      </c>
      <c r="D4053">
        <v>1850.32</v>
      </c>
      <c r="E4053">
        <v>1851.86</v>
      </c>
      <c r="F4053">
        <v>4471170000</v>
      </c>
      <c r="G4053">
        <v>1851.86</v>
      </c>
    </row>
    <row r="4054" spans="1:7" x14ac:dyDescent="0.25">
      <c r="A4054" s="1">
        <v>42411</v>
      </c>
      <c r="B4054">
        <v>1847</v>
      </c>
      <c r="C4054">
        <v>1847</v>
      </c>
      <c r="D4054">
        <v>1810.1</v>
      </c>
      <c r="E4054">
        <v>1829.08</v>
      </c>
      <c r="F4054">
        <v>5500800000</v>
      </c>
      <c r="G4054">
        <v>1829.08</v>
      </c>
    </row>
    <row r="4055" spans="1:7" x14ac:dyDescent="0.25">
      <c r="A4055" s="1">
        <v>42412</v>
      </c>
      <c r="B4055">
        <v>1833.4</v>
      </c>
      <c r="C4055">
        <v>1864.78</v>
      </c>
      <c r="D4055">
        <v>1833.4</v>
      </c>
      <c r="E4055">
        <v>1864.78</v>
      </c>
      <c r="F4055">
        <v>4696920000</v>
      </c>
      <c r="G4055">
        <v>1864.78</v>
      </c>
    </row>
    <row r="4056" spans="1:7" x14ac:dyDescent="0.25">
      <c r="A4056" s="1">
        <v>42416</v>
      </c>
      <c r="B4056">
        <v>1871.44</v>
      </c>
      <c r="C4056">
        <v>1895.77</v>
      </c>
      <c r="D4056">
        <v>1871.44</v>
      </c>
      <c r="E4056">
        <v>1895.58</v>
      </c>
      <c r="F4056">
        <v>4570670000</v>
      </c>
      <c r="G4056">
        <v>1895.58</v>
      </c>
    </row>
    <row r="4057" spans="1:7" x14ac:dyDescent="0.25">
      <c r="A4057" s="1">
        <v>42417</v>
      </c>
      <c r="B4057">
        <v>1898.8</v>
      </c>
      <c r="C4057">
        <v>1930.68</v>
      </c>
      <c r="D4057">
        <v>1898.8</v>
      </c>
      <c r="E4057">
        <v>1926.82</v>
      </c>
      <c r="F4057">
        <v>5011540000</v>
      </c>
      <c r="G4057">
        <v>1926.82</v>
      </c>
    </row>
    <row r="4058" spans="1:7" x14ac:dyDescent="0.25">
      <c r="A4058" s="1">
        <v>42418</v>
      </c>
      <c r="B4058">
        <v>1927.57</v>
      </c>
      <c r="C4058">
        <v>1930</v>
      </c>
      <c r="D4058">
        <v>1915.09</v>
      </c>
      <c r="E4058">
        <v>1917.83</v>
      </c>
      <c r="F4058">
        <v>4436490000</v>
      </c>
      <c r="G4058">
        <v>1917.83</v>
      </c>
    </row>
    <row r="4059" spans="1:7" x14ac:dyDescent="0.25">
      <c r="A4059" s="1">
        <v>42419</v>
      </c>
      <c r="B4059">
        <v>1916.74</v>
      </c>
      <c r="C4059">
        <v>1918.78</v>
      </c>
      <c r="D4059">
        <v>1902.17</v>
      </c>
      <c r="E4059">
        <v>1917.78</v>
      </c>
      <c r="F4059">
        <v>4142850000</v>
      </c>
      <c r="G4059">
        <v>1917.78</v>
      </c>
    </row>
    <row r="4060" spans="1:7" x14ac:dyDescent="0.25">
      <c r="A4060" s="1">
        <v>42422</v>
      </c>
      <c r="B4060">
        <v>1924.44</v>
      </c>
      <c r="C4060">
        <v>1946.7</v>
      </c>
      <c r="D4060">
        <v>1924.44</v>
      </c>
      <c r="E4060">
        <v>1945.5</v>
      </c>
      <c r="F4060">
        <v>4054710000</v>
      </c>
      <c r="G4060">
        <v>1945.5</v>
      </c>
    </row>
    <row r="4061" spans="1:7" x14ac:dyDescent="0.25">
      <c r="A4061" s="1">
        <v>42423</v>
      </c>
      <c r="B4061">
        <v>1942.38</v>
      </c>
      <c r="C4061">
        <v>1942.38</v>
      </c>
      <c r="D4061">
        <v>1919.44</v>
      </c>
      <c r="E4061">
        <v>1921.27</v>
      </c>
      <c r="F4061">
        <v>3890650000</v>
      </c>
      <c r="G4061">
        <v>1921.27</v>
      </c>
    </row>
    <row r="4062" spans="1:7" x14ac:dyDescent="0.25">
      <c r="A4062" s="1">
        <v>42424</v>
      </c>
      <c r="B4062">
        <v>1917.56</v>
      </c>
      <c r="C4062">
        <v>1932.08</v>
      </c>
      <c r="D4062">
        <v>1891</v>
      </c>
      <c r="E4062">
        <v>1929.8</v>
      </c>
      <c r="F4062">
        <v>4317250000</v>
      </c>
      <c r="G4062">
        <v>1929.8</v>
      </c>
    </row>
    <row r="4063" spans="1:7" x14ac:dyDescent="0.25">
      <c r="A4063" s="1">
        <v>42425</v>
      </c>
      <c r="B4063">
        <v>1931.87</v>
      </c>
      <c r="C4063">
        <v>1951.83</v>
      </c>
      <c r="D4063">
        <v>1925.41</v>
      </c>
      <c r="E4063">
        <v>1951.7</v>
      </c>
      <c r="F4063">
        <v>4118210000</v>
      </c>
      <c r="G4063">
        <v>1951.7</v>
      </c>
    </row>
    <row r="4064" spans="1:7" x14ac:dyDescent="0.25">
      <c r="A4064" s="1">
        <v>42426</v>
      </c>
      <c r="B4064">
        <v>1954.95</v>
      </c>
      <c r="C4064">
        <v>1962.96</v>
      </c>
      <c r="D4064">
        <v>1945.78</v>
      </c>
      <c r="E4064">
        <v>1948.05</v>
      </c>
      <c r="F4064">
        <v>4348510000</v>
      </c>
      <c r="G4064">
        <v>1948.05</v>
      </c>
    </row>
    <row r="4065" spans="1:7" x14ac:dyDescent="0.25">
      <c r="A4065" s="1">
        <v>42429</v>
      </c>
      <c r="B4065">
        <v>1947.13</v>
      </c>
      <c r="C4065">
        <v>1958.27</v>
      </c>
      <c r="D4065">
        <v>1931.81</v>
      </c>
      <c r="E4065">
        <v>1932.23</v>
      </c>
      <c r="F4065">
        <v>4588180000</v>
      </c>
      <c r="G4065">
        <v>1932.23</v>
      </c>
    </row>
    <row r="4066" spans="1:7" x14ac:dyDescent="0.25">
      <c r="A4066" s="1">
        <v>42430</v>
      </c>
      <c r="B4066">
        <v>1937.09</v>
      </c>
      <c r="C4066">
        <v>1978.35</v>
      </c>
      <c r="D4066">
        <v>1937.09</v>
      </c>
      <c r="E4066">
        <v>1978.35</v>
      </c>
      <c r="F4066">
        <v>4819750000</v>
      </c>
      <c r="G4066">
        <v>1978.35</v>
      </c>
    </row>
    <row r="4067" spans="1:7" x14ac:dyDescent="0.25">
      <c r="A4067" s="1">
        <v>42431</v>
      </c>
      <c r="B4067">
        <v>1976.6</v>
      </c>
      <c r="C4067">
        <v>1986.51</v>
      </c>
      <c r="D4067">
        <v>1968.8</v>
      </c>
      <c r="E4067">
        <v>1986.45</v>
      </c>
      <c r="F4067">
        <v>4666610000</v>
      </c>
      <c r="G4067">
        <v>1986.45</v>
      </c>
    </row>
    <row r="4068" spans="1:7" x14ac:dyDescent="0.25">
      <c r="A4068" s="1">
        <v>42432</v>
      </c>
      <c r="B4068">
        <v>1985.6</v>
      </c>
      <c r="C4068">
        <v>1993.69</v>
      </c>
      <c r="D4068">
        <v>1977.37</v>
      </c>
      <c r="E4068">
        <v>1993.4</v>
      </c>
      <c r="F4068">
        <v>5081700000</v>
      </c>
      <c r="G4068">
        <v>1993.4</v>
      </c>
    </row>
    <row r="4069" spans="1:7" x14ac:dyDescent="0.25">
      <c r="A4069" s="1">
        <v>42433</v>
      </c>
      <c r="B4069">
        <v>1994.01</v>
      </c>
      <c r="C4069">
        <v>2009.13</v>
      </c>
      <c r="D4069">
        <v>1986.77</v>
      </c>
      <c r="E4069">
        <v>1999.99</v>
      </c>
      <c r="F4069">
        <v>6049930000</v>
      </c>
      <c r="G4069">
        <v>1999.99</v>
      </c>
    </row>
    <row r="4070" spans="1:7" x14ac:dyDescent="0.25">
      <c r="A4070" s="1">
        <v>42436</v>
      </c>
      <c r="B4070">
        <v>1996.11</v>
      </c>
      <c r="C4070">
        <v>2006.12</v>
      </c>
      <c r="D4070">
        <v>1989.38</v>
      </c>
      <c r="E4070">
        <v>2001.76</v>
      </c>
      <c r="F4070">
        <v>4968180000</v>
      </c>
      <c r="G4070">
        <v>2001.76</v>
      </c>
    </row>
    <row r="4071" spans="1:7" x14ac:dyDescent="0.25">
      <c r="A4071" s="1">
        <v>42437</v>
      </c>
      <c r="B4071">
        <v>1996.88</v>
      </c>
      <c r="C4071">
        <v>1996.88</v>
      </c>
      <c r="D4071">
        <v>1977.43</v>
      </c>
      <c r="E4071">
        <v>1979.26</v>
      </c>
      <c r="F4071">
        <v>4641650000</v>
      </c>
      <c r="G4071">
        <v>1979.26</v>
      </c>
    </row>
    <row r="4072" spans="1:7" x14ac:dyDescent="0.25">
      <c r="A4072" s="1">
        <v>42438</v>
      </c>
      <c r="B4072">
        <v>1981.44</v>
      </c>
      <c r="C4072">
        <v>1992.69</v>
      </c>
      <c r="D4072">
        <v>1979.84</v>
      </c>
      <c r="E4072">
        <v>1989.26</v>
      </c>
      <c r="F4072">
        <v>4038120000</v>
      </c>
      <c r="G4072">
        <v>1989.26</v>
      </c>
    </row>
    <row r="4073" spans="1:7" x14ac:dyDescent="0.25">
      <c r="A4073" s="1">
        <v>42439</v>
      </c>
      <c r="B4073">
        <v>1990.97</v>
      </c>
      <c r="C4073">
        <v>2005.08</v>
      </c>
      <c r="D4073">
        <v>1969.25</v>
      </c>
      <c r="E4073">
        <v>1989.57</v>
      </c>
      <c r="F4073">
        <v>4376790000</v>
      </c>
      <c r="G4073">
        <v>1989.57</v>
      </c>
    </row>
    <row r="4074" spans="1:7" x14ac:dyDescent="0.25">
      <c r="A4074" s="1">
        <v>42440</v>
      </c>
      <c r="B4074">
        <v>1994.71</v>
      </c>
      <c r="C4074">
        <v>2022.37</v>
      </c>
      <c r="D4074">
        <v>1994.71</v>
      </c>
      <c r="E4074">
        <v>2022.19</v>
      </c>
      <c r="F4074">
        <v>4078620000</v>
      </c>
      <c r="G4074">
        <v>2022.19</v>
      </c>
    </row>
    <row r="4075" spans="1:7" x14ac:dyDescent="0.25">
      <c r="A4075" s="1">
        <v>42443</v>
      </c>
      <c r="B4075">
        <v>2019.27</v>
      </c>
      <c r="C4075">
        <v>2024.57</v>
      </c>
      <c r="D4075">
        <v>2012.05</v>
      </c>
      <c r="E4075">
        <v>2019.64</v>
      </c>
      <c r="F4075">
        <v>3487850000</v>
      </c>
      <c r="G4075">
        <v>2019.64</v>
      </c>
    </row>
    <row r="4076" spans="1:7" x14ac:dyDescent="0.25">
      <c r="A4076" s="1">
        <v>42444</v>
      </c>
      <c r="B4076">
        <v>2015.27</v>
      </c>
      <c r="C4076">
        <v>2015.94</v>
      </c>
      <c r="D4076">
        <v>2005.23</v>
      </c>
      <c r="E4076">
        <v>2015.93</v>
      </c>
      <c r="F4076">
        <v>3560280000</v>
      </c>
      <c r="G4076">
        <v>2015.93</v>
      </c>
    </row>
    <row r="4077" spans="1:7" x14ac:dyDescent="0.25">
      <c r="A4077" s="1">
        <v>42445</v>
      </c>
      <c r="B4077">
        <v>2014.24</v>
      </c>
      <c r="C4077">
        <v>2032.02</v>
      </c>
      <c r="D4077">
        <v>2010.04</v>
      </c>
      <c r="E4077">
        <v>2027.22</v>
      </c>
      <c r="F4077">
        <v>4057020000</v>
      </c>
      <c r="G4077">
        <v>2027.22</v>
      </c>
    </row>
    <row r="4078" spans="1:7" x14ac:dyDescent="0.25">
      <c r="A4078" s="1">
        <v>42446</v>
      </c>
      <c r="B4078">
        <v>2026.9</v>
      </c>
      <c r="C4078">
        <v>2046.24</v>
      </c>
      <c r="D4078">
        <v>2022.16</v>
      </c>
      <c r="E4078">
        <v>2040.59</v>
      </c>
      <c r="F4078">
        <v>4530480000</v>
      </c>
      <c r="G4078">
        <v>2040.59</v>
      </c>
    </row>
    <row r="4079" spans="1:7" x14ac:dyDescent="0.25">
      <c r="A4079" s="1">
        <v>42447</v>
      </c>
      <c r="B4079">
        <v>2041.16</v>
      </c>
      <c r="C4079">
        <v>2052.36</v>
      </c>
      <c r="D4079">
        <v>2041.16</v>
      </c>
      <c r="E4079">
        <v>2049.58</v>
      </c>
      <c r="F4079">
        <v>6503140000</v>
      </c>
      <c r="G4079">
        <v>2049.58</v>
      </c>
    </row>
    <row r="4080" spans="1:7" x14ac:dyDescent="0.25">
      <c r="A4080" s="1">
        <v>42450</v>
      </c>
      <c r="B4080">
        <v>2047.88</v>
      </c>
      <c r="C4080">
        <v>2053.91</v>
      </c>
      <c r="D4080">
        <v>2043.14</v>
      </c>
      <c r="E4080">
        <v>2051.6</v>
      </c>
      <c r="F4080">
        <v>3376600000</v>
      </c>
      <c r="G4080">
        <v>2051.6</v>
      </c>
    </row>
    <row r="4081" spans="1:7" x14ac:dyDescent="0.25">
      <c r="A4081" s="1">
        <v>42451</v>
      </c>
      <c r="B4081">
        <v>2048.64</v>
      </c>
      <c r="C4081">
        <v>2056.6</v>
      </c>
      <c r="D4081">
        <v>2040.57</v>
      </c>
      <c r="E4081">
        <v>2049.8000000000002</v>
      </c>
      <c r="F4081">
        <v>3418460000</v>
      </c>
      <c r="G4081">
        <v>2049.8000000000002</v>
      </c>
    </row>
    <row r="4082" spans="1:7" x14ac:dyDescent="0.25">
      <c r="A4082" s="1">
        <v>42452</v>
      </c>
      <c r="B4082">
        <v>2048.5500000000002</v>
      </c>
      <c r="C4082">
        <v>2048.5500000000002</v>
      </c>
      <c r="D4082">
        <v>2034.86</v>
      </c>
      <c r="E4082">
        <v>2036.71</v>
      </c>
      <c r="F4082">
        <v>3639510000</v>
      </c>
      <c r="G4082">
        <v>2036.71</v>
      </c>
    </row>
    <row r="4083" spans="1:7" x14ac:dyDescent="0.25">
      <c r="A4083" s="1">
        <v>42453</v>
      </c>
      <c r="B4083">
        <v>2032.48</v>
      </c>
      <c r="C4083">
        <v>2036.04</v>
      </c>
      <c r="D4083">
        <v>2022.49</v>
      </c>
      <c r="E4083">
        <v>2035.94</v>
      </c>
      <c r="F4083">
        <v>3407720000</v>
      </c>
      <c r="G4083">
        <v>2035.94</v>
      </c>
    </row>
    <row r="4084" spans="1:7" x14ac:dyDescent="0.25">
      <c r="A4084" s="1">
        <v>42457</v>
      </c>
      <c r="B4084">
        <v>2037.89</v>
      </c>
      <c r="C4084">
        <v>2042.67</v>
      </c>
      <c r="D4084">
        <v>2031.96</v>
      </c>
      <c r="E4084">
        <v>2037.05</v>
      </c>
      <c r="F4084">
        <v>2809090000</v>
      </c>
      <c r="G4084">
        <v>2037.05</v>
      </c>
    </row>
    <row r="4085" spans="1:7" x14ac:dyDescent="0.25">
      <c r="A4085" s="1">
        <v>42458</v>
      </c>
      <c r="B4085">
        <v>2035.75</v>
      </c>
      <c r="C4085">
        <v>2055.91</v>
      </c>
      <c r="D4085">
        <v>2028.31</v>
      </c>
      <c r="E4085">
        <v>2055.0100000000002</v>
      </c>
      <c r="F4085">
        <v>3822330000</v>
      </c>
      <c r="G4085">
        <v>2055.0100000000002</v>
      </c>
    </row>
    <row r="4086" spans="1:7" x14ac:dyDescent="0.25">
      <c r="A4086" s="1">
        <v>42459</v>
      </c>
      <c r="B4086">
        <v>2058.27</v>
      </c>
      <c r="C4086">
        <v>2072.21</v>
      </c>
      <c r="D4086">
        <v>2058.27</v>
      </c>
      <c r="E4086">
        <v>2063.9499999999998</v>
      </c>
      <c r="F4086">
        <v>3590310000</v>
      </c>
      <c r="G4086">
        <v>2063.9499999999998</v>
      </c>
    </row>
    <row r="4087" spans="1:7" x14ac:dyDescent="0.25">
      <c r="A4087" s="1">
        <v>42460</v>
      </c>
      <c r="B4087">
        <v>2063.77</v>
      </c>
      <c r="C4087">
        <v>2067.92</v>
      </c>
      <c r="D4087">
        <v>2057.46</v>
      </c>
      <c r="E4087">
        <v>2059.7399999999998</v>
      </c>
      <c r="F4087">
        <v>3715280000</v>
      </c>
      <c r="G4087">
        <v>2059.7399999999998</v>
      </c>
    </row>
    <row r="4088" spans="1:7" x14ac:dyDescent="0.25">
      <c r="A4088" s="1">
        <v>42461</v>
      </c>
      <c r="B4088">
        <v>2056.62</v>
      </c>
      <c r="C4088">
        <v>2075.0700000000002</v>
      </c>
      <c r="D4088">
        <v>2043.98</v>
      </c>
      <c r="E4088">
        <v>2072.7800000000002</v>
      </c>
      <c r="F4088">
        <v>3749990000</v>
      </c>
      <c r="G4088">
        <v>2072.7800000000002</v>
      </c>
    </row>
    <row r="4089" spans="1:7" x14ac:dyDescent="0.25">
      <c r="A4089" s="1">
        <v>42464</v>
      </c>
      <c r="B4089">
        <v>2073.19</v>
      </c>
      <c r="C4089">
        <v>2074.02</v>
      </c>
      <c r="D4089">
        <v>2062.5700000000002</v>
      </c>
      <c r="E4089">
        <v>2066.13</v>
      </c>
      <c r="F4089">
        <v>3485710000</v>
      </c>
      <c r="G4089">
        <v>2066.13</v>
      </c>
    </row>
    <row r="4090" spans="1:7" x14ac:dyDescent="0.25">
      <c r="A4090" s="1">
        <v>42465</v>
      </c>
      <c r="B4090">
        <v>2062.5</v>
      </c>
      <c r="C4090">
        <v>2062.5</v>
      </c>
      <c r="D4090">
        <v>2042.56</v>
      </c>
      <c r="E4090">
        <v>2045.17</v>
      </c>
      <c r="F4090">
        <v>4154920000</v>
      </c>
      <c r="G4090">
        <v>2045.17</v>
      </c>
    </row>
    <row r="4091" spans="1:7" x14ac:dyDescent="0.25">
      <c r="A4091" s="1">
        <v>42466</v>
      </c>
      <c r="B4091">
        <v>2045.56</v>
      </c>
      <c r="C4091">
        <v>2067.33</v>
      </c>
      <c r="D4091">
        <v>2043.09</v>
      </c>
      <c r="E4091">
        <v>2066.66</v>
      </c>
      <c r="F4091">
        <v>3750800000</v>
      </c>
      <c r="G4091">
        <v>2066.66</v>
      </c>
    </row>
    <row r="4092" spans="1:7" x14ac:dyDescent="0.25">
      <c r="A4092" s="1">
        <v>42467</v>
      </c>
      <c r="B4092">
        <v>2063.0100000000002</v>
      </c>
      <c r="C4092">
        <v>2063.0100000000002</v>
      </c>
      <c r="D4092">
        <v>2033.8</v>
      </c>
      <c r="E4092">
        <v>2041.91</v>
      </c>
      <c r="F4092">
        <v>3801250000</v>
      </c>
      <c r="G4092">
        <v>2041.91</v>
      </c>
    </row>
    <row r="4093" spans="1:7" x14ac:dyDescent="0.25">
      <c r="A4093" s="1">
        <v>42468</v>
      </c>
      <c r="B4093">
        <v>2045.54</v>
      </c>
      <c r="C4093">
        <v>2060.63</v>
      </c>
      <c r="D4093">
        <v>2041.69</v>
      </c>
      <c r="E4093">
        <v>2047.6</v>
      </c>
      <c r="F4093">
        <v>3359530000</v>
      </c>
      <c r="G4093">
        <v>2047.6</v>
      </c>
    </row>
    <row r="4094" spans="1:7" x14ac:dyDescent="0.25">
      <c r="A4094" s="1">
        <v>42471</v>
      </c>
      <c r="B4094">
        <v>2050.23</v>
      </c>
      <c r="C4094">
        <v>2062.9299999999998</v>
      </c>
      <c r="D4094">
        <v>2041.88</v>
      </c>
      <c r="E4094">
        <v>2041.99</v>
      </c>
      <c r="F4094">
        <v>3567840000</v>
      </c>
      <c r="G4094">
        <v>2041.99</v>
      </c>
    </row>
    <row r="4095" spans="1:7" x14ac:dyDescent="0.25">
      <c r="A4095" s="1">
        <v>42472</v>
      </c>
      <c r="B4095">
        <v>2043.72</v>
      </c>
      <c r="C4095">
        <v>2065.0500000000002</v>
      </c>
      <c r="D4095">
        <v>2039.74</v>
      </c>
      <c r="E4095">
        <v>2061.7199999999998</v>
      </c>
      <c r="F4095">
        <v>4239740000</v>
      </c>
      <c r="G4095">
        <v>2061.7199999999998</v>
      </c>
    </row>
    <row r="4096" spans="1:7" x14ac:dyDescent="0.25">
      <c r="A4096" s="1">
        <v>42473</v>
      </c>
      <c r="B4096">
        <v>2065.92</v>
      </c>
      <c r="C4096">
        <v>2083.1799999999998</v>
      </c>
      <c r="D4096">
        <v>2065.92</v>
      </c>
      <c r="E4096">
        <v>2082.42</v>
      </c>
      <c r="F4096">
        <v>4191830000</v>
      </c>
      <c r="G4096">
        <v>2082.42</v>
      </c>
    </row>
    <row r="4097" spans="1:7" x14ac:dyDescent="0.25">
      <c r="A4097" s="1">
        <v>42474</v>
      </c>
      <c r="B4097">
        <v>2082.89</v>
      </c>
      <c r="C4097">
        <v>2087.84</v>
      </c>
      <c r="D4097">
        <v>2078.13</v>
      </c>
      <c r="E4097">
        <v>2082.7800000000002</v>
      </c>
      <c r="F4097">
        <v>3765870000</v>
      </c>
      <c r="G4097">
        <v>2082.7800000000002</v>
      </c>
    </row>
    <row r="4098" spans="1:7" x14ac:dyDescent="0.25">
      <c r="A4098" s="1">
        <v>42475</v>
      </c>
      <c r="B4098">
        <v>2083.1</v>
      </c>
      <c r="C4098">
        <v>2083.2199999999998</v>
      </c>
      <c r="D4098">
        <v>2076.31</v>
      </c>
      <c r="E4098">
        <v>2080.73</v>
      </c>
      <c r="F4098">
        <v>3701450000</v>
      </c>
      <c r="G4098">
        <v>2080.73</v>
      </c>
    </row>
    <row r="4099" spans="1:7" x14ac:dyDescent="0.25">
      <c r="A4099" s="1">
        <v>42478</v>
      </c>
      <c r="B4099">
        <v>2078.83</v>
      </c>
      <c r="C4099">
        <v>2094.66</v>
      </c>
      <c r="D4099">
        <v>2073.65</v>
      </c>
      <c r="E4099">
        <v>2094.34</v>
      </c>
      <c r="F4099">
        <v>3316880000</v>
      </c>
      <c r="G4099">
        <v>2094.34</v>
      </c>
    </row>
    <row r="4100" spans="1:7" x14ac:dyDescent="0.25">
      <c r="A4100" s="1">
        <v>42479</v>
      </c>
      <c r="B4100">
        <v>2096.0500000000002</v>
      </c>
      <c r="C4100">
        <v>2104.0500000000002</v>
      </c>
      <c r="D4100">
        <v>2091.6799999999998</v>
      </c>
      <c r="E4100">
        <v>2100.8000000000002</v>
      </c>
      <c r="F4100">
        <v>3896830000</v>
      </c>
      <c r="G4100">
        <v>2100.8000000000002</v>
      </c>
    </row>
    <row r="4101" spans="1:7" x14ac:dyDescent="0.25">
      <c r="A4101" s="1">
        <v>42480</v>
      </c>
      <c r="B4101">
        <v>2101.52</v>
      </c>
      <c r="C4101">
        <v>2111.0500000000002</v>
      </c>
      <c r="D4101">
        <v>2096.3200000000002</v>
      </c>
      <c r="E4101">
        <v>2102.4</v>
      </c>
      <c r="F4101">
        <v>4184880000</v>
      </c>
      <c r="G4101">
        <v>2102.4</v>
      </c>
    </row>
    <row r="4102" spans="1:7" x14ac:dyDescent="0.25">
      <c r="A4102" s="1">
        <v>42481</v>
      </c>
      <c r="B4102">
        <v>2102.09</v>
      </c>
      <c r="C4102">
        <v>2103.7800000000002</v>
      </c>
      <c r="D4102">
        <v>2088.52</v>
      </c>
      <c r="E4102">
        <v>2091.48</v>
      </c>
      <c r="F4102">
        <v>4175290000</v>
      </c>
      <c r="G4102">
        <v>2091.48</v>
      </c>
    </row>
    <row r="4103" spans="1:7" x14ac:dyDescent="0.25">
      <c r="A4103" s="1">
        <v>42482</v>
      </c>
      <c r="B4103">
        <v>2091.4899999999998</v>
      </c>
      <c r="C4103">
        <v>2094.3200000000002</v>
      </c>
      <c r="D4103">
        <v>2081.1999999999998</v>
      </c>
      <c r="E4103">
        <v>2091.58</v>
      </c>
      <c r="F4103">
        <v>3790580000</v>
      </c>
      <c r="G4103">
        <v>2091.58</v>
      </c>
    </row>
    <row r="4104" spans="1:7" x14ac:dyDescent="0.25">
      <c r="A4104" s="1">
        <v>42485</v>
      </c>
      <c r="B4104">
        <v>2089.37</v>
      </c>
      <c r="C4104">
        <v>2089.37</v>
      </c>
      <c r="D4104">
        <v>2077.52</v>
      </c>
      <c r="E4104">
        <v>2087.79</v>
      </c>
      <c r="F4104">
        <v>3319740000</v>
      </c>
      <c r="G4104">
        <v>2087.79</v>
      </c>
    </row>
    <row r="4105" spans="1:7" x14ac:dyDescent="0.25">
      <c r="A4105" s="1">
        <v>42486</v>
      </c>
      <c r="B4105">
        <v>2089.84</v>
      </c>
      <c r="C4105">
        <v>2096.87</v>
      </c>
      <c r="D4105">
        <v>2085.8000000000002</v>
      </c>
      <c r="E4105">
        <v>2091.6999999999998</v>
      </c>
      <c r="F4105">
        <v>3557190000</v>
      </c>
      <c r="G4105">
        <v>2091.6999999999998</v>
      </c>
    </row>
    <row r="4106" spans="1:7" x14ac:dyDescent="0.25">
      <c r="A4106" s="1">
        <v>42487</v>
      </c>
      <c r="B4106">
        <v>2092.33</v>
      </c>
      <c r="C4106">
        <v>2099.89</v>
      </c>
      <c r="D4106">
        <v>2082.31</v>
      </c>
      <c r="E4106">
        <v>2095.15</v>
      </c>
      <c r="F4106">
        <v>4100110000</v>
      </c>
      <c r="G4106">
        <v>2095.15</v>
      </c>
    </row>
    <row r="4107" spans="1:7" x14ac:dyDescent="0.25">
      <c r="A4107" s="1">
        <v>42488</v>
      </c>
      <c r="B4107">
        <v>2090.9299999999998</v>
      </c>
      <c r="C4107">
        <v>2099.3000000000002</v>
      </c>
      <c r="D4107">
        <v>2071.62</v>
      </c>
      <c r="E4107">
        <v>2075.81</v>
      </c>
      <c r="F4107">
        <v>4309840000</v>
      </c>
      <c r="G4107">
        <v>2075.81</v>
      </c>
    </row>
    <row r="4108" spans="1:7" x14ac:dyDescent="0.25">
      <c r="A4108" s="1">
        <v>42489</v>
      </c>
      <c r="B4108">
        <v>2071.8200000000002</v>
      </c>
      <c r="C4108">
        <v>2073.85</v>
      </c>
      <c r="D4108">
        <v>2052.2800000000002</v>
      </c>
      <c r="E4108">
        <v>2065.3000000000002</v>
      </c>
      <c r="F4108">
        <v>4704720000</v>
      </c>
      <c r="G4108">
        <v>2065.3000000000002</v>
      </c>
    </row>
    <row r="4109" spans="1:7" x14ac:dyDescent="0.25">
      <c r="A4109" s="1">
        <v>42492</v>
      </c>
      <c r="B4109">
        <v>2067.17</v>
      </c>
      <c r="C4109">
        <v>2083.42</v>
      </c>
      <c r="D4109">
        <v>2066.11</v>
      </c>
      <c r="E4109">
        <v>2081.4299999999998</v>
      </c>
      <c r="F4109">
        <v>3841110000</v>
      </c>
      <c r="G4109">
        <v>2081.4299999999998</v>
      </c>
    </row>
    <row r="4110" spans="1:7" x14ac:dyDescent="0.25">
      <c r="A4110" s="1">
        <v>42493</v>
      </c>
      <c r="B4110">
        <v>2077.1799999999998</v>
      </c>
      <c r="C4110">
        <v>2077.1799999999998</v>
      </c>
      <c r="D4110">
        <v>2054.89</v>
      </c>
      <c r="E4110">
        <v>2063.37</v>
      </c>
      <c r="F4110">
        <v>4173390000</v>
      </c>
      <c r="G4110">
        <v>2063.37</v>
      </c>
    </row>
    <row r="4111" spans="1:7" x14ac:dyDescent="0.25">
      <c r="A4111" s="1">
        <v>42494</v>
      </c>
      <c r="B4111">
        <v>2060.3000000000002</v>
      </c>
      <c r="C4111">
        <v>2060.3000000000002</v>
      </c>
      <c r="D4111">
        <v>2045.55</v>
      </c>
      <c r="E4111">
        <v>2051.12</v>
      </c>
      <c r="F4111">
        <v>4058560000</v>
      </c>
      <c r="G4111">
        <v>2051.12</v>
      </c>
    </row>
    <row r="4112" spans="1:7" x14ac:dyDescent="0.25">
      <c r="A4112" s="1">
        <v>42495</v>
      </c>
      <c r="B4112">
        <v>2052.9499999999998</v>
      </c>
      <c r="C4112">
        <v>2060.23</v>
      </c>
      <c r="D4112">
        <v>2045.77</v>
      </c>
      <c r="E4112">
        <v>2050.63</v>
      </c>
      <c r="F4112">
        <v>4008530000</v>
      </c>
      <c r="G4112">
        <v>2050.63</v>
      </c>
    </row>
    <row r="4113" spans="1:7" x14ac:dyDescent="0.25">
      <c r="A4113" s="1">
        <v>42496</v>
      </c>
      <c r="B4113">
        <v>2047.77</v>
      </c>
      <c r="C4113">
        <v>2057.7199999999998</v>
      </c>
      <c r="D4113">
        <v>2039.45</v>
      </c>
      <c r="E4113">
        <v>2057.14</v>
      </c>
      <c r="F4113">
        <v>3796350000</v>
      </c>
      <c r="G4113">
        <v>2057.14</v>
      </c>
    </row>
    <row r="4114" spans="1:7" x14ac:dyDescent="0.25">
      <c r="A4114" s="1">
        <v>42499</v>
      </c>
      <c r="B4114">
        <v>2057.5500000000002</v>
      </c>
      <c r="C4114">
        <v>2064.15</v>
      </c>
      <c r="D4114">
        <v>2054.31</v>
      </c>
      <c r="E4114">
        <v>2058.69</v>
      </c>
      <c r="F4114">
        <v>3788620000</v>
      </c>
      <c r="G4114">
        <v>2058.69</v>
      </c>
    </row>
    <row r="4115" spans="1:7" x14ac:dyDescent="0.25">
      <c r="A4115" s="1">
        <v>42500</v>
      </c>
      <c r="B4115">
        <v>2062.63</v>
      </c>
      <c r="C4115">
        <v>2084.87</v>
      </c>
      <c r="D4115">
        <v>2062.63</v>
      </c>
      <c r="E4115">
        <v>2084.39</v>
      </c>
      <c r="F4115">
        <v>3600200000</v>
      </c>
      <c r="G4115">
        <v>2084.39</v>
      </c>
    </row>
    <row r="4116" spans="1:7" x14ac:dyDescent="0.25">
      <c r="A4116" s="1">
        <v>42501</v>
      </c>
      <c r="B4116">
        <v>2083.29</v>
      </c>
      <c r="C4116">
        <v>2083.29</v>
      </c>
      <c r="D4116">
        <v>2064.46</v>
      </c>
      <c r="E4116">
        <v>2064.46</v>
      </c>
      <c r="F4116">
        <v>3821980000</v>
      </c>
      <c r="G4116">
        <v>2064.46</v>
      </c>
    </row>
    <row r="4117" spans="1:7" x14ac:dyDescent="0.25">
      <c r="A4117" s="1">
        <v>42502</v>
      </c>
      <c r="B4117">
        <v>2067.17</v>
      </c>
      <c r="C4117">
        <v>2073.9899999999998</v>
      </c>
      <c r="D4117">
        <v>2053.13</v>
      </c>
      <c r="E4117">
        <v>2064.11</v>
      </c>
      <c r="F4117">
        <v>3782390000</v>
      </c>
      <c r="G4117">
        <v>2064.11</v>
      </c>
    </row>
    <row r="4118" spans="1:7" x14ac:dyDescent="0.25">
      <c r="A4118" s="1">
        <v>42503</v>
      </c>
      <c r="B4118">
        <v>2062.5</v>
      </c>
      <c r="C4118">
        <v>2066.79</v>
      </c>
      <c r="D4118">
        <v>2043.13</v>
      </c>
      <c r="E4118">
        <v>2046.61</v>
      </c>
      <c r="F4118">
        <v>3579880000</v>
      </c>
      <c r="G4118">
        <v>2046.61</v>
      </c>
    </row>
    <row r="4119" spans="1:7" x14ac:dyDescent="0.25">
      <c r="A4119" s="1">
        <v>42506</v>
      </c>
      <c r="B4119">
        <v>2046.53</v>
      </c>
      <c r="C4119">
        <v>2071.88</v>
      </c>
      <c r="D4119">
        <v>2046.53</v>
      </c>
      <c r="E4119">
        <v>2066.66</v>
      </c>
      <c r="F4119">
        <v>3501360000</v>
      </c>
      <c r="G4119">
        <v>2066.66</v>
      </c>
    </row>
    <row r="4120" spans="1:7" x14ac:dyDescent="0.25">
      <c r="A4120" s="1">
        <v>42507</v>
      </c>
      <c r="B4120">
        <v>2065.04</v>
      </c>
      <c r="C4120">
        <v>2065.69</v>
      </c>
      <c r="D4120">
        <v>2040.82</v>
      </c>
      <c r="E4120">
        <v>2047.21</v>
      </c>
      <c r="F4120">
        <v>4108960000</v>
      </c>
      <c r="G4120">
        <v>2047.21</v>
      </c>
    </row>
    <row r="4121" spans="1:7" x14ac:dyDescent="0.25">
      <c r="A4121" s="1">
        <v>42508</v>
      </c>
      <c r="B4121">
        <v>2044.38</v>
      </c>
      <c r="C4121">
        <v>2060.61</v>
      </c>
      <c r="D4121">
        <v>2034.49</v>
      </c>
      <c r="E4121">
        <v>2047.63</v>
      </c>
      <c r="F4121">
        <v>4101320000</v>
      </c>
      <c r="G4121">
        <v>2047.63</v>
      </c>
    </row>
    <row r="4122" spans="1:7" x14ac:dyDescent="0.25">
      <c r="A4122" s="1">
        <v>42509</v>
      </c>
      <c r="B4122">
        <v>2044.21</v>
      </c>
      <c r="C4122">
        <v>2044.21</v>
      </c>
      <c r="D4122">
        <v>2025.91</v>
      </c>
      <c r="E4122">
        <v>2040.04</v>
      </c>
      <c r="F4122">
        <v>3846770000</v>
      </c>
      <c r="G4122">
        <v>2040.04</v>
      </c>
    </row>
    <row r="4123" spans="1:7" x14ac:dyDescent="0.25">
      <c r="A4123" s="1">
        <v>42510</v>
      </c>
      <c r="B4123">
        <v>2041.88</v>
      </c>
      <c r="C4123">
        <v>2058.35</v>
      </c>
      <c r="D4123">
        <v>2041.88</v>
      </c>
      <c r="E4123">
        <v>2052.3200000000002</v>
      </c>
      <c r="F4123">
        <v>3507650000</v>
      </c>
      <c r="G4123">
        <v>2052.3200000000002</v>
      </c>
    </row>
    <row r="4124" spans="1:7" x14ac:dyDescent="0.25">
      <c r="A4124" s="1">
        <v>42513</v>
      </c>
      <c r="B4124">
        <v>2052.23</v>
      </c>
      <c r="C4124">
        <v>2055.58</v>
      </c>
      <c r="D4124">
        <v>2047.26</v>
      </c>
      <c r="E4124">
        <v>2048.04</v>
      </c>
      <c r="F4124">
        <v>3055480000</v>
      </c>
      <c r="G4124">
        <v>2048.04</v>
      </c>
    </row>
    <row r="4125" spans="1:7" x14ac:dyDescent="0.25">
      <c r="A4125" s="1">
        <v>42514</v>
      </c>
      <c r="B4125">
        <v>2052.65</v>
      </c>
      <c r="C4125">
        <v>2079.67</v>
      </c>
      <c r="D4125">
        <v>2052.65</v>
      </c>
      <c r="E4125">
        <v>2076.06</v>
      </c>
      <c r="F4125">
        <v>3627340000</v>
      </c>
      <c r="G4125">
        <v>2076.06</v>
      </c>
    </row>
    <row r="4126" spans="1:7" x14ac:dyDescent="0.25">
      <c r="A4126" s="1">
        <v>42515</v>
      </c>
      <c r="B4126">
        <v>2078.9299999999998</v>
      </c>
      <c r="C4126">
        <v>2094.73</v>
      </c>
      <c r="D4126">
        <v>2078.9299999999998</v>
      </c>
      <c r="E4126">
        <v>2090.54</v>
      </c>
      <c r="F4126">
        <v>3859160000</v>
      </c>
      <c r="G4126">
        <v>2090.54</v>
      </c>
    </row>
    <row r="4127" spans="1:7" x14ac:dyDescent="0.25">
      <c r="A4127" s="1">
        <v>42516</v>
      </c>
      <c r="B4127">
        <v>2091.44</v>
      </c>
      <c r="C4127">
        <v>2094.3000000000002</v>
      </c>
      <c r="D4127">
        <v>2087.08</v>
      </c>
      <c r="E4127">
        <v>2090.1</v>
      </c>
      <c r="F4127">
        <v>3230990000</v>
      </c>
      <c r="G4127">
        <v>2090.1</v>
      </c>
    </row>
    <row r="4128" spans="1:7" x14ac:dyDescent="0.25">
      <c r="A4128" s="1">
        <v>42517</v>
      </c>
      <c r="B4128">
        <v>2090.06</v>
      </c>
      <c r="C4128">
        <v>2099.06</v>
      </c>
      <c r="D4128">
        <v>2090.06</v>
      </c>
      <c r="E4128">
        <v>2099.06</v>
      </c>
      <c r="F4128">
        <v>3079150000</v>
      </c>
      <c r="G4128">
        <v>2099.06</v>
      </c>
    </row>
    <row r="4129" spans="1:7" x14ac:dyDescent="0.25">
      <c r="A4129" s="1">
        <v>42521</v>
      </c>
      <c r="B4129">
        <v>2100.13</v>
      </c>
      <c r="C4129">
        <v>2103.48</v>
      </c>
      <c r="D4129">
        <v>2088.66</v>
      </c>
      <c r="E4129">
        <v>2096.9499999999998</v>
      </c>
      <c r="F4129">
        <v>4514410000</v>
      </c>
      <c r="G4129">
        <v>2096.9499999999998</v>
      </c>
    </row>
    <row r="4130" spans="1:7" x14ac:dyDescent="0.25">
      <c r="A4130" s="1">
        <v>42522</v>
      </c>
      <c r="B4130">
        <v>2093.94</v>
      </c>
      <c r="C4130">
        <v>2100.9699999999998</v>
      </c>
      <c r="D4130">
        <v>2085.1</v>
      </c>
      <c r="E4130">
        <v>2099.33</v>
      </c>
      <c r="F4130">
        <v>3525170000</v>
      </c>
      <c r="G4130">
        <v>2099.33</v>
      </c>
    </row>
    <row r="4131" spans="1:7" x14ac:dyDescent="0.25">
      <c r="A4131" s="1">
        <v>42523</v>
      </c>
      <c r="B4131">
        <v>2097.71</v>
      </c>
      <c r="C4131">
        <v>2105.2600000000002</v>
      </c>
      <c r="D4131">
        <v>2088.59</v>
      </c>
      <c r="E4131">
        <v>2105.2600000000002</v>
      </c>
      <c r="F4131">
        <v>3632720000</v>
      </c>
      <c r="G4131">
        <v>2105.2600000000002</v>
      </c>
    </row>
    <row r="4132" spans="1:7" x14ac:dyDescent="0.25">
      <c r="A4132" s="1">
        <v>42524</v>
      </c>
      <c r="B4132">
        <v>2104.0700000000002</v>
      </c>
      <c r="C4132">
        <v>2104.0700000000002</v>
      </c>
      <c r="D4132">
        <v>2085.36</v>
      </c>
      <c r="E4132">
        <v>2099.13</v>
      </c>
      <c r="F4132">
        <v>3627780000</v>
      </c>
      <c r="G4132">
        <v>2099.13</v>
      </c>
    </row>
    <row r="4133" spans="1:7" x14ac:dyDescent="0.25">
      <c r="A4133" s="1">
        <v>42527</v>
      </c>
      <c r="B4133">
        <v>2100.83</v>
      </c>
      <c r="C4133">
        <v>2113.36</v>
      </c>
      <c r="D4133">
        <v>2100.83</v>
      </c>
      <c r="E4133">
        <v>2109.41</v>
      </c>
      <c r="F4133">
        <v>3442020000</v>
      </c>
      <c r="G4133">
        <v>2109.41</v>
      </c>
    </row>
    <row r="4134" spans="1:7" x14ac:dyDescent="0.25">
      <c r="A4134" s="1">
        <v>42528</v>
      </c>
      <c r="B4134">
        <v>2110.1799999999998</v>
      </c>
      <c r="C4134">
        <v>2119.2199999999998</v>
      </c>
      <c r="D4134">
        <v>2110.1799999999998</v>
      </c>
      <c r="E4134">
        <v>2112.13</v>
      </c>
      <c r="F4134">
        <v>3534730000</v>
      </c>
      <c r="G4134">
        <v>2112.13</v>
      </c>
    </row>
    <row r="4135" spans="1:7" x14ac:dyDescent="0.25">
      <c r="A4135" s="1">
        <v>42529</v>
      </c>
      <c r="B4135">
        <v>2112.71</v>
      </c>
      <c r="C4135">
        <v>2120.5500000000002</v>
      </c>
      <c r="D4135">
        <v>2112.71</v>
      </c>
      <c r="E4135">
        <v>2119.12</v>
      </c>
      <c r="F4135">
        <v>3562060000</v>
      </c>
      <c r="G4135">
        <v>2119.12</v>
      </c>
    </row>
    <row r="4136" spans="1:7" x14ac:dyDescent="0.25">
      <c r="A4136" s="1">
        <v>42530</v>
      </c>
      <c r="B4136">
        <v>2115.65</v>
      </c>
      <c r="C4136">
        <v>2117.64</v>
      </c>
      <c r="D4136">
        <v>2107.73</v>
      </c>
      <c r="E4136">
        <v>2115.48</v>
      </c>
      <c r="F4136">
        <v>3290320000</v>
      </c>
      <c r="G4136">
        <v>2115.48</v>
      </c>
    </row>
    <row r="4137" spans="1:7" x14ac:dyDescent="0.25">
      <c r="A4137" s="1">
        <v>42531</v>
      </c>
      <c r="B4137">
        <v>2109.5700000000002</v>
      </c>
      <c r="C4137">
        <v>2109.5700000000002</v>
      </c>
      <c r="D4137">
        <v>2089.96</v>
      </c>
      <c r="E4137">
        <v>2096.0700000000002</v>
      </c>
      <c r="F4137">
        <v>3515010000</v>
      </c>
      <c r="G4137">
        <v>2096.0700000000002</v>
      </c>
    </row>
    <row r="4138" spans="1:7" x14ac:dyDescent="0.25">
      <c r="A4138" s="1">
        <v>42534</v>
      </c>
      <c r="B4138">
        <v>2091.75</v>
      </c>
      <c r="C4138">
        <v>2098.12</v>
      </c>
      <c r="D4138">
        <v>2078.46</v>
      </c>
      <c r="E4138">
        <v>2079.06</v>
      </c>
      <c r="F4138">
        <v>3392030000</v>
      </c>
      <c r="G4138">
        <v>2079.06</v>
      </c>
    </row>
    <row r="4139" spans="1:7" x14ac:dyDescent="0.25">
      <c r="A4139" s="1">
        <v>42535</v>
      </c>
      <c r="B4139">
        <v>2076.65</v>
      </c>
      <c r="C4139">
        <v>2081.3000000000002</v>
      </c>
      <c r="D4139">
        <v>2064.1</v>
      </c>
      <c r="E4139">
        <v>2075.3200000000002</v>
      </c>
      <c r="F4139">
        <v>3759770000</v>
      </c>
      <c r="G4139">
        <v>2075.3200000000002</v>
      </c>
    </row>
    <row r="4140" spans="1:7" x14ac:dyDescent="0.25">
      <c r="A4140" s="1">
        <v>42536</v>
      </c>
      <c r="B4140">
        <v>2077.6</v>
      </c>
      <c r="C4140">
        <v>2085.65</v>
      </c>
      <c r="D4140">
        <v>2069.8000000000002</v>
      </c>
      <c r="E4140">
        <v>2071.5</v>
      </c>
      <c r="F4140">
        <v>3544720000</v>
      </c>
      <c r="G4140">
        <v>2071.5</v>
      </c>
    </row>
    <row r="4141" spans="1:7" x14ac:dyDescent="0.25">
      <c r="A4141" s="1">
        <v>42537</v>
      </c>
      <c r="B4141">
        <v>2066.36</v>
      </c>
      <c r="C4141">
        <v>2079.62</v>
      </c>
      <c r="D4141">
        <v>2050.37</v>
      </c>
      <c r="E4141">
        <v>2077.9899999999998</v>
      </c>
      <c r="F4141">
        <v>3628280000</v>
      </c>
      <c r="G4141">
        <v>2077.9899999999998</v>
      </c>
    </row>
    <row r="4142" spans="1:7" x14ac:dyDescent="0.25">
      <c r="A4142" s="1">
        <v>42538</v>
      </c>
      <c r="B4142">
        <v>2078.1999999999998</v>
      </c>
      <c r="C4142">
        <v>2078.1999999999998</v>
      </c>
      <c r="D4142">
        <v>2062.84</v>
      </c>
      <c r="E4142">
        <v>2071.2199999999998</v>
      </c>
      <c r="F4142">
        <v>4952630000</v>
      </c>
      <c r="G4142">
        <v>2071.2199999999998</v>
      </c>
    </row>
    <row r="4143" spans="1:7" x14ac:dyDescent="0.25">
      <c r="A4143" s="1">
        <v>42541</v>
      </c>
      <c r="B4143">
        <v>2075.58</v>
      </c>
      <c r="C4143">
        <v>2100.66</v>
      </c>
      <c r="D4143">
        <v>2075.58</v>
      </c>
      <c r="E4143">
        <v>2083.25</v>
      </c>
      <c r="F4143">
        <v>3467440000</v>
      </c>
      <c r="G4143">
        <v>2083.25</v>
      </c>
    </row>
    <row r="4144" spans="1:7" x14ac:dyDescent="0.25">
      <c r="A4144" s="1">
        <v>42542</v>
      </c>
      <c r="B4144">
        <v>2085.19</v>
      </c>
      <c r="C4144">
        <v>2093.66</v>
      </c>
      <c r="D4144">
        <v>2083.02</v>
      </c>
      <c r="E4144">
        <v>2088.9</v>
      </c>
      <c r="F4144">
        <v>3232880000</v>
      </c>
      <c r="G4144">
        <v>2088.9</v>
      </c>
    </row>
    <row r="4145" spans="1:7" x14ac:dyDescent="0.25">
      <c r="A4145" s="1">
        <v>42543</v>
      </c>
      <c r="B4145">
        <v>2089.75</v>
      </c>
      <c r="C4145">
        <v>2099.71</v>
      </c>
      <c r="D4145">
        <v>2084.36</v>
      </c>
      <c r="E4145">
        <v>2085.4499999999998</v>
      </c>
      <c r="F4145">
        <v>3168160000</v>
      </c>
      <c r="G4145">
        <v>2085.4499999999998</v>
      </c>
    </row>
    <row r="4146" spans="1:7" x14ac:dyDescent="0.25">
      <c r="A4146" s="1">
        <v>42544</v>
      </c>
      <c r="B4146">
        <v>2092.8000000000002</v>
      </c>
      <c r="C4146">
        <v>2113.3200000000002</v>
      </c>
      <c r="D4146">
        <v>2092.8000000000002</v>
      </c>
      <c r="E4146">
        <v>2113.3200000000002</v>
      </c>
      <c r="F4146">
        <v>3297940000</v>
      </c>
      <c r="G4146">
        <v>2113.3200000000002</v>
      </c>
    </row>
    <row r="4147" spans="1:7" x14ac:dyDescent="0.25">
      <c r="A4147" s="1">
        <v>42545</v>
      </c>
      <c r="B4147">
        <v>2103.81</v>
      </c>
      <c r="C4147">
        <v>2103.81</v>
      </c>
      <c r="D4147">
        <v>2032.57</v>
      </c>
      <c r="E4147">
        <v>2037.41</v>
      </c>
      <c r="F4147">
        <v>7597450000</v>
      </c>
      <c r="G4147">
        <v>2037.41</v>
      </c>
    </row>
    <row r="4148" spans="1:7" x14ac:dyDescent="0.25">
      <c r="A4148" s="1">
        <v>42548</v>
      </c>
      <c r="B4148">
        <v>2031.45</v>
      </c>
      <c r="C4148">
        <v>2031.45</v>
      </c>
      <c r="D4148">
        <v>1991.68</v>
      </c>
      <c r="E4148">
        <v>2000.54</v>
      </c>
      <c r="F4148">
        <v>5431220000</v>
      </c>
      <c r="G4148">
        <v>2000.54</v>
      </c>
    </row>
    <row r="4149" spans="1:7" x14ac:dyDescent="0.25">
      <c r="A4149" s="1">
        <v>42549</v>
      </c>
      <c r="B4149">
        <v>2006.67</v>
      </c>
      <c r="C4149">
        <v>2036.09</v>
      </c>
      <c r="D4149">
        <v>2006.67</v>
      </c>
      <c r="E4149">
        <v>2036.09</v>
      </c>
      <c r="F4149">
        <v>4385810000</v>
      </c>
      <c r="G4149">
        <v>2036.09</v>
      </c>
    </row>
    <row r="4150" spans="1:7" x14ac:dyDescent="0.25">
      <c r="A4150" s="1">
        <v>42550</v>
      </c>
      <c r="B4150">
        <v>2042.69</v>
      </c>
      <c r="C4150">
        <v>2073.13</v>
      </c>
      <c r="D4150">
        <v>2042.69</v>
      </c>
      <c r="E4150">
        <v>2070.77</v>
      </c>
      <c r="F4150">
        <v>4241740000</v>
      </c>
      <c r="G4150">
        <v>2070.77</v>
      </c>
    </row>
    <row r="4151" spans="1:7" x14ac:dyDescent="0.25">
      <c r="A4151" s="1">
        <v>42551</v>
      </c>
      <c r="B4151">
        <v>2073.17</v>
      </c>
      <c r="C4151">
        <v>2098.94</v>
      </c>
      <c r="D4151">
        <v>2070</v>
      </c>
      <c r="E4151">
        <v>2098.86</v>
      </c>
      <c r="F4151">
        <v>4622820000</v>
      </c>
      <c r="G4151">
        <v>2098.86</v>
      </c>
    </row>
    <row r="4152" spans="1:7" x14ac:dyDescent="0.25">
      <c r="A4152" s="1">
        <v>42552</v>
      </c>
      <c r="B4152">
        <v>2099.34</v>
      </c>
      <c r="C4152">
        <v>2108.71</v>
      </c>
      <c r="D4152">
        <v>2097.9</v>
      </c>
      <c r="E4152">
        <v>2102.9499999999998</v>
      </c>
      <c r="F4152">
        <v>3458890000</v>
      </c>
      <c r="G4152">
        <v>2102.9499999999998</v>
      </c>
    </row>
    <row r="4153" spans="1:7" x14ac:dyDescent="0.25">
      <c r="A4153" s="1">
        <v>42556</v>
      </c>
      <c r="B4153">
        <v>2095.0500000000002</v>
      </c>
      <c r="C4153">
        <v>2095.0500000000002</v>
      </c>
      <c r="D4153">
        <v>2080.86</v>
      </c>
      <c r="E4153">
        <v>2088.5500000000002</v>
      </c>
      <c r="F4153">
        <v>3658380000</v>
      </c>
      <c r="G4153">
        <v>2088.5500000000002</v>
      </c>
    </row>
    <row r="4154" spans="1:7" x14ac:dyDescent="0.25">
      <c r="A4154" s="1">
        <v>42557</v>
      </c>
      <c r="B4154">
        <v>2084.4299999999998</v>
      </c>
      <c r="C4154">
        <v>2100.7199999999998</v>
      </c>
      <c r="D4154">
        <v>2074.02</v>
      </c>
      <c r="E4154">
        <v>2099.73</v>
      </c>
      <c r="F4154">
        <v>3909380000</v>
      </c>
      <c r="G4154">
        <v>2099.73</v>
      </c>
    </row>
    <row r="4155" spans="1:7" x14ac:dyDescent="0.25">
      <c r="A4155" s="1">
        <v>42558</v>
      </c>
      <c r="B4155">
        <v>2100.42</v>
      </c>
      <c r="C4155">
        <v>2109.08</v>
      </c>
      <c r="D4155">
        <v>2089.39</v>
      </c>
      <c r="E4155">
        <v>2097.9</v>
      </c>
      <c r="F4155">
        <v>3604550000</v>
      </c>
      <c r="G4155">
        <v>2097.9</v>
      </c>
    </row>
    <row r="4156" spans="1:7" x14ac:dyDescent="0.25">
      <c r="A4156" s="1">
        <v>42559</v>
      </c>
      <c r="B4156">
        <v>2106.9699999999998</v>
      </c>
      <c r="C4156">
        <v>2131.71</v>
      </c>
      <c r="D4156">
        <v>2106.9699999999998</v>
      </c>
      <c r="E4156">
        <v>2129.9</v>
      </c>
      <c r="F4156">
        <v>3607500000</v>
      </c>
      <c r="G4156">
        <v>2129.9</v>
      </c>
    </row>
    <row r="4157" spans="1:7" x14ac:dyDescent="0.25">
      <c r="A4157" s="1">
        <v>42562</v>
      </c>
      <c r="B4157">
        <v>2131.7199999999998</v>
      </c>
      <c r="C4157">
        <v>2143.16</v>
      </c>
      <c r="D4157">
        <v>2131.7199999999998</v>
      </c>
      <c r="E4157">
        <v>2137.16</v>
      </c>
      <c r="F4157">
        <v>3253340000</v>
      </c>
      <c r="G4157">
        <v>2137.16</v>
      </c>
    </row>
    <row r="4158" spans="1:7" x14ac:dyDescent="0.25">
      <c r="A4158" s="1">
        <v>42563</v>
      </c>
      <c r="B4158">
        <v>2139.5</v>
      </c>
      <c r="C4158">
        <v>2155.4</v>
      </c>
      <c r="D4158">
        <v>2139.5</v>
      </c>
      <c r="E4158">
        <v>2152.14</v>
      </c>
      <c r="F4158">
        <v>4097820000</v>
      </c>
      <c r="G4158">
        <v>2152.14</v>
      </c>
    </row>
    <row r="4159" spans="1:7" x14ac:dyDescent="0.25">
      <c r="A4159" s="1">
        <v>42564</v>
      </c>
      <c r="B4159">
        <v>2153.81</v>
      </c>
      <c r="C4159">
        <v>2156.4499999999998</v>
      </c>
      <c r="D4159">
        <v>2146.21</v>
      </c>
      <c r="E4159">
        <v>2152.4299999999998</v>
      </c>
      <c r="F4159">
        <v>3502320000</v>
      </c>
      <c r="G4159">
        <v>2152.4299999999998</v>
      </c>
    </row>
    <row r="4160" spans="1:7" x14ac:dyDescent="0.25">
      <c r="A4160" s="1">
        <v>42565</v>
      </c>
      <c r="B4160">
        <v>2157.88</v>
      </c>
      <c r="C4160">
        <v>2168.9899999999998</v>
      </c>
      <c r="D4160">
        <v>2157.88</v>
      </c>
      <c r="E4160">
        <v>2163.75</v>
      </c>
      <c r="F4160">
        <v>3465610000</v>
      </c>
      <c r="G4160">
        <v>2163.75</v>
      </c>
    </row>
    <row r="4161" spans="1:7" x14ac:dyDescent="0.25">
      <c r="A4161" s="1">
        <v>42566</v>
      </c>
      <c r="B4161">
        <v>2165.13</v>
      </c>
      <c r="C4161">
        <v>2169.0500000000002</v>
      </c>
      <c r="D4161">
        <v>2155.79</v>
      </c>
      <c r="E4161">
        <v>2161.7399999999998</v>
      </c>
      <c r="F4161">
        <v>3122600000</v>
      </c>
      <c r="G4161">
        <v>2161.7399999999998</v>
      </c>
    </row>
    <row r="4162" spans="1:7" x14ac:dyDescent="0.25">
      <c r="A4162" s="1">
        <v>42569</v>
      </c>
      <c r="B4162">
        <v>2162.04</v>
      </c>
      <c r="C4162">
        <v>2168.35</v>
      </c>
      <c r="D4162">
        <v>2159.63</v>
      </c>
      <c r="E4162">
        <v>2166.89</v>
      </c>
      <c r="F4162">
        <v>3009310000</v>
      </c>
      <c r="G4162">
        <v>2166.89</v>
      </c>
    </row>
    <row r="4163" spans="1:7" x14ac:dyDescent="0.25">
      <c r="A4163" s="1">
        <v>42570</v>
      </c>
      <c r="B4163">
        <v>2163.79</v>
      </c>
      <c r="C4163">
        <v>2164.63</v>
      </c>
      <c r="D4163">
        <v>2159.0100000000002</v>
      </c>
      <c r="E4163">
        <v>2163.7800000000002</v>
      </c>
      <c r="F4163">
        <v>2968340000</v>
      </c>
      <c r="G4163">
        <v>2163.7800000000002</v>
      </c>
    </row>
    <row r="4164" spans="1:7" x14ac:dyDescent="0.25">
      <c r="A4164" s="1">
        <v>42571</v>
      </c>
      <c r="B4164">
        <v>2166.1</v>
      </c>
      <c r="C4164">
        <v>2175.63</v>
      </c>
      <c r="D4164">
        <v>2164.89</v>
      </c>
      <c r="E4164">
        <v>2173.02</v>
      </c>
      <c r="F4164">
        <v>3211860000</v>
      </c>
      <c r="G4164">
        <v>2173.02</v>
      </c>
    </row>
    <row r="4165" spans="1:7" x14ac:dyDescent="0.25">
      <c r="A4165" s="1">
        <v>42572</v>
      </c>
      <c r="B4165">
        <v>2172.91</v>
      </c>
      <c r="C4165">
        <v>2174.56</v>
      </c>
      <c r="D4165">
        <v>2159.75</v>
      </c>
      <c r="E4165">
        <v>2165.17</v>
      </c>
      <c r="F4165">
        <v>3438900000</v>
      </c>
      <c r="G4165">
        <v>2165.17</v>
      </c>
    </row>
    <row r="4166" spans="1:7" x14ac:dyDescent="0.25">
      <c r="A4166" s="1">
        <v>42573</v>
      </c>
      <c r="B4166">
        <v>2166.4699999999998</v>
      </c>
      <c r="C4166">
        <v>2175.11</v>
      </c>
      <c r="D4166">
        <v>2163.2399999999998</v>
      </c>
      <c r="E4166">
        <v>2175.0300000000002</v>
      </c>
      <c r="F4166">
        <v>3023280000</v>
      </c>
      <c r="G4166">
        <v>2175.0300000000002</v>
      </c>
    </row>
    <row r="4167" spans="1:7" x14ac:dyDescent="0.25">
      <c r="A4167" s="1">
        <v>42576</v>
      </c>
      <c r="B4167">
        <v>2173.71</v>
      </c>
      <c r="C4167">
        <v>2173.71</v>
      </c>
      <c r="D4167">
        <v>2161.9499999999998</v>
      </c>
      <c r="E4167">
        <v>2168.48</v>
      </c>
      <c r="F4167">
        <v>3057240000</v>
      </c>
      <c r="G4167">
        <v>2168.48</v>
      </c>
    </row>
    <row r="4168" spans="1:7" x14ac:dyDescent="0.25">
      <c r="A4168" s="1">
        <v>42577</v>
      </c>
      <c r="B4168">
        <v>2168.9699999999998</v>
      </c>
      <c r="C4168">
        <v>2173.54</v>
      </c>
      <c r="D4168">
        <v>2160.1799999999998</v>
      </c>
      <c r="E4168">
        <v>2169.1799999999998</v>
      </c>
      <c r="F4168">
        <v>3442350000</v>
      </c>
      <c r="G4168">
        <v>2169.1799999999998</v>
      </c>
    </row>
    <row r="4169" spans="1:7" x14ac:dyDescent="0.25">
      <c r="A4169" s="1">
        <v>42578</v>
      </c>
      <c r="B4169">
        <v>2169.81</v>
      </c>
      <c r="C4169">
        <v>2174.98</v>
      </c>
      <c r="D4169">
        <v>2159.0700000000002</v>
      </c>
      <c r="E4169">
        <v>2166.58</v>
      </c>
      <c r="F4169">
        <v>3995500000</v>
      </c>
      <c r="G4169">
        <v>2166.58</v>
      </c>
    </row>
    <row r="4170" spans="1:7" x14ac:dyDescent="0.25">
      <c r="A4170" s="1">
        <v>42579</v>
      </c>
      <c r="B4170">
        <v>2166.0500000000002</v>
      </c>
      <c r="C4170">
        <v>2172.85</v>
      </c>
      <c r="D4170">
        <v>2159.7399999999998</v>
      </c>
      <c r="E4170">
        <v>2170.06</v>
      </c>
      <c r="F4170">
        <v>3664240000</v>
      </c>
      <c r="G4170">
        <v>2170.06</v>
      </c>
    </row>
    <row r="4171" spans="1:7" x14ac:dyDescent="0.25">
      <c r="A4171" s="1">
        <v>42580</v>
      </c>
      <c r="B4171">
        <v>2168.83</v>
      </c>
      <c r="C4171">
        <v>2177.09</v>
      </c>
      <c r="D4171">
        <v>2163.4899999999998</v>
      </c>
      <c r="E4171">
        <v>2173.6</v>
      </c>
      <c r="F4171">
        <v>4038840000</v>
      </c>
      <c r="G4171">
        <v>2173.6</v>
      </c>
    </row>
    <row r="4172" spans="1:7" x14ac:dyDescent="0.25">
      <c r="A4172" s="1">
        <v>42583</v>
      </c>
      <c r="B4172">
        <v>2173.15</v>
      </c>
      <c r="C4172">
        <v>2178.29</v>
      </c>
      <c r="D4172">
        <v>2166.21</v>
      </c>
      <c r="E4172">
        <v>2170.84</v>
      </c>
      <c r="F4172">
        <v>3505990000</v>
      </c>
      <c r="G4172">
        <v>2170.84</v>
      </c>
    </row>
    <row r="4173" spans="1:7" x14ac:dyDescent="0.25">
      <c r="A4173" s="1">
        <v>42584</v>
      </c>
      <c r="B4173">
        <v>2169.94</v>
      </c>
      <c r="C4173">
        <v>2170.1999999999998</v>
      </c>
      <c r="D4173">
        <v>2147.58</v>
      </c>
      <c r="E4173">
        <v>2157.0300000000002</v>
      </c>
      <c r="F4173">
        <v>3848750000</v>
      </c>
      <c r="G4173">
        <v>2157.0300000000002</v>
      </c>
    </row>
    <row r="4174" spans="1:7" x14ac:dyDescent="0.25">
      <c r="A4174" s="1">
        <v>42585</v>
      </c>
      <c r="B4174">
        <v>2156.81</v>
      </c>
      <c r="C4174">
        <v>2163.79</v>
      </c>
      <c r="D4174">
        <v>2152.56</v>
      </c>
      <c r="E4174">
        <v>2163.79</v>
      </c>
      <c r="F4174">
        <v>3786530000</v>
      </c>
      <c r="G4174">
        <v>2163.79</v>
      </c>
    </row>
    <row r="4175" spans="1:7" x14ac:dyDescent="0.25">
      <c r="A4175" s="1">
        <v>42586</v>
      </c>
      <c r="B4175">
        <v>2163.5100000000002</v>
      </c>
      <c r="C4175">
        <v>2168.19</v>
      </c>
      <c r="D4175">
        <v>2159.0700000000002</v>
      </c>
      <c r="E4175">
        <v>2164.25</v>
      </c>
      <c r="F4175">
        <v>3709200000</v>
      </c>
      <c r="G4175">
        <v>2164.25</v>
      </c>
    </row>
    <row r="4176" spans="1:7" x14ac:dyDescent="0.25">
      <c r="A4176" s="1">
        <v>42587</v>
      </c>
      <c r="B4176">
        <v>2168.79</v>
      </c>
      <c r="C4176">
        <v>2182.87</v>
      </c>
      <c r="D4176">
        <v>2168.79</v>
      </c>
      <c r="E4176">
        <v>2182.87</v>
      </c>
      <c r="F4176">
        <v>3663070000</v>
      </c>
      <c r="G4176">
        <v>2182.87</v>
      </c>
    </row>
    <row r="4177" spans="1:7" x14ac:dyDescent="0.25">
      <c r="A4177" s="1">
        <v>42590</v>
      </c>
      <c r="B4177">
        <v>2183.7600000000002</v>
      </c>
      <c r="C4177">
        <v>2185.44</v>
      </c>
      <c r="D4177">
        <v>2177.85</v>
      </c>
      <c r="E4177">
        <v>2180.89</v>
      </c>
      <c r="F4177">
        <v>3327550000</v>
      </c>
      <c r="G4177">
        <v>2180.89</v>
      </c>
    </row>
    <row r="4178" spans="1:7" x14ac:dyDescent="0.25">
      <c r="A4178" s="1">
        <v>42591</v>
      </c>
      <c r="B4178">
        <v>2182.2399999999998</v>
      </c>
      <c r="C4178">
        <v>2187.66</v>
      </c>
      <c r="D4178">
        <v>2178.61</v>
      </c>
      <c r="E4178">
        <v>2181.7399999999998</v>
      </c>
      <c r="F4178">
        <v>3334300000</v>
      </c>
      <c r="G4178">
        <v>2181.7399999999998</v>
      </c>
    </row>
    <row r="4179" spans="1:7" x14ac:dyDescent="0.25">
      <c r="A4179" s="1">
        <v>42592</v>
      </c>
      <c r="B4179">
        <v>2182.81</v>
      </c>
      <c r="C4179">
        <v>2183.41</v>
      </c>
      <c r="D4179">
        <v>2172</v>
      </c>
      <c r="E4179">
        <v>2175.4899999999998</v>
      </c>
      <c r="F4179">
        <v>3254950000</v>
      </c>
      <c r="G4179">
        <v>2175.4899999999998</v>
      </c>
    </row>
    <row r="4180" spans="1:7" x14ac:dyDescent="0.25">
      <c r="A4180" s="1">
        <v>42593</v>
      </c>
      <c r="B4180">
        <v>2177.9699999999998</v>
      </c>
      <c r="C4180">
        <v>2188.4499999999998</v>
      </c>
      <c r="D4180">
        <v>2177.9699999999998</v>
      </c>
      <c r="E4180">
        <v>2185.79</v>
      </c>
      <c r="F4180">
        <v>3423160000</v>
      </c>
      <c r="G4180">
        <v>2185.79</v>
      </c>
    </row>
    <row r="4181" spans="1:7" x14ac:dyDescent="0.25">
      <c r="A4181" s="1">
        <v>42594</v>
      </c>
      <c r="B4181">
        <v>2183.7399999999998</v>
      </c>
      <c r="C4181">
        <v>2186.2800000000002</v>
      </c>
      <c r="D4181">
        <v>2179.42</v>
      </c>
      <c r="E4181">
        <v>2184.0500000000002</v>
      </c>
      <c r="F4181">
        <v>3000660000</v>
      </c>
      <c r="G4181">
        <v>2184.0500000000002</v>
      </c>
    </row>
    <row r="4182" spans="1:7" x14ac:dyDescent="0.25">
      <c r="A4182" s="1">
        <v>42597</v>
      </c>
      <c r="B4182">
        <v>2186.08</v>
      </c>
      <c r="C4182">
        <v>2193.81</v>
      </c>
      <c r="D4182">
        <v>2186.08</v>
      </c>
      <c r="E4182">
        <v>2190.15</v>
      </c>
      <c r="F4182">
        <v>3078530000</v>
      </c>
      <c r="G4182">
        <v>2190.15</v>
      </c>
    </row>
    <row r="4183" spans="1:7" x14ac:dyDescent="0.25">
      <c r="A4183" s="1">
        <v>42598</v>
      </c>
      <c r="B4183">
        <v>2186.2399999999998</v>
      </c>
      <c r="C4183">
        <v>2186.2399999999998</v>
      </c>
      <c r="D4183">
        <v>2178.14</v>
      </c>
      <c r="E4183">
        <v>2178.15</v>
      </c>
      <c r="F4183">
        <v>3196400000</v>
      </c>
      <c r="G4183">
        <v>2178.15</v>
      </c>
    </row>
    <row r="4184" spans="1:7" x14ac:dyDescent="0.25">
      <c r="A4184" s="1">
        <v>42599</v>
      </c>
      <c r="B4184">
        <v>2177.84</v>
      </c>
      <c r="C4184">
        <v>2183.08</v>
      </c>
      <c r="D4184">
        <v>2168.5</v>
      </c>
      <c r="E4184">
        <v>2182.2199999999998</v>
      </c>
      <c r="F4184">
        <v>3388910000</v>
      </c>
      <c r="G4184">
        <v>2182.2199999999998</v>
      </c>
    </row>
    <row r="4185" spans="1:7" x14ac:dyDescent="0.25">
      <c r="A4185" s="1">
        <v>42600</v>
      </c>
      <c r="B4185">
        <v>2181.9</v>
      </c>
      <c r="C4185">
        <v>2187.0300000000002</v>
      </c>
      <c r="D4185">
        <v>2180.46</v>
      </c>
      <c r="E4185">
        <v>2187.02</v>
      </c>
      <c r="F4185">
        <v>3300570000</v>
      </c>
      <c r="G4185">
        <v>2187.02</v>
      </c>
    </row>
    <row r="4186" spans="1:7" x14ac:dyDescent="0.25">
      <c r="A4186" s="1">
        <v>42601</v>
      </c>
      <c r="B4186">
        <v>2184.2399999999998</v>
      </c>
      <c r="C4186">
        <v>2185</v>
      </c>
      <c r="D4186">
        <v>2175.13</v>
      </c>
      <c r="E4186">
        <v>2183.87</v>
      </c>
      <c r="F4186">
        <v>3084800000</v>
      </c>
      <c r="G4186">
        <v>2183.87</v>
      </c>
    </row>
    <row r="4187" spans="1:7" x14ac:dyDescent="0.25">
      <c r="A4187" s="1">
        <v>42604</v>
      </c>
      <c r="B4187">
        <v>2181.58</v>
      </c>
      <c r="C4187">
        <v>2185.15</v>
      </c>
      <c r="D4187">
        <v>2175.96</v>
      </c>
      <c r="E4187">
        <v>2182.64</v>
      </c>
      <c r="F4187">
        <v>2777550000</v>
      </c>
      <c r="G4187">
        <v>2182.64</v>
      </c>
    </row>
    <row r="4188" spans="1:7" x14ac:dyDescent="0.25">
      <c r="A4188" s="1">
        <v>42605</v>
      </c>
      <c r="B4188">
        <v>2187.81</v>
      </c>
      <c r="C4188">
        <v>2193.42</v>
      </c>
      <c r="D4188">
        <v>2186.8000000000002</v>
      </c>
      <c r="E4188">
        <v>2186.9</v>
      </c>
      <c r="F4188">
        <v>3041490000</v>
      </c>
      <c r="G4188">
        <v>2186.9</v>
      </c>
    </row>
    <row r="4189" spans="1:7" x14ac:dyDescent="0.25">
      <c r="A4189" s="1">
        <v>42606</v>
      </c>
      <c r="B4189">
        <v>2185.09</v>
      </c>
      <c r="C4189">
        <v>2186.66</v>
      </c>
      <c r="D4189">
        <v>2171.25</v>
      </c>
      <c r="E4189">
        <v>2175.44</v>
      </c>
      <c r="F4189">
        <v>3148280000</v>
      </c>
      <c r="G4189">
        <v>2175.44</v>
      </c>
    </row>
    <row r="4190" spans="1:7" x14ac:dyDescent="0.25">
      <c r="A4190" s="1">
        <v>42607</v>
      </c>
      <c r="B4190">
        <v>2173.29</v>
      </c>
      <c r="C4190">
        <v>2179</v>
      </c>
      <c r="D4190">
        <v>2169.7399999999998</v>
      </c>
      <c r="E4190">
        <v>2172.4699999999998</v>
      </c>
      <c r="F4190">
        <v>2969310000</v>
      </c>
      <c r="G4190">
        <v>2172.4699999999998</v>
      </c>
    </row>
    <row r="4191" spans="1:7" x14ac:dyDescent="0.25">
      <c r="A4191" s="1">
        <v>42608</v>
      </c>
      <c r="B4191">
        <v>2175.1</v>
      </c>
      <c r="C4191">
        <v>2187.94</v>
      </c>
      <c r="D4191">
        <v>2160.39</v>
      </c>
      <c r="E4191">
        <v>2169.04</v>
      </c>
      <c r="F4191">
        <v>3342340000</v>
      </c>
      <c r="G4191">
        <v>2169.04</v>
      </c>
    </row>
    <row r="4192" spans="1:7" x14ac:dyDescent="0.25">
      <c r="A4192" s="1">
        <v>42611</v>
      </c>
      <c r="B4192">
        <v>2170.19</v>
      </c>
      <c r="C4192">
        <v>2183.48</v>
      </c>
      <c r="D4192">
        <v>2170.19</v>
      </c>
      <c r="E4192">
        <v>2180.38</v>
      </c>
      <c r="F4192">
        <v>2654780000</v>
      </c>
      <c r="G4192">
        <v>2180.38</v>
      </c>
    </row>
    <row r="4193" spans="1:7" x14ac:dyDescent="0.25">
      <c r="A4193" s="1">
        <v>42612</v>
      </c>
      <c r="B4193">
        <v>2179.4499999999998</v>
      </c>
      <c r="C4193">
        <v>2182.27</v>
      </c>
      <c r="D4193">
        <v>2170.41</v>
      </c>
      <c r="E4193">
        <v>2176.12</v>
      </c>
      <c r="F4193">
        <v>3006800000</v>
      </c>
      <c r="G4193">
        <v>2176.12</v>
      </c>
    </row>
    <row r="4194" spans="1:7" x14ac:dyDescent="0.25">
      <c r="A4194" s="1">
        <v>42613</v>
      </c>
      <c r="B4194">
        <v>2173.56</v>
      </c>
      <c r="C4194">
        <v>2173.79</v>
      </c>
      <c r="D4194">
        <v>2161.35</v>
      </c>
      <c r="E4194">
        <v>2170.9499999999998</v>
      </c>
      <c r="F4194">
        <v>3766390000</v>
      </c>
      <c r="G4194">
        <v>2170.9499999999998</v>
      </c>
    </row>
    <row r="4195" spans="1:7" x14ac:dyDescent="0.25">
      <c r="A4195" s="1">
        <v>42614</v>
      </c>
      <c r="B4195">
        <v>2171.33</v>
      </c>
      <c r="C4195">
        <v>2173.56</v>
      </c>
      <c r="D4195">
        <v>2157.09</v>
      </c>
      <c r="E4195">
        <v>2170.86</v>
      </c>
      <c r="F4195">
        <v>3392120000</v>
      </c>
      <c r="G4195">
        <v>2170.86</v>
      </c>
    </row>
    <row r="4196" spans="1:7" x14ac:dyDescent="0.25">
      <c r="A4196" s="1">
        <v>42615</v>
      </c>
      <c r="B4196">
        <v>2177.4899999999998</v>
      </c>
      <c r="C4196">
        <v>2184.87</v>
      </c>
      <c r="D4196">
        <v>2173.59</v>
      </c>
      <c r="E4196">
        <v>2179.98</v>
      </c>
      <c r="F4196">
        <v>3091120000</v>
      </c>
      <c r="G4196">
        <v>2179.98</v>
      </c>
    </row>
    <row r="4197" spans="1:7" x14ac:dyDescent="0.25">
      <c r="A4197" s="1">
        <v>42619</v>
      </c>
      <c r="B4197">
        <v>2181.61</v>
      </c>
      <c r="C4197">
        <v>2186.5700000000002</v>
      </c>
      <c r="D4197">
        <v>2175.1</v>
      </c>
      <c r="E4197">
        <v>2186.48</v>
      </c>
      <c r="F4197">
        <v>3447650000</v>
      </c>
      <c r="G4197">
        <v>2186.48</v>
      </c>
    </row>
    <row r="4198" spans="1:7" x14ac:dyDescent="0.25">
      <c r="A4198" s="1">
        <v>42620</v>
      </c>
      <c r="B4198">
        <v>2185.17</v>
      </c>
      <c r="C4198">
        <v>2187.87</v>
      </c>
      <c r="D4198">
        <v>2179.0700000000002</v>
      </c>
      <c r="E4198">
        <v>2186.16</v>
      </c>
      <c r="F4198">
        <v>3319420000</v>
      </c>
      <c r="G4198">
        <v>2186.16</v>
      </c>
    </row>
    <row r="4199" spans="1:7" x14ac:dyDescent="0.25">
      <c r="A4199" s="1">
        <v>42621</v>
      </c>
      <c r="B4199">
        <v>2182.7600000000002</v>
      </c>
      <c r="C4199">
        <v>2184.94</v>
      </c>
      <c r="D4199">
        <v>2177.4899999999998</v>
      </c>
      <c r="E4199">
        <v>2181.3000000000002</v>
      </c>
      <c r="F4199">
        <v>3727840000</v>
      </c>
      <c r="G4199">
        <v>2181.3000000000002</v>
      </c>
    </row>
    <row r="4200" spans="1:7" x14ac:dyDescent="0.25">
      <c r="A4200" s="1">
        <v>42622</v>
      </c>
      <c r="B4200">
        <v>2169.08</v>
      </c>
      <c r="C4200">
        <v>2169.08</v>
      </c>
      <c r="D4200">
        <v>2127.81</v>
      </c>
      <c r="E4200">
        <v>2127.81</v>
      </c>
      <c r="F4200">
        <v>4233960000</v>
      </c>
      <c r="G4200">
        <v>2127.81</v>
      </c>
    </row>
    <row r="4201" spans="1:7" x14ac:dyDescent="0.25">
      <c r="A4201" s="1">
        <v>42625</v>
      </c>
      <c r="B4201">
        <v>2120.86</v>
      </c>
      <c r="C4201">
        <v>2163.3000000000002</v>
      </c>
      <c r="D4201">
        <v>2119.12</v>
      </c>
      <c r="E4201">
        <v>2159.04</v>
      </c>
      <c r="F4201">
        <v>4010480000</v>
      </c>
      <c r="G4201">
        <v>2159.04</v>
      </c>
    </row>
    <row r="4202" spans="1:7" x14ac:dyDescent="0.25">
      <c r="A4202" s="1">
        <v>42626</v>
      </c>
      <c r="B4202">
        <v>2150.4699999999998</v>
      </c>
      <c r="C4202">
        <v>2150.4699999999998</v>
      </c>
      <c r="D4202">
        <v>2120.27</v>
      </c>
      <c r="E4202">
        <v>2127.02</v>
      </c>
      <c r="F4202">
        <v>4141670000</v>
      </c>
      <c r="G4202">
        <v>2127.02</v>
      </c>
    </row>
    <row r="4203" spans="1:7" x14ac:dyDescent="0.25">
      <c r="A4203" s="1">
        <v>42627</v>
      </c>
      <c r="B4203">
        <v>2127.86</v>
      </c>
      <c r="C4203">
        <v>2141.33</v>
      </c>
      <c r="D4203">
        <v>2119.9</v>
      </c>
      <c r="E4203">
        <v>2125.77</v>
      </c>
      <c r="F4203">
        <v>3664100000</v>
      </c>
      <c r="G4203">
        <v>2125.77</v>
      </c>
    </row>
    <row r="4204" spans="1:7" x14ac:dyDescent="0.25">
      <c r="A4204" s="1">
        <v>42628</v>
      </c>
      <c r="B4204">
        <v>2125.36</v>
      </c>
      <c r="C4204">
        <v>2151.31</v>
      </c>
      <c r="D4204">
        <v>2122.36</v>
      </c>
      <c r="E4204">
        <v>2147.2600000000002</v>
      </c>
      <c r="F4204">
        <v>3373720000</v>
      </c>
      <c r="G4204">
        <v>2147.2600000000002</v>
      </c>
    </row>
    <row r="4205" spans="1:7" x14ac:dyDescent="0.25">
      <c r="A4205" s="1">
        <v>42629</v>
      </c>
      <c r="B4205">
        <v>2146.48</v>
      </c>
      <c r="C4205">
        <v>2146.48</v>
      </c>
      <c r="D4205">
        <v>2131.1999999999998</v>
      </c>
      <c r="E4205">
        <v>2139.16</v>
      </c>
      <c r="F4205">
        <v>5014360000</v>
      </c>
      <c r="G4205">
        <v>2139.16</v>
      </c>
    </row>
    <row r="4206" spans="1:7" x14ac:dyDescent="0.25">
      <c r="A4206" s="1">
        <v>42632</v>
      </c>
      <c r="B4206">
        <v>2143.9899999999998</v>
      </c>
      <c r="C4206">
        <v>2153.61</v>
      </c>
      <c r="D4206">
        <v>2135.91</v>
      </c>
      <c r="E4206">
        <v>2139.12</v>
      </c>
      <c r="F4206" s="2">
        <v>3163000000</v>
      </c>
      <c r="G4206">
        <v>2139.12</v>
      </c>
    </row>
    <row r="4207" spans="1:7" x14ac:dyDescent="0.25">
      <c r="A4207" s="1">
        <v>42633</v>
      </c>
      <c r="B4207">
        <v>2145.94</v>
      </c>
      <c r="C4207">
        <v>2150.8000000000002</v>
      </c>
      <c r="D4207">
        <v>2139.17</v>
      </c>
      <c r="E4207">
        <v>2139.7600000000002</v>
      </c>
      <c r="F4207">
        <v>3140730000</v>
      </c>
      <c r="G4207">
        <v>2139.7600000000002</v>
      </c>
    </row>
    <row r="4208" spans="1:7" x14ac:dyDescent="0.25">
      <c r="A4208" s="1">
        <v>42634</v>
      </c>
      <c r="B4208">
        <v>2144.58</v>
      </c>
      <c r="C4208">
        <v>2165.11</v>
      </c>
      <c r="D4208">
        <v>2139.5700000000002</v>
      </c>
      <c r="E4208">
        <v>2163.12</v>
      </c>
      <c r="F4208">
        <v>3712090000</v>
      </c>
      <c r="G4208">
        <v>2163.12</v>
      </c>
    </row>
    <row r="4209" spans="1:7" x14ac:dyDescent="0.25">
      <c r="A4209" s="1">
        <v>42635</v>
      </c>
      <c r="B4209">
        <v>2170.94</v>
      </c>
      <c r="C4209">
        <v>2179.9899999999998</v>
      </c>
      <c r="D4209">
        <v>2170.94</v>
      </c>
      <c r="E4209">
        <v>2177.1799999999998</v>
      </c>
      <c r="F4209">
        <v>3552830000</v>
      </c>
      <c r="G4209">
        <v>2177.1799999999998</v>
      </c>
    </row>
    <row r="4210" spans="1:7" x14ac:dyDescent="0.25">
      <c r="A4210" s="1">
        <v>42636</v>
      </c>
      <c r="B4210">
        <v>2173.29</v>
      </c>
      <c r="C4210">
        <v>2173.75</v>
      </c>
      <c r="D4210">
        <v>2163.9699999999998</v>
      </c>
      <c r="E4210">
        <v>2164.69</v>
      </c>
      <c r="F4210">
        <v>3317190000</v>
      </c>
      <c r="G4210">
        <v>2164.69</v>
      </c>
    </row>
    <row r="4211" spans="1:7" x14ac:dyDescent="0.25">
      <c r="A4211" s="1">
        <v>42639</v>
      </c>
      <c r="B4211">
        <v>2158.54</v>
      </c>
      <c r="C4211">
        <v>2158.54</v>
      </c>
      <c r="D4211">
        <v>2145.04</v>
      </c>
      <c r="E4211">
        <v>2146.1</v>
      </c>
      <c r="F4211">
        <v>3216170000</v>
      </c>
      <c r="G4211">
        <v>2146.1</v>
      </c>
    </row>
    <row r="4212" spans="1:7" x14ac:dyDescent="0.25">
      <c r="A4212" s="1">
        <v>42640</v>
      </c>
      <c r="B4212">
        <v>2146.04</v>
      </c>
      <c r="C4212">
        <v>2161.13</v>
      </c>
      <c r="D4212">
        <v>2141.5500000000002</v>
      </c>
      <c r="E4212">
        <v>2159.9299999999998</v>
      </c>
      <c r="F4212">
        <v>3437770000</v>
      </c>
      <c r="G4212">
        <v>2159.9299999999998</v>
      </c>
    </row>
    <row r="4213" spans="1:7" x14ac:dyDescent="0.25">
      <c r="A4213" s="1">
        <v>42641</v>
      </c>
      <c r="B4213">
        <v>2161.85</v>
      </c>
      <c r="C4213">
        <v>2172.4</v>
      </c>
      <c r="D4213">
        <v>2151.79</v>
      </c>
      <c r="E4213">
        <v>2171.37</v>
      </c>
      <c r="F4213">
        <v>3891460000</v>
      </c>
      <c r="G4213">
        <v>2171.37</v>
      </c>
    </row>
    <row r="4214" spans="1:7" x14ac:dyDescent="0.25">
      <c r="A4214" s="1">
        <v>42642</v>
      </c>
      <c r="B4214">
        <v>2168.9</v>
      </c>
      <c r="C4214">
        <v>2172.67</v>
      </c>
      <c r="D4214">
        <v>2145.1999999999998</v>
      </c>
      <c r="E4214">
        <v>2151.13</v>
      </c>
      <c r="F4214">
        <v>4249220000</v>
      </c>
      <c r="G4214">
        <v>2151.13</v>
      </c>
    </row>
    <row r="4215" spans="1:7" x14ac:dyDescent="0.25">
      <c r="A4215" s="1">
        <v>42643</v>
      </c>
      <c r="B4215">
        <v>2156.5100000000002</v>
      </c>
      <c r="C4215">
        <v>2175.3000000000002</v>
      </c>
      <c r="D4215">
        <v>2156.5100000000002</v>
      </c>
      <c r="E4215">
        <v>2168.27</v>
      </c>
      <c r="F4215">
        <v>4173340000</v>
      </c>
      <c r="G4215">
        <v>2168.27</v>
      </c>
    </row>
    <row r="4216" spans="1:7" x14ac:dyDescent="0.25">
      <c r="A4216" s="1">
        <v>42646</v>
      </c>
      <c r="B4216">
        <v>2164.33</v>
      </c>
      <c r="C4216">
        <v>2164.41</v>
      </c>
      <c r="D4216">
        <v>2154.77</v>
      </c>
      <c r="E4216">
        <v>2161.1999999999998</v>
      </c>
      <c r="F4216">
        <v>3137550000</v>
      </c>
      <c r="G4216">
        <v>2161.1999999999998</v>
      </c>
    </row>
    <row r="4217" spans="1:7" x14ac:dyDescent="0.25">
      <c r="A4217" s="1">
        <v>42647</v>
      </c>
      <c r="B4217">
        <v>2163.37</v>
      </c>
      <c r="C4217">
        <v>2165.46</v>
      </c>
      <c r="D4217">
        <v>2144.0100000000002</v>
      </c>
      <c r="E4217">
        <v>2150.4899999999998</v>
      </c>
      <c r="F4217">
        <v>3750890000</v>
      </c>
      <c r="G4217">
        <v>2150.4899999999998</v>
      </c>
    </row>
    <row r="4218" spans="1:7" x14ac:dyDescent="0.25">
      <c r="A4218" s="1">
        <v>42648</v>
      </c>
      <c r="B4218">
        <v>2155.15</v>
      </c>
      <c r="C4218">
        <v>2163.9499999999998</v>
      </c>
      <c r="D4218">
        <v>2155.15</v>
      </c>
      <c r="E4218">
        <v>2159.73</v>
      </c>
      <c r="F4218">
        <v>3906550000</v>
      </c>
      <c r="G4218">
        <v>2159.73</v>
      </c>
    </row>
    <row r="4219" spans="1:7" x14ac:dyDescent="0.25">
      <c r="A4219" s="1">
        <v>42649</v>
      </c>
      <c r="B4219">
        <v>2158.2199999999998</v>
      </c>
      <c r="C4219">
        <v>2162.9299999999998</v>
      </c>
      <c r="D4219">
        <v>2150.2800000000002</v>
      </c>
      <c r="E4219">
        <v>2160.77</v>
      </c>
      <c r="F4219">
        <v>3461550000</v>
      </c>
      <c r="G4219">
        <v>2160.77</v>
      </c>
    </row>
    <row r="4220" spans="1:7" x14ac:dyDescent="0.25">
      <c r="A4220" s="1">
        <v>42650</v>
      </c>
      <c r="B4220">
        <v>2164.19</v>
      </c>
      <c r="C4220">
        <v>2165.86</v>
      </c>
      <c r="D4220">
        <v>2144.85</v>
      </c>
      <c r="E4220">
        <v>2153.7399999999998</v>
      </c>
      <c r="F4220">
        <v>3619890000</v>
      </c>
      <c r="G4220">
        <v>2153.7399999999998</v>
      </c>
    </row>
    <row r="4221" spans="1:7" x14ac:dyDescent="0.25">
      <c r="A4221" s="1">
        <v>42653</v>
      </c>
      <c r="B4221">
        <v>2160.39</v>
      </c>
      <c r="C4221">
        <v>2169.6</v>
      </c>
      <c r="D4221">
        <v>2160.39</v>
      </c>
      <c r="E4221">
        <v>2163.66</v>
      </c>
      <c r="F4221">
        <v>2916550000</v>
      </c>
      <c r="G4221">
        <v>2163.66</v>
      </c>
    </row>
    <row r="4222" spans="1:7" x14ac:dyDescent="0.25">
      <c r="A4222" s="1">
        <v>42654</v>
      </c>
      <c r="B4222">
        <v>2161.35</v>
      </c>
      <c r="C4222">
        <v>2161.56</v>
      </c>
      <c r="D4222">
        <v>2128.84</v>
      </c>
      <c r="E4222">
        <v>2136.73</v>
      </c>
      <c r="F4222">
        <v>3438270000</v>
      </c>
      <c r="G4222">
        <v>2136.73</v>
      </c>
    </row>
    <row r="4223" spans="1:7" x14ac:dyDescent="0.25">
      <c r="A4223" s="1">
        <v>42655</v>
      </c>
      <c r="B4223">
        <v>2137.67</v>
      </c>
      <c r="C4223">
        <v>2145.36</v>
      </c>
      <c r="D4223">
        <v>2132.77</v>
      </c>
      <c r="E4223">
        <v>2139.1799999999998</v>
      </c>
      <c r="F4223">
        <v>2977100000</v>
      </c>
      <c r="G4223">
        <v>2139.1799999999998</v>
      </c>
    </row>
    <row r="4224" spans="1:7" x14ac:dyDescent="0.25">
      <c r="A4224" s="1">
        <v>42656</v>
      </c>
      <c r="B4224">
        <v>2130.2600000000002</v>
      </c>
      <c r="C4224">
        <v>2138.19</v>
      </c>
      <c r="D4224">
        <v>2114.7199999999998</v>
      </c>
      <c r="E4224">
        <v>2132.5500000000002</v>
      </c>
      <c r="F4224">
        <v>3580450000</v>
      </c>
      <c r="G4224">
        <v>2132.5500000000002</v>
      </c>
    </row>
    <row r="4225" spans="1:7" x14ac:dyDescent="0.25">
      <c r="A4225" s="1">
        <v>42657</v>
      </c>
      <c r="B4225">
        <v>2139.6799999999998</v>
      </c>
      <c r="C4225">
        <v>2149.19</v>
      </c>
      <c r="D4225">
        <v>2132.98</v>
      </c>
      <c r="E4225">
        <v>2132.98</v>
      </c>
      <c r="F4225">
        <v>3228150000</v>
      </c>
      <c r="G4225">
        <v>2132.98</v>
      </c>
    </row>
    <row r="4226" spans="1:7" x14ac:dyDescent="0.25">
      <c r="A4226" s="1">
        <v>42660</v>
      </c>
      <c r="B4226">
        <v>2132.9499999999998</v>
      </c>
      <c r="C4226">
        <v>2135.61</v>
      </c>
      <c r="D4226">
        <v>2124.4299999999998</v>
      </c>
      <c r="E4226">
        <v>2126.5</v>
      </c>
      <c r="F4226">
        <v>2830390000</v>
      </c>
      <c r="G4226">
        <v>2126.5</v>
      </c>
    </row>
    <row r="4227" spans="1:7" x14ac:dyDescent="0.25">
      <c r="A4227" s="1">
        <v>42661</v>
      </c>
      <c r="B4227">
        <v>2138.31</v>
      </c>
      <c r="C4227">
        <v>2144.38</v>
      </c>
      <c r="D4227">
        <v>2135.4899999999998</v>
      </c>
      <c r="E4227">
        <v>2139.6</v>
      </c>
      <c r="F4227" s="2">
        <v>3170000000</v>
      </c>
      <c r="G4227">
        <v>2139.6</v>
      </c>
    </row>
    <row r="4228" spans="1:7" x14ac:dyDescent="0.25">
      <c r="A4228" s="1">
        <v>42662</v>
      </c>
      <c r="B4228">
        <v>2140.81</v>
      </c>
      <c r="C4228">
        <v>2148.44</v>
      </c>
      <c r="D4228">
        <v>2138.15</v>
      </c>
      <c r="E4228">
        <v>2144.29</v>
      </c>
      <c r="F4228">
        <v>3362670000</v>
      </c>
      <c r="G4228">
        <v>2144.29</v>
      </c>
    </row>
    <row r="4229" spans="1:7" x14ac:dyDescent="0.25">
      <c r="A4229" s="1">
        <v>42663</v>
      </c>
      <c r="B4229">
        <v>2142.5100000000002</v>
      </c>
      <c r="C4229">
        <v>2147.1799999999998</v>
      </c>
      <c r="D4229">
        <v>2133.44</v>
      </c>
      <c r="E4229">
        <v>2141.34</v>
      </c>
      <c r="F4229">
        <v>3337170000</v>
      </c>
      <c r="G4229">
        <v>2141.34</v>
      </c>
    </row>
    <row r="4230" spans="1:7" x14ac:dyDescent="0.25">
      <c r="A4230" s="1">
        <v>42664</v>
      </c>
      <c r="B4230">
        <v>2139.4299999999998</v>
      </c>
      <c r="C4230">
        <v>2142.63</v>
      </c>
      <c r="D4230">
        <v>2130.09</v>
      </c>
      <c r="E4230">
        <v>2141.16</v>
      </c>
      <c r="F4230">
        <v>3448850000</v>
      </c>
      <c r="G4230">
        <v>2141.16</v>
      </c>
    </row>
    <row r="4231" spans="1:7" x14ac:dyDescent="0.25">
      <c r="A4231" s="1">
        <v>42667</v>
      </c>
      <c r="B4231">
        <v>2148.5</v>
      </c>
      <c r="C4231">
        <v>2154.79</v>
      </c>
      <c r="D4231">
        <v>2146.91</v>
      </c>
      <c r="E4231">
        <v>2151.33</v>
      </c>
      <c r="F4231">
        <v>3357320000</v>
      </c>
      <c r="G4231">
        <v>2151.33</v>
      </c>
    </row>
    <row r="4232" spans="1:7" x14ac:dyDescent="0.25">
      <c r="A4232" s="1">
        <v>42668</v>
      </c>
      <c r="B4232">
        <v>2149.7199999999998</v>
      </c>
      <c r="C4232">
        <v>2151.44</v>
      </c>
      <c r="D4232">
        <v>2141.9299999999998</v>
      </c>
      <c r="E4232">
        <v>2143.16</v>
      </c>
      <c r="F4232">
        <v>3751340000</v>
      </c>
      <c r="G4232">
        <v>2143.16</v>
      </c>
    </row>
    <row r="4233" spans="1:7" x14ac:dyDescent="0.25">
      <c r="A4233" s="1">
        <v>42669</v>
      </c>
      <c r="B4233">
        <v>2136.9699999999998</v>
      </c>
      <c r="C4233">
        <v>2145.73</v>
      </c>
      <c r="D4233">
        <v>2131.59</v>
      </c>
      <c r="E4233">
        <v>2139.4299999999998</v>
      </c>
      <c r="F4233">
        <v>3775200000</v>
      </c>
      <c r="G4233">
        <v>2139.4299999999998</v>
      </c>
    </row>
    <row r="4234" spans="1:7" x14ac:dyDescent="0.25">
      <c r="A4234" s="1">
        <v>42670</v>
      </c>
      <c r="B4234">
        <v>2144.06</v>
      </c>
      <c r="C4234">
        <v>2147.13</v>
      </c>
      <c r="D4234">
        <v>2132.52</v>
      </c>
      <c r="E4234">
        <v>2133.04</v>
      </c>
      <c r="F4234">
        <v>4204830000</v>
      </c>
      <c r="G4234">
        <v>2133.04</v>
      </c>
    </row>
    <row r="4235" spans="1:7" x14ac:dyDescent="0.25">
      <c r="A4235" s="1">
        <v>42671</v>
      </c>
      <c r="B4235">
        <v>2132.23</v>
      </c>
      <c r="C4235">
        <v>2140.7199999999998</v>
      </c>
      <c r="D4235">
        <v>2119.36</v>
      </c>
      <c r="E4235">
        <v>2126.41</v>
      </c>
      <c r="F4235">
        <v>4019510000</v>
      </c>
      <c r="G4235">
        <v>2126.41</v>
      </c>
    </row>
    <row r="4236" spans="1:7" x14ac:dyDescent="0.25">
      <c r="A4236" s="1">
        <v>42674</v>
      </c>
      <c r="B4236">
        <v>2129.7800000000002</v>
      </c>
      <c r="C4236">
        <v>2133.25</v>
      </c>
      <c r="D4236">
        <v>2125.5300000000002</v>
      </c>
      <c r="E4236">
        <v>2126.15</v>
      </c>
      <c r="F4236">
        <v>3922400000</v>
      </c>
      <c r="G4236">
        <v>2126.15</v>
      </c>
    </row>
    <row r="4237" spans="1:7" x14ac:dyDescent="0.25">
      <c r="A4237" s="1">
        <v>42675</v>
      </c>
      <c r="B4237">
        <v>2128.6799999999998</v>
      </c>
      <c r="C4237">
        <v>2131.4499999999998</v>
      </c>
      <c r="D4237">
        <v>2097.85</v>
      </c>
      <c r="E4237">
        <v>2111.7199999999998</v>
      </c>
      <c r="F4237">
        <v>4532160000</v>
      </c>
      <c r="G4237">
        <v>2111.7199999999998</v>
      </c>
    </row>
    <row r="4238" spans="1:7" x14ac:dyDescent="0.25">
      <c r="A4238" s="1">
        <v>42676</v>
      </c>
      <c r="B4238">
        <v>2109.4299999999998</v>
      </c>
      <c r="C4238">
        <v>2111.7600000000002</v>
      </c>
      <c r="D4238">
        <v>2094</v>
      </c>
      <c r="E4238">
        <v>2097.94</v>
      </c>
      <c r="F4238">
        <v>4248580000</v>
      </c>
      <c r="G4238">
        <v>2097.94</v>
      </c>
    </row>
    <row r="4239" spans="1:7" x14ac:dyDescent="0.25">
      <c r="A4239" s="1">
        <v>42677</v>
      </c>
      <c r="B4239">
        <v>2098.8000000000002</v>
      </c>
      <c r="C4239">
        <v>2102.56</v>
      </c>
      <c r="D4239">
        <v>2085.23</v>
      </c>
      <c r="E4239">
        <v>2088.66</v>
      </c>
      <c r="F4239">
        <v>3886740000</v>
      </c>
      <c r="G4239">
        <v>2088.66</v>
      </c>
    </row>
    <row r="4240" spans="1:7" x14ac:dyDescent="0.25">
      <c r="A4240" s="1">
        <v>42678</v>
      </c>
      <c r="B4240">
        <v>2083.79</v>
      </c>
      <c r="C4240">
        <v>2099.0700000000002</v>
      </c>
      <c r="D4240">
        <v>2083.79</v>
      </c>
      <c r="E4240">
        <v>2085.1799999999998</v>
      </c>
      <c r="F4240">
        <v>3837860000</v>
      </c>
      <c r="G4240">
        <v>2085.1799999999998</v>
      </c>
    </row>
    <row r="4241" spans="1:7" x14ac:dyDescent="0.25">
      <c r="A4241" s="1">
        <v>42681</v>
      </c>
      <c r="B4241">
        <v>2100.59</v>
      </c>
      <c r="C4241">
        <v>2132</v>
      </c>
      <c r="D4241">
        <v>2100.59</v>
      </c>
      <c r="E4241">
        <v>2131.52</v>
      </c>
      <c r="F4241">
        <v>3736060000</v>
      </c>
      <c r="G4241">
        <v>2131.52</v>
      </c>
    </row>
    <row r="4242" spans="1:7" x14ac:dyDescent="0.25">
      <c r="A4242" s="1">
        <v>42682</v>
      </c>
      <c r="B4242">
        <v>2129.92</v>
      </c>
      <c r="C4242">
        <v>2146.87</v>
      </c>
      <c r="D4242">
        <v>2123.56</v>
      </c>
      <c r="E4242">
        <v>2139.56</v>
      </c>
      <c r="F4242">
        <v>3916930000</v>
      </c>
      <c r="G4242">
        <v>2139.56</v>
      </c>
    </row>
    <row r="4243" spans="1:7" x14ac:dyDescent="0.25">
      <c r="A4243" s="1">
        <v>42683</v>
      </c>
      <c r="B4243">
        <v>2131.56</v>
      </c>
      <c r="C4243">
        <v>2170.1</v>
      </c>
      <c r="D4243">
        <v>2125.35</v>
      </c>
      <c r="E4243">
        <v>2163.2600000000002</v>
      </c>
      <c r="F4243">
        <v>6264150000</v>
      </c>
      <c r="G4243">
        <v>2163.2600000000002</v>
      </c>
    </row>
    <row r="4244" spans="1:7" x14ac:dyDescent="0.25">
      <c r="A4244" s="1">
        <v>42684</v>
      </c>
      <c r="B4244">
        <v>2167.4899999999998</v>
      </c>
      <c r="C4244">
        <v>2182.3000000000002</v>
      </c>
      <c r="D4244">
        <v>2151.17</v>
      </c>
      <c r="E4244">
        <v>2167.48</v>
      </c>
      <c r="F4244">
        <v>6451640000</v>
      </c>
      <c r="G4244">
        <v>2167.48</v>
      </c>
    </row>
    <row r="4245" spans="1:7" x14ac:dyDescent="0.25">
      <c r="A4245" s="1">
        <v>42685</v>
      </c>
      <c r="B4245">
        <v>2162.71</v>
      </c>
      <c r="C4245">
        <v>2165.92</v>
      </c>
      <c r="D4245">
        <v>2152.4899999999998</v>
      </c>
      <c r="E4245">
        <v>2164.4499999999998</v>
      </c>
      <c r="F4245">
        <v>4988050000</v>
      </c>
      <c r="G4245">
        <v>2164.4499999999998</v>
      </c>
    </row>
    <row r="4246" spans="1:7" x14ac:dyDescent="0.25">
      <c r="A4246" s="1">
        <v>42688</v>
      </c>
      <c r="B4246">
        <v>2165.64</v>
      </c>
      <c r="C4246">
        <v>2171.36</v>
      </c>
      <c r="D4246">
        <v>2156.08</v>
      </c>
      <c r="E4246">
        <v>2164.1999999999998</v>
      </c>
      <c r="F4246">
        <v>5367200000</v>
      </c>
      <c r="G4246">
        <v>2164.1999999999998</v>
      </c>
    </row>
    <row r="4247" spans="1:7" x14ac:dyDescent="0.25">
      <c r="A4247" s="1">
        <v>42689</v>
      </c>
      <c r="B4247">
        <v>2168.29</v>
      </c>
      <c r="C4247">
        <v>2180.84</v>
      </c>
      <c r="D4247">
        <v>2166.38</v>
      </c>
      <c r="E4247">
        <v>2180.39</v>
      </c>
      <c r="F4247">
        <v>4543860000</v>
      </c>
      <c r="G4247">
        <v>2180.39</v>
      </c>
    </row>
    <row r="4248" spans="1:7" x14ac:dyDescent="0.25">
      <c r="A4248" s="1">
        <v>42690</v>
      </c>
      <c r="B4248">
        <v>2177.5300000000002</v>
      </c>
      <c r="C4248">
        <v>2179.2199999999998</v>
      </c>
      <c r="D4248">
        <v>2172.1999999999998</v>
      </c>
      <c r="E4248">
        <v>2176.94</v>
      </c>
      <c r="F4248">
        <v>3830590000</v>
      </c>
      <c r="G4248">
        <v>2176.94</v>
      </c>
    </row>
    <row r="4249" spans="1:7" x14ac:dyDescent="0.25">
      <c r="A4249" s="1">
        <v>42691</v>
      </c>
      <c r="B4249">
        <v>2178.61</v>
      </c>
      <c r="C4249">
        <v>2188.06</v>
      </c>
      <c r="D4249">
        <v>2176.65</v>
      </c>
      <c r="E4249">
        <v>2187.12</v>
      </c>
      <c r="F4249">
        <v>3809160000</v>
      </c>
      <c r="G4249">
        <v>2187.12</v>
      </c>
    </row>
    <row r="4250" spans="1:7" x14ac:dyDescent="0.25">
      <c r="A4250" s="1">
        <v>42692</v>
      </c>
      <c r="B4250">
        <v>2186.85</v>
      </c>
      <c r="C4250">
        <v>2189.89</v>
      </c>
      <c r="D4250">
        <v>2180.38</v>
      </c>
      <c r="E4250">
        <v>2181.9</v>
      </c>
      <c r="F4250">
        <v>3572400000</v>
      </c>
      <c r="G4250">
        <v>2181.9</v>
      </c>
    </row>
    <row r="4251" spans="1:7" x14ac:dyDescent="0.25">
      <c r="A4251" s="1">
        <v>42695</v>
      </c>
      <c r="B4251">
        <v>2186.4299999999998</v>
      </c>
      <c r="C4251">
        <v>2198.6999999999998</v>
      </c>
      <c r="D4251">
        <v>2186.4299999999998</v>
      </c>
      <c r="E4251">
        <v>2198.1799999999998</v>
      </c>
      <c r="F4251">
        <v>3607010000</v>
      </c>
      <c r="G4251">
        <v>2198.1799999999998</v>
      </c>
    </row>
    <row r="4252" spans="1:7" x14ac:dyDescent="0.25">
      <c r="A4252" s="1">
        <v>42696</v>
      </c>
      <c r="B4252">
        <v>2201.56</v>
      </c>
      <c r="C4252">
        <v>2204.8000000000002</v>
      </c>
      <c r="D4252">
        <v>2194.5100000000002</v>
      </c>
      <c r="E4252">
        <v>2202.94</v>
      </c>
      <c r="F4252">
        <v>3957940000</v>
      </c>
      <c r="G4252">
        <v>2202.94</v>
      </c>
    </row>
    <row r="4253" spans="1:7" x14ac:dyDescent="0.25">
      <c r="A4253" s="1">
        <v>42697</v>
      </c>
      <c r="B4253">
        <v>2198.5500000000002</v>
      </c>
      <c r="C4253">
        <v>2204.7199999999998</v>
      </c>
      <c r="D4253">
        <v>2194.5100000000002</v>
      </c>
      <c r="E4253">
        <v>2204.7199999999998</v>
      </c>
      <c r="F4253">
        <v>3418640000</v>
      </c>
      <c r="G4253">
        <v>2204.7199999999998</v>
      </c>
    </row>
    <row r="4254" spans="1:7" x14ac:dyDescent="0.25">
      <c r="A4254" s="1">
        <v>42699</v>
      </c>
      <c r="B4254">
        <v>2206.27</v>
      </c>
      <c r="C4254">
        <v>2213.35</v>
      </c>
      <c r="D4254">
        <v>2206.27</v>
      </c>
      <c r="E4254">
        <v>2213.35</v>
      </c>
      <c r="F4254">
        <v>1584600000</v>
      </c>
      <c r="G4254">
        <v>2213.35</v>
      </c>
    </row>
    <row r="4255" spans="1:7" x14ac:dyDescent="0.25">
      <c r="A4255" s="1">
        <v>42702</v>
      </c>
      <c r="B4255">
        <v>2210.21</v>
      </c>
      <c r="C4255">
        <v>2211.14</v>
      </c>
      <c r="D4255">
        <v>2200.36</v>
      </c>
      <c r="E4255">
        <v>2201.7199999999998</v>
      </c>
      <c r="F4255">
        <v>3505650000</v>
      </c>
      <c r="G4255">
        <v>2201.7199999999998</v>
      </c>
    </row>
    <row r="4256" spans="1:7" x14ac:dyDescent="0.25">
      <c r="A4256" s="1">
        <v>42703</v>
      </c>
      <c r="B4256">
        <v>2200.7600000000002</v>
      </c>
      <c r="C4256">
        <v>2210.46</v>
      </c>
      <c r="D4256">
        <v>2198.15</v>
      </c>
      <c r="E4256">
        <v>2204.66</v>
      </c>
      <c r="F4256">
        <v>3706560000</v>
      </c>
      <c r="G4256">
        <v>2204.66</v>
      </c>
    </row>
    <row r="4257" spans="1:7" x14ac:dyDescent="0.25">
      <c r="A4257" s="1">
        <v>42704</v>
      </c>
      <c r="B4257">
        <v>2204.9699999999998</v>
      </c>
      <c r="C4257">
        <v>2214.1</v>
      </c>
      <c r="D4257">
        <v>2198.81</v>
      </c>
      <c r="E4257">
        <v>2198.81</v>
      </c>
      <c r="F4257">
        <v>5533980000</v>
      </c>
      <c r="G4257">
        <v>2198.81</v>
      </c>
    </row>
    <row r="4258" spans="1:7" x14ac:dyDescent="0.25">
      <c r="A4258" s="1">
        <v>42705</v>
      </c>
      <c r="B4258">
        <v>2200.17</v>
      </c>
      <c r="C4258">
        <v>2202.6</v>
      </c>
      <c r="D4258">
        <v>2187.44</v>
      </c>
      <c r="E4258">
        <v>2191.08</v>
      </c>
      <c r="F4258">
        <v>5063740000</v>
      </c>
      <c r="G4258">
        <v>2191.08</v>
      </c>
    </row>
    <row r="4259" spans="1:7" x14ac:dyDescent="0.25">
      <c r="A4259" s="1">
        <v>42706</v>
      </c>
      <c r="B4259">
        <v>2191.12</v>
      </c>
      <c r="C4259">
        <v>2197.9499999999998</v>
      </c>
      <c r="D4259">
        <v>2188.37</v>
      </c>
      <c r="E4259">
        <v>2191.9499999999998</v>
      </c>
      <c r="F4259">
        <v>3779500000</v>
      </c>
      <c r="G4259">
        <v>2191.9499999999998</v>
      </c>
    </row>
    <row r="4260" spans="1:7" x14ac:dyDescent="0.25">
      <c r="A4260" s="1">
        <v>42709</v>
      </c>
      <c r="B4260">
        <v>2200.65</v>
      </c>
      <c r="C4260">
        <v>2209.42</v>
      </c>
      <c r="D4260">
        <v>2199.9699999999998</v>
      </c>
      <c r="E4260">
        <v>2204.71</v>
      </c>
      <c r="F4260">
        <v>3895230000</v>
      </c>
      <c r="G4260">
        <v>2204.71</v>
      </c>
    </row>
    <row r="4261" spans="1:7" x14ac:dyDescent="0.25">
      <c r="A4261" s="1">
        <v>42710</v>
      </c>
      <c r="B4261">
        <v>2207.2600000000002</v>
      </c>
      <c r="C4261">
        <v>2212.7800000000002</v>
      </c>
      <c r="D4261">
        <v>2202.21</v>
      </c>
      <c r="E4261">
        <v>2212.23</v>
      </c>
      <c r="F4261">
        <v>3855320000</v>
      </c>
      <c r="G4261">
        <v>2212.23</v>
      </c>
    </row>
    <row r="4262" spans="1:7" x14ac:dyDescent="0.25">
      <c r="A4262" s="1">
        <v>42711</v>
      </c>
      <c r="B4262">
        <v>2210.7199999999998</v>
      </c>
      <c r="C4262">
        <v>2241.63</v>
      </c>
      <c r="D4262">
        <v>2208.9299999999998</v>
      </c>
      <c r="E4262">
        <v>2241.35</v>
      </c>
      <c r="F4262">
        <v>4501820000</v>
      </c>
      <c r="G4262">
        <v>2241.35</v>
      </c>
    </row>
    <row r="4263" spans="1:7" x14ac:dyDescent="0.25">
      <c r="A4263" s="1">
        <v>42712</v>
      </c>
      <c r="B4263">
        <v>2241.13</v>
      </c>
      <c r="C4263">
        <v>2251.69</v>
      </c>
      <c r="D4263">
        <v>2237.5700000000002</v>
      </c>
      <c r="E4263">
        <v>2246.19</v>
      </c>
      <c r="F4263">
        <v>4200580000</v>
      </c>
      <c r="G4263">
        <v>2246.19</v>
      </c>
    </row>
    <row r="4264" spans="1:7" x14ac:dyDescent="0.25">
      <c r="A4264" s="1">
        <v>42713</v>
      </c>
      <c r="B4264">
        <v>2249.73</v>
      </c>
      <c r="C4264">
        <v>2259.8000000000002</v>
      </c>
      <c r="D4264">
        <v>2249.23</v>
      </c>
      <c r="E4264">
        <v>2259.5300000000002</v>
      </c>
      <c r="F4264">
        <v>3884480000</v>
      </c>
      <c r="G4264">
        <v>2259.5300000000002</v>
      </c>
    </row>
    <row r="4265" spans="1:7" x14ac:dyDescent="0.25">
      <c r="A4265" s="1">
        <v>42716</v>
      </c>
      <c r="B4265">
        <v>2258.83</v>
      </c>
      <c r="C4265">
        <v>2264.0300000000002</v>
      </c>
      <c r="D4265">
        <v>2252.37</v>
      </c>
      <c r="E4265">
        <v>2256.96</v>
      </c>
      <c r="F4265">
        <v>4034510000</v>
      </c>
      <c r="G4265">
        <v>2256.96</v>
      </c>
    </row>
    <row r="4266" spans="1:7" x14ac:dyDescent="0.25">
      <c r="A4266" s="1">
        <v>42717</v>
      </c>
      <c r="B4266">
        <v>2263.3200000000002</v>
      </c>
      <c r="C4266">
        <v>2277.5300000000002</v>
      </c>
      <c r="D4266">
        <v>2263.3200000000002</v>
      </c>
      <c r="E4266">
        <v>2271.7199999999998</v>
      </c>
      <c r="F4266">
        <v>3857590000</v>
      </c>
      <c r="G4266">
        <v>2271.7199999999998</v>
      </c>
    </row>
    <row r="4267" spans="1:7" x14ac:dyDescent="0.25">
      <c r="A4267" s="1">
        <v>42718</v>
      </c>
      <c r="B4267">
        <v>2268.35</v>
      </c>
      <c r="C4267">
        <v>2276.1999999999998</v>
      </c>
      <c r="D4267">
        <v>2248.44</v>
      </c>
      <c r="E4267">
        <v>2253.2800000000002</v>
      </c>
      <c r="F4267">
        <v>4406970000</v>
      </c>
      <c r="G4267">
        <v>2253.2800000000002</v>
      </c>
    </row>
    <row r="4268" spans="1:7" x14ac:dyDescent="0.25">
      <c r="A4268" s="1">
        <v>42719</v>
      </c>
      <c r="B4268">
        <v>2253.77</v>
      </c>
      <c r="C4268">
        <v>2272.12</v>
      </c>
      <c r="D4268">
        <v>2253.77</v>
      </c>
      <c r="E4268">
        <v>2262.0300000000002</v>
      </c>
      <c r="F4268">
        <v>4168200000</v>
      </c>
      <c r="G4268">
        <v>2262.0300000000002</v>
      </c>
    </row>
    <row r="4269" spans="1:7" x14ac:dyDescent="0.25">
      <c r="A4269" s="1">
        <v>42720</v>
      </c>
      <c r="B4269">
        <v>2266.81</v>
      </c>
      <c r="C4269">
        <v>2268.0500000000002</v>
      </c>
      <c r="D4269">
        <v>2254.2399999999998</v>
      </c>
      <c r="E4269">
        <v>2258.0700000000002</v>
      </c>
      <c r="F4269">
        <v>5920340000</v>
      </c>
      <c r="G4269">
        <v>2258.0700000000002</v>
      </c>
    </row>
    <row r="4270" spans="1:7" x14ac:dyDescent="0.25">
      <c r="A4270" s="1">
        <v>42723</v>
      </c>
      <c r="B4270">
        <v>2259.2399999999998</v>
      </c>
      <c r="C4270">
        <v>2267.4699999999998</v>
      </c>
      <c r="D4270">
        <v>2258.21</v>
      </c>
      <c r="E4270">
        <v>2262.5300000000002</v>
      </c>
      <c r="F4270">
        <v>3248370000</v>
      </c>
      <c r="G4270">
        <v>2262.5300000000002</v>
      </c>
    </row>
    <row r="4271" spans="1:7" x14ac:dyDescent="0.25">
      <c r="A4271" s="1">
        <v>42724</v>
      </c>
      <c r="B4271">
        <v>2266.5</v>
      </c>
      <c r="C4271">
        <v>2272.56</v>
      </c>
      <c r="D4271">
        <v>2266.14</v>
      </c>
      <c r="E4271">
        <v>2270.7600000000002</v>
      </c>
      <c r="F4271">
        <v>3298780000</v>
      </c>
      <c r="G4271">
        <v>2270.7600000000002</v>
      </c>
    </row>
    <row r="4272" spans="1:7" x14ac:dyDescent="0.25">
      <c r="A4272" s="1">
        <v>42725</v>
      </c>
      <c r="B4272">
        <v>2270.54</v>
      </c>
      <c r="C4272">
        <v>2271.23</v>
      </c>
      <c r="D4272">
        <v>2265.15</v>
      </c>
      <c r="E4272">
        <v>2265.1799999999998</v>
      </c>
      <c r="F4272">
        <v>2852230000</v>
      </c>
      <c r="G4272">
        <v>2265.1799999999998</v>
      </c>
    </row>
    <row r="4273" spans="1:7" x14ac:dyDescent="0.25">
      <c r="A4273" s="1">
        <v>42726</v>
      </c>
      <c r="B4273">
        <v>2262.9299999999998</v>
      </c>
      <c r="C4273">
        <v>2263.1799999999998</v>
      </c>
      <c r="D4273">
        <v>2256.08</v>
      </c>
      <c r="E4273">
        <v>2260.96</v>
      </c>
      <c r="F4273">
        <v>2876320000</v>
      </c>
      <c r="G4273">
        <v>2260.96</v>
      </c>
    </row>
    <row r="4274" spans="1:7" x14ac:dyDescent="0.25">
      <c r="A4274" s="1">
        <v>42727</v>
      </c>
      <c r="B4274">
        <v>2260.25</v>
      </c>
      <c r="C4274">
        <v>2263.79</v>
      </c>
      <c r="D4274">
        <v>2258.84</v>
      </c>
      <c r="E4274">
        <v>2263.79</v>
      </c>
      <c r="F4274">
        <v>2020550000</v>
      </c>
      <c r="G4274">
        <v>2263.79</v>
      </c>
    </row>
    <row r="4275" spans="1:7" x14ac:dyDescent="0.25">
      <c r="A4275" s="1">
        <v>42731</v>
      </c>
      <c r="B4275">
        <v>2266.23</v>
      </c>
      <c r="C4275">
        <v>2273.8200000000002</v>
      </c>
      <c r="D4275">
        <v>2266.15</v>
      </c>
      <c r="E4275">
        <v>2268.88</v>
      </c>
      <c r="F4275">
        <v>1987080000</v>
      </c>
      <c r="G4275">
        <v>2268.88</v>
      </c>
    </row>
    <row r="4276" spans="1:7" x14ac:dyDescent="0.25">
      <c r="A4276" s="1">
        <v>42732</v>
      </c>
      <c r="B4276">
        <v>2270.23</v>
      </c>
      <c r="C4276">
        <v>2271.31</v>
      </c>
      <c r="D4276">
        <v>2249.11</v>
      </c>
      <c r="E4276">
        <v>2249.92</v>
      </c>
      <c r="F4276">
        <v>2392360000</v>
      </c>
      <c r="G4276">
        <v>2249.92</v>
      </c>
    </row>
    <row r="4277" spans="1:7" x14ac:dyDescent="0.25">
      <c r="A4277" s="1">
        <v>42733</v>
      </c>
      <c r="B4277">
        <v>2249.5</v>
      </c>
      <c r="C4277">
        <v>2254.5100000000002</v>
      </c>
      <c r="D4277">
        <v>2244.56</v>
      </c>
      <c r="E4277">
        <v>2249.2600000000002</v>
      </c>
      <c r="F4277">
        <v>2336370000</v>
      </c>
      <c r="G4277">
        <v>2249.2600000000002</v>
      </c>
    </row>
    <row r="4278" spans="1:7" x14ac:dyDescent="0.25">
      <c r="A4278" s="1">
        <v>42734</v>
      </c>
      <c r="B4278">
        <v>2251.61</v>
      </c>
      <c r="C4278">
        <v>2253.58</v>
      </c>
      <c r="D4278">
        <v>2233.62</v>
      </c>
      <c r="E4278">
        <v>2238.83</v>
      </c>
      <c r="F4278">
        <v>2670900000</v>
      </c>
      <c r="G4278">
        <v>2238.83</v>
      </c>
    </row>
    <row r="4279" spans="1:7" x14ac:dyDescent="0.25">
      <c r="A4279" s="1">
        <v>42738</v>
      </c>
      <c r="B4279">
        <v>2251.5700000000002</v>
      </c>
      <c r="C4279">
        <v>2263.88</v>
      </c>
      <c r="D4279">
        <v>2245.13</v>
      </c>
      <c r="E4279">
        <v>2257.83</v>
      </c>
      <c r="F4279">
        <v>3770530000</v>
      </c>
      <c r="G4279">
        <v>2257.83</v>
      </c>
    </row>
    <row r="4280" spans="1:7" x14ac:dyDescent="0.25">
      <c r="A4280" s="1">
        <v>42739</v>
      </c>
      <c r="B4280">
        <v>2261.6</v>
      </c>
      <c r="C4280">
        <v>2272.8200000000002</v>
      </c>
      <c r="D4280">
        <v>2261.6</v>
      </c>
      <c r="E4280">
        <v>2270.75</v>
      </c>
      <c r="F4280">
        <v>3764890000</v>
      </c>
      <c r="G4280">
        <v>2270.75</v>
      </c>
    </row>
    <row r="4281" spans="1:7" x14ac:dyDescent="0.25">
      <c r="A4281" s="1">
        <v>42740</v>
      </c>
      <c r="B4281">
        <v>2268.1799999999998</v>
      </c>
      <c r="C4281">
        <v>2271.5</v>
      </c>
      <c r="D4281">
        <v>2260.4499999999998</v>
      </c>
      <c r="E4281">
        <v>2269</v>
      </c>
      <c r="F4281">
        <v>3761820000</v>
      </c>
      <c r="G4281">
        <v>2269</v>
      </c>
    </row>
    <row r="4282" spans="1:7" x14ac:dyDescent="0.25">
      <c r="A4282" s="1">
        <v>42741</v>
      </c>
      <c r="B4282">
        <v>2271.14</v>
      </c>
      <c r="C4282">
        <v>2282.1</v>
      </c>
      <c r="D4282">
        <v>2264.06</v>
      </c>
      <c r="E4282">
        <v>2276.98</v>
      </c>
      <c r="F4282">
        <v>3339890000</v>
      </c>
      <c r="G4282">
        <v>2276.98</v>
      </c>
    </row>
    <row r="4283" spans="1:7" x14ac:dyDescent="0.25">
      <c r="A4283" s="1">
        <v>42744</v>
      </c>
      <c r="B4283">
        <v>2273.59</v>
      </c>
      <c r="C4283">
        <v>2275.4899999999998</v>
      </c>
      <c r="D4283">
        <v>2268.9</v>
      </c>
      <c r="E4283">
        <v>2268.9</v>
      </c>
      <c r="F4283">
        <v>3217610000</v>
      </c>
      <c r="G4283">
        <v>2268.9</v>
      </c>
    </row>
    <row r="4284" spans="1:7" x14ac:dyDescent="0.25">
      <c r="A4284" s="1">
        <v>42745</v>
      </c>
      <c r="B4284">
        <v>2269.7199999999998</v>
      </c>
      <c r="C4284">
        <v>2279.27</v>
      </c>
      <c r="D4284">
        <v>2265.27</v>
      </c>
      <c r="E4284">
        <v>2268.9</v>
      </c>
      <c r="F4284">
        <v>3638790000</v>
      </c>
      <c r="G4284">
        <v>2268.9</v>
      </c>
    </row>
    <row r="4285" spans="1:7" x14ac:dyDescent="0.25">
      <c r="A4285" s="1">
        <v>42746</v>
      </c>
      <c r="B4285">
        <v>2268.6</v>
      </c>
      <c r="C4285">
        <v>2275.3200000000002</v>
      </c>
      <c r="D4285">
        <v>2260.83</v>
      </c>
      <c r="E4285">
        <v>2275.3200000000002</v>
      </c>
      <c r="F4285">
        <v>3620410000</v>
      </c>
      <c r="G4285">
        <v>2275.3200000000002</v>
      </c>
    </row>
    <row r="4286" spans="1:7" x14ac:dyDescent="0.25">
      <c r="A4286" s="1">
        <v>42747</v>
      </c>
      <c r="B4286">
        <v>2271.14</v>
      </c>
      <c r="C4286">
        <v>2271.7800000000002</v>
      </c>
      <c r="D4286">
        <v>2254.25</v>
      </c>
      <c r="E4286">
        <v>2270.44</v>
      </c>
      <c r="F4286">
        <v>3462130000</v>
      </c>
      <c r="G4286">
        <v>2270.44</v>
      </c>
    </row>
    <row r="4287" spans="1:7" x14ac:dyDescent="0.25">
      <c r="A4287" s="1">
        <v>42748</v>
      </c>
      <c r="B4287">
        <v>2272.7399999999998</v>
      </c>
      <c r="C4287">
        <v>2278.6799999999998</v>
      </c>
      <c r="D4287">
        <v>2271.5100000000002</v>
      </c>
      <c r="E4287">
        <v>2274.64</v>
      </c>
      <c r="F4287">
        <v>3081270000</v>
      </c>
      <c r="G4287">
        <v>2274.64</v>
      </c>
    </row>
    <row r="4288" spans="1:7" x14ac:dyDescent="0.25">
      <c r="A4288" s="1">
        <v>42752</v>
      </c>
      <c r="B4288">
        <v>2269.14</v>
      </c>
      <c r="C4288">
        <v>2272.08</v>
      </c>
      <c r="D4288">
        <v>2262.81</v>
      </c>
      <c r="E4288">
        <v>2267.89</v>
      </c>
      <c r="F4288">
        <v>3584990000</v>
      </c>
      <c r="G4288">
        <v>2267.89</v>
      </c>
    </row>
    <row r="4289" spans="1:7" x14ac:dyDescent="0.25">
      <c r="A4289" s="1">
        <v>42753</v>
      </c>
      <c r="B4289">
        <v>2269.14</v>
      </c>
      <c r="C4289">
        <v>2272.0100000000002</v>
      </c>
      <c r="D4289">
        <v>2263.35</v>
      </c>
      <c r="E4289">
        <v>2271.89</v>
      </c>
      <c r="F4289">
        <v>3315250000</v>
      </c>
      <c r="G4289">
        <v>2271.89</v>
      </c>
    </row>
    <row r="4290" spans="1:7" x14ac:dyDescent="0.25">
      <c r="A4290" s="1">
        <v>42754</v>
      </c>
      <c r="B4290">
        <v>2271.9</v>
      </c>
      <c r="C4290">
        <v>2274.33</v>
      </c>
      <c r="D4290">
        <v>2258.41</v>
      </c>
      <c r="E4290">
        <v>2263.69</v>
      </c>
      <c r="F4290">
        <v>3165970000</v>
      </c>
      <c r="G4290">
        <v>2263.69</v>
      </c>
    </row>
    <row r="4291" spans="1:7" x14ac:dyDescent="0.25">
      <c r="A4291" s="1">
        <v>42755</v>
      </c>
      <c r="B4291">
        <v>2269.96</v>
      </c>
      <c r="C4291">
        <v>2276.96</v>
      </c>
      <c r="D4291">
        <v>2265.0100000000002</v>
      </c>
      <c r="E4291">
        <v>2271.31</v>
      </c>
      <c r="F4291">
        <v>3524970000</v>
      </c>
      <c r="G4291">
        <v>2271.31</v>
      </c>
    </row>
    <row r="4292" spans="1:7" x14ac:dyDescent="0.25">
      <c r="A4292" s="1">
        <v>42758</v>
      </c>
      <c r="B4292">
        <v>2267.7800000000002</v>
      </c>
      <c r="C4292">
        <v>2271.7800000000002</v>
      </c>
      <c r="D4292">
        <v>2257.02</v>
      </c>
      <c r="E4292">
        <v>2265.1999999999998</v>
      </c>
      <c r="F4292">
        <v>3152710000</v>
      </c>
      <c r="G4292">
        <v>2265.1999999999998</v>
      </c>
    </row>
    <row r="4293" spans="1:7" x14ac:dyDescent="0.25">
      <c r="A4293" s="1">
        <v>42759</v>
      </c>
      <c r="B4293">
        <v>2267.88</v>
      </c>
      <c r="C4293">
        <v>2284.63</v>
      </c>
      <c r="D4293">
        <v>2266.6799999999998</v>
      </c>
      <c r="E4293">
        <v>2280.0700000000002</v>
      </c>
      <c r="F4293">
        <v>3810960000</v>
      </c>
      <c r="G4293">
        <v>2280.0700000000002</v>
      </c>
    </row>
    <row r="4294" spans="1:7" x14ac:dyDescent="0.25">
      <c r="A4294" s="1">
        <v>42760</v>
      </c>
      <c r="B4294">
        <v>2288.88</v>
      </c>
      <c r="C4294">
        <v>2299.5500000000002</v>
      </c>
      <c r="D4294">
        <v>2288.88</v>
      </c>
      <c r="E4294">
        <v>2298.37</v>
      </c>
      <c r="F4294">
        <v>3846020000</v>
      </c>
      <c r="G4294">
        <v>2298.37</v>
      </c>
    </row>
    <row r="4295" spans="1:7" x14ac:dyDescent="0.25">
      <c r="A4295" s="1">
        <v>42761</v>
      </c>
      <c r="B4295">
        <v>2298.63</v>
      </c>
      <c r="C4295">
        <v>2300.9899999999998</v>
      </c>
      <c r="D4295">
        <v>2294.08</v>
      </c>
      <c r="E4295">
        <v>2296.6799999999998</v>
      </c>
      <c r="F4295">
        <v>3610360000</v>
      </c>
      <c r="G4295">
        <v>2296.6799999999998</v>
      </c>
    </row>
    <row r="4296" spans="1:7" x14ac:dyDescent="0.25">
      <c r="A4296" s="1">
        <v>42762</v>
      </c>
      <c r="B4296">
        <v>2299.02</v>
      </c>
      <c r="C4296">
        <v>2299.02</v>
      </c>
      <c r="D4296">
        <v>2291.62</v>
      </c>
      <c r="E4296">
        <v>2294.69</v>
      </c>
      <c r="F4296">
        <v>3135890000</v>
      </c>
      <c r="G4296">
        <v>2294.69</v>
      </c>
    </row>
    <row r="4297" spans="1:7" x14ac:dyDescent="0.25">
      <c r="A4297" s="1">
        <v>42765</v>
      </c>
      <c r="B4297">
        <v>2286.0100000000002</v>
      </c>
      <c r="C4297">
        <v>2286.0100000000002</v>
      </c>
      <c r="D4297">
        <v>2268.04</v>
      </c>
      <c r="E4297">
        <v>2280.9</v>
      </c>
      <c r="F4297">
        <v>3591270000</v>
      </c>
      <c r="G4297">
        <v>2280.9</v>
      </c>
    </row>
    <row r="4298" spans="1:7" x14ac:dyDescent="0.25">
      <c r="A4298" s="1">
        <v>42766</v>
      </c>
      <c r="B4298">
        <v>2274.02</v>
      </c>
      <c r="C4298">
        <v>2279.09</v>
      </c>
      <c r="D4298">
        <v>2267.21</v>
      </c>
      <c r="E4298">
        <v>2278.87</v>
      </c>
      <c r="F4298">
        <v>4087450000</v>
      </c>
      <c r="G4298">
        <v>2278.87</v>
      </c>
    </row>
    <row r="4299" spans="1:7" x14ac:dyDescent="0.25">
      <c r="A4299" s="1">
        <v>42767</v>
      </c>
      <c r="B4299">
        <v>2285.59</v>
      </c>
      <c r="C4299">
        <v>2289.14</v>
      </c>
      <c r="D4299">
        <v>2272.44</v>
      </c>
      <c r="E4299">
        <v>2279.5500000000002</v>
      </c>
      <c r="F4299">
        <v>3916610000</v>
      </c>
      <c r="G4299">
        <v>2279.5500000000002</v>
      </c>
    </row>
    <row r="4300" spans="1:7" x14ac:dyDescent="0.25">
      <c r="A4300" s="1">
        <v>42768</v>
      </c>
      <c r="B4300">
        <v>2276.69</v>
      </c>
      <c r="C4300">
        <v>2283.9699999999998</v>
      </c>
      <c r="D4300">
        <v>2271.65</v>
      </c>
      <c r="E4300">
        <v>2280.85</v>
      </c>
      <c r="F4300">
        <v>3807710000</v>
      </c>
      <c r="G4300">
        <v>2280.85</v>
      </c>
    </row>
    <row r="4301" spans="1:7" x14ac:dyDescent="0.25">
      <c r="A4301" s="1">
        <v>42769</v>
      </c>
      <c r="B4301">
        <v>2288.54</v>
      </c>
      <c r="C4301">
        <v>2298.31</v>
      </c>
      <c r="D4301">
        <v>2287.88</v>
      </c>
      <c r="E4301">
        <v>2297.42</v>
      </c>
      <c r="F4301">
        <v>3597970000</v>
      </c>
      <c r="G4301">
        <v>2297.42</v>
      </c>
    </row>
    <row r="4302" spans="1:7" x14ac:dyDescent="0.25">
      <c r="A4302" s="1">
        <v>42772</v>
      </c>
      <c r="B4302">
        <v>2294.2800000000002</v>
      </c>
      <c r="C4302">
        <v>2296.1799999999998</v>
      </c>
      <c r="D4302">
        <v>2288.5700000000002</v>
      </c>
      <c r="E4302">
        <v>2292.56</v>
      </c>
      <c r="F4302">
        <v>3109050000</v>
      </c>
      <c r="G4302">
        <v>2292.56</v>
      </c>
    </row>
    <row r="4303" spans="1:7" x14ac:dyDescent="0.25">
      <c r="A4303" s="1">
        <v>42773</v>
      </c>
      <c r="B4303">
        <v>2295.87</v>
      </c>
      <c r="C4303">
        <v>2299.4</v>
      </c>
      <c r="D4303">
        <v>2290.16</v>
      </c>
      <c r="E4303">
        <v>2293.08</v>
      </c>
      <c r="F4303">
        <v>3448690000</v>
      </c>
      <c r="G4303">
        <v>2293.08</v>
      </c>
    </row>
    <row r="4304" spans="1:7" x14ac:dyDescent="0.25">
      <c r="A4304" s="1">
        <v>42774</v>
      </c>
      <c r="B4304">
        <v>2289.5500000000002</v>
      </c>
      <c r="C4304">
        <v>2295.91</v>
      </c>
      <c r="D4304">
        <v>2285.38</v>
      </c>
      <c r="E4304">
        <v>2294.67</v>
      </c>
      <c r="F4304">
        <v>3609740000</v>
      </c>
      <c r="G4304">
        <v>2294.67</v>
      </c>
    </row>
    <row r="4305" spans="1:7" x14ac:dyDescent="0.25">
      <c r="A4305" s="1">
        <v>42775</v>
      </c>
      <c r="B4305">
        <v>2296.6999999999998</v>
      </c>
      <c r="C4305">
        <v>2311.08</v>
      </c>
      <c r="D4305">
        <v>2296.61</v>
      </c>
      <c r="E4305">
        <v>2307.87</v>
      </c>
      <c r="F4305">
        <v>3677940000</v>
      </c>
      <c r="G4305">
        <v>2307.87</v>
      </c>
    </row>
    <row r="4306" spans="1:7" x14ac:dyDescent="0.25">
      <c r="A4306" s="1">
        <v>42776</v>
      </c>
      <c r="B4306">
        <v>2312.27</v>
      </c>
      <c r="C4306">
        <v>2319.23</v>
      </c>
      <c r="D4306">
        <v>2311.1</v>
      </c>
      <c r="E4306">
        <v>2316.1</v>
      </c>
      <c r="F4306">
        <v>3475020000</v>
      </c>
      <c r="G4306">
        <v>2316.1</v>
      </c>
    </row>
    <row r="4307" spans="1:7" x14ac:dyDescent="0.25">
      <c r="A4307" s="1">
        <v>42779</v>
      </c>
      <c r="B4307">
        <v>2321.7199999999998</v>
      </c>
      <c r="C4307">
        <v>2331.58</v>
      </c>
      <c r="D4307">
        <v>2321.42</v>
      </c>
      <c r="E4307">
        <v>2328.25</v>
      </c>
      <c r="F4307">
        <v>3349730000</v>
      </c>
      <c r="G4307">
        <v>2328.25</v>
      </c>
    </row>
    <row r="4308" spans="1:7" x14ac:dyDescent="0.25">
      <c r="A4308" s="1">
        <v>42780</v>
      </c>
      <c r="B4308">
        <v>2326.12</v>
      </c>
      <c r="C4308">
        <v>2337.58</v>
      </c>
      <c r="D4308">
        <v>2322.17</v>
      </c>
      <c r="E4308">
        <v>2337.58</v>
      </c>
      <c r="F4308">
        <v>3520910000</v>
      </c>
      <c r="G4308">
        <v>2337.58</v>
      </c>
    </row>
    <row r="4309" spans="1:7" x14ac:dyDescent="0.25">
      <c r="A4309" s="1">
        <v>42781</v>
      </c>
      <c r="B4309">
        <v>2335.58</v>
      </c>
      <c r="C4309">
        <v>2351.3000000000002</v>
      </c>
      <c r="D4309">
        <v>2334.81</v>
      </c>
      <c r="E4309">
        <v>2349.25</v>
      </c>
      <c r="F4309">
        <v>3775590000</v>
      </c>
      <c r="G4309">
        <v>2349.25</v>
      </c>
    </row>
    <row r="4310" spans="1:7" x14ac:dyDescent="0.25">
      <c r="A4310" s="1">
        <v>42782</v>
      </c>
      <c r="B4310">
        <v>2349.64</v>
      </c>
      <c r="C4310">
        <v>2351.31</v>
      </c>
      <c r="D4310">
        <v>2338.87</v>
      </c>
      <c r="E4310">
        <v>2347.2199999999998</v>
      </c>
      <c r="F4310">
        <v>3672370000</v>
      </c>
      <c r="G4310">
        <v>2347.2199999999998</v>
      </c>
    </row>
    <row r="4311" spans="1:7" x14ac:dyDescent="0.25">
      <c r="A4311" s="1">
        <v>42783</v>
      </c>
      <c r="B4311">
        <v>2343.0100000000002</v>
      </c>
      <c r="C4311">
        <v>2351.16</v>
      </c>
      <c r="D4311">
        <v>2339.58</v>
      </c>
      <c r="E4311">
        <v>2351.16</v>
      </c>
      <c r="F4311">
        <v>3513060000</v>
      </c>
      <c r="G4311">
        <v>2351.16</v>
      </c>
    </row>
    <row r="4312" spans="1:7" x14ac:dyDescent="0.25">
      <c r="A4312" s="1">
        <v>42787</v>
      </c>
      <c r="B4312">
        <v>2354.91</v>
      </c>
      <c r="C4312">
        <v>2366.71</v>
      </c>
      <c r="D4312">
        <v>2354.91</v>
      </c>
      <c r="E4312">
        <v>2365.38</v>
      </c>
      <c r="F4312">
        <v>3579780000</v>
      </c>
      <c r="G4312">
        <v>2365.38</v>
      </c>
    </row>
    <row r="4313" spans="1:7" x14ac:dyDescent="0.25">
      <c r="A4313" s="1">
        <v>42788</v>
      </c>
      <c r="B4313">
        <v>2361.11</v>
      </c>
      <c r="C4313">
        <v>2365.13</v>
      </c>
      <c r="D4313">
        <v>2358.34</v>
      </c>
      <c r="E4313">
        <v>2362.8200000000002</v>
      </c>
      <c r="F4313">
        <v>3468670000</v>
      </c>
      <c r="G4313">
        <v>2362.8200000000002</v>
      </c>
    </row>
    <row r="4314" spans="1:7" x14ac:dyDescent="0.25">
      <c r="A4314" s="1">
        <v>42789</v>
      </c>
      <c r="B4314">
        <v>2367.5</v>
      </c>
      <c r="C4314">
        <v>2368.2600000000002</v>
      </c>
      <c r="D4314">
        <v>2355.09</v>
      </c>
      <c r="E4314">
        <v>2363.81</v>
      </c>
      <c r="F4314">
        <v>4015260000</v>
      </c>
      <c r="G4314">
        <v>2363.81</v>
      </c>
    </row>
    <row r="4315" spans="1:7" x14ac:dyDescent="0.25">
      <c r="A4315" s="1">
        <v>42790</v>
      </c>
      <c r="B4315">
        <v>2355.73</v>
      </c>
      <c r="C4315">
        <v>2367.34</v>
      </c>
      <c r="D4315">
        <v>2352.87</v>
      </c>
      <c r="E4315">
        <v>2367.34</v>
      </c>
      <c r="F4315">
        <v>3831570000</v>
      </c>
      <c r="G4315">
        <v>2367.34</v>
      </c>
    </row>
    <row r="4316" spans="1:7" x14ac:dyDescent="0.25">
      <c r="A4316" s="1">
        <v>42793</v>
      </c>
      <c r="B4316">
        <v>2365.23</v>
      </c>
      <c r="C4316">
        <v>2371.54</v>
      </c>
      <c r="D4316">
        <v>2361.87</v>
      </c>
      <c r="E4316">
        <v>2369.75</v>
      </c>
      <c r="F4316">
        <v>3582610000</v>
      </c>
      <c r="G4316">
        <v>2369.75</v>
      </c>
    </row>
    <row r="4317" spans="1:7" x14ac:dyDescent="0.25">
      <c r="A4317" s="1">
        <v>42794</v>
      </c>
      <c r="B4317">
        <v>2366.08</v>
      </c>
      <c r="C4317">
        <v>2367.79</v>
      </c>
      <c r="D4317">
        <v>2358.96</v>
      </c>
      <c r="E4317">
        <v>2363.64</v>
      </c>
      <c r="F4317">
        <v>4210140000</v>
      </c>
      <c r="G4317">
        <v>2363.64</v>
      </c>
    </row>
    <row r="4318" spans="1:7" x14ac:dyDescent="0.25">
      <c r="A4318" s="1">
        <v>42795</v>
      </c>
      <c r="B4318">
        <v>2380.13</v>
      </c>
      <c r="C4318">
        <v>2400.98</v>
      </c>
      <c r="D4318">
        <v>2380.13</v>
      </c>
      <c r="E4318">
        <v>2395.96</v>
      </c>
      <c r="F4318">
        <v>4345180000</v>
      </c>
      <c r="G4318">
        <v>2395.96</v>
      </c>
    </row>
    <row r="4319" spans="1:7" x14ac:dyDescent="0.25">
      <c r="A4319" s="1">
        <v>42796</v>
      </c>
      <c r="B4319">
        <v>2394.75</v>
      </c>
      <c r="C4319">
        <v>2394.75</v>
      </c>
      <c r="D4319">
        <v>2380.17</v>
      </c>
      <c r="E4319">
        <v>2381.92</v>
      </c>
      <c r="F4319">
        <v>3821320000</v>
      </c>
      <c r="G4319">
        <v>2381.92</v>
      </c>
    </row>
    <row r="4320" spans="1:7" x14ac:dyDescent="0.25">
      <c r="A4320" s="1">
        <v>42797</v>
      </c>
      <c r="B4320">
        <v>2380.92</v>
      </c>
      <c r="C4320">
        <v>2383.89</v>
      </c>
      <c r="D4320">
        <v>2375.39</v>
      </c>
      <c r="E4320">
        <v>2383.12</v>
      </c>
      <c r="F4320">
        <v>3555260000</v>
      </c>
      <c r="G4320">
        <v>2383.12</v>
      </c>
    </row>
    <row r="4321" spans="1:7" x14ac:dyDescent="0.25">
      <c r="A4321" s="1">
        <v>42800</v>
      </c>
      <c r="B4321">
        <v>2375.23</v>
      </c>
      <c r="C4321">
        <v>2378.8000000000002</v>
      </c>
      <c r="D4321">
        <v>2367.98</v>
      </c>
      <c r="E4321">
        <v>2375.31</v>
      </c>
      <c r="F4321">
        <v>3232700000</v>
      </c>
      <c r="G4321">
        <v>2375.31</v>
      </c>
    </row>
    <row r="4322" spans="1:7" x14ac:dyDescent="0.25">
      <c r="A4322" s="1">
        <v>42801</v>
      </c>
      <c r="B4322">
        <v>2370.7399999999998</v>
      </c>
      <c r="C4322">
        <v>2375.12</v>
      </c>
      <c r="D4322">
        <v>2365.5100000000002</v>
      </c>
      <c r="E4322">
        <v>2368.39</v>
      </c>
      <c r="F4322">
        <v>3518390000</v>
      </c>
      <c r="G4322">
        <v>2368.39</v>
      </c>
    </row>
    <row r="4323" spans="1:7" x14ac:dyDescent="0.25">
      <c r="A4323" s="1">
        <v>42802</v>
      </c>
      <c r="B4323">
        <v>2369.81</v>
      </c>
      <c r="C4323">
        <v>2373.09</v>
      </c>
      <c r="D4323">
        <v>2361.0100000000002</v>
      </c>
      <c r="E4323">
        <v>2362.98</v>
      </c>
      <c r="F4323">
        <v>3812100000</v>
      </c>
      <c r="G4323">
        <v>2362.98</v>
      </c>
    </row>
    <row r="4324" spans="1:7" x14ac:dyDescent="0.25">
      <c r="A4324" s="1">
        <v>42803</v>
      </c>
      <c r="B4324">
        <v>2363.4899999999998</v>
      </c>
      <c r="C4324">
        <v>2369.08</v>
      </c>
      <c r="D4324">
        <v>2354.54</v>
      </c>
      <c r="E4324">
        <v>2364.87</v>
      </c>
      <c r="F4324">
        <v>3716340000</v>
      </c>
      <c r="G4324">
        <v>2364.87</v>
      </c>
    </row>
    <row r="4325" spans="1:7" x14ac:dyDescent="0.25">
      <c r="A4325" s="1">
        <v>42804</v>
      </c>
      <c r="B4325">
        <v>2372.52</v>
      </c>
      <c r="C4325">
        <v>2376.86</v>
      </c>
      <c r="D4325">
        <v>2363.04</v>
      </c>
      <c r="E4325">
        <v>2372.6</v>
      </c>
      <c r="F4325">
        <v>3432950000</v>
      </c>
      <c r="G4325">
        <v>2372.6</v>
      </c>
    </row>
    <row r="4326" spans="1:7" x14ac:dyDescent="0.25">
      <c r="A4326" s="1">
        <v>42807</v>
      </c>
      <c r="B4326">
        <v>2371.56</v>
      </c>
      <c r="C4326">
        <v>2374.42</v>
      </c>
      <c r="D4326">
        <v>2368.52</v>
      </c>
      <c r="E4326">
        <v>2373.4699999999998</v>
      </c>
      <c r="F4326">
        <v>3133900000</v>
      </c>
      <c r="G4326">
        <v>2373.4699999999998</v>
      </c>
    </row>
    <row r="4327" spans="1:7" x14ac:dyDescent="0.25">
      <c r="A4327" s="1">
        <v>42808</v>
      </c>
      <c r="B4327">
        <v>2368.5500000000002</v>
      </c>
      <c r="C4327">
        <v>2368.5500000000002</v>
      </c>
      <c r="D4327">
        <v>2358.1799999999998</v>
      </c>
      <c r="E4327">
        <v>2365.4499999999998</v>
      </c>
      <c r="F4327">
        <v>3172630000</v>
      </c>
      <c r="G4327">
        <v>2365.4499999999998</v>
      </c>
    </row>
    <row r="4328" spans="1:7" x14ac:dyDescent="0.25">
      <c r="A4328" s="1">
        <v>42809</v>
      </c>
      <c r="B4328">
        <v>2370.34</v>
      </c>
      <c r="C4328">
        <v>2390.0100000000002</v>
      </c>
      <c r="D4328">
        <v>2368.94</v>
      </c>
      <c r="E4328">
        <v>2385.2600000000002</v>
      </c>
      <c r="F4328">
        <v>3906840000</v>
      </c>
      <c r="G4328">
        <v>2385.2600000000002</v>
      </c>
    </row>
    <row r="4329" spans="1:7" x14ac:dyDescent="0.25">
      <c r="A4329" s="1">
        <v>42810</v>
      </c>
      <c r="B4329">
        <v>2387.71</v>
      </c>
      <c r="C4329">
        <v>2388.1</v>
      </c>
      <c r="D4329">
        <v>2377.1799999999998</v>
      </c>
      <c r="E4329">
        <v>2381.38</v>
      </c>
      <c r="F4329">
        <v>3365660000</v>
      </c>
      <c r="G4329">
        <v>2381.38</v>
      </c>
    </row>
    <row r="4330" spans="1:7" x14ac:dyDescent="0.25">
      <c r="A4330" s="1">
        <v>42811</v>
      </c>
      <c r="B4330">
        <v>2383.71</v>
      </c>
      <c r="C4330">
        <v>2385.71</v>
      </c>
      <c r="D4330">
        <v>2377.64</v>
      </c>
      <c r="E4330">
        <v>2378.25</v>
      </c>
      <c r="F4330">
        <v>5178040000</v>
      </c>
      <c r="G4330">
        <v>2378.25</v>
      </c>
    </row>
    <row r="4331" spans="1:7" x14ac:dyDescent="0.25">
      <c r="A4331" s="1">
        <v>42814</v>
      </c>
      <c r="B4331">
        <v>2378.2399999999998</v>
      </c>
      <c r="C4331">
        <v>2379.5500000000002</v>
      </c>
      <c r="D4331">
        <v>2369.66</v>
      </c>
      <c r="E4331">
        <v>2373.4699999999998</v>
      </c>
      <c r="F4331">
        <v>3054930000</v>
      </c>
      <c r="G4331">
        <v>2373.4699999999998</v>
      </c>
    </row>
    <row r="4332" spans="1:7" x14ac:dyDescent="0.25">
      <c r="A4332" s="1">
        <v>42815</v>
      </c>
      <c r="B4332">
        <v>2379.3200000000002</v>
      </c>
      <c r="C4332">
        <v>2381.9299999999998</v>
      </c>
      <c r="D4332">
        <v>2341.9</v>
      </c>
      <c r="E4332">
        <v>2344.02</v>
      </c>
      <c r="F4332">
        <v>4265590000</v>
      </c>
      <c r="G4332">
        <v>2344.02</v>
      </c>
    </row>
    <row r="4333" spans="1:7" x14ac:dyDescent="0.25">
      <c r="A4333" s="1">
        <v>42816</v>
      </c>
      <c r="B4333">
        <v>2343</v>
      </c>
      <c r="C4333">
        <v>2351.81</v>
      </c>
      <c r="D4333">
        <v>2336.4499999999998</v>
      </c>
      <c r="E4333">
        <v>2348.4499999999998</v>
      </c>
      <c r="F4333">
        <v>3572730000</v>
      </c>
      <c r="G4333">
        <v>2348.4499999999998</v>
      </c>
    </row>
    <row r="4334" spans="1:7" x14ac:dyDescent="0.25">
      <c r="A4334" s="1">
        <v>42817</v>
      </c>
      <c r="B4334">
        <v>2345.9699999999998</v>
      </c>
      <c r="C4334">
        <v>2358.92</v>
      </c>
      <c r="D4334">
        <v>2342.13</v>
      </c>
      <c r="E4334">
        <v>2345.96</v>
      </c>
      <c r="F4334">
        <v>3260600000</v>
      </c>
      <c r="G4334">
        <v>2345.96</v>
      </c>
    </row>
    <row r="4335" spans="1:7" x14ac:dyDescent="0.25">
      <c r="A4335" s="1">
        <v>42818</v>
      </c>
      <c r="B4335">
        <v>2350.42</v>
      </c>
      <c r="C4335">
        <v>2356.2199999999998</v>
      </c>
      <c r="D4335">
        <v>2335.7399999999998</v>
      </c>
      <c r="E4335">
        <v>2343.98</v>
      </c>
      <c r="F4335">
        <v>2975130000</v>
      </c>
      <c r="G4335">
        <v>2343.98</v>
      </c>
    </row>
    <row r="4336" spans="1:7" x14ac:dyDescent="0.25">
      <c r="A4336" s="1">
        <v>42821</v>
      </c>
      <c r="B4336">
        <v>2329.11</v>
      </c>
      <c r="C4336">
        <v>2344.9</v>
      </c>
      <c r="D4336">
        <v>2322.25</v>
      </c>
      <c r="E4336">
        <v>2341.59</v>
      </c>
      <c r="F4336">
        <v>3240230000</v>
      </c>
      <c r="G4336">
        <v>2341.59</v>
      </c>
    </row>
    <row r="4337" spans="1:7" x14ac:dyDescent="0.25">
      <c r="A4337" s="1">
        <v>42822</v>
      </c>
      <c r="B4337">
        <v>2339.79</v>
      </c>
      <c r="C4337">
        <v>2363.7800000000002</v>
      </c>
      <c r="D4337">
        <v>2337.63</v>
      </c>
      <c r="E4337">
        <v>2358.5700000000002</v>
      </c>
      <c r="F4337">
        <v>3367780000</v>
      </c>
      <c r="G4337">
        <v>2358.5700000000002</v>
      </c>
    </row>
    <row r="4338" spans="1:7" x14ac:dyDescent="0.25">
      <c r="A4338" s="1">
        <v>42823</v>
      </c>
      <c r="B4338">
        <v>2356.54</v>
      </c>
      <c r="C4338">
        <v>2363.36</v>
      </c>
      <c r="D4338">
        <v>2352.94</v>
      </c>
      <c r="E4338">
        <v>2361.13</v>
      </c>
      <c r="F4338">
        <v>3106940000</v>
      </c>
      <c r="G4338">
        <v>2361.13</v>
      </c>
    </row>
    <row r="4339" spans="1:7" x14ac:dyDescent="0.25">
      <c r="A4339" s="1">
        <v>42824</v>
      </c>
      <c r="B4339">
        <v>2361.31</v>
      </c>
      <c r="C4339">
        <v>2370.42</v>
      </c>
      <c r="D4339">
        <v>2358.58</v>
      </c>
      <c r="E4339">
        <v>2368.06</v>
      </c>
      <c r="F4339">
        <v>3158420000</v>
      </c>
      <c r="G4339">
        <v>2368.06</v>
      </c>
    </row>
    <row r="4340" spans="1:7" x14ac:dyDescent="0.25">
      <c r="A4340" s="1">
        <v>42825</v>
      </c>
      <c r="B4340">
        <v>2364.8200000000002</v>
      </c>
      <c r="C4340">
        <v>2370.35</v>
      </c>
      <c r="D4340">
        <v>2362.6</v>
      </c>
      <c r="E4340">
        <v>2362.7199999999998</v>
      </c>
      <c r="F4340">
        <v>3354110000</v>
      </c>
      <c r="G4340">
        <v>2362.7199999999998</v>
      </c>
    </row>
    <row r="4341" spans="1:7" x14ac:dyDescent="0.25">
      <c r="A4341" s="1">
        <v>42828</v>
      </c>
      <c r="B4341">
        <v>2362.34</v>
      </c>
      <c r="C4341">
        <v>2365.87</v>
      </c>
      <c r="D4341">
        <v>2344.73</v>
      </c>
      <c r="E4341">
        <v>2358.84</v>
      </c>
      <c r="F4341">
        <v>3416400000</v>
      </c>
      <c r="G4341">
        <v>2358.84</v>
      </c>
    </row>
    <row r="4342" spans="1:7" x14ac:dyDescent="0.25">
      <c r="A4342" s="1">
        <v>42829</v>
      </c>
      <c r="B4342">
        <v>2354.7600000000002</v>
      </c>
      <c r="C4342">
        <v>2360.5300000000002</v>
      </c>
      <c r="D4342">
        <v>2350.7199999999998</v>
      </c>
      <c r="E4342">
        <v>2360.16</v>
      </c>
      <c r="F4342">
        <v>3206240000</v>
      </c>
      <c r="G4342">
        <v>2360.16</v>
      </c>
    </row>
    <row r="4343" spans="1:7" x14ac:dyDescent="0.25">
      <c r="A4343" s="1">
        <v>42830</v>
      </c>
      <c r="B4343">
        <v>2366.59</v>
      </c>
      <c r="C4343">
        <v>2378.36</v>
      </c>
      <c r="D4343">
        <v>2350.52</v>
      </c>
      <c r="E4343">
        <v>2352.9499999999998</v>
      </c>
      <c r="F4343">
        <v>3770520000</v>
      </c>
      <c r="G4343">
        <v>2352.9499999999998</v>
      </c>
    </row>
    <row r="4344" spans="1:7" x14ac:dyDescent="0.25">
      <c r="A4344" s="1">
        <v>42831</v>
      </c>
      <c r="B4344">
        <v>2353.79</v>
      </c>
      <c r="C4344">
        <v>2364.16</v>
      </c>
      <c r="D4344">
        <v>2348.9</v>
      </c>
      <c r="E4344">
        <v>2357.4899999999998</v>
      </c>
      <c r="F4344">
        <v>3201920000</v>
      </c>
      <c r="G4344">
        <v>2357.4899999999998</v>
      </c>
    </row>
    <row r="4345" spans="1:7" x14ac:dyDescent="0.25">
      <c r="A4345" s="1">
        <v>42832</v>
      </c>
      <c r="B4345">
        <v>2356.59</v>
      </c>
      <c r="C4345">
        <v>2363.7600000000002</v>
      </c>
      <c r="D4345">
        <v>2350.7399999999998</v>
      </c>
      <c r="E4345">
        <v>2355.54</v>
      </c>
      <c r="F4345">
        <v>3053150000</v>
      </c>
      <c r="G4345">
        <v>2355.54</v>
      </c>
    </row>
    <row r="4346" spans="1:7" x14ac:dyDescent="0.25">
      <c r="A4346" s="1">
        <v>42835</v>
      </c>
      <c r="B4346">
        <v>2357.16</v>
      </c>
      <c r="C4346">
        <v>2366.37</v>
      </c>
      <c r="D4346">
        <v>2351.5</v>
      </c>
      <c r="E4346">
        <v>2357.16</v>
      </c>
      <c r="F4346">
        <v>2785410000</v>
      </c>
      <c r="G4346">
        <v>2357.16</v>
      </c>
    </row>
    <row r="4347" spans="1:7" x14ac:dyDescent="0.25">
      <c r="A4347" s="1">
        <v>42836</v>
      </c>
      <c r="B4347">
        <v>2353.92</v>
      </c>
      <c r="C4347">
        <v>2355.2199999999998</v>
      </c>
      <c r="D4347">
        <v>2337.25</v>
      </c>
      <c r="E4347">
        <v>2353.7800000000002</v>
      </c>
      <c r="F4347">
        <v>3117420000</v>
      </c>
      <c r="G4347">
        <v>2353.7800000000002</v>
      </c>
    </row>
    <row r="4348" spans="1:7" x14ac:dyDescent="0.25">
      <c r="A4348" s="1">
        <v>42837</v>
      </c>
      <c r="B4348">
        <v>2352.15</v>
      </c>
      <c r="C4348">
        <v>2352.7199999999998</v>
      </c>
      <c r="D4348">
        <v>2341.1799999999998</v>
      </c>
      <c r="E4348">
        <v>2344.9299999999998</v>
      </c>
      <c r="F4348">
        <v>3196950000</v>
      </c>
      <c r="G4348">
        <v>2344.9299999999998</v>
      </c>
    </row>
    <row r="4349" spans="1:7" x14ac:dyDescent="0.25">
      <c r="A4349" s="1">
        <v>42838</v>
      </c>
      <c r="B4349">
        <v>2341.98</v>
      </c>
      <c r="C4349">
        <v>2348.2600000000002</v>
      </c>
      <c r="D4349">
        <v>2328.9499999999998</v>
      </c>
      <c r="E4349">
        <v>2328.9499999999998</v>
      </c>
      <c r="F4349">
        <v>3143890000</v>
      </c>
      <c r="G4349">
        <v>2328.9499999999998</v>
      </c>
    </row>
    <row r="4350" spans="1:7" x14ac:dyDescent="0.25">
      <c r="A4350" s="1">
        <v>42842</v>
      </c>
      <c r="B4350">
        <v>2332.62</v>
      </c>
      <c r="C4350">
        <v>2349.14</v>
      </c>
      <c r="D4350">
        <v>2332.5100000000002</v>
      </c>
      <c r="E4350">
        <v>2349.0100000000002</v>
      </c>
      <c r="F4350">
        <v>2824710000</v>
      </c>
      <c r="G4350">
        <v>2349.0100000000002</v>
      </c>
    </row>
    <row r="4351" spans="1:7" x14ac:dyDescent="0.25">
      <c r="A4351" s="1">
        <v>42843</v>
      </c>
      <c r="B4351">
        <v>2342.5300000000002</v>
      </c>
      <c r="C4351">
        <v>2348.35</v>
      </c>
      <c r="D4351">
        <v>2334.54</v>
      </c>
      <c r="E4351">
        <v>2342.19</v>
      </c>
      <c r="F4351">
        <v>3269840000</v>
      </c>
      <c r="G4351">
        <v>2342.19</v>
      </c>
    </row>
    <row r="4352" spans="1:7" x14ac:dyDescent="0.25">
      <c r="A4352" s="1">
        <v>42844</v>
      </c>
      <c r="B4352">
        <v>2346.79</v>
      </c>
      <c r="C4352">
        <v>2352.63</v>
      </c>
      <c r="D4352">
        <v>2335.0500000000002</v>
      </c>
      <c r="E4352">
        <v>2338.17</v>
      </c>
      <c r="F4352">
        <v>3519900000</v>
      </c>
      <c r="G4352">
        <v>2338.17</v>
      </c>
    </row>
    <row r="4353" spans="1:7" x14ac:dyDescent="0.25">
      <c r="A4353" s="1">
        <v>42845</v>
      </c>
      <c r="B4353">
        <v>2342.69</v>
      </c>
      <c r="C4353">
        <v>2361.37</v>
      </c>
      <c r="D4353">
        <v>2340.91</v>
      </c>
      <c r="E4353">
        <v>2355.84</v>
      </c>
      <c r="F4353">
        <v>3647420000</v>
      </c>
      <c r="G4353">
        <v>2355.84</v>
      </c>
    </row>
    <row r="4354" spans="1:7" x14ac:dyDescent="0.25">
      <c r="A4354" s="1">
        <v>42846</v>
      </c>
      <c r="B4354">
        <v>2354.7399999999998</v>
      </c>
      <c r="C4354">
        <v>2356.1799999999998</v>
      </c>
      <c r="D4354">
        <v>2344.5100000000002</v>
      </c>
      <c r="E4354">
        <v>2348.69</v>
      </c>
      <c r="F4354">
        <v>3503360000</v>
      </c>
      <c r="G4354">
        <v>2348.69</v>
      </c>
    </row>
    <row r="4355" spans="1:7" x14ac:dyDescent="0.25">
      <c r="A4355" s="1">
        <v>42849</v>
      </c>
      <c r="B4355">
        <v>2370.33</v>
      </c>
      <c r="C4355">
        <v>2376.98</v>
      </c>
      <c r="D4355">
        <v>2369.19</v>
      </c>
      <c r="E4355">
        <v>2374.15</v>
      </c>
      <c r="F4355">
        <v>3690650000</v>
      </c>
      <c r="G4355">
        <v>2374.15</v>
      </c>
    </row>
    <row r="4356" spans="1:7" x14ac:dyDescent="0.25">
      <c r="A4356" s="1">
        <v>42850</v>
      </c>
      <c r="B4356">
        <v>2381.5100000000002</v>
      </c>
      <c r="C4356">
        <v>2392.48</v>
      </c>
      <c r="D4356">
        <v>2381.15</v>
      </c>
      <c r="E4356">
        <v>2388.61</v>
      </c>
      <c r="F4356">
        <v>3995240000</v>
      </c>
      <c r="G4356">
        <v>2388.61</v>
      </c>
    </row>
    <row r="4357" spans="1:7" x14ac:dyDescent="0.25">
      <c r="A4357" s="1">
        <v>42851</v>
      </c>
      <c r="B4357">
        <v>2388.98</v>
      </c>
      <c r="C4357">
        <v>2398.16</v>
      </c>
      <c r="D4357">
        <v>2386.7800000000002</v>
      </c>
      <c r="E4357">
        <v>2387.4499999999998</v>
      </c>
      <c r="F4357">
        <v>4105920000</v>
      </c>
      <c r="G4357">
        <v>2387.4499999999998</v>
      </c>
    </row>
    <row r="4358" spans="1:7" x14ac:dyDescent="0.25">
      <c r="A4358" s="1">
        <v>42852</v>
      </c>
      <c r="B4358">
        <v>2389.6999999999998</v>
      </c>
      <c r="C4358">
        <v>2392.1</v>
      </c>
      <c r="D4358">
        <v>2382.6799999999998</v>
      </c>
      <c r="E4358">
        <v>2388.77</v>
      </c>
      <c r="F4358">
        <v>4098460000</v>
      </c>
      <c r="G4358">
        <v>2388.77</v>
      </c>
    </row>
    <row r="4359" spans="1:7" x14ac:dyDescent="0.25">
      <c r="A4359" s="1">
        <v>42853</v>
      </c>
      <c r="B4359">
        <v>2393.6799999999998</v>
      </c>
      <c r="C4359">
        <v>2393.6799999999998</v>
      </c>
      <c r="D4359">
        <v>2382.36</v>
      </c>
      <c r="E4359">
        <v>2384.1999999999998</v>
      </c>
      <c r="F4359">
        <v>3718270000</v>
      </c>
      <c r="G4359">
        <v>2384.1999999999998</v>
      </c>
    </row>
    <row r="4360" spans="1:7" x14ac:dyDescent="0.25">
      <c r="A4360" s="1">
        <v>42856</v>
      </c>
      <c r="B4360">
        <v>2388.5</v>
      </c>
      <c r="C4360">
        <v>2394.4899999999998</v>
      </c>
      <c r="D4360">
        <v>2384.83</v>
      </c>
      <c r="E4360">
        <v>2388.33</v>
      </c>
      <c r="F4360">
        <v>3199240000</v>
      </c>
      <c r="G4360">
        <v>2388.33</v>
      </c>
    </row>
    <row r="4361" spans="1:7" x14ac:dyDescent="0.25">
      <c r="A4361" s="1">
        <v>42857</v>
      </c>
      <c r="B4361">
        <v>2391.0500000000002</v>
      </c>
      <c r="C4361">
        <v>2392.9299999999998</v>
      </c>
      <c r="D4361">
        <v>2385.8200000000002</v>
      </c>
      <c r="E4361">
        <v>2391.17</v>
      </c>
      <c r="F4361">
        <v>3813680000</v>
      </c>
      <c r="G4361">
        <v>2391.17</v>
      </c>
    </row>
    <row r="4362" spans="1:7" x14ac:dyDescent="0.25">
      <c r="A4362" s="1">
        <v>42858</v>
      </c>
      <c r="B4362">
        <v>2386.5</v>
      </c>
      <c r="C4362">
        <v>2389.8200000000002</v>
      </c>
      <c r="D4362">
        <v>2379.75</v>
      </c>
      <c r="E4362">
        <v>2388.13</v>
      </c>
      <c r="F4362">
        <v>3893990000</v>
      </c>
      <c r="G4362">
        <v>2388.13</v>
      </c>
    </row>
    <row r="4363" spans="1:7" x14ac:dyDescent="0.25">
      <c r="A4363" s="1">
        <v>42859</v>
      </c>
      <c r="B4363">
        <v>2389.79</v>
      </c>
      <c r="C4363">
        <v>2391.4299999999998</v>
      </c>
      <c r="D4363">
        <v>2380.35</v>
      </c>
      <c r="E4363">
        <v>2389.52</v>
      </c>
      <c r="F4363">
        <v>4362540000</v>
      </c>
      <c r="G4363">
        <v>2389.52</v>
      </c>
    </row>
    <row r="4364" spans="1:7" x14ac:dyDescent="0.25">
      <c r="A4364" s="1">
        <v>42860</v>
      </c>
      <c r="B4364">
        <v>2392.37</v>
      </c>
      <c r="C4364">
        <v>2399.29</v>
      </c>
      <c r="D4364">
        <v>2389.38</v>
      </c>
      <c r="E4364">
        <v>2399.29</v>
      </c>
      <c r="F4364">
        <v>3540140000</v>
      </c>
      <c r="G4364">
        <v>2399.29</v>
      </c>
    </row>
    <row r="4365" spans="1:7" x14ac:dyDescent="0.25">
      <c r="A4365" s="1">
        <v>42863</v>
      </c>
      <c r="B4365">
        <v>2399.94</v>
      </c>
      <c r="C4365">
        <v>2401.36</v>
      </c>
      <c r="D4365">
        <v>2393.92</v>
      </c>
      <c r="E4365">
        <v>2399.38</v>
      </c>
      <c r="F4365">
        <v>3429440000</v>
      </c>
      <c r="G4365">
        <v>2399.38</v>
      </c>
    </row>
    <row r="4366" spans="1:7" x14ac:dyDescent="0.25">
      <c r="A4366" s="1">
        <v>42864</v>
      </c>
      <c r="B4366">
        <v>2401.58</v>
      </c>
      <c r="C4366">
        <v>2403.87</v>
      </c>
      <c r="D4366">
        <v>2392.44</v>
      </c>
      <c r="E4366">
        <v>2396.92</v>
      </c>
      <c r="F4366">
        <v>3653590000</v>
      </c>
      <c r="G4366">
        <v>2396.92</v>
      </c>
    </row>
    <row r="4367" spans="1:7" x14ac:dyDescent="0.25">
      <c r="A4367" s="1">
        <v>42865</v>
      </c>
      <c r="B4367">
        <v>2396.79</v>
      </c>
      <c r="C4367">
        <v>2399.7399999999998</v>
      </c>
      <c r="D4367">
        <v>2392.79</v>
      </c>
      <c r="E4367">
        <v>2399.63</v>
      </c>
      <c r="F4367">
        <v>3643530000</v>
      </c>
      <c r="G4367">
        <v>2399.63</v>
      </c>
    </row>
    <row r="4368" spans="1:7" x14ac:dyDescent="0.25">
      <c r="A4368" s="1">
        <v>42866</v>
      </c>
      <c r="B4368">
        <v>2394.84</v>
      </c>
      <c r="C4368">
        <v>2395.7199999999998</v>
      </c>
      <c r="D4368">
        <v>2381.7399999999998</v>
      </c>
      <c r="E4368">
        <v>2394.44</v>
      </c>
      <c r="F4368">
        <v>3727420000</v>
      </c>
      <c r="G4368">
        <v>2394.44</v>
      </c>
    </row>
    <row r="4369" spans="1:7" x14ac:dyDescent="0.25">
      <c r="A4369" s="1">
        <v>42867</v>
      </c>
      <c r="B4369">
        <v>2392.44</v>
      </c>
      <c r="C4369">
        <v>2392.44</v>
      </c>
      <c r="D4369">
        <v>2387.19</v>
      </c>
      <c r="E4369">
        <v>2390.9</v>
      </c>
      <c r="F4369">
        <v>3305630000</v>
      </c>
      <c r="G4369">
        <v>2390.9</v>
      </c>
    </row>
    <row r="4370" spans="1:7" x14ac:dyDescent="0.25">
      <c r="A4370" s="1">
        <v>42870</v>
      </c>
      <c r="B4370">
        <v>2393.98</v>
      </c>
      <c r="C4370">
        <v>2404.0500000000002</v>
      </c>
      <c r="D4370">
        <v>2393.94</v>
      </c>
      <c r="E4370">
        <v>2402.3200000000002</v>
      </c>
      <c r="F4370">
        <v>3473600000</v>
      </c>
      <c r="G4370">
        <v>2402.3200000000002</v>
      </c>
    </row>
    <row r="4371" spans="1:7" x14ac:dyDescent="0.25">
      <c r="A4371" s="1">
        <v>42871</v>
      </c>
      <c r="B4371">
        <v>2404.5500000000002</v>
      </c>
      <c r="C4371">
        <v>2405.77</v>
      </c>
      <c r="D4371">
        <v>2396.0500000000002</v>
      </c>
      <c r="E4371">
        <v>2400.67</v>
      </c>
      <c r="F4371">
        <v>3420790000</v>
      </c>
      <c r="G4371">
        <v>2400.67</v>
      </c>
    </row>
    <row r="4372" spans="1:7" x14ac:dyDescent="0.25">
      <c r="A4372" s="1">
        <v>42872</v>
      </c>
      <c r="B4372">
        <v>2382.9499999999998</v>
      </c>
      <c r="C4372">
        <v>2384.87</v>
      </c>
      <c r="D4372">
        <v>2356.21</v>
      </c>
      <c r="E4372">
        <v>2357.0300000000002</v>
      </c>
      <c r="F4372" s="2">
        <v>4163000000</v>
      </c>
      <c r="G4372">
        <v>2357.0300000000002</v>
      </c>
    </row>
    <row r="4373" spans="1:7" x14ac:dyDescent="0.25">
      <c r="A4373" s="1">
        <v>42873</v>
      </c>
      <c r="B4373">
        <v>2354.69</v>
      </c>
      <c r="C4373">
        <v>2375.7399999999998</v>
      </c>
      <c r="D4373">
        <v>2352.7199999999998</v>
      </c>
      <c r="E4373">
        <v>2365.7199999999998</v>
      </c>
      <c r="F4373">
        <v>4319420000</v>
      </c>
      <c r="G4373">
        <v>2365.7199999999998</v>
      </c>
    </row>
    <row r="4374" spans="1:7" x14ac:dyDescent="0.25">
      <c r="A4374" s="1">
        <v>42874</v>
      </c>
      <c r="B4374">
        <v>2371.37</v>
      </c>
      <c r="C4374">
        <v>2389.06</v>
      </c>
      <c r="D4374">
        <v>2370.4299999999998</v>
      </c>
      <c r="E4374">
        <v>2381.73</v>
      </c>
      <c r="F4374">
        <v>3825160000</v>
      </c>
      <c r="G4374">
        <v>2381.73</v>
      </c>
    </row>
    <row r="4375" spans="1:7" x14ac:dyDescent="0.25">
      <c r="A4375" s="1">
        <v>42877</v>
      </c>
      <c r="B4375">
        <v>2387.21</v>
      </c>
      <c r="C4375">
        <v>2395.46</v>
      </c>
      <c r="D4375">
        <v>2386.92</v>
      </c>
      <c r="E4375">
        <v>2394.02</v>
      </c>
      <c r="F4375">
        <v>3172830000</v>
      </c>
      <c r="G4375">
        <v>2394.02</v>
      </c>
    </row>
    <row r="4376" spans="1:7" x14ac:dyDescent="0.25">
      <c r="A4376" s="1">
        <v>42878</v>
      </c>
      <c r="B4376">
        <v>2397.04</v>
      </c>
      <c r="C4376">
        <v>2400.85</v>
      </c>
      <c r="D4376">
        <v>2393.88</v>
      </c>
      <c r="E4376">
        <v>2398.42</v>
      </c>
      <c r="F4376">
        <v>3213570000</v>
      </c>
      <c r="G4376">
        <v>2398.42</v>
      </c>
    </row>
    <row r="4377" spans="1:7" x14ac:dyDescent="0.25">
      <c r="A4377" s="1">
        <v>42879</v>
      </c>
      <c r="B4377">
        <v>2401.41</v>
      </c>
      <c r="C4377">
        <v>2405.58</v>
      </c>
      <c r="D4377">
        <v>2397.9899999999998</v>
      </c>
      <c r="E4377">
        <v>2404.39</v>
      </c>
      <c r="F4377">
        <v>3389900000</v>
      </c>
      <c r="G4377">
        <v>2404.39</v>
      </c>
    </row>
    <row r="4378" spans="1:7" x14ac:dyDescent="0.25">
      <c r="A4378" s="1">
        <v>42880</v>
      </c>
      <c r="B4378">
        <v>2409.54</v>
      </c>
      <c r="C4378">
        <v>2418.71</v>
      </c>
      <c r="D4378">
        <v>2408.0100000000002</v>
      </c>
      <c r="E4378">
        <v>2415.0700000000002</v>
      </c>
      <c r="F4378">
        <v>3535390000</v>
      </c>
      <c r="G4378">
        <v>2415.0700000000002</v>
      </c>
    </row>
    <row r="4379" spans="1:7" x14ac:dyDescent="0.25">
      <c r="A4379" s="1">
        <v>42881</v>
      </c>
      <c r="B4379">
        <v>2414.5</v>
      </c>
      <c r="C4379">
        <v>2416.6799999999998</v>
      </c>
      <c r="D4379">
        <v>2412.1999999999998</v>
      </c>
      <c r="E4379">
        <v>2415.8200000000002</v>
      </c>
      <c r="F4379">
        <v>2805040000</v>
      </c>
      <c r="G4379">
        <v>2415.8200000000002</v>
      </c>
    </row>
    <row r="4380" spans="1:7" x14ac:dyDescent="0.25">
      <c r="A4380" s="1">
        <v>42885</v>
      </c>
      <c r="B4380">
        <v>2411.67</v>
      </c>
      <c r="C4380">
        <v>2415.2600000000002</v>
      </c>
      <c r="D4380">
        <v>2409.4299999999998</v>
      </c>
      <c r="E4380">
        <v>2412.91</v>
      </c>
      <c r="F4380">
        <v>3203160000</v>
      </c>
      <c r="G4380">
        <v>2412.91</v>
      </c>
    </row>
    <row r="4381" spans="1:7" x14ac:dyDescent="0.25">
      <c r="A4381" s="1">
        <v>42886</v>
      </c>
      <c r="B4381">
        <v>2415.63</v>
      </c>
      <c r="C4381">
        <v>2415.9899999999998</v>
      </c>
      <c r="D4381">
        <v>2403.59</v>
      </c>
      <c r="E4381">
        <v>2411.8000000000002</v>
      </c>
      <c r="F4381">
        <v>4516110000</v>
      </c>
      <c r="G4381">
        <v>2411.8000000000002</v>
      </c>
    </row>
    <row r="4382" spans="1:7" x14ac:dyDescent="0.25">
      <c r="A4382" s="1">
        <v>42887</v>
      </c>
      <c r="B4382">
        <v>2415.65</v>
      </c>
      <c r="C4382">
        <v>2430.06</v>
      </c>
      <c r="D4382">
        <v>2413.54</v>
      </c>
      <c r="E4382">
        <v>2430.06</v>
      </c>
      <c r="F4382">
        <v>3857140000</v>
      </c>
      <c r="G4382">
        <v>2430.06</v>
      </c>
    </row>
    <row r="4383" spans="1:7" x14ac:dyDescent="0.25">
      <c r="A4383" s="1">
        <v>42888</v>
      </c>
      <c r="B4383">
        <v>2431.2800000000002</v>
      </c>
      <c r="C4383">
        <v>2440.23</v>
      </c>
      <c r="D4383">
        <v>2427.71</v>
      </c>
      <c r="E4383">
        <v>2439.0700000000002</v>
      </c>
      <c r="F4383">
        <v>3461680000</v>
      </c>
      <c r="G4383">
        <v>2439.0700000000002</v>
      </c>
    </row>
    <row r="4384" spans="1:7" x14ac:dyDescent="0.25">
      <c r="A4384" s="1">
        <v>42891</v>
      </c>
      <c r="B4384">
        <v>2437.83</v>
      </c>
      <c r="C4384">
        <v>2439.5500000000002</v>
      </c>
      <c r="D4384">
        <v>2434.3200000000002</v>
      </c>
      <c r="E4384">
        <v>2436.1</v>
      </c>
      <c r="F4384">
        <v>2912600000</v>
      </c>
      <c r="G4384">
        <v>2436.1</v>
      </c>
    </row>
    <row r="4385" spans="1:7" x14ac:dyDescent="0.25">
      <c r="A4385" s="1">
        <v>42892</v>
      </c>
      <c r="B4385">
        <v>2431.92</v>
      </c>
      <c r="C4385">
        <v>2436.21</v>
      </c>
      <c r="D4385">
        <v>2428.12</v>
      </c>
      <c r="E4385">
        <v>2429.33</v>
      </c>
      <c r="F4385">
        <v>3357840000</v>
      </c>
      <c r="G4385">
        <v>2429.33</v>
      </c>
    </row>
    <row r="4386" spans="1:7" x14ac:dyDescent="0.25">
      <c r="A4386" s="1">
        <v>42893</v>
      </c>
      <c r="B4386">
        <v>2432.0300000000002</v>
      </c>
      <c r="C4386">
        <v>2435.2800000000002</v>
      </c>
      <c r="D4386">
        <v>2424.75</v>
      </c>
      <c r="E4386">
        <v>2433.14</v>
      </c>
      <c r="F4386">
        <v>3572300000</v>
      </c>
      <c r="G4386">
        <v>2433.14</v>
      </c>
    </row>
    <row r="4387" spans="1:7" x14ac:dyDescent="0.25">
      <c r="A4387" s="1">
        <v>42894</v>
      </c>
      <c r="B4387">
        <v>2434.27</v>
      </c>
      <c r="C4387">
        <v>2439.27</v>
      </c>
      <c r="D4387">
        <v>2427.94</v>
      </c>
      <c r="E4387">
        <v>2433.79</v>
      </c>
      <c r="F4387">
        <v>3728860000</v>
      </c>
      <c r="G4387">
        <v>2433.79</v>
      </c>
    </row>
    <row r="4388" spans="1:7" x14ac:dyDescent="0.25">
      <c r="A4388" s="1">
        <v>42895</v>
      </c>
      <c r="B4388">
        <v>2436.39</v>
      </c>
      <c r="C4388">
        <v>2446.1999999999998</v>
      </c>
      <c r="D4388">
        <v>2415.6999999999998</v>
      </c>
      <c r="E4388">
        <v>2431.77</v>
      </c>
      <c r="F4388">
        <v>4027340000</v>
      </c>
      <c r="G4388">
        <v>2431.77</v>
      </c>
    </row>
    <row r="4389" spans="1:7" x14ac:dyDescent="0.25">
      <c r="A4389" s="1">
        <v>42898</v>
      </c>
      <c r="B4389">
        <v>2425.88</v>
      </c>
      <c r="C4389">
        <v>2430.38</v>
      </c>
      <c r="D4389">
        <v>2419.9699999999998</v>
      </c>
      <c r="E4389">
        <v>2429.39</v>
      </c>
      <c r="F4389">
        <v>4027750000</v>
      </c>
      <c r="G4389">
        <v>2429.39</v>
      </c>
    </row>
    <row r="4390" spans="1:7" x14ac:dyDescent="0.25">
      <c r="A4390" s="1">
        <v>42899</v>
      </c>
      <c r="B4390">
        <v>2434.15</v>
      </c>
      <c r="C4390">
        <v>2441.4899999999998</v>
      </c>
      <c r="D4390">
        <v>2431.2800000000002</v>
      </c>
      <c r="E4390">
        <v>2440.35</v>
      </c>
      <c r="F4390">
        <v>3275500000</v>
      </c>
      <c r="G4390">
        <v>2440.35</v>
      </c>
    </row>
    <row r="4391" spans="1:7" x14ac:dyDescent="0.25">
      <c r="A4391" s="1">
        <v>42900</v>
      </c>
      <c r="B4391">
        <v>2443.75</v>
      </c>
      <c r="C4391">
        <v>2443.75</v>
      </c>
      <c r="D4391">
        <v>2428.34</v>
      </c>
      <c r="E4391">
        <v>2437.92</v>
      </c>
      <c r="F4391">
        <v>3555590000</v>
      </c>
      <c r="G4391">
        <v>2437.92</v>
      </c>
    </row>
    <row r="4392" spans="1:7" x14ac:dyDescent="0.25">
      <c r="A4392" s="1">
        <v>42901</v>
      </c>
      <c r="B4392">
        <v>2424.14</v>
      </c>
      <c r="C4392">
        <v>2433.9499999999998</v>
      </c>
      <c r="D4392">
        <v>2418.5300000000002</v>
      </c>
      <c r="E4392">
        <v>2432.46</v>
      </c>
      <c r="F4392">
        <v>3353050000</v>
      </c>
      <c r="G4392">
        <v>2432.46</v>
      </c>
    </row>
    <row r="4393" spans="1:7" x14ac:dyDescent="0.25">
      <c r="A4393" s="1">
        <v>42902</v>
      </c>
      <c r="B4393">
        <v>2431.2399999999998</v>
      </c>
      <c r="C4393">
        <v>2433.15</v>
      </c>
      <c r="D4393">
        <v>2422.88</v>
      </c>
      <c r="E4393">
        <v>2433.15</v>
      </c>
      <c r="F4393">
        <v>5284720000</v>
      </c>
      <c r="G4393">
        <v>2433.15</v>
      </c>
    </row>
    <row r="4394" spans="1:7" x14ac:dyDescent="0.25">
      <c r="A4394" s="1">
        <v>42905</v>
      </c>
      <c r="B4394">
        <v>2442.5500000000002</v>
      </c>
      <c r="C4394">
        <v>2453.8200000000002</v>
      </c>
      <c r="D4394">
        <v>2441.79</v>
      </c>
      <c r="E4394">
        <v>2453.46</v>
      </c>
      <c r="F4394">
        <v>3264700000</v>
      </c>
      <c r="G4394">
        <v>2453.46</v>
      </c>
    </row>
    <row r="4395" spans="1:7" x14ac:dyDescent="0.25">
      <c r="A4395" s="1">
        <v>42906</v>
      </c>
      <c r="B4395">
        <v>2450.66</v>
      </c>
      <c r="C4395">
        <v>2450.66</v>
      </c>
      <c r="D4395">
        <v>2436.6</v>
      </c>
      <c r="E4395">
        <v>2437.0300000000002</v>
      </c>
      <c r="F4395">
        <v>3416510000</v>
      </c>
      <c r="G4395">
        <v>2437.0300000000002</v>
      </c>
    </row>
    <row r="4396" spans="1:7" x14ac:dyDescent="0.25">
      <c r="A4396" s="1">
        <v>42907</v>
      </c>
      <c r="B4396">
        <v>2439.31</v>
      </c>
      <c r="C4396">
        <v>2442.23</v>
      </c>
      <c r="D4396">
        <v>2430.7399999999998</v>
      </c>
      <c r="E4396">
        <v>2435.61</v>
      </c>
      <c r="F4396">
        <v>3594820000</v>
      </c>
      <c r="G4396">
        <v>2435.61</v>
      </c>
    </row>
    <row r="4397" spans="1:7" x14ac:dyDescent="0.25">
      <c r="A4397" s="1">
        <v>42908</v>
      </c>
      <c r="B4397">
        <v>2437.4</v>
      </c>
      <c r="C4397">
        <v>2441.62</v>
      </c>
      <c r="D4397">
        <v>2433.27</v>
      </c>
      <c r="E4397">
        <v>2434.5</v>
      </c>
      <c r="F4397">
        <v>3468210000</v>
      </c>
      <c r="G4397">
        <v>2434.5</v>
      </c>
    </row>
    <row r="4398" spans="1:7" x14ac:dyDescent="0.25">
      <c r="A4398" s="1">
        <v>42909</v>
      </c>
      <c r="B4398">
        <v>2434.65</v>
      </c>
      <c r="C4398">
        <v>2441.4</v>
      </c>
      <c r="D4398">
        <v>2431.11</v>
      </c>
      <c r="E4398">
        <v>2438.3000000000002</v>
      </c>
      <c r="F4398">
        <v>5278330000</v>
      </c>
      <c r="G4398">
        <v>2438.3000000000002</v>
      </c>
    </row>
    <row r="4399" spans="1:7" x14ac:dyDescent="0.25">
      <c r="A4399" s="1">
        <v>42912</v>
      </c>
      <c r="B4399">
        <v>2443.3200000000002</v>
      </c>
      <c r="C4399">
        <v>2450.42</v>
      </c>
      <c r="D4399">
        <v>2437.0300000000002</v>
      </c>
      <c r="E4399">
        <v>2439.0700000000002</v>
      </c>
      <c r="F4399">
        <v>3238970000</v>
      </c>
      <c r="G4399">
        <v>2439.0700000000002</v>
      </c>
    </row>
    <row r="4400" spans="1:7" x14ac:dyDescent="0.25">
      <c r="A4400" s="1">
        <v>42913</v>
      </c>
      <c r="B4400">
        <v>2436.34</v>
      </c>
      <c r="C4400">
        <v>2440.15</v>
      </c>
      <c r="D4400">
        <v>2419.38</v>
      </c>
      <c r="E4400">
        <v>2419.38</v>
      </c>
      <c r="F4400">
        <v>3563910000</v>
      </c>
      <c r="G4400">
        <v>2419.38</v>
      </c>
    </row>
    <row r="4401" spans="1:7" x14ac:dyDescent="0.25">
      <c r="A4401" s="1">
        <v>42914</v>
      </c>
      <c r="B4401">
        <v>2428.6999999999998</v>
      </c>
      <c r="C4401">
        <v>2442.9699999999998</v>
      </c>
      <c r="D4401">
        <v>2428.02</v>
      </c>
      <c r="E4401">
        <v>2440.69</v>
      </c>
      <c r="F4401">
        <v>3500800000</v>
      </c>
      <c r="G4401">
        <v>2440.69</v>
      </c>
    </row>
    <row r="4402" spans="1:7" x14ac:dyDescent="0.25">
      <c r="A4402" s="1">
        <v>42915</v>
      </c>
      <c r="B4402">
        <v>2442.38</v>
      </c>
      <c r="C4402">
        <v>2442.73</v>
      </c>
      <c r="D4402">
        <v>2405.6999999999998</v>
      </c>
      <c r="E4402">
        <v>2419.6999999999998</v>
      </c>
      <c r="F4402">
        <v>3900280000</v>
      </c>
      <c r="G4402">
        <v>2419.6999999999998</v>
      </c>
    </row>
    <row r="4403" spans="1:7" x14ac:dyDescent="0.25">
      <c r="A4403" s="1">
        <v>42916</v>
      </c>
      <c r="B4403">
        <v>2429.1999999999998</v>
      </c>
      <c r="C4403">
        <v>2432.71</v>
      </c>
      <c r="D4403">
        <v>2421.65</v>
      </c>
      <c r="E4403">
        <v>2423.41</v>
      </c>
      <c r="F4403">
        <v>3361590000</v>
      </c>
      <c r="G4403">
        <v>2423.41</v>
      </c>
    </row>
    <row r="4404" spans="1:7" x14ac:dyDescent="0.25">
      <c r="A4404" s="1">
        <v>42919</v>
      </c>
      <c r="B4404">
        <v>2431.39</v>
      </c>
      <c r="C4404">
        <v>2439.17</v>
      </c>
      <c r="D4404">
        <v>2428.69</v>
      </c>
      <c r="E4404">
        <v>2429.0100000000002</v>
      </c>
      <c r="F4404">
        <v>1962290000</v>
      </c>
      <c r="G4404">
        <v>2429.0100000000002</v>
      </c>
    </row>
    <row r="4405" spans="1:7" x14ac:dyDescent="0.25">
      <c r="A4405" s="1">
        <v>42921</v>
      </c>
      <c r="B4405">
        <v>2430.7800000000002</v>
      </c>
      <c r="C4405">
        <v>2434.9</v>
      </c>
      <c r="D4405">
        <v>2422.0500000000002</v>
      </c>
      <c r="E4405">
        <v>2432.54</v>
      </c>
      <c r="F4405">
        <v>3367220000</v>
      </c>
      <c r="G4405">
        <v>2432.54</v>
      </c>
    </row>
    <row r="4406" spans="1:7" x14ac:dyDescent="0.25">
      <c r="A4406" s="1">
        <v>42922</v>
      </c>
      <c r="B4406">
        <v>2423.44</v>
      </c>
      <c r="C4406">
        <v>2424.2800000000002</v>
      </c>
      <c r="D4406">
        <v>2407.6999999999998</v>
      </c>
      <c r="E4406">
        <v>2409.75</v>
      </c>
      <c r="F4406">
        <v>3364520000</v>
      </c>
      <c r="G4406">
        <v>2409.75</v>
      </c>
    </row>
    <row r="4407" spans="1:7" x14ac:dyDescent="0.25">
      <c r="A4407" s="1">
        <v>42923</v>
      </c>
      <c r="B4407">
        <v>2413.52</v>
      </c>
      <c r="C4407">
        <v>2426.92</v>
      </c>
      <c r="D4407">
        <v>2413.52</v>
      </c>
      <c r="E4407">
        <v>2425.1799999999998</v>
      </c>
      <c r="F4407">
        <v>2901330000</v>
      </c>
      <c r="G4407">
        <v>2425.1799999999998</v>
      </c>
    </row>
    <row r="4408" spans="1:7" x14ac:dyDescent="0.25">
      <c r="A4408" s="1">
        <v>42926</v>
      </c>
      <c r="B4408">
        <v>2424.5100000000002</v>
      </c>
      <c r="C4408">
        <v>2432</v>
      </c>
      <c r="D4408">
        <v>2422.27</v>
      </c>
      <c r="E4408">
        <v>2427.4299999999998</v>
      </c>
      <c r="F4408">
        <v>2999130000</v>
      </c>
      <c r="G4408">
        <v>2427.4299999999998</v>
      </c>
    </row>
    <row r="4409" spans="1:7" x14ac:dyDescent="0.25">
      <c r="A4409" s="1">
        <v>42927</v>
      </c>
      <c r="B4409">
        <v>2427.35</v>
      </c>
      <c r="C4409">
        <v>2429.3000000000002</v>
      </c>
      <c r="D4409">
        <v>2412.79</v>
      </c>
      <c r="E4409">
        <v>2425.5300000000002</v>
      </c>
      <c r="F4409">
        <v>3106750000</v>
      </c>
      <c r="G4409">
        <v>2425.5300000000002</v>
      </c>
    </row>
    <row r="4410" spans="1:7" x14ac:dyDescent="0.25">
      <c r="A4410" s="1">
        <v>42928</v>
      </c>
      <c r="B4410">
        <v>2435.75</v>
      </c>
      <c r="C4410">
        <v>2445.7600000000002</v>
      </c>
      <c r="D4410">
        <v>2435.75</v>
      </c>
      <c r="E4410">
        <v>2443.25</v>
      </c>
      <c r="F4410">
        <v>3171620000</v>
      </c>
      <c r="G4410">
        <v>2443.25</v>
      </c>
    </row>
    <row r="4411" spans="1:7" x14ac:dyDescent="0.25">
      <c r="A4411" s="1">
        <v>42929</v>
      </c>
      <c r="B4411">
        <v>2444.9899999999998</v>
      </c>
      <c r="C4411">
        <v>2449.3200000000002</v>
      </c>
      <c r="D4411">
        <v>2441.69</v>
      </c>
      <c r="E4411">
        <v>2447.83</v>
      </c>
      <c r="F4411">
        <v>3067670000</v>
      </c>
      <c r="G4411">
        <v>2447.83</v>
      </c>
    </row>
    <row r="4412" spans="1:7" x14ac:dyDescent="0.25">
      <c r="A4412" s="1">
        <v>42930</v>
      </c>
      <c r="B4412">
        <v>2449.16</v>
      </c>
      <c r="C4412">
        <v>2463.54</v>
      </c>
      <c r="D4412">
        <v>2446.69</v>
      </c>
      <c r="E4412">
        <v>2459.27</v>
      </c>
      <c r="F4412">
        <v>2736640000</v>
      </c>
      <c r="G4412">
        <v>2459.27</v>
      </c>
    </row>
    <row r="4413" spans="1:7" x14ac:dyDescent="0.25">
      <c r="A4413" s="1">
        <v>42933</v>
      </c>
      <c r="B4413">
        <v>2459.5</v>
      </c>
      <c r="C4413">
        <v>2462.8200000000002</v>
      </c>
      <c r="D4413">
        <v>2457.16</v>
      </c>
      <c r="E4413">
        <v>2459.14</v>
      </c>
      <c r="F4413">
        <v>2793170000</v>
      </c>
      <c r="G4413">
        <v>2459.14</v>
      </c>
    </row>
    <row r="4414" spans="1:7" x14ac:dyDescent="0.25">
      <c r="A4414" s="1">
        <v>42934</v>
      </c>
      <c r="B4414">
        <v>2455.88</v>
      </c>
      <c r="C4414">
        <v>2460.92</v>
      </c>
      <c r="D4414">
        <v>2450.34</v>
      </c>
      <c r="E4414">
        <v>2460.61</v>
      </c>
      <c r="F4414">
        <v>2962130000</v>
      </c>
      <c r="G4414">
        <v>2460.61</v>
      </c>
    </row>
    <row r="4415" spans="1:7" x14ac:dyDescent="0.25">
      <c r="A4415" s="1">
        <v>42935</v>
      </c>
      <c r="B4415">
        <v>2463.85</v>
      </c>
      <c r="C4415">
        <v>2473.83</v>
      </c>
      <c r="D4415">
        <v>2463.85</v>
      </c>
      <c r="E4415">
        <v>2473.83</v>
      </c>
      <c r="F4415">
        <v>3059760000</v>
      </c>
      <c r="G4415">
        <v>2473.83</v>
      </c>
    </row>
    <row r="4416" spans="1:7" x14ac:dyDescent="0.25">
      <c r="A4416" s="1">
        <v>42936</v>
      </c>
      <c r="B4416">
        <v>2475.56</v>
      </c>
      <c r="C4416">
        <v>2477.62</v>
      </c>
      <c r="D4416">
        <v>2468.4299999999998</v>
      </c>
      <c r="E4416">
        <v>2473.4499999999998</v>
      </c>
      <c r="F4416">
        <v>3182780000</v>
      </c>
      <c r="G4416">
        <v>2473.4499999999998</v>
      </c>
    </row>
    <row r="4417" spans="1:7" x14ac:dyDescent="0.25">
      <c r="A4417" s="1">
        <v>42937</v>
      </c>
      <c r="B4417">
        <v>2467.4</v>
      </c>
      <c r="C4417">
        <v>2472.54</v>
      </c>
      <c r="D4417">
        <v>2465.06</v>
      </c>
      <c r="E4417">
        <v>2472.54</v>
      </c>
      <c r="F4417">
        <v>3059570000</v>
      </c>
      <c r="G4417">
        <v>2472.54</v>
      </c>
    </row>
    <row r="4418" spans="1:7" x14ac:dyDescent="0.25">
      <c r="A4418" s="1">
        <v>42940</v>
      </c>
      <c r="B4418">
        <v>2472.04</v>
      </c>
      <c r="C4418">
        <v>2473.1</v>
      </c>
      <c r="D4418">
        <v>2466.3200000000002</v>
      </c>
      <c r="E4418">
        <v>2469.91</v>
      </c>
      <c r="F4418">
        <v>3010240000</v>
      </c>
      <c r="G4418">
        <v>2469.91</v>
      </c>
    </row>
    <row r="4419" spans="1:7" x14ac:dyDescent="0.25">
      <c r="A4419" s="1">
        <v>42941</v>
      </c>
      <c r="B4419">
        <v>2477.88</v>
      </c>
      <c r="C4419">
        <v>2481.2399999999998</v>
      </c>
      <c r="D4419">
        <v>2474.91</v>
      </c>
      <c r="E4419">
        <v>2477.13</v>
      </c>
      <c r="F4419">
        <v>4108060000</v>
      </c>
      <c r="G4419">
        <v>2477.13</v>
      </c>
    </row>
    <row r="4420" spans="1:7" x14ac:dyDescent="0.25">
      <c r="A4420" s="1">
        <v>42942</v>
      </c>
      <c r="B4420">
        <v>2479.9699999999998</v>
      </c>
      <c r="C4420">
        <v>2481.69</v>
      </c>
      <c r="D4420">
        <v>2474.94</v>
      </c>
      <c r="E4420">
        <v>2477.83</v>
      </c>
      <c r="F4420">
        <v>3557020000</v>
      </c>
      <c r="G4420">
        <v>2477.83</v>
      </c>
    </row>
    <row r="4421" spans="1:7" x14ac:dyDescent="0.25">
      <c r="A4421" s="1">
        <v>42943</v>
      </c>
      <c r="B4421">
        <v>2482.7600000000002</v>
      </c>
      <c r="C4421">
        <v>2484.04</v>
      </c>
      <c r="D4421">
        <v>2459.9299999999998</v>
      </c>
      <c r="E4421">
        <v>2475.42</v>
      </c>
      <c r="F4421">
        <v>3995520000</v>
      </c>
      <c r="G4421">
        <v>2475.42</v>
      </c>
    </row>
    <row r="4422" spans="1:7" x14ac:dyDescent="0.25">
      <c r="A4422" s="1">
        <v>42944</v>
      </c>
      <c r="B4422">
        <v>2469.12</v>
      </c>
      <c r="C4422">
        <v>2473.5300000000002</v>
      </c>
      <c r="D4422">
        <v>2464.66</v>
      </c>
      <c r="E4422">
        <v>2472.1</v>
      </c>
      <c r="F4422">
        <v>3294770000</v>
      </c>
      <c r="G4422">
        <v>2472.1</v>
      </c>
    </row>
    <row r="4423" spans="1:7" x14ac:dyDescent="0.25">
      <c r="A4423" s="1">
        <v>42947</v>
      </c>
      <c r="B4423">
        <v>2475.94</v>
      </c>
      <c r="C4423">
        <v>2477.96</v>
      </c>
      <c r="D4423">
        <v>2468.5300000000002</v>
      </c>
      <c r="E4423">
        <v>2470.3000000000002</v>
      </c>
      <c r="F4423">
        <v>3469210000</v>
      </c>
      <c r="G4423">
        <v>2470.3000000000002</v>
      </c>
    </row>
    <row r="4424" spans="1:7" x14ac:dyDescent="0.25">
      <c r="A4424" s="1">
        <v>42948</v>
      </c>
      <c r="B4424">
        <v>2477.1</v>
      </c>
      <c r="C4424">
        <v>2478.5100000000002</v>
      </c>
      <c r="D4424">
        <v>2471.14</v>
      </c>
      <c r="E4424">
        <v>2476.35</v>
      </c>
      <c r="F4424">
        <v>3460860000</v>
      </c>
      <c r="G4424">
        <v>2476.35</v>
      </c>
    </row>
    <row r="4425" spans="1:7" x14ac:dyDescent="0.25">
      <c r="A4425" s="1">
        <v>42949</v>
      </c>
      <c r="B4425">
        <v>2480.38</v>
      </c>
      <c r="C4425">
        <v>2480.38</v>
      </c>
      <c r="D4425">
        <v>2466.48</v>
      </c>
      <c r="E4425">
        <v>2477.5700000000002</v>
      </c>
      <c r="F4425">
        <v>3478580000</v>
      </c>
      <c r="G4425">
        <v>2477.5700000000002</v>
      </c>
    </row>
    <row r="4426" spans="1:7" x14ac:dyDescent="0.25">
      <c r="A4426" s="1">
        <v>42950</v>
      </c>
      <c r="B4426">
        <v>2476.0300000000002</v>
      </c>
      <c r="C4426">
        <v>2476.0300000000002</v>
      </c>
      <c r="D4426">
        <v>2468.85</v>
      </c>
      <c r="E4426">
        <v>2472.16</v>
      </c>
      <c r="F4426">
        <v>3645020000</v>
      </c>
      <c r="G4426">
        <v>2472.16</v>
      </c>
    </row>
    <row r="4427" spans="1:7" x14ac:dyDescent="0.25">
      <c r="A4427" s="1">
        <v>42951</v>
      </c>
      <c r="B4427">
        <v>2476.88</v>
      </c>
      <c r="C4427">
        <v>2480</v>
      </c>
      <c r="D4427">
        <v>2472.08</v>
      </c>
      <c r="E4427">
        <v>2476.83</v>
      </c>
      <c r="F4427">
        <v>3235140000</v>
      </c>
      <c r="G4427">
        <v>2476.83</v>
      </c>
    </row>
    <row r="4428" spans="1:7" x14ac:dyDescent="0.25">
      <c r="A4428" s="1">
        <v>42954</v>
      </c>
      <c r="B4428">
        <v>2477.14</v>
      </c>
      <c r="C4428">
        <v>2480.9499999999998</v>
      </c>
      <c r="D4428">
        <v>2475.88</v>
      </c>
      <c r="E4428">
        <v>2480.91</v>
      </c>
      <c r="F4428">
        <v>2931780000</v>
      </c>
      <c r="G4428">
        <v>2480.91</v>
      </c>
    </row>
    <row r="4429" spans="1:7" x14ac:dyDescent="0.25">
      <c r="A4429" s="1">
        <v>42955</v>
      </c>
      <c r="B4429">
        <v>2478.35</v>
      </c>
      <c r="C4429">
        <v>2490.87</v>
      </c>
      <c r="D4429">
        <v>2470.3200000000002</v>
      </c>
      <c r="E4429">
        <v>2474.92</v>
      </c>
      <c r="F4429">
        <v>3344640000</v>
      </c>
      <c r="G4429">
        <v>2474.92</v>
      </c>
    </row>
    <row r="4430" spans="1:7" x14ac:dyDescent="0.25">
      <c r="A4430" s="1">
        <v>42956</v>
      </c>
      <c r="B4430">
        <v>2465.35</v>
      </c>
      <c r="C4430">
        <v>2474.41</v>
      </c>
      <c r="D4430">
        <v>2462.08</v>
      </c>
      <c r="E4430">
        <v>2474.02</v>
      </c>
      <c r="F4430">
        <v>3308060000</v>
      </c>
      <c r="G4430">
        <v>2474.02</v>
      </c>
    </row>
    <row r="4431" spans="1:7" x14ac:dyDescent="0.25">
      <c r="A4431" s="1">
        <v>42957</v>
      </c>
      <c r="B4431">
        <v>2465.38</v>
      </c>
      <c r="C4431">
        <v>2465.38</v>
      </c>
      <c r="D4431">
        <v>2437.75</v>
      </c>
      <c r="E4431">
        <v>2438.21</v>
      </c>
      <c r="F4431">
        <v>3621070000</v>
      </c>
      <c r="G4431">
        <v>2438.21</v>
      </c>
    </row>
    <row r="4432" spans="1:7" x14ac:dyDescent="0.25">
      <c r="A4432" s="1">
        <v>42958</v>
      </c>
      <c r="B4432">
        <v>2441.04</v>
      </c>
      <c r="C4432">
        <v>2448.09</v>
      </c>
      <c r="D4432">
        <v>2437.85</v>
      </c>
      <c r="E4432">
        <v>2441.3200000000002</v>
      </c>
      <c r="F4432">
        <v>3159930000</v>
      </c>
      <c r="G4432">
        <v>2441.3200000000002</v>
      </c>
    </row>
    <row r="4433" spans="1:7" x14ac:dyDescent="0.25">
      <c r="A4433" s="1">
        <v>42961</v>
      </c>
      <c r="B4433">
        <v>2454.96</v>
      </c>
      <c r="C4433">
        <v>2468.2199999999998</v>
      </c>
      <c r="D4433">
        <v>2454.96</v>
      </c>
      <c r="E4433">
        <v>2465.84</v>
      </c>
      <c r="F4433">
        <v>2822550000</v>
      </c>
      <c r="G4433">
        <v>2465.84</v>
      </c>
    </row>
    <row r="4434" spans="1:7" x14ac:dyDescent="0.25">
      <c r="A4434" s="1">
        <v>42962</v>
      </c>
      <c r="B4434">
        <v>2468.66</v>
      </c>
      <c r="C4434">
        <v>2468.9</v>
      </c>
      <c r="D4434">
        <v>2461.61</v>
      </c>
      <c r="E4434">
        <v>2464.61</v>
      </c>
      <c r="F4434">
        <v>2913100000</v>
      </c>
      <c r="G4434">
        <v>2464.61</v>
      </c>
    </row>
    <row r="4435" spans="1:7" x14ac:dyDescent="0.25">
      <c r="A4435" s="1">
        <v>42963</v>
      </c>
      <c r="B4435">
        <v>2468.63</v>
      </c>
      <c r="C4435">
        <v>2474.9299999999998</v>
      </c>
      <c r="D4435">
        <v>2463.86</v>
      </c>
      <c r="E4435">
        <v>2468.11</v>
      </c>
      <c r="F4435">
        <v>2953650000</v>
      </c>
      <c r="G4435">
        <v>2468.11</v>
      </c>
    </row>
    <row r="4436" spans="1:7" x14ac:dyDescent="0.25">
      <c r="A4436" s="1">
        <v>42964</v>
      </c>
      <c r="B4436">
        <v>2462.9499999999998</v>
      </c>
      <c r="C4436">
        <v>2465.02</v>
      </c>
      <c r="D4436">
        <v>2430.0100000000002</v>
      </c>
      <c r="E4436">
        <v>2430.0100000000002</v>
      </c>
      <c r="F4436">
        <v>3142620000</v>
      </c>
      <c r="G4436">
        <v>2430.0100000000002</v>
      </c>
    </row>
    <row r="4437" spans="1:7" x14ac:dyDescent="0.25">
      <c r="A4437" s="1">
        <v>42965</v>
      </c>
      <c r="B4437">
        <v>2427.64</v>
      </c>
      <c r="C4437">
        <v>2440.27</v>
      </c>
      <c r="D4437">
        <v>2420.69</v>
      </c>
      <c r="E4437">
        <v>2425.5500000000002</v>
      </c>
      <c r="F4437">
        <v>3415680000</v>
      </c>
      <c r="G4437">
        <v>2425.5500000000002</v>
      </c>
    </row>
    <row r="4438" spans="1:7" x14ac:dyDescent="0.25">
      <c r="A4438" s="1">
        <v>42968</v>
      </c>
      <c r="B4438">
        <v>2425.5</v>
      </c>
      <c r="C4438">
        <v>2430.58</v>
      </c>
      <c r="D4438">
        <v>2417.35</v>
      </c>
      <c r="E4438">
        <v>2428.37</v>
      </c>
      <c r="F4438">
        <v>2788150000</v>
      </c>
      <c r="G4438">
        <v>2428.37</v>
      </c>
    </row>
    <row r="4439" spans="1:7" x14ac:dyDescent="0.25">
      <c r="A4439" s="1">
        <v>42969</v>
      </c>
      <c r="B4439">
        <v>2433.75</v>
      </c>
      <c r="C4439">
        <v>2454.77</v>
      </c>
      <c r="D4439">
        <v>2433.67</v>
      </c>
      <c r="E4439">
        <v>2452.5100000000002</v>
      </c>
      <c r="F4439">
        <v>2777490000</v>
      </c>
      <c r="G4439">
        <v>2452.5100000000002</v>
      </c>
    </row>
    <row r="4440" spans="1:7" x14ac:dyDescent="0.25">
      <c r="A4440" s="1">
        <v>42970</v>
      </c>
      <c r="B4440">
        <v>2444.88</v>
      </c>
      <c r="C4440">
        <v>2448.91</v>
      </c>
      <c r="D4440">
        <v>2441.42</v>
      </c>
      <c r="E4440">
        <v>2444.04</v>
      </c>
      <c r="F4440">
        <v>2785290000</v>
      </c>
      <c r="G4440">
        <v>2444.04</v>
      </c>
    </row>
    <row r="4441" spans="1:7" x14ac:dyDescent="0.25">
      <c r="A4441" s="1">
        <v>42971</v>
      </c>
      <c r="B4441">
        <v>2447.91</v>
      </c>
      <c r="C4441">
        <v>2450.39</v>
      </c>
      <c r="D4441">
        <v>2436.19</v>
      </c>
      <c r="E4441">
        <v>2438.9699999999998</v>
      </c>
      <c r="F4441">
        <v>2846590000</v>
      </c>
      <c r="G4441">
        <v>2438.9699999999998</v>
      </c>
    </row>
    <row r="4442" spans="1:7" x14ac:dyDescent="0.25">
      <c r="A4442" s="1">
        <v>42972</v>
      </c>
      <c r="B4442">
        <v>2444.7199999999998</v>
      </c>
      <c r="C4442">
        <v>2453.96</v>
      </c>
      <c r="D4442">
        <v>2442.2199999999998</v>
      </c>
      <c r="E4442">
        <v>2443.0500000000002</v>
      </c>
      <c r="F4442">
        <v>2588780000</v>
      </c>
      <c r="G4442">
        <v>2443.0500000000002</v>
      </c>
    </row>
    <row r="4443" spans="1:7" x14ac:dyDescent="0.25">
      <c r="A4443" s="1">
        <v>42975</v>
      </c>
      <c r="B4443">
        <v>2447.35</v>
      </c>
      <c r="C4443">
        <v>2449.12</v>
      </c>
      <c r="D4443">
        <v>2439.0300000000002</v>
      </c>
      <c r="E4443">
        <v>2444.2399999999998</v>
      </c>
      <c r="F4443">
        <v>2677700000</v>
      </c>
      <c r="G4443">
        <v>2444.2399999999998</v>
      </c>
    </row>
    <row r="4444" spans="1:7" x14ac:dyDescent="0.25">
      <c r="A4444" s="1">
        <v>42976</v>
      </c>
      <c r="B4444">
        <v>2431.94</v>
      </c>
      <c r="C4444">
        <v>2449.19</v>
      </c>
      <c r="D4444">
        <v>2428.1999999999998</v>
      </c>
      <c r="E4444">
        <v>2446.3000000000002</v>
      </c>
      <c r="F4444">
        <v>2737580000</v>
      </c>
      <c r="G4444">
        <v>2446.3000000000002</v>
      </c>
    </row>
    <row r="4445" spans="1:7" x14ac:dyDescent="0.25">
      <c r="A4445" s="1">
        <v>42977</v>
      </c>
      <c r="B4445">
        <v>2446.06</v>
      </c>
      <c r="C4445">
        <v>2460.31</v>
      </c>
      <c r="D4445">
        <v>2443.77</v>
      </c>
      <c r="E4445">
        <v>2457.59</v>
      </c>
      <c r="F4445">
        <v>2633660000</v>
      </c>
      <c r="G4445">
        <v>2457.59</v>
      </c>
    </row>
    <row r="4446" spans="1:7" x14ac:dyDescent="0.25">
      <c r="A4446" s="1">
        <v>42978</v>
      </c>
      <c r="B4446">
        <v>2462.65</v>
      </c>
      <c r="C4446">
        <v>2475.0100000000002</v>
      </c>
      <c r="D4446">
        <v>2462.65</v>
      </c>
      <c r="E4446">
        <v>2471.65</v>
      </c>
      <c r="F4446">
        <v>3348110000</v>
      </c>
      <c r="G4446">
        <v>2471.65</v>
      </c>
    </row>
    <row r="4447" spans="1:7" x14ac:dyDescent="0.25">
      <c r="A4447" s="1">
        <v>42979</v>
      </c>
      <c r="B4447">
        <v>2474.42</v>
      </c>
      <c r="C4447">
        <v>2480.38</v>
      </c>
      <c r="D4447">
        <v>2473.85</v>
      </c>
      <c r="E4447">
        <v>2476.5500000000002</v>
      </c>
      <c r="F4447">
        <v>2710730000</v>
      </c>
      <c r="G4447">
        <v>2476.5500000000002</v>
      </c>
    </row>
    <row r="4448" spans="1:7" x14ac:dyDescent="0.25">
      <c r="A4448" s="1">
        <v>42983</v>
      </c>
      <c r="B4448">
        <v>2470.35</v>
      </c>
      <c r="C4448">
        <v>2471.9699999999998</v>
      </c>
      <c r="D4448">
        <v>2446.5500000000002</v>
      </c>
      <c r="E4448">
        <v>2457.85</v>
      </c>
      <c r="F4448">
        <v>3490260000</v>
      </c>
      <c r="G4448">
        <v>2457.85</v>
      </c>
    </row>
    <row r="4449" spans="1:7" x14ac:dyDescent="0.25">
      <c r="A4449" s="1">
        <v>42984</v>
      </c>
      <c r="B4449">
        <v>2463.83</v>
      </c>
      <c r="C4449">
        <v>2469.64</v>
      </c>
      <c r="D4449">
        <v>2459.1999999999998</v>
      </c>
      <c r="E4449">
        <v>2465.54</v>
      </c>
      <c r="F4449">
        <v>3374410000</v>
      </c>
      <c r="G4449">
        <v>2465.54</v>
      </c>
    </row>
    <row r="4450" spans="1:7" x14ac:dyDescent="0.25">
      <c r="A4450" s="1">
        <v>42985</v>
      </c>
      <c r="B4450">
        <v>2468.06</v>
      </c>
      <c r="C4450">
        <v>2468.62</v>
      </c>
      <c r="D4450">
        <v>2460.29</v>
      </c>
      <c r="E4450">
        <v>2465.1</v>
      </c>
      <c r="F4450">
        <v>3353930000</v>
      </c>
      <c r="G4450">
        <v>2465.1</v>
      </c>
    </row>
    <row r="4451" spans="1:7" x14ac:dyDescent="0.25">
      <c r="A4451" s="1">
        <v>42986</v>
      </c>
      <c r="B4451">
        <v>2462.25</v>
      </c>
      <c r="C4451">
        <v>2467.11</v>
      </c>
      <c r="D4451">
        <v>2459.4</v>
      </c>
      <c r="E4451">
        <v>2461.4299999999998</v>
      </c>
      <c r="F4451">
        <v>3302490000</v>
      </c>
      <c r="G4451">
        <v>2461.4299999999998</v>
      </c>
    </row>
    <row r="4452" spans="1:7" x14ac:dyDescent="0.25">
      <c r="A4452" s="1">
        <v>42989</v>
      </c>
      <c r="B4452">
        <v>2474.52</v>
      </c>
      <c r="C4452">
        <v>2488.9499999999998</v>
      </c>
      <c r="D4452">
        <v>2474.52</v>
      </c>
      <c r="E4452">
        <v>2488.11</v>
      </c>
      <c r="F4452">
        <v>3291760000</v>
      </c>
      <c r="G4452">
        <v>2488.11</v>
      </c>
    </row>
    <row r="4453" spans="1:7" x14ac:dyDescent="0.25">
      <c r="A4453" s="1">
        <v>42990</v>
      </c>
      <c r="B4453">
        <v>2491.94</v>
      </c>
      <c r="C4453">
        <v>2496.77</v>
      </c>
      <c r="D4453">
        <v>2490.37</v>
      </c>
      <c r="E4453">
        <v>2496.48</v>
      </c>
      <c r="F4453">
        <v>3230920000</v>
      </c>
      <c r="G4453">
        <v>2496.48</v>
      </c>
    </row>
    <row r="4454" spans="1:7" x14ac:dyDescent="0.25">
      <c r="A4454" s="1">
        <v>42991</v>
      </c>
      <c r="B4454">
        <v>2493.89</v>
      </c>
      <c r="C4454">
        <v>2498.37</v>
      </c>
      <c r="D4454">
        <v>2492.14</v>
      </c>
      <c r="E4454">
        <v>2498.37</v>
      </c>
      <c r="F4454">
        <v>3368050000</v>
      </c>
      <c r="G4454">
        <v>2498.37</v>
      </c>
    </row>
    <row r="4455" spans="1:7" x14ac:dyDescent="0.25">
      <c r="A4455" s="1">
        <v>42992</v>
      </c>
      <c r="B4455">
        <v>2494.56</v>
      </c>
      <c r="C4455">
        <v>2498.4299999999998</v>
      </c>
      <c r="D4455">
        <v>2491.35</v>
      </c>
      <c r="E4455">
        <v>2495.62</v>
      </c>
      <c r="F4455">
        <v>3414460000</v>
      </c>
      <c r="G4455">
        <v>2495.62</v>
      </c>
    </row>
    <row r="4456" spans="1:7" x14ac:dyDescent="0.25">
      <c r="A4456" s="1">
        <v>42993</v>
      </c>
      <c r="B4456">
        <v>2495.67</v>
      </c>
      <c r="C4456">
        <v>2500.23</v>
      </c>
      <c r="D4456">
        <v>2493.16</v>
      </c>
      <c r="E4456">
        <v>2500.23</v>
      </c>
      <c r="F4456">
        <v>4853170000</v>
      </c>
      <c r="G4456">
        <v>2500.23</v>
      </c>
    </row>
    <row r="4457" spans="1:7" x14ac:dyDescent="0.25">
      <c r="A4457" s="1">
        <v>42996</v>
      </c>
      <c r="B4457">
        <v>2502.5100000000002</v>
      </c>
      <c r="C4457">
        <v>2508.3200000000002</v>
      </c>
      <c r="D4457">
        <v>2499.92</v>
      </c>
      <c r="E4457">
        <v>2503.87</v>
      </c>
      <c r="F4457">
        <v>3194300000</v>
      </c>
      <c r="G4457">
        <v>2503.87</v>
      </c>
    </row>
    <row r="4458" spans="1:7" x14ac:dyDescent="0.25">
      <c r="A4458" s="1">
        <v>42997</v>
      </c>
      <c r="B4458">
        <v>2506.29</v>
      </c>
      <c r="C4458">
        <v>2507.84</v>
      </c>
      <c r="D4458">
        <v>2503.19</v>
      </c>
      <c r="E4458">
        <v>2506.65</v>
      </c>
      <c r="F4458">
        <v>3249100000</v>
      </c>
      <c r="G4458">
        <v>2506.65</v>
      </c>
    </row>
    <row r="4459" spans="1:7" x14ac:dyDescent="0.25">
      <c r="A4459" s="1">
        <v>42998</v>
      </c>
      <c r="B4459">
        <v>2506.84</v>
      </c>
      <c r="C4459">
        <v>2508.85</v>
      </c>
      <c r="D4459">
        <v>2496.67</v>
      </c>
      <c r="E4459">
        <v>2508.2399999999998</v>
      </c>
      <c r="F4459">
        <v>3530010000</v>
      </c>
      <c r="G4459">
        <v>2508.2399999999998</v>
      </c>
    </row>
    <row r="4460" spans="1:7" x14ac:dyDescent="0.25">
      <c r="A4460" s="1">
        <v>42999</v>
      </c>
      <c r="B4460">
        <v>2507.16</v>
      </c>
      <c r="C4460">
        <v>2507.16</v>
      </c>
      <c r="D4460">
        <v>2499</v>
      </c>
      <c r="E4460">
        <v>2500.6</v>
      </c>
      <c r="F4460">
        <v>2930860000</v>
      </c>
      <c r="G4460">
        <v>2500.6</v>
      </c>
    </row>
    <row r="4461" spans="1:7" x14ac:dyDescent="0.25">
      <c r="A4461" s="1">
        <v>43000</v>
      </c>
      <c r="B4461">
        <v>2497.2600000000002</v>
      </c>
      <c r="C4461">
        <v>2503.4699999999998</v>
      </c>
      <c r="D4461">
        <v>2496.54</v>
      </c>
      <c r="E4461">
        <v>2502.2199999999998</v>
      </c>
      <c r="F4461">
        <v>2865960000</v>
      </c>
      <c r="G4461">
        <v>2502.2199999999998</v>
      </c>
    </row>
    <row r="4462" spans="1:7" x14ac:dyDescent="0.25">
      <c r="A4462" s="1">
        <v>43003</v>
      </c>
      <c r="B4462">
        <v>2499.39</v>
      </c>
      <c r="C4462">
        <v>2502.54</v>
      </c>
      <c r="D4462">
        <v>2488.0300000000002</v>
      </c>
      <c r="E4462">
        <v>2496.66</v>
      </c>
      <c r="F4462">
        <v>3297890000</v>
      </c>
      <c r="G4462">
        <v>2496.66</v>
      </c>
    </row>
    <row r="4463" spans="1:7" x14ac:dyDescent="0.25">
      <c r="A4463" s="1">
        <v>43004</v>
      </c>
      <c r="B4463">
        <v>2501.04</v>
      </c>
      <c r="C4463">
        <v>2503.5100000000002</v>
      </c>
      <c r="D4463">
        <v>2495.12</v>
      </c>
      <c r="E4463">
        <v>2496.84</v>
      </c>
      <c r="F4463">
        <v>3043110000</v>
      </c>
      <c r="G4463">
        <v>2496.84</v>
      </c>
    </row>
    <row r="4464" spans="1:7" x14ac:dyDescent="0.25">
      <c r="A4464" s="1">
        <v>43005</v>
      </c>
      <c r="B4464">
        <v>2503.3000000000002</v>
      </c>
      <c r="C4464">
        <v>2511.75</v>
      </c>
      <c r="D4464">
        <v>2495.91</v>
      </c>
      <c r="E4464">
        <v>2507.04</v>
      </c>
      <c r="F4464">
        <v>3456030000</v>
      </c>
      <c r="G4464">
        <v>2507.04</v>
      </c>
    </row>
    <row r="4465" spans="1:7" x14ac:dyDescent="0.25">
      <c r="A4465" s="1">
        <v>43006</v>
      </c>
      <c r="B4465">
        <v>2503.41</v>
      </c>
      <c r="C4465">
        <v>2510.81</v>
      </c>
      <c r="D4465">
        <v>2502.9299999999998</v>
      </c>
      <c r="E4465">
        <v>2510.06</v>
      </c>
      <c r="F4465">
        <v>3168620000</v>
      </c>
      <c r="G4465">
        <v>2510.06</v>
      </c>
    </row>
    <row r="4466" spans="1:7" x14ac:dyDescent="0.25">
      <c r="A4466" s="1">
        <v>43007</v>
      </c>
      <c r="B4466">
        <v>2509.96</v>
      </c>
      <c r="C4466">
        <v>2519.44</v>
      </c>
      <c r="D4466">
        <v>2507.9899999999998</v>
      </c>
      <c r="E4466">
        <v>2519.36</v>
      </c>
      <c r="F4466">
        <v>3211920000</v>
      </c>
      <c r="G4466">
        <v>2519.36</v>
      </c>
    </row>
    <row r="4467" spans="1:7" x14ac:dyDescent="0.25">
      <c r="A4467" s="1">
        <v>43010</v>
      </c>
      <c r="B4467">
        <v>2521.1999999999998</v>
      </c>
      <c r="C4467">
        <v>2529.23</v>
      </c>
      <c r="D4467">
        <v>2520.4</v>
      </c>
      <c r="E4467">
        <v>2529.12</v>
      </c>
      <c r="F4467">
        <v>3199730000</v>
      </c>
      <c r="G4467">
        <v>2529.12</v>
      </c>
    </row>
    <row r="4468" spans="1:7" x14ac:dyDescent="0.25">
      <c r="A4468" s="1">
        <v>43011</v>
      </c>
      <c r="B4468">
        <v>2530.34</v>
      </c>
      <c r="C4468">
        <v>2535.13</v>
      </c>
      <c r="D4468">
        <v>2528.85</v>
      </c>
      <c r="E4468">
        <v>2534.58</v>
      </c>
      <c r="F4468">
        <v>3068850000</v>
      </c>
      <c r="G4468">
        <v>2534.58</v>
      </c>
    </row>
    <row r="4469" spans="1:7" x14ac:dyDescent="0.25">
      <c r="A4469" s="1">
        <v>43012</v>
      </c>
      <c r="B4469">
        <v>2533.48</v>
      </c>
      <c r="C4469">
        <v>2540.5300000000002</v>
      </c>
      <c r="D4469">
        <v>2531.8000000000002</v>
      </c>
      <c r="E4469">
        <v>2537.7399999999998</v>
      </c>
      <c r="F4469">
        <v>3017120000</v>
      </c>
      <c r="G4469">
        <v>2537.7399999999998</v>
      </c>
    </row>
    <row r="4470" spans="1:7" x14ac:dyDescent="0.25">
      <c r="A4470" s="1">
        <v>43013</v>
      </c>
      <c r="B4470">
        <v>2540.86</v>
      </c>
      <c r="C4470">
        <v>2552.5100000000002</v>
      </c>
      <c r="D4470">
        <v>2540.02</v>
      </c>
      <c r="E4470">
        <v>2552.0700000000002</v>
      </c>
      <c r="F4470">
        <v>3045120000</v>
      </c>
      <c r="G4470">
        <v>2552.0700000000002</v>
      </c>
    </row>
    <row r="4471" spans="1:7" x14ac:dyDescent="0.25">
      <c r="A4471" s="1">
        <v>43014</v>
      </c>
      <c r="B4471">
        <v>2547.44</v>
      </c>
      <c r="C4471">
        <v>2549.41</v>
      </c>
      <c r="D4471">
        <v>2543.79</v>
      </c>
      <c r="E4471">
        <v>2549.33</v>
      </c>
      <c r="F4471">
        <v>2884570000</v>
      </c>
      <c r="G4471">
        <v>2549.33</v>
      </c>
    </row>
    <row r="4472" spans="1:7" x14ac:dyDescent="0.25">
      <c r="A4472" s="1">
        <v>43017</v>
      </c>
      <c r="B4472">
        <v>2551.39</v>
      </c>
      <c r="C4472">
        <v>2551.8200000000002</v>
      </c>
      <c r="D4472">
        <v>2541.6</v>
      </c>
      <c r="E4472">
        <v>2544.73</v>
      </c>
      <c r="F4472">
        <v>2483970000</v>
      </c>
      <c r="G4472">
        <v>2544.73</v>
      </c>
    </row>
    <row r="4473" spans="1:7" x14ac:dyDescent="0.25">
      <c r="A4473" s="1">
        <v>43018</v>
      </c>
      <c r="B4473">
        <v>2549.9899999999998</v>
      </c>
      <c r="C4473">
        <v>2555.23</v>
      </c>
      <c r="D4473">
        <v>2544.86</v>
      </c>
      <c r="E4473">
        <v>2550.64</v>
      </c>
      <c r="F4473">
        <v>2960500000</v>
      </c>
      <c r="G4473">
        <v>2550.64</v>
      </c>
    </row>
    <row r="4474" spans="1:7" x14ac:dyDescent="0.25">
      <c r="A4474" s="1">
        <v>43019</v>
      </c>
      <c r="B4474">
        <v>2550.62</v>
      </c>
      <c r="C4474">
        <v>2555.2399999999998</v>
      </c>
      <c r="D4474">
        <v>2547.9499999999998</v>
      </c>
      <c r="E4474">
        <v>2555.2399999999998</v>
      </c>
      <c r="F4474">
        <v>2976090000</v>
      </c>
      <c r="G4474">
        <v>2555.2399999999998</v>
      </c>
    </row>
    <row r="4475" spans="1:7" x14ac:dyDescent="0.25">
      <c r="A4475" s="1">
        <v>43020</v>
      </c>
      <c r="B4475">
        <v>2552.88</v>
      </c>
      <c r="C4475">
        <v>2555.33</v>
      </c>
      <c r="D4475">
        <v>2548.31</v>
      </c>
      <c r="E4475">
        <v>2550.9299999999998</v>
      </c>
      <c r="F4475">
        <v>3151510000</v>
      </c>
      <c r="G4475">
        <v>2550.9299999999998</v>
      </c>
    </row>
    <row r="4476" spans="1:7" x14ac:dyDescent="0.25">
      <c r="A4476" s="1">
        <v>43021</v>
      </c>
      <c r="B4476">
        <v>2555.66</v>
      </c>
      <c r="C4476">
        <v>2557.65</v>
      </c>
      <c r="D4476">
        <v>2552.09</v>
      </c>
      <c r="E4476">
        <v>2553.17</v>
      </c>
      <c r="F4476">
        <v>3149440000</v>
      </c>
      <c r="G4476">
        <v>2553.17</v>
      </c>
    </row>
    <row r="4477" spans="1:7" x14ac:dyDescent="0.25">
      <c r="A4477" s="1">
        <v>43024</v>
      </c>
      <c r="B4477">
        <v>2555.5700000000002</v>
      </c>
      <c r="C4477">
        <v>2559.4699999999998</v>
      </c>
      <c r="D4477">
        <v>2552.64</v>
      </c>
      <c r="E4477">
        <v>2557.64</v>
      </c>
      <c r="F4477">
        <v>2916020000</v>
      </c>
      <c r="G4477">
        <v>2557.64</v>
      </c>
    </row>
    <row r="4478" spans="1:7" x14ac:dyDescent="0.25">
      <c r="A4478" s="1">
        <v>43025</v>
      </c>
      <c r="B4478">
        <v>2557.17</v>
      </c>
      <c r="C4478">
        <v>2559.71</v>
      </c>
      <c r="D4478">
        <v>2554.69</v>
      </c>
      <c r="E4478">
        <v>2559.36</v>
      </c>
      <c r="F4478">
        <v>2889390000</v>
      </c>
      <c r="G4478">
        <v>2559.36</v>
      </c>
    </row>
    <row r="4479" spans="1:7" x14ac:dyDescent="0.25">
      <c r="A4479" s="1">
        <v>43026</v>
      </c>
      <c r="B4479">
        <v>2562.87</v>
      </c>
      <c r="C4479">
        <v>2564.11</v>
      </c>
      <c r="D4479">
        <v>2559.67</v>
      </c>
      <c r="E4479">
        <v>2561.2600000000002</v>
      </c>
      <c r="F4479">
        <v>2998090000</v>
      </c>
      <c r="G4479">
        <v>2561.2600000000002</v>
      </c>
    </row>
    <row r="4480" spans="1:7" x14ac:dyDescent="0.25">
      <c r="A4480" s="1">
        <v>43027</v>
      </c>
      <c r="B4480">
        <v>2553.39</v>
      </c>
      <c r="C4480">
        <v>2562.36</v>
      </c>
      <c r="D4480">
        <v>2547.92</v>
      </c>
      <c r="E4480">
        <v>2562.1</v>
      </c>
      <c r="F4480">
        <v>2990710000</v>
      </c>
      <c r="G4480">
        <v>2562.1</v>
      </c>
    </row>
    <row r="4481" spans="1:7" x14ac:dyDescent="0.25">
      <c r="A4481" s="1">
        <v>43028</v>
      </c>
      <c r="B4481">
        <v>2567.56</v>
      </c>
      <c r="C4481">
        <v>2575.44</v>
      </c>
      <c r="D4481">
        <v>2567.56</v>
      </c>
      <c r="E4481">
        <v>2575.21</v>
      </c>
      <c r="F4481">
        <v>3384650000</v>
      </c>
      <c r="G4481">
        <v>2575.21</v>
      </c>
    </row>
    <row r="4482" spans="1:7" x14ac:dyDescent="0.25">
      <c r="A4482" s="1">
        <v>43031</v>
      </c>
      <c r="B4482">
        <v>2578.08</v>
      </c>
      <c r="C4482">
        <v>2578.29</v>
      </c>
      <c r="D4482">
        <v>2564.33</v>
      </c>
      <c r="E4482">
        <v>2564.98</v>
      </c>
      <c r="F4482">
        <v>3211710000</v>
      </c>
      <c r="G4482">
        <v>2564.98</v>
      </c>
    </row>
    <row r="4483" spans="1:7" x14ac:dyDescent="0.25">
      <c r="A4483" s="1">
        <v>43032</v>
      </c>
      <c r="B4483">
        <v>2568.66</v>
      </c>
      <c r="C4483">
        <v>2572.1799999999998</v>
      </c>
      <c r="D4483">
        <v>2565.58</v>
      </c>
      <c r="E4483">
        <v>2569.13</v>
      </c>
      <c r="F4483">
        <v>3427330000</v>
      </c>
      <c r="G4483">
        <v>2569.13</v>
      </c>
    </row>
    <row r="4484" spans="1:7" x14ac:dyDescent="0.25">
      <c r="A4484" s="1">
        <v>43033</v>
      </c>
      <c r="B4484">
        <v>2566.52</v>
      </c>
      <c r="C4484">
        <v>2567.4</v>
      </c>
      <c r="D4484">
        <v>2544</v>
      </c>
      <c r="E4484">
        <v>2557.15</v>
      </c>
      <c r="F4484">
        <v>3874510000</v>
      </c>
      <c r="G4484">
        <v>2557.15</v>
      </c>
    </row>
    <row r="4485" spans="1:7" x14ac:dyDescent="0.25">
      <c r="A4485" s="1">
        <v>43034</v>
      </c>
      <c r="B4485">
        <v>2560.08</v>
      </c>
      <c r="C4485">
        <v>2567.0700000000002</v>
      </c>
      <c r="D4485">
        <v>2559.8000000000002</v>
      </c>
      <c r="E4485">
        <v>2560.4</v>
      </c>
      <c r="F4485">
        <v>3869050000</v>
      </c>
      <c r="G4485">
        <v>2560.4</v>
      </c>
    </row>
    <row r="4486" spans="1:7" x14ac:dyDescent="0.25">
      <c r="A4486" s="1">
        <v>43035</v>
      </c>
      <c r="B4486">
        <v>2570.2600000000002</v>
      </c>
      <c r="C4486">
        <v>2582.98</v>
      </c>
      <c r="D4486">
        <v>2565.94</v>
      </c>
      <c r="E4486">
        <v>2581.0700000000002</v>
      </c>
      <c r="F4486">
        <v>3887110000</v>
      </c>
      <c r="G4486">
        <v>2581.0700000000002</v>
      </c>
    </row>
    <row r="4487" spans="1:7" x14ac:dyDescent="0.25">
      <c r="A4487" s="1">
        <v>43038</v>
      </c>
      <c r="B4487">
        <v>2577.75</v>
      </c>
      <c r="C4487">
        <v>2580.0300000000002</v>
      </c>
      <c r="D4487">
        <v>2568.25</v>
      </c>
      <c r="E4487">
        <v>2572.83</v>
      </c>
      <c r="F4487">
        <v>3658870000</v>
      </c>
      <c r="G4487">
        <v>2572.83</v>
      </c>
    </row>
    <row r="4488" spans="1:7" x14ac:dyDescent="0.25">
      <c r="A4488" s="1">
        <v>43039</v>
      </c>
      <c r="B4488">
        <v>2575.9899999999998</v>
      </c>
      <c r="C4488">
        <v>2578.29</v>
      </c>
      <c r="D4488">
        <v>2572.15</v>
      </c>
      <c r="E4488">
        <v>2575.2600000000002</v>
      </c>
      <c r="F4488">
        <v>3827230000</v>
      </c>
      <c r="G4488">
        <v>2575.2600000000002</v>
      </c>
    </row>
    <row r="4489" spans="1:7" x14ac:dyDescent="0.25">
      <c r="A4489" s="1">
        <v>43040</v>
      </c>
      <c r="B4489">
        <v>2583.21</v>
      </c>
      <c r="C4489">
        <v>2588.4</v>
      </c>
      <c r="D4489">
        <v>2574.92</v>
      </c>
      <c r="E4489">
        <v>2579.36</v>
      </c>
      <c r="F4489">
        <v>3813180000</v>
      </c>
      <c r="G4489">
        <v>2579.36</v>
      </c>
    </row>
    <row r="4490" spans="1:7" x14ac:dyDescent="0.25">
      <c r="A4490" s="1">
        <v>43041</v>
      </c>
      <c r="B4490">
        <v>2579.46</v>
      </c>
      <c r="C4490">
        <v>2581.11</v>
      </c>
      <c r="D4490">
        <v>2566.17</v>
      </c>
      <c r="E4490">
        <v>2579.85</v>
      </c>
      <c r="F4490">
        <v>4048270000</v>
      </c>
      <c r="G4490">
        <v>2579.85</v>
      </c>
    </row>
    <row r="4491" spans="1:7" x14ac:dyDescent="0.25">
      <c r="A4491" s="1">
        <v>43042</v>
      </c>
      <c r="B4491">
        <v>2581.9299999999998</v>
      </c>
      <c r="C4491">
        <v>2588.42</v>
      </c>
      <c r="D4491">
        <v>2576.77</v>
      </c>
      <c r="E4491">
        <v>2587.84</v>
      </c>
      <c r="F4491">
        <v>3567710000</v>
      </c>
      <c r="G4491">
        <v>2587.84</v>
      </c>
    </row>
    <row r="4492" spans="1:7" x14ac:dyDescent="0.25">
      <c r="A4492" s="1">
        <v>43045</v>
      </c>
      <c r="B4492">
        <v>2587.4699999999998</v>
      </c>
      <c r="C4492">
        <v>2593.38</v>
      </c>
      <c r="D4492">
        <v>2585.66</v>
      </c>
      <c r="E4492">
        <v>2591.13</v>
      </c>
      <c r="F4492">
        <v>3539080000</v>
      </c>
      <c r="G4492">
        <v>2591.13</v>
      </c>
    </row>
    <row r="4493" spans="1:7" x14ac:dyDescent="0.25">
      <c r="A4493" s="1">
        <v>43046</v>
      </c>
      <c r="B4493">
        <v>2592.11</v>
      </c>
      <c r="C4493">
        <v>2597.02</v>
      </c>
      <c r="D4493">
        <v>2584.35</v>
      </c>
      <c r="E4493">
        <v>2590.64</v>
      </c>
      <c r="F4493">
        <v>3809650000</v>
      </c>
      <c r="G4493">
        <v>2590.64</v>
      </c>
    </row>
    <row r="4494" spans="1:7" x14ac:dyDescent="0.25">
      <c r="A4494" s="1">
        <v>43047</v>
      </c>
      <c r="B4494">
        <v>2588.71</v>
      </c>
      <c r="C4494">
        <v>2595.4699999999998</v>
      </c>
      <c r="D4494">
        <v>2585.02</v>
      </c>
      <c r="E4494">
        <v>2594.38</v>
      </c>
      <c r="F4494">
        <v>3899360000</v>
      </c>
      <c r="G4494">
        <v>2594.38</v>
      </c>
    </row>
    <row r="4495" spans="1:7" x14ac:dyDescent="0.25">
      <c r="A4495" s="1">
        <v>43048</v>
      </c>
      <c r="B4495">
        <v>2584</v>
      </c>
      <c r="C4495">
        <v>2586.5</v>
      </c>
      <c r="D4495">
        <v>2566.33</v>
      </c>
      <c r="E4495">
        <v>2584.62</v>
      </c>
      <c r="F4495">
        <v>3831610000</v>
      </c>
      <c r="G4495">
        <v>2584.62</v>
      </c>
    </row>
    <row r="4496" spans="1:7" x14ac:dyDescent="0.25">
      <c r="A4496" s="1">
        <v>43049</v>
      </c>
      <c r="B4496">
        <v>2580.1799999999998</v>
      </c>
      <c r="C4496">
        <v>2583.81</v>
      </c>
      <c r="D4496">
        <v>2575.5700000000002</v>
      </c>
      <c r="E4496">
        <v>2582.3000000000002</v>
      </c>
      <c r="F4496">
        <v>3486910000</v>
      </c>
      <c r="G4496">
        <v>2582.3000000000002</v>
      </c>
    </row>
    <row r="4497" spans="1:7" x14ac:dyDescent="0.25">
      <c r="A4497" s="1">
        <v>43052</v>
      </c>
      <c r="B4497">
        <v>2576.5300000000002</v>
      </c>
      <c r="C4497">
        <v>2587.66</v>
      </c>
      <c r="D4497">
        <v>2574.48</v>
      </c>
      <c r="E4497">
        <v>2584.84</v>
      </c>
      <c r="F4497">
        <v>3402930000</v>
      </c>
      <c r="G4497">
        <v>2584.84</v>
      </c>
    </row>
    <row r="4498" spans="1:7" x14ac:dyDescent="0.25">
      <c r="A4498" s="1">
        <v>43053</v>
      </c>
      <c r="B4498">
        <v>2577.75</v>
      </c>
      <c r="C4498">
        <v>2579.66</v>
      </c>
      <c r="D4498">
        <v>2566.56</v>
      </c>
      <c r="E4498">
        <v>2578.87</v>
      </c>
      <c r="F4498">
        <v>3641760000</v>
      </c>
      <c r="G4498">
        <v>2578.87</v>
      </c>
    </row>
    <row r="4499" spans="1:7" x14ac:dyDescent="0.25">
      <c r="A4499" s="1">
        <v>43054</v>
      </c>
      <c r="B4499">
        <v>2569.4499999999998</v>
      </c>
      <c r="C4499">
        <v>2572.84</v>
      </c>
      <c r="D4499">
        <v>2557.4499999999998</v>
      </c>
      <c r="E4499">
        <v>2564.62</v>
      </c>
      <c r="F4499">
        <v>3558890000</v>
      </c>
      <c r="G4499">
        <v>2564.62</v>
      </c>
    </row>
    <row r="4500" spans="1:7" x14ac:dyDescent="0.25">
      <c r="A4500" s="1">
        <v>43055</v>
      </c>
      <c r="B4500">
        <v>2572.9499999999998</v>
      </c>
      <c r="C4500">
        <v>2590.09</v>
      </c>
      <c r="D4500">
        <v>2572.9499999999998</v>
      </c>
      <c r="E4500">
        <v>2585.64</v>
      </c>
      <c r="F4500">
        <v>3312710000</v>
      </c>
      <c r="G4500">
        <v>2585.64</v>
      </c>
    </row>
    <row r="4501" spans="1:7" x14ac:dyDescent="0.25">
      <c r="A4501" s="1">
        <v>43056</v>
      </c>
      <c r="B4501">
        <v>2582.94</v>
      </c>
      <c r="C4501">
        <v>2583.96</v>
      </c>
      <c r="D4501">
        <v>2577.62</v>
      </c>
      <c r="E4501">
        <v>2578.85</v>
      </c>
      <c r="F4501">
        <v>3300160000</v>
      </c>
      <c r="G4501">
        <v>2578.85</v>
      </c>
    </row>
    <row r="4502" spans="1:7" x14ac:dyDescent="0.25">
      <c r="A4502" s="1">
        <v>43059</v>
      </c>
      <c r="B4502">
        <v>2579.4899999999998</v>
      </c>
      <c r="C4502">
        <v>2584.64</v>
      </c>
      <c r="D4502">
        <v>2578.2399999999998</v>
      </c>
      <c r="E4502">
        <v>2582.14</v>
      </c>
      <c r="F4502">
        <v>3003540000</v>
      </c>
      <c r="G4502">
        <v>2582.14</v>
      </c>
    </row>
    <row r="4503" spans="1:7" x14ac:dyDescent="0.25">
      <c r="A4503" s="1">
        <v>43060</v>
      </c>
      <c r="B4503">
        <v>2589.17</v>
      </c>
      <c r="C4503">
        <v>2601.19</v>
      </c>
      <c r="D4503">
        <v>2589.17</v>
      </c>
      <c r="E4503">
        <v>2599.0300000000002</v>
      </c>
      <c r="F4503">
        <v>3332720000</v>
      </c>
      <c r="G4503">
        <v>2599.0300000000002</v>
      </c>
    </row>
    <row r="4504" spans="1:7" x14ac:dyDescent="0.25">
      <c r="A4504" s="1">
        <v>43061</v>
      </c>
      <c r="B4504">
        <v>2600.31</v>
      </c>
      <c r="C4504">
        <v>2600.94</v>
      </c>
      <c r="D4504">
        <v>2595.23</v>
      </c>
      <c r="E4504">
        <v>2597.08</v>
      </c>
      <c r="F4504">
        <v>2762950000</v>
      </c>
      <c r="G4504">
        <v>2597.08</v>
      </c>
    </row>
    <row r="4505" spans="1:7" x14ac:dyDescent="0.25">
      <c r="A4505" s="1">
        <v>43063</v>
      </c>
      <c r="B4505">
        <v>2600.42</v>
      </c>
      <c r="C4505">
        <v>2604.21</v>
      </c>
      <c r="D4505">
        <v>2600.42</v>
      </c>
      <c r="E4505">
        <v>2602.42</v>
      </c>
      <c r="F4505">
        <v>1349780000</v>
      </c>
      <c r="G4505">
        <v>2602.42</v>
      </c>
    </row>
    <row r="4506" spans="1:7" x14ac:dyDescent="0.25">
      <c r="A4506" s="1">
        <v>43066</v>
      </c>
      <c r="B4506">
        <v>2602.66</v>
      </c>
      <c r="C4506">
        <v>2606.41</v>
      </c>
      <c r="D4506">
        <v>2598.87</v>
      </c>
      <c r="E4506">
        <v>2601.42</v>
      </c>
      <c r="F4506">
        <v>3006860000</v>
      </c>
      <c r="G4506">
        <v>2601.42</v>
      </c>
    </row>
    <row r="4507" spans="1:7" x14ac:dyDescent="0.25">
      <c r="A4507" s="1">
        <v>43067</v>
      </c>
      <c r="B4507">
        <v>2605.94</v>
      </c>
      <c r="C4507">
        <v>2627.69</v>
      </c>
      <c r="D4507">
        <v>2605.44</v>
      </c>
      <c r="E4507">
        <v>2627.04</v>
      </c>
      <c r="F4507">
        <v>3488420000</v>
      </c>
      <c r="G4507">
        <v>2627.04</v>
      </c>
    </row>
    <row r="4508" spans="1:7" x14ac:dyDescent="0.25">
      <c r="A4508" s="1">
        <v>43068</v>
      </c>
      <c r="B4508">
        <v>2627.82</v>
      </c>
      <c r="C4508">
        <v>2634.89</v>
      </c>
      <c r="D4508">
        <v>2620.3200000000002</v>
      </c>
      <c r="E4508">
        <v>2626.07</v>
      </c>
      <c r="F4508">
        <v>4078280000</v>
      </c>
      <c r="G4508">
        <v>2626.07</v>
      </c>
    </row>
    <row r="4509" spans="1:7" x14ac:dyDescent="0.25">
      <c r="A4509" s="1">
        <v>43069</v>
      </c>
      <c r="B4509">
        <v>2633.93</v>
      </c>
      <c r="C4509">
        <v>2657.74</v>
      </c>
      <c r="D4509">
        <v>2633.93</v>
      </c>
      <c r="E4509">
        <v>2647.58</v>
      </c>
      <c r="F4509">
        <v>4938490000</v>
      </c>
      <c r="G4509">
        <v>2647.58</v>
      </c>
    </row>
    <row r="4510" spans="1:7" x14ac:dyDescent="0.25">
      <c r="A4510" s="1">
        <v>43070</v>
      </c>
      <c r="B4510">
        <v>2645.1</v>
      </c>
      <c r="C4510">
        <v>2650.62</v>
      </c>
      <c r="D4510">
        <v>2605.52</v>
      </c>
      <c r="E4510">
        <v>2642.22</v>
      </c>
      <c r="F4510">
        <v>3942320000</v>
      </c>
      <c r="G4510">
        <v>2642.22</v>
      </c>
    </row>
    <row r="4511" spans="1:7" x14ac:dyDescent="0.25">
      <c r="A4511" s="1">
        <v>43073</v>
      </c>
      <c r="B4511">
        <v>2657.19</v>
      </c>
      <c r="C4511">
        <v>2665.19</v>
      </c>
      <c r="D4511">
        <v>2639.03</v>
      </c>
      <c r="E4511">
        <v>2639.44</v>
      </c>
      <c r="F4511">
        <v>4023150000</v>
      </c>
      <c r="G4511">
        <v>2639.44</v>
      </c>
    </row>
    <row r="4512" spans="1:7" x14ac:dyDescent="0.25">
      <c r="A4512" s="1">
        <v>43074</v>
      </c>
      <c r="B4512">
        <v>2639.78</v>
      </c>
      <c r="C4512">
        <v>2648.72</v>
      </c>
      <c r="D4512">
        <v>2627.73</v>
      </c>
      <c r="E4512">
        <v>2629.57</v>
      </c>
      <c r="F4512">
        <v>3539040000</v>
      </c>
      <c r="G4512">
        <v>2629.57</v>
      </c>
    </row>
    <row r="4513" spans="1:7" x14ac:dyDescent="0.25">
      <c r="A4513" s="1">
        <v>43075</v>
      </c>
      <c r="B4513">
        <v>2626.24</v>
      </c>
      <c r="C4513">
        <v>2634.41</v>
      </c>
      <c r="D4513">
        <v>2624.75</v>
      </c>
      <c r="E4513">
        <v>2629.27</v>
      </c>
      <c r="F4513" s="2">
        <v>3229000000</v>
      </c>
      <c r="G4513">
        <v>2629.27</v>
      </c>
    </row>
    <row r="4514" spans="1:7" x14ac:dyDescent="0.25">
      <c r="A4514" s="1">
        <v>43076</v>
      </c>
      <c r="B4514">
        <v>2628.38</v>
      </c>
      <c r="C4514">
        <v>2640.99</v>
      </c>
      <c r="D4514">
        <v>2626.53</v>
      </c>
      <c r="E4514">
        <v>2636.98</v>
      </c>
      <c r="F4514">
        <v>3292400000</v>
      </c>
      <c r="G4514">
        <v>2636.98</v>
      </c>
    </row>
    <row r="4515" spans="1:7" x14ac:dyDescent="0.25">
      <c r="A4515" s="1">
        <v>43077</v>
      </c>
      <c r="B4515">
        <v>2646.21</v>
      </c>
      <c r="C4515">
        <v>2651.65</v>
      </c>
      <c r="D4515">
        <v>2644.1</v>
      </c>
      <c r="E4515">
        <v>2651.5</v>
      </c>
      <c r="F4515">
        <v>3106150000</v>
      </c>
      <c r="G4515">
        <v>2651.5</v>
      </c>
    </row>
    <row r="4516" spans="1:7" x14ac:dyDescent="0.25">
      <c r="A4516" s="1">
        <v>43080</v>
      </c>
      <c r="B4516">
        <v>2652.19</v>
      </c>
      <c r="C4516">
        <v>2660.33</v>
      </c>
      <c r="D4516">
        <v>2651.47</v>
      </c>
      <c r="E4516">
        <v>2659.99</v>
      </c>
      <c r="F4516">
        <v>3091950000</v>
      </c>
      <c r="G4516">
        <v>2659.99</v>
      </c>
    </row>
    <row r="4517" spans="1:7" x14ac:dyDescent="0.25">
      <c r="A4517" s="1">
        <v>43081</v>
      </c>
      <c r="B4517">
        <v>2661.73</v>
      </c>
      <c r="C4517">
        <v>2669.72</v>
      </c>
      <c r="D4517">
        <v>2659.78</v>
      </c>
      <c r="E4517">
        <v>2664.11</v>
      </c>
      <c r="F4517">
        <v>3555680000</v>
      </c>
      <c r="G4517">
        <v>2664.11</v>
      </c>
    </row>
    <row r="4518" spans="1:7" x14ac:dyDescent="0.25">
      <c r="A4518" s="1">
        <v>43082</v>
      </c>
      <c r="B4518">
        <v>2667.59</v>
      </c>
      <c r="C4518">
        <v>2671.88</v>
      </c>
      <c r="D4518">
        <v>2662.85</v>
      </c>
      <c r="E4518">
        <v>2662.85</v>
      </c>
      <c r="F4518">
        <v>3542370000</v>
      </c>
      <c r="G4518">
        <v>2662.85</v>
      </c>
    </row>
    <row r="4519" spans="1:7" x14ac:dyDescent="0.25">
      <c r="A4519" s="1">
        <v>43083</v>
      </c>
      <c r="B4519">
        <v>2665.87</v>
      </c>
      <c r="C4519">
        <v>2668.09</v>
      </c>
      <c r="D4519">
        <v>2652.01</v>
      </c>
      <c r="E4519">
        <v>2652.01</v>
      </c>
      <c r="F4519">
        <v>3430030000</v>
      </c>
      <c r="G4519">
        <v>2652.01</v>
      </c>
    </row>
    <row r="4520" spans="1:7" x14ac:dyDescent="0.25">
      <c r="A4520" s="1">
        <v>43084</v>
      </c>
      <c r="B4520">
        <v>2660.63</v>
      </c>
      <c r="C4520">
        <v>2679.63</v>
      </c>
      <c r="D4520">
        <v>2659.14</v>
      </c>
      <c r="E4520">
        <v>2675.81</v>
      </c>
      <c r="F4520">
        <v>5723920000</v>
      </c>
      <c r="G4520">
        <v>2675.81</v>
      </c>
    </row>
    <row r="4521" spans="1:7" x14ac:dyDescent="0.25">
      <c r="A4521" s="1">
        <v>43087</v>
      </c>
      <c r="B4521">
        <v>2685.92</v>
      </c>
      <c r="C4521">
        <v>2694.97</v>
      </c>
      <c r="D4521">
        <v>2685.92</v>
      </c>
      <c r="E4521">
        <v>2690.16</v>
      </c>
      <c r="F4521">
        <v>3724660000</v>
      </c>
      <c r="G4521">
        <v>2690.16</v>
      </c>
    </row>
    <row r="4522" spans="1:7" x14ac:dyDescent="0.25">
      <c r="A4522" s="1">
        <v>43088</v>
      </c>
      <c r="B4522">
        <v>2692.71</v>
      </c>
      <c r="C4522">
        <v>2694.44</v>
      </c>
      <c r="D4522">
        <v>2680.74</v>
      </c>
      <c r="E4522">
        <v>2681.47</v>
      </c>
      <c r="F4522">
        <v>3368590000</v>
      </c>
      <c r="G4522">
        <v>2681.47</v>
      </c>
    </row>
    <row r="4523" spans="1:7" x14ac:dyDescent="0.25">
      <c r="A4523" s="1">
        <v>43089</v>
      </c>
      <c r="B4523">
        <v>2688.18</v>
      </c>
      <c r="C4523">
        <v>2691.01</v>
      </c>
      <c r="D4523">
        <v>2676.11</v>
      </c>
      <c r="E4523">
        <v>2679.25</v>
      </c>
      <c r="F4523">
        <v>3241030000</v>
      </c>
      <c r="G4523">
        <v>2679.25</v>
      </c>
    </row>
    <row r="4524" spans="1:7" x14ac:dyDescent="0.25">
      <c r="A4524" s="1">
        <v>43090</v>
      </c>
      <c r="B4524">
        <v>2683.02</v>
      </c>
      <c r="C4524">
        <v>2692.64</v>
      </c>
      <c r="D4524">
        <v>2682.4</v>
      </c>
      <c r="E4524">
        <v>2684.57</v>
      </c>
      <c r="F4524">
        <v>3273390000</v>
      </c>
      <c r="G4524">
        <v>2684.57</v>
      </c>
    </row>
    <row r="4525" spans="1:7" x14ac:dyDescent="0.25">
      <c r="A4525" s="1">
        <v>43091</v>
      </c>
      <c r="B4525">
        <v>2684.22</v>
      </c>
      <c r="C4525">
        <v>2685.35</v>
      </c>
      <c r="D4525">
        <v>2678.13</v>
      </c>
      <c r="E4525">
        <v>2683.34</v>
      </c>
      <c r="F4525">
        <v>2399830000</v>
      </c>
      <c r="G4525">
        <v>2683.34</v>
      </c>
    </row>
    <row r="4526" spans="1:7" x14ac:dyDescent="0.25">
      <c r="A4526" s="1">
        <v>43095</v>
      </c>
      <c r="B4526">
        <v>2679.09</v>
      </c>
      <c r="C4526">
        <v>2682.74</v>
      </c>
      <c r="D4526">
        <v>2677.96</v>
      </c>
      <c r="E4526">
        <v>2680.5</v>
      </c>
      <c r="F4526">
        <v>1968780000</v>
      </c>
      <c r="G4526">
        <v>2680.5</v>
      </c>
    </row>
    <row r="4527" spans="1:7" x14ac:dyDescent="0.25">
      <c r="A4527" s="1">
        <v>43096</v>
      </c>
      <c r="B4527">
        <v>2682.1</v>
      </c>
      <c r="C4527">
        <v>2685.64</v>
      </c>
      <c r="D4527">
        <v>2678.91</v>
      </c>
      <c r="E4527">
        <v>2682.62</v>
      </c>
      <c r="F4527">
        <v>2202080000</v>
      </c>
      <c r="G4527">
        <v>2682.62</v>
      </c>
    </row>
    <row r="4528" spans="1:7" x14ac:dyDescent="0.25">
      <c r="A4528" s="1">
        <v>43097</v>
      </c>
      <c r="B4528">
        <v>2686.1</v>
      </c>
      <c r="C4528">
        <v>2687.66</v>
      </c>
      <c r="D4528">
        <v>2682.69</v>
      </c>
      <c r="E4528">
        <v>2687.54</v>
      </c>
      <c r="F4528">
        <v>2153330000</v>
      </c>
      <c r="G4528">
        <v>2687.54</v>
      </c>
    </row>
    <row r="4529" spans="1:7" x14ac:dyDescent="0.25">
      <c r="A4529" s="1">
        <v>43098</v>
      </c>
      <c r="B4529">
        <v>2689.15</v>
      </c>
      <c r="C4529">
        <v>2692.12</v>
      </c>
      <c r="D4529">
        <v>2673.61</v>
      </c>
      <c r="E4529">
        <v>2673.61</v>
      </c>
      <c r="F4529">
        <v>2443490000</v>
      </c>
      <c r="G4529">
        <v>2673.61</v>
      </c>
    </row>
    <row r="4530" spans="1:7" x14ac:dyDescent="0.25">
      <c r="A4530" s="1">
        <v>43102</v>
      </c>
      <c r="B4530">
        <v>2683.73</v>
      </c>
      <c r="C4530">
        <v>2695.89</v>
      </c>
      <c r="D4530">
        <v>2682.36</v>
      </c>
      <c r="E4530">
        <v>2695.81</v>
      </c>
      <c r="F4530">
        <v>3367250000</v>
      </c>
      <c r="G4530">
        <v>2695.81</v>
      </c>
    </row>
    <row r="4531" spans="1:7" x14ac:dyDescent="0.25">
      <c r="A4531" s="1">
        <v>43103</v>
      </c>
      <c r="B4531">
        <v>2697.85</v>
      </c>
      <c r="C4531">
        <v>2714.37</v>
      </c>
      <c r="D4531">
        <v>2697.77</v>
      </c>
      <c r="E4531">
        <v>2713.06</v>
      </c>
      <c r="F4531">
        <v>3538660000</v>
      </c>
      <c r="G4531">
        <v>2713.06</v>
      </c>
    </row>
    <row r="4532" spans="1:7" x14ac:dyDescent="0.25">
      <c r="A4532" s="1">
        <v>43104</v>
      </c>
      <c r="B4532">
        <v>2719.31</v>
      </c>
      <c r="C4532">
        <v>2729.29</v>
      </c>
      <c r="D4532">
        <v>2719.07</v>
      </c>
      <c r="E4532">
        <v>2723.99</v>
      </c>
      <c r="F4532">
        <v>3695260000</v>
      </c>
      <c r="G4532">
        <v>2723.99</v>
      </c>
    </row>
    <row r="4533" spans="1:7" x14ac:dyDescent="0.25">
      <c r="A4533" s="1">
        <v>43105</v>
      </c>
      <c r="B4533">
        <v>2731.33</v>
      </c>
      <c r="C4533">
        <v>2743.45</v>
      </c>
      <c r="D4533">
        <v>2727.92</v>
      </c>
      <c r="E4533">
        <v>2743.15</v>
      </c>
      <c r="F4533">
        <v>3236620000</v>
      </c>
      <c r="G4533">
        <v>2743.15</v>
      </c>
    </row>
    <row r="4534" spans="1:7" x14ac:dyDescent="0.25">
      <c r="A4534" s="1">
        <v>43108</v>
      </c>
      <c r="B4534">
        <v>2742.67</v>
      </c>
      <c r="C4534">
        <v>2748.51</v>
      </c>
      <c r="D4534">
        <v>2737.6</v>
      </c>
      <c r="E4534">
        <v>2747.71</v>
      </c>
      <c r="F4534">
        <v>3242650000</v>
      </c>
      <c r="G4534">
        <v>2747.71</v>
      </c>
    </row>
    <row r="4535" spans="1:7" x14ac:dyDescent="0.25">
      <c r="A4535" s="1">
        <v>43109</v>
      </c>
      <c r="B4535">
        <v>2751.15</v>
      </c>
      <c r="C4535">
        <v>2759.14</v>
      </c>
      <c r="D4535">
        <v>2747.86</v>
      </c>
      <c r="E4535">
        <v>2751.29</v>
      </c>
      <c r="F4535">
        <v>3453480000</v>
      </c>
      <c r="G4535">
        <v>2751.29</v>
      </c>
    </row>
    <row r="4536" spans="1:7" x14ac:dyDescent="0.25">
      <c r="A4536" s="1">
        <v>43110</v>
      </c>
      <c r="B4536">
        <v>2745.55</v>
      </c>
      <c r="C4536">
        <v>2750.8</v>
      </c>
      <c r="D4536">
        <v>2736.06</v>
      </c>
      <c r="E4536">
        <v>2748.23</v>
      </c>
      <c r="F4536">
        <v>3576350000</v>
      </c>
      <c r="G4536">
        <v>2748.23</v>
      </c>
    </row>
    <row r="4537" spans="1:7" x14ac:dyDescent="0.25">
      <c r="A4537" s="1">
        <v>43111</v>
      </c>
      <c r="B4537">
        <v>2752.97</v>
      </c>
      <c r="C4537">
        <v>2767.56</v>
      </c>
      <c r="D4537">
        <v>2752.78</v>
      </c>
      <c r="E4537">
        <v>2767.56</v>
      </c>
      <c r="F4537">
        <v>3641320000</v>
      </c>
      <c r="G4537">
        <v>2767.56</v>
      </c>
    </row>
    <row r="4538" spans="1:7" x14ac:dyDescent="0.25">
      <c r="A4538" s="1">
        <v>43112</v>
      </c>
      <c r="B4538">
        <v>2770.18</v>
      </c>
      <c r="C4538">
        <v>2787.85</v>
      </c>
      <c r="D4538">
        <v>2769.64</v>
      </c>
      <c r="E4538">
        <v>2786.24</v>
      </c>
      <c r="F4538">
        <v>3573970000</v>
      </c>
      <c r="G4538">
        <v>2786.24</v>
      </c>
    </row>
    <row r="4539" spans="1:7" x14ac:dyDescent="0.25">
      <c r="A4539" s="1">
        <v>43116</v>
      </c>
      <c r="B4539">
        <v>2798.96</v>
      </c>
      <c r="C4539">
        <v>2807.54</v>
      </c>
      <c r="D4539">
        <v>2768.64</v>
      </c>
      <c r="E4539">
        <v>2776.42</v>
      </c>
      <c r="F4539">
        <v>4325970000</v>
      </c>
      <c r="G4539">
        <v>2776.42</v>
      </c>
    </row>
    <row r="4540" spans="1:7" x14ac:dyDescent="0.25">
      <c r="A4540" s="1">
        <v>43117</v>
      </c>
      <c r="B4540">
        <v>2784.99</v>
      </c>
      <c r="C4540">
        <v>2807.04</v>
      </c>
      <c r="D4540">
        <v>2778.38</v>
      </c>
      <c r="E4540">
        <v>2802.56</v>
      </c>
      <c r="F4540">
        <v>3778050000</v>
      </c>
      <c r="G4540">
        <v>2802.56</v>
      </c>
    </row>
    <row r="4541" spans="1:7" x14ac:dyDescent="0.25">
      <c r="A4541" s="1">
        <v>43118</v>
      </c>
      <c r="B4541">
        <v>2802.4</v>
      </c>
      <c r="C4541">
        <v>2805.83</v>
      </c>
      <c r="D4541">
        <v>2792.56</v>
      </c>
      <c r="E4541">
        <v>2798.03</v>
      </c>
      <c r="F4541">
        <v>3681470000</v>
      </c>
      <c r="G4541">
        <v>2798.03</v>
      </c>
    </row>
    <row r="4542" spans="1:7" x14ac:dyDescent="0.25">
      <c r="A4542" s="1">
        <v>43119</v>
      </c>
      <c r="B4542">
        <v>2802.6</v>
      </c>
      <c r="C4542">
        <v>2810.33</v>
      </c>
      <c r="D4542">
        <v>2798.08</v>
      </c>
      <c r="E4542">
        <v>2810.3</v>
      </c>
      <c r="F4542">
        <v>3639430000</v>
      </c>
      <c r="G4542">
        <v>2810.3</v>
      </c>
    </row>
    <row r="4543" spans="1:7" x14ac:dyDescent="0.25">
      <c r="A4543" s="1">
        <v>43122</v>
      </c>
      <c r="B4543">
        <v>2809.16</v>
      </c>
      <c r="C4543">
        <v>2833.03</v>
      </c>
      <c r="D4543">
        <v>2808.12</v>
      </c>
      <c r="E4543">
        <v>2832.97</v>
      </c>
      <c r="F4543">
        <v>3471780000</v>
      </c>
      <c r="G4543">
        <v>2832.97</v>
      </c>
    </row>
    <row r="4544" spans="1:7" x14ac:dyDescent="0.25">
      <c r="A4544" s="1">
        <v>43123</v>
      </c>
      <c r="B4544">
        <v>2835.05</v>
      </c>
      <c r="C4544">
        <v>2842.24</v>
      </c>
      <c r="D4544">
        <v>2830.59</v>
      </c>
      <c r="E4544">
        <v>2839.13</v>
      </c>
      <c r="F4544">
        <v>3519650000</v>
      </c>
      <c r="G4544">
        <v>2839.13</v>
      </c>
    </row>
    <row r="4545" spans="1:7" x14ac:dyDescent="0.25">
      <c r="A4545" s="1">
        <v>43124</v>
      </c>
      <c r="B4545">
        <v>2845.42</v>
      </c>
      <c r="C4545">
        <v>2852.97</v>
      </c>
      <c r="D4545">
        <v>2824.81</v>
      </c>
      <c r="E4545">
        <v>2837.54</v>
      </c>
      <c r="F4545">
        <v>4014070000</v>
      </c>
      <c r="G4545">
        <v>2837.54</v>
      </c>
    </row>
    <row r="4546" spans="1:7" x14ac:dyDescent="0.25">
      <c r="A4546" s="1">
        <v>43125</v>
      </c>
      <c r="B4546">
        <v>2846.24</v>
      </c>
      <c r="C4546">
        <v>2848.56</v>
      </c>
      <c r="D4546">
        <v>2830.94</v>
      </c>
      <c r="E4546">
        <v>2839.25</v>
      </c>
      <c r="F4546">
        <v>3835150000</v>
      </c>
      <c r="G4546">
        <v>2839.25</v>
      </c>
    </row>
    <row r="4547" spans="1:7" x14ac:dyDescent="0.25">
      <c r="A4547" s="1">
        <v>43126</v>
      </c>
      <c r="B4547">
        <v>2847.48</v>
      </c>
      <c r="C4547">
        <v>2872.87</v>
      </c>
      <c r="D4547">
        <v>2846.18</v>
      </c>
      <c r="E4547">
        <v>2872.87</v>
      </c>
      <c r="F4547">
        <v>3443230000</v>
      </c>
      <c r="G4547">
        <v>2872.87</v>
      </c>
    </row>
    <row r="4548" spans="1:7" x14ac:dyDescent="0.25">
      <c r="A4548" s="1">
        <v>43129</v>
      </c>
      <c r="B4548">
        <v>2867.23</v>
      </c>
      <c r="C4548">
        <v>2870.62</v>
      </c>
      <c r="D4548">
        <v>2851.48</v>
      </c>
      <c r="E4548">
        <v>2853.53</v>
      </c>
      <c r="F4548">
        <v>3573830000</v>
      </c>
      <c r="G4548">
        <v>2853.53</v>
      </c>
    </row>
    <row r="4549" spans="1:7" x14ac:dyDescent="0.25">
      <c r="A4549" s="1">
        <v>43130</v>
      </c>
      <c r="B4549">
        <v>2832.74</v>
      </c>
      <c r="C4549">
        <v>2837.75</v>
      </c>
      <c r="D4549">
        <v>2818.27</v>
      </c>
      <c r="E4549">
        <v>2822.43</v>
      </c>
      <c r="F4549">
        <v>3990650000</v>
      </c>
      <c r="G4549">
        <v>2822.43</v>
      </c>
    </row>
    <row r="4550" spans="1:7" x14ac:dyDescent="0.25">
      <c r="A4550" s="1">
        <v>43131</v>
      </c>
      <c r="B4550">
        <v>2832.41</v>
      </c>
      <c r="C4550">
        <v>2839.26</v>
      </c>
      <c r="D4550">
        <v>2813.04</v>
      </c>
      <c r="E4550">
        <v>2823.81</v>
      </c>
      <c r="F4550">
        <v>4261280000</v>
      </c>
      <c r="G4550">
        <v>2823.81</v>
      </c>
    </row>
    <row r="4551" spans="1:7" x14ac:dyDescent="0.25">
      <c r="A4551" s="1">
        <v>43132</v>
      </c>
      <c r="B4551">
        <v>2816.45</v>
      </c>
      <c r="C4551">
        <v>2835.96</v>
      </c>
      <c r="D4551">
        <v>2812.7</v>
      </c>
      <c r="E4551">
        <v>2821.98</v>
      </c>
      <c r="F4551">
        <v>3938450000</v>
      </c>
      <c r="G4551">
        <v>2821.98</v>
      </c>
    </row>
    <row r="4552" spans="1:7" x14ac:dyDescent="0.25">
      <c r="A4552" s="1">
        <v>43133</v>
      </c>
      <c r="B4552">
        <v>2808.92</v>
      </c>
      <c r="C4552">
        <v>2808.92</v>
      </c>
      <c r="D4552">
        <v>2759.97</v>
      </c>
      <c r="E4552">
        <v>2762.13</v>
      </c>
      <c r="F4552">
        <v>4301130000</v>
      </c>
      <c r="G4552">
        <v>2762.13</v>
      </c>
    </row>
    <row r="4553" spans="1:7" x14ac:dyDescent="0.25">
      <c r="A4553" s="1">
        <v>43136</v>
      </c>
      <c r="B4553">
        <v>2741.06</v>
      </c>
      <c r="C4553">
        <v>2763.39</v>
      </c>
      <c r="D4553">
        <v>2638.17</v>
      </c>
      <c r="E4553">
        <v>2648.94</v>
      </c>
      <c r="F4553">
        <v>5283460000</v>
      </c>
      <c r="G4553">
        <v>2648.94</v>
      </c>
    </row>
    <row r="4554" spans="1:7" x14ac:dyDescent="0.25">
      <c r="A4554" s="1">
        <v>43137</v>
      </c>
      <c r="B4554">
        <v>2614.7800000000002</v>
      </c>
      <c r="C4554">
        <v>2701.04</v>
      </c>
      <c r="D4554">
        <v>2593.0700000000002</v>
      </c>
      <c r="E4554">
        <v>2695.14</v>
      </c>
      <c r="F4554">
        <v>5891660000</v>
      </c>
      <c r="G4554">
        <v>2695.14</v>
      </c>
    </row>
    <row r="4555" spans="1:7" x14ac:dyDescent="0.25">
      <c r="A4555" s="1">
        <v>43138</v>
      </c>
      <c r="B4555">
        <v>2690.95</v>
      </c>
      <c r="C4555">
        <v>2727.67</v>
      </c>
      <c r="D4555">
        <v>2681.33</v>
      </c>
      <c r="E4555">
        <v>2681.66</v>
      </c>
      <c r="F4555">
        <v>4626570000</v>
      </c>
      <c r="G4555">
        <v>2681.66</v>
      </c>
    </row>
    <row r="4556" spans="1:7" x14ac:dyDescent="0.25">
      <c r="A4556" s="1">
        <v>43139</v>
      </c>
      <c r="B4556">
        <v>2685.01</v>
      </c>
      <c r="C4556">
        <v>2685.27</v>
      </c>
      <c r="D4556">
        <v>2580.56</v>
      </c>
      <c r="E4556">
        <v>2581</v>
      </c>
      <c r="F4556">
        <v>5305440000</v>
      </c>
      <c r="G4556">
        <v>2581</v>
      </c>
    </row>
    <row r="4557" spans="1:7" x14ac:dyDescent="0.25">
      <c r="A4557" s="1">
        <v>43140</v>
      </c>
      <c r="B4557">
        <v>2601.7800000000002</v>
      </c>
      <c r="C4557">
        <v>2638.67</v>
      </c>
      <c r="D4557">
        <v>2532.69</v>
      </c>
      <c r="E4557">
        <v>2619.5500000000002</v>
      </c>
      <c r="F4557">
        <v>5680070000</v>
      </c>
      <c r="G4557">
        <v>2619.5500000000002</v>
      </c>
    </row>
    <row r="4558" spans="1:7" x14ac:dyDescent="0.25">
      <c r="A4558" s="1">
        <v>43143</v>
      </c>
      <c r="B4558">
        <v>2636.75</v>
      </c>
      <c r="C4558">
        <v>2672.61</v>
      </c>
      <c r="D4558">
        <v>2622.45</v>
      </c>
      <c r="E4558">
        <v>2656</v>
      </c>
      <c r="F4558">
        <v>4055790000</v>
      </c>
      <c r="G4558">
        <v>2656</v>
      </c>
    </row>
    <row r="4559" spans="1:7" x14ac:dyDescent="0.25">
      <c r="A4559" s="1">
        <v>43144</v>
      </c>
      <c r="B4559">
        <v>2646.27</v>
      </c>
      <c r="C4559">
        <v>2668.84</v>
      </c>
      <c r="D4559">
        <v>2637.08</v>
      </c>
      <c r="E4559">
        <v>2662.94</v>
      </c>
      <c r="F4559">
        <v>3472870000</v>
      </c>
      <c r="G4559">
        <v>2662.94</v>
      </c>
    </row>
    <row r="4560" spans="1:7" x14ac:dyDescent="0.25">
      <c r="A4560" s="1">
        <v>43145</v>
      </c>
      <c r="B4560">
        <v>2651.21</v>
      </c>
      <c r="C4560">
        <v>2702.1</v>
      </c>
      <c r="D4560">
        <v>2648.87</v>
      </c>
      <c r="E4560">
        <v>2698.63</v>
      </c>
      <c r="F4560">
        <v>4003740000</v>
      </c>
      <c r="G4560">
        <v>2698.63</v>
      </c>
    </row>
    <row r="4561" spans="1:7" x14ac:dyDescent="0.25">
      <c r="A4561" s="1">
        <v>43146</v>
      </c>
      <c r="B4561">
        <v>2713.46</v>
      </c>
      <c r="C4561">
        <v>2731.51</v>
      </c>
      <c r="D4561">
        <v>2689.82</v>
      </c>
      <c r="E4561">
        <v>2731.2</v>
      </c>
      <c r="F4561">
        <v>3684910000</v>
      </c>
      <c r="G4561">
        <v>2731.2</v>
      </c>
    </row>
    <row r="4562" spans="1:7" x14ac:dyDescent="0.25">
      <c r="A4562" s="1">
        <v>43147</v>
      </c>
      <c r="B4562">
        <v>2727.14</v>
      </c>
      <c r="C4562">
        <v>2754.42</v>
      </c>
      <c r="D4562">
        <v>2725.11</v>
      </c>
      <c r="E4562">
        <v>2732.22</v>
      </c>
      <c r="F4562">
        <v>3637460000</v>
      </c>
      <c r="G4562">
        <v>2732.22</v>
      </c>
    </row>
    <row r="4563" spans="1:7" x14ac:dyDescent="0.25">
      <c r="A4563" s="1">
        <v>43151</v>
      </c>
      <c r="B4563">
        <v>2722.99</v>
      </c>
      <c r="C4563">
        <v>2737.6</v>
      </c>
      <c r="D4563">
        <v>2706.76</v>
      </c>
      <c r="E4563">
        <v>2716.26</v>
      </c>
      <c r="F4563">
        <v>3627610000</v>
      </c>
      <c r="G4563">
        <v>2716.26</v>
      </c>
    </row>
    <row r="4564" spans="1:7" x14ac:dyDescent="0.25">
      <c r="A4564" s="1">
        <v>43152</v>
      </c>
      <c r="B4564">
        <v>2720.53</v>
      </c>
      <c r="C4564">
        <v>2747.75</v>
      </c>
      <c r="D4564">
        <v>2701.29</v>
      </c>
      <c r="E4564">
        <v>2701.33</v>
      </c>
      <c r="F4564">
        <v>3779400000</v>
      </c>
      <c r="G4564">
        <v>2701.33</v>
      </c>
    </row>
    <row r="4565" spans="1:7" x14ac:dyDescent="0.25">
      <c r="A4565" s="1">
        <v>43153</v>
      </c>
      <c r="B4565">
        <v>2710.42</v>
      </c>
      <c r="C4565">
        <v>2731.26</v>
      </c>
      <c r="D4565">
        <v>2697.77</v>
      </c>
      <c r="E4565">
        <v>2703.96</v>
      </c>
      <c r="F4565">
        <v>3701270000</v>
      </c>
      <c r="G4565">
        <v>2703.96</v>
      </c>
    </row>
    <row r="4566" spans="1:7" x14ac:dyDescent="0.25">
      <c r="A4566" s="1">
        <v>43154</v>
      </c>
      <c r="B4566">
        <v>2715.8</v>
      </c>
      <c r="C4566">
        <v>2747.76</v>
      </c>
      <c r="D4566">
        <v>2713.74</v>
      </c>
      <c r="E4566">
        <v>2747.3</v>
      </c>
      <c r="F4566">
        <v>3189190000</v>
      </c>
      <c r="G4566">
        <v>2747.3</v>
      </c>
    </row>
    <row r="4567" spans="1:7" x14ac:dyDescent="0.25">
      <c r="A4567" s="1">
        <v>43157</v>
      </c>
      <c r="B4567">
        <v>2757.37</v>
      </c>
      <c r="C4567">
        <v>2780.64</v>
      </c>
      <c r="D4567">
        <v>2753.78</v>
      </c>
      <c r="E4567">
        <v>2779.6</v>
      </c>
      <c r="F4567">
        <v>3424650000</v>
      </c>
      <c r="G4567">
        <v>2779.6</v>
      </c>
    </row>
    <row r="4568" spans="1:7" x14ac:dyDescent="0.25">
      <c r="A4568" s="1">
        <v>43158</v>
      </c>
      <c r="B4568">
        <v>2780.45</v>
      </c>
      <c r="C4568">
        <v>2789.15</v>
      </c>
      <c r="D4568">
        <v>2744.22</v>
      </c>
      <c r="E4568">
        <v>2744.28</v>
      </c>
      <c r="F4568">
        <v>3745080000</v>
      </c>
      <c r="G4568">
        <v>2744.28</v>
      </c>
    </row>
    <row r="4569" spans="1:7" x14ac:dyDescent="0.25">
      <c r="A4569" s="1">
        <v>43159</v>
      </c>
      <c r="B4569">
        <v>2753.78</v>
      </c>
      <c r="C4569">
        <v>2761.52</v>
      </c>
      <c r="D4569">
        <v>2713.54</v>
      </c>
      <c r="E4569">
        <v>2713.83</v>
      </c>
      <c r="F4569">
        <v>4230660000</v>
      </c>
      <c r="G4569">
        <v>2713.83</v>
      </c>
    </row>
    <row r="4570" spans="1:7" x14ac:dyDescent="0.25">
      <c r="A4570" s="1">
        <v>43160</v>
      </c>
      <c r="B4570">
        <v>2715.22</v>
      </c>
      <c r="C4570">
        <v>2730.89</v>
      </c>
      <c r="D4570">
        <v>2659.65</v>
      </c>
      <c r="E4570">
        <v>2677.67</v>
      </c>
      <c r="F4570">
        <v>4503970000</v>
      </c>
      <c r="G4570">
        <v>2677.67</v>
      </c>
    </row>
    <row r="4571" spans="1:7" x14ac:dyDescent="0.25">
      <c r="A4571" s="1">
        <v>43161</v>
      </c>
      <c r="B4571">
        <v>2658.89</v>
      </c>
      <c r="C4571">
        <v>2696.25</v>
      </c>
      <c r="D4571">
        <v>2647.32</v>
      </c>
      <c r="E4571">
        <v>2691.25</v>
      </c>
      <c r="F4571">
        <v>3882450000</v>
      </c>
      <c r="G4571">
        <v>2691.25</v>
      </c>
    </row>
    <row r="4572" spans="1:7" x14ac:dyDescent="0.25">
      <c r="A4572" s="1">
        <v>43164</v>
      </c>
      <c r="B4572">
        <v>2681.06</v>
      </c>
      <c r="C4572">
        <v>2728.09</v>
      </c>
      <c r="D4572">
        <v>2675.75</v>
      </c>
      <c r="E4572">
        <v>2720.94</v>
      </c>
      <c r="F4572">
        <v>3710810000</v>
      </c>
      <c r="G4572">
        <v>2720.94</v>
      </c>
    </row>
    <row r="4573" spans="1:7" x14ac:dyDescent="0.25">
      <c r="A4573" s="1">
        <v>43165</v>
      </c>
      <c r="B4573">
        <v>2730.18</v>
      </c>
      <c r="C4573">
        <v>2732.08</v>
      </c>
      <c r="D4573">
        <v>2711.26</v>
      </c>
      <c r="E4573">
        <v>2728.12</v>
      </c>
      <c r="F4573">
        <v>3370690000</v>
      </c>
      <c r="G4573">
        <v>2728.12</v>
      </c>
    </row>
    <row r="4574" spans="1:7" x14ac:dyDescent="0.25">
      <c r="A4574" s="1">
        <v>43166</v>
      </c>
      <c r="B4574">
        <v>2710.18</v>
      </c>
      <c r="C4574">
        <v>2730.6</v>
      </c>
      <c r="D4574">
        <v>2701.74</v>
      </c>
      <c r="E4574">
        <v>2726.8</v>
      </c>
      <c r="F4574">
        <v>3393270000</v>
      </c>
      <c r="G4574">
        <v>2726.8</v>
      </c>
    </row>
    <row r="4575" spans="1:7" x14ac:dyDescent="0.25">
      <c r="A4575" s="1">
        <v>43167</v>
      </c>
      <c r="B4575">
        <v>2732.75</v>
      </c>
      <c r="C4575">
        <v>2740.45</v>
      </c>
      <c r="D4575">
        <v>2722.65</v>
      </c>
      <c r="E4575">
        <v>2738.97</v>
      </c>
      <c r="F4575">
        <v>3212320000</v>
      </c>
      <c r="G4575">
        <v>2738.97</v>
      </c>
    </row>
    <row r="4576" spans="1:7" x14ac:dyDescent="0.25">
      <c r="A4576" s="1">
        <v>43168</v>
      </c>
      <c r="B4576">
        <v>2752.91</v>
      </c>
      <c r="C4576">
        <v>2786.57</v>
      </c>
      <c r="D4576">
        <v>2751.54</v>
      </c>
      <c r="E4576">
        <v>2786.57</v>
      </c>
      <c r="F4576">
        <v>3364100000</v>
      </c>
      <c r="G4576">
        <v>2786.57</v>
      </c>
    </row>
    <row r="4577" spans="1:7" x14ac:dyDescent="0.25">
      <c r="A4577" s="1">
        <v>43171</v>
      </c>
      <c r="B4577">
        <v>2790.54</v>
      </c>
      <c r="C4577">
        <v>2796.98</v>
      </c>
      <c r="D4577">
        <v>2779.26</v>
      </c>
      <c r="E4577">
        <v>2783.02</v>
      </c>
      <c r="F4577">
        <v>3185020000</v>
      </c>
      <c r="G4577">
        <v>2783.02</v>
      </c>
    </row>
    <row r="4578" spans="1:7" x14ac:dyDescent="0.25">
      <c r="A4578" s="1">
        <v>43172</v>
      </c>
      <c r="B4578">
        <v>2792.31</v>
      </c>
      <c r="C4578">
        <v>2801.9</v>
      </c>
      <c r="D4578">
        <v>2758.68</v>
      </c>
      <c r="E4578">
        <v>2765.31</v>
      </c>
      <c r="F4578">
        <v>3301650000</v>
      </c>
      <c r="G4578">
        <v>2765.31</v>
      </c>
    </row>
    <row r="4579" spans="1:7" x14ac:dyDescent="0.25">
      <c r="A4579" s="1">
        <v>43173</v>
      </c>
      <c r="B4579">
        <v>2774.06</v>
      </c>
      <c r="C4579">
        <v>2777.11</v>
      </c>
      <c r="D4579">
        <v>2744.38</v>
      </c>
      <c r="E4579">
        <v>2749.48</v>
      </c>
      <c r="F4579">
        <v>3391360000</v>
      </c>
      <c r="G4579">
        <v>2749.48</v>
      </c>
    </row>
    <row r="4580" spans="1:7" x14ac:dyDescent="0.25">
      <c r="A4580" s="1">
        <v>43174</v>
      </c>
      <c r="B4580">
        <v>2754.27</v>
      </c>
      <c r="C4580">
        <v>2763.03</v>
      </c>
      <c r="D4580">
        <v>2741.47</v>
      </c>
      <c r="E4580">
        <v>2747.33</v>
      </c>
      <c r="F4580">
        <v>3500330000</v>
      </c>
      <c r="G4580">
        <v>2747.33</v>
      </c>
    </row>
    <row r="4581" spans="1:7" x14ac:dyDescent="0.25">
      <c r="A4581" s="1">
        <v>43175</v>
      </c>
      <c r="B4581">
        <v>2750.57</v>
      </c>
      <c r="C4581">
        <v>2761.85</v>
      </c>
      <c r="D4581">
        <v>2749.97</v>
      </c>
      <c r="E4581">
        <v>2752.01</v>
      </c>
      <c r="F4581">
        <v>5372340000</v>
      </c>
      <c r="G4581">
        <v>2752.01</v>
      </c>
    </row>
    <row r="4582" spans="1:7" x14ac:dyDescent="0.25">
      <c r="A4582" s="1">
        <v>43178</v>
      </c>
      <c r="B4582">
        <v>2741.38</v>
      </c>
      <c r="C4582">
        <v>2741.38</v>
      </c>
      <c r="D4582">
        <v>2694.59</v>
      </c>
      <c r="E4582">
        <v>2712.92</v>
      </c>
      <c r="F4582">
        <v>3302130000</v>
      </c>
      <c r="G4582">
        <v>2712.92</v>
      </c>
    </row>
    <row r="4583" spans="1:7" x14ac:dyDescent="0.25">
      <c r="A4583" s="1">
        <v>43179</v>
      </c>
      <c r="B4583">
        <v>2715.05</v>
      </c>
      <c r="C4583">
        <v>2724.22</v>
      </c>
      <c r="D4583">
        <v>2710.05</v>
      </c>
      <c r="E4583">
        <v>2716.94</v>
      </c>
      <c r="F4583">
        <v>3261030000</v>
      </c>
      <c r="G4583">
        <v>2716.94</v>
      </c>
    </row>
    <row r="4584" spans="1:7" x14ac:dyDescent="0.25">
      <c r="A4584" s="1">
        <v>43180</v>
      </c>
      <c r="B4584">
        <v>2714.99</v>
      </c>
      <c r="C4584">
        <v>2739.14</v>
      </c>
      <c r="D4584">
        <v>2709.79</v>
      </c>
      <c r="E4584">
        <v>2711.93</v>
      </c>
      <c r="F4584">
        <v>3415510000</v>
      </c>
      <c r="G4584">
        <v>2711.93</v>
      </c>
    </row>
    <row r="4585" spans="1:7" x14ac:dyDescent="0.25">
      <c r="A4585" s="1">
        <v>43181</v>
      </c>
      <c r="B4585">
        <v>2691.36</v>
      </c>
      <c r="C4585">
        <v>2695.68</v>
      </c>
      <c r="D4585">
        <v>2641.59</v>
      </c>
      <c r="E4585">
        <v>2643.69</v>
      </c>
      <c r="F4585">
        <v>3739800000</v>
      </c>
      <c r="G4585">
        <v>2643.69</v>
      </c>
    </row>
    <row r="4586" spans="1:7" x14ac:dyDescent="0.25">
      <c r="A4586" s="1">
        <v>43182</v>
      </c>
      <c r="B4586">
        <v>2646.71</v>
      </c>
      <c r="C4586">
        <v>2657.67</v>
      </c>
      <c r="D4586">
        <v>2585.89</v>
      </c>
      <c r="E4586">
        <v>2588.2600000000002</v>
      </c>
      <c r="F4586">
        <v>3815080000</v>
      </c>
      <c r="G4586">
        <v>2588.2600000000002</v>
      </c>
    </row>
    <row r="4587" spans="1:7" x14ac:dyDescent="0.25">
      <c r="A4587" s="1">
        <v>43185</v>
      </c>
      <c r="B4587">
        <v>2619.35</v>
      </c>
      <c r="C4587">
        <v>2661.36</v>
      </c>
      <c r="D4587">
        <v>2601.81</v>
      </c>
      <c r="E4587">
        <v>2658.55</v>
      </c>
      <c r="F4587">
        <v>3511100000</v>
      </c>
      <c r="G4587">
        <v>2658.55</v>
      </c>
    </row>
    <row r="4588" spans="1:7" x14ac:dyDescent="0.25">
      <c r="A4588" s="1">
        <v>43186</v>
      </c>
      <c r="B4588">
        <v>2667.57</v>
      </c>
      <c r="C4588">
        <v>2674.78</v>
      </c>
      <c r="D4588">
        <v>2596.12</v>
      </c>
      <c r="E4588">
        <v>2612.62</v>
      </c>
      <c r="F4588">
        <v>3706350000</v>
      </c>
      <c r="G4588">
        <v>2612.62</v>
      </c>
    </row>
    <row r="4589" spans="1:7" x14ac:dyDescent="0.25">
      <c r="A4589" s="1">
        <v>43187</v>
      </c>
      <c r="B4589">
        <v>2611.3000000000002</v>
      </c>
      <c r="C4589">
        <v>2632.65</v>
      </c>
      <c r="D4589">
        <v>2593.06</v>
      </c>
      <c r="E4589">
        <v>2605</v>
      </c>
      <c r="F4589">
        <v>3864500000</v>
      </c>
      <c r="G4589">
        <v>2605</v>
      </c>
    </row>
    <row r="4590" spans="1:7" x14ac:dyDescent="0.25">
      <c r="A4590" s="1">
        <v>43188</v>
      </c>
      <c r="B4590">
        <v>2614.41</v>
      </c>
      <c r="C4590">
        <v>2659.07</v>
      </c>
      <c r="D4590">
        <v>2609.7199999999998</v>
      </c>
      <c r="E4590">
        <v>2640.87</v>
      </c>
      <c r="F4590">
        <v>3565990000</v>
      </c>
      <c r="G4590">
        <v>2640.87</v>
      </c>
    </row>
    <row r="4591" spans="1:7" x14ac:dyDescent="0.25">
      <c r="A4591" s="1">
        <v>43192</v>
      </c>
      <c r="B4591">
        <v>2633.45</v>
      </c>
      <c r="C4591">
        <v>2638.3</v>
      </c>
      <c r="D4591">
        <v>2553.8000000000002</v>
      </c>
      <c r="E4591">
        <v>2581.88</v>
      </c>
      <c r="F4591">
        <v>3598520000</v>
      </c>
      <c r="G4591">
        <v>2581.88</v>
      </c>
    </row>
    <row r="4592" spans="1:7" x14ac:dyDescent="0.25">
      <c r="A4592" s="1">
        <v>43193</v>
      </c>
      <c r="B4592">
        <v>2592.17</v>
      </c>
      <c r="C4592">
        <v>2619.14</v>
      </c>
      <c r="D4592">
        <v>2575.4899999999998</v>
      </c>
      <c r="E4592">
        <v>2614.4499999999998</v>
      </c>
      <c r="F4592">
        <v>3392810000</v>
      </c>
      <c r="G4592">
        <v>2614.4499999999998</v>
      </c>
    </row>
    <row r="4593" spans="1:7" x14ac:dyDescent="0.25">
      <c r="A4593" s="1">
        <v>43194</v>
      </c>
      <c r="B4593">
        <v>2584.04</v>
      </c>
      <c r="C4593">
        <v>2649.86</v>
      </c>
      <c r="D4593">
        <v>2573.61</v>
      </c>
      <c r="E4593">
        <v>2644.69</v>
      </c>
      <c r="F4593">
        <v>3350340000</v>
      </c>
      <c r="G4593">
        <v>2644.69</v>
      </c>
    </row>
    <row r="4594" spans="1:7" x14ac:dyDescent="0.25">
      <c r="A4594" s="1">
        <v>43195</v>
      </c>
      <c r="B4594">
        <v>2657.36</v>
      </c>
      <c r="C4594">
        <v>2672.08</v>
      </c>
      <c r="D4594">
        <v>2649.58</v>
      </c>
      <c r="E4594">
        <v>2662.84</v>
      </c>
      <c r="F4594">
        <v>3178970000</v>
      </c>
      <c r="G4594">
        <v>2662.84</v>
      </c>
    </row>
    <row r="4595" spans="1:7" x14ac:dyDescent="0.25">
      <c r="A4595" s="1">
        <v>43196</v>
      </c>
      <c r="B4595">
        <v>2645.82</v>
      </c>
      <c r="C4595">
        <v>2656.88</v>
      </c>
      <c r="D4595">
        <v>2586.27</v>
      </c>
      <c r="E4595">
        <v>2604.4699999999998</v>
      </c>
      <c r="F4595">
        <v>3299700000</v>
      </c>
      <c r="G4595">
        <v>2604.4699999999998</v>
      </c>
    </row>
    <row r="4596" spans="1:7" x14ac:dyDescent="0.25">
      <c r="A4596" s="1">
        <v>43199</v>
      </c>
      <c r="B4596">
        <v>2617.1799999999998</v>
      </c>
      <c r="C4596">
        <v>2653.55</v>
      </c>
      <c r="D4596">
        <v>2610.79</v>
      </c>
      <c r="E4596">
        <v>2613.16</v>
      </c>
      <c r="F4596">
        <v>3062960000</v>
      </c>
      <c r="G4596">
        <v>2613.16</v>
      </c>
    </row>
    <row r="4597" spans="1:7" x14ac:dyDescent="0.25">
      <c r="A4597" s="1">
        <v>43200</v>
      </c>
      <c r="B4597">
        <v>2638.41</v>
      </c>
      <c r="C4597">
        <v>2665.45</v>
      </c>
      <c r="D4597">
        <v>2635.78</v>
      </c>
      <c r="E4597">
        <v>2656.87</v>
      </c>
      <c r="F4597">
        <v>3543930000</v>
      </c>
      <c r="G4597">
        <v>2656.87</v>
      </c>
    </row>
    <row r="4598" spans="1:7" x14ac:dyDescent="0.25">
      <c r="A4598" s="1">
        <v>43201</v>
      </c>
      <c r="B4598">
        <v>2643.89</v>
      </c>
      <c r="C4598">
        <v>2661.43</v>
      </c>
      <c r="D4598">
        <v>2639.25</v>
      </c>
      <c r="E4598">
        <v>2642.19</v>
      </c>
      <c r="F4598">
        <v>3020760000</v>
      </c>
      <c r="G4598">
        <v>2642.19</v>
      </c>
    </row>
    <row r="4599" spans="1:7" x14ac:dyDescent="0.25">
      <c r="A4599" s="1">
        <v>43202</v>
      </c>
      <c r="B4599">
        <v>2653.83</v>
      </c>
      <c r="C4599">
        <v>2674.72</v>
      </c>
      <c r="D4599">
        <v>2653.83</v>
      </c>
      <c r="E4599">
        <v>2663.99</v>
      </c>
      <c r="F4599">
        <v>3021320000</v>
      </c>
      <c r="G4599">
        <v>2663.99</v>
      </c>
    </row>
    <row r="4600" spans="1:7" x14ac:dyDescent="0.25">
      <c r="A4600" s="1">
        <v>43203</v>
      </c>
      <c r="B4600">
        <v>2676.9</v>
      </c>
      <c r="C4600">
        <v>2680.26</v>
      </c>
      <c r="D4600">
        <v>2645.05</v>
      </c>
      <c r="E4600">
        <v>2656.3</v>
      </c>
      <c r="F4600">
        <v>2960910000</v>
      </c>
      <c r="G4600">
        <v>2656.3</v>
      </c>
    </row>
    <row r="4601" spans="1:7" x14ac:dyDescent="0.25">
      <c r="A4601" s="1">
        <v>43206</v>
      </c>
      <c r="B4601">
        <v>2670.1</v>
      </c>
      <c r="C4601">
        <v>2686.49</v>
      </c>
      <c r="D4601">
        <v>2665.16</v>
      </c>
      <c r="E4601">
        <v>2677.84</v>
      </c>
      <c r="F4601">
        <v>3019700000</v>
      </c>
      <c r="G4601">
        <v>2677.84</v>
      </c>
    </row>
    <row r="4602" spans="1:7" x14ac:dyDescent="0.25">
      <c r="A4602" s="1">
        <v>43207</v>
      </c>
      <c r="B4602">
        <v>2692.74</v>
      </c>
      <c r="C4602">
        <v>2713.34</v>
      </c>
      <c r="D4602">
        <v>2692.05</v>
      </c>
      <c r="E4602">
        <v>2706.39</v>
      </c>
      <c r="F4602">
        <v>3234360000</v>
      </c>
      <c r="G4602">
        <v>2706.39</v>
      </c>
    </row>
    <row r="4603" spans="1:7" x14ac:dyDescent="0.25">
      <c r="A4603" s="1">
        <v>43208</v>
      </c>
      <c r="B4603">
        <v>2710.11</v>
      </c>
      <c r="C4603">
        <v>2717.49</v>
      </c>
      <c r="D4603">
        <v>2703.63</v>
      </c>
      <c r="E4603">
        <v>2708.64</v>
      </c>
      <c r="F4603">
        <v>3383410000</v>
      </c>
      <c r="G4603">
        <v>2708.64</v>
      </c>
    </row>
    <row r="4604" spans="1:7" x14ac:dyDescent="0.25">
      <c r="A4604" s="1">
        <v>43209</v>
      </c>
      <c r="B4604">
        <v>2701.16</v>
      </c>
      <c r="C4604">
        <v>2702.84</v>
      </c>
      <c r="D4604">
        <v>2681.9</v>
      </c>
      <c r="E4604">
        <v>2693.13</v>
      </c>
      <c r="F4604">
        <v>3349370000</v>
      </c>
      <c r="G4604">
        <v>2693.13</v>
      </c>
    </row>
    <row r="4605" spans="1:7" x14ac:dyDescent="0.25">
      <c r="A4605" s="1">
        <v>43210</v>
      </c>
      <c r="B4605">
        <v>2692.56</v>
      </c>
      <c r="C4605">
        <v>2693.94</v>
      </c>
      <c r="D4605">
        <v>2660.61</v>
      </c>
      <c r="E4605">
        <v>2670.14</v>
      </c>
      <c r="F4605">
        <v>3388590000</v>
      </c>
      <c r="G4605">
        <v>2670.14</v>
      </c>
    </row>
    <row r="4606" spans="1:7" x14ac:dyDescent="0.25">
      <c r="A4606" s="1">
        <v>43213</v>
      </c>
      <c r="B4606">
        <v>2675.4</v>
      </c>
      <c r="C4606">
        <v>2682.86</v>
      </c>
      <c r="D4606">
        <v>2657.99</v>
      </c>
      <c r="E4606">
        <v>2670.29</v>
      </c>
      <c r="F4606">
        <v>3017480000</v>
      </c>
      <c r="G4606">
        <v>2670.29</v>
      </c>
    </row>
    <row r="4607" spans="1:7" x14ac:dyDescent="0.25">
      <c r="A4607" s="1">
        <v>43214</v>
      </c>
      <c r="B4607">
        <v>2680.8</v>
      </c>
      <c r="C4607">
        <v>2683.55</v>
      </c>
      <c r="D4607">
        <v>2617.3200000000002</v>
      </c>
      <c r="E4607">
        <v>2634.56</v>
      </c>
      <c r="F4607">
        <v>3706740000</v>
      </c>
      <c r="G4607">
        <v>2634.56</v>
      </c>
    </row>
    <row r="4608" spans="1:7" x14ac:dyDescent="0.25">
      <c r="A4608" s="1">
        <v>43215</v>
      </c>
      <c r="B4608">
        <v>2634.92</v>
      </c>
      <c r="C4608">
        <v>2645.3</v>
      </c>
      <c r="D4608">
        <v>2612.67</v>
      </c>
      <c r="E4608">
        <v>2639.4</v>
      </c>
      <c r="F4608">
        <v>3499440000</v>
      </c>
      <c r="G4608">
        <v>2639.4</v>
      </c>
    </row>
    <row r="4609" spans="1:7" x14ac:dyDescent="0.25">
      <c r="A4609" s="1">
        <v>43216</v>
      </c>
      <c r="B4609">
        <v>2651.65</v>
      </c>
      <c r="C4609">
        <v>2676.48</v>
      </c>
      <c r="D4609">
        <v>2647.16</v>
      </c>
      <c r="E4609">
        <v>2666.94</v>
      </c>
      <c r="F4609">
        <v>3665720000</v>
      </c>
      <c r="G4609">
        <v>2666.94</v>
      </c>
    </row>
    <row r="4610" spans="1:7" x14ac:dyDescent="0.25">
      <c r="A4610" s="1">
        <v>43217</v>
      </c>
      <c r="B4610">
        <v>2675.47</v>
      </c>
      <c r="C4610">
        <v>2677.35</v>
      </c>
      <c r="D4610">
        <v>2659.01</v>
      </c>
      <c r="E4610">
        <v>2669.91</v>
      </c>
      <c r="F4610">
        <v>3219030000</v>
      </c>
      <c r="G4610">
        <v>2669.91</v>
      </c>
    </row>
    <row r="4611" spans="1:7" x14ac:dyDescent="0.25">
      <c r="A4611" s="1">
        <v>43220</v>
      </c>
      <c r="B4611">
        <v>2682.51</v>
      </c>
      <c r="C4611">
        <v>2682.87</v>
      </c>
      <c r="D4611">
        <v>2648.04</v>
      </c>
      <c r="E4611">
        <v>2648.05</v>
      </c>
      <c r="F4611">
        <v>3734530000</v>
      </c>
      <c r="G4611">
        <v>2648.05</v>
      </c>
    </row>
    <row r="4612" spans="1:7" x14ac:dyDescent="0.25">
      <c r="A4612" s="1">
        <v>43221</v>
      </c>
      <c r="B4612">
        <v>2642.96</v>
      </c>
      <c r="C4612">
        <v>2655.27</v>
      </c>
      <c r="D4612">
        <v>2625.41</v>
      </c>
      <c r="E4612">
        <v>2654.8</v>
      </c>
      <c r="F4612">
        <v>3559850000</v>
      </c>
      <c r="G4612">
        <v>2654.8</v>
      </c>
    </row>
    <row r="4613" spans="1:7" x14ac:dyDescent="0.25">
      <c r="A4613" s="1">
        <v>43222</v>
      </c>
      <c r="B4613">
        <v>2654.24</v>
      </c>
      <c r="C4613">
        <v>2660.87</v>
      </c>
      <c r="D4613">
        <v>2631.7</v>
      </c>
      <c r="E4613">
        <v>2635.67</v>
      </c>
      <c r="F4613">
        <v>4010770000</v>
      </c>
      <c r="G4613">
        <v>2635.67</v>
      </c>
    </row>
    <row r="4614" spans="1:7" x14ac:dyDescent="0.25">
      <c r="A4614" s="1">
        <v>43223</v>
      </c>
      <c r="B4614">
        <v>2628.08</v>
      </c>
      <c r="C4614">
        <v>2637.14</v>
      </c>
      <c r="D4614">
        <v>2594.62</v>
      </c>
      <c r="E4614">
        <v>2629.73</v>
      </c>
      <c r="F4614">
        <v>3851470000</v>
      </c>
      <c r="G4614">
        <v>2629.73</v>
      </c>
    </row>
    <row r="4615" spans="1:7" x14ac:dyDescent="0.25">
      <c r="A4615" s="1">
        <v>43224</v>
      </c>
      <c r="B4615">
        <v>2621.45</v>
      </c>
      <c r="C4615">
        <v>2670.93</v>
      </c>
      <c r="D4615">
        <v>2615.3200000000002</v>
      </c>
      <c r="E4615">
        <v>2663.42</v>
      </c>
      <c r="F4615">
        <v>3327220000</v>
      </c>
      <c r="G4615">
        <v>2663.42</v>
      </c>
    </row>
    <row r="4616" spans="1:7" x14ac:dyDescent="0.25">
      <c r="A4616" s="1">
        <v>43227</v>
      </c>
      <c r="B4616">
        <v>2680.34</v>
      </c>
      <c r="C4616">
        <v>2683.35</v>
      </c>
      <c r="D4616">
        <v>2664.7</v>
      </c>
      <c r="E4616">
        <v>2672.63</v>
      </c>
      <c r="F4616">
        <v>3237960000</v>
      </c>
      <c r="G4616">
        <v>2672.63</v>
      </c>
    </row>
    <row r="4617" spans="1:7" x14ac:dyDescent="0.25">
      <c r="A4617" s="1">
        <v>43228</v>
      </c>
      <c r="B4617">
        <v>2670.26</v>
      </c>
      <c r="C4617">
        <v>2676.34</v>
      </c>
      <c r="D4617">
        <v>2655.2</v>
      </c>
      <c r="E4617">
        <v>2671.92</v>
      </c>
      <c r="F4617">
        <v>3717570000</v>
      </c>
      <c r="G4617">
        <v>2671.92</v>
      </c>
    </row>
    <row r="4618" spans="1:7" x14ac:dyDescent="0.25">
      <c r="A4618" s="1">
        <v>43229</v>
      </c>
      <c r="B4618">
        <v>2678.12</v>
      </c>
      <c r="C4618">
        <v>2701.27</v>
      </c>
      <c r="D4618">
        <v>2674.14</v>
      </c>
      <c r="E4618">
        <v>2697.79</v>
      </c>
      <c r="F4618">
        <v>3909500000</v>
      </c>
      <c r="G4618">
        <v>2697.79</v>
      </c>
    </row>
    <row r="4619" spans="1:7" x14ac:dyDescent="0.25">
      <c r="A4619" s="1">
        <v>43230</v>
      </c>
      <c r="B4619">
        <v>2705.02</v>
      </c>
      <c r="C4619">
        <v>2726.11</v>
      </c>
      <c r="D4619">
        <v>2704.54</v>
      </c>
      <c r="E4619">
        <v>2723.07</v>
      </c>
      <c r="F4619">
        <v>3333050000</v>
      </c>
      <c r="G4619">
        <v>2723.07</v>
      </c>
    </row>
    <row r="4620" spans="1:7" x14ac:dyDescent="0.25">
      <c r="A4620" s="1">
        <v>43231</v>
      </c>
      <c r="B4620">
        <v>2722.7</v>
      </c>
      <c r="C4620">
        <v>2732.86</v>
      </c>
      <c r="D4620">
        <v>2717.45</v>
      </c>
      <c r="E4620">
        <v>2727.72</v>
      </c>
      <c r="F4620">
        <v>2862700000</v>
      </c>
      <c r="G4620">
        <v>2727.72</v>
      </c>
    </row>
    <row r="4621" spans="1:7" x14ac:dyDescent="0.25">
      <c r="A4621" s="1">
        <v>43234</v>
      </c>
      <c r="B4621">
        <v>2738.47</v>
      </c>
      <c r="C4621">
        <v>2742.1</v>
      </c>
      <c r="D4621">
        <v>2725.47</v>
      </c>
      <c r="E4621">
        <v>2730.13</v>
      </c>
      <c r="F4621">
        <v>2972660000</v>
      </c>
      <c r="G4621">
        <v>2730.13</v>
      </c>
    </row>
    <row r="4622" spans="1:7" x14ac:dyDescent="0.25">
      <c r="A4622" s="1">
        <v>43235</v>
      </c>
      <c r="B4622">
        <v>2718.59</v>
      </c>
      <c r="C4622">
        <v>2718.59</v>
      </c>
      <c r="D4622">
        <v>2701.91</v>
      </c>
      <c r="E4622">
        <v>2711.45</v>
      </c>
      <c r="F4622">
        <v>3290680000</v>
      </c>
      <c r="G4622">
        <v>2711.45</v>
      </c>
    </row>
    <row r="4623" spans="1:7" x14ac:dyDescent="0.25">
      <c r="A4623" s="1">
        <v>43236</v>
      </c>
      <c r="B4623">
        <v>2712.62</v>
      </c>
      <c r="C4623">
        <v>2727.76</v>
      </c>
      <c r="D4623">
        <v>2712.17</v>
      </c>
      <c r="E4623">
        <v>2722.46</v>
      </c>
      <c r="F4623">
        <v>3202670000</v>
      </c>
      <c r="G4623">
        <v>2722.46</v>
      </c>
    </row>
    <row r="4624" spans="1:7" x14ac:dyDescent="0.25">
      <c r="A4624" s="1">
        <v>43237</v>
      </c>
      <c r="B4624">
        <v>2719.71</v>
      </c>
      <c r="C4624">
        <v>2731.96</v>
      </c>
      <c r="D4624">
        <v>2711.36</v>
      </c>
      <c r="E4624">
        <v>2720.13</v>
      </c>
      <c r="F4624">
        <v>3475400000</v>
      </c>
      <c r="G4624">
        <v>2720.13</v>
      </c>
    </row>
    <row r="4625" spans="1:7" x14ac:dyDescent="0.25">
      <c r="A4625" s="1">
        <v>43238</v>
      </c>
      <c r="B4625">
        <v>2717.35</v>
      </c>
      <c r="C4625">
        <v>2719.5</v>
      </c>
      <c r="D4625">
        <v>2709.18</v>
      </c>
      <c r="E4625">
        <v>2712.97</v>
      </c>
      <c r="F4625">
        <v>3368690000</v>
      </c>
      <c r="G4625">
        <v>2712.97</v>
      </c>
    </row>
    <row r="4626" spans="1:7" x14ac:dyDescent="0.25">
      <c r="A4626" s="1">
        <v>43241</v>
      </c>
      <c r="B4626">
        <v>2735.39</v>
      </c>
      <c r="C4626">
        <v>2739.19</v>
      </c>
      <c r="D4626">
        <v>2725.7</v>
      </c>
      <c r="E4626">
        <v>2733.01</v>
      </c>
      <c r="F4626">
        <v>3019890000</v>
      </c>
      <c r="G4626">
        <v>2733.01</v>
      </c>
    </row>
    <row r="4627" spans="1:7" x14ac:dyDescent="0.25">
      <c r="A4627" s="1">
        <v>43242</v>
      </c>
      <c r="B4627">
        <v>2738.34</v>
      </c>
      <c r="C4627">
        <v>2742.24</v>
      </c>
      <c r="D4627">
        <v>2721.88</v>
      </c>
      <c r="E4627">
        <v>2724.44</v>
      </c>
      <c r="F4627">
        <v>3366310000</v>
      </c>
      <c r="G4627">
        <v>2724.44</v>
      </c>
    </row>
    <row r="4628" spans="1:7" x14ac:dyDescent="0.25">
      <c r="A4628" s="1">
        <v>43243</v>
      </c>
      <c r="B4628">
        <v>2713.98</v>
      </c>
      <c r="C4628">
        <v>2733.33</v>
      </c>
      <c r="D4628">
        <v>2709.54</v>
      </c>
      <c r="E4628">
        <v>2733.29</v>
      </c>
      <c r="F4628">
        <v>3326290000</v>
      </c>
      <c r="G4628">
        <v>2733.29</v>
      </c>
    </row>
    <row r="4629" spans="1:7" x14ac:dyDescent="0.25">
      <c r="A4629" s="1">
        <v>43244</v>
      </c>
      <c r="B4629">
        <v>2730.94</v>
      </c>
      <c r="C4629">
        <v>2731.97</v>
      </c>
      <c r="D4629">
        <v>2707.38</v>
      </c>
      <c r="E4629">
        <v>2727.76</v>
      </c>
      <c r="F4629">
        <v>3256030000</v>
      </c>
      <c r="G4629">
        <v>2727.76</v>
      </c>
    </row>
    <row r="4630" spans="1:7" x14ac:dyDescent="0.25">
      <c r="A4630" s="1">
        <v>43245</v>
      </c>
      <c r="B4630">
        <v>2723.6</v>
      </c>
      <c r="C4630">
        <v>2727.36</v>
      </c>
      <c r="D4630">
        <v>2714.99</v>
      </c>
      <c r="E4630">
        <v>2721.33</v>
      </c>
      <c r="F4630">
        <v>2995260000</v>
      </c>
      <c r="G4630">
        <v>2721.33</v>
      </c>
    </row>
    <row r="4631" spans="1:7" x14ac:dyDescent="0.25">
      <c r="A4631" s="1">
        <v>43249</v>
      </c>
      <c r="B4631">
        <v>2705.11</v>
      </c>
      <c r="C4631">
        <v>2710.67</v>
      </c>
      <c r="D4631">
        <v>2676.81</v>
      </c>
      <c r="E4631">
        <v>2689.86</v>
      </c>
      <c r="F4631">
        <v>3736890000</v>
      </c>
      <c r="G4631">
        <v>2689.86</v>
      </c>
    </row>
    <row r="4632" spans="1:7" x14ac:dyDescent="0.25">
      <c r="A4632" s="1">
        <v>43250</v>
      </c>
      <c r="B4632">
        <v>2702.43</v>
      </c>
      <c r="C4632">
        <v>2729.34</v>
      </c>
      <c r="D4632">
        <v>2702.43</v>
      </c>
      <c r="E4632">
        <v>2724.01</v>
      </c>
      <c r="F4632">
        <v>3561050000</v>
      </c>
      <c r="G4632">
        <v>2724.01</v>
      </c>
    </row>
    <row r="4633" spans="1:7" x14ac:dyDescent="0.25">
      <c r="A4633" s="1">
        <v>43251</v>
      </c>
      <c r="B4633">
        <v>2720.98</v>
      </c>
      <c r="C4633">
        <v>2722.5</v>
      </c>
      <c r="D4633">
        <v>2700.68</v>
      </c>
      <c r="E4633">
        <v>2705.27</v>
      </c>
      <c r="F4633">
        <v>4235370000</v>
      </c>
      <c r="G4633">
        <v>2705.27</v>
      </c>
    </row>
    <row r="4634" spans="1:7" x14ac:dyDescent="0.25">
      <c r="A4634" s="1">
        <v>43252</v>
      </c>
      <c r="B4634">
        <v>2718.7</v>
      </c>
      <c r="C4634">
        <v>2736.93</v>
      </c>
      <c r="D4634">
        <v>2718.7</v>
      </c>
      <c r="E4634">
        <v>2734.62</v>
      </c>
      <c r="F4634">
        <v>3684130000</v>
      </c>
      <c r="G4634">
        <v>2734.62</v>
      </c>
    </row>
    <row r="4635" spans="1:7" x14ac:dyDescent="0.25">
      <c r="A4635" s="1">
        <v>43255</v>
      </c>
      <c r="B4635">
        <v>2741.67</v>
      </c>
      <c r="C4635">
        <v>2749.16</v>
      </c>
      <c r="D4635">
        <v>2740.54</v>
      </c>
      <c r="E4635">
        <v>2746.87</v>
      </c>
      <c r="F4635">
        <v>3376510000</v>
      </c>
      <c r="G4635">
        <v>2746.87</v>
      </c>
    </row>
    <row r="4636" spans="1:7" x14ac:dyDescent="0.25">
      <c r="A4636" s="1">
        <v>43256</v>
      </c>
      <c r="B4636">
        <v>2748.46</v>
      </c>
      <c r="C4636">
        <v>2752.61</v>
      </c>
      <c r="D4636">
        <v>2739.51</v>
      </c>
      <c r="E4636">
        <v>2748.8</v>
      </c>
      <c r="F4636">
        <v>3517790000</v>
      </c>
      <c r="G4636">
        <v>2748.8</v>
      </c>
    </row>
    <row r="4637" spans="1:7" x14ac:dyDescent="0.25">
      <c r="A4637" s="1">
        <v>43257</v>
      </c>
      <c r="B4637">
        <v>2753.25</v>
      </c>
      <c r="C4637">
        <v>2772.39</v>
      </c>
      <c r="D4637">
        <v>2748.46</v>
      </c>
      <c r="E4637">
        <v>2772.35</v>
      </c>
      <c r="F4637">
        <v>3651640000</v>
      </c>
      <c r="G4637">
        <v>2772.35</v>
      </c>
    </row>
    <row r="4638" spans="1:7" x14ac:dyDescent="0.25">
      <c r="A4638" s="1">
        <v>43258</v>
      </c>
      <c r="B4638">
        <v>2774.84</v>
      </c>
      <c r="C4638">
        <v>2779.9</v>
      </c>
      <c r="D4638">
        <v>2760.16</v>
      </c>
      <c r="E4638">
        <v>2770.37</v>
      </c>
      <c r="F4638">
        <v>3711330000</v>
      </c>
      <c r="G4638">
        <v>2770.37</v>
      </c>
    </row>
    <row r="4639" spans="1:7" x14ac:dyDescent="0.25">
      <c r="A4639" s="1">
        <v>43259</v>
      </c>
      <c r="B4639">
        <v>2765.84</v>
      </c>
      <c r="C4639">
        <v>2779.39</v>
      </c>
      <c r="D4639">
        <v>2763.59</v>
      </c>
      <c r="E4639">
        <v>2779.03</v>
      </c>
      <c r="F4639">
        <v>3123210000</v>
      </c>
      <c r="G4639">
        <v>2779.03</v>
      </c>
    </row>
    <row r="4640" spans="1:7" x14ac:dyDescent="0.25">
      <c r="A4640" s="1">
        <v>43262</v>
      </c>
      <c r="B4640">
        <v>2780.18</v>
      </c>
      <c r="C4640">
        <v>2790.21</v>
      </c>
      <c r="D4640">
        <v>2780.17</v>
      </c>
      <c r="E4640">
        <v>2782</v>
      </c>
      <c r="F4640">
        <v>3232330000</v>
      </c>
      <c r="G4640">
        <v>2782</v>
      </c>
    </row>
    <row r="4641" spans="1:7" x14ac:dyDescent="0.25">
      <c r="A4641" s="1">
        <v>43263</v>
      </c>
      <c r="B4641">
        <v>2785.6</v>
      </c>
      <c r="C4641">
        <v>2789.8</v>
      </c>
      <c r="D4641">
        <v>2778.78</v>
      </c>
      <c r="E4641">
        <v>2786.85</v>
      </c>
      <c r="F4641">
        <v>3401010000</v>
      </c>
      <c r="G4641">
        <v>2786.85</v>
      </c>
    </row>
    <row r="4642" spans="1:7" x14ac:dyDescent="0.25">
      <c r="A4642" s="1">
        <v>43264</v>
      </c>
      <c r="B4642">
        <v>2787.94</v>
      </c>
      <c r="C4642">
        <v>2791.47</v>
      </c>
      <c r="D4642">
        <v>2774.65</v>
      </c>
      <c r="E4642">
        <v>2775.63</v>
      </c>
      <c r="F4642">
        <v>3779230000</v>
      </c>
      <c r="G4642">
        <v>2775.63</v>
      </c>
    </row>
    <row r="4643" spans="1:7" x14ac:dyDescent="0.25">
      <c r="A4643" s="1">
        <v>43265</v>
      </c>
      <c r="B4643">
        <v>2783.21</v>
      </c>
      <c r="C4643">
        <v>2789.06</v>
      </c>
      <c r="D4643">
        <v>2776.52</v>
      </c>
      <c r="E4643">
        <v>2782.49</v>
      </c>
      <c r="F4643">
        <v>3526890000</v>
      </c>
      <c r="G4643">
        <v>2782.49</v>
      </c>
    </row>
    <row r="4644" spans="1:7" x14ac:dyDescent="0.25">
      <c r="A4644" s="1">
        <v>43266</v>
      </c>
      <c r="B4644">
        <v>2777.78</v>
      </c>
      <c r="C4644">
        <v>2782.81</v>
      </c>
      <c r="D4644">
        <v>2761.73</v>
      </c>
      <c r="E4644">
        <v>2779.66</v>
      </c>
      <c r="F4644">
        <v>5428790000</v>
      </c>
      <c r="G4644">
        <v>2779.66</v>
      </c>
    </row>
    <row r="4645" spans="1:7" x14ac:dyDescent="0.25">
      <c r="A4645" s="1">
        <v>43269</v>
      </c>
      <c r="B4645">
        <v>2765.79</v>
      </c>
      <c r="C4645">
        <v>2774.99</v>
      </c>
      <c r="D4645">
        <v>2757.12</v>
      </c>
      <c r="E4645">
        <v>2773.75</v>
      </c>
      <c r="F4645">
        <v>3287150000</v>
      </c>
      <c r="G4645">
        <v>2773.75</v>
      </c>
    </row>
    <row r="4646" spans="1:7" x14ac:dyDescent="0.25">
      <c r="A4646" s="1">
        <v>43270</v>
      </c>
      <c r="B4646">
        <v>2752.01</v>
      </c>
      <c r="C4646">
        <v>2765.05</v>
      </c>
      <c r="D4646">
        <v>2743.19</v>
      </c>
      <c r="E4646">
        <v>2762.59</v>
      </c>
      <c r="F4646">
        <v>3661470000</v>
      </c>
      <c r="G4646">
        <v>2762.59</v>
      </c>
    </row>
    <row r="4647" spans="1:7" x14ac:dyDescent="0.25">
      <c r="A4647" s="1">
        <v>43271</v>
      </c>
      <c r="B4647">
        <v>2769.73</v>
      </c>
      <c r="C4647">
        <v>2774.86</v>
      </c>
      <c r="D4647">
        <v>2763.91</v>
      </c>
      <c r="E4647">
        <v>2767.32</v>
      </c>
      <c r="F4647">
        <v>3327600000</v>
      </c>
      <c r="G4647">
        <v>2767.32</v>
      </c>
    </row>
    <row r="4648" spans="1:7" x14ac:dyDescent="0.25">
      <c r="A4648" s="1">
        <v>43272</v>
      </c>
      <c r="B4648">
        <v>2769.28</v>
      </c>
      <c r="C4648">
        <v>2769.28</v>
      </c>
      <c r="D4648">
        <v>2744.39</v>
      </c>
      <c r="E4648">
        <v>2749.76</v>
      </c>
      <c r="F4648">
        <v>3300060000</v>
      </c>
      <c r="G4648">
        <v>2749.76</v>
      </c>
    </row>
    <row r="4649" spans="1:7" x14ac:dyDescent="0.25">
      <c r="A4649" s="1">
        <v>43273</v>
      </c>
      <c r="B4649">
        <v>2760.79</v>
      </c>
      <c r="C4649">
        <v>2764.17</v>
      </c>
      <c r="D4649">
        <v>2752.68</v>
      </c>
      <c r="E4649">
        <v>2754.88</v>
      </c>
      <c r="F4649">
        <v>5450550000</v>
      </c>
      <c r="G4649">
        <v>2754.88</v>
      </c>
    </row>
    <row r="4650" spans="1:7" x14ac:dyDescent="0.25">
      <c r="A4650" s="1">
        <v>43276</v>
      </c>
      <c r="B4650">
        <v>2742.94</v>
      </c>
      <c r="C4650">
        <v>2742.94</v>
      </c>
      <c r="D4650">
        <v>2698.67</v>
      </c>
      <c r="E4650">
        <v>2717.07</v>
      </c>
      <c r="F4650">
        <v>3655080000</v>
      </c>
      <c r="G4650">
        <v>2717.07</v>
      </c>
    </row>
    <row r="4651" spans="1:7" x14ac:dyDescent="0.25">
      <c r="A4651" s="1">
        <v>43277</v>
      </c>
      <c r="B4651">
        <v>2722.12</v>
      </c>
      <c r="C4651">
        <v>2732.91</v>
      </c>
      <c r="D4651">
        <v>2715.6</v>
      </c>
      <c r="E4651">
        <v>2723.06</v>
      </c>
      <c r="F4651">
        <v>3555090000</v>
      </c>
      <c r="G4651">
        <v>2723.06</v>
      </c>
    </row>
    <row r="4652" spans="1:7" x14ac:dyDescent="0.25">
      <c r="A4652" s="1">
        <v>43278</v>
      </c>
      <c r="B4652">
        <v>2728.45</v>
      </c>
      <c r="C4652">
        <v>2746.09</v>
      </c>
      <c r="D4652">
        <v>2699.38</v>
      </c>
      <c r="E4652">
        <v>2699.63</v>
      </c>
      <c r="F4652">
        <v>3776090000</v>
      </c>
      <c r="G4652">
        <v>2699.63</v>
      </c>
    </row>
    <row r="4653" spans="1:7" x14ac:dyDescent="0.25">
      <c r="A4653" s="1">
        <v>43279</v>
      </c>
      <c r="B4653">
        <v>2698.69</v>
      </c>
      <c r="C4653">
        <v>2724.34</v>
      </c>
      <c r="D4653">
        <v>2691.99</v>
      </c>
      <c r="E4653">
        <v>2716.31</v>
      </c>
      <c r="F4653">
        <v>3428140000</v>
      </c>
      <c r="G4653">
        <v>2716.31</v>
      </c>
    </row>
    <row r="4654" spans="1:7" x14ac:dyDescent="0.25">
      <c r="A4654" s="1">
        <v>43280</v>
      </c>
      <c r="B4654">
        <v>2727.13</v>
      </c>
      <c r="C4654">
        <v>2743.26</v>
      </c>
      <c r="D4654">
        <v>2718.03</v>
      </c>
      <c r="E4654">
        <v>2718.37</v>
      </c>
      <c r="F4654">
        <v>3565620000</v>
      </c>
      <c r="G4654">
        <v>2718.37</v>
      </c>
    </row>
    <row r="4655" spans="1:7" x14ac:dyDescent="0.25">
      <c r="A4655" s="1">
        <v>43283</v>
      </c>
      <c r="B4655">
        <v>2704.95</v>
      </c>
      <c r="C4655">
        <v>2727.26</v>
      </c>
      <c r="D4655">
        <v>2698.95</v>
      </c>
      <c r="E4655">
        <v>2726.71</v>
      </c>
      <c r="F4655">
        <v>3073650000</v>
      </c>
      <c r="G4655">
        <v>2726.71</v>
      </c>
    </row>
    <row r="4656" spans="1:7" x14ac:dyDescent="0.25">
      <c r="A4656" s="1">
        <v>43284</v>
      </c>
      <c r="B4656">
        <v>2733.27</v>
      </c>
      <c r="C4656">
        <v>2736.58</v>
      </c>
      <c r="D4656">
        <v>2711.16</v>
      </c>
      <c r="E4656">
        <v>2713.22</v>
      </c>
      <c r="F4656">
        <v>1911470000</v>
      </c>
      <c r="G4656">
        <v>2713.22</v>
      </c>
    </row>
    <row r="4657" spans="1:7" x14ac:dyDescent="0.25">
      <c r="A4657" s="1">
        <v>43286</v>
      </c>
      <c r="B4657">
        <v>2724.19</v>
      </c>
      <c r="C4657">
        <v>2737.83</v>
      </c>
      <c r="D4657">
        <v>2716.02</v>
      </c>
      <c r="E4657">
        <v>2736.61</v>
      </c>
      <c r="F4657">
        <v>2953420000</v>
      </c>
      <c r="G4657">
        <v>2736.61</v>
      </c>
    </row>
    <row r="4658" spans="1:7" x14ac:dyDescent="0.25">
      <c r="A4658" s="1">
        <v>43287</v>
      </c>
      <c r="B4658">
        <v>2737.68</v>
      </c>
      <c r="C4658">
        <v>2764.41</v>
      </c>
      <c r="D4658">
        <v>2733.52</v>
      </c>
      <c r="E4658">
        <v>2759.82</v>
      </c>
      <c r="F4658">
        <v>2554780000</v>
      </c>
      <c r="G4658">
        <v>2759.82</v>
      </c>
    </row>
    <row r="4659" spans="1:7" x14ac:dyDescent="0.25">
      <c r="A4659" s="1">
        <v>43290</v>
      </c>
      <c r="B4659">
        <v>2775.62</v>
      </c>
      <c r="C4659">
        <v>2784.65</v>
      </c>
      <c r="D4659">
        <v>2770.73</v>
      </c>
      <c r="E4659">
        <v>2784.17</v>
      </c>
      <c r="F4659">
        <v>3050040000</v>
      </c>
      <c r="G4659">
        <v>2784.17</v>
      </c>
    </row>
    <row r="4660" spans="1:7" x14ac:dyDescent="0.25">
      <c r="A4660" s="1">
        <v>43291</v>
      </c>
      <c r="B4660">
        <v>2788.56</v>
      </c>
      <c r="C4660">
        <v>2795.58</v>
      </c>
      <c r="D4660">
        <v>2786.24</v>
      </c>
      <c r="E4660">
        <v>2793.84</v>
      </c>
      <c r="F4660">
        <v>3063850000</v>
      </c>
      <c r="G4660">
        <v>2793.84</v>
      </c>
    </row>
    <row r="4661" spans="1:7" x14ac:dyDescent="0.25">
      <c r="A4661" s="1">
        <v>43292</v>
      </c>
      <c r="B4661">
        <v>2779.82</v>
      </c>
      <c r="C4661">
        <v>2785.91</v>
      </c>
      <c r="D4661">
        <v>2770.77</v>
      </c>
      <c r="E4661">
        <v>2774.02</v>
      </c>
      <c r="F4661">
        <v>2964740000</v>
      </c>
      <c r="G4661">
        <v>2774.02</v>
      </c>
    </row>
    <row r="4662" spans="1:7" x14ac:dyDescent="0.25">
      <c r="A4662" s="1">
        <v>43293</v>
      </c>
      <c r="B4662">
        <v>2783.14</v>
      </c>
      <c r="C4662">
        <v>2799.22</v>
      </c>
      <c r="D4662">
        <v>2781.53</v>
      </c>
      <c r="E4662">
        <v>2798.29</v>
      </c>
      <c r="F4662">
        <v>2821690000</v>
      </c>
      <c r="G4662">
        <v>2798.29</v>
      </c>
    </row>
    <row r="4663" spans="1:7" x14ac:dyDescent="0.25">
      <c r="A4663" s="1">
        <v>43294</v>
      </c>
      <c r="B4663">
        <v>2796.93</v>
      </c>
      <c r="C4663">
        <v>2804.53</v>
      </c>
      <c r="D4663">
        <v>2791.69</v>
      </c>
      <c r="E4663">
        <v>2801.31</v>
      </c>
      <c r="F4663" s="2">
        <v>2614000000</v>
      </c>
      <c r="G4663">
        <v>2801.31</v>
      </c>
    </row>
    <row r="4664" spans="1:7" x14ac:dyDescent="0.25">
      <c r="A4664" s="1">
        <v>43297</v>
      </c>
      <c r="B4664">
        <v>2797.36</v>
      </c>
      <c r="C4664">
        <v>2801.19</v>
      </c>
      <c r="D4664">
        <v>2793.39</v>
      </c>
      <c r="E4664">
        <v>2798.43</v>
      </c>
      <c r="F4664">
        <v>2812230000</v>
      </c>
      <c r="G4664">
        <v>2798.43</v>
      </c>
    </row>
    <row r="4665" spans="1:7" x14ac:dyDescent="0.25">
      <c r="A4665" s="1">
        <v>43298</v>
      </c>
      <c r="B4665">
        <v>2789.34</v>
      </c>
      <c r="C4665">
        <v>2814.19</v>
      </c>
      <c r="D4665">
        <v>2789.24</v>
      </c>
      <c r="E4665">
        <v>2809.55</v>
      </c>
      <c r="F4665">
        <v>3050730000</v>
      </c>
      <c r="G4665">
        <v>2809.55</v>
      </c>
    </row>
    <row r="4666" spans="1:7" x14ac:dyDescent="0.25">
      <c r="A4666" s="1">
        <v>43299</v>
      </c>
      <c r="B4666">
        <v>2811.35</v>
      </c>
      <c r="C4666">
        <v>2816.76</v>
      </c>
      <c r="D4666">
        <v>2805.89</v>
      </c>
      <c r="E4666">
        <v>2815.62</v>
      </c>
      <c r="F4666">
        <v>3089780000</v>
      </c>
      <c r="G4666">
        <v>2815.62</v>
      </c>
    </row>
    <row r="4667" spans="1:7" x14ac:dyDescent="0.25">
      <c r="A4667" s="1">
        <v>43300</v>
      </c>
      <c r="B4667">
        <v>2809.37</v>
      </c>
      <c r="C4667">
        <v>2812.05</v>
      </c>
      <c r="D4667">
        <v>2799.77</v>
      </c>
      <c r="E4667">
        <v>2804.49</v>
      </c>
      <c r="F4667">
        <v>3266700000</v>
      </c>
      <c r="G4667">
        <v>2804.49</v>
      </c>
    </row>
    <row r="4668" spans="1:7" x14ac:dyDescent="0.25">
      <c r="A4668" s="1">
        <v>43301</v>
      </c>
      <c r="B4668">
        <v>2804.55</v>
      </c>
      <c r="C4668">
        <v>2809.7</v>
      </c>
      <c r="D4668">
        <v>2800.01</v>
      </c>
      <c r="E4668">
        <v>2801.83</v>
      </c>
      <c r="F4668">
        <v>3230210000</v>
      </c>
      <c r="G4668">
        <v>2801.83</v>
      </c>
    </row>
    <row r="4669" spans="1:7" x14ac:dyDescent="0.25">
      <c r="A4669" s="1">
        <v>43304</v>
      </c>
      <c r="B4669">
        <v>2799.17</v>
      </c>
      <c r="C4669">
        <v>2808.61</v>
      </c>
      <c r="D4669">
        <v>2795.14</v>
      </c>
      <c r="E4669">
        <v>2806.98</v>
      </c>
      <c r="F4669">
        <v>2907430000</v>
      </c>
      <c r="G4669">
        <v>2806.98</v>
      </c>
    </row>
    <row r="4670" spans="1:7" x14ac:dyDescent="0.25">
      <c r="A4670" s="1">
        <v>43305</v>
      </c>
      <c r="B4670">
        <v>2820.68</v>
      </c>
      <c r="C4670">
        <v>2829.99</v>
      </c>
      <c r="D4670">
        <v>2811.12</v>
      </c>
      <c r="E4670">
        <v>2820.4</v>
      </c>
      <c r="F4670">
        <v>3417530000</v>
      </c>
      <c r="G4670">
        <v>2820.4</v>
      </c>
    </row>
    <row r="4671" spans="1:7" x14ac:dyDescent="0.25">
      <c r="A4671" s="1">
        <v>43306</v>
      </c>
      <c r="B4671">
        <v>2817.73</v>
      </c>
      <c r="C4671">
        <v>2848.03</v>
      </c>
      <c r="D4671">
        <v>2817.73</v>
      </c>
      <c r="E4671">
        <v>2846.07</v>
      </c>
      <c r="F4671">
        <v>3553010000</v>
      </c>
      <c r="G4671">
        <v>2846.07</v>
      </c>
    </row>
    <row r="4672" spans="1:7" x14ac:dyDescent="0.25">
      <c r="A4672" s="1">
        <v>43307</v>
      </c>
      <c r="B4672">
        <v>2835.49</v>
      </c>
      <c r="C4672">
        <v>2845.57</v>
      </c>
      <c r="D4672">
        <v>2835.26</v>
      </c>
      <c r="E4672">
        <v>2837.44</v>
      </c>
      <c r="F4672">
        <v>3653330000</v>
      </c>
      <c r="G4672">
        <v>2837.44</v>
      </c>
    </row>
    <row r="4673" spans="1:7" x14ac:dyDescent="0.25">
      <c r="A4673" s="1">
        <v>43308</v>
      </c>
      <c r="B4673">
        <v>2842.35</v>
      </c>
      <c r="C4673">
        <v>2843.17</v>
      </c>
      <c r="D4673">
        <v>2808.34</v>
      </c>
      <c r="E4673">
        <v>2818.82</v>
      </c>
      <c r="F4673">
        <v>3415710000</v>
      </c>
      <c r="G4673">
        <v>2818.82</v>
      </c>
    </row>
    <row r="4674" spans="1:7" x14ac:dyDescent="0.25">
      <c r="A4674" s="1">
        <v>43311</v>
      </c>
      <c r="B4674">
        <v>2819</v>
      </c>
      <c r="C4674">
        <v>2821.74</v>
      </c>
      <c r="D4674">
        <v>2798.11</v>
      </c>
      <c r="E4674">
        <v>2802.6</v>
      </c>
      <c r="F4674">
        <v>3245770000</v>
      </c>
      <c r="G4674">
        <v>2802.6</v>
      </c>
    </row>
    <row r="4675" spans="1:7" x14ac:dyDescent="0.25">
      <c r="A4675" s="1">
        <v>43312</v>
      </c>
      <c r="B4675">
        <v>2809.73</v>
      </c>
      <c r="C4675">
        <v>2824.46</v>
      </c>
      <c r="D4675">
        <v>2808.06</v>
      </c>
      <c r="E4675">
        <v>2816.29</v>
      </c>
      <c r="F4675">
        <v>3892100000</v>
      </c>
      <c r="G4675">
        <v>2816.29</v>
      </c>
    </row>
    <row r="4676" spans="1:7" x14ac:dyDescent="0.25">
      <c r="A4676" s="1">
        <v>43313</v>
      </c>
      <c r="B4676">
        <v>2821.17</v>
      </c>
      <c r="C4676">
        <v>2825.83</v>
      </c>
      <c r="D4676">
        <v>2805.85</v>
      </c>
      <c r="E4676">
        <v>2813.36</v>
      </c>
      <c r="F4676">
        <v>3496990000</v>
      </c>
      <c r="G4676">
        <v>2813.36</v>
      </c>
    </row>
    <row r="4677" spans="1:7" x14ac:dyDescent="0.25">
      <c r="A4677" s="1">
        <v>43314</v>
      </c>
      <c r="B4677">
        <v>2800.48</v>
      </c>
      <c r="C4677">
        <v>2829.91</v>
      </c>
      <c r="D4677">
        <v>2796.34</v>
      </c>
      <c r="E4677">
        <v>2827.22</v>
      </c>
      <c r="F4677">
        <v>3467380000</v>
      </c>
      <c r="G4677">
        <v>2827.22</v>
      </c>
    </row>
    <row r="4678" spans="1:7" x14ac:dyDescent="0.25">
      <c r="A4678" s="1">
        <v>43315</v>
      </c>
      <c r="B4678">
        <v>2829.62</v>
      </c>
      <c r="C4678">
        <v>2840.38</v>
      </c>
      <c r="D4678">
        <v>2827.37</v>
      </c>
      <c r="E4678">
        <v>2840.35</v>
      </c>
      <c r="F4678">
        <v>3030390000</v>
      </c>
      <c r="G4678">
        <v>2840.35</v>
      </c>
    </row>
    <row r="4679" spans="1:7" x14ac:dyDescent="0.25">
      <c r="A4679" s="1">
        <v>43318</v>
      </c>
      <c r="B4679">
        <v>2840.29</v>
      </c>
      <c r="C4679">
        <v>2853.29</v>
      </c>
      <c r="D4679">
        <v>2835.98</v>
      </c>
      <c r="E4679">
        <v>2850.4</v>
      </c>
      <c r="F4679">
        <v>2874540000</v>
      </c>
      <c r="G4679">
        <v>2850.4</v>
      </c>
    </row>
    <row r="4680" spans="1:7" x14ac:dyDescent="0.25">
      <c r="A4680" s="1">
        <v>43319</v>
      </c>
      <c r="B4680">
        <v>2855.92</v>
      </c>
      <c r="C4680">
        <v>2863.43</v>
      </c>
      <c r="D4680">
        <v>2855.92</v>
      </c>
      <c r="E4680">
        <v>2858.45</v>
      </c>
      <c r="F4680">
        <v>3162770000</v>
      </c>
      <c r="G4680">
        <v>2858.45</v>
      </c>
    </row>
    <row r="4681" spans="1:7" x14ac:dyDescent="0.25">
      <c r="A4681" s="1">
        <v>43320</v>
      </c>
      <c r="B4681">
        <v>2856.79</v>
      </c>
      <c r="C4681">
        <v>2862.44</v>
      </c>
      <c r="D4681">
        <v>2853.09</v>
      </c>
      <c r="E4681">
        <v>2857.7</v>
      </c>
      <c r="F4681">
        <v>2972200000</v>
      </c>
      <c r="G4681">
        <v>2857.7</v>
      </c>
    </row>
    <row r="4682" spans="1:7" x14ac:dyDescent="0.25">
      <c r="A4682" s="1">
        <v>43321</v>
      </c>
      <c r="B4682">
        <v>2857.19</v>
      </c>
      <c r="C4682">
        <v>2862.48</v>
      </c>
      <c r="D4682">
        <v>2851.98</v>
      </c>
      <c r="E4682">
        <v>2853.58</v>
      </c>
      <c r="F4682">
        <v>3047050000</v>
      </c>
      <c r="G4682">
        <v>2853.58</v>
      </c>
    </row>
    <row r="4683" spans="1:7" x14ac:dyDescent="0.25">
      <c r="A4683" s="1">
        <v>43322</v>
      </c>
      <c r="B4683">
        <v>2838.9</v>
      </c>
      <c r="C4683">
        <v>2842.2</v>
      </c>
      <c r="D4683">
        <v>2825.81</v>
      </c>
      <c r="E4683">
        <v>2833.28</v>
      </c>
      <c r="F4683">
        <v>3256040000</v>
      </c>
      <c r="G4683">
        <v>2833.28</v>
      </c>
    </row>
    <row r="4684" spans="1:7" x14ac:dyDescent="0.25">
      <c r="A4684" s="1">
        <v>43325</v>
      </c>
      <c r="B4684">
        <v>2835.46</v>
      </c>
      <c r="C4684">
        <v>2843.4</v>
      </c>
      <c r="D4684">
        <v>2819.88</v>
      </c>
      <c r="E4684">
        <v>2821.93</v>
      </c>
      <c r="F4684">
        <v>3158450000</v>
      </c>
      <c r="G4684">
        <v>2821.93</v>
      </c>
    </row>
    <row r="4685" spans="1:7" x14ac:dyDescent="0.25">
      <c r="A4685" s="1">
        <v>43326</v>
      </c>
      <c r="B4685">
        <v>2827.88</v>
      </c>
      <c r="C4685">
        <v>2843.11</v>
      </c>
      <c r="D4685">
        <v>2826.58</v>
      </c>
      <c r="E4685">
        <v>2839.96</v>
      </c>
      <c r="F4685">
        <v>2976970000</v>
      </c>
      <c r="G4685">
        <v>2839.96</v>
      </c>
    </row>
    <row r="4686" spans="1:7" x14ac:dyDescent="0.25">
      <c r="A4686" s="1">
        <v>43327</v>
      </c>
      <c r="B4686">
        <v>2827.95</v>
      </c>
      <c r="C4686">
        <v>2827.95</v>
      </c>
      <c r="D4686">
        <v>2802.49</v>
      </c>
      <c r="E4686">
        <v>2818.37</v>
      </c>
      <c r="F4686">
        <v>3645070000</v>
      </c>
      <c r="G4686">
        <v>2818.37</v>
      </c>
    </row>
    <row r="4687" spans="1:7" x14ac:dyDescent="0.25">
      <c r="A4687" s="1">
        <v>43328</v>
      </c>
      <c r="B4687">
        <v>2831.44</v>
      </c>
      <c r="C4687">
        <v>2850.49</v>
      </c>
      <c r="D4687">
        <v>2831.44</v>
      </c>
      <c r="E4687">
        <v>2840.69</v>
      </c>
      <c r="F4687">
        <v>3219880000</v>
      </c>
      <c r="G4687">
        <v>2840.69</v>
      </c>
    </row>
    <row r="4688" spans="1:7" x14ac:dyDescent="0.25">
      <c r="A4688" s="1">
        <v>43329</v>
      </c>
      <c r="B4688">
        <v>2838.32</v>
      </c>
      <c r="C4688">
        <v>2855.63</v>
      </c>
      <c r="D4688">
        <v>2833.73</v>
      </c>
      <c r="E4688">
        <v>2850.13</v>
      </c>
      <c r="F4688">
        <v>3024100000</v>
      </c>
      <c r="G4688">
        <v>2850.13</v>
      </c>
    </row>
    <row r="4689" spans="1:7" x14ac:dyDescent="0.25">
      <c r="A4689" s="1">
        <v>43332</v>
      </c>
      <c r="B4689">
        <v>2853.93</v>
      </c>
      <c r="C4689">
        <v>2859.76</v>
      </c>
      <c r="D4689">
        <v>2850.62</v>
      </c>
      <c r="E4689">
        <v>2857.05</v>
      </c>
      <c r="F4689">
        <v>2748020000</v>
      </c>
      <c r="G4689">
        <v>2857.05</v>
      </c>
    </row>
    <row r="4690" spans="1:7" x14ac:dyDescent="0.25">
      <c r="A4690" s="1">
        <v>43333</v>
      </c>
      <c r="B4690">
        <v>2861.51</v>
      </c>
      <c r="C4690">
        <v>2873.23</v>
      </c>
      <c r="D4690">
        <v>2861.32</v>
      </c>
      <c r="E4690">
        <v>2862.96</v>
      </c>
      <c r="F4690">
        <v>3147140000</v>
      </c>
      <c r="G4690">
        <v>2862.96</v>
      </c>
    </row>
    <row r="4691" spans="1:7" x14ac:dyDescent="0.25">
      <c r="A4691" s="1">
        <v>43334</v>
      </c>
      <c r="B4691">
        <v>2860.99</v>
      </c>
      <c r="C4691">
        <v>2867.54</v>
      </c>
      <c r="D4691">
        <v>2856.05</v>
      </c>
      <c r="E4691">
        <v>2861.82</v>
      </c>
      <c r="F4691">
        <v>2689560000</v>
      </c>
      <c r="G4691">
        <v>2861.82</v>
      </c>
    </row>
    <row r="4692" spans="1:7" x14ac:dyDescent="0.25">
      <c r="A4692" s="1">
        <v>43335</v>
      </c>
      <c r="B4692">
        <v>2860.29</v>
      </c>
      <c r="C4692">
        <v>2868.78</v>
      </c>
      <c r="D4692">
        <v>2854.03</v>
      </c>
      <c r="E4692">
        <v>2856.98</v>
      </c>
      <c r="F4692">
        <v>2713910000</v>
      </c>
      <c r="G4692">
        <v>2856.98</v>
      </c>
    </row>
    <row r="4693" spans="1:7" x14ac:dyDescent="0.25">
      <c r="A4693" s="1">
        <v>43336</v>
      </c>
      <c r="B4693">
        <v>2862.35</v>
      </c>
      <c r="C4693">
        <v>2876.16</v>
      </c>
      <c r="D4693">
        <v>2862.35</v>
      </c>
      <c r="E4693">
        <v>2874.69</v>
      </c>
      <c r="F4693">
        <v>2596190000</v>
      </c>
      <c r="G4693">
        <v>2874.69</v>
      </c>
    </row>
    <row r="4694" spans="1:7" x14ac:dyDescent="0.25">
      <c r="A4694" s="1">
        <v>43339</v>
      </c>
      <c r="B4694">
        <v>2884.69</v>
      </c>
      <c r="C4694">
        <v>2898.25</v>
      </c>
      <c r="D4694">
        <v>2884.69</v>
      </c>
      <c r="E4694">
        <v>2896.74</v>
      </c>
      <c r="F4694">
        <v>2854080000</v>
      </c>
      <c r="G4694">
        <v>2896.74</v>
      </c>
    </row>
    <row r="4695" spans="1:7" x14ac:dyDescent="0.25">
      <c r="A4695" s="1">
        <v>43340</v>
      </c>
      <c r="B4695">
        <v>2901.45</v>
      </c>
      <c r="C4695">
        <v>2903.77</v>
      </c>
      <c r="D4695">
        <v>2893.5</v>
      </c>
      <c r="E4695">
        <v>2897.52</v>
      </c>
      <c r="F4695">
        <v>2683190000</v>
      </c>
      <c r="G4695">
        <v>2897.52</v>
      </c>
    </row>
    <row r="4696" spans="1:7" x14ac:dyDescent="0.25">
      <c r="A4696" s="1">
        <v>43341</v>
      </c>
      <c r="B4696">
        <v>2900.62</v>
      </c>
      <c r="C4696">
        <v>2916.5</v>
      </c>
      <c r="D4696">
        <v>2898.4</v>
      </c>
      <c r="E4696">
        <v>2914.04</v>
      </c>
      <c r="F4696">
        <v>2791860000</v>
      </c>
      <c r="G4696">
        <v>2914.04</v>
      </c>
    </row>
    <row r="4697" spans="1:7" x14ac:dyDescent="0.25">
      <c r="A4697" s="1">
        <v>43342</v>
      </c>
      <c r="B4697">
        <v>2908.94</v>
      </c>
      <c r="C4697">
        <v>2912.46</v>
      </c>
      <c r="D4697">
        <v>2895.22</v>
      </c>
      <c r="E4697">
        <v>2901.13</v>
      </c>
      <c r="F4697">
        <v>2802180000</v>
      </c>
      <c r="G4697">
        <v>2901.13</v>
      </c>
    </row>
    <row r="4698" spans="1:7" x14ac:dyDescent="0.25">
      <c r="A4698" s="1">
        <v>43343</v>
      </c>
      <c r="B4698">
        <v>2898.37</v>
      </c>
      <c r="C4698">
        <v>2906.32</v>
      </c>
      <c r="D4698">
        <v>2891.73</v>
      </c>
      <c r="E4698">
        <v>2901.52</v>
      </c>
      <c r="F4698">
        <v>2880260000</v>
      </c>
      <c r="G4698">
        <v>2901.52</v>
      </c>
    </row>
    <row r="4699" spans="1:7" x14ac:dyDescent="0.25">
      <c r="A4699" s="1">
        <v>43347</v>
      </c>
      <c r="B4699">
        <v>2896.96</v>
      </c>
      <c r="C4699">
        <v>2900.18</v>
      </c>
      <c r="D4699">
        <v>2885.13</v>
      </c>
      <c r="E4699">
        <v>2896.72</v>
      </c>
      <c r="F4699">
        <v>3077060000</v>
      </c>
      <c r="G4699">
        <v>2896.72</v>
      </c>
    </row>
    <row r="4700" spans="1:7" x14ac:dyDescent="0.25">
      <c r="A4700" s="1">
        <v>43348</v>
      </c>
      <c r="B4700">
        <v>2891.59</v>
      </c>
      <c r="C4700">
        <v>2894.21</v>
      </c>
      <c r="D4700">
        <v>2876.92</v>
      </c>
      <c r="E4700">
        <v>2888.6</v>
      </c>
      <c r="F4700">
        <v>3241250000</v>
      </c>
      <c r="G4700">
        <v>2888.6</v>
      </c>
    </row>
    <row r="4701" spans="1:7" x14ac:dyDescent="0.25">
      <c r="A4701" s="1">
        <v>43349</v>
      </c>
      <c r="B4701">
        <v>2888.64</v>
      </c>
      <c r="C4701">
        <v>2892.05</v>
      </c>
      <c r="D4701">
        <v>2867.29</v>
      </c>
      <c r="E4701">
        <v>2878.05</v>
      </c>
      <c r="F4701">
        <v>3139590000</v>
      </c>
      <c r="G4701">
        <v>2878.05</v>
      </c>
    </row>
    <row r="4702" spans="1:7" x14ac:dyDescent="0.25">
      <c r="A4702" s="1">
        <v>43350</v>
      </c>
      <c r="B4702">
        <v>2868.26</v>
      </c>
      <c r="C4702">
        <v>2883.81</v>
      </c>
      <c r="D4702">
        <v>2864.12</v>
      </c>
      <c r="E4702">
        <v>2871.68</v>
      </c>
      <c r="F4702">
        <v>2946270000</v>
      </c>
      <c r="G4702">
        <v>2871.68</v>
      </c>
    </row>
    <row r="4703" spans="1:7" x14ac:dyDescent="0.25">
      <c r="A4703" s="1">
        <v>43353</v>
      </c>
      <c r="B4703">
        <v>2881.39</v>
      </c>
      <c r="C4703">
        <v>2886.93</v>
      </c>
      <c r="D4703">
        <v>2875.94</v>
      </c>
      <c r="E4703">
        <v>2877.13</v>
      </c>
      <c r="F4703">
        <v>2731400000</v>
      </c>
      <c r="G4703">
        <v>2877.13</v>
      </c>
    </row>
    <row r="4704" spans="1:7" x14ac:dyDescent="0.25">
      <c r="A4704" s="1">
        <v>43354</v>
      </c>
      <c r="B4704">
        <v>2871.57</v>
      </c>
      <c r="C4704">
        <v>2892.52</v>
      </c>
      <c r="D4704">
        <v>2866.78</v>
      </c>
      <c r="E4704">
        <v>2887.89</v>
      </c>
      <c r="F4704">
        <v>2899660000</v>
      </c>
      <c r="G4704">
        <v>2887.89</v>
      </c>
    </row>
    <row r="4705" spans="1:7" x14ac:dyDescent="0.25">
      <c r="A4705" s="1">
        <v>43355</v>
      </c>
      <c r="B4705">
        <v>2888.29</v>
      </c>
      <c r="C4705">
        <v>2894.65</v>
      </c>
      <c r="D4705">
        <v>2879.2</v>
      </c>
      <c r="E4705">
        <v>2888.92</v>
      </c>
      <c r="F4705">
        <v>3264930000</v>
      </c>
      <c r="G4705">
        <v>2888.92</v>
      </c>
    </row>
    <row r="4706" spans="1:7" x14ac:dyDescent="0.25">
      <c r="A4706" s="1">
        <v>43356</v>
      </c>
      <c r="B4706">
        <v>2896.85</v>
      </c>
      <c r="C4706">
        <v>2906.76</v>
      </c>
      <c r="D4706">
        <v>2896.39</v>
      </c>
      <c r="E4706">
        <v>2904.18</v>
      </c>
      <c r="F4706">
        <v>3254930000</v>
      </c>
      <c r="G4706">
        <v>2904.18</v>
      </c>
    </row>
    <row r="4707" spans="1:7" x14ac:dyDescent="0.25">
      <c r="A4707" s="1">
        <v>43357</v>
      </c>
      <c r="B4707">
        <v>2906.38</v>
      </c>
      <c r="C4707">
        <v>2908.3</v>
      </c>
      <c r="D4707">
        <v>2895.77</v>
      </c>
      <c r="E4707">
        <v>2904.98</v>
      </c>
      <c r="F4707">
        <v>3149800000</v>
      </c>
      <c r="G4707">
        <v>2904.98</v>
      </c>
    </row>
    <row r="4708" spans="1:7" x14ac:dyDescent="0.25">
      <c r="A4708" s="1">
        <v>43360</v>
      </c>
      <c r="B4708">
        <v>2903.83</v>
      </c>
      <c r="C4708">
        <v>2904.65</v>
      </c>
      <c r="D4708">
        <v>2886.16</v>
      </c>
      <c r="E4708">
        <v>2888.8</v>
      </c>
      <c r="F4708">
        <v>2947760000</v>
      </c>
      <c r="G4708">
        <v>2888.8</v>
      </c>
    </row>
    <row r="4709" spans="1:7" x14ac:dyDescent="0.25">
      <c r="A4709" s="1">
        <v>43361</v>
      </c>
      <c r="B4709">
        <v>2890.74</v>
      </c>
      <c r="C4709">
        <v>2911.17</v>
      </c>
      <c r="D4709">
        <v>2890.43</v>
      </c>
      <c r="E4709">
        <v>2904.31</v>
      </c>
      <c r="F4709">
        <v>3074610000</v>
      </c>
      <c r="G4709">
        <v>2904.31</v>
      </c>
    </row>
    <row r="4710" spans="1:7" x14ac:dyDescent="0.25">
      <c r="A4710" s="1">
        <v>43362</v>
      </c>
      <c r="B4710">
        <v>2906.6</v>
      </c>
      <c r="C4710">
        <v>2912.36</v>
      </c>
      <c r="D4710">
        <v>2903.82</v>
      </c>
      <c r="E4710">
        <v>2907.95</v>
      </c>
      <c r="F4710">
        <v>3280020000</v>
      </c>
      <c r="G4710">
        <v>2907.95</v>
      </c>
    </row>
    <row r="4711" spans="1:7" x14ac:dyDescent="0.25">
      <c r="A4711" s="1">
        <v>43363</v>
      </c>
      <c r="B4711">
        <v>2919.73</v>
      </c>
      <c r="C4711">
        <v>2934.8</v>
      </c>
      <c r="D4711">
        <v>2919.73</v>
      </c>
      <c r="E4711">
        <v>2930.75</v>
      </c>
      <c r="F4711">
        <v>3337730000</v>
      </c>
      <c r="G4711">
        <v>2930.75</v>
      </c>
    </row>
    <row r="4712" spans="1:7" x14ac:dyDescent="0.25">
      <c r="A4712" s="1">
        <v>43364</v>
      </c>
      <c r="B4712">
        <v>2936.76</v>
      </c>
      <c r="C4712">
        <v>2940.91</v>
      </c>
      <c r="D4712">
        <v>2927.11</v>
      </c>
      <c r="E4712">
        <v>2929.67</v>
      </c>
      <c r="F4712">
        <v>5607610000</v>
      </c>
      <c r="G4712">
        <v>2929.67</v>
      </c>
    </row>
    <row r="4713" spans="1:7" x14ac:dyDescent="0.25">
      <c r="A4713" s="1">
        <v>43367</v>
      </c>
      <c r="B4713">
        <v>2921.83</v>
      </c>
      <c r="C4713">
        <v>2923.79</v>
      </c>
      <c r="D4713">
        <v>2912.63</v>
      </c>
      <c r="E4713">
        <v>2919.37</v>
      </c>
      <c r="F4713">
        <v>3372210000</v>
      </c>
      <c r="G4713">
        <v>2919.37</v>
      </c>
    </row>
    <row r="4714" spans="1:7" x14ac:dyDescent="0.25">
      <c r="A4714" s="1">
        <v>43368</v>
      </c>
      <c r="B4714">
        <v>2921.75</v>
      </c>
      <c r="C4714">
        <v>2923.95</v>
      </c>
      <c r="D4714">
        <v>2913.7</v>
      </c>
      <c r="E4714">
        <v>2915.56</v>
      </c>
      <c r="F4714">
        <v>3285480000</v>
      </c>
      <c r="G4714">
        <v>2915.56</v>
      </c>
    </row>
    <row r="4715" spans="1:7" x14ac:dyDescent="0.25">
      <c r="A4715" s="1">
        <v>43369</v>
      </c>
      <c r="B4715">
        <v>2916.98</v>
      </c>
      <c r="C4715">
        <v>2931.15</v>
      </c>
      <c r="D4715">
        <v>2903.28</v>
      </c>
      <c r="E4715">
        <v>2905.97</v>
      </c>
      <c r="F4715">
        <v>3388620000</v>
      </c>
      <c r="G4715">
        <v>2905.97</v>
      </c>
    </row>
    <row r="4716" spans="1:7" x14ac:dyDescent="0.25">
      <c r="A4716" s="1">
        <v>43370</v>
      </c>
      <c r="B4716">
        <v>2911.65</v>
      </c>
      <c r="C4716">
        <v>2927.22</v>
      </c>
      <c r="D4716">
        <v>2909.27</v>
      </c>
      <c r="E4716">
        <v>2914</v>
      </c>
      <c r="F4716">
        <v>3060850000</v>
      </c>
      <c r="G4716">
        <v>2914</v>
      </c>
    </row>
    <row r="4717" spans="1:7" x14ac:dyDescent="0.25">
      <c r="A4717" s="1">
        <v>43371</v>
      </c>
      <c r="B4717">
        <v>2910.03</v>
      </c>
      <c r="C4717">
        <v>2920.53</v>
      </c>
      <c r="D4717">
        <v>2907.5</v>
      </c>
      <c r="E4717">
        <v>2913.98</v>
      </c>
      <c r="F4717">
        <v>3432300000</v>
      </c>
      <c r="G4717">
        <v>2913.98</v>
      </c>
    </row>
    <row r="4718" spans="1:7" x14ac:dyDescent="0.25">
      <c r="A4718" s="1">
        <v>43374</v>
      </c>
      <c r="B4718">
        <v>2926.29</v>
      </c>
      <c r="C4718">
        <v>2937.06</v>
      </c>
      <c r="D4718">
        <v>2917.91</v>
      </c>
      <c r="E4718">
        <v>2924.59</v>
      </c>
      <c r="F4718">
        <v>3364190000</v>
      </c>
      <c r="G4718">
        <v>2924.59</v>
      </c>
    </row>
    <row r="4719" spans="1:7" x14ac:dyDescent="0.25">
      <c r="A4719" s="1">
        <v>43375</v>
      </c>
      <c r="B4719">
        <v>2923.8</v>
      </c>
      <c r="C4719">
        <v>2931.42</v>
      </c>
      <c r="D4719">
        <v>2919.37</v>
      </c>
      <c r="E4719">
        <v>2923.43</v>
      </c>
      <c r="F4719">
        <v>3401880000</v>
      </c>
      <c r="G4719">
        <v>2923.43</v>
      </c>
    </row>
    <row r="4720" spans="1:7" x14ac:dyDescent="0.25">
      <c r="A4720" s="1">
        <v>43376</v>
      </c>
      <c r="B4720">
        <v>2931.69</v>
      </c>
      <c r="C4720">
        <v>2939.86</v>
      </c>
      <c r="D4720">
        <v>2921.36</v>
      </c>
      <c r="E4720">
        <v>2925.51</v>
      </c>
      <c r="F4720">
        <v>3598710000</v>
      </c>
      <c r="G4720">
        <v>2925.51</v>
      </c>
    </row>
    <row r="4721" spans="1:7" x14ac:dyDescent="0.25">
      <c r="A4721" s="1">
        <v>43377</v>
      </c>
      <c r="B4721">
        <v>2919.35</v>
      </c>
      <c r="C4721">
        <v>2919.78</v>
      </c>
      <c r="D4721">
        <v>2883.92</v>
      </c>
      <c r="E4721">
        <v>2901.61</v>
      </c>
      <c r="F4721">
        <v>3496860000</v>
      </c>
      <c r="G4721">
        <v>2901.61</v>
      </c>
    </row>
    <row r="4722" spans="1:7" x14ac:dyDescent="0.25">
      <c r="A4722" s="1">
        <v>43378</v>
      </c>
      <c r="B4722">
        <v>2902.54</v>
      </c>
      <c r="C4722">
        <v>2909.64</v>
      </c>
      <c r="D4722">
        <v>2869.29</v>
      </c>
      <c r="E4722">
        <v>2885.57</v>
      </c>
      <c r="F4722">
        <v>3328980000</v>
      </c>
      <c r="G4722">
        <v>2885.57</v>
      </c>
    </row>
    <row r="4723" spans="1:7" x14ac:dyDescent="0.25">
      <c r="A4723" s="1">
        <v>43381</v>
      </c>
      <c r="B4723">
        <v>2877.53</v>
      </c>
      <c r="C4723">
        <v>2889.45</v>
      </c>
      <c r="D4723">
        <v>2862.08</v>
      </c>
      <c r="E4723">
        <v>2884.43</v>
      </c>
      <c r="F4723">
        <v>3330320000</v>
      </c>
      <c r="G4723">
        <v>2884.43</v>
      </c>
    </row>
    <row r="4724" spans="1:7" x14ac:dyDescent="0.25">
      <c r="A4724" s="1">
        <v>43382</v>
      </c>
      <c r="B4724">
        <v>2882.51</v>
      </c>
      <c r="C4724">
        <v>2894.83</v>
      </c>
      <c r="D4724">
        <v>2874.27</v>
      </c>
      <c r="E4724">
        <v>2880.34</v>
      </c>
      <c r="F4724">
        <v>3520500000</v>
      </c>
      <c r="G4724">
        <v>2880.34</v>
      </c>
    </row>
    <row r="4725" spans="1:7" x14ac:dyDescent="0.25">
      <c r="A4725" s="1">
        <v>43383</v>
      </c>
      <c r="B4725">
        <v>2873.9</v>
      </c>
      <c r="C4725">
        <v>2874.02</v>
      </c>
      <c r="D4725">
        <v>2784.86</v>
      </c>
      <c r="E4725">
        <v>2785.68</v>
      </c>
      <c r="F4725">
        <v>4501250000</v>
      </c>
      <c r="G4725">
        <v>2785.68</v>
      </c>
    </row>
    <row r="4726" spans="1:7" x14ac:dyDescent="0.25">
      <c r="A4726" s="1">
        <v>43384</v>
      </c>
      <c r="B4726">
        <v>2776.87</v>
      </c>
      <c r="C4726">
        <v>2795.14</v>
      </c>
      <c r="D4726">
        <v>2710.51</v>
      </c>
      <c r="E4726">
        <v>2728.37</v>
      </c>
      <c r="F4726">
        <v>4890630000</v>
      </c>
      <c r="G4726">
        <v>2728.37</v>
      </c>
    </row>
    <row r="4727" spans="1:7" x14ac:dyDescent="0.25">
      <c r="A4727" s="1">
        <v>43385</v>
      </c>
      <c r="B4727">
        <v>2770.54</v>
      </c>
      <c r="C4727">
        <v>2775.77</v>
      </c>
      <c r="D4727">
        <v>2729.44</v>
      </c>
      <c r="E4727">
        <v>2767.13</v>
      </c>
      <c r="F4727">
        <v>3966040000</v>
      </c>
      <c r="G4727">
        <v>2767.13</v>
      </c>
    </row>
    <row r="4728" spans="1:7" x14ac:dyDescent="0.25">
      <c r="A4728" s="1">
        <v>43388</v>
      </c>
      <c r="B4728">
        <v>2763.83</v>
      </c>
      <c r="C4728">
        <v>2775.99</v>
      </c>
      <c r="D4728">
        <v>2749.03</v>
      </c>
      <c r="E4728">
        <v>2750.79</v>
      </c>
      <c r="F4728">
        <v>3300140000</v>
      </c>
      <c r="G4728">
        <v>2750.79</v>
      </c>
    </row>
    <row r="4729" spans="1:7" x14ac:dyDescent="0.25">
      <c r="A4729" s="1">
        <v>43389</v>
      </c>
      <c r="B4729">
        <v>2767.05</v>
      </c>
      <c r="C4729">
        <v>2813.46</v>
      </c>
      <c r="D4729">
        <v>2766.91</v>
      </c>
      <c r="E4729">
        <v>2809.92</v>
      </c>
      <c r="F4729">
        <v>3428340000</v>
      </c>
      <c r="G4729">
        <v>2809.92</v>
      </c>
    </row>
    <row r="4730" spans="1:7" x14ac:dyDescent="0.25">
      <c r="A4730" s="1">
        <v>43390</v>
      </c>
      <c r="B4730">
        <v>2811.67</v>
      </c>
      <c r="C4730">
        <v>2816.94</v>
      </c>
      <c r="D4730">
        <v>2781.81</v>
      </c>
      <c r="E4730">
        <v>2809.21</v>
      </c>
      <c r="F4730">
        <v>3321710000</v>
      </c>
      <c r="G4730">
        <v>2809.21</v>
      </c>
    </row>
    <row r="4731" spans="1:7" x14ac:dyDescent="0.25">
      <c r="A4731" s="1">
        <v>43391</v>
      </c>
      <c r="B4731">
        <v>2802</v>
      </c>
      <c r="C4731">
        <v>2806.04</v>
      </c>
      <c r="D4731">
        <v>2755.18</v>
      </c>
      <c r="E4731">
        <v>2768.78</v>
      </c>
      <c r="F4731">
        <v>3616440000</v>
      </c>
      <c r="G4731">
        <v>2768.78</v>
      </c>
    </row>
    <row r="4732" spans="1:7" x14ac:dyDescent="0.25">
      <c r="A4732" s="1">
        <v>43392</v>
      </c>
      <c r="B4732">
        <v>2775.66</v>
      </c>
      <c r="C4732">
        <v>2797.77</v>
      </c>
      <c r="D4732">
        <v>2760.27</v>
      </c>
      <c r="E4732">
        <v>2767.78</v>
      </c>
      <c r="F4732">
        <v>3566490000</v>
      </c>
      <c r="G4732">
        <v>2767.78</v>
      </c>
    </row>
    <row r="4733" spans="1:7" x14ac:dyDescent="0.25">
      <c r="A4733" s="1">
        <v>43395</v>
      </c>
      <c r="B4733">
        <v>2773.94</v>
      </c>
      <c r="C4733">
        <v>2778.94</v>
      </c>
      <c r="D4733">
        <v>2749.22</v>
      </c>
      <c r="E4733">
        <v>2755.88</v>
      </c>
      <c r="F4733">
        <v>3307140000</v>
      </c>
      <c r="G4733">
        <v>2755.88</v>
      </c>
    </row>
    <row r="4734" spans="1:7" x14ac:dyDescent="0.25">
      <c r="A4734" s="1">
        <v>43396</v>
      </c>
      <c r="B4734">
        <v>2721.03</v>
      </c>
      <c r="C4734">
        <v>2753.59</v>
      </c>
      <c r="D4734">
        <v>2691.43</v>
      </c>
      <c r="E4734">
        <v>2740.69</v>
      </c>
      <c r="F4734">
        <v>4348580000</v>
      </c>
      <c r="G4734">
        <v>2740.69</v>
      </c>
    </row>
    <row r="4735" spans="1:7" x14ac:dyDescent="0.25">
      <c r="A4735" s="1">
        <v>43397</v>
      </c>
      <c r="B4735">
        <v>2737.87</v>
      </c>
      <c r="C4735">
        <v>2742.59</v>
      </c>
      <c r="D4735">
        <v>2651.89</v>
      </c>
      <c r="E4735">
        <v>2656.1</v>
      </c>
      <c r="F4735">
        <v>4709310000</v>
      </c>
      <c r="G4735">
        <v>2656.1</v>
      </c>
    </row>
    <row r="4736" spans="1:7" x14ac:dyDescent="0.25">
      <c r="A4736" s="1">
        <v>43398</v>
      </c>
      <c r="B4736">
        <v>2674.88</v>
      </c>
      <c r="C4736">
        <v>2722.7</v>
      </c>
      <c r="D4736">
        <v>2667.84</v>
      </c>
      <c r="E4736">
        <v>2705.57</v>
      </c>
      <c r="F4736">
        <v>4634770000</v>
      </c>
      <c r="G4736">
        <v>2705.57</v>
      </c>
    </row>
    <row r="4737" spans="1:7" x14ac:dyDescent="0.25">
      <c r="A4737" s="1">
        <v>43399</v>
      </c>
      <c r="B4737">
        <v>2667.86</v>
      </c>
      <c r="C4737">
        <v>2692.38</v>
      </c>
      <c r="D4737">
        <v>2628.16</v>
      </c>
      <c r="E4737">
        <v>2658.69</v>
      </c>
      <c r="F4737">
        <v>4803150000</v>
      </c>
      <c r="G4737">
        <v>2658.69</v>
      </c>
    </row>
    <row r="4738" spans="1:7" x14ac:dyDescent="0.25">
      <c r="A4738" s="1">
        <v>43402</v>
      </c>
      <c r="B4738">
        <v>2682.65</v>
      </c>
      <c r="C4738">
        <v>2706.85</v>
      </c>
      <c r="D4738">
        <v>2603.54</v>
      </c>
      <c r="E4738">
        <v>2641.25</v>
      </c>
      <c r="F4738">
        <v>4673700000</v>
      </c>
      <c r="G4738">
        <v>2641.25</v>
      </c>
    </row>
    <row r="4739" spans="1:7" x14ac:dyDescent="0.25">
      <c r="A4739" s="1">
        <v>43403</v>
      </c>
      <c r="B4739">
        <v>2640.68</v>
      </c>
      <c r="C4739">
        <v>2685.43</v>
      </c>
      <c r="D4739">
        <v>2635.34</v>
      </c>
      <c r="E4739">
        <v>2682.63</v>
      </c>
      <c r="F4739">
        <v>5106380000</v>
      </c>
      <c r="G4739">
        <v>2682.63</v>
      </c>
    </row>
    <row r="4740" spans="1:7" x14ac:dyDescent="0.25">
      <c r="A4740" s="1">
        <v>43404</v>
      </c>
      <c r="B4740">
        <v>2705.6</v>
      </c>
      <c r="C4740">
        <v>2736.69</v>
      </c>
      <c r="D4740">
        <v>2705.6</v>
      </c>
      <c r="E4740">
        <v>2711.74</v>
      </c>
      <c r="F4740">
        <v>5112420000</v>
      </c>
      <c r="G4740">
        <v>2711.74</v>
      </c>
    </row>
    <row r="4741" spans="1:7" x14ac:dyDescent="0.25">
      <c r="A4741" s="1">
        <v>43405</v>
      </c>
      <c r="B4741">
        <v>2717.58</v>
      </c>
      <c r="C4741">
        <v>2741.67</v>
      </c>
      <c r="D4741">
        <v>2708.85</v>
      </c>
      <c r="E4741">
        <v>2740.37</v>
      </c>
      <c r="F4741">
        <v>4708420000</v>
      </c>
      <c r="G4741">
        <v>2740.37</v>
      </c>
    </row>
    <row r="4742" spans="1:7" x14ac:dyDescent="0.25">
      <c r="A4742" s="1">
        <v>43406</v>
      </c>
      <c r="B4742">
        <v>2745.45</v>
      </c>
      <c r="C4742">
        <v>2756.55</v>
      </c>
      <c r="D4742">
        <v>2700.44</v>
      </c>
      <c r="E4742">
        <v>2723.06</v>
      </c>
      <c r="F4742">
        <v>4237930000</v>
      </c>
      <c r="G4742">
        <v>2723.06</v>
      </c>
    </row>
    <row r="4743" spans="1:7" x14ac:dyDescent="0.25">
      <c r="A4743" s="1">
        <v>43409</v>
      </c>
      <c r="B4743">
        <v>2726.37</v>
      </c>
      <c r="C4743">
        <v>2744.27</v>
      </c>
      <c r="D4743">
        <v>2717.94</v>
      </c>
      <c r="E4743">
        <v>2738.31</v>
      </c>
      <c r="F4743">
        <v>3623320000</v>
      </c>
      <c r="G4743">
        <v>2738.31</v>
      </c>
    </row>
    <row r="4744" spans="1:7" x14ac:dyDescent="0.25">
      <c r="A4744" s="1">
        <v>43410</v>
      </c>
      <c r="B4744">
        <v>2738.4</v>
      </c>
      <c r="C4744">
        <v>2756.82</v>
      </c>
      <c r="D4744">
        <v>2737.08</v>
      </c>
      <c r="E4744">
        <v>2755.45</v>
      </c>
      <c r="F4744">
        <v>3510860000</v>
      </c>
      <c r="G4744">
        <v>2755.45</v>
      </c>
    </row>
    <row r="4745" spans="1:7" x14ac:dyDescent="0.25">
      <c r="A4745" s="1">
        <v>43411</v>
      </c>
      <c r="B4745">
        <v>2774.13</v>
      </c>
      <c r="C4745">
        <v>2815.15</v>
      </c>
      <c r="D4745">
        <v>2774.13</v>
      </c>
      <c r="E4745">
        <v>2813.89</v>
      </c>
      <c r="F4745">
        <v>3914750000</v>
      </c>
      <c r="G4745">
        <v>2813.89</v>
      </c>
    </row>
    <row r="4746" spans="1:7" x14ac:dyDescent="0.25">
      <c r="A4746" s="1">
        <v>43412</v>
      </c>
      <c r="B4746">
        <v>2806.38</v>
      </c>
      <c r="C4746">
        <v>2814.75</v>
      </c>
      <c r="D4746">
        <v>2794.99</v>
      </c>
      <c r="E4746">
        <v>2806.83</v>
      </c>
      <c r="F4746">
        <v>3630490000</v>
      </c>
      <c r="G4746">
        <v>2806.83</v>
      </c>
    </row>
    <row r="4747" spans="1:7" x14ac:dyDescent="0.25">
      <c r="A4747" s="1">
        <v>43413</v>
      </c>
      <c r="B4747">
        <v>2794.1</v>
      </c>
      <c r="C4747">
        <v>2794.1</v>
      </c>
      <c r="D4747">
        <v>2764.24</v>
      </c>
      <c r="E4747">
        <v>2781.01</v>
      </c>
      <c r="F4747">
        <v>4019090000</v>
      </c>
      <c r="G4747">
        <v>2781.01</v>
      </c>
    </row>
    <row r="4748" spans="1:7" x14ac:dyDescent="0.25">
      <c r="A4748" s="1">
        <v>43416</v>
      </c>
      <c r="B4748">
        <v>2773.93</v>
      </c>
      <c r="C4748">
        <v>2775.99</v>
      </c>
      <c r="D4748">
        <v>2722</v>
      </c>
      <c r="E4748">
        <v>2726.22</v>
      </c>
      <c r="F4748">
        <v>3670930000</v>
      </c>
      <c r="G4748">
        <v>2726.22</v>
      </c>
    </row>
    <row r="4749" spans="1:7" x14ac:dyDescent="0.25">
      <c r="A4749" s="1">
        <v>43417</v>
      </c>
      <c r="B4749">
        <v>2730.05</v>
      </c>
      <c r="C4749">
        <v>2754.6</v>
      </c>
      <c r="D4749">
        <v>2714.98</v>
      </c>
      <c r="E4749">
        <v>2722.18</v>
      </c>
      <c r="F4749">
        <v>4091440000</v>
      </c>
      <c r="G4749">
        <v>2722.18</v>
      </c>
    </row>
    <row r="4750" spans="1:7" x14ac:dyDescent="0.25">
      <c r="A4750" s="1">
        <v>43418</v>
      </c>
      <c r="B4750">
        <v>2737.9</v>
      </c>
      <c r="C4750">
        <v>2746.8</v>
      </c>
      <c r="D4750">
        <v>2685.75</v>
      </c>
      <c r="E4750">
        <v>2701.58</v>
      </c>
      <c r="F4750">
        <v>4402370000</v>
      </c>
      <c r="G4750">
        <v>2701.58</v>
      </c>
    </row>
    <row r="4751" spans="1:7" x14ac:dyDescent="0.25">
      <c r="A4751" s="1">
        <v>43419</v>
      </c>
      <c r="B4751">
        <v>2693.52</v>
      </c>
      <c r="C4751">
        <v>2735.38</v>
      </c>
      <c r="D4751">
        <v>2670.75</v>
      </c>
      <c r="E4751">
        <v>2730.2</v>
      </c>
      <c r="F4751">
        <v>4179140000</v>
      </c>
      <c r="G4751">
        <v>2730.2</v>
      </c>
    </row>
    <row r="4752" spans="1:7" x14ac:dyDescent="0.25">
      <c r="A4752" s="1">
        <v>43420</v>
      </c>
      <c r="B4752">
        <v>2718.54</v>
      </c>
      <c r="C4752">
        <v>2746.75</v>
      </c>
      <c r="D4752">
        <v>2712.16</v>
      </c>
      <c r="E4752">
        <v>2736.27</v>
      </c>
      <c r="F4752">
        <v>3975180000</v>
      </c>
      <c r="G4752">
        <v>2736.27</v>
      </c>
    </row>
    <row r="4753" spans="1:7" x14ac:dyDescent="0.25">
      <c r="A4753" s="1">
        <v>43423</v>
      </c>
      <c r="B4753">
        <v>2730.74</v>
      </c>
      <c r="C4753">
        <v>2733.16</v>
      </c>
      <c r="D4753">
        <v>2681.09</v>
      </c>
      <c r="E4753">
        <v>2690.73</v>
      </c>
      <c r="F4753">
        <v>3772900000</v>
      </c>
      <c r="G4753">
        <v>2690.73</v>
      </c>
    </row>
    <row r="4754" spans="1:7" x14ac:dyDescent="0.25">
      <c r="A4754" s="1">
        <v>43424</v>
      </c>
      <c r="B4754">
        <v>2654.6</v>
      </c>
      <c r="C4754">
        <v>2669.44</v>
      </c>
      <c r="D4754">
        <v>2631.52</v>
      </c>
      <c r="E4754">
        <v>2641.89</v>
      </c>
      <c r="F4754">
        <v>4357900000</v>
      </c>
      <c r="G4754">
        <v>2641.89</v>
      </c>
    </row>
    <row r="4755" spans="1:7" x14ac:dyDescent="0.25">
      <c r="A4755" s="1">
        <v>43425</v>
      </c>
      <c r="B4755">
        <v>2657.74</v>
      </c>
      <c r="C4755">
        <v>2670.73</v>
      </c>
      <c r="D4755">
        <v>2649.82</v>
      </c>
      <c r="E4755">
        <v>2649.93</v>
      </c>
      <c r="F4755">
        <v>3233550000</v>
      </c>
      <c r="G4755">
        <v>2649.93</v>
      </c>
    </row>
    <row r="4756" spans="1:7" x14ac:dyDescent="0.25">
      <c r="A4756" s="1">
        <v>43427</v>
      </c>
      <c r="B4756">
        <v>2633.36</v>
      </c>
      <c r="C4756">
        <v>2647.55</v>
      </c>
      <c r="D4756">
        <v>2631.09</v>
      </c>
      <c r="E4756">
        <v>2632.56</v>
      </c>
      <c r="F4756">
        <v>1651650000</v>
      </c>
      <c r="G4756">
        <v>2632.56</v>
      </c>
    </row>
    <row r="4757" spans="1:7" x14ac:dyDescent="0.25">
      <c r="A4757" s="1">
        <v>43430</v>
      </c>
      <c r="B4757">
        <v>2649.97</v>
      </c>
      <c r="C4757">
        <v>2674.35</v>
      </c>
      <c r="D4757">
        <v>2649.97</v>
      </c>
      <c r="E4757">
        <v>2673.45</v>
      </c>
      <c r="F4757">
        <v>3443950000</v>
      </c>
      <c r="G4757">
        <v>2673.45</v>
      </c>
    </row>
    <row r="4758" spans="1:7" x14ac:dyDescent="0.25">
      <c r="A4758" s="1">
        <v>43431</v>
      </c>
      <c r="B4758">
        <v>2663.75</v>
      </c>
      <c r="C4758">
        <v>2682.53</v>
      </c>
      <c r="D4758">
        <v>2655.89</v>
      </c>
      <c r="E4758">
        <v>2682.17</v>
      </c>
      <c r="F4758">
        <v>3485220000</v>
      </c>
      <c r="G4758">
        <v>2682.17</v>
      </c>
    </row>
    <row r="4759" spans="1:7" x14ac:dyDescent="0.25">
      <c r="A4759" s="1">
        <v>43432</v>
      </c>
      <c r="B4759">
        <v>2691.45</v>
      </c>
      <c r="C4759">
        <v>2744</v>
      </c>
      <c r="D4759">
        <v>2684.38</v>
      </c>
      <c r="E4759">
        <v>2743.79</v>
      </c>
      <c r="F4759">
        <v>3951670000</v>
      </c>
      <c r="G4759">
        <v>2743.79</v>
      </c>
    </row>
    <row r="4760" spans="1:7" x14ac:dyDescent="0.25">
      <c r="A4760" s="1">
        <v>43433</v>
      </c>
      <c r="B4760">
        <v>2736.97</v>
      </c>
      <c r="C4760">
        <v>2753.75</v>
      </c>
      <c r="D4760">
        <v>2722.94</v>
      </c>
      <c r="E4760">
        <v>2737.8</v>
      </c>
      <c r="F4760">
        <v>3560770000</v>
      </c>
      <c r="G4760">
        <v>2737.8</v>
      </c>
    </row>
    <row r="4761" spans="1:7" x14ac:dyDescent="0.25">
      <c r="A4761" s="1">
        <v>43434</v>
      </c>
      <c r="B4761">
        <v>2737.76</v>
      </c>
      <c r="C4761">
        <v>2760.88</v>
      </c>
      <c r="D4761">
        <v>2732.76</v>
      </c>
      <c r="E4761">
        <v>2760.17</v>
      </c>
      <c r="F4761">
        <v>4658580000</v>
      </c>
      <c r="G4761">
        <v>2760.17</v>
      </c>
    </row>
    <row r="4762" spans="1:7" x14ac:dyDescent="0.25">
      <c r="A4762" s="1">
        <v>43437</v>
      </c>
      <c r="B4762">
        <v>2790.5</v>
      </c>
      <c r="C4762">
        <v>2800.18</v>
      </c>
      <c r="D4762">
        <v>2773.38</v>
      </c>
      <c r="E4762">
        <v>2790.37</v>
      </c>
      <c r="F4762">
        <v>4186060000</v>
      </c>
      <c r="G4762">
        <v>2790.37</v>
      </c>
    </row>
    <row r="4763" spans="1:7" x14ac:dyDescent="0.25">
      <c r="A4763" s="1">
        <v>43438</v>
      </c>
      <c r="B4763">
        <v>2782.43</v>
      </c>
      <c r="C4763">
        <v>2785.93</v>
      </c>
      <c r="D4763">
        <v>2697.18</v>
      </c>
      <c r="E4763">
        <v>2700.06</v>
      </c>
      <c r="F4763">
        <v>4499840000</v>
      </c>
      <c r="G4763">
        <v>2700.06</v>
      </c>
    </row>
    <row r="4764" spans="1:7" x14ac:dyDescent="0.25">
      <c r="A4764" s="1">
        <v>43440</v>
      </c>
      <c r="B4764">
        <v>2663.51</v>
      </c>
      <c r="C4764">
        <v>2696.15</v>
      </c>
      <c r="D4764">
        <v>2621.53</v>
      </c>
      <c r="E4764">
        <v>2695.95</v>
      </c>
      <c r="F4764">
        <v>5141470000</v>
      </c>
      <c r="G4764">
        <v>2695.95</v>
      </c>
    </row>
    <row r="4765" spans="1:7" x14ac:dyDescent="0.25">
      <c r="A4765" s="1">
        <v>43441</v>
      </c>
      <c r="B4765">
        <v>2691.26</v>
      </c>
      <c r="C4765">
        <v>2708.54</v>
      </c>
      <c r="D4765">
        <v>2623.14</v>
      </c>
      <c r="E4765">
        <v>2633.08</v>
      </c>
      <c r="F4765">
        <v>4216690000</v>
      </c>
      <c r="G4765">
        <v>2633.08</v>
      </c>
    </row>
    <row r="4766" spans="1:7" x14ac:dyDescent="0.25">
      <c r="A4766" s="1">
        <v>43444</v>
      </c>
      <c r="B4766">
        <v>2630.86</v>
      </c>
      <c r="C4766">
        <v>2647.51</v>
      </c>
      <c r="D4766">
        <v>2583.23</v>
      </c>
      <c r="E4766">
        <v>2637.72</v>
      </c>
      <c r="F4766">
        <v>4151030000</v>
      </c>
      <c r="G4766">
        <v>2637.72</v>
      </c>
    </row>
    <row r="4767" spans="1:7" x14ac:dyDescent="0.25">
      <c r="A4767" s="1">
        <v>43445</v>
      </c>
      <c r="B4767">
        <v>2664.44</v>
      </c>
      <c r="C4767">
        <v>2674.35</v>
      </c>
      <c r="D4767">
        <v>2621.3000000000002</v>
      </c>
      <c r="E4767">
        <v>2636.78</v>
      </c>
      <c r="F4767">
        <v>3905870000</v>
      </c>
      <c r="G4767">
        <v>2636.78</v>
      </c>
    </row>
    <row r="4768" spans="1:7" x14ac:dyDescent="0.25">
      <c r="A4768" s="1">
        <v>43446</v>
      </c>
      <c r="B4768">
        <v>2658.23</v>
      </c>
      <c r="C4768">
        <v>2685.44</v>
      </c>
      <c r="D4768">
        <v>2650.26</v>
      </c>
      <c r="E4768">
        <v>2651.07</v>
      </c>
      <c r="F4768">
        <v>3958890000</v>
      </c>
      <c r="G4768">
        <v>2651.07</v>
      </c>
    </row>
    <row r="4769" spans="1:7" x14ac:dyDescent="0.25">
      <c r="A4769" s="1">
        <v>43447</v>
      </c>
      <c r="B4769">
        <v>2658.7</v>
      </c>
      <c r="C4769">
        <v>2670.19</v>
      </c>
      <c r="D4769">
        <v>2637.27</v>
      </c>
      <c r="E4769">
        <v>2650.54</v>
      </c>
      <c r="F4769">
        <v>3927720000</v>
      </c>
      <c r="G4769">
        <v>2650.54</v>
      </c>
    </row>
    <row r="4770" spans="1:7" x14ac:dyDescent="0.25">
      <c r="A4770" s="1">
        <v>43448</v>
      </c>
      <c r="B4770">
        <v>2629.68</v>
      </c>
      <c r="C4770">
        <v>2635.07</v>
      </c>
      <c r="D4770">
        <v>2593.84</v>
      </c>
      <c r="E4770">
        <v>2599.9499999999998</v>
      </c>
      <c r="F4770">
        <v>4035020000</v>
      </c>
      <c r="G4770">
        <v>2599.9499999999998</v>
      </c>
    </row>
    <row r="4771" spans="1:7" x14ac:dyDescent="0.25">
      <c r="A4771" s="1">
        <v>43451</v>
      </c>
      <c r="B4771">
        <v>2590.75</v>
      </c>
      <c r="C4771">
        <v>2601.13</v>
      </c>
      <c r="D4771">
        <v>2530.54</v>
      </c>
      <c r="E4771">
        <v>2545.94</v>
      </c>
      <c r="F4771">
        <v>4616350000</v>
      </c>
      <c r="G4771">
        <v>2545.94</v>
      </c>
    </row>
    <row r="4772" spans="1:7" x14ac:dyDescent="0.25">
      <c r="A4772" s="1">
        <v>43452</v>
      </c>
      <c r="B4772">
        <v>2559.9</v>
      </c>
      <c r="C4772">
        <v>2573.9899999999998</v>
      </c>
      <c r="D4772">
        <v>2528.71</v>
      </c>
      <c r="E4772">
        <v>2546.16</v>
      </c>
      <c r="F4772">
        <v>4470880000</v>
      </c>
      <c r="G4772">
        <v>2546.16</v>
      </c>
    </row>
    <row r="4773" spans="1:7" x14ac:dyDescent="0.25">
      <c r="A4773" s="1">
        <v>43453</v>
      </c>
      <c r="B4773">
        <v>2547.0500000000002</v>
      </c>
      <c r="C4773">
        <v>2585.29</v>
      </c>
      <c r="D4773">
        <v>2488.96</v>
      </c>
      <c r="E4773">
        <v>2506.96</v>
      </c>
      <c r="F4773">
        <v>5127940000</v>
      </c>
      <c r="G4773">
        <v>2506.96</v>
      </c>
    </row>
    <row r="4774" spans="1:7" x14ac:dyDescent="0.25">
      <c r="A4774" s="1">
        <v>43454</v>
      </c>
      <c r="B4774">
        <v>2496.77</v>
      </c>
      <c r="C4774">
        <v>2509.63</v>
      </c>
      <c r="D4774">
        <v>2441.1799999999998</v>
      </c>
      <c r="E4774">
        <v>2467.42</v>
      </c>
      <c r="F4774">
        <v>5585780000</v>
      </c>
      <c r="G4774">
        <v>2467.42</v>
      </c>
    </row>
    <row r="4775" spans="1:7" x14ac:dyDescent="0.25">
      <c r="A4775" s="1">
        <v>43455</v>
      </c>
      <c r="B4775">
        <v>2465.38</v>
      </c>
      <c r="C4775">
        <v>2504.41</v>
      </c>
      <c r="D4775">
        <v>2408.5500000000002</v>
      </c>
      <c r="E4775">
        <v>2416.62</v>
      </c>
      <c r="F4775">
        <v>7609010000</v>
      </c>
      <c r="G4775">
        <v>2416.62</v>
      </c>
    </row>
    <row r="4776" spans="1:7" x14ac:dyDescent="0.25">
      <c r="A4776" s="1">
        <v>43458</v>
      </c>
      <c r="B4776">
        <v>2400.56</v>
      </c>
      <c r="C4776">
        <v>2410.34</v>
      </c>
      <c r="D4776">
        <v>2351.1</v>
      </c>
      <c r="E4776">
        <v>2351.1</v>
      </c>
      <c r="F4776">
        <v>2613930000</v>
      </c>
      <c r="G4776">
        <v>2351.1</v>
      </c>
    </row>
    <row r="4777" spans="1:7" x14ac:dyDescent="0.25">
      <c r="A4777" s="1">
        <v>43460</v>
      </c>
      <c r="B4777">
        <v>2363.12</v>
      </c>
      <c r="C4777">
        <v>2467.7600000000002</v>
      </c>
      <c r="D4777">
        <v>2346.58</v>
      </c>
      <c r="E4777">
        <v>2467.6999999999998</v>
      </c>
      <c r="F4777">
        <v>4233990000</v>
      </c>
      <c r="G4777">
        <v>2467.6999999999998</v>
      </c>
    </row>
    <row r="4778" spans="1:7" x14ac:dyDescent="0.25">
      <c r="A4778" s="1">
        <v>43461</v>
      </c>
      <c r="B4778">
        <v>2442.5</v>
      </c>
      <c r="C4778">
        <v>2489.1</v>
      </c>
      <c r="D4778">
        <v>2397.94</v>
      </c>
      <c r="E4778">
        <v>2488.83</v>
      </c>
      <c r="F4778">
        <v>4096610000</v>
      </c>
      <c r="G4778">
        <v>2488.83</v>
      </c>
    </row>
    <row r="4779" spans="1:7" x14ac:dyDescent="0.25">
      <c r="A4779" s="1">
        <v>43462</v>
      </c>
      <c r="B4779">
        <v>2498.77</v>
      </c>
      <c r="C4779">
        <v>2520.27</v>
      </c>
      <c r="D4779">
        <v>2472.89</v>
      </c>
      <c r="E4779">
        <v>2485.7399999999998</v>
      </c>
      <c r="F4779">
        <v>3702620000</v>
      </c>
      <c r="G4779">
        <v>2485.7399999999998</v>
      </c>
    </row>
    <row r="4780" spans="1:7" x14ac:dyDescent="0.25">
      <c r="A4780" s="1">
        <v>43465</v>
      </c>
      <c r="B4780">
        <v>2498.94</v>
      </c>
      <c r="C4780">
        <v>2509.2399999999998</v>
      </c>
      <c r="D4780">
        <v>2482.8200000000002</v>
      </c>
      <c r="E4780">
        <v>2506.85</v>
      </c>
      <c r="F4780">
        <v>3442870000</v>
      </c>
      <c r="G4780">
        <v>2506.85</v>
      </c>
    </row>
    <row r="4781" spans="1:7" x14ac:dyDescent="0.25">
      <c r="A4781" s="1">
        <v>43467</v>
      </c>
      <c r="B4781">
        <v>2476.96</v>
      </c>
      <c r="C4781">
        <v>2519.4899999999998</v>
      </c>
      <c r="D4781">
        <v>2467.4699999999998</v>
      </c>
      <c r="E4781">
        <v>2510.0300000000002</v>
      </c>
      <c r="F4781">
        <v>3733160000</v>
      </c>
      <c r="G4781">
        <v>2510.0300000000002</v>
      </c>
    </row>
    <row r="4782" spans="1:7" x14ac:dyDescent="0.25">
      <c r="A4782" s="1">
        <v>43468</v>
      </c>
      <c r="B4782">
        <v>2491.92</v>
      </c>
      <c r="C4782">
        <v>2493.14</v>
      </c>
      <c r="D4782">
        <v>2443.96</v>
      </c>
      <c r="E4782">
        <v>2447.89</v>
      </c>
      <c r="F4782">
        <v>3822860000</v>
      </c>
      <c r="G4782">
        <v>2447.89</v>
      </c>
    </row>
    <row r="4783" spans="1:7" x14ac:dyDescent="0.25">
      <c r="A4783" s="1">
        <v>43469</v>
      </c>
      <c r="B4783">
        <v>2474.33</v>
      </c>
      <c r="C4783">
        <v>2538.0700000000002</v>
      </c>
      <c r="D4783">
        <v>2474.33</v>
      </c>
      <c r="E4783">
        <v>2531.94</v>
      </c>
      <c r="F4783">
        <v>4213410000</v>
      </c>
      <c r="G4783">
        <v>2531.94</v>
      </c>
    </row>
    <row r="4784" spans="1:7" x14ac:dyDescent="0.25">
      <c r="A4784" s="1">
        <v>43472</v>
      </c>
      <c r="B4784">
        <v>2535.61</v>
      </c>
      <c r="C4784">
        <v>2566.16</v>
      </c>
      <c r="D4784">
        <v>2524.56</v>
      </c>
      <c r="E4784">
        <v>2549.69</v>
      </c>
      <c r="F4784">
        <v>4104710000</v>
      </c>
      <c r="G4784">
        <v>2549.69</v>
      </c>
    </row>
    <row r="4785" spans="1:7" x14ac:dyDescent="0.25">
      <c r="A4785" s="1">
        <v>43473</v>
      </c>
      <c r="B4785">
        <v>2568.11</v>
      </c>
      <c r="C4785">
        <v>2579.8200000000002</v>
      </c>
      <c r="D4785">
        <v>2547.56</v>
      </c>
      <c r="E4785">
        <v>2574.41</v>
      </c>
      <c r="F4785">
        <v>4083030000</v>
      </c>
      <c r="G4785">
        <v>2574.41</v>
      </c>
    </row>
    <row r="4786" spans="1:7" x14ac:dyDescent="0.25">
      <c r="A4786" s="1">
        <v>43474</v>
      </c>
      <c r="B4786">
        <v>2580</v>
      </c>
      <c r="C4786">
        <v>2595.3200000000002</v>
      </c>
      <c r="D4786">
        <v>2568.89</v>
      </c>
      <c r="E4786">
        <v>2584.96</v>
      </c>
      <c r="F4786">
        <v>4052480000</v>
      </c>
      <c r="G4786">
        <v>2584.96</v>
      </c>
    </row>
    <row r="4787" spans="1:7" x14ac:dyDescent="0.25">
      <c r="A4787" s="1">
        <v>43475</v>
      </c>
      <c r="B4787">
        <v>2573.5100000000002</v>
      </c>
      <c r="C4787">
        <v>2597.8200000000002</v>
      </c>
      <c r="D4787">
        <v>2562.02</v>
      </c>
      <c r="E4787">
        <v>2596.64</v>
      </c>
      <c r="F4787">
        <v>3704500000</v>
      </c>
      <c r="G4787">
        <v>2596.64</v>
      </c>
    </row>
    <row r="4788" spans="1:7" x14ac:dyDescent="0.25">
      <c r="A4788" s="1">
        <v>43476</v>
      </c>
      <c r="B4788">
        <v>2588.11</v>
      </c>
      <c r="C4788">
        <v>2596.27</v>
      </c>
      <c r="D4788">
        <v>2577.4</v>
      </c>
      <c r="E4788">
        <v>2596.2600000000002</v>
      </c>
      <c r="F4788">
        <v>3434490000</v>
      </c>
      <c r="G4788">
        <v>2596.2600000000002</v>
      </c>
    </row>
    <row r="4789" spans="1:7" x14ac:dyDescent="0.25">
      <c r="A4789" s="1">
        <v>43479</v>
      </c>
      <c r="B4789">
        <v>2580.31</v>
      </c>
      <c r="C4789">
        <v>2589.3200000000002</v>
      </c>
      <c r="D4789">
        <v>2570.41</v>
      </c>
      <c r="E4789">
        <v>2582.61</v>
      </c>
      <c r="F4789">
        <v>3664450000</v>
      </c>
      <c r="G4789">
        <v>2582.61</v>
      </c>
    </row>
    <row r="4790" spans="1:7" x14ac:dyDescent="0.25">
      <c r="A4790" s="1">
        <v>43480</v>
      </c>
      <c r="B4790">
        <v>2585.1</v>
      </c>
      <c r="C4790">
        <v>2613.08</v>
      </c>
      <c r="D4790">
        <v>2585.1</v>
      </c>
      <c r="E4790">
        <v>2610.3000000000002</v>
      </c>
      <c r="F4790">
        <v>3572330000</v>
      </c>
      <c r="G4790">
        <v>2610.3000000000002</v>
      </c>
    </row>
    <row r="4791" spans="1:7" x14ac:dyDescent="0.25">
      <c r="A4791" s="1">
        <v>43481</v>
      </c>
      <c r="B4791">
        <v>2614.75</v>
      </c>
      <c r="C4791">
        <v>2625.76</v>
      </c>
      <c r="D4791">
        <v>2612.6799999999998</v>
      </c>
      <c r="E4791">
        <v>2616.1</v>
      </c>
      <c r="F4791">
        <v>3863770000</v>
      </c>
      <c r="G4791">
        <v>2616.1</v>
      </c>
    </row>
    <row r="4792" spans="1:7" x14ac:dyDescent="0.25">
      <c r="A4792" s="1">
        <v>43482</v>
      </c>
      <c r="B4792">
        <v>2609.2800000000002</v>
      </c>
      <c r="C4792">
        <v>2645.06</v>
      </c>
      <c r="D4792">
        <v>2606.36</v>
      </c>
      <c r="E4792">
        <v>2635.96</v>
      </c>
      <c r="F4792">
        <v>3772270000</v>
      </c>
      <c r="G4792">
        <v>2635.96</v>
      </c>
    </row>
    <row r="4793" spans="1:7" x14ac:dyDescent="0.25">
      <c r="A4793" s="1">
        <v>43483</v>
      </c>
      <c r="B4793">
        <v>2651.27</v>
      </c>
      <c r="C4793">
        <v>2675.47</v>
      </c>
      <c r="D4793">
        <v>2647.58</v>
      </c>
      <c r="E4793">
        <v>2670.71</v>
      </c>
      <c r="F4793">
        <v>3986730000</v>
      </c>
      <c r="G4793">
        <v>2670.71</v>
      </c>
    </row>
    <row r="4794" spans="1:7" x14ac:dyDescent="0.25">
      <c r="A4794" s="1">
        <v>43487</v>
      </c>
      <c r="B4794">
        <v>2657.88</v>
      </c>
      <c r="C4794">
        <v>2657.88</v>
      </c>
      <c r="D4794">
        <v>2617.27</v>
      </c>
      <c r="E4794">
        <v>2632.9</v>
      </c>
      <c r="F4794">
        <v>3908030000</v>
      </c>
      <c r="G4794">
        <v>2632.9</v>
      </c>
    </row>
    <row r="4795" spans="1:7" x14ac:dyDescent="0.25">
      <c r="A4795" s="1">
        <v>43488</v>
      </c>
      <c r="B4795">
        <v>2643.48</v>
      </c>
      <c r="C4795">
        <v>2653.19</v>
      </c>
      <c r="D4795">
        <v>2612.86</v>
      </c>
      <c r="E4795">
        <v>2638.7</v>
      </c>
      <c r="F4795">
        <v>3335610000</v>
      </c>
      <c r="G4795">
        <v>2638.7</v>
      </c>
    </row>
    <row r="4796" spans="1:7" x14ac:dyDescent="0.25">
      <c r="A4796" s="1">
        <v>43489</v>
      </c>
      <c r="B4796">
        <v>2638.84</v>
      </c>
      <c r="C4796">
        <v>2647.2</v>
      </c>
      <c r="D4796">
        <v>2627.01</v>
      </c>
      <c r="E4796">
        <v>2642.33</v>
      </c>
      <c r="F4796">
        <v>3433250000</v>
      </c>
      <c r="G4796">
        <v>2642.33</v>
      </c>
    </row>
    <row r="4797" spans="1:7" x14ac:dyDescent="0.25">
      <c r="A4797" s="1">
        <v>43490</v>
      </c>
      <c r="B4797">
        <v>2657.44</v>
      </c>
      <c r="C4797">
        <v>2672.38</v>
      </c>
      <c r="D4797">
        <v>2657.33</v>
      </c>
      <c r="E4797">
        <v>2664.76</v>
      </c>
      <c r="F4797">
        <v>3814080000</v>
      </c>
      <c r="G4797">
        <v>2664.76</v>
      </c>
    </row>
    <row r="4798" spans="1:7" x14ac:dyDescent="0.25">
      <c r="A4798" s="1">
        <v>43493</v>
      </c>
      <c r="B4798">
        <v>2644.97</v>
      </c>
      <c r="C4798">
        <v>2644.97</v>
      </c>
      <c r="D4798">
        <v>2624.06</v>
      </c>
      <c r="E4798">
        <v>2643.85</v>
      </c>
      <c r="F4798">
        <v>3612810000</v>
      </c>
      <c r="G4798">
        <v>2643.85</v>
      </c>
    </row>
    <row r="4799" spans="1:7" x14ac:dyDescent="0.25">
      <c r="A4799" s="1">
        <v>43494</v>
      </c>
      <c r="B4799">
        <v>2644.89</v>
      </c>
      <c r="C4799">
        <v>2650.93</v>
      </c>
      <c r="D4799">
        <v>2631.05</v>
      </c>
      <c r="E4799">
        <v>2640</v>
      </c>
      <c r="F4799">
        <v>3504200000</v>
      </c>
      <c r="G4799">
        <v>2640</v>
      </c>
    </row>
    <row r="4800" spans="1:7" x14ac:dyDescent="0.25">
      <c r="A4800" s="1">
        <v>43495</v>
      </c>
      <c r="B4800">
        <v>2653.62</v>
      </c>
      <c r="C4800">
        <v>2690.44</v>
      </c>
      <c r="D4800">
        <v>2648.34</v>
      </c>
      <c r="E4800">
        <v>2681.05</v>
      </c>
      <c r="F4800">
        <v>3867810000</v>
      </c>
      <c r="G4800">
        <v>2681.05</v>
      </c>
    </row>
    <row r="4801" spans="1:7" x14ac:dyDescent="0.25">
      <c r="A4801" s="1">
        <v>43496</v>
      </c>
      <c r="B4801">
        <v>2685.49</v>
      </c>
      <c r="C4801">
        <v>2708.95</v>
      </c>
      <c r="D4801">
        <v>2678.65</v>
      </c>
      <c r="E4801">
        <v>2704.1</v>
      </c>
      <c r="F4801">
        <v>4917650000</v>
      </c>
      <c r="G4801">
        <v>2704.1</v>
      </c>
    </row>
    <row r="4802" spans="1:7" x14ac:dyDescent="0.25">
      <c r="A4802" s="1">
        <v>43497</v>
      </c>
      <c r="B4802">
        <v>2702.32</v>
      </c>
      <c r="C4802">
        <v>2716.66</v>
      </c>
      <c r="D4802">
        <v>2696.88</v>
      </c>
      <c r="E4802">
        <v>2706.53</v>
      </c>
      <c r="F4802">
        <v>3759270000</v>
      </c>
      <c r="G4802">
        <v>2706.53</v>
      </c>
    </row>
    <row r="4803" spans="1:7" x14ac:dyDescent="0.25">
      <c r="A4803" s="1">
        <v>43500</v>
      </c>
      <c r="B4803">
        <v>2706.49</v>
      </c>
      <c r="C4803">
        <v>2724.99</v>
      </c>
      <c r="D4803">
        <v>2698.75</v>
      </c>
      <c r="E4803">
        <v>2724.87</v>
      </c>
      <c r="F4803">
        <v>3359840000</v>
      </c>
      <c r="G4803">
        <v>2724.87</v>
      </c>
    </row>
    <row r="4804" spans="1:7" x14ac:dyDescent="0.25">
      <c r="A4804" s="1">
        <v>43501</v>
      </c>
      <c r="B4804">
        <v>2728.34</v>
      </c>
      <c r="C4804">
        <v>2738.98</v>
      </c>
      <c r="D4804">
        <v>2724.03</v>
      </c>
      <c r="E4804">
        <v>2737.7</v>
      </c>
      <c r="F4804">
        <v>3560430000</v>
      </c>
      <c r="G4804">
        <v>2737.7</v>
      </c>
    </row>
    <row r="4805" spans="1:7" x14ac:dyDescent="0.25">
      <c r="A4805" s="1">
        <v>43502</v>
      </c>
      <c r="B4805">
        <v>2735.05</v>
      </c>
      <c r="C4805">
        <v>2738.08</v>
      </c>
      <c r="D4805">
        <v>2724.15</v>
      </c>
      <c r="E4805">
        <v>2731.61</v>
      </c>
      <c r="F4805">
        <v>3472690000</v>
      </c>
      <c r="G4805">
        <v>2731.61</v>
      </c>
    </row>
    <row r="4806" spans="1:7" x14ac:dyDescent="0.25">
      <c r="A4806" s="1">
        <v>43503</v>
      </c>
      <c r="B4806">
        <v>2717.53</v>
      </c>
      <c r="C4806">
        <v>2719.32</v>
      </c>
      <c r="D4806">
        <v>2687.26</v>
      </c>
      <c r="E4806">
        <v>2706.05</v>
      </c>
      <c r="F4806">
        <v>4099490000</v>
      </c>
      <c r="G4806">
        <v>2706.05</v>
      </c>
    </row>
    <row r="4807" spans="1:7" x14ac:dyDescent="0.25">
      <c r="A4807" s="1">
        <v>43504</v>
      </c>
      <c r="B4807">
        <v>2692.36</v>
      </c>
      <c r="C4807">
        <v>2708.07</v>
      </c>
      <c r="D4807">
        <v>2681.83</v>
      </c>
      <c r="E4807">
        <v>2707.88</v>
      </c>
      <c r="F4807">
        <v>3622330000</v>
      </c>
      <c r="G4807">
        <v>2707.88</v>
      </c>
    </row>
    <row r="4808" spans="1:7" x14ac:dyDescent="0.25">
      <c r="A4808" s="1">
        <v>43507</v>
      </c>
      <c r="B4808">
        <v>2712.4</v>
      </c>
      <c r="C4808">
        <v>2718.05</v>
      </c>
      <c r="D4808">
        <v>2703.79</v>
      </c>
      <c r="E4808">
        <v>2709.8</v>
      </c>
      <c r="F4808">
        <v>3361970000</v>
      </c>
      <c r="G4808">
        <v>2709.8</v>
      </c>
    </row>
    <row r="4809" spans="1:7" x14ac:dyDescent="0.25">
      <c r="A4809" s="1">
        <v>43508</v>
      </c>
      <c r="B4809">
        <v>2722.61</v>
      </c>
      <c r="C4809">
        <v>2748.19</v>
      </c>
      <c r="D4809">
        <v>2722.61</v>
      </c>
      <c r="E4809">
        <v>2744.73</v>
      </c>
      <c r="F4809">
        <v>3827770000</v>
      </c>
      <c r="G4809">
        <v>2744.73</v>
      </c>
    </row>
    <row r="4810" spans="1:7" x14ac:dyDescent="0.25">
      <c r="A4810" s="1">
        <v>43509</v>
      </c>
      <c r="B4810">
        <v>2750.3</v>
      </c>
      <c r="C4810">
        <v>2761.85</v>
      </c>
      <c r="D4810">
        <v>2748.63</v>
      </c>
      <c r="E4810">
        <v>2753.03</v>
      </c>
      <c r="F4810">
        <v>3670770000</v>
      </c>
      <c r="G4810">
        <v>2753.03</v>
      </c>
    </row>
    <row r="4811" spans="1:7" x14ac:dyDescent="0.25">
      <c r="A4811" s="1">
        <v>43510</v>
      </c>
      <c r="B4811">
        <v>2743.5</v>
      </c>
      <c r="C4811">
        <v>2757.9</v>
      </c>
      <c r="D4811">
        <v>2731.23</v>
      </c>
      <c r="E4811">
        <v>2745.73</v>
      </c>
      <c r="F4811">
        <v>3836700000</v>
      </c>
      <c r="G4811">
        <v>2745.73</v>
      </c>
    </row>
    <row r="4812" spans="1:7" x14ac:dyDescent="0.25">
      <c r="A4812" s="1">
        <v>43511</v>
      </c>
      <c r="B4812">
        <v>2760.24</v>
      </c>
      <c r="C4812">
        <v>2775.66</v>
      </c>
      <c r="D4812">
        <v>2760.24</v>
      </c>
      <c r="E4812">
        <v>2775.6</v>
      </c>
      <c r="F4812">
        <v>3641370000</v>
      </c>
      <c r="G4812">
        <v>2775.6</v>
      </c>
    </row>
    <row r="4813" spans="1:7" x14ac:dyDescent="0.25">
      <c r="A4813" s="1">
        <v>43515</v>
      </c>
      <c r="B4813">
        <v>2769.28</v>
      </c>
      <c r="C4813">
        <v>2787.33</v>
      </c>
      <c r="D4813">
        <v>2767.29</v>
      </c>
      <c r="E4813">
        <v>2779.76</v>
      </c>
      <c r="F4813">
        <v>3533710000</v>
      </c>
      <c r="G4813">
        <v>2779.76</v>
      </c>
    </row>
    <row r="4814" spans="1:7" x14ac:dyDescent="0.25">
      <c r="A4814" s="1">
        <v>43516</v>
      </c>
      <c r="B4814">
        <v>2779.05</v>
      </c>
      <c r="C4814">
        <v>2789.88</v>
      </c>
      <c r="D4814">
        <v>2774.06</v>
      </c>
      <c r="E4814">
        <v>2784.7</v>
      </c>
      <c r="F4814">
        <v>3835450000</v>
      </c>
      <c r="G4814">
        <v>2784.7</v>
      </c>
    </row>
    <row r="4815" spans="1:7" x14ac:dyDescent="0.25">
      <c r="A4815" s="1">
        <v>43517</v>
      </c>
      <c r="B4815">
        <v>2780.24</v>
      </c>
      <c r="C4815">
        <v>2781.58</v>
      </c>
      <c r="D4815">
        <v>2764.55</v>
      </c>
      <c r="E4815">
        <v>2774.88</v>
      </c>
      <c r="F4815">
        <v>3559710000</v>
      </c>
      <c r="G4815">
        <v>2774.88</v>
      </c>
    </row>
    <row r="4816" spans="1:7" x14ac:dyDescent="0.25">
      <c r="A4816" s="1">
        <v>43518</v>
      </c>
      <c r="B4816">
        <v>2780.67</v>
      </c>
      <c r="C4816">
        <v>2794.2</v>
      </c>
      <c r="D4816">
        <v>2779.11</v>
      </c>
      <c r="E4816">
        <v>2792.67</v>
      </c>
      <c r="F4816">
        <v>3427810000</v>
      </c>
      <c r="G4816">
        <v>2792.67</v>
      </c>
    </row>
    <row r="4817" spans="1:7" x14ac:dyDescent="0.25">
      <c r="A4817" s="1">
        <v>43521</v>
      </c>
      <c r="B4817">
        <v>2804.35</v>
      </c>
      <c r="C4817">
        <v>2813.49</v>
      </c>
      <c r="D4817">
        <v>2794.99</v>
      </c>
      <c r="E4817">
        <v>2796.11</v>
      </c>
      <c r="F4817">
        <v>3804380000</v>
      </c>
      <c r="G4817">
        <v>2796.11</v>
      </c>
    </row>
    <row r="4818" spans="1:7" x14ac:dyDescent="0.25">
      <c r="A4818" s="1">
        <v>43522</v>
      </c>
      <c r="B4818">
        <v>2792.36</v>
      </c>
      <c r="C4818">
        <v>2803.12</v>
      </c>
      <c r="D4818">
        <v>2789.47</v>
      </c>
      <c r="E4818">
        <v>2793.9</v>
      </c>
      <c r="F4818">
        <v>3645680000</v>
      </c>
      <c r="G4818">
        <v>2793.9</v>
      </c>
    </row>
    <row r="4819" spans="1:7" x14ac:dyDescent="0.25">
      <c r="A4819" s="1">
        <v>43523</v>
      </c>
      <c r="B4819">
        <v>2787.5</v>
      </c>
      <c r="C4819">
        <v>2795.76</v>
      </c>
      <c r="D4819">
        <v>2775.13</v>
      </c>
      <c r="E4819">
        <v>2792.38</v>
      </c>
      <c r="F4819">
        <v>3767130000</v>
      </c>
      <c r="G4819">
        <v>2792.38</v>
      </c>
    </row>
    <row r="4820" spans="1:7" x14ac:dyDescent="0.25">
      <c r="A4820" s="1">
        <v>43524</v>
      </c>
      <c r="B4820">
        <v>2788.11</v>
      </c>
      <c r="C4820">
        <v>2793.73</v>
      </c>
      <c r="D4820">
        <v>2782.51</v>
      </c>
      <c r="E4820">
        <v>2784.49</v>
      </c>
      <c r="F4820">
        <v>4396930000</v>
      </c>
      <c r="G4820">
        <v>2784.49</v>
      </c>
    </row>
    <row r="4821" spans="1:7" x14ac:dyDescent="0.25">
      <c r="A4821" s="1">
        <v>43525</v>
      </c>
      <c r="B4821">
        <v>2798.22</v>
      </c>
      <c r="C4821">
        <v>2808.02</v>
      </c>
      <c r="D4821">
        <v>2787.38</v>
      </c>
      <c r="E4821">
        <v>2803.69</v>
      </c>
      <c r="F4821">
        <v>3972280000</v>
      </c>
      <c r="G4821">
        <v>2803.69</v>
      </c>
    </row>
    <row r="4822" spans="1:7" x14ac:dyDescent="0.25">
      <c r="A4822" s="1">
        <v>43528</v>
      </c>
      <c r="B4822">
        <v>2814.37</v>
      </c>
      <c r="C4822">
        <v>2816.88</v>
      </c>
      <c r="D4822">
        <v>2767.66</v>
      </c>
      <c r="E4822">
        <v>2792.81</v>
      </c>
      <c r="F4822">
        <v>3919810000</v>
      </c>
      <c r="G4822">
        <v>2792.81</v>
      </c>
    </row>
    <row r="4823" spans="1:7" x14ac:dyDescent="0.25">
      <c r="A4823" s="1">
        <v>43529</v>
      </c>
      <c r="B4823">
        <v>2794.41</v>
      </c>
      <c r="C4823">
        <v>2796.44</v>
      </c>
      <c r="D4823">
        <v>2782.97</v>
      </c>
      <c r="E4823">
        <v>2789.65</v>
      </c>
      <c r="F4823">
        <v>3585690000</v>
      </c>
      <c r="G4823">
        <v>2789.65</v>
      </c>
    </row>
    <row r="4824" spans="1:7" x14ac:dyDescent="0.25">
      <c r="A4824" s="1">
        <v>43530</v>
      </c>
      <c r="B4824">
        <v>2790.27</v>
      </c>
      <c r="C4824">
        <v>2790.27</v>
      </c>
      <c r="D4824">
        <v>2768.69</v>
      </c>
      <c r="E4824">
        <v>2771.45</v>
      </c>
      <c r="F4824">
        <v>3786600000</v>
      </c>
      <c r="G4824">
        <v>2771.45</v>
      </c>
    </row>
    <row r="4825" spans="1:7" x14ac:dyDescent="0.25">
      <c r="A4825" s="1">
        <v>43531</v>
      </c>
      <c r="B4825">
        <v>2766.53</v>
      </c>
      <c r="C4825">
        <v>2767.25</v>
      </c>
      <c r="D4825">
        <v>2739.09</v>
      </c>
      <c r="E4825">
        <v>2748.93</v>
      </c>
      <c r="F4825">
        <v>3904860000</v>
      </c>
      <c r="G4825">
        <v>2748.93</v>
      </c>
    </row>
    <row r="4826" spans="1:7" x14ac:dyDescent="0.25">
      <c r="A4826" s="1">
        <v>43532</v>
      </c>
      <c r="B4826">
        <v>2730.79</v>
      </c>
      <c r="C4826">
        <v>2744.13</v>
      </c>
      <c r="D4826">
        <v>2722.27</v>
      </c>
      <c r="E4826">
        <v>2743.07</v>
      </c>
      <c r="F4826">
        <v>3423130000</v>
      </c>
      <c r="G4826">
        <v>2743.07</v>
      </c>
    </row>
    <row r="4827" spans="1:7" x14ac:dyDescent="0.25">
      <c r="A4827" s="1">
        <v>43535</v>
      </c>
      <c r="B4827">
        <v>2747.61</v>
      </c>
      <c r="C4827">
        <v>2784</v>
      </c>
      <c r="D4827">
        <v>2747.61</v>
      </c>
      <c r="E4827">
        <v>2783.3</v>
      </c>
      <c r="F4827">
        <v>3749030000</v>
      </c>
      <c r="G4827">
        <v>2783.3</v>
      </c>
    </row>
    <row r="4828" spans="1:7" x14ac:dyDescent="0.25">
      <c r="A4828" s="1">
        <v>43536</v>
      </c>
      <c r="B4828">
        <v>2787.34</v>
      </c>
      <c r="C4828">
        <v>2798.32</v>
      </c>
      <c r="D4828">
        <v>2786.73</v>
      </c>
      <c r="E4828">
        <v>2791.52</v>
      </c>
      <c r="F4828">
        <v>3414230000</v>
      </c>
      <c r="G4828">
        <v>2791.52</v>
      </c>
    </row>
    <row r="4829" spans="1:7" x14ac:dyDescent="0.25">
      <c r="A4829" s="1">
        <v>43537</v>
      </c>
      <c r="B4829">
        <v>2799.78</v>
      </c>
      <c r="C4829">
        <v>2821.24</v>
      </c>
      <c r="D4829">
        <v>2799.78</v>
      </c>
      <c r="E4829">
        <v>2810.92</v>
      </c>
      <c r="F4829">
        <v>3766150000</v>
      </c>
      <c r="G4829">
        <v>2810.92</v>
      </c>
    </row>
    <row r="4830" spans="1:7" x14ac:dyDescent="0.25">
      <c r="A4830" s="1">
        <v>43538</v>
      </c>
      <c r="B4830">
        <v>2810.38</v>
      </c>
      <c r="C4830">
        <v>2815</v>
      </c>
      <c r="D4830">
        <v>2803.46</v>
      </c>
      <c r="E4830">
        <v>2808.48</v>
      </c>
      <c r="F4830">
        <v>3469730000</v>
      </c>
      <c r="G4830">
        <v>2808.48</v>
      </c>
    </row>
    <row r="4831" spans="1:7" x14ac:dyDescent="0.25">
      <c r="A4831" s="1">
        <v>43539</v>
      </c>
      <c r="B4831">
        <v>2810.79</v>
      </c>
      <c r="C4831">
        <v>2830.73</v>
      </c>
      <c r="D4831">
        <v>2810.79</v>
      </c>
      <c r="E4831">
        <v>2822.48</v>
      </c>
      <c r="F4831">
        <v>5962730000</v>
      </c>
      <c r="G4831">
        <v>2822.48</v>
      </c>
    </row>
    <row r="4832" spans="1:7" x14ac:dyDescent="0.25">
      <c r="A4832" s="1">
        <v>43542</v>
      </c>
      <c r="B4832">
        <v>2822.61</v>
      </c>
      <c r="C4832">
        <v>2835.41</v>
      </c>
      <c r="D4832">
        <v>2821.99</v>
      </c>
      <c r="E4832">
        <v>2832.94</v>
      </c>
      <c r="F4832">
        <v>3552190000</v>
      </c>
      <c r="G4832">
        <v>2832.94</v>
      </c>
    </row>
    <row r="4833" spans="1:7" x14ac:dyDescent="0.25">
      <c r="A4833" s="1">
        <v>43543</v>
      </c>
      <c r="B4833">
        <v>2840.76</v>
      </c>
      <c r="C4833">
        <v>2852.42</v>
      </c>
      <c r="D4833">
        <v>2823.27</v>
      </c>
      <c r="E4833">
        <v>2832.57</v>
      </c>
      <c r="F4833">
        <v>3620220000</v>
      </c>
      <c r="G4833">
        <v>2832.57</v>
      </c>
    </row>
    <row r="4834" spans="1:7" x14ac:dyDescent="0.25">
      <c r="A4834" s="1">
        <v>43544</v>
      </c>
      <c r="B4834">
        <v>2831.34</v>
      </c>
      <c r="C4834">
        <v>2843.54</v>
      </c>
      <c r="D4834">
        <v>2812.43</v>
      </c>
      <c r="E4834">
        <v>2824.23</v>
      </c>
      <c r="F4834">
        <v>3771200000</v>
      </c>
      <c r="G4834">
        <v>2824.23</v>
      </c>
    </row>
    <row r="4835" spans="1:7" x14ac:dyDescent="0.25">
      <c r="A4835" s="1">
        <v>43545</v>
      </c>
      <c r="B4835">
        <v>2819.72</v>
      </c>
      <c r="C4835">
        <v>2860.31</v>
      </c>
      <c r="D4835">
        <v>2817.38</v>
      </c>
      <c r="E4835">
        <v>2854.88</v>
      </c>
      <c r="F4835">
        <v>3546800000</v>
      </c>
      <c r="G4835">
        <v>2854.88</v>
      </c>
    </row>
    <row r="4836" spans="1:7" x14ac:dyDescent="0.25">
      <c r="A4836" s="1">
        <v>43546</v>
      </c>
      <c r="B4836">
        <v>2844.52</v>
      </c>
      <c r="C4836">
        <v>2846.16</v>
      </c>
      <c r="D4836">
        <v>2800.47</v>
      </c>
      <c r="E4836">
        <v>2800.71</v>
      </c>
      <c r="F4836">
        <v>4237200000</v>
      </c>
      <c r="G4836">
        <v>2800.71</v>
      </c>
    </row>
    <row r="4837" spans="1:7" x14ac:dyDescent="0.25">
      <c r="A4837" s="1">
        <v>43549</v>
      </c>
      <c r="B4837">
        <v>2796.01</v>
      </c>
      <c r="C4837">
        <v>2809.79</v>
      </c>
      <c r="D4837">
        <v>2785.02</v>
      </c>
      <c r="E4837">
        <v>2798.36</v>
      </c>
      <c r="F4837">
        <v>3376580000</v>
      </c>
      <c r="G4837">
        <v>2798.36</v>
      </c>
    </row>
    <row r="4838" spans="1:7" x14ac:dyDescent="0.25">
      <c r="A4838" s="1">
        <v>43550</v>
      </c>
      <c r="B4838">
        <v>2812.66</v>
      </c>
      <c r="C4838">
        <v>2829.87</v>
      </c>
      <c r="D4838">
        <v>2803.99</v>
      </c>
      <c r="E4838">
        <v>2818.46</v>
      </c>
      <c r="F4838">
        <v>3266050000</v>
      </c>
      <c r="G4838">
        <v>2818.46</v>
      </c>
    </row>
    <row r="4839" spans="1:7" x14ac:dyDescent="0.25">
      <c r="A4839" s="1">
        <v>43551</v>
      </c>
      <c r="B4839">
        <v>2819.72</v>
      </c>
      <c r="C4839">
        <v>2825.56</v>
      </c>
      <c r="D4839">
        <v>2787.72</v>
      </c>
      <c r="E4839">
        <v>2805.37</v>
      </c>
      <c r="F4839">
        <v>3372930000</v>
      </c>
      <c r="G4839">
        <v>2805.37</v>
      </c>
    </row>
    <row r="4840" spans="1:7" x14ac:dyDescent="0.25">
      <c r="A4840" s="1">
        <v>43552</v>
      </c>
      <c r="B4840">
        <v>2809.4</v>
      </c>
      <c r="C4840">
        <v>2819.71</v>
      </c>
      <c r="D4840">
        <v>2798.77</v>
      </c>
      <c r="E4840">
        <v>2815.44</v>
      </c>
      <c r="F4840">
        <v>3158170000</v>
      </c>
      <c r="G4840">
        <v>2815.44</v>
      </c>
    </row>
    <row r="4841" spans="1:7" x14ac:dyDescent="0.25">
      <c r="A4841" s="1">
        <v>43553</v>
      </c>
      <c r="B4841">
        <v>2828.27</v>
      </c>
      <c r="C4841">
        <v>2836.03</v>
      </c>
      <c r="D4841">
        <v>2819.23</v>
      </c>
      <c r="E4841">
        <v>2834.4</v>
      </c>
      <c r="F4841">
        <v>3740700000</v>
      </c>
      <c r="G4841">
        <v>2834.4</v>
      </c>
    </row>
    <row r="4842" spans="1:7" x14ac:dyDescent="0.25">
      <c r="A4842" s="1">
        <v>43556</v>
      </c>
      <c r="B4842">
        <v>2848.63</v>
      </c>
      <c r="C4842">
        <v>2869.4</v>
      </c>
      <c r="D4842">
        <v>2848.63</v>
      </c>
      <c r="E4842">
        <v>2867.19</v>
      </c>
      <c r="F4842">
        <v>3500760000</v>
      </c>
      <c r="G4842">
        <v>2867.19</v>
      </c>
    </row>
    <row r="4843" spans="1:7" x14ac:dyDescent="0.25">
      <c r="A4843" s="1">
        <v>43557</v>
      </c>
      <c r="B4843">
        <v>2868.24</v>
      </c>
      <c r="C4843">
        <v>2872.9</v>
      </c>
      <c r="D4843">
        <v>2858.75</v>
      </c>
      <c r="E4843">
        <v>2867.24</v>
      </c>
      <c r="F4843">
        <v>3246900000</v>
      </c>
      <c r="G4843">
        <v>2867.24</v>
      </c>
    </row>
    <row r="4844" spans="1:7" x14ac:dyDescent="0.25">
      <c r="A4844" s="1">
        <v>43558</v>
      </c>
      <c r="B4844">
        <v>2876.09</v>
      </c>
      <c r="C4844">
        <v>2885.25</v>
      </c>
      <c r="D4844">
        <v>2865.17</v>
      </c>
      <c r="E4844">
        <v>2873.4</v>
      </c>
      <c r="F4844">
        <v>3550240000</v>
      </c>
      <c r="G4844">
        <v>2873.4</v>
      </c>
    </row>
    <row r="4845" spans="1:7" x14ac:dyDescent="0.25">
      <c r="A4845" s="1">
        <v>43559</v>
      </c>
      <c r="B4845">
        <v>2873.99</v>
      </c>
      <c r="C4845">
        <v>2881.28</v>
      </c>
      <c r="D4845">
        <v>2867.14</v>
      </c>
      <c r="E4845">
        <v>2879.39</v>
      </c>
      <c r="F4845">
        <v>3015180000</v>
      </c>
      <c r="G4845">
        <v>2879.39</v>
      </c>
    </row>
    <row r="4846" spans="1:7" x14ac:dyDescent="0.25">
      <c r="A4846" s="1">
        <v>43560</v>
      </c>
      <c r="B4846">
        <v>2884.16</v>
      </c>
      <c r="C4846">
        <v>2893.24</v>
      </c>
      <c r="D4846">
        <v>2882.99</v>
      </c>
      <c r="E4846">
        <v>2892.74</v>
      </c>
      <c r="F4846">
        <v>3146820000</v>
      </c>
      <c r="G4846">
        <v>2892.74</v>
      </c>
    </row>
    <row r="4847" spans="1:7" x14ac:dyDescent="0.25">
      <c r="A4847" s="1">
        <v>43563</v>
      </c>
      <c r="B4847">
        <v>2888.46</v>
      </c>
      <c r="C4847">
        <v>2895.95</v>
      </c>
      <c r="D4847">
        <v>2880.78</v>
      </c>
      <c r="E4847">
        <v>2895.77</v>
      </c>
      <c r="F4847">
        <v>3054030000</v>
      </c>
      <c r="G4847">
        <v>2895.77</v>
      </c>
    </row>
    <row r="4848" spans="1:7" x14ac:dyDescent="0.25">
      <c r="A4848" s="1">
        <v>43564</v>
      </c>
      <c r="B4848">
        <v>2886.58</v>
      </c>
      <c r="C4848">
        <v>2886.88</v>
      </c>
      <c r="D4848">
        <v>2873.33</v>
      </c>
      <c r="E4848">
        <v>2878.2</v>
      </c>
      <c r="F4848">
        <v>3007980000</v>
      </c>
      <c r="G4848">
        <v>2878.2</v>
      </c>
    </row>
    <row r="4849" spans="1:7" x14ac:dyDescent="0.25">
      <c r="A4849" s="1">
        <v>43565</v>
      </c>
      <c r="B4849">
        <v>2881.37</v>
      </c>
      <c r="C4849">
        <v>2889.71</v>
      </c>
      <c r="D4849">
        <v>2879.13</v>
      </c>
      <c r="E4849">
        <v>2888.21</v>
      </c>
      <c r="F4849">
        <v>3062380000</v>
      </c>
      <c r="G4849">
        <v>2888.21</v>
      </c>
    </row>
    <row r="4850" spans="1:7" x14ac:dyDescent="0.25">
      <c r="A4850" s="1">
        <v>43566</v>
      </c>
      <c r="B4850">
        <v>2891.92</v>
      </c>
      <c r="C4850">
        <v>2893.42</v>
      </c>
      <c r="D4850">
        <v>2881.99</v>
      </c>
      <c r="E4850">
        <v>2888.32</v>
      </c>
      <c r="F4850">
        <v>2938540000</v>
      </c>
      <c r="G4850">
        <v>2888.32</v>
      </c>
    </row>
    <row r="4851" spans="1:7" x14ac:dyDescent="0.25">
      <c r="A4851" s="1">
        <v>43567</v>
      </c>
      <c r="B4851">
        <v>2900.86</v>
      </c>
      <c r="C4851">
        <v>2910.54</v>
      </c>
      <c r="D4851">
        <v>2898.37</v>
      </c>
      <c r="E4851">
        <v>2907.41</v>
      </c>
      <c r="F4851">
        <v>3688490000</v>
      </c>
      <c r="G4851">
        <v>2907.41</v>
      </c>
    </row>
    <row r="4852" spans="1:7" x14ac:dyDescent="0.25">
      <c r="A4852" s="1">
        <v>43570</v>
      </c>
      <c r="B4852">
        <v>2908.32</v>
      </c>
      <c r="C4852">
        <v>2909.6</v>
      </c>
      <c r="D4852">
        <v>2896.48</v>
      </c>
      <c r="E4852">
        <v>2905.58</v>
      </c>
      <c r="F4852">
        <v>3088330000</v>
      </c>
      <c r="G4852">
        <v>2905.58</v>
      </c>
    </row>
    <row r="4853" spans="1:7" x14ac:dyDescent="0.25">
      <c r="A4853" s="1">
        <v>43571</v>
      </c>
      <c r="B4853">
        <v>2912.26</v>
      </c>
      <c r="C4853">
        <v>2916.06</v>
      </c>
      <c r="D4853">
        <v>2900.71</v>
      </c>
      <c r="E4853">
        <v>2907.06</v>
      </c>
      <c r="F4853">
        <v>3402210000</v>
      </c>
      <c r="G4853">
        <v>2907.06</v>
      </c>
    </row>
    <row r="4854" spans="1:7" x14ac:dyDescent="0.25">
      <c r="A4854" s="1">
        <v>43572</v>
      </c>
      <c r="B4854">
        <v>2916.04</v>
      </c>
      <c r="C4854">
        <v>2918</v>
      </c>
      <c r="D4854">
        <v>2895.45</v>
      </c>
      <c r="E4854">
        <v>2900.45</v>
      </c>
      <c r="F4854">
        <v>3602300000</v>
      </c>
      <c r="G4854">
        <v>2900.45</v>
      </c>
    </row>
    <row r="4855" spans="1:7" x14ac:dyDescent="0.25">
      <c r="A4855" s="1">
        <v>43573</v>
      </c>
      <c r="B4855">
        <v>2904.81</v>
      </c>
      <c r="C4855">
        <v>2908.4</v>
      </c>
      <c r="D4855">
        <v>2891.9</v>
      </c>
      <c r="E4855">
        <v>2905.03</v>
      </c>
      <c r="F4855">
        <v>3506850000</v>
      </c>
      <c r="G4855">
        <v>2905.03</v>
      </c>
    </row>
    <row r="4856" spans="1:7" x14ac:dyDescent="0.25">
      <c r="A4856" s="1">
        <v>43577</v>
      </c>
      <c r="B4856">
        <v>2898.78</v>
      </c>
      <c r="C4856">
        <v>2909.51</v>
      </c>
      <c r="D4856">
        <v>2896.35</v>
      </c>
      <c r="E4856">
        <v>2907.97</v>
      </c>
      <c r="F4856">
        <v>2997950000</v>
      </c>
      <c r="G4856">
        <v>2907.97</v>
      </c>
    </row>
    <row r="4857" spans="1:7" x14ac:dyDescent="0.25">
      <c r="A4857" s="1">
        <v>43578</v>
      </c>
      <c r="B4857">
        <v>2909.99</v>
      </c>
      <c r="C4857">
        <v>2936.31</v>
      </c>
      <c r="D4857">
        <v>2908.53</v>
      </c>
      <c r="E4857">
        <v>2933.68</v>
      </c>
      <c r="F4857">
        <v>3635030000</v>
      </c>
      <c r="G4857">
        <v>2933.68</v>
      </c>
    </row>
    <row r="4858" spans="1:7" x14ac:dyDescent="0.25">
      <c r="A4858" s="1">
        <v>43579</v>
      </c>
      <c r="B4858">
        <v>2934</v>
      </c>
      <c r="C4858">
        <v>2936.83</v>
      </c>
      <c r="D4858">
        <v>2926.05</v>
      </c>
      <c r="E4858">
        <v>2927.25</v>
      </c>
      <c r="F4858">
        <v>3448960000</v>
      </c>
      <c r="G4858">
        <v>2927.25</v>
      </c>
    </row>
    <row r="4859" spans="1:7" x14ac:dyDescent="0.25">
      <c r="A4859" s="1">
        <v>43580</v>
      </c>
      <c r="B4859">
        <v>2928.99</v>
      </c>
      <c r="C4859">
        <v>2933.1</v>
      </c>
      <c r="D4859">
        <v>2912.84</v>
      </c>
      <c r="E4859">
        <v>2926.17</v>
      </c>
      <c r="F4859">
        <v>3425280000</v>
      </c>
      <c r="G4859">
        <v>2926.17</v>
      </c>
    </row>
    <row r="4860" spans="1:7" x14ac:dyDescent="0.25">
      <c r="A4860" s="1">
        <v>43581</v>
      </c>
      <c r="B4860">
        <v>2925.81</v>
      </c>
      <c r="C4860">
        <v>2939.88</v>
      </c>
      <c r="D4860">
        <v>2917.56</v>
      </c>
      <c r="E4860">
        <v>2939.88</v>
      </c>
      <c r="F4860">
        <v>3248500000</v>
      </c>
      <c r="G4860">
        <v>2939.88</v>
      </c>
    </row>
    <row r="4861" spans="1:7" x14ac:dyDescent="0.25">
      <c r="A4861" s="1">
        <v>43584</v>
      </c>
      <c r="B4861">
        <v>2940.58</v>
      </c>
      <c r="C4861">
        <v>2949.52</v>
      </c>
      <c r="D4861">
        <v>2939.35</v>
      </c>
      <c r="E4861">
        <v>2943.03</v>
      </c>
      <c r="F4861">
        <v>3118780000</v>
      </c>
      <c r="G4861">
        <v>2943.03</v>
      </c>
    </row>
    <row r="4862" spans="1:7" x14ac:dyDescent="0.25">
      <c r="A4862" s="1">
        <v>43585</v>
      </c>
      <c r="B4862">
        <v>2937.14</v>
      </c>
      <c r="C4862">
        <v>2948.22</v>
      </c>
      <c r="D4862">
        <v>2924.11</v>
      </c>
      <c r="E4862">
        <v>2945.83</v>
      </c>
      <c r="F4862">
        <v>3919330000</v>
      </c>
      <c r="G4862">
        <v>2945.83</v>
      </c>
    </row>
    <row r="4863" spans="1:7" x14ac:dyDescent="0.25">
      <c r="A4863" s="1">
        <v>43586</v>
      </c>
      <c r="B4863">
        <v>2952.33</v>
      </c>
      <c r="C4863">
        <v>2954.13</v>
      </c>
      <c r="D4863">
        <v>2923.36</v>
      </c>
      <c r="E4863">
        <v>2923.73</v>
      </c>
      <c r="F4863">
        <v>3645850000</v>
      </c>
      <c r="G4863">
        <v>2923.73</v>
      </c>
    </row>
    <row r="4864" spans="1:7" x14ac:dyDescent="0.25">
      <c r="A4864" s="1">
        <v>43587</v>
      </c>
      <c r="B4864">
        <v>2922.16</v>
      </c>
      <c r="C4864">
        <v>2931.68</v>
      </c>
      <c r="D4864">
        <v>2900.5</v>
      </c>
      <c r="E4864">
        <v>2917.52</v>
      </c>
      <c r="F4864">
        <v>3778890000</v>
      </c>
      <c r="G4864">
        <v>2917.52</v>
      </c>
    </row>
    <row r="4865" spans="1:7" x14ac:dyDescent="0.25">
      <c r="A4865" s="1">
        <v>43588</v>
      </c>
      <c r="B4865">
        <v>2929.21</v>
      </c>
      <c r="C4865">
        <v>2947.85</v>
      </c>
      <c r="D4865">
        <v>2929.21</v>
      </c>
      <c r="E4865">
        <v>2945.64</v>
      </c>
      <c r="F4865">
        <v>3338120000</v>
      </c>
      <c r="G4865">
        <v>2945.64</v>
      </c>
    </row>
    <row r="4866" spans="1:7" x14ac:dyDescent="0.25">
      <c r="A4866" s="1">
        <v>43591</v>
      </c>
      <c r="B4866">
        <v>2908.89</v>
      </c>
      <c r="C4866">
        <v>2937.32</v>
      </c>
      <c r="D4866">
        <v>2898.21</v>
      </c>
      <c r="E4866">
        <v>2932.47</v>
      </c>
      <c r="F4866">
        <v>3181520000</v>
      </c>
      <c r="G4866">
        <v>2932.47</v>
      </c>
    </row>
    <row r="4867" spans="1:7" x14ac:dyDescent="0.25">
      <c r="A4867" s="1">
        <v>43592</v>
      </c>
      <c r="B4867">
        <v>2913.03</v>
      </c>
      <c r="C4867">
        <v>2913.03</v>
      </c>
      <c r="D4867">
        <v>2862.6</v>
      </c>
      <c r="E4867">
        <v>2884.05</v>
      </c>
      <c r="F4867">
        <v>3767100000</v>
      </c>
      <c r="G4867">
        <v>2884.05</v>
      </c>
    </row>
    <row r="4868" spans="1:7" x14ac:dyDescent="0.25">
      <c r="A4868" s="1">
        <v>43593</v>
      </c>
      <c r="B4868">
        <v>2879.61</v>
      </c>
      <c r="C4868">
        <v>2897.96</v>
      </c>
      <c r="D4868">
        <v>2873.28</v>
      </c>
      <c r="E4868">
        <v>2879.42</v>
      </c>
      <c r="F4868">
        <v>3485790000</v>
      </c>
      <c r="G4868">
        <v>2879.42</v>
      </c>
    </row>
    <row r="4869" spans="1:7" x14ac:dyDescent="0.25">
      <c r="A4869" s="1">
        <v>43594</v>
      </c>
      <c r="B4869">
        <v>2859.84</v>
      </c>
      <c r="C4869">
        <v>2875.97</v>
      </c>
      <c r="D4869">
        <v>2836.4</v>
      </c>
      <c r="E4869">
        <v>2870.72</v>
      </c>
      <c r="F4869">
        <v>3638820000</v>
      </c>
      <c r="G4869">
        <v>2870.72</v>
      </c>
    </row>
    <row r="4870" spans="1:7" x14ac:dyDescent="0.25">
      <c r="A4870" s="1">
        <v>43595</v>
      </c>
      <c r="B4870">
        <v>2863.1</v>
      </c>
      <c r="C4870">
        <v>2891.31</v>
      </c>
      <c r="D4870">
        <v>2825.39</v>
      </c>
      <c r="E4870">
        <v>2881.4</v>
      </c>
      <c r="F4870">
        <v>3529600000</v>
      </c>
      <c r="G4870">
        <v>2881.4</v>
      </c>
    </row>
    <row r="4871" spans="1:7" x14ac:dyDescent="0.25">
      <c r="A4871" s="1">
        <v>43598</v>
      </c>
      <c r="B4871">
        <v>2840.19</v>
      </c>
      <c r="C4871">
        <v>2840.19</v>
      </c>
      <c r="D4871">
        <v>2801.43</v>
      </c>
      <c r="E4871">
        <v>2811.87</v>
      </c>
      <c r="F4871">
        <v>3894030000</v>
      </c>
      <c r="G4871">
        <v>2811.87</v>
      </c>
    </row>
    <row r="4872" spans="1:7" x14ac:dyDescent="0.25">
      <c r="A4872" s="1">
        <v>43599</v>
      </c>
      <c r="B4872">
        <v>2820.12</v>
      </c>
      <c r="C4872">
        <v>2852.54</v>
      </c>
      <c r="D4872">
        <v>2820.12</v>
      </c>
      <c r="E4872">
        <v>2834.41</v>
      </c>
      <c r="F4872">
        <v>3322720000</v>
      </c>
      <c r="G4872">
        <v>2834.41</v>
      </c>
    </row>
    <row r="4873" spans="1:7" x14ac:dyDescent="0.25">
      <c r="A4873" s="1">
        <v>43600</v>
      </c>
      <c r="B4873">
        <v>2820.38</v>
      </c>
      <c r="C4873">
        <v>2858.68</v>
      </c>
      <c r="D4873">
        <v>2815.08</v>
      </c>
      <c r="E4873">
        <v>2850.96</v>
      </c>
      <c r="F4873">
        <v>3125950000</v>
      </c>
      <c r="G4873">
        <v>2850.96</v>
      </c>
    </row>
    <row r="4874" spans="1:7" x14ac:dyDescent="0.25">
      <c r="A4874" s="1">
        <v>43601</v>
      </c>
      <c r="B4874">
        <v>2855.8</v>
      </c>
      <c r="C4874">
        <v>2892.15</v>
      </c>
      <c r="D4874">
        <v>2855.8</v>
      </c>
      <c r="E4874">
        <v>2876.32</v>
      </c>
      <c r="F4874">
        <v>3338060000</v>
      </c>
      <c r="G4874">
        <v>2876.32</v>
      </c>
    </row>
    <row r="4875" spans="1:7" x14ac:dyDescent="0.25">
      <c r="A4875" s="1">
        <v>43602</v>
      </c>
      <c r="B4875">
        <v>2858.6</v>
      </c>
      <c r="C4875">
        <v>2885.48</v>
      </c>
      <c r="D4875">
        <v>2854.23</v>
      </c>
      <c r="E4875">
        <v>2859.53</v>
      </c>
      <c r="F4875">
        <v>3257950000</v>
      </c>
      <c r="G4875">
        <v>2859.53</v>
      </c>
    </row>
    <row r="4876" spans="1:7" x14ac:dyDescent="0.25">
      <c r="A4876" s="1">
        <v>43605</v>
      </c>
      <c r="B4876">
        <v>2841.94</v>
      </c>
      <c r="C4876">
        <v>2853.86</v>
      </c>
      <c r="D4876">
        <v>2831.29</v>
      </c>
      <c r="E4876">
        <v>2840.23</v>
      </c>
      <c r="F4876">
        <v>3288870000</v>
      </c>
      <c r="G4876">
        <v>2840.23</v>
      </c>
    </row>
    <row r="4877" spans="1:7" x14ac:dyDescent="0.25">
      <c r="A4877" s="1">
        <v>43606</v>
      </c>
      <c r="B4877">
        <v>2854.02</v>
      </c>
      <c r="C4877">
        <v>2868.88</v>
      </c>
      <c r="D4877">
        <v>2854.02</v>
      </c>
      <c r="E4877">
        <v>2864.36</v>
      </c>
      <c r="F4877">
        <v>3218700000</v>
      </c>
      <c r="G4877">
        <v>2864.36</v>
      </c>
    </row>
    <row r="4878" spans="1:7" x14ac:dyDescent="0.25">
      <c r="A4878" s="1">
        <v>43607</v>
      </c>
      <c r="B4878">
        <v>2856.06</v>
      </c>
      <c r="C4878">
        <v>2865.47</v>
      </c>
      <c r="D4878">
        <v>2851.11</v>
      </c>
      <c r="E4878">
        <v>2856.27</v>
      </c>
      <c r="F4878">
        <v>3192510000</v>
      </c>
      <c r="G4878">
        <v>2856.27</v>
      </c>
    </row>
    <row r="4879" spans="1:7" x14ac:dyDescent="0.25">
      <c r="A4879" s="1">
        <v>43608</v>
      </c>
      <c r="B4879">
        <v>2836.7</v>
      </c>
      <c r="C4879">
        <v>2836.7</v>
      </c>
      <c r="D4879">
        <v>2805.49</v>
      </c>
      <c r="E4879">
        <v>2822.24</v>
      </c>
      <c r="F4879">
        <v>3891980000</v>
      </c>
      <c r="G4879">
        <v>2822.24</v>
      </c>
    </row>
    <row r="4880" spans="1:7" x14ac:dyDescent="0.25">
      <c r="A4880" s="1">
        <v>43609</v>
      </c>
      <c r="B4880">
        <v>2832.41</v>
      </c>
      <c r="C4880">
        <v>2841.36</v>
      </c>
      <c r="D4880">
        <v>2820.19</v>
      </c>
      <c r="E4880">
        <v>2826.06</v>
      </c>
      <c r="F4880">
        <v>2887390000</v>
      </c>
      <c r="G4880">
        <v>2826.06</v>
      </c>
    </row>
    <row r="4881" spans="1:7" x14ac:dyDescent="0.25">
      <c r="A4881" s="1">
        <v>43613</v>
      </c>
      <c r="B4881">
        <v>2830.03</v>
      </c>
      <c r="C4881">
        <v>2840.51</v>
      </c>
      <c r="D4881">
        <v>2801.58</v>
      </c>
      <c r="E4881">
        <v>2802.39</v>
      </c>
      <c r="F4881">
        <v>4121410000</v>
      </c>
      <c r="G4881">
        <v>2802.39</v>
      </c>
    </row>
    <row r="4882" spans="1:7" x14ac:dyDescent="0.25">
      <c r="A4882" s="1">
        <v>43614</v>
      </c>
      <c r="B4882">
        <v>2790.25</v>
      </c>
      <c r="C4882">
        <v>2792.03</v>
      </c>
      <c r="D4882">
        <v>2766.06</v>
      </c>
      <c r="E4882">
        <v>2783.02</v>
      </c>
      <c r="F4882">
        <v>3700050000</v>
      </c>
      <c r="G4882">
        <v>2783.02</v>
      </c>
    </row>
    <row r="4883" spans="1:7" x14ac:dyDescent="0.25">
      <c r="A4883" s="1">
        <v>43615</v>
      </c>
      <c r="B4883">
        <v>2786.94</v>
      </c>
      <c r="C4883">
        <v>2799</v>
      </c>
      <c r="D4883">
        <v>2776.74</v>
      </c>
      <c r="E4883">
        <v>2788.86</v>
      </c>
      <c r="F4883">
        <v>3273790000</v>
      </c>
      <c r="G4883">
        <v>2788.86</v>
      </c>
    </row>
    <row r="4884" spans="1:7" x14ac:dyDescent="0.25">
      <c r="A4884" s="1">
        <v>43616</v>
      </c>
      <c r="B4884">
        <v>2766.15</v>
      </c>
      <c r="C4884">
        <v>2768.98</v>
      </c>
      <c r="D4884">
        <v>2750.52</v>
      </c>
      <c r="E4884">
        <v>2752.06</v>
      </c>
      <c r="F4884">
        <v>3981020000</v>
      </c>
      <c r="G4884">
        <v>2752.06</v>
      </c>
    </row>
    <row r="4885" spans="1:7" x14ac:dyDescent="0.25">
      <c r="A4885" s="1">
        <v>43619</v>
      </c>
      <c r="B4885">
        <v>2751.53</v>
      </c>
      <c r="C4885">
        <v>2763.07</v>
      </c>
      <c r="D4885">
        <v>2728.81</v>
      </c>
      <c r="E4885">
        <v>2744.45</v>
      </c>
      <c r="F4885">
        <v>3966700000</v>
      </c>
      <c r="G4885">
        <v>2744.45</v>
      </c>
    </row>
    <row r="4886" spans="1:7" x14ac:dyDescent="0.25">
      <c r="A4886" s="1">
        <v>43620</v>
      </c>
      <c r="B4886">
        <v>2762.64</v>
      </c>
      <c r="C4886">
        <v>2804.49</v>
      </c>
      <c r="D4886">
        <v>2762.64</v>
      </c>
      <c r="E4886">
        <v>2803.27</v>
      </c>
      <c r="F4886">
        <v>3810430000</v>
      </c>
      <c r="G4886">
        <v>2803.27</v>
      </c>
    </row>
    <row r="4887" spans="1:7" x14ac:dyDescent="0.25">
      <c r="A4887" s="1">
        <v>43621</v>
      </c>
      <c r="B4887">
        <v>2818.09</v>
      </c>
      <c r="C4887">
        <v>2827.28</v>
      </c>
      <c r="D4887">
        <v>2800.92</v>
      </c>
      <c r="E4887">
        <v>2826.15</v>
      </c>
      <c r="F4887">
        <v>3548830000</v>
      </c>
      <c r="G4887">
        <v>2826.15</v>
      </c>
    </row>
    <row r="4888" spans="1:7" x14ac:dyDescent="0.25">
      <c r="A4888" s="1">
        <v>43622</v>
      </c>
      <c r="B4888">
        <v>2828.51</v>
      </c>
      <c r="C4888">
        <v>2852.1</v>
      </c>
      <c r="D4888">
        <v>2822.45</v>
      </c>
      <c r="E4888">
        <v>2843.49</v>
      </c>
      <c r="F4888">
        <v>3396410000</v>
      </c>
      <c r="G4888">
        <v>2843.49</v>
      </c>
    </row>
    <row r="4889" spans="1:7" x14ac:dyDescent="0.25">
      <c r="A4889" s="1">
        <v>43623</v>
      </c>
      <c r="B4889">
        <v>2852.87</v>
      </c>
      <c r="C4889">
        <v>2884.97</v>
      </c>
      <c r="D4889">
        <v>2852.87</v>
      </c>
      <c r="E4889">
        <v>2873.34</v>
      </c>
      <c r="F4889">
        <v>3220250000</v>
      </c>
      <c r="G4889">
        <v>2873.34</v>
      </c>
    </row>
    <row r="4890" spans="1:7" x14ac:dyDescent="0.25">
      <c r="A4890" s="1">
        <v>43626</v>
      </c>
      <c r="B4890">
        <v>2885.83</v>
      </c>
      <c r="C4890">
        <v>2904.77</v>
      </c>
      <c r="D4890">
        <v>2885.51</v>
      </c>
      <c r="E4890">
        <v>2886.73</v>
      </c>
      <c r="F4890">
        <v>3209210000</v>
      </c>
      <c r="G4890">
        <v>2886.73</v>
      </c>
    </row>
    <row r="4891" spans="1:7" x14ac:dyDescent="0.25">
      <c r="A4891" s="1">
        <v>43627</v>
      </c>
      <c r="B4891">
        <v>2903.27</v>
      </c>
      <c r="C4891">
        <v>2910.61</v>
      </c>
      <c r="D4891">
        <v>2878.53</v>
      </c>
      <c r="E4891">
        <v>2885.72</v>
      </c>
      <c r="F4891">
        <v>3548420000</v>
      </c>
      <c r="G4891">
        <v>2885.72</v>
      </c>
    </row>
    <row r="4892" spans="1:7" x14ac:dyDescent="0.25">
      <c r="A4892" s="1">
        <v>43628</v>
      </c>
      <c r="B4892">
        <v>2882.73</v>
      </c>
      <c r="C4892">
        <v>2888.57</v>
      </c>
      <c r="D4892">
        <v>2874.68</v>
      </c>
      <c r="E4892">
        <v>2879.84</v>
      </c>
      <c r="F4892">
        <v>3034130000</v>
      </c>
      <c r="G4892">
        <v>2879.84</v>
      </c>
    </row>
    <row r="4893" spans="1:7" x14ac:dyDescent="0.25">
      <c r="A4893" s="1">
        <v>43629</v>
      </c>
      <c r="B4893">
        <v>2886.24</v>
      </c>
      <c r="C4893">
        <v>2895.24</v>
      </c>
      <c r="D4893">
        <v>2881.99</v>
      </c>
      <c r="E4893">
        <v>2891.64</v>
      </c>
      <c r="F4893">
        <v>3069810000</v>
      </c>
      <c r="G4893">
        <v>2891.64</v>
      </c>
    </row>
    <row r="4894" spans="1:7" x14ac:dyDescent="0.25">
      <c r="A4894" s="1">
        <v>43630</v>
      </c>
      <c r="B4894">
        <v>2886.82</v>
      </c>
      <c r="C4894">
        <v>2894.45</v>
      </c>
      <c r="D4894">
        <v>2879.62</v>
      </c>
      <c r="E4894">
        <v>2886.98</v>
      </c>
      <c r="F4894">
        <v>2922330000</v>
      </c>
      <c r="G4894">
        <v>2886.98</v>
      </c>
    </row>
    <row r="4895" spans="1:7" x14ac:dyDescent="0.25">
      <c r="A4895" s="1">
        <v>43633</v>
      </c>
      <c r="B4895">
        <v>2889.75</v>
      </c>
      <c r="C4895">
        <v>2897.27</v>
      </c>
      <c r="D4895">
        <v>2887.3</v>
      </c>
      <c r="E4895">
        <v>2889.67</v>
      </c>
      <c r="F4895">
        <v>2810140000</v>
      </c>
      <c r="G4895">
        <v>2889.67</v>
      </c>
    </row>
    <row r="4896" spans="1:7" x14ac:dyDescent="0.25">
      <c r="A4896" s="1">
        <v>43634</v>
      </c>
      <c r="B4896">
        <v>2906.71</v>
      </c>
      <c r="C4896">
        <v>2930.79</v>
      </c>
      <c r="D4896">
        <v>2905.44</v>
      </c>
      <c r="E4896">
        <v>2917.75</v>
      </c>
      <c r="F4896">
        <v>3437620000</v>
      </c>
      <c r="G4896">
        <v>2917.75</v>
      </c>
    </row>
    <row r="4897" spans="1:7" x14ac:dyDescent="0.25">
      <c r="A4897" s="1">
        <v>43635</v>
      </c>
      <c r="B4897">
        <v>2920.55</v>
      </c>
      <c r="C4897">
        <v>2931.74</v>
      </c>
      <c r="D4897">
        <v>2911.43</v>
      </c>
      <c r="E4897">
        <v>2926.46</v>
      </c>
      <c r="F4897">
        <v>3287890000</v>
      </c>
      <c r="G4897">
        <v>2926.46</v>
      </c>
    </row>
    <row r="4898" spans="1:7" x14ac:dyDescent="0.25">
      <c r="A4898" s="1">
        <v>43636</v>
      </c>
      <c r="B4898">
        <v>2949.6</v>
      </c>
      <c r="C4898">
        <v>2958.06</v>
      </c>
      <c r="D4898">
        <v>2931.5</v>
      </c>
      <c r="E4898">
        <v>2954.18</v>
      </c>
      <c r="F4898">
        <v>3905940000</v>
      </c>
      <c r="G4898">
        <v>2954.18</v>
      </c>
    </row>
    <row r="4899" spans="1:7" x14ac:dyDescent="0.25">
      <c r="A4899" s="1">
        <v>43637</v>
      </c>
      <c r="B4899">
        <v>2952.71</v>
      </c>
      <c r="C4899">
        <v>2964.15</v>
      </c>
      <c r="D4899">
        <v>2946.87</v>
      </c>
      <c r="E4899">
        <v>2950.46</v>
      </c>
      <c r="F4899">
        <v>5000120000</v>
      </c>
      <c r="G4899">
        <v>2950.46</v>
      </c>
    </row>
    <row r="4900" spans="1:7" x14ac:dyDescent="0.25">
      <c r="A4900" s="1">
        <v>43640</v>
      </c>
      <c r="B4900">
        <v>2951.42</v>
      </c>
      <c r="C4900">
        <v>2954.92</v>
      </c>
      <c r="D4900">
        <v>2944.05</v>
      </c>
      <c r="E4900">
        <v>2945.35</v>
      </c>
      <c r="F4900">
        <v>3136250000</v>
      </c>
      <c r="G4900">
        <v>2945.35</v>
      </c>
    </row>
    <row r="4901" spans="1:7" x14ac:dyDescent="0.25">
      <c r="A4901" s="1">
        <v>43641</v>
      </c>
      <c r="B4901">
        <v>2945.78</v>
      </c>
      <c r="C4901">
        <v>2946.52</v>
      </c>
      <c r="D4901">
        <v>2916.01</v>
      </c>
      <c r="E4901">
        <v>2917.38</v>
      </c>
      <c r="F4901">
        <v>3578050000</v>
      </c>
      <c r="G4901">
        <v>2917.38</v>
      </c>
    </row>
    <row r="4902" spans="1:7" x14ac:dyDescent="0.25">
      <c r="A4902" s="1">
        <v>43642</v>
      </c>
      <c r="B4902">
        <v>2926.07</v>
      </c>
      <c r="C4902">
        <v>2932.59</v>
      </c>
      <c r="D4902">
        <v>2912.99</v>
      </c>
      <c r="E4902">
        <v>2913.78</v>
      </c>
      <c r="F4902">
        <v>3478130000</v>
      </c>
      <c r="G4902">
        <v>2913.78</v>
      </c>
    </row>
    <row r="4903" spans="1:7" x14ac:dyDescent="0.25">
      <c r="A4903" s="1">
        <v>43643</v>
      </c>
      <c r="B4903">
        <v>2919.66</v>
      </c>
      <c r="C4903">
        <v>2929.3</v>
      </c>
      <c r="D4903">
        <v>2918.57</v>
      </c>
      <c r="E4903">
        <v>2924.92</v>
      </c>
      <c r="F4903">
        <v>3122920000</v>
      </c>
      <c r="G4903">
        <v>2924.92</v>
      </c>
    </row>
    <row r="4904" spans="1:7" x14ac:dyDescent="0.25">
      <c r="A4904" s="1">
        <v>43644</v>
      </c>
      <c r="B4904">
        <v>2932.94</v>
      </c>
      <c r="C4904">
        <v>2943.98</v>
      </c>
      <c r="D4904">
        <v>2929.05</v>
      </c>
      <c r="E4904">
        <v>2941.76</v>
      </c>
      <c r="F4904">
        <v>5420700000</v>
      </c>
      <c r="G4904">
        <v>2941.76</v>
      </c>
    </row>
    <row r="4905" spans="1:7" x14ac:dyDescent="0.25">
      <c r="A4905" s="1">
        <v>43647</v>
      </c>
      <c r="B4905">
        <v>2971.41</v>
      </c>
      <c r="C4905">
        <v>2977.93</v>
      </c>
      <c r="D4905">
        <v>2952.22</v>
      </c>
      <c r="E4905">
        <v>2964.33</v>
      </c>
      <c r="F4905">
        <v>3513270000</v>
      </c>
      <c r="G4905">
        <v>2964.33</v>
      </c>
    </row>
    <row r="4906" spans="1:7" x14ac:dyDescent="0.25">
      <c r="A4906" s="1">
        <v>43648</v>
      </c>
      <c r="B4906">
        <v>2964.66</v>
      </c>
      <c r="C4906">
        <v>2973.21</v>
      </c>
      <c r="D4906">
        <v>2955.92</v>
      </c>
      <c r="E4906">
        <v>2973.01</v>
      </c>
      <c r="F4906">
        <v>3206840000</v>
      </c>
      <c r="G4906">
        <v>2973.01</v>
      </c>
    </row>
    <row r="4907" spans="1:7" x14ac:dyDescent="0.25">
      <c r="A4907" s="1">
        <v>43649</v>
      </c>
      <c r="B4907">
        <v>2978.08</v>
      </c>
      <c r="C4907">
        <v>2995.84</v>
      </c>
      <c r="D4907">
        <v>2977.96</v>
      </c>
      <c r="E4907">
        <v>2995.82</v>
      </c>
      <c r="F4907">
        <v>1963720000</v>
      </c>
      <c r="G4907">
        <v>2995.82</v>
      </c>
    </row>
    <row r="4908" spans="1:7" x14ac:dyDescent="0.25">
      <c r="A4908" s="1">
        <v>43651</v>
      </c>
      <c r="B4908">
        <v>2984.25</v>
      </c>
      <c r="C4908">
        <v>2994.03</v>
      </c>
      <c r="D4908">
        <v>2967.97</v>
      </c>
      <c r="E4908">
        <v>2990.41</v>
      </c>
      <c r="F4908">
        <v>2434210000</v>
      </c>
      <c r="G4908">
        <v>2990.41</v>
      </c>
    </row>
    <row r="4909" spans="1:7" x14ac:dyDescent="0.25">
      <c r="A4909" s="1">
        <v>43654</v>
      </c>
      <c r="B4909">
        <v>2979.77</v>
      </c>
      <c r="C4909">
        <v>2980.76</v>
      </c>
      <c r="D4909">
        <v>2970.09</v>
      </c>
      <c r="E4909">
        <v>2975.95</v>
      </c>
      <c r="F4909">
        <v>2904550000</v>
      </c>
      <c r="G4909">
        <v>2975.95</v>
      </c>
    </row>
    <row r="4910" spans="1:7" x14ac:dyDescent="0.25">
      <c r="A4910" s="1">
        <v>43655</v>
      </c>
      <c r="B4910">
        <v>2965.52</v>
      </c>
      <c r="C4910">
        <v>2981.9</v>
      </c>
      <c r="D4910">
        <v>2963.44</v>
      </c>
      <c r="E4910">
        <v>2979.63</v>
      </c>
      <c r="F4910">
        <v>3028210000</v>
      </c>
      <c r="G4910">
        <v>2979.63</v>
      </c>
    </row>
    <row r="4911" spans="1:7" x14ac:dyDescent="0.25">
      <c r="A4911" s="1">
        <v>43656</v>
      </c>
      <c r="B4911">
        <v>2989.3</v>
      </c>
      <c r="C4911">
        <v>3002.98</v>
      </c>
      <c r="D4911">
        <v>2984.62</v>
      </c>
      <c r="E4911">
        <v>2993.07</v>
      </c>
      <c r="F4911">
        <v>3154240000</v>
      </c>
      <c r="G4911">
        <v>2993.07</v>
      </c>
    </row>
    <row r="4912" spans="1:7" x14ac:dyDescent="0.25">
      <c r="A4912" s="1">
        <v>43657</v>
      </c>
      <c r="B4912">
        <v>2999.62</v>
      </c>
      <c r="C4912">
        <v>3002.33</v>
      </c>
      <c r="D4912">
        <v>2988.8</v>
      </c>
      <c r="E4912">
        <v>2999.91</v>
      </c>
      <c r="F4912">
        <v>3154620000</v>
      </c>
      <c r="G4912">
        <v>2999.91</v>
      </c>
    </row>
    <row r="4913" spans="1:7" x14ac:dyDescent="0.25">
      <c r="A4913" s="1">
        <v>43658</v>
      </c>
      <c r="B4913">
        <v>3003.36</v>
      </c>
      <c r="C4913">
        <v>3013.92</v>
      </c>
      <c r="D4913">
        <v>3001.87</v>
      </c>
      <c r="E4913">
        <v>3013.77</v>
      </c>
      <c r="F4913">
        <v>2974960000</v>
      </c>
      <c r="G4913">
        <v>3013.77</v>
      </c>
    </row>
    <row r="4914" spans="1:7" x14ac:dyDescent="0.25">
      <c r="A4914" s="1">
        <v>43661</v>
      </c>
      <c r="B4914">
        <v>3017.8</v>
      </c>
      <c r="C4914">
        <v>3017.8</v>
      </c>
      <c r="D4914">
        <v>3008.77</v>
      </c>
      <c r="E4914">
        <v>3014.3</v>
      </c>
      <c r="F4914">
        <v>2874970000</v>
      </c>
      <c r="G4914">
        <v>3014.3</v>
      </c>
    </row>
    <row r="4915" spans="1:7" x14ac:dyDescent="0.25">
      <c r="A4915" s="1">
        <v>43662</v>
      </c>
      <c r="B4915">
        <v>3012.13</v>
      </c>
      <c r="C4915">
        <v>3015.02</v>
      </c>
      <c r="D4915">
        <v>3001.15</v>
      </c>
      <c r="E4915">
        <v>3004.04</v>
      </c>
      <c r="F4915">
        <v>3290650000</v>
      </c>
      <c r="G4915">
        <v>3004.04</v>
      </c>
    </row>
    <row r="4916" spans="1:7" x14ac:dyDescent="0.25">
      <c r="A4916" s="1">
        <v>43663</v>
      </c>
      <c r="B4916">
        <v>3005.1</v>
      </c>
      <c r="C4916">
        <v>3005.26</v>
      </c>
      <c r="D4916">
        <v>2984.25</v>
      </c>
      <c r="E4916">
        <v>2984.42</v>
      </c>
      <c r="F4916">
        <v>3181600000</v>
      </c>
      <c r="G4916">
        <v>2984.42</v>
      </c>
    </row>
    <row r="4917" spans="1:7" x14ac:dyDescent="0.25">
      <c r="A4917" s="1">
        <v>43664</v>
      </c>
      <c r="B4917">
        <v>2978.87</v>
      </c>
      <c r="C4917">
        <v>2998.28</v>
      </c>
      <c r="D4917">
        <v>2973.09</v>
      </c>
      <c r="E4917">
        <v>2995.11</v>
      </c>
      <c r="F4917">
        <v>3296580000</v>
      </c>
      <c r="G4917">
        <v>2995.11</v>
      </c>
    </row>
    <row r="4918" spans="1:7" x14ac:dyDescent="0.25">
      <c r="A4918" s="1">
        <v>43665</v>
      </c>
      <c r="B4918">
        <v>3004.26</v>
      </c>
      <c r="C4918">
        <v>3006.02</v>
      </c>
      <c r="D4918">
        <v>2975.86</v>
      </c>
      <c r="E4918">
        <v>2976.61</v>
      </c>
      <c r="F4918">
        <v>3260360000</v>
      </c>
      <c r="G4918">
        <v>2976.61</v>
      </c>
    </row>
    <row r="4919" spans="1:7" x14ac:dyDescent="0.25">
      <c r="A4919" s="1">
        <v>43668</v>
      </c>
      <c r="B4919">
        <v>2981.93</v>
      </c>
      <c r="C4919">
        <v>2990.71</v>
      </c>
      <c r="D4919">
        <v>2976.65</v>
      </c>
      <c r="E4919">
        <v>2985.03</v>
      </c>
      <c r="F4919">
        <v>3003720000</v>
      </c>
      <c r="G4919">
        <v>2985.03</v>
      </c>
    </row>
    <row r="4920" spans="1:7" x14ac:dyDescent="0.25">
      <c r="A4920" s="1">
        <v>43669</v>
      </c>
      <c r="B4920">
        <v>2994.74</v>
      </c>
      <c r="C4920">
        <v>3005.9</v>
      </c>
      <c r="D4920">
        <v>2988.56</v>
      </c>
      <c r="E4920">
        <v>3005.47</v>
      </c>
      <c r="F4920">
        <v>3313660000</v>
      </c>
      <c r="G4920">
        <v>3005.47</v>
      </c>
    </row>
    <row r="4921" spans="1:7" x14ac:dyDescent="0.25">
      <c r="A4921" s="1">
        <v>43670</v>
      </c>
      <c r="B4921">
        <v>2998.77</v>
      </c>
      <c r="C4921">
        <v>3019.59</v>
      </c>
      <c r="D4921">
        <v>2996.82</v>
      </c>
      <c r="E4921">
        <v>3019.56</v>
      </c>
      <c r="F4921">
        <v>3428980000</v>
      </c>
      <c r="G4921">
        <v>3019.56</v>
      </c>
    </row>
    <row r="4922" spans="1:7" x14ac:dyDescent="0.25">
      <c r="A4922" s="1">
        <v>43671</v>
      </c>
      <c r="B4922">
        <v>3016.26</v>
      </c>
      <c r="C4922">
        <v>3016.31</v>
      </c>
      <c r="D4922">
        <v>2997.24</v>
      </c>
      <c r="E4922">
        <v>3003.67</v>
      </c>
      <c r="F4922">
        <v>3645270000</v>
      </c>
      <c r="G4922">
        <v>3003.67</v>
      </c>
    </row>
    <row r="4923" spans="1:7" x14ac:dyDescent="0.25">
      <c r="A4923" s="1">
        <v>43672</v>
      </c>
      <c r="B4923">
        <v>3013.25</v>
      </c>
      <c r="C4923">
        <v>3027.98</v>
      </c>
      <c r="D4923">
        <v>3012.59</v>
      </c>
      <c r="E4923">
        <v>3025.86</v>
      </c>
      <c r="F4923">
        <v>3257590000</v>
      </c>
      <c r="G4923">
        <v>3025.86</v>
      </c>
    </row>
    <row r="4924" spans="1:7" x14ac:dyDescent="0.25">
      <c r="A4924" s="1">
        <v>43675</v>
      </c>
      <c r="B4924">
        <v>3024.47</v>
      </c>
      <c r="C4924">
        <v>3025.61</v>
      </c>
      <c r="D4924">
        <v>3014.3</v>
      </c>
      <c r="E4924">
        <v>3020.97</v>
      </c>
      <c r="F4924">
        <v>3203710000</v>
      </c>
      <c r="G4924">
        <v>3020.97</v>
      </c>
    </row>
    <row r="4925" spans="1:7" x14ac:dyDescent="0.25">
      <c r="A4925" s="1">
        <v>43676</v>
      </c>
      <c r="B4925">
        <v>3007.66</v>
      </c>
      <c r="C4925">
        <v>3017.19</v>
      </c>
      <c r="D4925">
        <v>3000.94</v>
      </c>
      <c r="E4925">
        <v>3013.18</v>
      </c>
      <c r="F4925">
        <v>3634330000</v>
      </c>
      <c r="G4925">
        <v>3013.18</v>
      </c>
    </row>
    <row r="4926" spans="1:7" x14ac:dyDescent="0.25">
      <c r="A4926" s="1">
        <v>43677</v>
      </c>
      <c r="B4926">
        <v>3016.22</v>
      </c>
      <c r="C4926">
        <v>3017.4</v>
      </c>
      <c r="D4926">
        <v>2958.08</v>
      </c>
      <c r="E4926">
        <v>2980.38</v>
      </c>
      <c r="F4926">
        <v>4623430000</v>
      </c>
      <c r="G4926">
        <v>2980.38</v>
      </c>
    </row>
    <row r="4927" spans="1:7" x14ac:dyDescent="0.25">
      <c r="A4927" s="1">
        <v>43678</v>
      </c>
      <c r="B4927">
        <v>2980.32</v>
      </c>
      <c r="C4927">
        <v>3013.59</v>
      </c>
      <c r="D4927">
        <v>2945.23</v>
      </c>
      <c r="E4927">
        <v>2953.56</v>
      </c>
      <c r="F4927">
        <v>4762300000</v>
      </c>
      <c r="G4927">
        <v>2953.56</v>
      </c>
    </row>
    <row r="4928" spans="1:7" x14ac:dyDescent="0.25">
      <c r="A4928" s="1">
        <v>43679</v>
      </c>
      <c r="B4928">
        <v>2943.9</v>
      </c>
      <c r="C4928">
        <v>2945.5</v>
      </c>
      <c r="D4928">
        <v>2914.11</v>
      </c>
      <c r="E4928">
        <v>2932.05</v>
      </c>
      <c r="F4928">
        <v>3874660000</v>
      </c>
      <c r="G4928">
        <v>2932.05</v>
      </c>
    </row>
    <row r="4929" spans="1:7" x14ac:dyDescent="0.25">
      <c r="A4929" s="1">
        <v>43682</v>
      </c>
      <c r="B4929">
        <v>2898.07</v>
      </c>
      <c r="C4929">
        <v>2898.07</v>
      </c>
      <c r="D4929">
        <v>2822.12</v>
      </c>
      <c r="E4929">
        <v>2844.74</v>
      </c>
      <c r="F4929">
        <v>4513730000</v>
      </c>
      <c r="G4929">
        <v>2844.74</v>
      </c>
    </row>
    <row r="4930" spans="1:7" x14ac:dyDescent="0.25">
      <c r="A4930" s="1">
        <v>43683</v>
      </c>
      <c r="B4930">
        <v>2861.18</v>
      </c>
      <c r="C4930">
        <v>2884.4</v>
      </c>
      <c r="D4930">
        <v>2847.42</v>
      </c>
      <c r="E4930">
        <v>2881.77</v>
      </c>
      <c r="F4930">
        <v>4154240000</v>
      </c>
      <c r="G4930">
        <v>2881.77</v>
      </c>
    </row>
    <row r="4931" spans="1:7" x14ac:dyDescent="0.25">
      <c r="A4931" s="1">
        <v>43684</v>
      </c>
      <c r="B4931">
        <v>2858.65</v>
      </c>
      <c r="C4931">
        <v>2892.17</v>
      </c>
      <c r="D4931">
        <v>2825.71</v>
      </c>
      <c r="E4931">
        <v>2883.98</v>
      </c>
      <c r="F4931">
        <v>4491750000</v>
      </c>
      <c r="G4931">
        <v>2883.98</v>
      </c>
    </row>
    <row r="4932" spans="1:7" x14ac:dyDescent="0.25">
      <c r="A4932" s="1">
        <v>43685</v>
      </c>
      <c r="B4932">
        <v>2896.21</v>
      </c>
      <c r="C4932">
        <v>2938.72</v>
      </c>
      <c r="D4932">
        <v>2894.47</v>
      </c>
      <c r="E4932">
        <v>2938.09</v>
      </c>
      <c r="F4932">
        <v>4106370000</v>
      </c>
      <c r="G4932">
        <v>2938.09</v>
      </c>
    </row>
    <row r="4933" spans="1:7" x14ac:dyDescent="0.25">
      <c r="A4933" s="1">
        <v>43686</v>
      </c>
      <c r="B4933">
        <v>2930.51</v>
      </c>
      <c r="C4933">
        <v>2935.75</v>
      </c>
      <c r="D4933">
        <v>2900.15</v>
      </c>
      <c r="E4933">
        <v>2918.65</v>
      </c>
      <c r="F4933">
        <v>3350640000</v>
      </c>
      <c r="G4933">
        <v>2918.65</v>
      </c>
    </row>
    <row r="4934" spans="1:7" x14ac:dyDescent="0.25">
      <c r="A4934" s="1">
        <v>43689</v>
      </c>
      <c r="B4934">
        <v>2907.07</v>
      </c>
      <c r="C4934">
        <v>2907.58</v>
      </c>
      <c r="D4934">
        <v>2873.14</v>
      </c>
      <c r="E4934">
        <v>2882.7</v>
      </c>
      <c r="F4934">
        <v>2851630000</v>
      </c>
      <c r="G4934">
        <v>2882.7</v>
      </c>
    </row>
    <row r="4935" spans="1:7" x14ac:dyDescent="0.25">
      <c r="A4935" s="1">
        <v>43690</v>
      </c>
      <c r="B4935">
        <v>2880.72</v>
      </c>
      <c r="C4935">
        <v>2943.31</v>
      </c>
      <c r="D4935">
        <v>2877.05</v>
      </c>
      <c r="E4935">
        <v>2926.32</v>
      </c>
      <c r="F4935">
        <v>3853600000</v>
      </c>
      <c r="G4935">
        <v>2926.32</v>
      </c>
    </row>
    <row r="4936" spans="1:7" x14ac:dyDescent="0.25">
      <c r="A4936" s="1">
        <v>43691</v>
      </c>
      <c r="B4936">
        <v>2894.15</v>
      </c>
      <c r="C4936">
        <v>2894.15</v>
      </c>
      <c r="D4936">
        <v>2839.64</v>
      </c>
      <c r="E4936">
        <v>2840.6</v>
      </c>
      <c r="F4936">
        <v>4312530000</v>
      </c>
      <c r="G4936">
        <v>2840.6</v>
      </c>
    </row>
    <row r="4937" spans="1:7" x14ac:dyDescent="0.25">
      <c r="A4937" s="1">
        <v>43692</v>
      </c>
      <c r="B4937">
        <v>2846.2</v>
      </c>
      <c r="C4937">
        <v>2856.67</v>
      </c>
      <c r="D4937">
        <v>2825.51</v>
      </c>
      <c r="E4937">
        <v>2847.6</v>
      </c>
      <c r="F4937" s="2">
        <v>4038000000</v>
      </c>
      <c r="G4937">
        <v>2847.6</v>
      </c>
    </row>
    <row r="4938" spans="1:7" x14ac:dyDescent="0.25">
      <c r="A4938" s="1">
        <v>43693</v>
      </c>
      <c r="B4938">
        <v>2864.74</v>
      </c>
      <c r="C4938">
        <v>2893.63</v>
      </c>
      <c r="D4938">
        <v>2864.74</v>
      </c>
      <c r="E4938">
        <v>2888.68</v>
      </c>
      <c r="F4938">
        <v>3498150000</v>
      </c>
      <c r="G4938">
        <v>2888.68</v>
      </c>
    </row>
    <row r="4939" spans="1:7" x14ac:dyDescent="0.25">
      <c r="A4939" s="1">
        <v>43696</v>
      </c>
      <c r="B4939">
        <v>2913.48</v>
      </c>
      <c r="C4939">
        <v>2931</v>
      </c>
      <c r="D4939">
        <v>2913.48</v>
      </c>
      <c r="E4939">
        <v>2923.65</v>
      </c>
      <c r="F4939">
        <v>3212880000</v>
      </c>
      <c r="G4939">
        <v>2923.65</v>
      </c>
    </row>
    <row r="4940" spans="1:7" x14ac:dyDescent="0.25">
      <c r="A4940" s="1">
        <v>43697</v>
      </c>
      <c r="B4940">
        <v>2919.01</v>
      </c>
      <c r="C4940">
        <v>2923.63</v>
      </c>
      <c r="D4940">
        <v>2899.6</v>
      </c>
      <c r="E4940">
        <v>2900.51</v>
      </c>
      <c r="F4940">
        <v>3066300000</v>
      </c>
      <c r="G4940">
        <v>2900.51</v>
      </c>
    </row>
    <row r="4941" spans="1:7" x14ac:dyDescent="0.25">
      <c r="A4941" s="1">
        <v>43698</v>
      </c>
      <c r="B4941">
        <v>2922.04</v>
      </c>
      <c r="C4941">
        <v>2928.73</v>
      </c>
      <c r="D4941">
        <v>2917.91</v>
      </c>
      <c r="E4941">
        <v>2924.43</v>
      </c>
      <c r="F4941">
        <v>3011190000</v>
      </c>
      <c r="G4941">
        <v>2924.43</v>
      </c>
    </row>
    <row r="4942" spans="1:7" x14ac:dyDescent="0.25">
      <c r="A4942" s="1">
        <v>43699</v>
      </c>
      <c r="B4942">
        <v>2930.94</v>
      </c>
      <c r="C4942">
        <v>2939.08</v>
      </c>
      <c r="D4942">
        <v>2904.51</v>
      </c>
      <c r="E4942">
        <v>2922.95</v>
      </c>
      <c r="F4942">
        <v>2890880000</v>
      </c>
      <c r="G4942">
        <v>2922.95</v>
      </c>
    </row>
    <row r="4943" spans="1:7" x14ac:dyDescent="0.25">
      <c r="A4943" s="1">
        <v>43700</v>
      </c>
      <c r="B4943">
        <v>2911.07</v>
      </c>
      <c r="C4943">
        <v>2927.01</v>
      </c>
      <c r="D4943">
        <v>2834.97</v>
      </c>
      <c r="E4943">
        <v>2847.11</v>
      </c>
      <c r="F4943">
        <v>3937300000</v>
      </c>
      <c r="G4943">
        <v>2847.11</v>
      </c>
    </row>
    <row r="4944" spans="1:7" x14ac:dyDescent="0.25">
      <c r="A4944" s="1">
        <v>43703</v>
      </c>
      <c r="B4944">
        <v>2866.7</v>
      </c>
      <c r="C4944">
        <v>2879.27</v>
      </c>
      <c r="D4944">
        <v>2856</v>
      </c>
      <c r="E4944">
        <v>2878.38</v>
      </c>
      <c r="F4944">
        <v>2857600000</v>
      </c>
      <c r="G4944">
        <v>2878.38</v>
      </c>
    </row>
    <row r="4945" spans="1:7" x14ac:dyDescent="0.25">
      <c r="A4945" s="1">
        <v>43704</v>
      </c>
      <c r="B4945">
        <v>2893.14</v>
      </c>
      <c r="C4945">
        <v>2898.79</v>
      </c>
      <c r="D4945">
        <v>2860.59</v>
      </c>
      <c r="E4945">
        <v>2869.16</v>
      </c>
      <c r="F4945">
        <v>3533630000</v>
      </c>
      <c r="G4945">
        <v>2869.16</v>
      </c>
    </row>
    <row r="4946" spans="1:7" x14ac:dyDescent="0.25">
      <c r="A4946" s="1">
        <v>43705</v>
      </c>
      <c r="B4946">
        <v>2861.28</v>
      </c>
      <c r="C4946">
        <v>2890.03</v>
      </c>
      <c r="D4946">
        <v>2853.05</v>
      </c>
      <c r="E4946">
        <v>2887.94</v>
      </c>
      <c r="F4946">
        <v>3097420000</v>
      </c>
      <c r="G4946">
        <v>2887.94</v>
      </c>
    </row>
    <row r="4947" spans="1:7" x14ac:dyDescent="0.25">
      <c r="A4947" s="1">
        <v>43706</v>
      </c>
      <c r="B4947">
        <v>2910.37</v>
      </c>
      <c r="C4947">
        <v>2930.5</v>
      </c>
      <c r="D4947">
        <v>2905.67</v>
      </c>
      <c r="E4947">
        <v>2924.58</v>
      </c>
      <c r="F4947">
        <v>3176190000</v>
      </c>
      <c r="G4947">
        <v>2924.58</v>
      </c>
    </row>
    <row r="4948" spans="1:7" x14ac:dyDescent="0.25">
      <c r="A4948" s="1">
        <v>43707</v>
      </c>
      <c r="B4948">
        <v>2937.09</v>
      </c>
      <c r="C4948">
        <v>2940.43</v>
      </c>
      <c r="D4948">
        <v>2913.32</v>
      </c>
      <c r="E4948">
        <v>2926.46</v>
      </c>
      <c r="F4948">
        <v>3008450000</v>
      </c>
      <c r="G4948">
        <v>2926.46</v>
      </c>
    </row>
    <row r="4949" spans="1:7" x14ac:dyDescent="0.25">
      <c r="A4949" s="1">
        <v>43711</v>
      </c>
      <c r="B4949">
        <v>2909.01</v>
      </c>
      <c r="C4949">
        <v>2914.39</v>
      </c>
      <c r="D4949">
        <v>2891.85</v>
      </c>
      <c r="E4949">
        <v>2906.27</v>
      </c>
      <c r="F4949">
        <v>3426790000</v>
      </c>
      <c r="G4949">
        <v>2906.27</v>
      </c>
    </row>
    <row r="4950" spans="1:7" x14ac:dyDescent="0.25">
      <c r="A4950" s="1">
        <v>43712</v>
      </c>
      <c r="B4950">
        <v>2924.67</v>
      </c>
      <c r="C4950">
        <v>2938.84</v>
      </c>
      <c r="D4950">
        <v>2921.86</v>
      </c>
      <c r="E4950">
        <v>2937.78</v>
      </c>
      <c r="F4950">
        <v>3163260000</v>
      </c>
      <c r="G4950">
        <v>2937.78</v>
      </c>
    </row>
    <row r="4951" spans="1:7" x14ac:dyDescent="0.25">
      <c r="A4951" s="1">
        <v>43713</v>
      </c>
      <c r="B4951">
        <v>2960.6</v>
      </c>
      <c r="C4951">
        <v>2985.86</v>
      </c>
      <c r="D4951">
        <v>2960.6</v>
      </c>
      <c r="E4951">
        <v>2976</v>
      </c>
      <c r="F4951">
        <v>3890700000</v>
      </c>
      <c r="G4951">
        <v>2976</v>
      </c>
    </row>
    <row r="4952" spans="1:7" x14ac:dyDescent="0.25">
      <c r="A4952" s="1">
        <v>43714</v>
      </c>
      <c r="B4952">
        <v>2980.33</v>
      </c>
      <c r="C4952">
        <v>2985.03</v>
      </c>
      <c r="D4952">
        <v>2972.51</v>
      </c>
      <c r="E4952">
        <v>2978.71</v>
      </c>
      <c r="F4952">
        <v>3208280000</v>
      </c>
      <c r="G4952">
        <v>2978.71</v>
      </c>
    </row>
    <row r="4953" spans="1:7" x14ac:dyDescent="0.25">
      <c r="A4953" s="1">
        <v>43717</v>
      </c>
      <c r="B4953">
        <v>2988.43</v>
      </c>
      <c r="C4953">
        <v>2989.43</v>
      </c>
      <c r="D4953">
        <v>2969.39</v>
      </c>
      <c r="E4953">
        <v>2978.43</v>
      </c>
      <c r="F4953">
        <v>4002890000</v>
      </c>
      <c r="G4953">
        <v>2978.43</v>
      </c>
    </row>
    <row r="4954" spans="1:7" x14ac:dyDescent="0.25">
      <c r="A4954" s="1">
        <v>43718</v>
      </c>
      <c r="B4954">
        <v>2971.01</v>
      </c>
      <c r="C4954">
        <v>2979.39</v>
      </c>
      <c r="D4954">
        <v>2957.01</v>
      </c>
      <c r="E4954">
        <v>2979.39</v>
      </c>
      <c r="F4954">
        <v>4390770000</v>
      </c>
      <c r="G4954">
        <v>2979.39</v>
      </c>
    </row>
    <row r="4955" spans="1:7" x14ac:dyDescent="0.25">
      <c r="A4955" s="1">
        <v>43719</v>
      </c>
      <c r="B4955">
        <v>2981.41</v>
      </c>
      <c r="C4955">
        <v>3000.93</v>
      </c>
      <c r="D4955">
        <v>2975.31</v>
      </c>
      <c r="E4955">
        <v>3000.93</v>
      </c>
      <c r="F4955">
        <v>3927550000</v>
      </c>
      <c r="G4955">
        <v>3000.93</v>
      </c>
    </row>
    <row r="4956" spans="1:7" x14ac:dyDescent="0.25">
      <c r="A4956" s="1">
        <v>43720</v>
      </c>
      <c r="B4956">
        <v>3009.08</v>
      </c>
      <c r="C4956">
        <v>3020.74</v>
      </c>
      <c r="D4956">
        <v>3000.92</v>
      </c>
      <c r="E4956">
        <v>3009.57</v>
      </c>
      <c r="F4956">
        <v>3791860000</v>
      </c>
      <c r="G4956">
        <v>3009.57</v>
      </c>
    </row>
    <row r="4957" spans="1:7" x14ac:dyDescent="0.25">
      <c r="A4957" s="1">
        <v>43721</v>
      </c>
      <c r="B4957">
        <v>3012.21</v>
      </c>
      <c r="C4957">
        <v>3017.33</v>
      </c>
      <c r="D4957">
        <v>3002.9</v>
      </c>
      <c r="E4957">
        <v>3007.39</v>
      </c>
      <c r="F4957">
        <v>3520060000</v>
      </c>
      <c r="G4957">
        <v>3007.39</v>
      </c>
    </row>
    <row r="4958" spans="1:7" x14ac:dyDescent="0.25">
      <c r="A4958" s="1">
        <v>43724</v>
      </c>
      <c r="B4958">
        <v>2996.41</v>
      </c>
      <c r="C4958">
        <v>3002.19</v>
      </c>
      <c r="D4958">
        <v>2990.67</v>
      </c>
      <c r="E4958">
        <v>2997.96</v>
      </c>
      <c r="F4958">
        <v>4274640000</v>
      </c>
      <c r="G4958">
        <v>2997.96</v>
      </c>
    </row>
    <row r="4959" spans="1:7" x14ac:dyDescent="0.25">
      <c r="A4959" s="1">
        <v>43725</v>
      </c>
      <c r="B4959">
        <v>2995.67</v>
      </c>
      <c r="C4959">
        <v>3006.21</v>
      </c>
      <c r="D4959">
        <v>2993.73</v>
      </c>
      <c r="E4959">
        <v>3005.7</v>
      </c>
      <c r="F4959">
        <v>3671840000</v>
      </c>
      <c r="G4959">
        <v>3005.7</v>
      </c>
    </row>
    <row r="4960" spans="1:7" x14ac:dyDescent="0.25">
      <c r="A4960" s="1">
        <v>43726</v>
      </c>
      <c r="B4960">
        <v>3001.5</v>
      </c>
      <c r="C4960">
        <v>3007.83</v>
      </c>
      <c r="D4960">
        <v>2978.57</v>
      </c>
      <c r="E4960">
        <v>3006.73</v>
      </c>
      <c r="F4960">
        <v>3435540000</v>
      </c>
      <c r="G4960">
        <v>3006.73</v>
      </c>
    </row>
    <row r="4961" spans="1:7" x14ac:dyDescent="0.25">
      <c r="A4961" s="1">
        <v>43727</v>
      </c>
      <c r="B4961">
        <v>3010.36</v>
      </c>
      <c r="C4961">
        <v>3021.99</v>
      </c>
      <c r="D4961">
        <v>3003.16</v>
      </c>
      <c r="E4961">
        <v>3006.79</v>
      </c>
      <c r="F4961">
        <v>3251290000</v>
      </c>
      <c r="G4961">
        <v>3006.79</v>
      </c>
    </row>
    <row r="4962" spans="1:7" x14ac:dyDescent="0.25">
      <c r="A4962" s="1">
        <v>43728</v>
      </c>
      <c r="B4962">
        <v>3008.42</v>
      </c>
      <c r="C4962">
        <v>3016.37</v>
      </c>
      <c r="D4962">
        <v>2984.68</v>
      </c>
      <c r="E4962">
        <v>2992.07</v>
      </c>
      <c r="F4962">
        <v>6094740000</v>
      </c>
      <c r="G4962">
        <v>2992.07</v>
      </c>
    </row>
    <row r="4963" spans="1:7" x14ac:dyDescent="0.25">
      <c r="A4963" s="1">
        <v>43731</v>
      </c>
      <c r="B4963">
        <v>2983.5</v>
      </c>
      <c r="C4963">
        <v>2999.15</v>
      </c>
      <c r="D4963">
        <v>2982.23</v>
      </c>
      <c r="E4963">
        <v>2991.78</v>
      </c>
      <c r="F4963">
        <v>3186590000</v>
      </c>
      <c r="G4963">
        <v>2991.78</v>
      </c>
    </row>
    <row r="4964" spans="1:7" x14ac:dyDescent="0.25">
      <c r="A4964" s="1">
        <v>43732</v>
      </c>
      <c r="B4964">
        <v>3002.43</v>
      </c>
      <c r="C4964">
        <v>3007.98</v>
      </c>
      <c r="D4964">
        <v>2957.73</v>
      </c>
      <c r="E4964">
        <v>2966.6</v>
      </c>
      <c r="F4964">
        <v>3868160000</v>
      </c>
      <c r="G4964">
        <v>2966.6</v>
      </c>
    </row>
    <row r="4965" spans="1:7" x14ac:dyDescent="0.25">
      <c r="A4965" s="1">
        <v>43733</v>
      </c>
      <c r="B4965">
        <v>2968.35</v>
      </c>
      <c r="C4965">
        <v>2989.82</v>
      </c>
      <c r="D4965">
        <v>2952.86</v>
      </c>
      <c r="E4965">
        <v>2984.87</v>
      </c>
      <c r="F4965">
        <v>3318870000</v>
      </c>
      <c r="G4965">
        <v>2984.87</v>
      </c>
    </row>
    <row r="4966" spans="1:7" x14ac:dyDescent="0.25">
      <c r="A4966" s="1">
        <v>43734</v>
      </c>
      <c r="B4966">
        <v>2985.73</v>
      </c>
      <c r="C4966">
        <v>2987.28</v>
      </c>
      <c r="D4966">
        <v>2963.71</v>
      </c>
      <c r="E4966">
        <v>2977.62</v>
      </c>
      <c r="F4966">
        <v>3077240000</v>
      </c>
      <c r="G4966">
        <v>2977.62</v>
      </c>
    </row>
    <row r="4967" spans="1:7" x14ac:dyDescent="0.25">
      <c r="A4967" s="1">
        <v>43735</v>
      </c>
      <c r="B4967">
        <v>2985.47</v>
      </c>
      <c r="C4967">
        <v>2987.31</v>
      </c>
      <c r="D4967">
        <v>2945.53</v>
      </c>
      <c r="E4967">
        <v>2961.79</v>
      </c>
      <c r="F4967">
        <v>3243650000</v>
      </c>
      <c r="G4967">
        <v>2961.79</v>
      </c>
    </row>
    <row r="4968" spans="1:7" x14ac:dyDescent="0.25">
      <c r="A4968" s="1">
        <v>43738</v>
      </c>
      <c r="B4968">
        <v>2967.07</v>
      </c>
      <c r="C4968">
        <v>2983.85</v>
      </c>
      <c r="D4968">
        <v>2967.07</v>
      </c>
      <c r="E4968">
        <v>2976.74</v>
      </c>
      <c r="F4968">
        <v>3247610000</v>
      </c>
      <c r="G4968">
        <v>2976.74</v>
      </c>
    </row>
    <row r="4969" spans="1:7" x14ac:dyDescent="0.25">
      <c r="A4969" s="1">
        <v>43739</v>
      </c>
      <c r="B4969">
        <v>2983.69</v>
      </c>
      <c r="C4969">
        <v>2992.53</v>
      </c>
      <c r="D4969">
        <v>2938.7</v>
      </c>
      <c r="E4969">
        <v>2940.25</v>
      </c>
      <c r="F4969">
        <v>3558040000</v>
      </c>
      <c r="G4969">
        <v>2940.25</v>
      </c>
    </row>
    <row r="4970" spans="1:7" x14ac:dyDescent="0.25">
      <c r="A4970" s="1">
        <v>43740</v>
      </c>
      <c r="B4970">
        <v>2924.78</v>
      </c>
      <c r="C4970">
        <v>2924.78</v>
      </c>
      <c r="D4970">
        <v>2874.93</v>
      </c>
      <c r="E4970">
        <v>2887.61</v>
      </c>
      <c r="F4970">
        <v>3912520000</v>
      </c>
      <c r="G4970">
        <v>2887.61</v>
      </c>
    </row>
    <row r="4971" spans="1:7" x14ac:dyDescent="0.25">
      <c r="A4971" s="1">
        <v>43741</v>
      </c>
      <c r="B4971">
        <v>2885.38</v>
      </c>
      <c r="C4971">
        <v>2911.13</v>
      </c>
      <c r="D4971">
        <v>2855.94</v>
      </c>
      <c r="E4971">
        <v>2910.63</v>
      </c>
      <c r="F4971">
        <v>3503640000</v>
      </c>
      <c r="G4971">
        <v>2910.63</v>
      </c>
    </row>
    <row r="4972" spans="1:7" x14ac:dyDescent="0.25">
      <c r="A4972" s="1">
        <v>43742</v>
      </c>
      <c r="B4972">
        <v>2918.56</v>
      </c>
      <c r="C4972">
        <v>2953.74</v>
      </c>
      <c r="D4972">
        <v>2918.56</v>
      </c>
      <c r="E4972">
        <v>2952.01</v>
      </c>
      <c r="F4972">
        <v>2990830000</v>
      </c>
      <c r="G4972">
        <v>2952.01</v>
      </c>
    </row>
    <row r="4973" spans="1:7" x14ac:dyDescent="0.25">
      <c r="A4973" s="1">
        <v>43745</v>
      </c>
      <c r="B4973">
        <v>2944.23</v>
      </c>
      <c r="C4973">
        <v>2959.75</v>
      </c>
      <c r="D4973">
        <v>2935.68</v>
      </c>
      <c r="E4973">
        <v>2938.79</v>
      </c>
      <c r="F4973">
        <v>2940140000</v>
      </c>
      <c r="G4973">
        <v>2938.79</v>
      </c>
    </row>
    <row r="4974" spans="1:7" x14ac:dyDescent="0.25">
      <c r="A4974" s="1">
        <v>43746</v>
      </c>
      <c r="B4974">
        <v>2920.4</v>
      </c>
      <c r="C4974">
        <v>2925.47</v>
      </c>
      <c r="D4974">
        <v>2892.66</v>
      </c>
      <c r="E4974">
        <v>2893.06</v>
      </c>
      <c r="F4974">
        <v>3356450000</v>
      </c>
      <c r="G4974">
        <v>2893.06</v>
      </c>
    </row>
    <row r="4975" spans="1:7" x14ac:dyDescent="0.25">
      <c r="A4975" s="1">
        <v>43747</v>
      </c>
      <c r="B4975">
        <v>2911.1</v>
      </c>
      <c r="C4975">
        <v>2929.32</v>
      </c>
      <c r="D4975">
        <v>2907.41</v>
      </c>
      <c r="E4975">
        <v>2919.4</v>
      </c>
      <c r="F4975">
        <v>2726820000</v>
      </c>
      <c r="G4975">
        <v>2919.4</v>
      </c>
    </row>
    <row r="4976" spans="1:7" x14ac:dyDescent="0.25">
      <c r="A4976" s="1">
        <v>43748</v>
      </c>
      <c r="B4976">
        <v>2918.55</v>
      </c>
      <c r="C4976">
        <v>2948.46</v>
      </c>
      <c r="D4976">
        <v>2917.12</v>
      </c>
      <c r="E4976">
        <v>2938.13</v>
      </c>
      <c r="F4976">
        <v>3217250000</v>
      </c>
      <c r="G4976">
        <v>2938.13</v>
      </c>
    </row>
    <row r="4977" spans="1:7" x14ac:dyDescent="0.25">
      <c r="A4977" s="1">
        <v>43749</v>
      </c>
      <c r="B4977">
        <v>2963.07</v>
      </c>
      <c r="C4977">
        <v>2993.28</v>
      </c>
      <c r="D4977">
        <v>2963.07</v>
      </c>
      <c r="E4977">
        <v>2970.27</v>
      </c>
      <c r="F4977">
        <v>3580460000</v>
      </c>
      <c r="G4977">
        <v>2970.27</v>
      </c>
    </row>
    <row r="4978" spans="1:7" x14ac:dyDescent="0.25">
      <c r="A4978" s="1">
        <v>43752</v>
      </c>
      <c r="B4978">
        <v>2965.81</v>
      </c>
      <c r="C4978">
        <v>2972.84</v>
      </c>
      <c r="D4978">
        <v>2962.94</v>
      </c>
      <c r="E4978">
        <v>2966.15</v>
      </c>
      <c r="F4978">
        <v>2557020000</v>
      </c>
      <c r="G4978">
        <v>2966.15</v>
      </c>
    </row>
    <row r="4979" spans="1:7" x14ac:dyDescent="0.25">
      <c r="A4979" s="1">
        <v>43753</v>
      </c>
      <c r="B4979">
        <v>2973.61</v>
      </c>
      <c r="C4979">
        <v>3003.28</v>
      </c>
      <c r="D4979">
        <v>2973.61</v>
      </c>
      <c r="E4979">
        <v>2995.68</v>
      </c>
      <c r="F4979">
        <v>3340740000</v>
      </c>
      <c r="G4979">
        <v>2995.68</v>
      </c>
    </row>
    <row r="4980" spans="1:7" x14ac:dyDescent="0.25">
      <c r="A4980" s="1">
        <v>43754</v>
      </c>
      <c r="B4980">
        <v>2989.68</v>
      </c>
      <c r="C4980">
        <v>2997.54</v>
      </c>
      <c r="D4980">
        <v>2985.2</v>
      </c>
      <c r="E4980">
        <v>2989.69</v>
      </c>
      <c r="F4980">
        <v>3222570000</v>
      </c>
      <c r="G4980">
        <v>2989.69</v>
      </c>
    </row>
    <row r="4981" spans="1:7" x14ac:dyDescent="0.25">
      <c r="A4981" s="1">
        <v>43755</v>
      </c>
      <c r="B4981">
        <v>3000.77</v>
      </c>
      <c r="C4981">
        <v>3008.29</v>
      </c>
      <c r="D4981">
        <v>2991.79</v>
      </c>
      <c r="E4981">
        <v>2997.95</v>
      </c>
      <c r="F4981">
        <v>3115960000</v>
      </c>
      <c r="G4981">
        <v>2997.95</v>
      </c>
    </row>
    <row r="4982" spans="1:7" x14ac:dyDescent="0.25">
      <c r="A4982" s="1">
        <v>43756</v>
      </c>
      <c r="B4982">
        <v>2996.84</v>
      </c>
      <c r="C4982">
        <v>3000</v>
      </c>
      <c r="D4982">
        <v>2976.31</v>
      </c>
      <c r="E4982">
        <v>2986.2</v>
      </c>
      <c r="F4982">
        <v>3264290000</v>
      </c>
      <c r="G4982">
        <v>2986.2</v>
      </c>
    </row>
    <row r="4983" spans="1:7" x14ac:dyDescent="0.25">
      <c r="A4983" s="1">
        <v>43759</v>
      </c>
      <c r="B4983">
        <v>2996.48</v>
      </c>
      <c r="C4983">
        <v>3007.33</v>
      </c>
      <c r="D4983">
        <v>2995.35</v>
      </c>
      <c r="E4983">
        <v>3006.72</v>
      </c>
      <c r="F4983">
        <v>3271620000</v>
      </c>
      <c r="G4983">
        <v>3006.72</v>
      </c>
    </row>
    <row r="4984" spans="1:7" x14ac:dyDescent="0.25">
      <c r="A4984" s="1">
        <v>43760</v>
      </c>
      <c r="B4984">
        <v>3010.73</v>
      </c>
      <c r="C4984">
        <v>3014.57</v>
      </c>
      <c r="D4984">
        <v>2995.04</v>
      </c>
      <c r="E4984">
        <v>2995.99</v>
      </c>
      <c r="F4984">
        <v>3523890000</v>
      </c>
      <c r="G4984">
        <v>2995.99</v>
      </c>
    </row>
    <row r="4985" spans="1:7" x14ac:dyDescent="0.25">
      <c r="A4985" s="1">
        <v>43761</v>
      </c>
      <c r="B4985">
        <v>2994.01</v>
      </c>
      <c r="C4985">
        <v>3004.78</v>
      </c>
      <c r="D4985">
        <v>2991.21</v>
      </c>
      <c r="E4985">
        <v>3004.52</v>
      </c>
      <c r="F4985">
        <v>3392870000</v>
      </c>
      <c r="G4985">
        <v>3004.52</v>
      </c>
    </row>
    <row r="4986" spans="1:7" x14ac:dyDescent="0.25">
      <c r="A4986" s="1">
        <v>43762</v>
      </c>
      <c r="B4986">
        <v>3014.78</v>
      </c>
      <c r="C4986">
        <v>3016.07</v>
      </c>
      <c r="D4986">
        <v>3000.42</v>
      </c>
      <c r="E4986">
        <v>3010.29</v>
      </c>
      <c r="F4986">
        <v>3692600000</v>
      </c>
      <c r="G4986">
        <v>3010.29</v>
      </c>
    </row>
    <row r="4987" spans="1:7" x14ac:dyDescent="0.25">
      <c r="A4987" s="1">
        <v>43763</v>
      </c>
      <c r="B4987">
        <v>3003.32</v>
      </c>
      <c r="C4987">
        <v>3027.39</v>
      </c>
      <c r="D4987">
        <v>3001.94</v>
      </c>
      <c r="E4987">
        <v>3022.55</v>
      </c>
      <c r="F4987">
        <v>3370370000</v>
      </c>
      <c r="G4987">
        <v>3022.55</v>
      </c>
    </row>
    <row r="4988" spans="1:7" x14ac:dyDescent="0.25">
      <c r="A4988" s="1">
        <v>43766</v>
      </c>
      <c r="B4988">
        <v>3032.12</v>
      </c>
      <c r="C4988">
        <v>3044.08</v>
      </c>
      <c r="D4988">
        <v>3032.12</v>
      </c>
      <c r="E4988">
        <v>3039.42</v>
      </c>
      <c r="F4988">
        <v>3521230000</v>
      </c>
      <c r="G4988">
        <v>3039.42</v>
      </c>
    </row>
    <row r="4989" spans="1:7" x14ac:dyDescent="0.25">
      <c r="A4989" s="1">
        <v>43767</v>
      </c>
      <c r="B4989">
        <v>3035.39</v>
      </c>
      <c r="C4989">
        <v>3047.87</v>
      </c>
      <c r="D4989">
        <v>3034.81</v>
      </c>
      <c r="E4989">
        <v>3036.89</v>
      </c>
      <c r="F4989">
        <v>3589930000</v>
      </c>
      <c r="G4989">
        <v>3036.89</v>
      </c>
    </row>
    <row r="4990" spans="1:7" x14ac:dyDescent="0.25">
      <c r="A4990" s="1">
        <v>43768</v>
      </c>
      <c r="B4990">
        <v>3039.74</v>
      </c>
      <c r="C4990">
        <v>3050.1</v>
      </c>
      <c r="D4990">
        <v>3025.96</v>
      </c>
      <c r="E4990">
        <v>3046.77</v>
      </c>
      <c r="F4990">
        <v>3776030000</v>
      </c>
      <c r="G4990">
        <v>3046.77</v>
      </c>
    </row>
    <row r="4991" spans="1:7" x14ac:dyDescent="0.25">
      <c r="A4991" s="1">
        <v>43769</v>
      </c>
      <c r="B4991">
        <v>3046.9</v>
      </c>
      <c r="C4991">
        <v>3046.9</v>
      </c>
      <c r="D4991">
        <v>3023.19</v>
      </c>
      <c r="E4991">
        <v>3037.56</v>
      </c>
      <c r="F4991">
        <v>4139280000</v>
      </c>
      <c r="G4991">
        <v>3037.56</v>
      </c>
    </row>
    <row r="4992" spans="1:7" x14ac:dyDescent="0.25">
      <c r="A4992" s="1">
        <v>43770</v>
      </c>
      <c r="B4992">
        <v>3050.72</v>
      </c>
      <c r="C4992">
        <v>3066.95</v>
      </c>
      <c r="D4992">
        <v>3050.72</v>
      </c>
      <c r="E4992">
        <v>3066.91</v>
      </c>
      <c r="F4992">
        <v>3930200000</v>
      </c>
      <c r="G4992">
        <v>3066.91</v>
      </c>
    </row>
    <row r="4993" spans="1:7" x14ac:dyDescent="0.25">
      <c r="A4993" s="1">
        <v>43773</v>
      </c>
      <c r="B4993">
        <v>3078.96</v>
      </c>
      <c r="C4993">
        <v>3085.2</v>
      </c>
      <c r="D4993">
        <v>3074.87</v>
      </c>
      <c r="E4993">
        <v>3078.27</v>
      </c>
      <c r="F4993">
        <v>4146850000</v>
      </c>
      <c r="G4993">
        <v>3078.27</v>
      </c>
    </row>
    <row r="4994" spans="1:7" x14ac:dyDescent="0.25">
      <c r="A4994" s="1">
        <v>43774</v>
      </c>
      <c r="B4994">
        <v>3080.8</v>
      </c>
      <c r="C4994">
        <v>3083.95</v>
      </c>
      <c r="D4994">
        <v>3072.15</v>
      </c>
      <c r="E4994">
        <v>3074.62</v>
      </c>
      <c r="F4994">
        <v>4486130000</v>
      </c>
      <c r="G4994">
        <v>3074.62</v>
      </c>
    </row>
    <row r="4995" spans="1:7" x14ac:dyDescent="0.25">
      <c r="A4995" s="1">
        <v>43775</v>
      </c>
      <c r="B4995">
        <v>3075.1</v>
      </c>
      <c r="C4995">
        <v>3078.34</v>
      </c>
      <c r="D4995">
        <v>3065.89</v>
      </c>
      <c r="E4995">
        <v>3076.78</v>
      </c>
      <c r="F4995">
        <v>4458190000</v>
      </c>
      <c r="G4995">
        <v>3076.78</v>
      </c>
    </row>
    <row r="4996" spans="1:7" x14ac:dyDescent="0.25">
      <c r="A4996" s="1">
        <v>43776</v>
      </c>
      <c r="B4996">
        <v>3087.02</v>
      </c>
      <c r="C4996">
        <v>3097.77</v>
      </c>
      <c r="D4996">
        <v>3080.23</v>
      </c>
      <c r="E4996">
        <v>3085.18</v>
      </c>
      <c r="F4996">
        <v>4144640000</v>
      </c>
      <c r="G4996">
        <v>3085.18</v>
      </c>
    </row>
    <row r="4997" spans="1:7" x14ac:dyDescent="0.25">
      <c r="A4997" s="1">
        <v>43777</v>
      </c>
      <c r="B4997">
        <v>3081.25</v>
      </c>
      <c r="C4997">
        <v>3093.09</v>
      </c>
      <c r="D4997">
        <v>3073.58</v>
      </c>
      <c r="E4997">
        <v>3093.08</v>
      </c>
      <c r="F4997">
        <v>3499150000</v>
      </c>
      <c r="G4997">
        <v>3093.08</v>
      </c>
    </row>
    <row r="4998" spans="1:7" x14ac:dyDescent="0.25">
      <c r="A4998" s="1">
        <v>43780</v>
      </c>
      <c r="B4998">
        <v>3080.33</v>
      </c>
      <c r="C4998">
        <v>3088.33</v>
      </c>
      <c r="D4998">
        <v>3075.82</v>
      </c>
      <c r="E4998">
        <v>3087.01</v>
      </c>
      <c r="F4998">
        <v>3035530000</v>
      </c>
      <c r="G4998">
        <v>3087.01</v>
      </c>
    </row>
    <row r="4999" spans="1:7" x14ac:dyDescent="0.25">
      <c r="A4999" s="1">
        <v>43781</v>
      </c>
      <c r="B4999">
        <v>3089.28</v>
      </c>
      <c r="C4999">
        <v>3102.61</v>
      </c>
      <c r="D4999">
        <v>3084.73</v>
      </c>
      <c r="E4999">
        <v>3091.84</v>
      </c>
      <c r="F4999">
        <v>3466010000</v>
      </c>
      <c r="G4999">
        <v>3091.84</v>
      </c>
    </row>
    <row r="5000" spans="1:7" x14ac:dyDescent="0.25">
      <c r="A5000" s="1">
        <v>43782</v>
      </c>
      <c r="B5000">
        <v>3084.18</v>
      </c>
      <c r="C5000">
        <v>3098.06</v>
      </c>
      <c r="D5000">
        <v>3078.8</v>
      </c>
      <c r="E5000">
        <v>3094.04</v>
      </c>
      <c r="F5000">
        <v>3509280000</v>
      </c>
      <c r="G5000">
        <v>3094.04</v>
      </c>
    </row>
    <row r="5001" spans="1:7" x14ac:dyDescent="0.25">
      <c r="A5001" s="1">
        <v>43783</v>
      </c>
      <c r="B5001">
        <v>3090.75</v>
      </c>
      <c r="C5001">
        <v>3098.2</v>
      </c>
      <c r="D5001">
        <v>3083.26</v>
      </c>
      <c r="E5001">
        <v>3096.63</v>
      </c>
      <c r="F5001">
        <v>3276070000</v>
      </c>
      <c r="G5001">
        <v>3096.63</v>
      </c>
    </row>
    <row r="5002" spans="1:7" x14ac:dyDescent="0.25">
      <c r="A5002" s="1">
        <v>43784</v>
      </c>
      <c r="B5002">
        <v>3107.92</v>
      </c>
      <c r="C5002">
        <v>3120.46</v>
      </c>
      <c r="D5002">
        <v>3104.6</v>
      </c>
      <c r="E5002">
        <v>3120.46</v>
      </c>
      <c r="F5002">
        <v>3335650000</v>
      </c>
      <c r="G5002">
        <v>3120.46</v>
      </c>
    </row>
    <row r="5003" spans="1:7" x14ac:dyDescent="0.25">
      <c r="A5003" s="1">
        <v>43787</v>
      </c>
      <c r="B5003">
        <v>3117.91</v>
      </c>
      <c r="C5003">
        <v>3124.17</v>
      </c>
      <c r="D5003">
        <v>3112.06</v>
      </c>
      <c r="E5003">
        <v>3122.03</v>
      </c>
      <c r="F5003">
        <v>3436690000</v>
      </c>
      <c r="G5003">
        <v>3122.03</v>
      </c>
    </row>
    <row r="5004" spans="1:7" x14ac:dyDescent="0.25">
      <c r="A5004" s="1">
        <v>43788</v>
      </c>
      <c r="B5004">
        <v>3127.45</v>
      </c>
      <c r="C5004">
        <v>3127.64</v>
      </c>
      <c r="D5004">
        <v>3113.47</v>
      </c>
      <c r="E5004">
        <v>3120.18</v>
      </c>
      <c r="F5004">
        <v>3590070000</v>
      </c>
      <c r="G5004">
        <v>3120.18</v>
      </c>
    </row>
    <row r="5005" spans="1:7" x14ac:dyDescent="0.25">
      <c r="A5005" s="1">
        <v>43789</v>
      </c>
      <c r="B5005">
        <v>3114.66</v>
      </c>
      <c r="C5005">
        <v>3118.97</v>
      </c>
      <c r="D5005">
        <v>3091.41</v>
      </c>
      <c r="E5005">
        <v>3108.46</v>
      </c>
      <c r="F5005">
        <v>4034890000</v>
      </c>
      <c r="G5005">
        <v>3108.46</v>
      </c>
    </row>
    <row r="5006" spans="1:7" x14ac:dyDescent="0.25">
      <c r="A5006" s="1">
        <v>43790</v>
      </c>
      <c r="B5006">
        <v>3108.49</v>
      </c>
      <c r="C5006">
        <v>3110.11</v>
      </c>
      <c r="D5006">
        <v>3094.55</v>
      </c>
      <c r="E5006">
        <v>3103.54</v>
      </c>
      <c r="F5006">
        <v>3720560000</v>
      </c>
      <c r="G5006">
        <v>3103.54</v>
      </c>
    </row>
    <row r="5007" spans="1:7" x14ac:dyDescent="0.25">
      <c r="A5007" s="1">
        <v>43791</v>
      </c>
      <c r="B5007">
        <v>3111.41</v>
      </c>
      <c r="C5007">
        <v>3112.87</v>
      </c>
      <c r="D5007">
        <v>3099.26</v>
      </c>
      <c r="E5007">
        <v>3110.29</v>
      </c>
      <c r="F5007">
        <v>3226780000</v>
      </c>
      <c r="G5007">
        <v>3110.29</v>
      </c>
    </row>
    <row r="5008" spans="1:7" x14ac:dyDescent="0.25">
      <c r="A5008" s="1">
        <v>43794</v>
      </c>
      <c r="B5008">
        <v>3117.44</v>
      </c>
      <c r="C5008">
        <v>3133.83</v>
      </c>
      <c r="D5008">
        <v>3117.44</v>
      </c>
      <c r="E5008">
        <v>3133.64</v>
      </c>
      <c r="F5008">
        <v>3511530000</v>
      </c>
      <c r="G5008">
        <v>3133.64</v>
      </c>
    </row>
    <row r="5009" spans="1:7" x14ac:dyDescent="0.25">
      <c r="A5009" s="1">
        <v>43795</v>
      </c>
      <c r="B5009">
        <v>3134.85</v>
      </c>
      <c r="C5009">
        <v>3142.69</v>
      </c>
      <c r="D5009">
        <v>3131</v>
      </c>
      <c r="E5009">
        <v>3140.52</v>
      </c>
      <c r="F5009">
        <v>4595590000</v>
      </c>
      <c r="G5009">
        <v>3140.52</v>
      </c>
    </row>
    <row r="5010" spans="1:7" x14ac:dyDescent="0.25">
      <c r="A5010" s="1">
        <v>43796</v>
      </c>
      <c r="B5010">
        <v>3145.49</v>
      </c>
      <c r="C5010">
        <v>3154.26</v>
      </c>
      <c r="D5010">
        <v>3143.41</v>
      </c>
      <c r="E5010">
        <v>3153.63</v>
      </c>
      <c r="F5010">
        <v>3033090000</v>
      </c>
      <c r="G5010">
        <v>3153.63</v>
      </c>
    </row>
    <row r="5011" spans="1:7" x14ac:dyDescent="0.25">
      <c r="A5011" s="1">
        <v>43798</v>
      </c>
      <c r="B5011">
        <v>3147.18</v>
      </c>
      <c r="C5011">
        <v>3150.3</v>
      </c>
      <c r="D5011">
        <v>3139.34</v>
      </c>
      <c r="E5011">
        <v>3140.98</v>
      </c>
      <c r="F5011">
        <v>1743020000</v>
      </c>
      <c r="G5011">
        <v>3140.98</v>
      </c>
    </row>
    <row r="5012" spans="1:7" x14ac:dyDescent="0.25">
      <c r="A5012" s="1">
        <v>43801</v>
      </c>
      <c r="B5012">
        <v>3143.85</v>
      </c>
      <c r="C5012">
        <v>3144.31</v>
      </c>
      <c r="D5012">
        <v>3110.78</v>
      </c>
      <c r="E5012">
        <v>3113.87</v>
      </c>
      <c r="F5012">
        <v>3268740000</v>
      </c>
      <c r="G5012">
        <v>3113.87</v>
      </c>
    </row>
    <row r="5013" spans="1:7" x14ac:dyDescent="0.25">
      <c r="A5013" s="1">
        <v>43802</v>
      </c>
      <c r="B5013">
        <v>3087.41</v>
      </c>
      <c r="C5013">
        <v>3094.97</v>
      </c>
      <c r="D5013">
        <v>3070.33</v>
      </c>
      <c r="E5013">
        <v>3093.2</v>
      </c>
      <c r="F5013">
        <v>3653390000</v>
      </c>
      <c r="G5013">
        <v>3093.2</v>
      </c>
    </row>
    <row r="5014" spans="1:7" x14ac:dyDescent="0.25">
      <c r="A5014" s="1">
        <v>43803</v>
      </c>
      <c r="B5014">
        <v>3103.5</v>
      </c>
      <c r="C5014">
        <v>3119.38</v>
      </c>
      <c r="D5014">
        <v>3102.53</v>
      </c>
      <c r="E5014">
        <v>3112.76</v>
      </c>
      <c r="F5014">
        <v>3695030000</v>
      </c>
      <c r="G5014">
        <v>3112.76</v>
      </c>
    </row>
    <row r="5015" spans="1:7" x14ac:dyDescent="0.25">
      <c r="A5015" s="1">
        <v>43804</v>
      </c>
      <c r="B5015">
        <v>3119.21</v>
      </c>
      <c r="C5015">
        <v>3119.45</v>
      </c>
      <c r="D5015">
        <v>3103.76</v>
      </c>
      <c r="E5015">
        <v>3117.43</v>
      </c>
      <c r="F5015">
        <v>3355750000</v>
      </c>
      <c r="G5015">
        <v>3117.43</v>
      </c>
    </row>
    <row r="5016" spans="1:7" x14ac:dyDescent="0.25">
      <c r="A5016" s="1">
        <v>43805</v>
      </c>
      <c r="B5016">
        <v>3134.62</v>
      </c>
      <c r="C5016">
        <v>3150.6</v>
      </c>
      <c r="D5016">
        <v>3134.62</v>
      </c>
      <c r="E5016">
        <v>3145.91</v>
      </c>
      <c r="F5016">
        <v>3479480000</v>
      </c>
      <c r="G5016">
        <v>3145.91</v>
      </c>
    </row>
    <row r="5017" spans="1:7" x14ac:dyDescent="0.25">
      <c r="A5017" s="1">
        <v>43808</v>
      </c>
      <c r="B5017">
        <v>3141.86</v>
      </c>
      <c r="C5017">
        <v>3148.87</v>
      </c>
      <c r="D5017">
        <v>3135.46</v>
      </c>
      <c r="E5017">
        <v>3135.96</v>
      </c>
      <c r="F5017">
        <v>3345990000</v>
      </c>
      <c r="G5017">
        <v>3135.96</v>
      </c>
    </row>
    <row r="5018" spans="1:7" x14ac:dyDescent="0.25">
      <c r="A5018" s="1">
        <v>43809</v>
      </c>
      <c r="B5018">
        <v>3135.36</v>
      </c>
      <c r="C5018">
        <v>3142.12</v>
      </c>
      <c r="D5018">
        <v>3126.09</v>
      </c>
      <c r="E5018">
        <v>3132.52</v>
      </c>
      <c r="F5018">
        <v>3343790000</v>
      </c>
      <c r="G5018">
        <v>3132.52</v>
      </c>
    </row>
    <row r="5019" spans="1:7" x14ac:dyDescent="0.25">
      <c r="A5019" s="1">
        <v>43810</v>
      </c>
      <c r="B5019">
        <v>3135.75</v>
      </c>
      <c r="C5019">
        <v>3143.98</v>
      </c>
      <c r="D5019">
        <v>3133.21</v>
      </c>
      <c r="E5019">
        <v>3141.63</v>
      </c>
      <c r="F5019">
        <v>3252540000</v>
      </c>
      <c r="G5019">
        <v>3141.63</v>
      </c>
    </row>
    <row r="5020" spans="1:7" x14ac:dyDescent="0.25">
      <c r="A5020" s="1">
        <v>43811</v>
      </c>
      <c r="B5020">
        <v>3141.23</v>
      </c>
      <c r="C5020">
        <v>3176.28</v>
      </c>
      <c r="D5020">
        <v>3138.47</v>
      </c>
      <c r="E5020">
        <v>3168.57</v>
      </c>
      <c r="F5020">
        <v>3990690000</v>
      </c>
      <c r="G5020">
        <v>3168.57</v>
      </c>
    </row>
    <row r="5021" spans="1:7" x14ac:dyDescent="0.25">
      <c r="A5021" s="1">
        <v>43812</v>
      </c>
      <c r="B5021">
        <v>3166.65</v>
      </c>
      <c r="C5021">
        <v>3182.68</v>
      </c>
      <c r="D5021">
        <v>3156.51</v>
      </c>
      <c r="E5021">
        <v>3168.8</v>
      </c>
      <c r="F5021">
        <v>3736870000</v>
      </c>
      <c r="G5021">
        <v>3168.8</v>
      </c>
    </row>
    <row r="5022" spans="1:7" x14ac:dyDescent="0.25">
      <c r="A5022" s="1">
        <v>43815</v>
      </c>
      <c r="B5022">
        <v>3183.63</v>
      </c>
      <c r="C5022">
        <v>3197.71</v>
      </c>
      <c r="D5022">
        <v>3183.63</v>
      </c>
      <c r="E5022">
        <v>3191.45</v>
      </c>
      <c r="F5022">
        <v>4051790000</v>
      </c>
      <c r="G5022">
        <v>3191.45</v>
      </c>
    </row>
    <row r="5023" spans="1:7" x14ac:dyDescent="0.25">
      <c r="A5023" s="1">
        <v>43816</v>
      </c>
      <c r="B5023">
        <v>3195.4</v>
      </c>
      <c r="C5023">
        <v>3198.22</v>
      </c>
      <c r="D5023">
        <v>3191.03</v>
      </c>
      <c r="E5023">
        <v>3192.52</v>
      </c>
      <c r="F5023">
        <v>3837540000</v>
      </c>
      <c r="G5023">
        <v>3192.52</v>
      </c>
    </row>
    <row r="5024" spans="1:7" x14ac:dyDescent="0.25">
      <c r="A5024" s="1">
        <v>43817</v>
      </c>
      <c r="B5024">
        <v>3195.21</v>
      </c>
      <c r="C5024">
        <v>3198.48</v>
      </c>
      <c r="D5024">
        <v>3191.14</v>
      </c>
      <c r="E5024">
        <v>3191.14</v>
      </c>
      <c r="F5024">
        <v>4014080000</v>
      </c>
      <c r="G5024">
        <v>3191.14</v>
      </c>
    </row>
    <row r="5025" spans="1:7" x14ac:dyDescent="0.25">
      <c r="A5025" s="1">
        <v>43818</v>
      </c>
      <c r="B5025">
        <v>3192.32</v>
      </c>
      <c r="C5025">
        <v>3205.48</v>
      </c>
      <c r="D5025">
        <v>3192.32</v>
      </c>
      <c r="E5025">
        <v>3205.37</v>
      </c>
      <c r="F5025">
        <v>3720450000</v>
      </c>
      <c r="G5025">
        <v>3205.37</v>
      </c>
    </row>
    <row r="5026" spans="1:7" x14ac:dyDescent="0.25">
      <c r="A5026" s="1">
        <v>43819</v>
      </c>
      <c r="B5026">
        <v>3223.33</v>
      </c>
      <c r="C5026">
        <v>3225.65</v>
      </c>
      <c r="D5026">
        <v>3216.03</v>
      </c>
      <c r="E5026">
        <v>3221.22</v>
      </c>
      <c r="F5026">
        <v>6454270000</v>
      </c>
      <c r="G5026">
        <v>3221.22</v>
      </c>
    </row>
    <row r="5027" spans="1:7" x14ac:dyDescent="0.25">
      <c r="A5027" s="1">
        <v>43822</v>
      </c>
      <c r="B5027">
        <v>3226.05</v>
      </c>
      <c r="C5027">
        <v>3227.78</v>
      </c>
      <c r="D5027">
        <v>3222.3</v>
      </c>
      <c r="E5027">
        <v>3224.01</v>
      </c>
      <c r="F5027">
        <v>3060610000</v>
      </c>
      <c r="G5027">
        <v>3224.01</v>
      </c>
    </row>
    <row r="5028" spans="1:7" x14ac:dyDescent="0.25">
      <c r="A5028" s="1">
        <v>43823</v>
      </c>
      <c r="B5028">
        <v>3225.45</v>
      </c>
      <c r="C5028">
        <v>3226.43</v>
      </c>
      <c r="D5028">
        <v>3220.51</v>
      </c>
      <c r="E5028">
        <v>3223.38</v>
      </c>
      <c r="F5028">
        <v>1296540000</v>
      </c>
      <c r="G5028">
        <v>3223.38</v>
      </c>
    </row>
    <row r="5029" spans="1:7" x14ac:dyDescent="0.25">
      <c r="A5029" s="1">
        <v>43825</v>
      </c>
      <c r="B5029">
        <v>3227.2</v>
      </c>
      <c r="C5029">
        <v>3240.08</v>
      </c>
      <c r="D5029">
        <v>3227.2</v>
      </c>
      <c r="E5029">
        <v>3239.91</v>
      </c>
      <c r="F5029">
        <v>2160680000</v>
      </c>
      <c r="G5029">
        <v>3239.91</v>
      </c>
    </row>
    <row r="5030" spans="1:7" x14ac:dyDescent="0.25">
      <c r="A5030" s="1">
        <v>43826</v>
      </c>
      <c r="B5030">
        <v>3247.23</v>
      </c>
      <c r="C5030">
        <v>3247.93</v>
      </c>
      <c r="D5030">
        <v>3234.37</v>
      </c>
      <c r="E5030">
        <v>3240.02</v>
      </c>
      <c r="F5030">
        <v>2428670000</v>
      </c>
      <c r="G5030">
        <v>3240.02</v>
      </c>
    </row>
    <row r="5031" spans="1:7" x14ac:dyDescent="0.25">
      <c r="A5031" s="1">
        <v>43829</v>
      </c>
      <c r="B5031">
        <v>3240.09</v>
      </c>
      <c r="C5031">
        <v>3240.92</v>
      </c>
      <c r="D5031">
        <v>3216.57</v>
      </c>
      <c r="E5031">
        <v>3221.29</v>
      </c>
      <c r="F5031">
        <v>3013290000</v>
      </c>
      <c r="G5031">
        <v>3221.29</v>
      </c>
    </row>
    <row r="5032" spans="1:7" x14ac:dyDescent="0.25">
      <c r="A5032" s="1">
        <v>43830</v>
      </c>
      <c r="B5032">
        <v>3215.18</v>
      </c>
      <c r="C5032">
        <v>3231.72</v>
      </c>
      <c r="D5032">
        <v>3212.03</v>
      </c>
      <c r="E5032">
        <v>3230.78</v>
      </c>
      <c r="F5032">
        <v>2893810000</v>
      </c>
      <c r="G5032">
        <v>3230.78</v>
      </c>
    </row>
    <row r="5033" spans="1:7" x14ac:dyDescent="0.25">
      <c r="A5033" s="1">
        <v>43832</v>
      </c>
      <c r="B5033">
        <v>3244.67</v>
      </c>
      <c r="C5033">
        <v>3258.14</v>
      </c>
      <c r="D5033">
        <v>3235.53</v>
      </c>
      <c r="E5033">
        <v>3257.85</v>
      </c>
      <c r="F5033">
        <v>3458250000</v>
      </c>
      <c r="G5033">
        <v>3257.85</v>
      </c>
    </row>
    <row r="5034" spans="1:7" x14ac:dyDescent="0.25">
      <c r="A5034" s="1">
        <v>43833</v>
      </c>
      <c r="B5034">
        <v>3226.36</v>
      </c>
      <c r="C5034">
        <v>3246.15</v>
      </c>
      <c r="D5034">
        <v>3222.34</v>
      </c>
      <c r="E5034">
        <v>3234.85</v>
      </c>
      <c r="F5034">
        <v>3461290000</v>
      </c>
      <c r="G5034">
        <v>3234.85</v>
      </c>
    </row>
    <row r="5035" spans="1:7" x14ac:dyDescent="0.25">
      <c r="A5035" s="1">
        <v>43836</v>
      </c>
      <c r="B5035">
        <v>3217.55</v>
      </c>
      <c r="C5035">
        <v>3246.84</v>
      </c>
      <c r="D5035">
        <v>3214.64</v>
      </c>
      <c r="E5035">
        <v>3246.28</v>
      </c>
      <c r="F5035">
        <v>3674070000</v>
      </c>
      <c r="G5035">
        <v>3246.28</v>
      </c>
    </row>
    <row r="5036" spans="1:7" x14ac:dyDescent="0.25">
      <c r="A5036" s="1">
        <v>43837</v>
      </c>
      <c r="B5036">
        <v>3241.86</v>
      </c>
      <c r="C5036">
        <v>3244.91</v>
      </c>
      <c r="D5036">
        <v>3232.43</v>
      </c>
      <c r="E5036">
        <v>3237.18</v>
      </c>
      <c r="F5036">
        <v>3420380000</v>
      </c>
      <c r="G5036">
        <v>3237.18</v>
      </c>
    </row>
    <row r="5037" spans="1:7" x14ac:dyDescent="0.25">
      <c r="A5037" s="1">
        <v>43838</v>
      </c>
      <c r="B5037">
        <v>3238.59</v>
      </c>
      <c r="C5037">
        <v>3267.07</v>
      </c>
      <c r="D5037">
        <v>3236.67</v>
      </c>
      <c r="E5037">
        <v>3253.05</v>
      </c>
      <c r="F5037">
        <v>3720890000</v>
      </c>
      <c r="G5037">
        <v>3253.05</v>
      </c>
    </row>
    <row r="5038" spans="1:7" x14ac:dyDescent="0.25">
      <c r="A5038" s="1">
        <v>43839</v>
      </c>
      <c r="B5038">
        <v>3266.03</v>
      </c>
      <c r="C5038">
        <v>3275.58</v>
      </c>
      <c r="D5038">
        <v>3263.67</v>
      </c>
      <c r="E5038">
        <v>3274.7</v>
      </c>
      <c r="F5038">
        <v>3638390000</v>
      </c>
      <c r="G5038">
        <v>3274.7</v>
      </c>
    </row>
    <row r="5039" spans="1:7" x14ac:dyDescent="0.25">
      <c r="A5039" s="1">
        <v>43840</v>
      </c>
      <c r="B5039">
        <v>3281.81</v>
      </c>
      <c r="C5039">
        <v>3282.99</v>
      </c>
      <c r="D5039">
        <v>3260.86</v>
      </c>
      <c r="E5039">
        <v>3265.35</v>
      </c>
      <c r="F5039">
        <v>3212970000</v>
      </c>
      <c r="G5039">
        <v>3265.35</v>
      </c>
    </row>
    <row r="5040" spans="1:7" x14ac:dyDescent="0.25">
      <c r="A5040" s="1">
        <v>43843</v>
      </c>
      <c r="B5040">
        <v>3271.13</v>
      </c>
      <c r="C5040">
        <v>3288.13</v>
      </c>
      <c r="D5040">
        <v>3268.43</v>
      </c>
      <c r="E5040">
        <v>3288.13</v>
      </c>
      <c r="F5040">
        <v>3456380000</v>
      </c>
      <c r="G5040">
        <v>3288.13</v>
      </c>
    </row>
    <row r="5041" spans="1:7" x14ac:dyDescent="0.25">
      <c r="A5041" s="1">
        <v>43844</v>
      </c>
      <c r="B5041">
        <v>3285.35</v>
      </c>
      <c r="C5041">
        <v>3294.25</v>
      </c>
      <c r="D5041">
        <v>3277.19</v>
      </c>
      <c r="E5041">
        <v>3283.15</v>
      </c>
      <c r="F5041">
        <v>3665130000</v>
      </c>
      <c r="G5041">
        <v>3283.15</v>
      </c>
    </row>
    <row r="5042" spans="1:7" x14ac:dyDescent="0.25">
      <c r="A5042" s="1">
        <v>43845</v>
      </c>
      <c r="B5042">
        <v>3282.27</v>
      </c>
      <c r="C5042">
        <v>3298.66</v>
      </c>
      <c r="D5042">
        <v>3280.69</v>
      </c>
      <c r="E5042">
        <v>3289.29</v>
      </c>
      <c r="F5042">
        <v>3716840000</v>
      </c>
      <c r="G5042">
        <v>3289.29</v>
      </c>
    </row>
    <row r="5043" spans="1:7" x14ac:dyDescent="0.25">
      <c r="A5043" s="1">
        <v>43846</v>
      </c>
      <c r="B5043">
        <v>3302.97</v>
      </c>
      <c r="C5043">
        <v>3317.11</v>
      </c>
      <c r="D5043">
        <v>3302.82</v>
      </c>
      <c r="E5043">
        <v>3316.81</v>
      </c>
      <c r="F5043">
        <v>3535080000</v>
      </c>
      <c r="G5043">
        <v>3316.81</v>
      </c>
    </row>
    <row r="5044" spans="1:7" x14ac:dyDescent="0.25">
      <c r="A5044" s="1">
        <v>43847</v>
      </c>
      <c r="B5044">
        <v>3323.66</v>
      </c>
      <c r="C5044">
        <v>3329.88</v>
      </c>
      <c r="D5044">
        <v>3318.86</v>
      </c>
      <c r="E5044">
        <v>3329.62</v>
      </c>
      <c r="F5044">
        <v>3698170000</v>
      </c>
      <c r="G5044">
        <v>3329.62</v>
      </c>
    </row>
    <row r="5045" spans="1:7" x14ac:dyDescent="0.25">
      <c r="A5045" s="1">
        <v>43851</v>
      </c>
      <c r="B5045">
        <v>3321.03</v>
      </c>
      <c r="C5045">
        <v>3329.79</v>
      </c>
      <c r="D5045">
        <v>3316.61</v>
      </c>
      <c r="E5045">
        <v>3320.79</v>
      </c>
      <c r="F5045">
        <v>4105340000</v>
      </c>
      <c r="G5045">
        <v>3320.79</v>
      </c>
    </row>
    <row r="5046" spans="1:7" x14ac:dyDescent="0.25">
      <c r="A5046" s="1">
        <v>43852</v>
      </c>
      <c r="B5046">
        <v>3330.02</v>
      </c>
      <c r="C5046">
        <v>3337.77</v>
      </c>
      <c r="D5046">
        <v>3320.04</v>
      </c>
      <c r="E5046">
        <v>3321.75</v>
      </c>
      <c r="F5046">
        <v>3619850000</v>
      </c>
      <c r="G5046">
        <v>3321.75</v>
      </c>
    </row>
    <row r="5047" spans="1:7" x14ac:dyDescent="0.25">
      <c r="A5047" s="1">
        <v>43853</v>
      </c>
      <c r="B5047">
        <v>3315.77</v>
      </c>
      <c r="C5047">
        <v>3326.88</v>
      </c>
      <c r="D5047">
        <v>3301.87</v>
      </c>
      <c r="E5047">
        <v>3325.54</v>
      </c>
      <c r="F5047">
        <v>3764860000</v>
      </c>
      <c r="G5047">
        <v>3325.54</v>
      </c>
    </row>
    <row r="5048" spans="1:7" x14ac:dyDescent="0.25">
      <c r="A5048" s="1">
        <v>43854</v>
      </c>
      <c r="B5048">
        <v>3333.1</v>
      </c>
      <c r="C5048">
        <v>3333.18</v>
      </c>
      <c r="D5048">
        <v>3281.53</v>
      </c>
      <c r="E5048">
        <v>3295.47</v>
      </c>
      <c r="F5048">
        <v>3707130000</v>
      </c>
      <c r="G5048">
        <v>3295.47</v>
      </c>
    </row>
    <row r="5049" spans="1:7" x14ac:dyDescent="0.25">
      <c r="A5049" s="1">
        <v>43857</v>
      </c>
      <c r="B5049">
        <v>3247.16</v>
      </c>
      <c r="C5049">
        <v>3258.85</v>
      </c>
      <c r="D5049">
        <v>3234.5</v>
      </c>
      <c r="E5049">
        <v>3243.63</v>
      </c>
      <c r="F5049">
        <v>3823100000</v>
      </c>
      <c r="G5049">
        <v>3243.63</v>
      </c>
    </row>
    <row r="5050" spans="1:7" x14ac:dyDescent="0.25">
      <c r="A5050" s="1">
        <v>43858</v>
      </c>
      <c r="B5050">
        <v>3255.35</v>
      </c>
      <c r="C5050">
        <v>3285.78</v>
      </c>
      <c r="D5050">
        <v>3253.22</v>
      </c>
      <c r="E5050">
        <v>3276.24</v>
      </c>
      <c r="F5050">
        <v>3526720000</v>
      </c>
      <c r="G5050">
        <v>3276.24</v>
      </c>
    </row>
    <row r="5051" spans="1:7" x14ac:dyDescent="0.25">
      <c r="A5051" s="1">
        <v>43859</v>
      </c>
      <c r="B5051">
        <v>3289.46</v>
      </c>
      <c r="C5051">
        <v>3293.47</v>
      </c>
      <c r="D5051">
        <v>3271.89</v>
      </c>
      <c r="E5051">
        <v>3273.4</v>
      </c>
      <c r="F5051">
        <v>3584500000</v>
      </c>
      <c r="G5051">
        <v>3273.4</v>
      </c>
    </row>
    <row r="5052" spans="1:7" x14ac:dyDescent="0.25">
      <c r="A5052" s="1">
        <v>43860</v>
      </c>
      <c r="B5052">
        <v>3256.45</v>
      </c>
      <c r="C5052">
        <v>3285.91</v>
      </c>
      <c r="D5052">
        <v>3242.8</v>
      </c>
      <c r="E5052">
        <v>3283.66</v>
      </c>
      <c r="F5052">
        <v>3787250000</v>
      </c>
      <c r="G5052">
        <v>3283.66</v>
      </c>
    </row>
    <row r="5053" spans="1:7" x14ac:dyDescent="0.25">
      <c r="A5053" s="1">
        <v>43861</v>
      </c>
      <c r="B5053">
        <v>3282.33</v>
      </c>
      <c r="C5053">
        <v>3282.33</v>
      </c>
      <c r="D5053">
        <v>3214.68</v>
      </c>
      <c r="E5053">
        <v>3225.52</v>
      </c>
      <c r="F5053">
        <v>4527830000</v>
      </c>
      <c r="G5053">
        <v>3225.52</v>
      </c>
    </row>
    <row r="5054" spans="1:7" x14ac:dyDescent="0.25">
      <c r="A5054" s="1">
        <v>43864</v>
      </c>
      <c r="B5054">
        <v>3235.66</v>
      </c>
      <c r="C5054">
        <v>3268.44</v>
      </c>
      <c r="D5054">
        <v>3235.66</v>
      </c>
      <c r="E5054">
        <v>3248.92</v>
      </c>
      <c r="F5054">
        <v>3757910000</v>
      </c>
      <c r="G5054">
        <v>3248.92</v>
      </c>
    </row>
    <row r="5055" spans="1:7" x14ac:dyDescent="0.25">
      <c r="A5055" s="1">
        <v>43865</v>
      </c>
      <c r="B5055">
        <v>3280.61</v>
      </c>
      <c r="C5055">
        <v>3306.92</v>
      </c>
      <c r="D5055">
        <v>3280.61</v>
      </c>
      <c r="E5055">
        <v>3297.59</v>
      </c>
      <c r="F5055">
        <v>3995320000</v>
      </c>
      <c r="G5055">
        <v>3297.59</v>
      </c>
    </row>
    <row r="5056" spans="1:7" x14ac:dyDescent="0.25">
      <c r="A5056" s="1">
        <v>43866</v>
      </c>
      <c r="B5056">
        <v>3324.91</v>
      </c>
      <c r="C5056">
        <v>3337.58</v>
      </c>
      <c r="D5056">
        <v>3313.75</v>
      </c>
      <c r="E5056">
        <v>3334.69</v>
      </c>
      <c r="F5056">
        <v>4117730000</v>
      </c>
      <c r="G5056">
        <v>3334.69</v>
      </c>
    </row>
    <row r="5057" spans="1:7" x14ac:dyDescent="0.25">
      <c r="A5057" s="1">
        <v>43867</v>
      </c>
      <c r="B5057">
        <v>3344.92</v>
      </c>
      <c r="C5057">
        <v>3347.96</v>
      </c>
      <c r="D5057">
        <v>3334.39</v>
      </c>
      <c r="E5057">
        <v>3345.78</v>
      </c>
      <c r="F5057">
        <v>3868370000</v>
      </c>
      <c r="G5057">
        <v>3345.78</v>
      </c>
    </row>
    <row r="5058" spans="1:7" x14ac:dyDescent="0.25">
      <c r="A5058" s="1">
        <v>43868</v>
      </c>
      <c r="B5058">
        <v>3335.54</v>
      </c>
      <c r="C5058">
        <v>3341.42</v>
      </c>
      <c r="D5058">
        <v>3322.12</v>
      </c>
      <c r="E5058">
        <v>3327.71</v>
      </c>
      <c r="F5058">
        <v>3730650000</v>
      </c>
      <c r="G5058">
        <v>3327.71</v>
      </c>
    </row>
    <row r="5059" spans="1:7" x14ac:dyDescent="0.25">
      <c r="A5059" s="1">
        <v>43871</v>
      </c>
      <c r="B5059">
        <v>3318.28</v>
      </c>
      <c r="C5059">
        <v>3352.26</v>
      </c>
      <c r="D5059">
        <v>3317.77</v>
      </c>
      <c r="E5059">
        <v>3352.09</v>
      </c>
      <c r="F5059">
        <v>3450350000</v>
      </c>
      <c r="G5059">
        <v>3352.09</v>
      </c>
    </row>
    <row r="5060" spans="1:7" x14ac:dyDescent="0.25">
      <c r="A5060" s="1">
        <v>43872</v>
      </c>
      <c r="B5060">
        <v>3365.87</v>
      </c>
      <c r="C5060">
        <v>3375.63</v>
      </c>
      <c r="D5060">
        <v>3352.72</v>
      </c>
      <c r="E5060">
        <v>3357.75</v>
      </c>
      <c r="F5060">
        <v>3760550000</v>
      </c>
      <c r="G5060">
        <v>3357.75</v>
      </c>
    </row>
    <row r="5061" spans="1:7" x14ac:dyDescent="0.25">
      <c r="A5061" s="1">
        <v>43873</v>
      </c>
      <c r="B5061">
        <v>3370.5</v>
      </c>
      <c r="C5061">
        <v>3381.47</v>
      </c>
      <c r="D5061">
        <v>3369.72</v>
      </c>
      <c r="E5061">
        <v>3379.45</v>
      </c>
      <c r="F5061">
        <v>3926380000</v>
      </c>
      <c r="G5061">
        <v>3379.45</v>
      </c>
    </row>
    <row r="5062" spans="1:7" x14ac:dyDescent="0.25">
      <c r="A5062" s="1">
        <v>43874</v>
      </c>
      <c r="B5062">
        <v>3365.9</v>
      </c>
      <c r="C5062">
        <v>3385.09</v>
      </c>
      <c r="D5062">
        <v>3360.52</v>
      </c>
      <c r="E5062">
        <v>3373.94</v>
      </c>
      <c r="F5062">
        <v>3498240000</v>
      </c>
      <c r="G5062">
        <v>3373.94</v>
      </c>
    </row>
    <row r="5063" spans="1:7" x14ac:dyDescent="0.25">
      <c r="A5063" s="1">
        <v>43875</v>
      </c>
      <c r="B5063">
        <v>3378.08</v>
      </c>
      <c r="C5063">
        <v>3380.69</v>
      </c>
      <c r="D5063">
        <v>3366.15</v>
      </c>
      <c r="E5063">
        <v>3380.16</v>
      </c>
      <c r="F5063">
        <v>3398040000</v>
      </c>
      <c r="G5063">
        <v>3380.16</v>
      </c>
    </row>
    <row r="5064" spans="1:7" x14ac:dyDescent="0.25">
      <c r="A5064" s="1">
        <v>43879</v>
      </c>
      <c r="B5064">
        <v>3369.04</v>
      </c>
      <c r="C5064">
        <v>3375.01</v>
      </c>
      <c r="D5064">
        <v>3355.61</v>
      </c>
      <c r="E5064">
        <v>3370.29</v>
      </c>
      <c r="F5064">
        <v>3746720000</v>
      </c>
      <c r="G5064">
        <v>3370.29</v>
      </c>
    </row>
    <row r="5065" spans="1:7" x14ac:dyDescent="0.25">
      <c r="A5065" s="1">
        <v>43880</v>
      </c>
      <c r="B5065">
        <v>3380.39</v>
      </c>
      <c r="C5065">
        <v>3393.52</v>
      </c>
      <c r="D5065">
        <v>3378.83</v>
      </c>
      <c r="E5065">
        <v>3386.15</v>
      </c>
      <c r="F5065">
        <v>3600150000</v>
      </c>
      <c r="G5065">
        <v>3386.15</v>
      </c>
    </row>
    <row r="5066" spans="1:7" x14ac:dyDescent="0.25">
      <c r="A5066" s="1">
        <v>43881</v>
      </c>
      <c r="B5066">
        <v>3380.45</v>
      </c>
      <c r="C5066">
        <v>3389.15</v>
      </c>
      <c r="D5066">
        <v>3341.02</v>
      </c>
      <c r="E5066">
        <v>3373.23</v>
      </c>
      <c r="F5066">
        <v>4007320000</v>
      </c>
      <c r="G5066">
        <v>3373.23</v>
      </c>
    </row>
    <row r="5067" spans="1:7" x14ac:dyDescent="0.25">
      <c r="A5067" s="1">
        <v>43882</v>
      </c>
      <c r="B5067">
        <v>3360.5</v>
      </c>
      <c r="C5067">
        <v>3360.76</v>
      </c>
      <c r="D5067">
        <v>3328.45</v>
      </c>
      <c r="E5067">
        <v>3337.75</v>
      </c>
      <c r="F5067">
        <v>3899270000</v>
      </c>
      <c r="G5067">
        <v>3337.75</v>
      </c>
    </row>
    <row r="5068" spans="1:7" x14ac:dyDescent="0.25">
      <c r="A5068" s="1">
        <v>43885</v>
      </c>
      <c r="B5068">
        <v>3257.61</v>
      </c>
      <c r="C5068">
        <v>3259.81</v>
      </c>
      <c r="D5068">
        <v>3214.65</v>
      </c>
      <c r="E5068">
        <v>3225.89</v>
      </c>
      <c r="F5068">
        <v>4842960000</v>
      </c>
      <c r="G5068">
        <v>3225.89</v>
      </c>
    </row>
    <row r="5069" spans="1:7" x14ac:dyDescent="0.25">
      <c r="A5069" s="1">
        <v>43886</v>
      </c>
      <c r="B5069">
        <v>3238.94</v>
      </c>
      <c r="C5069">
        <v>3246.99</v>
      </c>
      <c r="D5069">
        <v>3118.77</v>
      </c>
      <c r="E5069">
        <v>3128.21</v>
      </c>
      <c r="F5069">
        <v>5591510000</v>
      </c>
      <c r="G5069">
        <v>3128.21</v>
      </c>
    </row>
    <row r="5070" spans="1:7" x14ac:dyDescent="0.25">
      <c r="A5070" s="1">
        <v>43887</v>
      </c>
      <c r="B5070">
        <v>3139.9</v>
      </c>
      <c r="C5070">
        <v>3182.51</v>
      </c>
      <c r="D5070">
        <v>3108.99</v>
      </c>
      <c r="E5070">
        <v>3116.39</v>
      </c>
      <c r="F5070">
        <v>5478110000</v>
      </c>
      <c r="G5070">
        <v>3116.39</v>
      </c>
    </row>
    <row r="5071" spans="1:7" x14ac:dyDescent="0.25">
      <c r="A5071" s="1">
        <v>43888</v>
      </c>
      <c r="B5071">
        <v>3062.54</v>
      </c>
      <c r="C5071">
        <v>3097.07</v>
      </c>
      <c r="D5071">
        <v>2977.39</v>
      </c>
      <c r="E5071">
        <v>2978.76</v>
      </c>
      <c r="F5071">
        <v>7058840000</v>
      </c>
      <c r="G5071">
        <v>2978.76</v>
      </c>
    </row>
    <row r="5072" spans="1:7" x14ac:dyDescent="0.25">
      <c r="A5072" s="1">
        <v>43889</v>
      </c>
      <c r="B5072">
        <v>2916.9</v>
      </c>
      <c r="C5072">
        <v>2959.72</v>
      </c>
      <c r="D5072">
        <v>2855.84</v>
      </c>
      <c r="E5072">
        <v>2954.22</v>
      </c>
      <c r="F5072">
        <v>8563850000</v>
      </c>
      <c r="G5072">
        <v>2954.22</v>
      </c>
    </row>
    <row r="5073" spans="1:7" x14ac:dyDescent="0.25">
      <c r="A5073" s="1">
        <v>43892</v>
      </c>
      <c r="B5073">
        <v>2974.28</v>
      </c>
      <c r="C5073">
        <v>3090.96</v>
      </c>
      <c r="D5073">
        <v>2945.19</v>
      </c>
      <c r="E5073">
        <v>3090.23</v>
      </c>
      <c r="F5073">
        <v>6376400000</v>
      </c>
      <c r="G5073">
        <v>3090.23</v>
      </c>
    </row>
    <row r="5074" spans="1:7" x14ac:dyDescent="0.25">
      <c r="A5074" s="1">
        <v>43893</v>
      </c>
      <c r="B5074">
        <v>3096.46</v>
      </c>
      <c r="C5074">
        <v>3136.72</v>
      </c>
      <c r="D5074">
        <v>2976.63</v>
      </c>
      <c r="E5074">
        <v>3003.37</v>
      </c>
      <c r="F5074">
        <v>6355940000</v>
      </c>
      <c r="G5074">
        <v>3003.37</v>
      </c>
    </row>
    <row r="5075" spans="1:7" x14ac:dyDescent="0.25">
      <c r="A5075" s="1">
        <v>43894</v>
      </c>
      <c r="B5075">
        <v>3045.75</v>
      </c>
      <c r="C5075">
        <v>3130.97</v>
      </c>
      <c r="D5075">
        <v>3034.38</v>
      </c>
      <c r="E5075">
        <v>3130.12</v>
      </c>
      <c r="F5075">
        <v>5035480000</v>
      </c>
      <c r="G5075">
        <v>3130.12</v>
      </c>
    </row>
    <row r="5076" spans="1:7" x14ac:dyDescent="0.25">
      <c r="A5076" s="1">
        <v>43895</v>
      </c>
      <c r="B5076">
        <v>3075.7</v>
      </c>
      <c r="C5076">
        <v>3083.04</v>
      </c>
      <c r="D5076">
        <v>2999.83</v>
      </c>
      <c r="E5076">
        <v>3023.94</v>
      </c>
      <c r="F5076">
        <v>5575550000</v>
      </c>
      <c r="G5076">
        <v>3023.94</v>
      </c>
    </row>
    <row r="5077" spans="1:7" x14ac:dyDescent="0.25">
      <c r="A5077" s="1">
        <v>43896</v>
      </c>
      <c r="B5077">
        <v>2954.2</v>
      </c>
      <c r="C5077">
        <v>2985.93</v>
      </c>
      <c r="D5077">
        <v>2901.54</v>
      </c>
      <c r="E5077">
        <v>2972.37</v>
      </c>
      <c r="F5077">
        <v>6552140000</v>
      </c>
      <c r="G5077">
        <v>2972.37</v>
      </c>
    </row>
    <row r="5078" spans="1:7" x14ac:dyDescent="0.25">
      <c r="A5078" s="1">
        <v>43899</v>
      </c>
      <c r="B5078">
        <v>2863.89</v>
      </c>
      <c r="C5078">
        <v>2863.89</v>
      </c>
      <c r="D5078">
        <v>2734.43</v>
      </c>
      <c r="E5078">
        <v>2746.56</v>
      </c>
      <c r="F5078">
        <v>8423050000</v>
      </c>
      <c r="G5078">
        <v>2746.56</v>
      </c>
    </row>
    <row r="5079" spans="1:7" x14ac:dyDescent="0.25">
      <c r="A5079" s="1">
        <v>43900</v>
      </c>
      <c r="B5079">
        <v>2813.48</v>
      </c>
      <c r="C5079">
        <v>2882.59</v>
      </c>
      <c r="D5079">
        <v>2734</v>
      </c>
      <c r="E5079">
        <v>2882.23</v>
      </c>
      <c r="F5079">
        <v>7635960000</v>
      </c>
      <c r="G5079">
        <v>2882.23</v>
      </c>
    </row>
    <row r="5080" spans="1:7" x14ac:dyDescent="0.25">
      <c r="A5080" s="1">
        <v>43901</v>
      </c>
      <c r="B5080">
        <v>2825.6</v>
      </c>
      <c r="C5080">
        <v>2825.6</v>
      </c>
      <c r="D5080">
        <v>2707.22</v>
      </c>
      <c r="E5080">
        <v>2741.38</v>
      </c>
      <c r="F5080">
        <v>7374110000</v>
      </c>
      <c r="G5080">
        <v>2741.38</v>
      </c>
    </row>
    <row r="5081" spans="1:7" x14ac:dyDescent="0.25">
      <c r="A5081" s="1">
        <v>43902</v>
      </c>
      <c r="B5081">
        <v>2630.86</v>
      </c>
      <c r="C5081">
        <v>2660.95</v>
      </c>
      <c r="D5081">
        <v>2478.86</v>
      </c>
      <c r="E5081">
        <v>2480.64</v>
      </c>
      <c r="F5081">
        <v>8829380000</v>
      </c>
      <c r="G5081">
        <v>2480.64</v>
      </c>
    </row>
    <row r="5082" spans="1:7" x14ac:dyDescent="0.25">
      <c r="A5082" s="1">
        <v>43903</v>
      </c>
      <c r="B5082">
        <v>2569.9899999999998</v>
      </c>
      <c r="C5082">
        <v>2711.33</v>
      </c>
      <c r="D5082">
        <v>2492.37</v>
      </c>
      <c r="E5082">
        <v>2711.02</v>
      </c>
      <c r="F5082">
        <v>8258670000</v>
      </c>
      <c r="G5082">
        <v>2711.02</v>
      </c>
    </row>
    <row r="5083" spans="1:7" x14ac:dyDescent="0.25">
      <c r="A5083" s="1">
        <v>43906</v>
      </c>
      <c r="B5083">
        <v>2508.59</v>
      </c>
      <c r="C5083">
        <v>2562.98</v>
      </c>
      <c r="D5083">
        <v>2380.94</v>
      </c>
      <c r="E5083">
        <v>2386.13</v>
      </c>
      <c r="F5083">
        <v>7781540000</v>
      </c>
      <c r="G5083">
        <v>2386.13</v>
      </c>
    </row>
    <row r="5084" spans="1:7" x14ac:dyDescent="0.25">
      <c r="A5084" s="1">
        <v>43907</v>
      </c>
      <c r="B5084">
        <v>2425.66</v>
      </c>
      <c r="C5084">
        <v>2553.9299999999998</v>
      </c>
      <c r="D5084">
        <v>2367.04</v>
      </c>
      <c r="E5084">
        <v>2529.19</v>
      </c>
      <c r="F5084">
        <v>8358500000</v>
      </c>
      <c r="G5084">
        <v>2529.19</v>
      </c>
    </row>
    <row r="5085" spans="1:7" x14ac:dyDescent="0.25">
      <c r="A5085" s="1">
        <v>43908</v>
      </c>
      <c r="B5085">
        <v>2436.5</v>
      </c>
      <c r="C5085">
        <v>2453.5700000000002</v>
      </c>
      <c r="D5085">
        <v>2280.52</v>
      </c>
      <c r="E5085">
        <v>2398.1</v>
      </c>
      <c r="F5085">
        <v>8755780000</v>
      </c>
      <c r="G5085">
        <v>2398.1</v>
      </c>
    </row>
    <row r="5086" spans="1:7" x14ac:dyDescent="0.25">
      <c r="A5086" s="1">
        <v>43909</v>
      </c>
      <c r="B5086">
        <v>2393.48</v>
      </c>
      <c r="C5086">
        <v>2466.9699999999998</v>
      </c>
      <c r="D5086">
        <v>2319.7800000000002</v>
      </c>
      <c r="E5086">
        <v>2409.39</v>
      </c>
      <c r="F5086">
        <v>7946710000</v>
      </c>
      <c r="G5086">
        <v>2409.39</v>
      </c>
    </row>
    <row r="5087" spans="1:7" x14ac:dyDescent="0.25">
      <c r="A5087" s="1">
        <v>43910</v>
      </c>
      <c r="B5087">
        <v>2431.94</v>
      </c>
      <c r="C5087">
        <v>2453.0100000000002</v>
      </c>
      <c r="D5087">
        <v>2295.56</v>
      </c>
      <c r="E5087">
        <v>2304.92</v>
      </c>
      <c r="F5087">
        <v>9044690000</v>
      </c>
      <c r="G5087">
        <v>2304.92</v>
      </c>
    </row>
    <row r="5088" spans="1:7" x14ac:dyDescent="0.25">
      <c r="A5088" s="1">
        <v>43913</v>
      </c>
      <c r="B5088">
        <v>2290.71</v>
      </c>
      <c r="C5088">
        <v>2300.73</v>
      </c>
      <c r="D5088">
        <v>2191.86</v>
      </c>
      <c r="E5088">
        <v>2237.4</v>
      </c>
      <c r="F5088">
        <v>7402180000</v>
      </c>
      <c r="G5088">
        <v>2237.4</v>
      </c>
    </row>
    <row r="5089" spans="1:7" x14ac:dyDescent="0.25">
      <c r="A5089" s="1">
        <v>43914</v>
      </c>
      <c r="B5089">
        <v>2344.44</v>
      </c>
      <c r="C5089">
        <v>2449.71</v>
      </c>
      <c r="D5089">
        <v>2344.44</v>
      </c>
      <c r="E5089">
        <v>2447.33</v>
      </c>
      <c r="F5089">
        <v>7547350000</v>
      </c>
      <c r="G5089">
        <v>2447.33</v>
      </c>
    </row>
    <row r="5090" spans="1:7" x14ac:dyDescent="0.25">
      <c r="A5090" s="1">
        <v>43915</v>
      </c>
      <c r="B5090">
        <v>2457.77</v>
      </c>
      <c r="C5090">
        <v>2571.42</v>
      </c>
      <c r="D5090">
        <v>2407.5300000000002</v>
      </c>
      <c r="E5090">
        <v>2475.56</v>
      </c>
      <c r="F5090">
        <v>8285670000</v>
      </c>
      <c r="G5090">
        <v>2475.56</v>
      </c>
    </row>
    <row r="5091" spans="1:7" x14ac:dyDescent="0.25">
      <c r="A5091" s="1">
        <v>43916</v>
      </c>
      <c r="B5091">
        <v>2501.29</v>
      </c>
      <c r="C5091">
        <v>2637.01</v>
      </c>
      <c r="D5091">
        <v>2500.7199999999998</v>
      </c>
      <c r="E5091">
        <v>2630.07</v>
      </c>
      <c r="F5091">
        <v>7753160000</v>
      </c>
      <c r="G5091">
        <v>2630.07</v>
      </c>
    </row>
    <row r="5092" spans="1:7" x14ac:dyDescent="0.25">
      <c r="A5092" s="1">
        <v>43917</v>
      </c>
      <c r="B5092">
        <v>2555.87</v>
      </c>
      <c r="C5092">
        <v>2615.91</v>
      </c>
      <c r="D5092">
        <v>2520.02</v>
      </c>
      <c r="E5092">
        <v>2541.4699999999998</v>
      </c>
      <c r="F5092">
        <v>6194330000</v>
      </c>
      <c r="G5092">
        <v>2541.4699999999998</v>
      </c>
    </row>
    <row r="5093" spans="1:7" x14ac:dyDescent="0.25">
      <c r="A5093" s="1">
        <v>43920</v>
      </c>
      <c r="B5093">
        <v>2558.98</v>
      </c>
      <c r="C5093">
        <v>2631.8</v>
      </c>
      <c r="D5093">
        <v>2545.2800000000002</v>
      </c>
      <c r="E5093">
        <v>2626.65</v>
      </c>
      <c r="F5093">
        <v>5746220000</v>
      </c>
      <c r="G5093">
        <v>2626.65</v>
      </c>
    </row>
    <row r="5094" spans="1:7" x14ac:dyDescent="0.25">
      <c r="A5094" s="1">
        <v>43921</v>
      </c>
      <c r="B5094">
        <v>2614.69</v>
      </c>
      <c r="C5094">
        <v>2641.39</v>
      </c>
      <c r="D5094">
        <v>2571.15</v>
      </c>
      <c r="E5094">
        <v>2584.59</v>
      </c>
      <c r="F5094">
        <v>6568290000</v>
      </c>
      <c r="G5094">
        <v>2584.59</v>
      </c>
    </row>
    <row r="5095" spans="1:7" x14ac:dyDescent="0.25">
      <c r="A5095" s="1">
        <v>43922</v>
      </c>
      <c r="B5095">
        <v>2498.08</v>
      </c>
      <c r="C5095">
        <v>2522.75</v>
      </c>
      <c r="D5095">
        <v>2447.4899999999998</v>
      </c>
      <c r="E5095">
        <v>2470.5</v>
      </c>
      <c r="F5095">
        <v>5947900000</v>
      </c>
      <c r="G5095">
        <v>2470.5</v>
      </c>
    </row>
    <row r="5096" spans="1:7" x14ac:dyDescent="0.25">
      <c r="A5096" s="1">
        <v>43923</v>
      </c>
      <c r="B5096">
        <v>2458.54</v>
      </c>
      <c r="C5096">
        <v>2533.2199999999998</v>
      </c>
      <c r="D5096">
        <v>2455.79</v>
      </c>
      <c r="E5096">
        <v>2526.9</v>
      </c>
      <c r="F5096">
        <v>6454990000</v>
      </c>
      <c r="G5096">
        <v>2526.9</v>
      </c>
    </row>
    <row r="5097" spans="1:7" x14ac:dyDescent="0.25">
      <c r="A5097" s="1">
        <v>43924</v>
      </c>
      <c r="B5097">
        <v>2514.92</v>
      </c>
      <c r="C5097">
        <v>2538.1799999999998</v>
      </c>
      <c r="D5097">
        <v>2459.96</v>
      </c>
      <c r="E5097">
        <v>2488.65</v>
      </c>
      <c r="F5097">
        <v>6087190000</v>
      </c>
      <c r="G5097">
        <v>2488.65</v>
      </c>
    </row>
    <row r="5098" spans="1:7" x14ac:dyDescent="0.25">
      <c r="A5098" s="1">
        <v>43927</v>
      </c>
      <c r="B5098">
        <v>2578.2800000000002</v>
      </c>
      <c r="C5098">
        <v>2676.85</v>
      </c>
      <c r="D5098">
        <v>2574.5700000000002</v>
      </c>
      <c r="E5098">
        <v>2663.68</v>
      </c>
      <c r="F5098">
        <v>6391860000</v>
      </c>
      <c r="G5098">
        <v>2663.68</v>
      </c>
    </row>
    <row r="5099" spans="1:7" x14ac:dyDescent="0.25">
      <c r="A5099" s="1">
        <v>43928</v>
      </c>
      <c r="B5099">
        <v>2738.65</v>
      </c>
      <c r="C5099">
        <v>2756.89</v>
      </c>
      <c r="D5099">
        <v>2657.67</v>
      </c>
      <c r="E5099">
        <v>2659.41</v>
      </c>
      <c r="F5099">
        <v>7040720000</v>
      </c>
      <c r="G5099">
        <v>2659.41</v>
      </c>
    </row>
    <row r="5100" spans="1:7" x14ac:dyDescent="0.25">
      <c r="A5100" s="1">
        <v>43929</v>
      </c>
      <c r="B5100">
        <v>2685</v>
      </c>
      <c r="C5100">
        <v>2760.75</v>
      </c>
      <c r="D5100">
        <v>2663.3</v>
      </c>
      <c r="E5100">
        <v>2749.98</v>
      </c>
      <c r="F5100">
        <v>5856370000</v>
      </c>
      <c r="G5100">
        <v>2749.98</v>
      </c>
    </row>
    <row r="5101" spans="1:7" x14ac:dyDescent="0.25">
      <c r="A5101" s="1">
        <v>43930</v>
      </c>
      <c r="B5101">
        <v>2776.99</v>
      </c>
      <c r="C5101">
        <v>2818.57</v>
      </c>
      <c r="D5101">
        <v>2762.36</v>
      </c>
      <c r="E5101">
        <v>2789.82</v>
      </c>
      <c r="F5101">
        <v>7880140000</v>
      </c>
      <c r="G5101">
        <v>2789.82</v>
      </c>
    </row>
    <row r="5102" spans="1:7" x14ac:dyDescent="0.25">
      <c r="A5102" s="1">
        <v>43934</v>
      </c>
      <c r="B5102">
        <v>2782.46</v>
      </c>
      <c r="C5102">
        <v>2782.46</v>
      </c>
      <c r="D5102">
        <v>2721.17</v>
      </c>
      <c r="E5102">
        <v>2761.63</v>
      </c>
      <c r="F5102">
        <v>5274310000</v>
      </c>
      <c r="G5102">
        <v>2761.63</v>
      </c>
    </row>
    <row r="5103" spans="1:7" x14ac:dyDescent="0.25">
      <c r="A5103" s="1">
        <v>43935</v>
      </c>
      <c r="B5103">
        <v>2805.1</v>
      </c>
      <c r="C5103">
        <v>2851.85</v>
      </c>
      <c r="D5103">
        <v>2805.1</v>
      </c>
      <c r="E5103">
        <v>2846.06</v>
      </c>
      <c r="F5103">
        <v>5567400000</v>
      </c>
      <c r="G5103">
        <v>2846.06</v>
      </c>
    </row>
    <row r="5104" spans="1:7" x14ac:dyDescent="0.25">
      <c r="A5104" s="1">
        <v>43936</v>
      </c>
      <c r="B5104">
        <v>2795.64</v>
      </c>
      <c r="C5104">
        <v>2801.88</v>
      </c>
      <c r="D5104">
        <v>2761.54</v>
      </c>
      <c r="E5104">
        <v>2783.36</v>
      </c>
      <c r="F5104">
        <v>5203390000</v>
      </c>
      <c r="G5104">
        <v>2783.36</v>
      </c>
    </row>
    <row r="5105" spans="1:7" x14ac:dyDescent="0.25">
      <c r="A5105" s="1">
        <v>43937</v>
      </c>
      <c r="B5105">
        <v>2799.34</v>
      </c>
      <c r="C5105">
        <v>2806.51</v>
      </c>
      <c r="D5105">
        <v>2764.32</v>
      </c>
      <c r="E5105">
        <v>2799.55</v>
      </c>
      <c r="F5105">
        <v>5179990000</v>
      </c>
      <c r="G5105">
        <v>2799.55</v>
      </c>
    </row>
    <row r="5106" spans="1:7" x14ac:dyDescent="0.25">
      <c r="A5106" s="1">
        <v>43938</v>
      </c>
      <c r="B5106">
        <v>2842.43</v>
      </c>
      <c r="C5106">
        <v>2879.22</v>
      </c>
      <c r="D5106">
        <v>2830.88</v>
      </c>
      <c r="E5106">
        <v>2874.56</v>
      </c>
      <c r="F5106">
        <v>5792140000</v>
      </c>
      <c r="G5106">
        <v>2874.56</v>
      </c>
    </row>
    <row r="5107" spans="1:7" x14ac:dyDescent="0.25">
      <c r="A5107" s="1">
        <v>43941</v>
      </c>
      <c r="B5107">
        <v>2845.62</v>
      </c>
      <c r="C5107">
        <v>2868.98</v>
      </c>
      <c r="D5107">
        <v>2820.43</v>
      </c>
      <c r="E5107">
        <v>2823.16</v>
      </c>
      <c r="F5107">
        <v>5220160000</v>
      </c>
      <c r="G5107">
        <v>2823.16</v>
      </c>
    </row>
    <row r="5108" spans="1:7" x14ac:dyDescent="0.25">
      <c r="A5108" s="1">
        <v>43942</v>
      </c>
      <c r="B5108">
        <v>2784.81</v>
      </c>
      <c r="C5108">
        <v>2785.54</v>
      </c>
      <c r="D5108">
        <v>2727.1</v>
      </c>
      <c r="E5108">
        <v>2736.56</v>
      </c>
      <c r="F5108">
        <v>5075830000</v>
      </c>
      <c r="G5108">
        <v>2736.56</v>
      </c>
    </row>
    <row r="5109" spans="1:7" x14ac:dyDescent="0.25">
      <c r="A5109" s="1">
        <v>43943</v>
      </c>
      <c r="B5109">
        <v>2787.89</v>
      </c>
      <c r="C5109">
        <v>2815.1</v>
      </c>
      <c r="D5109">
        <v>2775.95</v>
      </c>
      <c r="E5109">
        <v>2799.31</v>
      </c>
      <c r="F5109">
        <v>5049660000</v>
      </c>
      <c r="G5109">
        <v>2799.31</v>
      </c>
    </row>
    <row r="5110" spans="1:7" x14ac:dyDescent="0.25">
      <c r="A5110" s="1">
        <v>43944</v>
      </c>
      <c r="B5110">
        <v>2810.42</v>
      </c>
      <c r="C5110">
        <v>2844.9</v>
      </c>
      <c r="D5110">
        <v>2794.26</v>
      </c>
      <c r="E5110">
        <v>2797.8</v>
      </c>
      <c r="F5110">
        <v>5756520000</v>
      </c>
      <c r="G5110">
        <v>2797.8</v>
      </c>
    </row>
    <row r="5111" spans="1:7" x14ac:dyDescent="0.25">
      <c r="A5111" s="1">
        <v>43945</v>
      </c>
      <c r="B5111">
        <v>2812.64</v>
      </c>
      <c r="C5111">
        <v>2842.71</v>
      </c>
      <c r="D5111">
        <v>2791.76</v>
      </c>
      <c r="E5111">
        <v>2836.74</v>
      </c>
      <c r="F5111">
        <v>5374480000</v>
      </c>
      <c r="G5111">
        <v>2836.74</v>
      </c>
    </row>
    <row r="5112" spans="1:7" x14ac:dyDescent="0.25">
      <c r="A5112" s="1">
        <v>43948</v>
      </c>
      <c r="B5112">
        <v>2854.65</v>
      </c>
      <c r="C5112">
        <v>2887.72</v>
      </c>
      <c r="D5112">
        <v>2852.89</v>
      </c>
      <c r="E5112">
        <v>2878.48</v>
      </c>
      <c r="F5112">
        <v>5194260000</v>
      </c>
      <c r="G5112">
        <v>2878.48</v>
      </c>
    </row>
    <row r="5113" spans="1:7" x14ac:dyDescent="0.25">
      <c r="A5113" s="1">
        <v>43949</v>
      </c>
      <c r="B5113">
        <v>2909.96</v>
      </c>
      <c r="C5113">
        <v>2921.15</v>
      </c>
      <c r="D5113">
        <v>2860.71</v>
      </c>
      <c r="E5113">
        <v>2863.39</v>
      </c>
      <c r="F5113">
        <v>5672880000</v>
      </c>
      <c r="G5113">
        <v>2863.39</v>
      </c>
    </row>
    <row r="5114" spans="1:7" x14ac:dyDescent="0.25">
      <c r="A5114" s="1">
        <v>43950</v>
      </c>
      <c r="B5114">
        <v>2918.46</v>
      </c>
      <c r="C5114">
        <v>2954.86</v>
      </c>
      <c r="D5114">
        <v>2912.16</v>
      </c>
      <c r="E5114">
        <v>2939.51</v>
      </c>
      <c r="F5114">
        <v>6620140000</v>
      </c>
      <c r="G5114">
        <v>2939.51</v>
      </c>
    </row>
    <row r="5115" spans="1:7" x14ac:dyDescent="0.25">
      <c r="A5115" s="1">
        <v>43951</v>
      </c>
      <c r="B5115">
        <v>2930.91</v>
      </c>
      <c r="C5115">
        <v>2930.91</v>
      </c>
      <c r="D5115">
        <v>2892.47</v>
      </c>
      <c r="E5115">
        <v>2912.43</v>
      </c>
      <c r="F5115">
        <v>6523120000</v>
      </c>
      <c r="G5115">
        <v>2912.43</v>
      </c>
    </row>
    <row r="5116" spans="1:7" x14ac:dyDescent="0.25">
      <c r="A5116" s="1">
        <v>43952</v>
      </c>
      <c r="B5116">
        <v>2869.09</v>
      </c>
      <c r="C5116">
        <v>2869.09</v>
      </c>
      <c r="D5116">
        <v>2821.61</v>
      </c>
      <c r="E5116">
        <v>2830.71</v>
      </c>
      <c r="F5116">
        <v>4753160000</v>
      </c>
      <c r="G5116">
        <v>2830.71</v>
      </c>
    </row>
    <row r="5117" spans="1:7" x14ac:dyDescent="0.25">
      <c r="A5117" s="1">
        <v>43955</v>
      </c>
      <c r="B5117">
        <v>2815.01</v>
      </c>
      <c r="C5117">
        <v>2844.24</v>
      </c>
      <c r="D5117">
        <v>2797.85</v>
      </c>
      <c r="E5117">
        <v>2842.74</v>
      </c>
      <c r="F5117">
        <v>4723140000</v>
      </c>
      <c r="G5117">
        <v>2842.74</v>
      </c>
    </row>
    <row r="5118" spans="1:7" x14ac:dyDescent="0.25">
      <c r="A5118" s="1">
        <v>43956</v>
      </c>
      <c r="B5118">
        <v>2868.88</v>
      </c>
      <c r="C5118">
        <v>2898.23</v>
      </c>
      <c r="D5118">
        <v>2863.55</v>
      </c>
      <c r="E5118">
        <v>2868.44</v>
      </c>
      <c r="F5118">
        <v>5129590000</v>
      </c>
      <c r="G5118">
        <v>2868.44</v>
      </c>
    </row>
    <row r="5119" spans="1:7" x14ac:dyDescent="0.25">
      <c r="A5119" s="1">
        <v>43957</v>
      </c>
      <c r="B5119">
        <v>2883.14</v>
      </c>
      <c r="C5119">
        <v>2891.11</v>
      </c>
      <c r="D5119">
        <v>2847.65</v>
      </c>
      <c r="E5119">
        <v>2848.42</v>
      </c>
      <c r="F5119">
        <v>4861920000</v>
      </c>
      <c r="G5119">
        <v>2848.42</v>
      </c>
    </row>
    <row r="5120" spans="1:7" x14ac:dyDescent="0.25">
      <c r="A5120" s="1">
        <v>43958</v>
      </c>
      <c r="B5120">
        <v>2878.26</v>
      </c>
      <c r="C5120">
        <v>2901.92</v>
      </c>
      <c r="D5120">
        <v>2876.48</v>
      </c>
      <c r="E5120">
        <v>2881.19</v>
      </c>
      <c r="F5120">
        <v>5164640000</v>
      </c>
      <c r="G5120">
        <v>2881.19</v>
      </c>
    </row>
    <row r="5121" spans="1:7" x14ac:dyDescent="0.25">
      <c r="A5121" s="1">
        <v>43959</v>
      </c>
      <c r="B5121">
        <v>2908.83</v>
      </c>
      <c r="C5121">
        <v>2932.16</v>
      </c>
      <c r="D5121">
        <v>2902.88</v>
      </c>
      <c r="E5121">
        <v>2929.8</v>
      </c>
      <c r="F5121">
        <v>4857160000</v>
      </c>
      <c r="G5121">
        <v>2929.8</v>
      </c>
    </row>
    <row r="5122" spans="1:7" x14ac:dyDescent="0.25">
      <c r="A5122" s="1">
        <v>43962</v>
      </c>
      <c r="B5122">
        <v>2915.46</v>
      </c>
      <c r="C5122">
        <v>2944.25</v>
      </c>
      <c r="D5122">
        <v>2903.44</v>
      </c>
      <c r="E5122">
        <v>2930.19</v>
      </c>
      <c r="F5122">
        <v>4807320000</v>
      </c>
      <c r="G5122">
        <v>2930.19</v>
      </c>
    </row>
    <row r="5123" spans="1:7" x14ac:dyDescent="0.25">
      <c r="A5123" s="1">
        <v>43963</v>
      </c>
      <c r="B5123">
        <v>2939.5</v>
      </c>
      <c r="C5123">
        <v>2945.82</v>
      </c>
      <c r="D5123">
        <v>2869.59</v>
      </c>
      <c r="E5123">
        <v>2870.12</v>
      </c>
      <c r="F5123">
        <v>5107710000</v>
      </c>
      <c r="G5123">
        <v>2870.12</v>
      </c>
    </row>
    <row r="5124" spans="1:7" x14ac:dyDescent="0.25">
      <c r="A5124" s="1">
        <v>43964</v>
      </c>
      <c r="B5124">
        <v>2865.86</v>
      </c>
      <c r="C5124">
        <v>2874.14</v>
      </c>
      <c r="D5124">
        <v>2793.15</v>
      </c>
      <c r="E5124">
        <v>2820</v>
      </c>
      <c r="F5124">
        <v>6143130000</v>
      </c>
      <c r="G5124">
        <v>2820</v>
      </c>
    </row>
    <row r="5125" spans="1:7" x14ac:dyDescent="0.25">
      <c r="A5125" s="1">
        <v>43965</v>
      </c>
      <c r="B5125">
        <v>2794.54</v>
      </c>
      <c r="C5125">
        <v>2852.8</v>
      </c>
      <c r="D5125">
        <v>2766.64</v>
      </c>
      <c r="E5125">
        <v>2852.5</v>
      </c>
      <c r="F5125">
        <v>5641920000</v>
      </c>
      <c r="G5125">
        <v>2852.5</v>
      </c>
    </row>
    <row r="5126" spans="1:7" x14ac:dyDescent="0.25">
      <c r="A5126" s="1">
        <v>43966</v>
      </c>
      <c r="B5126">
        <v>2829.95</v>
      </c>
      <c r="C5126">
        <v>2865.01</v>
      </c>
      <c r="D5126">
        <v>2816.78</v>
      </c>
      <c r="E5126">
        <v>2863.7</v>
      </c>
      <c r="F5126">
        <v>5477040000</v>
      </c>
      <c r="G5126">
        <v>2863.7</v>
      </c>
    </row>
    <row r="5127" spans="1:7" x14ac:dyDescent="0.25">
      <c r="A5127" s="1">
        <v>43969</v>
      </c>
      <c r="B5127">
        <v>2913.86</v>
      </c>
      <c r="C5127">
        <v>2968.09</v>
      </c>
      <c r="D5127">
        <v>2913.86</v>
      </c>
      <c r="E5127">
        <v>2953.91</v>
      </c>
      <c r="F5127">
        <v>6364290000</v>
      </c>
      <c r="G5127">
        <v>2953.91</v>
      </c>
    </row>
    <row r="5128" spans="1:7" x14ac:dyDescent="0.25">
      <c r="A5128" s="1">
        <v>43970</v>
      </c>
      <c r="B5128">
        <v>2948.59</v>
      </c>
      <c r="C5128">
        <v>2964.21</v>
      </c>
      <c r="D5128">
        <v>2922.35</v>
      </c>
      <c r="E5128">
        <v>2922.94</v>
      </c>
      <c r="F5128">
        <v>4969330000</v>
      </c>
      <c r="G5128">
        <v>2922.94</v>
      </c>
    </row>
    <row r="5129" spans="1:7" x14ac:dyDescent="0.25">
      <c r="A5129" s="1">
        <v>43971</v>
      </c>
      <c r="B5129">
        <v>2953.63</v>
      </c>
      <c r="C5129">
        <v>2980.29</v>
      </c>
      <c r="D5129">
        <v>2953.63</v>
      </c>
      <c r="E5129">
        <v>2971.61</v>
      </c>
      <c r="F5129">
        <v>4992970000</v>
      </c>
      <c r="G5129">
        <v>2971.61</v>
      </c>
    </row>
    <row r="5130" spans="1:7" x14ac:dyDescent="0.25">
      <c r="A5130" s="1">
        <v>43972</v>
      </c>
      <c r="B5130">
        <v>2969.95</v>
      </c>
      <c r="C5130">
        <v>2978.5</v>
      </c>
      <c r="D5130">
        <v>2938.57</v>
      </c>
      <c r="E5130">
        <v>2948.51</v>
      </c>
      <c r="F5130">
        <v>4966940000</v>
      </c>
      <c r="G5130">
        <v>2948.51</v>
      </c>
    </row>
    <row r="5131" spans="1:7" x14ac:dyDescent="0.25">
      <c r="A5131" s="1">
        <v>43973</v>
      </c>
      <c r="B5131">
        <v>2948.05</v>
      </c>
      <c r="C5131">
        <v>2956.76</v>
      </c>
      <c r="D5131">
        <v>2933.59</v>
      </c>
      <c r="E5131">
        <v>2955.45</v>
      </c>
      <c r="F5131">
        <v>3952800000</v>
      </c>
      <c r="G5131">
        <v>2955.45</v>
      </c>
    </row>
    <row r="5132" spans="1:7" x14ac:dyDescent="0.25">
      <c r="A5132" s="1">
        <v>43977</v>
      </c>
      <c r="B5132">
        <v>3004.08</v>
      </c>
      <c r="C5132">
        <v>3021.72</v>
      </c>
      <c r="D5132">
        <v>2988.17</v>
      </c>
      <c r="E5132">
        <v>2991.77</v>
      </c>
      <c r="F5132">
        <v>5837060000</v>
      </c>
      <c r="G5132">
        <v>2991.77</v>
      </c>
    </row>
    <row r="5133" spans="1:7" x14ac:dyDescent="0.25">
      <c r="A5133" s="1">
        <v>43978</v>
      </c>
      <c r="B5133">
        <v>3015.65</v>
      </c>
      <c r="C5133">
        <v>3036.25</v>
      </c>
      <c r="D5133">
        <v>2969.75</v>
      </c>
      <c r="E5133">
        <v>3036.13</v>
      </c>
      <c r="F5133">
        <v>6371230000</v>
      </c>
      <c r="G5133">
        <v>3036.13</v>
      </c>
    </row>
    <row r="5134" spans="1:7" x14ac:dyDescent="0.25">
      <c r="A5134" s="1">
        <v>43979</v>
      </c>
      <c r="B5134">
        <v>3046.61</v>
      </c>
      <c r="C5134">
        <v>3068.67</v>
      </c>
      <c r="D5134">
        <v>3023.4</v>
      </c>
      <c r="E5134">
        <v>3029.73</v>
      </c>
      <c r="F5134">
        <v>5402670000</v>
      </c>
      <c r="G5134">
        <v>3029.73</v>
      </c>
    </row>
    <row r="5135" spans="1:7" x14ac:dyDescent="0.25">
      <c r="A5135" s="1">
        <v>43980</v>
      </c>
      <c r="B5135">
        <v>3025.17</v>
      </c>
      <c r="C5135">
        <v>3049.17</v>
      </c>
      <c r="D5135">
        <v>2998.61</v>
      </c>
      <c r="E5135">
        <v>3044.31</v>
      </c>
      <c r="F5135">
        <v>7275080000</v>
      </c>
      <c r="G5135">
        <v>3044.31</v>
      </c>
    </row>
    <row r="5136" spans="1:7" x14ac:dyDescent="0.25">
      <c r="A5136" s="1">
        <v>43983</v>
      </c>
      <c r="B5136">
        <v>3038.78</v>
      </c>
      <c r="C5136">
        <v>3062.18</v>
      </c>
      <c r="D5136">
        <v>3031.54</v>
      </c>
      <c r="E5136">
        <v>3055.73</v>
      </c>
      <c r="F5136">
        <v>4673410000</v>
      </c>
      <c r="G5136">
        <v>3055.73</v>
      </c>
    </row>
    <row r="5137" spans="1:7" x14ac:dyDescent="0.25">
      <c r="A5137" s="1">
        <v>43984</v>
      </c>
      <c r="B5137">
        <v>3064.78</v>
      </c>
      <c r="C5137">
        <v>3081.07</v>
      </c>
      <c r="D5137">
        <v>3051.64</v>
      </c>
      <c r="E5137">
        <v>3080.82</v>
      </c>
      <c r="F5137">
        <v>5187230000</v>
      </c>
      <c r="G5137">
        <v>3080.82</v>
      </c>
    </row>
    <row r="5138" spans="1:7" x14ac:dyDescent="0.25">
      <c r="A5138" s="1">
        <v>43985</v>
      </c>
      <c r="B5138">
        <v>3098.9</v>
      </c>
      <c r="C5138">
        <v>3130.94</v>
      </c>
      <c r="D5138">
        <v>3098.9</v>
      </c>
      <c r="E5138">
        <v>3122.87</v>
      </c>
      <c r="F5138">
        <v>5989560000</v>
      </c>
      <c r="G5138">
        <v>3122.87</v>
      </c>
    </row>
    <row r="5139" spans="1:7" x14ac:dyDescent="0.25">
      <c r="A5139" s="1">
        <v>43986</v>
      </c>
      <c r="B5139">
        <v>3111.56</v>
      </c>
      <c r="C5139">
        <v>3128.91</v>
      </c>
      <c r="D5139">
        <v>3090.41</v>
      </c>
      <c r="E5139">
        <v>3112.35</v>
      </c>
      <c r="F5139">
        <v>6428130000</v>
      </c>
      <c r="G5139">
        <v>3112.35</v>
      </c>
    </row>
    <row r="5140" spans="1:7" x14ac:dyDescent="0.25">
      <c r="A5140" s="1">
        <v>43987</v>
      </c>
      <c r="B5140">
        <v>3163.84</v>
      </c>
      <c r="C5140">
        <v>3211.72</v>
      </c>
      <c r="D5140">
        <v>3163.84</v>
      </c>
      <c r="E5140">
        <v>3193.93</v>
      </c>
      <c r="F5140">
        <v>8617590000</v>
      </c>
      <c r="G5140">
        <v>3193.93</v>
      </c>
    </row>
    <row r="5141" spans="1:7" x14ac:dyDescent="0.25">
      <c r="A5141" s="1">
        <v>43990</v>
      </c>
      <c r="B5141">
        <v>3199.92</v>
      </c>
      <c r="C5141">
        <v>3233.13</v>
      </c>
      <c r="D5141">
        <v>3196</v>
      </c>
      <c r="E5141">
        <v>3232.39</v>
      </c>
      <c r="F5141">
        <v>8437380000</v>
      </c>
      <c r="G5141">
        <v>3232.39</v>
      </c>
    </row>
    <row r="5142" spans="1:7" x14ac:dyDescent="0.25">
      <c r="A5142" s="1">
        <v>43991</v>
      </c>
      <c r="B5142">
        <v>3213.32</v>
      </c>
      <c r="C5142">
        <v>3222.71</v>
      </c>
      <c r="D5142">
        <v>3193.11</v>
      </c>
      <c r="E5142">
        <v>3207.18</v>
      </c>
      <c r="F5142">
        <v>6382620000</v>
      </c>
      <c r="G5142">
        <v>3207.18</v>
      </c>
    </row>
    <row r="5143" spans="1:7" x14ac:dyDescent="0.25">
      <c r="A5143" s="1">
        <v>43992</v>
      </c>
      <c r="B5143">
        <v>3213.42</v>
      </c>
      <c r="C5143">
        <v>3223.27</v>
      </c>
      <c r="D5143">
        <v>3181.49</v>
      </c>
      <c r="E5143">
        <v>3190.14</v>
      </c>
      <c r="F5143">
        <v>6570840000</v>
      </c>
      <c r="G5143">
        <v>3190.14</v>
      </c>
    </row>
    <row r="5144" spans="1:7" x14ac:dyDescent="0.25">
      <c r="A5144" s="1">
        <v>43993</v>
      </c>
      <c r="B5144">
        <v>3123.53</v>
      </c>
      <c r="C5144">
        <v>3123.53</v>
      </c>
      <c r="D5144">
        <v>2999.49</v>
      </c>
      <c r="E5144">
        <v>3002.1</v>
      </c>
      <c r="F5144">
        <v>7018890000</v>
      </c>
      <c r="G5144">
        <v>3002.1</v>
      </c>
    </row>
    <row r="5145" spans="1:7" x14ac:dyDescent="0.25">
      <c r="A5145" s="1">
        <v>43994</v>
      </c>
      <c r="B5145">
        <v>3071.04</v>
      </c>
      <c r="C5145">
        <v>3088.42</v>
      </c>
      <c r="D5145">
        <v>2984.47</v>
      </c>
      <c r="E5145">
        <v>3041.31</v>
      </c>
      <c r="F5145">
        <v>5832250000</v>
      </c>
      <c r="G5145">
        <v>3041.31</v>
      </c>
    </row>
    <row r="5146" spans="1:7" x14ac:dyDescent="0.25">
      <c r="A5146" s="1">
        <v>43997</v>
      </c>
      <c r="B5146">
        <v>2993.76</v>
      </c>
      <c r="C5146">
        <v>3079.76</v>
      </c>
      <c r="D5146">
        <v>2965.66</v>
      </c>
      <c r="E5146">
        <v>3066.59</v>
      </c>
      <c r="F5146">
        <v>5740660000</v>
      </c>
      <c r="G5146">
        <v>3066.59</v>
      </c>
    </row>
    <row r="5147" spans="1:7" x14ac:dyDescent="0.25">
      <c r="A5147" s="1">
        <v>43998</v>
      </c>
      <c r="B5147">
        <v>3131</v>
      </c>
      <c r="C5147">
        <v>3153.45</v>
      </c>
      <c r="D5147">
        <v>3076.06</v>
      </c>
      <c r="E5147">
        <v>3124.74</v>
      </c>
      <c r="F5147">
        <v>5829240000</v>
      </c>
      <c r="G5147">
        <v>3124.74</v>
      </c>
    </row>
    <row r="5148" spans="1:7" x14ac:dyDescent="0.25">
      <c r="A5148" s="1">
        <v>43999</v>
      </c>
      <c r="B5148">
        <v>3136.13</v>
      </c>
      <c r="C5148">
        <v>3141.16</v>
      </c>
      <c r="D5148">
        <v>3108.03</v>
      </c>
      <c r="E5148">
        <v>3113.49</v>
      </c>
      <c r="F5148">
        <v>4549390000</v>
      </c>
      <c r="G5148">
        <v>3113.49</v>
      </c>
    </row>
    <row r="5149" spans="1:7" x14ac:dyDescent="0.25">
      <c r="A5149" s="1">
        <v>44000</v>
      </c>
      <c r="B5149">
        <v>3101.64</v>
      </c>
      <c r="C5149">
        <v>3120</v>
      </c>
      <c r="D5149">
        <v>3093.51</v>
      </c>
      <c r="E5149">
        <v>3115.34</v>
      </c>
      <c r="F5149">
        <v>4429030000</v>
      </c>
      <c r="G5149">
        <v>3115.34</v>
      </c>
    </row>
    <row r="5150" spans="1:7" x14ac:dyDescent="0.25">
      <c r="A5150" s="1">
        <v>44001</v>
      </c>
      <c r="B5150">
        <v>3140.29</v>
      </c>
      <c r="C5150">
        <v>3155.53</v>
      </c>
      <c r="D5150">
        <v>3083.11</v>
      </c>
      <c r="E5150">
        <v>3097.74</v>
      </c>
      <c r="F5150">
        <v>8327780000</v>
      </c>
      <c r="G5150">
        <v>3097.74</v>
      </c>
    </row>
    <row r="5151" spans="1:7" x14ac:dyDescent="0.25">
      <c r="A5151" s="1">
        <v>44004</v>
      </c>
      <c r="B5151">
        <v>3094.42</v>
      </c>
      <c r="C5151">
        <v>3120.92</v>
      </c>
      <c r="D5151">
        <v>3079.39</v>
      </c>
      <c r="E5151">
        <v>3117.86</v>
      </c>
      <c r="F5151">
        <v>4665380000</v>
      </c>
      <c r="G5151">
        <v>3117.86</v>
      </c>
    </row>
    <row r="5152" spans="1:7" x14ac:dyDescent="0.25">
      <c r="A5152" s="1">
        <v>44005</v>
      </c>
      <c r="B5152">
        <v>3138.7</v>
      </c>
      <c r="C5152">
        <v>3154.9</v>
      </c>
      <c r="D5152">
        <v>3127.12</v>
      </c>
      <c r="E5152">
        <v>3131.29</v>
      </c>
      <c r="F5152">
        <v>4704830000</v>
      </c>
      <c r="G5152">
        <v>3131.29</v>
      </c>
    </row>
    <row r="5153" spans="1:7" x14ac:dyDescent="0.25">
      <c r="A5153" s="1">
        <v>44006</v>
      </c>
      <c r="B5153">
        <v>3114.4</v>
      </c>
      <c r="C5153">
        <v>3115.01</v>
      </c>
      <c r="D5153">
        <v>3032.13</v>
      </c>
      <c r="E5153">
        <v>3050.33</v>
      </c>
      <c r="F5153">
        <v>5587200000</v>
      </c>
      <c r="G5153">
        <v>3050.33</v>
      </c>
    </row>
    <row r="5154" spans="1:7" x14ac:dyDescent="0.25">
      <c r="A5154" s="1">
        <v>44007</v>
      </c>
      <c r="B5154">
        <v>3046.6</v>
      </c>
      <c r="C5154">
        <v>3086.25</v>
      </c>
      <c r="D5154">
        <v>3024.01</v>
      </c>
      <c r="E5154">
        <v>3083.76</v>
      </c>
      <c r="F5154">
        <v>4815420000</v>
      </c>
      <c r="G5154">
        <v>3083.76</v>
      </c>
    </row>
    <row r="5155" spans="1:7" x14ac:dyDescent="0.25">
      <c r="A5155" s="1">
        <v>44008</v>
      </c>
      <c r="B5155">
        <v>3073.2</v>
      </c>
      <c r="C5155">
        <v>3073.73</v>
      </c>
      <c r="D5155">
        <v>3004.63</v>
      </c>
      <c r="E5155">
        <v>3009.05</v>
      </c>
      <c r="F5155">
        <v>8098120000</v>
      </c>
      <c r="G5155">
        <v>3009.05</v>
      </c>
    </row>
    <row r="5156" spans="1:7" x14ac:dyDescent="0.25">
      <c r="A5156" s="1">
        <v>44011</v>
      </c>
      <c r="B5156">
        <v>3018.59</v>
      </c>
      <c r="C5156">
        <v>3053.89</v>
      </c>
      <c r="D5156">
        <v>2999.74</v>
      </c>
      <c r="E5156">
        <v>3053.24</v>
      </c>
      <c r="F5156">
        <v>4462770000</v>
      </c>
      <c r="G5156">
        <v>3053.24</v>
      </c>
    </row>
    <row r="5157" spans="1:7" x14ac:dyDescent="0.25">
      <c r="A5157" s="1">
        <v>44012</v>
      </c>
      <c r="B5157">
        <v>3050.2</v>
      </c>
      <c r="C5157">
        <v>3111.51</v>
      </c>
      <c r="D5157">
        <v>3047.83</v>
      </c>
      <c r="E5157">
        <v>3100.29</v>
      </c>
      <c r="F5157">
        <v>4696280000</v>
      </c>
      <c r="G5157">
        <v>3100.29</v>
      </c>
    </row>
    <row r="5158" spans="1:7" x14ac:dyDescent="0.25">
      <c r="A5158" s="1">
        <v>44013</v>
      </c>
      <c r="B5158">
        <v>3105.92</v>
      </c>
      <c r="C5158">
        <v>3128.44</v>
      </c>
      <c r="D5158">
        <v>3101.17</v>
      </c>
      <c r="E5158">
        <v>3115.86</v>
      </c>
      <c r="F5158">
        <v>4443130000</v>
      </c>
      <c r="G5158">
        <v>3115.86</v>
      </c>
    </row>
    <row r="5159" spans="1:7" x14ac:dyDescent="0.25">
      <c r="A5159" s="1">
        <v>44014</v>
      </c>
      <c r="B5159">
        <v>3143.64</v>
      </c>
      <c r="C5159">
        <v>3165.81</v>
      </c>
      <c r="D5159">
        <v>3124.52</v>
      </c>
      <c r="E5159">
        <v>3130.01</v>
      </c>
      <c r="F5159">
        <v>4190830000</v>
      </c>
      <c r="G5159">
        <v>3130.01</v>
      </c>
    </row>
    <row r="5160" spans="1:7" x14ac:dyDescent="0.25">
      <c r="A5160" s="1">
        <v>44018</v>
      </c>
      <c r="B5160">
        <v>3155.29</v>
      </c>
      <c r="C5160">
        <v>3182.59</v>
      </c>
      <c r="D5160">
        <v>3155.29</v>
      </c>
      <c r="E5160">
        <v>3179.72</v>
      </c>
      <c r="F5160">
        <v>4736450000</v>
      </c>
      <c r="G5160">
        <v>3179.72</v>
      </c>
    </row>
    <row r="5161" spans="1:7" x14ac:dyDescent="0.25">
      <c r="A5161" s="1">
        <v>44019</v>
      </c>
      <c r="B5161">
        <v>3166.44</v>
      </c>
      <c r="C5161">
        <v>3184.15</v>
      </c>
      <c r="D5161">
        <v>3142.93</v>
      </c>
      <c r="E5161">
        <v>3145.32</v>
      </c>
      <c r="F5161">
        <v>4563700000</v>
      </c>
      <c r="G5161">
        <v>3145.32</v>
      </c>
    </row>
    <row r="5162" spans="1:7" x14ac:dyDescent="0.25">
      <c r="A5162" s="1">
        <v>44020</v>
      </c>
      <c r="B5162">
        <v>3153.07</v>
      </c>
      <c r="C5162">
        <v>3171.8</v>
      </c>
      <c r="D5162">
        <v>3136.53</v>
      </c>
      <c r="E5162">
        <v>3169.94</v>
      </c>
      <c r="F5162">
        <v>4927700000</v>
      </c>
      <c r="G5162">
        <v>3169.94</v>
      </c>
    </row>
    <row r="5163" spans="1:7" x14ac:dyDescent="0.25">
      <c r="A5163" s="1">
        <v>44021</v>
      </c>
      <c r="B5163">
        <v>3176.17</v>
      </c>
      <c r="C5163">
        <v>3179.78</v>
      </c>
      <c r="D5163">
        <v>3115.7</v>
      </c>
      <c r="E5163">
        <v>3152.05</v>
      </c>
      <c r="F5163">
        <v>4829020000</v>
      </c>
      <c r="G5163">
        <v>3152.05</v>
      </c>
    </row>
    <row r="5164" spans="1:7" x14ac:dyDescent="0.25">
      <c r="A5164" s="1">
        <v>44022</v>
      </c>
      <c r="B5164">
        <v>3152.47</v>
      </c>
      <c r="C5164">
        <v>3186.82</v>
      </c>
      <c r="D5164">
        <v>3136.22</v>
      </c>
      <c r="E5164">
        <v>3185.04</v>
      </c>
      <c r="F5164">
        <v>4515340000</v>
      </c>
      <c r="G5164">
        <v>3185.04</v>
      </c>
    </row>
    <row r="5165" spans="1:7" x14ac:dyDescent="0.25">
      <c r="A5165" s="1">
        <v>44025</v>
      </c>
      <c r="B5165">
        <v>3205.08</v>
      </c>
      <c r="C5165">
        <v>3235.32</v>
      </c>
      <c r="D5165">
        <v>3149.43</v>
      </c>
      <c r="E5165">
        <v>3155.22</v>
      </c>
      <c r="F5165">
        <v>4890780000</v>
      </c>
      <c r="G5165">
        <v>3155.22</v>
      </c>
    </row>
    <row r="5166" spans="1:7" x14ac:dyDescent="0.25">
      <c r="A5166" s="1">
        <v>44026</v>
      </c>
      <c r="B5166">
        <v>3141.11</v>
      </c>
      <c r="C5166">
        <v>3200.95</v>
      </c>
      <c r="D5166">
        <v>3127.66</v>
      </c>
      <c r="E5166">
        <v>3197.52</v>
      </c>
      <c r="F5166">
        <v>4476170000</v>
      </c>
      <c r="G5166">
        <v>3197.52</v>
      </c>
    </row>
    <row r="5167" spans="1:7" x14ac:dyDescent="0.25">
      <c r="A5167" s="1">
        <v>44027</v>
      </c>
      <c r="B5167">
        <v>3225.98</v>
      </c>
      <c r="C5167">
        <v>3238.28</v>
      </c>
      <c r="D5167">
        <v>3200.76</v>
      </c>
      <c r="E5167">
        <v>3226.56</v>
      </c>
      <c r="F5167">
        <v>4669760000</v>
      </c>
      <c r="G5167">
        <v>3226.56</v>
      </c>
    </row>
    <row r="5168" spans="1:7" x14ac:dyDescent="0.25">
      <c r="A5168" s="1">
        <v>44028</v>
      </c>
      <c r="B5168">
        <v>3208.36</v>
      </c>
      <c r="C5168">
        <v>3220.39</v>
      </c>
      <c r="D5168">
        <v>3198.59</v>
      </c>
      <c r="E5168">
        <v>3215.57</v>
      </c>
      <c r="F5168">
        <v>3961230000</v>
      </c>
      <c r="G5168">
        <v>3215.57</v>
      </c>
    </row>
    <row r="5169" spans="1:7" x14ac:dyDescent="0.25">
      <c r="A5169" s="1">
        <v>44029</v>
      </c>
      <c r="B5169">
        <v>3224.21</v>
      </c>
      <c r="C5169">
        <v>3233.52</v>
      </c>
      <c r="D5169">
        <v>3205.65</v>
      </c>
      <c r="E5169">
        <v>3224.73</v>
      </c>
      <c r="F5169">
        <v>3993830000</v>
      </c>
      <c r="G5169">
        <v>3224.73</v>
      </c>
    </row>
    <row r="5170" spans="1:7" x14ac:dyDescent="0.25">
      <c r="A5170" s="1">
        <v>44032</v>
      </c>
      <c r="B5170">
        <v>3224.29</v>
      </c>
      <c r="C5170">
        <v>3258.61</v>
      </c>
      <c r="D5170">
        <v>3215.16</v>
      </c>
      <c r="E5170">
        <v>3251.84</v>
      </c>
      <c r="F5170">
        <v>3971200000</v>
      </c>
      <c r="G5170">
        <v>3251.84</v>
      </c>
    </row>
    <row r="5171" spans="1:7" x14ac:dyDescent="0.25">
      <c r="A5171" s="1">
        <v>44033</v>
      </c>
      <c r="B5171">
        <v>3268.52</v>
      </c>
      <c r="C5171">
        <v>3277.29</v>
      </c>
      <c r="D5171">
        <v>3247.77</v>
      </c>
      <c r="E5171">
        <v>3257.3</v>
      </c>
      <c r="F5171">
        <v>4547960000</v>
      </c>
      <c r="G5171">
        <v>3257.3</v>
      </c>
    </row>
    <row r="5172" spans="1:7" x14ac:dyDescent="0.25">
      <c r="A5172" s="1">
        <v>44034</v>
      </c>
      <c r="B5172">
        <v>3254.86</v>
      </c>
      <c r="C5172">
        <v>3279.32</v>
      </c>
      <c r="D5172">
        <v>3253.1</v>
      </c>
      <c r="E5172">
        <v>3276.02</v>
      </c>
      <c r="F5172">
        <v>4255190000</v>
      </c>
      <c r="G5172">
        <v>3276.02</v>
      </c>
    </row>
    <row r="5173" spans="1:7" x14ac:dyDescent="0.25">
      <c r="A5173" s="1">
        <v>44035</v>
      </c>
      <c r="B5173">
        <v>3271.64</v>
      </c>
      <c r="C5173">
        <v>3279.99</v>
      </c>
      <c r="D5173">
        <v>3222.66</v>
      </c>
      <c r="E5173">
        <v>3235.66</v>
      </c>
      <c r="F5173">
        <v>4290460000</v>
      </c>
      <c r="G5173">
        <v>3235.66</v>
      </c>
    </row>
    <row r="5174" spans="1:7" x14ac:dyDescent="0.25">
      <c r="A5174" s="1">
        <v>44036</v>
      </c>
      <c r="B5174">
        <v>3218.58</v>
      </c>
      <c r="C5174">
        <v>3227.26</v>
      </c>
      <c r="D5174">
        <v>3200.05</v>
      </c>
      <c r="E5174">
        <v>3215.63</v>
      </c>
      <c r="F5174">
        <v>3894900000</v>
      </c>
      <c r="G5174">
        <v>3215.63</v>
      </c>
    </row>
    <row r="5175" spans="1:7" x14ac:dyDescent="0.25">
      <c r="A5175" s="1">
        <v>44039</v>
      </c>
      <c r="B5175">
        <v>3219.84</v>
      </c>
      <c r="C5175">
        <v>3241.43</v>
      </c>
      <c r="D5175">
        <v>3214.25</v>
      </c>
      <c r="E5175">
        <v>3239.41</v>
      </c>
      <c r="F5175">
        <v>3963910000</v>
      </c>
      <c r="G5175">
        <v>3239.41</v>
      </c>
    </row>
    <row r="5176" spans="1:7" x14ac:dyDescent="0.25">
      <c r="A5176" s="1">
        <v>44040</v>
      </c>
      <c r="B5176">
        <v>3234.27</v>
      </c>
      <c r="C5176">
        <v>3243.72</v>
      </c>
      <c r="D5176">
        <v>3216.17</v>
      </c>
      <c r="E5176">
        <v>3218.44</v>
      </c>
      <c r="F5176">
        <v>4027890000</v>
      </c>
      <c r="G5176">
        <v>3218.44</v>
      </c>
    </row>
    <row r="5177" spans="1:7" x14ac:dyDescent="0.25">
      <c r="A5177" s="1">
        <v>44041</v>
      </c>
      <c r="B5177">
        <v>3227.22</v>
      </c>
      <c r="C5177">
        <v>3264.74</v>
      </c>
      <c r="D5177">
        <v>3227.22</v>
      </c>
      <c r="E5177">
        <v>3258.44</v>
      </c>
      <c r="F5177">
        <v>4676300000</v>
      </c>
      <c r="G5177">
        <v>3258.44</v>
      </c>
    </row>
    <row r="5178" spans="1:7" x14ac:dyDescent="0.25">
      <c r="A5178" s="1">
        <v>44042</v>
      </c>
      <c r="B5178">
        <v>3231.76</v>
      </c>
      <c r="C5178">
        <v>3250.92</v>
      </c>
      <c r="D5178">
        <v>3204.13</v>
      </c>
      <c r="E5178">
        <v>3246.22</v>
      </c>
      <c r="F5178">
        <v>4254010000</v>
      </c>
      <c r="G5178">
        <v>3246.22</v>
      </c>
    </row>
    <row r="5179" spans="1:7" x14ac:dyDescent="0.25">
      <c r="A5179" s="1">
        <v>44043</v>
      </c>
      <c r="B5179">
        <v>3270.45</v>
      </c>
      <c r="C5179">
        <v>3272.17</v>
      </c>
      <c r="D5179">
        <v>3220.26</v>
      </c>
      <c r="E5179">
        <v>3271.12</v>
      </c>
      <c r="F5179">
        <v>5117260000</v>
      </c>
      <c r="G5179">
        <v>3271.12</v>
      </c>
    </row>
    <row r="5180" spans="1:7" x14ac:dyDescent="0.25">
      <c r="A5180" s="1">
        <v>44046</v>
      </c>
      <c r="B5180">
        <v>3288.26</v>
      </c>
      <c r="C5180">
        <v>3302.73</v>
      </c>
      <c r="D5180">
        <v>3284.53</v>
      </c>
      <c r="E5180">
        <v>3294.61</v>
      </c>
      <c r="F5180">
        <v>4643640000</v>
      </c>
      <c r="G5180">
        <v>3294.61</v>
      </c>
    </row>
    <row r="5181" spans="1:7" x14ac:dyDescent="0.25">
      <c r="A5181" s="1">
        <v>44047</v>
      </c>
      <c r="B5181">
        <v>3289.92</v>
      </c>
      <c r="C5181">
        <v>3306.84</v>
      </c>
      <c r="D5181">
        <v>3286.37</v>
      </c>
      <c r="E5181">
        <v>3306.51</v>
      </c>
      <c r="F5181">
        <v>4621670000</v>
      </c>
      <c r="G5181">
        <v>3306.51</v>
      </c>
    </row>
    <row r="5182" spans="1:7" x14ac:dyDescent="0.25">
      <c r="A5182" s="1">
        <v>44048</v>
      </c>
      <c r="B5182">
        <v>3317.37</v>
      </c>
      <c r="C5182">
        <v>3330.77</v>
      </c>
      <c r="D5182">
        <v>3317.37</v>
      </c>
      <c r="E5182">
        <v>3327.77</v>
      </c>
      <c r="F5182">
        <v>4732220000</v>
      </c>
      <c r="G5182">
        <v>3327.77</v>
      </c>
    </row>
    <row r="5183" spans="1:7" x14ac:dyDescent="0.25">
      <c r="A5183" s="1">
        <v>44049</v>
      </c>
      <c r="B5183">
        <v>3323.17</v>
      </c>
      <c r="C5183">
        <v>3351.03</v>
      </c>
      <c r="D5183">
        <v>3318.14</v>
      </c>
      <c r="E5183">
        <v>3349.16</v>
      </c>
      <c r="F5183">
        <v>4267490000</v>
      </c>
      <c r="G5183">
        <v>3349.16</v>
      </c>
    </row>
    <row r="5184" spans="1:7" x14ac:dyDescent="0.25">
      <c r="A5184" s="1">
        <v>44050</v>
      </c>
      <c r="B5184">
        <v>3340.05</v>
      </c>
      <c r="C5184">
        <v>3352.54</v>
      </c>
      <c r="D5184">
        <v>3328.72</v>
      </c>
      <c r="E5184">
        <v>3351.28</v>
      </c>
      <c r="F5184">
        <v>4104860000</v>
      </c>
      <c r="G5184">
        <v>3351.28</v>
      </c>
    </row>
    <row r="5185" spans="1:7" x14ac:dyDescent="0.25">
      <c r="A5185" s="1">
        <v>44053</v>
      </c>
      <c r="B5185">
        <v>3356.04</v>
      </c>
      <c r="C5185">
        <v>3363.29</v>
      </c>
      <c r="D5185">
        <v>3335.44</v>
      </c>
      <c r="E5185">
        <v>3360.47</v>
      </c>
      <c r="F5185">
        <v>4318570000</v>
      </c>
      <c r="G5185">
        <v>3360.47</v>
      </c>
    </row>
    <row r="5186" spans="1:7" x14ac:dyDescent="0.25">
      <c r="A5186" s="1">
        <v>44054</v>
      </c>
      <c r="B5186">
        <v>3370.34</v>
      </c>
      <c r="C5186">
        <v>3381.01</v>
      </c>
      <c r="D5186">
        <v>3326.44</v>
      </c>
      <c r="E5186">
        <v>3333.69</v>
      </c>
      <c r="F5186">
        <v>5087650000</v>
      </c>
      <c r="G5186">
        <v>3333.69</v>
      </c>
    </row>
    <row r="5187" spans="1:7" x14ac:dyDescent="0.25">
      <c r="A5187" s="1">
        <v>44055</v>
      </c>
      <c r="B5187">
        <v>3355.46</v>
      </c>
      <c r="C5187">
        <v>3387.89</v>
      </c>
      <c r="D5187">
        <v>3355.46</v>
      </c>
      <c r="E5187">
        <v>3380.35</v>
      </c>
      <c r="F5187">
        <v>3768560000</v>
      </c>
      <c r="G5187">
        <v>3380.35</v>
      </c>
    </row>
    <row r="5188" spans="1:7" x14ac:dyDescent="0.25">
      <c r="A5188" s="1">
        <v>44056</v>
      </c>
      <c r="B5188">
        <v>3372.95</v>
      </c>
      <c r="C5188">
        <v>3387.24</v>
      </c>
      <c r="D5188">
        <v>3363.35</v>
      </c>
      <c r="E5188">
        <v>3373.43</v>
      </c>
      <c r="F5188">
        <v>3648810000</v>
      </c>
      <c r="G5188">
        <v>3373.43</v>
      </c>
    </row>
    <row r="5189" spans="1:7" x14ac:dyDescent="0.25">
      <c r="A5189" s="1">
        <v>44057</v>
      </c>
      <c r="B5189">
        <v>3368.66</v>
      </c>
      <c r="C5189">
        <v>3378.51</v>
      </c>
      <c r="D5189">
        <v>3361.64</v>
      </c>
      <c r="E5189">
        <v>3372.85</v>
      </c>
      <c r="F5189">
        <v>3193400000</v>
      </c>
      <c r="G5189">
        <v>3372.85</v>
      </c>
    </row>
    <row r="5190" spans="1:7" x14ac:dyDescent="0.25">
      <c r="A5190" s="1">
        <v>44060</v>
      </c>
      <c r="B5190">
        <v>3380.86</v>
      </c>
      <c r="C5190">
        <v>3387.59</v>
      </c>
      <c r="D5190">
        <v>3379.22</v>
      </c>
      <c r="E5190">
        <v>3381.99</v>
      </c>
      <c r="F5190">
        <v>3671290000</v>
      </c>
      <c r="G5190">
        <v>3381.99</v>
      </c>
    </row>
    <row r="5191" spans="1:7" x14ac:dyDescent="0.25">
      <c r="A5191" s="1">
        <v>44061</v>
      </c>
      <c r="B5191">
        <v>3387.04</v>
      </c>
      <c r="C5191">
        <v>3395.06</v>
      </c>
      <c r="D5191">
        <v>3370.15</v>
      </c>
      <c r="E5191">
        <v>3389.78</v>
      </c>
      <c r="F5191">
        <v>3881310000</v>
      </c>
      <c r="G5191">
        <v>3389.78</v>
      </c>
    </row>
    <row r="5192" spans="1:7" x14ac:dyDescent="0.25">
      <c r="A5192" s="1">
        <v>44062</v>
      </c>
      <c r="B5192">
        <v>3392.51</v>
      </c>
      <c r="C5192">
        <v>3399.54</v>
      </c>
      <c r="D5192">
        <v>3369.66</v>
      </c>
      <c r="E5192">
        <v>3374.85</v>
      </c>
      <c r="F5192">
        <v>3884480000</v>
      </c>
      <c r="G5192">
        <v>3374.85</v>
      </c>
    </row>
    <row r="5193" spans="1:7" x14ac:dyDescent="0.25">
      <c r="A5193" s="1">
        <v>44063</v>
      </c>
      <c r="B5193">
        <v>3360.48</v>
      </c>
      <c r="C5193">
        <v>3390.8</v>
      </c>
      <c r="D5193">
        <v>3354.69</v>
      </c>
      <c r="E5193">
        <v>3385.51</v>
      </c>
      <c r="F5193">
        <v>3642850000</v>
      </c>
      <c r="G5193">
        <v>3385.51</v>
      </c>
    </row>
    <row r="5194" spans="1:7" x14ac:dyDescent="0.25">
      <c r="A5194" s="1">
        <v>44064</v>
      </c>
      <c r="B5194">
        <v>3386.01</v>
      </c>
      <c r="C5194">
        <v>3399.96</v>
      </c>
      <c r="D5194">
        <v>3379.31</v>
      </c>
      <c r="E5194">
        <v>3397.16</v>
      </c>
      <c r="F5194">
        <v>3705420000</v>
      </c>
      <c r="G5194">
        <v>3397.16</v>
      </c>
    </row>
    <row r="5195" spans="1:7" x14ac:dyDescent="0.25">
      <c r="A5195" s="1">
        <v>44067</v>
      </c>
      <c r="B5195">
        <v>3418.09</v>
      </c>
      <c r="C5195">
        <v>3432.09</v>
      </c>
      <c r="D5195">
        <v>3413.13</v>
      </c>
      <c r="E5195">
        <v>3431.28</v>
      </c>
      <c r="F5195">
        <v>3728690000</v>
      </c>
      <c r="G5195">
        <v>3431.28</v>
      </c>
    </row>
    <row r="5196" spans="1:7" x14ac:dyDescent="0.25">
      <c r="A5196" s="1">
        <v>44068</v>
      </c>
      <c r="B5196">
        <v>3435.95</v>
      </c>
      <c r="C5196">
        <v>3444.21</v>
      </c>
      <c r="D5196">
        <v>3425.84</v>
      </c>
      <c r="E5196">
        <v>3443.62</v>
      </c>
      <c r="F5196">
        <v>3619300000</v>
      </c>
      <c r="G5196">
        <v>3443.62</v>
      </c>
    </row>
    <row r="5197" spans="1:7" x14ac:dyDescent="0.25">
      <c r="A5197" s="1">
        <v>44069</v>
      </c>
      <c r="B5197">
        <v>3449.97</v>
      </c>
      <c r="C5197">
        <v>3481.07</v>
      </c>
      <c r="D5197">
        <v>3444.15</v>
      </c>
      <c r="E5197">
        <v>3478.73</v>
      </c>
      <c r="F5197">
        <v>3754360000</v>
      </c>
      <c r="G5197">
        <v>3478.73</v>
      </c>
    </row>
    <row r="5198" spans="1:7" x14ac:dyDescent="0.25">
      <c r="A5198" s="1">
        <v>44070</v>
      </c>
      <c r="B5198">
        <v>3485.14</v>
      </c>
      <c r="C5198">
        <v>3501.38</v>
      </c>
      <c r="D5198">
        <v>3468.35</v>
      </c>
      <c r="E5198">
        <v>3484.55</v>
      </c>
      <c r="F5198">
        <v>3929560000</v>
      </c>
      <c r="G5198">
        <v>3484.55</v>
      </c>
    </row>
    <row r="5199" spans="1:7" x14ac:dyDescent="0.25">
      <c r="A5199" s="1">
        <v>44071</v>
      </c>
      <c r="B5199">
        <v>3494.69</v>
      </c>
      <c r="C5199">
        <v>3509.23</v>
      </c>
      <c r="D5199">
        <v>3484.32</v>
      </c>
      <c r="E5199">
        <v>3508.01</v>
      </c>
      <c r="F5199">
        <v>3855880000</v>
      </c>
      <c r="G5199">
        <v>3508.01</v>
      </c>
    </row>
    <row r="5200" spans="1:7" x14ac:dyDescent="0.25">
      <c r="A5200" s="1">
        <v>44074</v>
      </c>
      <c r="B5200">
        <v>3509.73</v>
      </c>
      <c r="C5200">
        <v>3514.77</v>
      </c>
      <c r="D5200">
        <v>3493.25</v>
      </c>
      <c r="E5200">
        <v>3500.31</v>
      </c>
      <c r="F5200">
        <v>4342290000</v>
      </c>
      <c r="G5200">
        <v>3500.31</v>
      </c>
    </row>
    <row r="5201" spans="1:7" x14ac:dyDescent="0.25">
      <c r="A5201" s="1">
        <v>44075</v>
      </c>
      <c r="B5201">
        <v>3507.44</v>
      </c>
      <c r="C5201">
        <v>3528.03</v>
      </c>
      <c r="D5201">
        <v>3494.6</v>
      </c>
      <c r="E5201">
        <v>3526.65</v>
      </c>
      <c r="F5201">
        <v>4083110000</v>
      </c>
      <c r="G5201">
        <v>3526.65</v>
      </c>
    </row>
    <row r="5202" spans="1:7" x14ac:dyDescent="0.25">
      <c r="A5202" s="1">
        <v>44076</v>
      </c>
      <c r="B5202">
        <v>3543.76</v>
      </c>
      <c r="C5202">
        <v>3588.11</v>
      </c>
      <c r="D5202">
        <v>3535.23</v>
      </c>
      <c r="E5202">
        <v>3580.84</v>
      </c>
      <c r="F5202">
        <v>4285190000</v>
      </c>
      <c r="G5202">
        <v>3580.84</v>
      </c>
    </row>
    <row r="5203" spans="1:7" x14ac:dyDescent="0.25">
      <c r="A5203" s="1">
        <v>44077</v>
      </c>
      <c r="B5203">
        <v>3564.74</v>
      </c>
      <c r="C5203">
        <v>3564.85</v>
      </c>
      <c r="D5203">
        <v>3427.41</v>
      </c>
      <c r="E5203">
        <v>3455.06</v>
      </c>
      <c r="F5203">
        <v>4898680000</v>
      </c>
      <c r="G5203">
        <v>3455.06</v>
      </c>
    </row>
    <row r="5204" spans="1:7" x14ac:dyDescent="0.25">
      <c r="A5204" s="1">
        <v>44078</v>
      </c>
      <c r="B5204">
        <v>3453.6</v>
      </c>
      <c r="C5204">
        <v>3479.15</v>
      </c>
      <c r="D5204">
        <v>3349.63</v>
      </c>
      <c r="E5204">
        <v>3426.96</v>
      </c>
      <c r="F5204">
        <v>4431440000</v>
      </c>
      <c r="G5204">
        <v>3426.96</v>
      </c>
    </row>
    <row r="5205" spans="1:7" x14ac:dyDescent="0.25">
      <c r="A5205" s="1">
        <v>44082</v>
      </c>
      <c r="B5205">
        <v>3371.88</v>
      </c>
      <c r="C5205">
        <v>3379.97</v>
      </c>
      <c r="D5205">
        <v>3329.27</v>
      </c>
      <c r="E5205">
        <v>3331.84</v>
      </c>
      <c r="F5205">
        <v>4665600000</v>
      </c>
      <c r="G5205">
        <v>3331.84</v>
      </c>
    </row>
    <row r="5206" spans="1:7" x14ac:dyDescent="0.25">
      <c r="A5206" s="1">
        <v>44083</v>
      </c>
      <c r="B5206">
        <v>3369.82</v>
      </c>
      <c r="C5206">
        <v>3424.77</v>
      </c>
      <c r="D5206">
        <v>3366.84</v>
      </c>
      <c r="E5206">
        <v>3398.96</v>
      </c>
      <c r="F5206">
        <v>3920830000</v>
      </c>
      <c r="G5206">
        <v>3398.96</v>
      </c>
    </row>
    <row r="5207" spans="1:7" x14ac:dyDescent="0.25">
      <c r="A5207" s="1">
        <v>44084</v>
      </c>
      <c r="B5207">
        <v>3412.56</v>
      </c>
      <c r="C5207">
        <v>3425.55</v>
      </c>
      <c r="D5207">
        <v>3329.25</v>
      </c>
      <c r="E5207">
        <v>3339.19</v>
      </c>
      <c r="F5207">
        <v>4192250000</v>
      </c>
      <c r="G5207">
        <v>3339.19</v>
      </c>
    </row>
    <row r="5208" spans="1:7" x14ac:dyDescent="0.25">
      <c r="A5208" s="1">
        <v>44085</v>
      </c>
      <c r="B5208">
        <v>3352.7</v>
      </c>
      <c r="C5208">
        <v>3368.95</v>
      </c>
      <c r="D5208">
        <v>3310.47</v>
      </c>
      <c r="E5208">
        <v>3340.97</v>
      </c>
      <c r="F5208">
        <v>3704450000</v>
      </c>
      <c r="G5208">
        <v>3340.97</v>
      </c>
    </row>
    <row r="5209" spans="1:7" x14ac:dyDescent="0.25">
      <c r="A5209" s="1">
        <v>44088</v>
      </c>
      <c r="B5209">
        <v>3363.56</v>
      </c>
      <c r="C5209">
        <v>3402.93</v>
      </c>
      <c r="D5209">
        <v>3363.56</v>
      </c>
      <c r="E5209">
        <v>3383.54</v>
      </c>
      <c r="F5209">
        <v>3832130000</v>
      </c>
      <c r="G5209">
        <v>3383.54</v>
      </c>
    </row>
    <row r="5210" spans="1:7" x14ac:dyDescent="0.25">
      <c r="A5210" s="1">
        <v>44089</v>
      </c>
      <c r="B5210">
        <v>3407.73</v>
      </c>
      <c r="C5210">
        <v>3419.48</v>
      </c>
      <c r="D5210">
        <v>3389.25</v>
      </c>
      <c r="E5210">
        <v>3401.2</v>
      </c>
      <c r="F5210">
        <v>4051460000</v>
      </c>
      <c r="G5210">
        <v>3401.2</v>
      </c>
    </row>
    <row r="5211" spans="1:7" x14ac:dyDescent="0.25">
      <c r="A5211" s="1">
        <v>44090</v>
      </c>
      <c r="B5211">
        <v>3411.23</v>
      </c>
      <c r="C5211">
        <v>3428.92</v>
      </c>
      <c r="D5211">
        <v>3384.45</v>
      </c>
      <c r="E5211">
        <v>3385.49</v>
      </c>
      <c r="F5211">
        <v>4710030000</v>
      </c>
      <c r="G5211">
        <v>3385.49</v>
      </c>
    </row>
    <row r="5212" spans="1:7" x14ac:dyDescent="0.25">
      <c r="A5212" s="1">
        <v>44091</v>
      </c>
      <c r="B5212">
        <v>3346.86</v>
      </c>
      <c r="C5212">
        <v>3375.17</v>
      </c>
      <c r="D5212">
        <v>3328.82</v>
      </c>
      <c r="E5212">
        <v>3357.01</v>
      </c>
      <c r="F5212">
        <v>4371940000</v>
      </c>
      <c r="G5212">
        <v>3357.01</v>
      </c>
    </row>
    <row r="5213" spans="1:7" x14ac:dyDescent="0.25">
      <c r="A5213" s="1">
        <v>44092</v>
      </c>
      <c r="B5213">
        <v>3357.38</v>
      </c>
      <c r="C5213">
        <v>3362.27</v>
      </c>
      <c r="D5213">
        <v>3292.4</v>
      </c>
      <c r="E5213">
        <v>3319.47</v>
      </c>
      <c r="F5213">
        <v>7068700000</v>
      </c>
      <c r="G5213">
        <v>3319.47</v>
      </c>
    </row>
    <row r="5214" spans="1:7" x14ac:dyDescent="0.25">
      <c r="A5214" s="1">
        <v>44095</v>
      </c>
      <c r="B5214">
        <v>3285.57</v>
      </c>
      <c r="C5214">
        <v>3285.57</v>
      </c>
      <c r="D5214">
        <v>3229.1</v>
      </c>
      <c r="E5214">
        <v>3281.06</v>
      </c>
      <c r="F5214">
        <v>4828350000</v>
      </c>
      <c r="G5214">
        <v>3281.06</v>
      </c>
    </row>
    <row r="5215" spans="1:7" x14ac:dyDescent="0.25">
      <c r="A5215" s="1">
        <v>44096</v>
      </c>
      <c r="B5215">
        <v>3295.75</v>
      </c>
      <c r="C5215">
        <v>3320.31</v>
      </c>
      <c r="D5215">
        <v>3270.95</v>
      </c>
      <c r="E5215">
        <v>3315.57</v>
      </c>
      <c r="F5215">
        <v>3963300000</v>
      </c>
      <c r="G5215">
        <v>3315.57</v>
      </c>
    </row>
    <row r="5216" spans="1:7" x14ac:dyDescent="0.25">
      <c r="A5216" s="1">
        <v>44097</v>
      </c>
      <c r="B5216">
        <v>3320.11</v>
      </c>
      <c r="C5216">
        <v>3323.35</v>
      </c>
      <c r="D5216">
        <v>3232.57</v>
      </c>
      <c r="E5216">
        <v>3236.92</v>
      </c>
      <c r="F5216">
        <v>4364500000</v>
      </c>
      <c r="G5216">
        <v>3236.92</v>
      </c>
    </row>
    <row r="5217" spans="1:7" x14ac:dyDescent="0.25">
      <c r="A5217" s="1">
        <v>44098</v>
      </c>
      <c r="B5217">
        <v>3226.14</v>
      </c>
      <c r="C5217">
        <v>3278.7</v>
      </c>
      <c r="D5217">
        <v>3209.45</v>
      </c>
      <c r="E5217">
        <v>3246.59</v>
      </c>
      <c r="F5217">
        <v>4599470000</v>
      </c>
      <c r="G5217">
        <v>3246.59</v>
      </c>
    </row>
    <row r="5218" spans="1:7" x14ac:dyDescent="0.25">
      <c r="A5218" s="1">
        <v>44099</v>
      </c>
      <c r="B5218">
        <v>3236.66</v>
      </c>
      <c r="C5218">
        <v>3306.88</v>
      </c>
      <c r="D5218">
        <v>3228.44</v>
      </c>
      <c r="E5218">
        <v>3298.46</v>
      </c>
      <c r="F5218">
        <v>3792220000</v>
      </c>
      <c r="G5218">
        <v>3298.46</v>
      </c>
    </row>
    <row r="5219" spans="1:7" x14ac:dyDescent="0.25">
      <c r="A5219" s="1">
        <v>44102</v>
      </c>
      <c r="B5219">
        <v>3333.9</v>
      </c>
      <c r="C5219">
        <v>3360.74</v>
      </c>
      <c r="D5219">
        <v>3332.91</v>
      </c>
      <c r="E5219">
        <v>3351.6</v>
      </c>
      <c r="F5219">
        <v>3946060000</v>
      </c>
      <c r="G5219">
        <v>3351.6</v>
      </c>
    </row>
    <row r="5220" spans="1:7" x14ac:dyDescent="0.25">
      <c r="A5220" s="1">
        <v>44103</v>
      </c>
      <c r="B5220">
        <v>3350.92</v>
      </c>
      <c r="C5220">
        <v>3357.92</v>
      </c>
      <c r="D5220">
        <v>3327.54</v>
      </c>
      <c r="E5220">
        <v>3335.47</v>
      </c>
      <c r="F5220">
        <v>3651880000</v>
      </c>
      <c r="G5220">
        <v>3335.47</v>
      </c>
    </row>
    <row r="5221" spans="1:7" x14ac:dyDescent="0.25">
      <c r="A5221" s="1">
        <v>44104</v>
      </c>
      <c r="B5221">
        <v>3341.21</v>
      </c>
      <c r="C5221">
        <v>3393.56</v>
      </c>
      <c r="D5221">
        <v>3340.47</v>
      </c>
      <c r="E5221">
        <v>3363</v>
      </c>
      <c r="F5221">
        <v>4722530000</v>
      </c>
      <c r="G5221">
        <v>3363</v>
      </c>
    </row>
    <row r="5222" spans="1:7" x14ac:dyDescent="0.25">
      <c r="A5222" s="1">
        <v>44105</v>
      </c>
      <c r="B5222">
        <v>3385.87</v>
      </c>
      <c r="C5222">
        <v>3397.18</v>
      </c>
      <c r="D5222">
        <v>3361.39</v>
      </c>
      <c r="E5222">
        <v>3380.8</v>
      </c>
      <c r="F5222">
        <v>4070530000</v>
      </c>
      <c r="G5222">
        <v>3380.8</v>
      </c>
    </row>
    <row r="5223" spans="1:7" x14ac:dyDescent="0.25">
      <c r="A5223" s="1">
        <v>44106</v>
      </c>
      <c r="B5223">
        <v>3338.94</v>
      </c>
      <c r="C5223">
        <v>3369.1</v>
      </c>
      <c r="D5223">
        <v>3323.69</v>
      </c>
      <c r="E5223">
        <v>3348.42</v>
      </c>
      <c r="F5223">
        <v>3961550000</v>
      </c>
      <c r="G5223">
        <v>3348.42</v>
      </c>
    </row>
    <row r="5224" spans="1:7" x14ac:dyDescent="0.25">
      <c r="A5224" s="1">
        <v>44109</v>
      </c>
      <c r="B5224">
        <v>3367.27</v>
      </c>
      <c r="C5224">
        <v>3409.57</v>
      </c>
      <c r="D5224">
        <v>3367.27</v>
      </c>
      <c r="E5224">
        <v>3408.6</v>
      </c>
      <c r="F5224">
        <v>3686920000</v>
      </c>
      <c r="G5224">
        <v>3408.6</v>
      </c>
    </row>
    <row r="5225" spans="1:7" x14ac:dyDescent="0.25">
      <c r="A5225" s="1">
        <v>44110</v>
      </c>
      <c r="B5225">
        <v>3408.74</v>
      </c>
      <c r="C5225">
        <v>3431.56</v>
      </c>
      <c r="D5225">
        <v>3354.54</v>
      </c>
      <c r="E5225">
        <v>3360.97</v>
      </c>
      <c r="F5225">
        <v>4443380000</v>
      </c>
      <c r="G5225">
        <v>3360.97</v>
      </c>
    </row>
    <row r="5226" spans="1:7" x14ac:dyDescent="0.25">
      <c r="A5226" s="1">
        <v>44111</v>
      </c>
      <c r="B5226">
        <v>3384.56</v>
      </c>
      <c r="C5226">
        <v>3426.26</v>
      </c>
      <c r="D5226">
        <v>3384.56</v>
      </c>
      <c r="E5226">
        <v>3419.44</v>
      </c>
      <c r="F5226">
        <v>3807830000</v>
      </c>
      <c r="G5226">
        <v>3419.44</v>
      </c>
    </row>
    <row r="5227" spans="1:7" x14ac:dyDescent="0.25">
      <c r="A5227" s="1">
        <v>44112</v>
      </c>
      <c r="B5227">
        <v>3434.28</v>
      </c>
      <c r="C5227">
        <v>3447.28</v>
      </c>
      <c r="D5227">
        <v>3428.15</v>
      </c>
      <c r="E5227">
        <v>3446.83</v>
      </c>
      <c r="F5227">
        <v>3856190000</v>
      </c>
      <c r="G5227">
        <v>3446.83</v>
      </c>
    </row>
    <row r="5228" spans="1:7" x14ac:dyDescent="0.25">
      <c r="A5228" s="1">
        <v>44113</v>
      </c>
      <c r="B5228">
        <v>3459.67</v>
      </c>
      <c r="C5228">
        <v>3482.34</v>
      </c>
      <c r="D5228">
        <v>3458.07</v>
      </c>
      <c r="E5228">
        <v>3477.14</v>
      </c>
      <c r="F5228">
        <v>3939060000</v>
      </c>
      <c r="G5228">
        <v>3477.14</v>
      </c>
    </row>
    <row r="5229" spans="1:7" x14ac:dyDescent="0.25">
      <c r="A5229" s="1">
        <v>44116</v>
      </c>
      <c r="B5229">
        <v>3500.02</v>
      </c>
      <c r="C5229">
        <v>3549.85</v>
      </c>
      <c r="D5229">
        <v>3499.61</v>
      </c>
      <c r="E5229">
        <v>3534.22</v>
      </c>
      <c r="F5229">
        <v>3428970000</v>
      </c>
      <c r="G5229">
        <v>3534.22</v>
      </c>
    </row>
    <row r="5230" spans="1:7" x14ac:dyDescent="0.25">
      <c r="A5230" s="1">
        <v>44117</v>
      </c>
      <c r="B5230">
        <v>3534.01</v>
      </c>
      <c r="C5230">
        <v>3534.01</v>
      </c>
      <c r="D5230">
        <v>3500.86</v>
      </c>
      <c r="E5230">
        <v>3511.93</v>
      </c>
      <c r="F5230">
        <v>3605150000</v>
      </c>
      <c r="G5230">
        <v>3511.93</v>
      </c>
    </row>
    <row r="5231" spans="1:7" x14ac:dyDescent="0.25">
      <c r="A5231" s="1">
        <v>44118</v>
      </c>
      <c r="B5231">
        <v>3515.47</v>
      </c>
      <c r="C5231">
        <v>3527.94</v>
      </c>
      <c r="D5231">
        <v>3480.55</v>
      </c>
      <c r="E5231">
        <v>3488.67</v>
      </c>
      <c r="F5231">
        <v>3840630000</v>
      </c>
      <c r="G5231">
        <v>3488.67</v>
      </c>
    </row>
    <row r="5232" spans="1:7" x14ac:dyDescent="0.25">
      <c r="A5232" s="1">
        <v>44119</v>
      </c>
      <c r="B5232">
        <v>3453.72</v>
      </c>
      <c r="C5232">
        <v>3489.08</v>
      </c>
      <c r="D5232">
        <v>3440.89</v>
      </c>
      <c r="E5232">
        <v>3483.34</v>
      </c>
      <c r="F5232">
        <v>3717640000</v>
      </c>
      <c r="G5232">
        <v>3483.34</v>
      </c>
    </row>
    <row r="5233" spans="1:7" x14ac:dyDescent="0.25">
      <c r="A5233" s="1">
        <v>44120</v>
      </c>
      <c r="B5233">
        <v>3493.5</v>
      </c>
      <c r="C5233">
        <v>3515.76</v>
      </c>
      <c r="D5233">
        <v>3480.45</v>
      </c>
      <c r="E5233">
        <v>3483.81</v>
      </c>
      <c r="F5233">
        <v>4675890000</v>
      </c>
      <c r="G5233">
        <v>3483.81</v>
      </c>
    </row>
    <row r="5234" spans="1:7" x14ac:dyDescent="0.25">
      <c r="A5234" s="1">
        <v>44123</v>
      </c>
      <c r="B5234">
        <v>3493.66</v>
      </c>
      <c r="C5234">
        <v>3502.42</v>
      </c>
      <c r="D5234">
        <v>3419.93</v>
      </c>
      <c r="E5234">
        <v>3426.92</v>
      </c>
      <c r="F5234">
        <v>4086200000</v>
      </c>
      <c r="G5234">
        <v>3426.92</v>
      </c>
    </row>
    <row r="5235" spans="1:7" x14ac:dyDescent="0.25">
      <c r="A5235" s="1">
        <v>44124</v>
      </c>
      <c r="B5235">
        <v>3439.38</v>
      </c>
      <c r="C5235">
        <v>3476.93</v>
      </c>
      <c r="D5235">
        <v>3435.65</v>
      </c>
      <c r="E5235">
        <v>3443.12</v>
      </c>
      <c r="F5235">
        <v>3901260000</v>
      </c>
      <c r="G5235">
        <v>3443.12</v>
      </c>
    </row>
    <row r="5236" spans="1:7" x14ac:dyDescent="0.25">
      <c r="A5236" s="1">
        <v>44125</v>
      </c>
      <c r="B5236">
        <v>3439.91</v>
      </c>
      <c r="C5236">
        <v>3464.86</v>
      </c>
      <c r="D5236">
        <v>3433.06</v>
      </c>
      <c r="E5236">
        <v>3435.56</v>
      </c>
      <c r="F5236">
        <v>4097750000</v>
      </c>
      <c r="G5236">
        <v>3435.56</v>
      </c>
    </row>
    <row r="5237" spans="1:7" x14ac:dyDescent="0.25">
      <c r="A5237" s="1">
        <v>44126</v>
      </c>
      <c r="B5237">
        <v>3438.5</v>
      </c>
      <c r="C5237">
        <v>3460.53</v>
      </c>
      <c r="D5237">
        <v>3415.34</v>
      </c>
      <c r="E5237">
        <v>3453.49</v>
      </c>
      <c r="F5237">
        <v>4163630000</v>
      </c>
      <c r="G5237">
        <v>3453.49</v>
      </c>
    </row>
    <row r="5238" spans="1:7" x14ac:dyDescent="0.25">
      <c r="A5238" s="1">
        <v>44127</v>
      </c>
      <c r="B5238">
        <v>3464.9</v>
      </c>
      <c r="C5238">
        <v>3466.46</v>
      </c>
      <c r="D5238">
        <v>3440.45</v>
      </c>
      <c r="E5238">
        <v>3465.39</v>
      </c>
      <c r="F5238">
        <v>3646570000</v>
      </c>
      <c r="G5238">
        <v>3465.39</v>
      </c>
    </row>
    <row r="5239" spans="1:7" x14ac:dyDescent="0.25">
      <c r="A5239" s="1">
        <v>44130</v>
      </c>
      <c r="B5239">
        <v>3441.42</v>
      </c>
      <c r="C5239">
        <v>3441.42</v>
      </c>
      <c r="D5239">
        <v>3364.86</v>
      </c>
      <c r="E5239">
        <v>3400.97</v>
      </c>
      <c r="F5239">
        <v>3988080000</v>
      </c>
      <c r="G5239">
        <v>3400.97</v>
      </c>
    </row>
    <row r="5240" spans="1:7" x14ac:dyDescent="0.25">
      <c r="A5240" s="1">
        <v>44131</v>
      </c>
      <c r="B5240">
        <v>3403.15</v>
      </c>
      <c r="C5240">
        <v>3409.51</v>
      </c>
      <c r="D5240">
        <v>3388.71</v>
      </c>
      <c r="E5240">
        <v>3390.68</v>
      </c>
      <c r="F5240">
        <v>3946990000</v>
      </c>
      <c r="G5240">
        <v>3390.68</v>
      </c>
    </row>
    <row r="5241" spans="1:7" x14ac:dyDescent="0.25">
      <c r="A5241" s="1">
        <v>44132</v>
      </c>
      <c r="B5241">
        <v>3342.48</v>
      </c>
      <c r="C5241">
        <v>3342.48</v>
      </c>
      <c r="D5241">
        <v>3268.89</v>
      </c>
      <c r="E5241">
        <v>3271.03</v>
      </c>
      <c r="F5241">
        <v>5129860000</v>
      </c>
      <c r="G5241">
        <v>3271.03</v>
      </c>
    </row>
    <row r="5242" spans="1:7" x14ac:dyDescent="0.25">
      <c r="A5242" s="1">
        <v>44133</v>
      </c>
      <c r="B5242">
        <v>3277.17</v>
      </c>
      <c r="C5242">
        <v>3341.05</v>
      </c>
      <c r="D5242">
        <v>3259.82</v>
      </c>
      <c r="E5242">
        <v>3310.11</v>
      </c>
      <c r="F5242">
        <v>4903070000</v>
      </c>
      <c r="G5242">
        <v>3310.11</v>
      </c>
    </row>
    <row r="5243" spans="1:7" x14ac:dyDescent="0.25">
      <c r="A5243" s="1">
        <v>44134</v>
      </c>
      <c r="B5243">
        <v>3293.59</v>
      </c>
      <c r="C5243">
        <v>3304.93</v>
      </c>
      <c r="D5243">
        <v>3233.94</v>
      </c>
      <c r="E5243">
        <v>3269.96</v>
      </c>
      <c r="F5243">
        <v>4840450000</v>
      </c>
      <c r="G5243">
        <v>3269.96</v>
      </c>
    </row>
    <row r="5244" spans="1:7" x14ac:dyDescent="0.25">
      <c r="A5244" s="1">
        <v>44137</v>
      </c>
      <c r="B5244">
        <v>3296.2</v>
      </c>
      <c r="C5244">
        <v>3330.14</v>
      </c>
      <c r="D5244">
        <v>3279.74</v>
      </c>
      <c r="E5244">
        <v>3310.24</v>
      </c>
      <c r="F5244">
        <v>4310590000</v>
      </c>
      <c r="G5244">
        <v>3310.24</v>
      </c>
    </row>
    <row r="5245" spans="1:7" x14ac:dyDescent="0.25">
      <c r="A5245" s="1">
        <v>44138</v>
      </c>
      <c r="B5245">
        <v>3336.25</v>
      </c>
      <c r="C5245">
        <v>3389.49</v>
      </c>
      <c r="D5245">
        <v>3336.25</v>
      </c>
      <c r="E5245">
        <v>3369.16</v>
      </c>
      <c r="F5245">
        <v>4220070000</v>
      </c>
      <c r="G5245">
        <v>3369.16</v>
      </c>
    </row>
    <row r="5246" spans="1:7" x14ac:dyDescent="0.25">
      <c r="A5246" s="1">
        <v>44139</v>
      </c>
      <c r="B5246">
        <v>3406.46</v>
      </c>
      <c r="C5246">
        <v>3486.25</v>
      </c>
      <c r="D5246">
        <v>3405.17</v>
      </c>
      <c r="E5246">
        <v>3443.44</v>
      </c>
      <c r="F5246">
        <v>4783040000</v>
      </c>
      <c r="G5246">
        <v>3443.44</v>
      </c>
    </row>
    <row r="5247" spans="1:7" x14ac:dyDescent="0.25">
      <c r="A5247" s="1">
        <v>44140</v>
      </c>
      <c r="B5247">
        <v>3485.74</v>
      </c>
      <c r="C5247">
        <v>3529.05</v>
      </c>
      <c r="D5247">
        <v>3485.74</v>
      </c>
      <c r="E5247">
        <v>3510.45</v>
      </c>
      <c r="F5247">
        <v>4841190000</v>
      </c>
      <c r="G5247">
        <v>3510.45</v>
      </c>
    </row>
    <row r="5248" spans="1:7" x14ac:dyDescent="0.25">
      <c r="A5248" s="1">
        <v>44141</v>
      </c>
      <c r="B5248">
        <v>3508.34</v>
      </c>
      <c r="C5248">
        <v>3521.58</v>
      </c>
      <c r="D5248">
        <v>3484.34</v>
      </c>
      <c r="E5248">
        <v>3509.44</v>
      </c>
      <c r="F5248">
        <v>4833950000</v>
      </c>
      <c r="G5248">
        <v>3509.44</v>
      </c>
    </row>
    <row r="5249" spans="1:7" x14ac:dyDescent="0.25">
      <c r="A5249" s="1">
        <v>44144</v>
      </c>
      <c r="B5249">
        <v>3583.04</v>
      </c>
      <c r="C5249">
        <v>3645.99</v>
      </c>
      <c r="D5249">
        <v>3547.48</v>
      </c>
      <c r="E5249">
        <v>3550.5</v>
      </c>
      <c r="F5249">
        <v>8556610000</v>
      </c>
      <c r="G5249">
        <v>3550.5</v>
      </c>
    </row>
    <row r="5250" spans="1:7" x14ac:dyDescent="0.25">
      <c r="A5250" s="1">
        <v>44145</v>
      </c>
      <c r="B5250">
        <v>3543.26</v>
      </c>
      <c r="C5250">
        <v>3557.22</v>
      </c>
      <c r="D5250">
        <v>3511.91</v>
      </c>
      <c r="E5250">
        <v>3545.53</v>
      </c>
      <c r="F5250">
        <v>6024230000</v>
      </c>
      <c r="G5250">
        <v>3545.53</v>
      </c>
    </row>
    <row r="5251" spans="1:7" x14ac:dyDescent="0.25">
      <c r="A5251" s="1">
        <v>44146</v>
      </c>
      <c r="B5251">
        <v>3563.22</v>
      </c>
      <c r="C5251">
        <v>3581.16</v>
      </c>
      <c r="D5251">
        <v>3557</v>
      </c>
      <c r="E5251">
        <v>3572.66</v>
      </c>
      <c r="F5251">
        <v>4609970000</v>
      </c>
      <c r="G5251">
        <v>3572.66</v>
      </c>
    </row>
    <row r="5252" spans="1:7" x14ac:dyDescent="0.25">
      <c r="A5252" s="1">
        <v>44147</v>
      </c>
      <c r="B5252">
        <v>3562.67</v>
      </c>
      <c r="C5252">
        <v>3569.02</v>
      </c>
      <c r="D5252">
        <v>3518.58</v>
      </c>
      <c r="E5252">
        <v>3537.01</v>
      </c>
      <c r="F5252">
        <v>4890120000</v>
      </c>
      <c r="G5252">
        <v>3537.01</v>
      </c>
    </row>
    <row r="5253" spans="1:7" x14ac:dyDescent="0.25">
      <c r="A5253" s="1">
        <v>44148</v>
      </c>
      <c r="B5253">
        <v>3552.57</v>
      </c>
      <c r="C5253">
        <v>3593.66</v>
      </c>
      <c r="D5253">
        <v>3552.57</v>
      </c>
      <c r="E5253">
        <v>3585.15</v>
      </c>
      <c r="F5253">
        <v>4709670000</v>
      </c>
      <c r="G5253">
        <v>3585.15</v>
      </c>
    </row>
    <row r="5254" spans="1:7" x14ac:dyDescent="0.25">
      <c r="A5254" s="1">
        <v>44151</v>
      </c>
      <c r="B5254">
        <v>3600.16</v>
      </c>
      <c r="C5254">
        <v>3628.51</v>
      </c>
      <c r="D5254">
        <v>3600.16</v>
      </c>
      <c r="E5254">
        <v>3626.91</v>
      </c>
      <c r="F5254">
        <v>5281980000</v>
      </c>
      <c r="G5254">
        <v>3626.91</v>
      </c>
    </row>
    <row r="5255" spans="1:7" x14ac:dyDescent="0.25">
      <c r="A5255" s="1">
        <v>44152</v>
      </c>
      <c r="B5255">
        <v>3610.31</v>
      </c>
      <c r="C5255">
        <v>3623.11</v>
      </c>
      <c r="D5255">
        <v>3588.68</v>
      </c>
      <c r="E5255">
        <v>3609.53</v>
      </c>
      <c r="F5255">
        <v>4799570000</v>
      </c>
      <c r="G5255">
        <v>3609.53</v>
      </c>
    </row>
    <row r="5256" spans="1:7" x14ac:dyDescent="0.25">
      <c r="A5256" s="1">
        <v>44153</v>
      </c>
      <c r="B5256">
        <v>3612.09</v>
      </c>
      <c r="C5256">
        <v>3619.09</v>
      </c>
      <c r="D5256">
        <v>3567.33</v>
      </c>
      <c r="E5256">
        <v>3567.79</v>
      </c>
      <c r="F5256">
        <v>5274450000</v>
      </c>
      <c r="G5256">
        <v>3567.79</v>
      </c>
    </row>
    <row r="5257" spans="1:7" x14ac:dyDescent="0.25">
      <c r="A5257" s="1">
        <v>44154</v>
      </c>
      <c r="B5257">
        <v>3559.41</v>
      </c>
      <c r="C5257">
        <v>3585.22</v>
      </c>
      <c r="D5257">
        <v>3543.84</v>
      </c>
      <c r="E5257">
        <v>3581.87</v>
      </c>
      <c r="F5257">
        <v>4347200000</v>
      </c>
      <c r="G5257">
        <v>3581.87</v>
      </c>
    </row>
    <row r="5258" spans="1:7" x14ac:dyDescent="0.25">
      <c r="A5258" s="1">
        <v>44155</v>
      </c>
      <c r="B5258">
        <v>3579.31</v>
      </c>
      <c r="C5258">
        <v>3581.23</v>
      </c>
      <c r="D5258">
        <v>3556.85</v>
      </c>
      <c r="E5258">
        <v>3557.54</v>
      </c>
      <c r="F5258">
        <v>4218970000</v>
      </c>
      <c r="G5258">
        <v>3557.54</v>
      </c>
    </row>
    <row r="5259" spans="1:7" x14ac:dyDescent="0.25">
      <c r="A5259" s="1">
        <v>44158</v>
      </c>
      <c r="B5259">
        <v>3566.82</v>
      </c>
      <c r="C5259">
        <v>3589.81</v>
      </c>
      <c r="D5259">
        <v>3552.77</v>
      </c>
      <c r="E5259">
        <v>3577.59</v>
      </c>
      <c r="F5259">
        <v>5036290000</v>
      </c>
      <c r="G5259">
        <v>3577.59</v>
      </c>
    </row>
    <row r="5260" spans="1:7" x14ac:dyDescent="0.25">
      <c r="A5260" s="1">
        <v>44159</v>
      </c>
      <c r="B5260">
        <v>3594.52</v>
      </c>
      <c r="C5260">
        <v>3642.31</v>
      </c>
      <c r="D5260">
        <v>3594.52</v>
      </c>
      <c r="E5260">
        <v>3635.41</v>
      </c>
      <c r="F5260">
        <v>6267570000</v>
      </c>
      <c r="G5260">
        <v>3635.41</v>
      </c>
    </row>
    <row r="5261" spans="1:7" x14ac:dyDescent="0.25">
      <c r="A5261" s="1">
        <v>44160</v>
      </c>
      <c r="B5261">
        <v>3635.5</v>
      </c>
      <c r="C5261">
        <v>3635.5</v>
      </c>
      <c r="D5261">
        <v>3617.76</v>
      </c>
      <c r="E5261">
        <v>3629.65</v>
      </c>
      <c r="F5261">
        <v>4902560000</v>
      </c>
      <c r="G5261">
        <v>3629.65</v>
      </c>
    </row>
    <row r="5262" spans="1:7" x14ac:dyDescent="0.25">
      <c r="A5262" s="1">
        <v>44162</v>
      </c>
      <c r="B5262">
        <v>3638.55</v>
      </c>
      <c r="C5262">
        <v>3644.31</v>
      </c>
      <c r="D5262">
        <v>3629.33</v>
      </c>
      <c r="E5262">
        <v>3638.35</v>
      </c>
      <c r="F5262">
        <v>2778450000</v>
      </c>
      <c r="G5262">
        <v>3638.35</v>
      </c>
    </row>
    <row r="5263" spans="1:7" x14ac:dyDescent="0.25">
      <c r="A5263" s="1">
        <v>44165</v>
      </c>
      <c r="B5263">
        <v>3634.18</v>
      </c>
      <c r="C5263">
        <v>3634.18</v>
      </c>
      <c r="D5263">
        <v>3594.39</v>
      </c>
      <c r="E5263">
        <v>3621.63</v>
      </c>
      <c r="F5263">
        <v>6291400000</v>
      </c>
      <c r="G5263">
        <v>3621.63</v>
      </c>
    </row>
    <row r="5264" spans="1:7" x14ac:dyDescent="0.25">
      <c r="A5264" s="1">
        <v>44166</v>
      </c>
      <c r="B5264">
        <v>3645.87</v>
      </c>
      <c r="C5264">
        <v>3678.45</v>
      </c>
      <c r="D5264">
        <v>3645.87</v>
      </c>
      <c r="E5264">
        <v>3662.45</v>
      </c>
      <c r="F5264">
        <v>5403660000</v>
      </c>
      <c r="G5264">
        <v>3662.45</v>
      </c>
    </row>
    <row r="5265" spans="1:7" x14ac:dyDescent="0.25">
      <c r="A5265" s="1">
        <v>44167</v>
      </c>
      <c r="B5265">
        <v>3653.78</v>
      </c>
      <c r="C5265">
        <v>3670.96</v>
      </c>
      <c r="D5265">
        <v>3644.84</v>
      </c>
      <c r="E5265">
        <v>3669.01</v>
      </c>
      <c r="F5265">
        <v>5029620000</v>
      </c>
      <c r="G5265">
        <v>3669.01</v>
      </c>
    </row>
    <row r="5266" spans="1:7" x14ac:dyDescent="0.25">
      <c r="A5266" s="1">
        <v>44168</v>
      </c>
      <c r="B5266">
        <v>3668.28</v>
      </c>
      <c r="C5266">
        <v>3682.73</v>
      </c>
      <c r="D5266">
        <v>3657.17</v>
      </c>
      <c r="E5266">
        <v>3666.72</v>
      </c>
      <c r="F5266">
        <v>5091760000</v>
      </c>
      <c r="G5266">
        <v>3666.72</v>
      </c>
    </row>
    <row r="5267" spans="1:7" x14ac:dyDescent="0.25">
      <c r="A5267" s="1">
        <v>44169</v>
      </c>
      <c r="B5267">
        <v>3670.94</v>
      </c>
      <c r="C5267">
        <v>3699.2</v>
      </c>
      <c r="D5267">
        <v>3670.94</v>
      </c>
      <c r="E5267">
        <v>3699.12</v>
      </c>
      <c r="F5267">
        <v>5086370000</v>
      </c>
      <c r="G5267">
        <v>3699.12</v>
      </c>
    </row>
    <row r="5268" spans="1:7" x14ac:dyDescent="0.25">
      <c r="A5268" s="1">
        <v>44172</v>
      </c>
      <c r="B5268">
        <v>3694.73</v>
      </c>
      <c r="C5268">
        <v>3697.41</v>
      </c>
      <c r="D5268">
        <v>3678.88</v>
      </c>
      <c r="E5268">
        <v>3691.96</v>
      </c>
      <c r="F5268">
        <v>4788560000</v>
      </c>
      <c r="G5268">
        <v>3691.96</v>
      </c>
    </row>
    <row r="5269" spans="1:7" x14ac:dyDescent="0.25">
      <c r="A5269" s="1">
        <v>44173</v>
      </c>
      <c r="B5269">
        <v>3683.05</v>
      </c>
      <c r="C5269">
        <v>3708.45</v>
      </c>
      <c r="D5269">
        <v>3678.83</v>
      </c>
      <c r="E5269">
        <v>3702.25</v>
      </c>
      <c r="F5269">
        <v>4549670000</v>
      </c>
      <c r="G5269">
        <v>3702.25</v>
      </c>
    </row>
    <row r="5270" spans="1:7" x14ac:dyDescent="0.25">
      <c r="A5270" s="1">
        <v>44174</v>
      </c>
      <c r="B5270">
        <v>3705.98</v>
      </c>
      <c r="C5270">
        <v>3712.39</v>
      </c>
      <c r="D5270">
        <v>3660.54</v>
      </c>
      <c r="E5270">
        <v>3672.82</v>
      </c>
      <c r="F5270">
        <v>5209940000</v>
      </c>
      <c r="G5270">
        <v>3672.82</v>
      </c>
    </row>
    <row r="5271" spans="1:7" x14ac:dyDescent="0.25">
      <c r="A5271" s="1">
        <v>44175</v>
      </c>
      <c r="B5271">
        <v>3659.13</v>
      </c>
      <c r="C5271">
        <v>3678.49</v>
      </c>
      <c r="D5271">
        <v>3645.18</v>
      </c>
      <c r="E5271">
        <v>3668.1</v>
      </c>
      <c r="F5271">
        <v>4618240000</v>
      </c>
      <c r="G5271">
        <v>3668.1</v>
      </c>
    </row>
    <row r="5272" spans="1:7" x14ac:dyDescent="0.25">
      <c r="A5272" s="1">
        <v>44176</v>
      </c>
      <c r="B5272">
        <v>3656.08</v>
      </c>
      <c r="C5272">
        <v>3665.91</v>
      </c>
      <c r="D5272">
        <v>3633.4</v>
      </c>
      <c r="E5272">
        <v>3663.46</v>
      </c>
      <c r="F5272">
        <v>4367150000</v>
      </c>
      <c r="G5272">
        <v>3663.46</v>
      </c>
    </row>
    <row r="5273" spans="1:7" x14ac:dyDescent="0.25">
      <c r="A5273" s="1">
        <v>44179</v>
      </c>
      <c r="B5273">
        <v>3675.27</v>
      </c>
      <c r="C5273">
        <v>3697.61</v>
      </c>
      <c r="D5273">
        <v>3645.84</v>
      </c>
      <c r="E5273">
        <v>3647.49</v>
      </c>
      <c r="F5273">
        <v>4594920000</v>
      </c>
      <c r="G5273">
        <v>3647.49</v>
      </c>
    </row>
    <row r="5274" spans="1:7" x14ac:dyDescent="0.25">
      <c r="A5274" s="1">
        <v>44180</v>
      </c>
      <c r="B5274">
        <v>3666.41</v>
      </c>
      <c r="C5274">
        <v>3695.29</v>
      </c>
      <c r="D5274">
        <v>3659.62</v>
      </c>
      <c r="E5274">
        <v>3694.62</v>
      </c>
      <c r="F5274">
        <v>4360280000</v>
      </c>
      <c r="G5274">
        <v>3694.62</v>
      </c>
    </row>
    <row r="5275" spans="1:7" x14ac:dyDescent="0.25">
      <c r="A5275" s="1">
        <v>44181</v>
      </c>
      <c r="B5275">
        <v>3696.25</v>
      </c>
      <c r="C5275">
        <v>3711.27</v>
      </c>
      <c r="D5275">
        <v>3688.57</v>
      </c>
      <c r="E5275">
        <v>3701.17</v>
      </c>
      <c r="F5275">
        <v>4056950000</v>
      </c>
      <c r="G5275">
        <v>3701.17</v>
      </c>
    </row>
    <row r="5276" spans="1:7" x14ac:dyDescent="0.25">
      <c r="A5276" s="1">
        <v>44182</v>
      </c>
      <c r="B5276">
        <v>3713.65</v>
      </c>
      <c r="C5276">
        <v>3725.12</v>
      </c>
      <c r="D5276">
        <v>3710.87</v>
      </c>
      <c r="E5276">
        <v>3722.48</v>
      </c>
      <c r="F5276">
        <v>4184930000</v>
      </c>
      <c r="G5276">
        <v>3722.48</v>
      </c>
    </row>
    <row r="5277" spans="1:7" x14ac:dyDescent="0.25">
      <c r="A5277" s="1">
        <v>44183</v>
      </c>
      <c r="B5277">
        <v>3722.39</v>
      </c>
      <c r="C5277">
        <v>3726.7</v>
      </c>
      <c r="D5277">
        <v>3685.84</v>
      </c>
      <c r="E5277">
        <v>3709.41</v>
      </c>
      <c r="F5277">
        <v>7068340000</v>
      </c>
      <c r="G5277">
        <v>3709.41</v>
      </c>
    </row>
    <row r="5278" spans="1:7" x14ac:dyDescent="0.25">
      <c r="A5278" s="1">
        <v>44186</v>
      </c>
      <c r="B5278">
        <v>3684.28</v>
      </c>
      <c r="C5278">
        <v>3702.9</v>
      </c>
      <c r="D5278">
        <v>3636.48</v>
      </c>
      <c r="E5278">
        <v>3694.92</v>
      </c>
      <c r="F5278">
        <v>4732160000</v>
      </c>
      <c r="G5278">
        <v>3694.92</v>
      </c>
    </row>
    <row r="5279" spans="1:7" x14ac:dyDescent="0.25">
      <c r="A5279" s="1">
        <v>44187</v>
      </c>
      <c r="B5279">
        <v>3698.08</v>
      </c>
      <c r="C5279">
        <v>3698.26</v>
      </c>
      <c r="D5279">
        <v>3676.16</v>
      </c>
      <c r="E5279">
        <v>3687.26</v>
      </c>
      <c r="F5279">
        <v>4023940000</v>
      </c>
      <c r="G5279">
        <v>3687.26</v>
      </c>
    </row>
    <row r="5280" spans="1:7" x14ac:dyDescent="0.25">
      <c r="A5280" s="1">
        <v>44188</v>
      </c>
      <c r="B5280">
        <v>3693.42</v>
      </c>
      <c r="C5280">
        <v>3711.24</v>
      </c>
      <c r="D5280">
        <v>3689.28</v>
      </c>
      <c r="E5280">
        <v>3690.01</v>
      </c>
      <c r="F5280">
        <v>3772630000</v>
      </c>
      <c r="G5280">
        <v>3690.01</v>
      </c>
    </row>
    <row r="5281" spans="1:7" x14ac:dyDescent="0.25">
      <c r="A5281" s="1">
        <v>44189</v>
      </c>
      <c r="B5281">
        <v>3694.03</v>
      </c>
      <c r="C5281">
        <v>3703.82</v>
      </c>
      <c r="D5281">
        <v>3689.32</v>
      </c>
      <c r="E5281">
        <v>3703.06</v>
      </c>
      <c r="F5281">
        <v>1885090000</v>
      </c>
      <c r="G5281">
        <v>3703.06</v>
      </c>
    </row>
    <row r="5282" spans="1:7" x14ac:dyDescent="0.25">
      <c r="A5282" s="1">
        <v>44193</v>
      </c>
      <c r="B5282">
        <v>3723.03</v>
      </c>
      <c r="C5282">
        <v>3740.51</v>
      </c>
      <c r="D5282">
        <v>3723.03</v>
      </c>
      <c r="E5282">
        <v>3735.36</v>
      </c>
      <c r="F5282">
        <v>3527460000</v>
      </c>
      <c r="G5282">
        <v>3735.36</v>
      </c>
    </row>
    <row r="5283" spans="1:7" x14ac:dyDescent="0.25">
      <c r="A5283" s="1">
        <v>44194</v>
      </c>
      <c r="B5283">
        <v>3750.01</v>
      </c>
      <c r="C5283">
        <v>3756.12</v>
      </c>
      <c r="D5283">
        <v>3723.31</v>
      </c>
      <c r="E5283">
        <v>3727.04</v>
      </c>
      <c r="F5283">
        <v>3387030000</v>
      </c>
      <c r="G5283">
        <v>3727.04</v>
      </c>
    </row>
    <row r="5284" spans="1:7" x14ac:dyDescent="0.25">
      <c r="A5284" s="1">
        <v>44195</v>
      </c>
      <c r="B5284">
        <v>3736.19</v>
      </c>
      <c r="C5284">
        <v>3744.63</v>
      </c>
      <c r="D5284">
        <v>3730.21</v>
      </c>
      <c r="E5284">
        <v>3732.04</v>
      </c>
      <c r="F5284">
        <v>3145200000</v>
      </c>
      <c r="G5284">
        <v>3732.04</v>
      </c>
    </row>
    <row r="5285" spans="1:7" x14ac:dyDescent="0.25">
      <c r="A5285" s="1">
        <v>44196</v>
      </c>
      <c r="B5285">
        <v>3733.27</v>
      </c>
      <c r="C5285">
        <v>3760.2</v>
      </c>
      <c r="D5285">
        <v>3726.88</v>
      </c>
      <c r="E5285">
        <v>3756.07</v>
      </c>
      <c r="F5285">
        <v>3172510000</v>
      </c>
      <c r="G5285">
        <v>3756.07</v>
      </c>
    </row>
    <row r="5286" spans="1:7" x14ac:dyDescent="0.25">
      <c r="A5286" s="1">
        <v>44200</v>
      </c>
      <c r="B5286">
        <v>3764.61</v>
      </c>
      <c r="C5286">
        <v>3769.99</v>
      </c>
      <c r="D5286">
        <v>3662.71</v>
      </c>
      <c r="E5286">
        <v>3700.65</v>
      </c>
      <c r="F5286">
        <v>5006680000</v>
      </c>
      <c r="G5286">
        <v>3700.65</v>
      </c>
    </row>
    <row r="5287" spans="1:7" x14ac:dyDescent="0.25">
      <c r="A5287" s="1">
        <v>44201</v>
      </c>
      <c r="B5287">
        <v>3698.02</v>
      </c>
      <c r="C5287">
        <v>3737.83</v>
      </c>
      <c r="D5287">
        <v>3695.07</v>
      </c>
      <c r="E5287">
        <v>3726.86</v>
      </c>
      <c r="F5287">
        <v>4582620000</v>
      </c>
      <c r="G5287">
        <v>3726.86</v>
      </c>
    </row>
    <row r="5288" spans="1:7" x14ac:dyDescent="0.25">
      <c r="A5288" s="1">
        <v>44202</v>
      </c>
      <c r="B5288">
        <v>3712.2</v>
      </c>
      <c r="C5288">
        <v>3783.04</v>
      </c>
      <c r="D5288">
        <v>3705.34</v>
      </c>
      <c r="E5288">
        <v>3748.14</v>
      </c>
      <c r="F5288">
        <v>6049970000</v>
      </c>
      <c r="G5288">
        <v>3748.14</v>
      </c>
    </row>
    <row r="5289" spans="1:7" x14ac:dyDescent="0.25">
      <c r="A5289" s="1">
        <v>44203</v>
      </c>
      <c r="B5289">
        <v>3764.71</v>
      </c>
      <c r="C5289">
        <v>3811.55</v>
      </c>
      <c r="D5289">
        <v>3764.71</v>
      </c>
      <c r="E5289">
        <v>3803.79</v>
      </c>
      <c r="F5289">
        <v>5080870000</v>
      </c>
      <c r="G5289">
        <v>3803.79</v>
      </c>
    </row>
    <row r="5290" spans="1:7" x14ac:dyDescent="0.25">
      <c r="A5290" s="1">
        <v>44204</v>
      </c>
      <c r="B5290">
        <v>3815.05</v>
      </c>
      <c r="C5290">
        <v>3826.69</v>
      </c>
      <c r="D5290">
        <v>3783.6</v>
      </c>
      <c r="E5290">
        <v>3824.68</v>
      </c>
      <c r="F5290">
        <v>4764180000</v>
      </c>
      <c r="G5290">
        <v>3824.68</v>
      </c>
    </row>
    <row r="5291" spans="1:7" x14ac:dyDescent="0.25">
      <c r="A5291" s="1">
        <v>44207</v>
      </c>
      <c r="B5291">
        <v>3803.14</v>
      </c>
      <c r="C5291">
        <v>3817.86</v>
      </c>
      <c r="D5291">
        <v>3789.02</v>
      </c>
      <c r="E5291">
        <v>3799.61</v>
      </c>
      <c r="F5291">
        <v>4450500000</v>
      </c>
      <c r="G5291">
        <v>3799.61</v>
      </c>
    </row>
    <row r="5292" spans="1:7" x14ac:dyDescent="0.25">
      <c r="A5292" s="1">
        <v>44208</v>
      </c>
      <c r="B5292">
        <v>3801.62</v>
      </c>
      <c r="C5292">
        <v>3810.78</v>
      </c>
      <c r="D5292">
        <v>3776.51</v>
      </c>
      <c r="E5292">
        <v>3801.19</v>
      </c>
      <c r="F5292">
        <v>4977210000</v>
      </c>
      <c r="G5292">
        <v>3801.19</v>
      </c>
    </row>
    <row r="5293" spans="1:7" x14ac:dyDescent="0.25">
      <c r="A5293" s="1">
        <v>44209</v>
      </c>
      <c r="B5293">
        <v>3802.23</v>
      </c>
      <c r="C5293">
        <v>3820.96</v>
      </c>
      <c r="D5293">
        <v>3791.5</v>
      </c>
      <c r="E5293">
        <v>3809.84</v>
      </c>
      <c r="F5293">
        <v>4590420000</v>
      </c>
      <c r="G5293">
        <v>3809.84</v>
      </c>
    </row>
    <row r="5294" spans="1:7" x14ac:dyDescent="0.25">
      <c r="A5294" s="1">
        <v>44210</v>
      </c>
      <c r="B5294">
        <v>3814.98</v>
      </c>
      <c r="C5294">
        <v>3823.6</v>
      </c>
      <c r="D5294">
        <v>3792.86</v>
      </c>
      <c r="E5294">
        <v>3795.54</v>
      </c>
      <c r="F5294">
        <v>5180140000</v>
      </c>
      <c r="G5294">
        <v>3795.54</v>
      </c>
    </row>
    <row r="5295" spans="1:7" x14ac:dyDescent="0.25">
      <c r="A5295" s="1">
        <v>44211</v>
      </c>
      <c r="B5295">
        <v>3788.73</v>
      </c>
      <c r="C5295">
        <v>3788.73</v>
      </c>
      <c r="D5295">
        <v>3749.62</v>
      </c>
      <c r="E5295">
        <v>3768.25</v>
      </c>
      <c r="F5295">
        <v>5353060000</v>
      </c>
      <c r="G5295">
        <v>3768.25</v>
      </c>
    </row>
    <row r="5296" spans="1:7" x14ac:dyDescent="0.25">
      <c r="A5296" s="1">
        <v>44215</v>
      </c>
      <c r="B5296">
        <v>3781.88</v>
      </c>
      <c r="C5296">
        <v>3804.53</v>
      </c>
      <c r="D5296">
        <v>3780.37</v>
      </c>
      <c r="E5296">
        <v>3798.91</v>
      </c>
      <c r="F5296">
        <v>4982940000</v>
      </c>
      <c r="G5296">
        <v>3798.91</v>
      </c>
    </row>
    <row r="5297" spans="1:7" x14ac:dyDescent="0.25">
      <c r="A5297" s="1">
        <v>44216</v>
      </c>
      <c r="B5297">
        <v>3816.22</v>
      </c>
      <c r="C5297">
        <v>3859.75</v>
      </c>
      <c r="D5297">
        <v>3816.22</v>
      </c>
      <c r="E5297">
        <v>3851.85</v>
      </c>
      <c r="F5297">
        <v>4551790000</v>
      </c>
      <c r="G5297">
        <v>3851.85</v>
      </c>
    </row>
    <row r="5298" spans="1:7" x14ac:dyDescent="0.25">
      <c r="A5298" s="1">
        <v>44217</v>
      </c>
      <c r="B5298">
        <v>3857.46</v>
      </c>
      <c r="C5298">
        <v>3861.45</v>
      </c>
      <c r="D5298">
        <v>3845.05</v>
      </c>
      <c r="E5298">
        <v>3853.07</v>
      </c>
      <c r="F5298">
        <v>4484460000</v>
      </c>
      <c r="G5298">
        <v>3853.07</v>
      </c>
    </row>
    <row r="5299" spans="1:7" x14ac:dyDescent="0.25">
      <c r="A5299" s="1">
        <v>44218</v>
      </c>
      <c r="B5299">
        <v>3844.24</v>
      </c>
      <c r="C5299">
        <v>3852.31</v>
      </c>
      <c r="D5299">
        <v>3830.41</v>
      </c>
      <c r="E5299">
        <v>3841.47</v>
      </c>
      <c r="F5299">
        <v>5080430000</v>
      </c>
      <c r="G5299">
        <v>3841.47</v>
      </c>
    </row>
    <row r="5300" spans="1:7" x14ac:dyDescent="0.25">
      <c r="A5300" s="1">
        <v>44221</v>
      </c>
      <c r="B5300">
        <v>3851.68</v>
      </c>
      <c r="C5300">
        <v>3859.23</v>
      </c>
      <c r="D5300">
        <v>3797.16</v>
      </c>
      <c r="E5300">
        <v>3855.36</v>
      </c>
      <c r="F5300">
        <v>6955860000</v>
      </c>
      <c r="G5300">
        <v>3855.36</v>
      </c>
    </row>
    <row r="5301" spans="1:7" x14ac:dyDescent="0.25">
      <c r="A5301" s="1">
        <v>44222</v>
      </c>
      <c r="B5301">
        <v>3862.96</v>
      </c>
      <c r="C5301">
        <v>3870.9</v>
      </c>
      <c r="D5301">
        <v>3847.78</v>
      </c>
      <c r="E5301">
        <v>3849.62</v>
      </c>
      <c r="F5301">
        <v>6029090000</v>
      </c>
      <c r="G5301">
        <v>3849.62</v>
      </c>
    </row>
    <row r="5302" spans="1:7" x14ac:dyDescent="0.25">
      <c r="A5302" s="1">
        <v>44223</v>
      </c>
      <c r="B5302">
        <v>3836.83</v>
      </c>
      <c r="C5302">
        <v>3836.83</v>
      </c>
      <c r="D5302">
        <v>3732.48</v>
      </c>
      <c r="E5302">
        <v>3750.77</v>
      </c>
      <c r="F5302">
        <v>9878040000</v>
      </c>
      <c r="G5302">
        <v>3750.77</v>
      </c>
    </row>
    <row r="5303" spans="1:7" x14ac:dyDescent="0.25">
      <c r="A5303" s="1">
        <v>44224</v>
      </c>
      <c r="B5303">
        <v>3755.75</v>
      </c>
      <c r="C5303">
        <v>3830.5</v>
      </c>
      <c r="D5303">
        <v>3755.75</v>
      </c>
      <c r="E5303">
        <v>3787.38</v>
      </c>
      <c r="F5303">
        <v>6937960000</v>
      </c>
      <c r="G5303">
        <v>3787.38</v>
      </c>
    </row>
    <row r="5304" spans="1:7" x14ac:dyDescent="0.25">
      <c r="A5304" s="1">
        <v>44225</v>
      </c>
      <c r="B5304">
        <v>3778.05</v>
      </c>
      <c r="C5304">
        <v>3778.05</v>
      </c>
      <c r="D5304">
        <v>3694.12</v>
      </c>
      <c r="E5304">
        <v>3714.24</v>
      </c>
      <c r="F5304">
        <v>6612570000</v>
      </c>
      <c r="G5304">
        <v>3714.24</v>
      </c>
    </row>
    <row r="5305" spans="1:7" x14ac:dyDescent="0.25">
      <c r="A5305" s="1">
        <v>44228</v>
      </c>
      <c r="B5305">
        <v>3731.17</v>
      </c>
      <c r="C5305">
        <v>3784.32</v>
      </c>
      <c r="D5305">
        <v>3725.62</v>
      </c>
      <c r="E5305">
        <v>3773.86</v>
      </c>
      <c r="F5305">
        <v>5392870000</v>
      </c>
      <c r="G5305">
        <v>3773.86</v>
      </c>
    </row>
    <row r="5306" spans="1:7" x14ac:dyDescent="0.25">
      <c r="A5306" s="1">
        <v>44229</v>
      </c>
      <c r="B5306">
        <v>3791.84</v>
      </c>
      <c r="C5306">
        <v>3843.09</v>
      </c>
      <c r="D5306">
        <v>3791.84</v>
      </c>
      <c r="E5306">
        <v>3826.31</v>
      </c>
      <c r="F5306">
        <v>5495370000</v>
      </c>
      <c r="G5306">
        <v>3826.31</v>
      </c>
    </row>
    <row r="5307" spans="1:7" x14ac:dyDescent="0.25">
      <c r="A5307" s="1">
        <v>44230</v>
      </c>
      <c r="B5307">
        <v>3840.27</v>
      </c>
      <c r="C5307">
        <v>3847.51</v>
      </c>
      <c r="D5307">
        <v>3816.68</v>
      </c>
      <c r="E5307">
        <v>3830.17</v>
      </c>
      <c r="F5307">
        <v>4846900000</v>
      </c>
      <c r="G5307">
        <v>3830.17</v>
      </c>
    </row>
    <row r="5308" spans="1:7" x14ac:dyDescent="0.25">
      <c r="A5308" s="1">
        <v>44231</v>
      </c>
      <c r="B5308">
        <v>3836.66</v>
      </c>
      <c r="C5308">
        <v>3872.42</v>
      </c>
      <c r="D5308">
        <v>3836.66</v>
      </c>
      <c r="E5308">
        <v>3871.74</v>
      </c>
      <c r="F5308">
        <v>4856670000</v>
      </c>
      <c r="G5308">
        <v>3871.74</v>
      </c>
    </row>
    <row r="5309" spans="1:7" x14ac:dyDescent="0.25">
      <c r="A5309" s="1">
        <v>44232</v>
      </c>
      <c r="B5309">
        <v>3878.3</v>
      </c>
      <c r="C5309">
        <v>3894.56</v>
      </c>
      <c r="D5309">
        <v>3874.93</v>
      </c>
      <c r="E5309">
        <v>3886.83</v>
      </c>
      <c r="F5309">
        <v>4838580000</v>
      </c>
      <c r="G5309">
        <v>3886.83</v>
      </c>
    </row>
    <row r="5310" spans="1:7" x14ac:dyDescent="0.25">
      <c r="A5310" s="1">
        <v>44235</v>
      </c>
      <c r="B5310">
        <v>3892.59</v>
      </c>
      <c r="C5310">
        <v>3915.77</v>
      </c>
      <c r="D5310">
        <v>3892.59</v>
      </c>
      <c r="E5310">
        <v>3915.59</v>
      </c>
      <c r="F5310">
        <v>4635030000</v>
      </c>
      <c r="G5310">
        <v>3915.59</v>
      </c>
    </row>
    <row r="5311" spans="1:7" x14ac:dyDescent="0.25">
      <c r="A5311" s="1">
        <v>44236</v>
      </c>
      <c r="B5311">
        <v>3910.49</v>
      </c>
      <c r="C5311">
        <v>3918.35</v>
      </c>
      <c r="D5311">
        <v>3902.64</v>
      </c>
      <c r="E5311">
        <v>3911.23</v>
      </c>
      <c r="F5311">
        <v>4554610000</v>
      </c>
      <c r="G5311">
        <v>3911.23</v>
      </c>
    </row>
    <row r="5312" spans="1:7" x14ac:dyDescent="0.25">
      <c r="A5312" s="1">
        <v>44237</v>
      </c>
      <c r="B5312">
        <v>3920.78</v>
      </c>
      <c r="C5312">
        <v>3931.5</v>
      </c>
      <c r="D5312">
        <v>3884.94</v>
      </c>
      <c r="E5312">
        <v>3909.88</v>
      </c>
      <c r="F5312">
        <v>4815380000</v>
      </c>
      <c r="G5312">
        <v>3909.88</v>
      </c>
    </row>
    <row r="5313" spans="1:7" x14ac:dyDescent="0.25">
      <c r="A5313" s="1">
        <v>44238</v>
      </c>
      <c r="B5313">
        <v>3916.4</v>
      </c>
      <c r="C5313">
        <v>3925.99</v>
      </c>
      <c r="D5313">
        <v>3890.39</v>
      </c>
      <c r="E5313">
        <v>3916.38</v>
      </c>
      <c r="F5313">
        <v>4570080000</v>
      </c>
      <c r="G5313">
        <v>3916.38</v>
      </c>
    </row>
    <row r="5314" spans="1:7" x14ac:dyDescent="0.25">
      <c r="A5314" s="1">
        <v>44239</v>
      </c>
      <c r="B5314">
        <v>3911.65</v>
      </c>
      <c r="C5314">
        <v>3937.23</v>
      </c>
      <c r="D5314">
        <v>3905.78</v>
      </c>
      <c r="E5314">
        <v>3934.83</v>
      </c>
      <c r="F5314">
        <v>4119260000</v>
      </c>
      <c r="G5314">
        <v>3934.83</v>
      </c>
    </row>
    <row r="5315" spans="1:7" x14ac:dyDescent="0.25">
      <c r="A5315" s="1">
        <v>44243</v>
      </c>
      <c r="B5315">
        <v>3939.61</v>
      </c>
      <c r="C5315">
        <v>3950.43</v>
      </c>
      <c r="D5315">
        <v>3923.85</v>
      </c>
      <c r="E5315">
        <v>3932.59</v>
      </c>
      <c r="F5315">
        <v>5037360000</v>
      </c>
      <c r="G5315">
        <v>3932.59</v>
      </c>
    </row>
    <row r="5316" spans="1:7" x14ac:dyDescent="0.25">
      <c r="A5316" s="1">
        <v>44244</v>
      </c>
      <c r="B5316">
        <v>3918.5</v>
      </c>
      <c r="C5316">
        <v>3933.61</v>
      </c>
      <c r="D5316">
        <v>3900.43</v>
      </c>
      <c r="E5316">
        <v>3931.33</v>
      </c>
      <c r="F5316">
        <v>4718280000</v>
      </c>
      <c r="G5316">
        <v>3931.33</v>
      </c>
    </row>
    <row r="5317" spans="1:7" x14ac:dyDescent="0.25">
      <c r="A5317" s="1">
        <v>44245</v>
      </c>
      <c r="B5317">
        <v>3915.86</v>
      </c>
      <c r="C5317">
        <v>3921.98</v>
      </c>
      <c r="D5317">
        <v>3885.03</v>
      </c>
      <c r="E5317">
        <v>3913.97</v>
      </c>
      <c r="F5317">
        <v>4773430000</v>
      </c>
      <c r="G5317">
        <v>3913.97</v>
      </c>
    </row>
    <row r="5318" spans="1:7" x14ac:dyDescent="0.25">
      <c r="A5318" s="1">
        <v>44246</v>
      </c>
      <c r="B5318">
        <v>3921.16</v>
      </c>
      <c r="C5318">
        <v>3930.41</v>
      </c>
      <c r="D5318">
        <v>3903.07</v>
      </c>
      <c r="E5318">
        <v>3906.71</v>
      </c>
      <c r="F5318">
        <v>4823940000</v>
      </c>
      <c r="G5318">
        <v>3906.71</v>
      </c>
    </row>
    <row r="5319" spans="1:7" x14ac:dyDescent="0.25">
      <c r="A5319" s="1">
        <v>44249</v>
      </c>
      <c r="B5319">
        <v>3885.55</v>
      </c>
      <c r="C5319">
        <v>3902.92</v>
      </c>
      <c r="D5319">
        <v>3874.71</v>
      </c>
      <c r="E5319">
        <v>3876.5</v>
      </c>
      <c r="F5319">
        <v>5870190000</v>
      </c>
      <c r="G5319">
        <v>3876.5</v>
      </c>
    </row>
    <row r="5320" spans="1:7" x14ac:dyDescent="0.25">
      <c r="A5320" s="1">
        <v>44250</v>
      </c>
      <c r="B5320">
        <v>3857.07</v>
      </c>
      <c r="C5320">
        <v>3895.98</v>
      </c>
      <c r="D5320">
        <v>3805.59</v>
      </c>
      <c r="E5320">
        <v>3881.37</v>
      </c>
      <c r="F5320">
        <v>6280650000</v>
      </c>
      <c r="G5320">
        <v>3881.37</v>
      </c>
    </row>
    <row r="5321" spans="1:7" x14ac:dyDescent="0.25">
      <c r="A5321" s="1">
        <v>44251</v>
      </c>
      <c r="B5321">
        <v>3873.71</v>
      </c>
      <c r="C5321">
        <v>3928.65</v>
      </c>
      <c r="D5321">
        <v>3859.6</v>
      </c>
      <c r="E5321">
        <v>3925.43</v>
      </c>
      <c r="F5321">
        <v>5942350000</v>
      </c>
      <c r="G5321">
        <v>3925.43</v>
      </c>
    </row>
    <row r="5322" spans="1:7" x14ac:dyDescent="0.25">
      <c r="A5322" s="1">
        <v>44252</v>
      </c>
      <c r="B5322">
        <v>3915.8</v>
      </c>
      <c r="C5322">
        <v>3925.02</v>
      </c>
      <c r="D5322">
        <v>3814.04</v>
      </c>
      <c r="E5322">
        <v>3829.34</v>
      </c>
      <c r="F5322">
        <v>6513060000</v>
      </c>
      <c r="G5322">
        <v>3829.34</v>
      </c>
    </row>
    <row r="5323" spans="1:7" x14ac:dyDescent="0.25">
      <c r="A5323" s="1">
        <v>44253</v>
      </c>
      <c r="B5323">
        <v>3839.66</v>
      </c>
      <c r="C5323">
        <v>3861.08</v>
      </c>
      <c r="D5323">
        <v>3789.54</v>
      </c>
      <c r="E5323">
        <v>3811.15</v>
      </c>
      <c r="F5323">
        <v>6512950000</v>
      </c>
      <c r="G5323">
        <v>3811.15</v>
      </c>
    </row>
    <row r="5324" spans="1:7" x14ac:dyDescent="0.25">
      <c r="A5324" s="1">
        <v>44256</v>
      </c>
      <c r="B5324">
        <v>3842.51</v>
      </c>
      <c r="C5324">
        <v>3914.5</v>
      </c>
      <c r="D5324">
        <v>3842.51</v>
      </c>
      <c r="E5324">
        <v>3901.82</v>
      </c>
      <c r="F5324">
        <v>5071540000</v>
      </c>
      <c r="G5324">
        <v>3901.82</v>
      </c>
    </row>
    <row r="5325" spans="1:7" x14ac:dyDescent="0.25">
      <c r="A5325" s="1">
        <v>44257</v>
      </c>
      <c r="B5325">
        <v>3903.64</v>
      </c>
      <c r="C5325">
        <v>3906.41</v>
      </c>
      <c r="D5325">
        <v>3868.57</v>
      </c>
      <c r="E5325">
        <v>3870.29</v>
      </c>
      <c r="F5325">
        <v>5493690000</v>
      </c>
      <c r="G5325">
        <v>3870.29</v>
      </c>
    </row>
    <row r="5326" spans="1:7" x14ac:dyDescent="0.25">
      <c r="A5326" s="1">
        <v>44258</v>
      </c>
      <c r="B5326">
        <v>3863.99</v>
      </c>
      <c r="C5326">
        <v>3874.47</v>
      </c>
      <c r="D5326">
        <v>3818.86</v>
      </c>
      <c r="E5326">
        <v>3819.72</v>
      </c>
      <c r="F5326">
        <v>6150790000</v>
      </c>
      <c r="G5326">
        <v>3819.72</v>
      </c>
    </row>
    <row r="5327" spans="1:7" x14ac:dyDescent="0.25">
      <c r="A5327" s="1">
        <v>44259</v>
      </c>
      <c r="B5327">
        <v>3818.53</v>
      </c>
      <c r="C5327">
        <v>3843.67</v>
      </c>
      <c r="D5327">
        <v>3723.34</v>
      </c>
      <c r="E5327">
        <v>3768.47</v>
      </c>
      <c r="F5327">
        <v>7142240000</v>
      </c>
      <c r="G5327">
        <v>3768.47</v>
      </c>
    </row>
    <row r="5328" spans="1:7" x14ac:dyDescent="0.25">
      <c r="A5328" s="1">
        <v>44260</v>
      </c>
      <c r="B5328">
        <v>3793.58</v>
      </c>
      <c r="C5328">
        <v>3851.69</v>
      </c>
      <c r="D5328">
        <v>3730.19</v>
      </c>
      <c r="E5328">
        <v>3841.94</v>
      </c>
      <c r="F5328">
        <v>6842570000</v>
      </c>
      <c r="G5328">
        <v>3841.94</v>
      </c>
    </row>
    <row r="5329" spans="1:7" x14ac:dyDescent="0.25">
      <c r="A5329" s="1">
        <v>44263</v>
      </c>
      <c r="B5329">
        <v>3844.39</v>
      </c>
      <c r="C5329">
        <v>3881.06</v>
      </c>
      <c r="D5329">
        <v>3819.25</v>
      </c>
      <c r="E5329">
        <v>3821.35</v>
      </c>
      <c r="F5329">
        <v>5852240000</v>
      </c>
      <c r="G5329">
        <v>3821.35</v>
      </c>
    </row>
    <row r="5330" spans="1:7" x14ac:dyDescent="0.25">
      <c r="A5330" s="1">
        <v>44264</v>
      </c>
      <c r="B5330">
        <v>3851.93</v>
      </c>
      <c r="C5330">
        <v>3903.76</v>
      </c>
      <c r="D5330">
        <v>3851.93</v>
      </c>
      <c r="E5330">
        <v>3875.44</v>
      </c>
      <c r="F5330">
        <v>5496340000</v>
      </c>
      <c r="G5330">
        <v>3875.44</v>
      </c>
    </row>
    <row r="5331" spans="1:7" x14ac:dyDescent="0.25">
      <c r="A5331" s="1">
        <v>44265</v>
      </c>
      <c r="B5331">
        <v>3891.99</v>
      </c>
      <c r="C5331">
        <v>3917.35</v>
      </c>
      <c r="D5331">
        <v>3885.73</v>
      </c>
      <c r="E5331">
        <v>3898.81</v>
      </c>
      <c r="F5331">
        <v>5827250000</v>
      </c>
      <c r="G5331">
        <v>3898.81</v>
      </c>
    </row>
    <row r="5332" spans="1:7" x14ac:dyDescent="0.25">
      <c r="A5332" s="1">
        <v>44266</v>
      </c>
      <c r="B5332">
        <v>3915.54</v>
      </c>
      <c r="C5332">
        <v>3960.27</v>
      </c>
      <c r="D5332">
        <v>3915.54</v>
      </c>
      <c r="E5332">
        <v>3939.34</v>
      </c>
      <c r="F5332">
        <v>5300010000</v>
      </c>
      <c r="G5332">
        <v>3939.34</v>
      </c>
    </row>
    <row r="5333" spans="1:7" x14ac:dyDescent="0.25">
      <c r="A5333" s="1">
        <v>44267</v>
      </c>
      <c r="B5333">
        <v>3924.52</v>
      </c>
      <c r="C5333">
        <v>3944.99</v>
      </c>
      <c r="D5333">
        <v>3915.21</v>
      </c>
      <c r="E5333">
        <v>3943.34</v>
      </c>
      <c r="F5333">
        <v>4469240000</v>
      </c>
      <c r="G5333">
        <v>3943.34</v>
      </c>
    </row>
    <row r="5334" spans="1:7" x14ac:dyDescent="0.25">
      <c r="A5334" s="1">
        <v>44270</v>
      </c>
      <c r="B5334">
        <v>3942.96</v>
      </c>
      <c r="C5334">
        <v>3970.08</v>
      </c>
      <c r="D5334">
        <v>3923.54</v>
      </c>
      <c r="E5334">
        <v>3968.94</v>
      </c>
      <c r="F5334">
        <v>4882190000</v>
      </c>
      <c r="G5334">
        <v>3968.94</v>
      </c>
    </row>
    <row r="5335" spans="1:7" x14ac:dyDescent="0.25">
      <c r="A5335" s="1">
        <v>44271</v>
      </c>
      <c r="B5335">
        <v>3973.59</v>
      </c>
      <c r="C5335">
        <v>3981.04</v>
      </c>
      <c r="D5335">
        <v>3953.44</v>
      </c>
      <c r="E5335">
        <v>3962.71</v>
      </c>
      <c r="F5335">
        <v>4604870000</v>
      </c>
      <c r="G5335">
        <v>3962.71</v>
      </c>
    </row>
    <row r="5336" spans="1:7" x14ac:dyDescent="0.25">
      <c r="A5336" s="1">
        <v>44272</v>
      </c>
      <c r="B5336">
        <v>3949.57</v>
      </c>
      <c r="C5336">
        <v>3983.87</v>
      </c>
      <c r="D5336">
        <v>3935.74</v>
      </c>
      <c r="E5336">
        <v>3974.12</v>
      </c>
      <c r="F5336">
        <v>4541620000</v>
      </c>
      <c r="G5336">
        <v>3974.12</v>
      </c>
    </row>
    <row r="5337" spans="1:7" x14ac:dyDescent="0.25">
      <c r="A5337" s="1">
        <v>44273</v>
      </c>
      <c r="B5337">
        <v>3953.5</v>
      </c>
      <c r="C5337">
        <v>3969.62</v>
      </c>
      <c r="D5337">
        <v>3910.86</v>
      </c>
      <c r="E5337">
        <v>3915.46</v>
      </c>
      <c r="F5337">
        <v>4043170000</v>
      </c>
      <c r="G5337">
        <v>3915.46</v>
      </c>
    </row>
    <row r="5338" spans="1:7" x14ac:dyDescent="0.25">
      <c r="A5338" s="1">
        <v>44274</v>
      </c>
      <c r="B5338">
        <v>3913.14</v>
      </c>
      <c r="C5338">
        <v>3930.12</v>
      </c>
      <c r="D5338">
        <v>3886.75</v>
      </c>
      <c r="E5338">
        <v>3913.1</v>
      </c>
      <c r="F5338">
        <v>7725050000</v>
      </c>
      <c r="G5338">
        <v>3913.1</v>
      </c>
    </row>
    <row r="5339" spans="1:7" x14ac:dyDescent="0.25">
      <c r="A5339" s="1">
        <v>44277</v>
      </c>
      <c r="B5339">
        <v>3916.48</v>
      </c>
      <c r="C5339">
        <v>3955.31</v>
      </c>
      <c r="D5339">
        <v>3914.16</v>
      </c>
      <c r="E5339">
        <v>3940.59</v>
      </c>
      <c r="F5339">
        <v>4311380000</v>
      </c>
      <c r="G5339">
        <v>3940.59</v>
      </c>
    </row>
    <row r="5340" spans="1:7" x14ac:dyDescent="0.25">
      <c r="A5340" s="1">
        <v>44278</v>
      </c>
      <c r="B5340">
        <v>3937.6</v>
      </c>
      <c r="C5340">
        <v>3949.13</v>
      </c>
      <c r="D5340">
        <v>3901.57</v>
      </c>
      <c r="E5340">
        <v>3910.52</v>
      </c>
      <c r="F5340">
        <v>4645340000</v>
      </c>
      <c r="G5340">
        <v>3910.52</v>
      </c>
    </row>
    <row r="5341" spans="1:7" x14ac:dyDescent="0.25">
      <c r="A5341" s="1">
        <v>44279</v>
      </c>
      <c r="B5341">
        <v>3919.93</v>
      </c>
      <c r="C5341">
        <v>3942.08</v>
      </c>
      <c r="D5341">
        <v>3889.07</v>
      </c>
      <c r="E5341">
        <v>3889.14</v>
      </c>
      <c r="F5341">
        <v>4766990000</v>
      </c>
      <c r="G5341">
        <v>3889.14</v>
      </c>
    </row>
    <row r="5342" spans="1:7" x14ac:dyDescent="0.25">
      <c r="A5342" s="1">
        <v>44280</v>
      </c>
      <c r="B5342">
        <v>3879.34</v>
      </c>
      <c r="C5342">
        <v>3919.54</v>
      </c>
      <c r="D5342">
        <v>3853.5</v>
      </c>
      <c r="E5342">
        <v>3909.52</v>
      </c>
      <c r="F5342">
        <v>4940800000</v>
      </c>
      <c r="G5342">
        <v>3909.52</v>
      </c>
    </row>
    <row r="5343" spans="1:7" x14ac:dyDescent="0.25">
      <c r="A5343" s="1">
        <v>44281</v>
      </c>
      <c r="B5343">
        <v>3917.12</v>
      </c>
      <c r="C5343">
        <v>3978.19</v>
      </c>
      <c r="D5343">
        <v>3917.12</v>
      </c>
      <c r="E5343">
        <v>3974.54</v>
      </c>
      <c r="F5343">
        <v>5467850000</v>
      </c>
      <c r="G5343">
        <v>3974.54</v>
      </c>
    </row>
    <row r="5344" spans="1:7" x14ac:dyDescent="0.25">
      <c r="A5344" s="1">
        <v>44284</v>
      </c>
      <c r="B5344">
        <v>3969.31</v>
      </c>
      <c r="C5344">
        <v>3981.83</v>
      </c>
      <c r="D5344">
        <v>3943.25</v>
      </c>
      <c r="E5344">
        <v>3971.09</v>
      </c>
      <c r="F5344">
        <v>4619840000</v>
      </c>
      <c r="G5344">
        <v>3971.09</v>
      </c>
    </row>
    <row r="5345" spans="1:7" x14ac:dyDescent="0.25">
      <c r="A5345" s="1">
        <v>44285</v>
      </c>
      <c r="B5345">
        <v>3963.34</v>
      </c>
      <c r="C5345">
        <v>3968.01</v>
      </c>
      <c r="D5345">
        <v>3944.35</v>
      </c>
      <c r="E5345">
        <v>3958.55</v>
      </c>
      <c r="F5345">
        <v>4103570000</v>
      </c>
      <c r="G5345">
        <v>3958.55</v>
      </c>
    </row>
    <row r="5346" spans="1:7" x14ac:dyDescent="0.25">
      <c r="A5346" s="1">
        <v>44286</v>
      </c>
      <c r="B5346">
        <v>3967.25</v>
      </c>
      <c r="C5346">
        <v>3994.41</v>
      </c>
      <c r="D5346">
        <v>3966.98</v>
      </c>
      <c r="E5346">
        <v>3972.89</v>
      </c>
      <c r="F5346">
        <v>4564980000</v>
      </c>
      <c r="G5346">
        <v>3972.89</v>
      </c>
    </row>
    <row r="5347" spans="1:7" x14ac:dyDescent="0.25">
      <c r="A5347" s="1">
        <v>44287</v>
      </c>
      <c r="B5347">
        <v>3992.78</v>
      </c>
      <c r="C5347">
        <v>4020.63</v>
      </c>
      <c r="D5347">
        <v>3992.78</v>
      </c>
      <c r="E5347">
        <v>4019.87</v>
      </c>
      <c r="F5347">
        <v>4151240000</v>
      </c>
      <c r="G5347">
        <v>4019.87</v>
      </c>
    </row>
    <row r="5348" spans="1:7" x14ac:dyDescent="0.25">
      <c r="A5348" s="1">
        <v>44291</v>
      </c>
      <c r="B5348">
        <v>4034.44</v>
      </c>
      <c r="C5348">
        <v>4083.42</v>
      </c>
      <c r="D5348">
        <v>4034.44</v>
      </c>
      <c r="E5348">
        <v>4077.91</v>
      </c>
      <c r="F5348">
        <v>3999760000</v>
      </c>
      <c r="G5348">
        <v>4077.91</v>
      </c>
    </row>
    <row r="5349" spans="1:7" x14ac:dyDescent="0.25">
      <c r="A5349" s="1">
        <v>44292</v>
      </c>
      <c r="B5349">
        <v>4075.57</v>
      </c>
      <c r="C5349">
        <v>4086.23</v>
      </c>
      <c r="D5349">
        <v>4068.14</v>
      </c>
      <c r="E5349">
        <v>4073.94</v>
      </c>
      <c r="F5349">
        <v>4027880000</v>
      </c>
      <c r="G5349">
        <v>4073.94</v>
      </c>
    </row>
    <row r="5350" spans="1:7" x14ac:dyDescent="0.25">
      <c r="A5350" s="1">
        <v>44293</v>
      </c>
      <c r="B5350">
        <v>4074.29</v>
      </c>
      <c r="C5350">
        <v>4083.13</v>
      </c>
      <c r="D5350">
        <v>4068.31</v>
      </c>
      <c r="E5350">
        <v>4079.95</v>
      </c>
      <c r="F5350">
        <v>4112640000</v>
      </c>
      <c r="G5350">
        <v>4079.95</v>
      </c>
    </row>
    <row r="5351" spans="1:7" x14ac:dyDescent="0.25">
      <c r="A5351" s="1">
        <v>44294</v>
      </c>
      <c r="B5351">
        <v>4089.95</v>
      </c>
      <c r="C5351">
        <v>4098.1899999999996</v>
      </c>
      <c r="D5351">
        <v>4082.54</v>
      </c>
      <c r="E5351">
        <v>4097.17</v>
      </c>
      <c r="F5351">
        <v>3901910000</v>
      </c>
      <c r="G5351">
        <v>4097.17</v>
      </c>
    </row>
    <row r="5352" spans="1:7" x14ac:dyDescent="0.25">
      <c r="A5352" s="1">
        <v>44295</v>
      </c>
      <c r="B5352">
        <v>4096.1099999999997</v>
      </c>
      <c r="C5352">
        <v>4129.4799999999996</v>
      </c>
      <c r="D5352">
        <v>4095.51</v>
      </c>
      <c r="E5352">
        <v>4128.8</v>
      </c>
      <c r="F5352">
        <v>3634910000</v>
      </c>
      <c r="G5352">
        <v>4128.8</v>
      </c>
    </row>
    <row r="5353" spans="1:7" x14ac:dyDescent="0.25">
      <c r="A5353" s="1">
        <v>44298</v>
      </c>
      <c r="B5353">
        <v>4124.71</v>
      </c>
      <c r="C5353">
        <v>4131.76</v>
      </c>
      <c r="D5353">
        <v>4114.82</v>
      </c>
      <c r="E5353">
        <v>4127.99</v>
      </c>
      <c r="F5353">
        <v>3578500000</v>
      </c>
      <c r="G5353">
        <v>4127.99</v>
      </c>
    </row>
    <row r="5354" spans="1:7" x14ac:dyDescent="0.25">
      <c r="A5354" s="1">
        <v>44299</v>
      </c>
      <c r="B5354">
        <v>4130.1000000000004</v>
      </c>
      <c r="C5354">
        <v>4148</v>
      </c>
      <c r="D5354">
        <v>4124.43</v>
      </c>
      <c r="E5354">
        <v>4141.59</v>
      </c>
      <c r="F5354">
        <v>3728440000</v>
      </c>
      <c r="G5354">
        <v>4141.59</v>
      </c>
    </row>
    <row r="5355" spans="1:7" x14ac:dyDescent="0.25">
      <c r="A5355" s="1">
        <v>44300</v>
      </c>
      <c r="B5355">
        <v>4141.58</v>
      </c>
      <c r="C5355">
        <v>4151.6899999999996</v>
      </c>
      <c r="D5355">
        <v>4120.87</v>
      </c>
      <c r="E5355">
        <v>4124.66</v>
      </c>
      <c r="F5355">
        <v>3976540000</v>
      </c>
      <c r="G5355">
        <v>4124.66</v>
      </c>
    </row>
    <row r="5356" spans="1:7" x14ac:dyDescent="0.25">
      <c r="A5356" s="1">
        <v>44301</v>
      </c>
      <c r="B5356">
        <v>4139.76</v>
      </c>
      <c r="C5356">
        <v>4173.49</v>
      </c>
      <c r="D5356">
        <v>4139.76</v>
      </c>
      <c r="E5356">
        <v>4170.42</v>
      </c>
      <c r="F5356">
        <v>4027680000</v>
      </c>
      <c r="G5356">
        <v>4170.42</v>
      </c>
    </row>
    <row r="5357" spans="1:7" x14ac:dyDescent="0.25">
      <c r="A5357" s="1">
        <v>44302</v>
      </c>
      <c r="B5357">
        <v>4174.1400000000003</v>
      </c>
      <c r="C5357">
        <v>4191.3100000000004</v>
      </c>
      <c r="D5357">
        <v>4170.75</v>
      </c>
      <c r="E5357">
        <v>4185.47</v>
      </c>
      <c r="F5357">
        <v>4157430000</v>
      </c>
      <c r="G5357">
        <v>4185.47</v>
      </c>
    </row>
    <row r="5358" spans="1:7" x14ac:dyDescent="0.25">
      <c r="A5358" s="1">
        <v>44305</v>
      </c>
      <c r="B5358">
        <v>4179.8</v>
      </c>
      <c r="C5358">
        <v>4180.8100000000004</v>
      </c>
      <c r="D5358">
        <v>4150.47</v>
      </c>
      <c r="E5358">
        <v>4163.26</v>
      </c>
      <c r="F5358">
        <v>3788020000</v>
      </c>
      <c r="G5358">
        <v>4163.26</v>
      </c>
    </row>
    <row r="5359" spans="1:7" x14ac:dyDescent="0.25">
      <c r="A5359" s="1">
        <v>44306</v>
      </c>
      <c r="B5359">
        <v>4159.18</v>
      </c>
      <c r="C5359">
        <v>4159.18</v>
      </c>
      <c r="D5359">
        <v>4118.38</v>
      </c>
      <c r="E5359">
        <v>4134.9399999999996</v>
      </c>
      <c r="F5359">
        <v>4338230000</v>
      </c>
      <c r="G5359">
        <v>4134.9399999999996</v>
      </c>
    </row>
    <row r="5360" spans="1:7" x14ac:dyDescent="0.25">
      <c r="A5360" s="1">
        <v>44307</v>
      </c>
      <c r="B5360">
        <v>4128.42</v>
      </c>
      <c r="C5360">
        <v>4175.0200000000004</v>
      </c>
      <c r="D5360">
        <v>4126.3500000000004</v>
      </c>
      <c r="E5360">
        <v>4173.42</v>
      </c>
      <c r="F5360">
        <v>3865820000</v>
      </c>
      <c r="G5360">
        <v>4173.42</v>
      </c>
    </row>
    <row r="5361" spans="1:7" x14ac:dyDescent="0.25">
      <c r="A5361" s="1">
        <v>44308</v>
      </c>
      <c r="B5361">
        <v>4170.46</v>
      </c>
      <c r="C5361">
        <v>4179.57</v>
      </c>
      <c r="D5361">
        <v>4123.6899999999996</v>
      </c>
      <c r="E5361">
        <v>4134.9799999999996</v>
      </c>
      <c r="F5361">
        <v>4235040000</v>
      </c>
      <c r="G5361">
        <v>4134.9799999999996</v>
      </c>
    </row>
    <row r="5362" spans="1:7" x14ac:dyDescent="0.25">
      <c r="A5362" s="1">
        <v>44309</v>
      </c>
      <c r="B5362">
        <v>4138.78</v>
      </c>
      <c r="C5362">
        <v>4194.17</v>
      </c>
      <c r="D5362">
        <v>4138.78</v>
      </c>
      <c r="E5362">
        <v>4180.17</v>
      </c>
      <c r="F5362">
        <v>3568080000</v>
      </c>
      <c r="G5362">
        <v>4180.17</v>
      </c>
    </row>
    <row r="5363" spans="1:7" x14ac:dyDescent="0.25">
      <c r="A5363" s="1">
        <v>44312</v>
      </c>
      <c r="B5363">
        <v>4185.03</v>
      </c>
      <c r="C5363">
        <v>4194.1899999999996</v>
      </c>
      <c r="D5363">
        <v>4182.3599999999997</v>
      </c>
      <c r="E5363">
        <v>4187.62</v>
      </c>
      <c r="F5363">
        <v>3738920000</v>
      </c>
      <c r="G5363">
        <v>4187.62</v>
      </c>
    </row>
    <row r="5364" spans="1:7" x14ac:dyDescent="0.25">
      <c r="A5364" s="1">
        <v>44313</v>
      </c>
      <c r="B5364">
        <v>4188.25</v>
      </c>
      <c r="C5364">
        <v>4193.3500000000004</v>
      </c>
      <c r="D5364">
        <v>4176.22</v>
      </c>
      <c r="E5364">
        <v>4186.72</v>
      </c>
      <c r="F5364">
        <v>3703240000</v>
      </c>
      <c r="G5364">
        <v>4186.72</v>
      </c>
    </row>
    <row r="5365" spans="1:7" x14ac:dyDescent="0.25">
      <c r="A5365" s="1">
        <v>44314</v>
      </c>
      <c r="B5365">
        <v>4185.1400000000003</v>
      </c>
      <c r="C5365">
        <v>4201.53</v>
      </c>
      <c r="D5365">
        <v>4181.78</v>
      </c>
      <c r="E5365">
        <v>4183.18</v>
      </c>
      <c r="F5365">
        <v>3772390000</v>
      </c>
      <c r="G5365">
        <v>4183.18</v>
      </c>
    </row>
    <row r="5366" spans="1:7" x14ac:dyDescent="0.25">
      <c r="A5366" s="1">
        <v>44315</v>
      </c>
      <c r="B5366">
        <v>4206.1400000000003</v>
      </c>
      <c r="C5366">
        <v>4218.78</v>
      </c>
      <c r="D5366">
        <v>4176.8100000000004</v>
      </c>
      <c r="E5366">
        <v>4211.47</v>
      </c>
      <c r="F5366">
        <v>4288940000</v>
      </c>
      <c r="G5366">
        <v>4211.47</v>
      </c>
    </row>
    <row r="5367" spans="1:7" x14ac:dyDescent="0.25">
      <c r="A5367" s="1">
        <v>44316</v>
      </c>
      <c r="B5367">
        <v>4198.1000000000004</v>
      </c>
      <c r="C5367">
        <v>4198.1000000000004</v>
      </c>
      <c r="D5367">
        <v>4174.8500000000004</v>
      </c>
      <c r="E5367">
        <v>4181.17</v>
      </c>
      <c r="F5367">
        <v>4273680000</v>
      </c>
      <c r="G5367">
        <v>4181.17</v>
      </c>
    </row>
    <row r="5368" spans="1:7" x14ac:dyDescent="0.25">
      <c r="A5368" s="1">
        <v>44319</v>
      </c>
      <c r="B5368">
        <v>4191.9799999999996</v>
      </c>
      <c r="C5368">
        <v>4209.3900000000003</v>
      </c>
      <c r="D5368">
        <v>4188.03</v>
      </c>
      <c r="E5368">
        <v>4192.66</v>
      </c>
      <c r="F5368">
        <v>4061170000</v>
      </c>
      <c r="G5368">
        <v>4192.66</v>
      </c>
    </row>
    <row r="5369" spans="1:7" x14ac:dyDescent="0.25">
      <c r="A5369" s="1">
        <v>44320</v>
      </c>
      <c r="B5369">
        <v>4179.04</v>
      </c>
      <c r="C5369">
        <v>4179.04</v>
      </c>
      <c r="D5369">
        <v>4128.59</v>
      </c>
      <c r="E5369">
        <v>4164.66</v>
      </c>
      <c r="F5369">
        <v>4441080000</v>
      </c>
      <c r="G5369">
        <v>4164.66</v>
      </c>
    </row>
    <row r="5370" spans="1:7" x14ac:dyDescent="0.25">
      <c r="A5370" s="1">
        <v>44321</v>
      </c>
      <c r="B5370">
        <v>4177.0600000000004</v>
      </c>
      <c r="C5370">
        <v>4187.72</v>
      </c>
      <c r="D5370">
        <v>4160.9399999999996</v>
      </c>
      <c r="E5370">
        <v>4167.59</v>
      </c>
      <c r="F5370">
        <v>4029050000</v>
      </c>
      <c r="G5370">
        <v>4167.59</v>
      </c>
    </row>
    <row r="5371" spans="1:7" x14ac:dyDescent="0.25">
      <c r="A5371" s="1">
        <v>44322</v>
      </c>
      <c r="B5371">
        <v>4169.1400000000003</v>
      </c>
      <c r="C5371">
        <v>4202.7</v>
      </c>
      <c r="D5371">
        <v>4147.33</v>
      </c>
      <c r="E5371">
        <v>4201.62</v>
      </c>
      <c r="F5371">
        <v>4504860000</v>
      </c>
      <c r="G5371">
        <v>4201.62</v>
      </c>
    </row>
    <row r="5372" spans="1:7" x14ac:dyDescent="0.25">
      <c r="A5372" s="1">
        <v>44323</v>
      </c>
      <c r="B5372">
        <v>4210.34</v>
      </c>
      <c r="C5372">
        <v>4238.04</v>
      </c>
      <c r="D5372">
        <v>4201.6400000000003</v>
      </c>
      <c r="E5372">
        <v>4232.6000000000004</v>
      </c>
      <c r="F5372">
        <v>4013060000</v>
      </c>
      <c r="G5372">
        <v>4232.6000000000004</v>
      </c>
    </row>
    <row r="5373" spans="1:7" x14ac:dyDescent="0.25">
      <c r="A5373" s="1">
        <v>44326</v>
      </c>
      <c r="B5373">
        <v>4228.29</v>
      </c>
      <c r="C5373">
        <v>4236.3900000000003</v>
      </c>
      <c r="D5373">
        <v>4188.13</v>
      </c>
      <c r="E5373">
        <v>4188.43</v>
      </c>
      <c r="F5373">
        <v>3678970000</v>
      </c>
      <c r="G5373">
        <v>4188.43</v>
      </c>
    </row>
    <row r="5374" spans="1:7" x14ac:dyDescent="0.25">
      <c r="A5374" s="1">
        <v>44327</v>
      </c>
      <c r="B5374">
        <v>4150.34</v>
      </c>
      <c r="C5374">
        <v>4162.04</v>
      </c>
      <c r="D5374">
        <v>4111.53</v>
      </c>
      <c r="E5374">
        <v>4152.1000000000004</v>
      </c>
      <c r="F5374">
        <v>3593110000</v>
      </c>
      <c r="G5374">
        <v>4152.1000000000004</v>
      </c>
    </row>
    <row r="5375" spans="1:7" x14ac:dyDescent="0.25">
      <c r="A5375" s="1">
        <v>44328</v>
      </c>
      <c r="B5375">
        <v>4130.55</v>
      </c>
      <c r="C5375">
        <v>4134.7299999999996</v>
      </c>
      <c r="D5375">
        <v>4056.88</v>
      </c>
      <c r="E5375">
        <v>4063.04</v>
      </c>
      <c r="F5375">
        <v>3735080000</v>
      </c>
      <c r="G5375">
        <v>4063.04</v>
      </c>
    </row>
    <row r="5376" spans="1:7" x14ac:dyDescent="0.25">
      <c r="A5376" s="1">
        <v>44329</v>
      </c>
      <c r="B5376">
        <v>4074.99</v>
      </c>
      <c r="C5376">
        <v>4131.58</v>
      </c>
      <c r="D5376">
        <v>4074.99</v>
      </c>
      <c r="E5376">
        <v>4112.5</v>
      </c>
      <c r="F5376">
        <v>3687780000</v>
      </c>
      <c r="G5376">
        <v>4112.5</v>
      </c>
    </row>
    <row r="5377" spans="1:7" x14ac:dyDescent="0.25">
      <c r="A5377" s="1">
        <v>44330</v>
      </c>
      <c r="B5377">
        <v>4129.58</v>
      </c>
      <c r="C5377">
        <v>4183.13</v>
      </c>
      <c r="D5377">
        <v>4129.58</v>
      </c>
      <c r="E5377">
        <v>4173.8500000000004</v>
      </c>
      <c r="F5377">
        <v>3251920000</v>
      </c>
      <c r="G5377">
        <v>4173.8500000000004</v>
      </c>
    </row>
    <row r="5378" spans="1:7" x14ac:dyDescent="0.25">
      <c r="A5378" s="1">
        <v>44333</v>
      </c>
      <c r="B5378">
        <v>4169.92</v>
      </c>
      <c r="C5378">
        <v>4171.92</v>
      </c>
      <c r="D5378">
        <v>4142.6899999999996</v>
      </c>
      <c r="E5378">
        <v>4163.29</v>
      </c>
      <c r="F5378">
        <v>3307130000</v>
      </c>
      <c r="G5378">
        <v>4163.29</v>
      </c>
    </row>
    <row r="5379" spans="1:7" x14ac:dyDescent="0.25">
      <c r="A5379" s="1">
        <v>44334</v>
      </c>
      <c r="B5379">
        <v>4165.9399999999996</v>
      </c>
      <c r="C5379">
        <v>4169.1499999999996</v>
      </c>
      <c r="D5379">
        <v>4125.99</v>
      </c>
      <c r="E5379">
        <v>4127.83</v>
      </c>
      <c r="F5379">
        <v>3559790000</v>
      </c>
      <c r="G5379">
        <v>4127.83</v>
      </c>
    </row>
    <row r="5380" spans="1:7" x14ac:dyDescent="0.25">
      <c r="A5380" s="1">
        <v>44335</v>
      </c>
      <c r="B5380">
        <v>4098.45</v>
      </c>
      <c r="C5380">
        <v>4116.93</v>
      </c>
      <c r="D5380">
        <v>4061.41</v>
      </c>
      <c r="E5380">
        <v>4115.68</v>
      </c>
      <c r="F5380">
        <v>3485550000</v>
      </c>
      <c r="G5380">
        <v>4115.68</v>
      </c>
    </row>
    <row r="5381" spans="1:7" x14ac:dyDescent="0.25">
      <c r="A5381" s="1">
        <v>44336</v>
      </c>
      <c r="B5381">
        <v>4121.97</v>
      </c>
      <c r="C5381">
        <v>4172.8</v>
      </c>
      <c r="D5381">
        <v>4121.97</v>
      </c>
      <c r="E5381">
        <v>4159.12</v>
      </c>
      <c r="F5381">
        <v>3019060000</v>
      </c>
      <c r="G5381">
        <v>4159.12</v>
      </c>
    </row>
    <row r="5382" spans="1:7" x14ac:dyDescent="0.25">
      <c r="A5382" s="1">
        <v>44337</v>
      </c>
      <c r="B5382">
        <v>4168.6099999999997</v>
      </c>
      <c r="C5382">
        <v>4188.72</v>
      </c>
      <c r="D5382">
        <v>4151.72</v>
      </c>
      <c r="E5382">
        <v>4155.8599999999997</v>
      </c>
      <c r="F5382">
        <v>3344620000</v>
      </c>
      <c r="G5382">
        <v>4155.8599999999997</v>
      </c>
    </row>
    <row r="5383" spans="1:7" x14ac:dyDescent="0.25">
      <c r="A5383" s="1">
        <v>44340</v>
      </c>
      <c r="B5383">
        <v>4170.16</v>
      </c>
      <c r="C5383">
        <v>4209.5200000000004</v>
      </c>
      <c r="D5383">
        <v>4170.16</v>
      </c>
      <c r="E5383">
        <v>4197.05</v>
      </c>
      <c r="F5383">
        <v>2947400000</v>
      </c>
      <c r="G5383">
        <v>4197.05</v>
      </c>
    </row>
    <row r="5384" spans="1:7" x14ac:dyDescent="0.25">
      <c r="A5384" s="1">
        <v>44341</v>
      </c>
      <c r="B5384">
        <v>4205.9399999999996</v>
      </c>
      <c r="C5384">
        <v>4213.42</v>
      </c>
      <c r="D5384">
        <v>4182.5200000000004</v>
      </c>
      <c r="E5384">
        <v>4188.13</v>
      </c>
      <c r="F5384">
        <v>3420870000</v>
      </c>
      <c r="G5384">
        <v>4188.13</v>
      </c>
    </row>
    <row r="5385" spans="1:7" x14ac:dyDescent="0.25">
      <c r="A5385" s="1">
        <v>44342</v>
      </c>
      <c r="B5385">
        <v>4191.59</v>
      </c>
      <c r="C5385">
        <v>4202.6099999999997</v>
      </c>
      <c r="D5385">
        <v>4184.1099999999997</v>
      </c>
      <c r="E5385">
        <v>4195.99</v>
      </c>
      <c r="F5385">
        <v>3674490000</v>
      </c>
      <c r="G5385">
        <v>4195.99</v>
      </c>
    </row>
    <row r="5386" spans="1:7" x14ac:dyDescent="0.25">
      <c r="A5386" s="1">
        <v>44343</v>
      </c>
      <c r="B5386">
        <v>4201.9399999999996</v>
      </c>
      <c r="C5386">
        <v>4213.38</v>
      </c>
      <c r="D5386">
        <v>4197.78</v>
      </c>
      <c r="E5386">
        <v>4200.88</v>
      </c>
      <c r="F5386">
        <v>5201110000</v>
      </c>
      <c r="G5386">
        <v>4200.88</v>
      </c>
    </row>
    <row r="5387" spans="1:7" x14ac:dyDescent="0.25">
      <c r="A5387" s="1">
        <v>44344</v>
      </c>
      <c r="B5387">
        <v>4210.7700000000004</v>
      </c>
      <c r="C5387">
        <v>4218.3599999999997</v>
      </c>
      <c r="D5387">
        <v>4203.57</v>
      </c>
      <c r="E5387">
        <v>4204.1099999999997</v>
      </c>
      <c r="F5387">
        <v>4199270000</v>
      </c>
      <c r="G5387">
        <v>4204.1099999999997</v>
      </c>
    </row>
    <row r="5388" spans="1:7" x14ac:dyDescent="0.25">
      <c r="A5388" s="1">
        <v>44348</v>
      </c>
      <c r="B5388">
        <v>4216.5200000000004</v>
      </c>
      <c r="C5388">
        <v>4234.12</v>
      </c>
      <c r="D5388">
        <v>4197.59</v>
      </c>
      <c r="E5388">
        <v>4202.04</v>
      </c>
      <c r="F5388">
        <v>4122960000</v>
      </c>
      <c r="G5388">
        <v>4202.04</v>
      </c>
    </row>
    <row r="5389" spans="1:7" x14ac:dyDescent="0.25">
      <c r="A5389" s="1">
        <v>44349</v>
      </c>
      <c r="B5389">
        <v>4206.82</v>
      </c>
      <c r="C5389">
        <v>4217.37</v>
      </c>
      <c r="D5389">
        <v>4198.2700000000004</v>
      </c>
      <c r="E5389">
        <v>4208.12</v>
      </c>
      <c r="F5389">
        <v>4860930000</v>
      </c>
      <c r="G5389">
        <v>4208.12</v>
      </c>
    </row>
    <row r="5390" spans="1:7" x14ac:dyDescent="0.25">
      <c r="A5390" s="1">
        <v>44350</v>
      </c>
      <c r="B5390">
        <v>4191.43</v>
      </c>
      <c r="C5390">
        <v>4204.3900000000003</v>
      </c>
      <c r="D5390">
        <v>4167.93</v>
      </c>
      <c r="E5390">
        <v>4192.8500000000004</v>
      </c>
      <c r="F5390">
        <v>4579450000</v>
      </c>
      <c r="G5390">
        <v>4192.8500000000004</v>
      </c>
    </row>
    <row r="5391" spans="1:7" x14ac:dyDescent="0.25">
      <c r="A5391" s="1">
        <v>44351</v>
      </c>
      <c r="B5391">
        <v>4206.05</v>
      </c>
      <c r="C5391">
        <v>4233.45</v>
      </c>
      <c r="D5391">
        <v>4206.05</v>
      </c>
      <c r="E5391">
        <v>4229.8900000000003</v>
      </c>
      <c r="F5391">
        <v>3487070000</v>
      </c>
      <c r="G5391">
        <v>4229.8900000000003</v>
      </c>
    </row>
    <row r="5392" spans="1:7" x14ac:dyDescent="0.25">
      <c r="A5392" s="1">
        <v>44354</v>
      </c>
      <c r="B5392">
        <v>4229.34</v>
      </c>
      <c r="C5392">
        <v>4232.34</v>
      </c>
      <c r="D5392">
        <v>4215.66</v>
      </c>
      <c r="E5392">
        <v>4226.5200000000004</v>
      </c>
      <c r="F5392">
        <v>3835570000</v>
      </c>
      <c r="G5392">
        <v>4226.5200000000004</v>
      </c>
    </row>
    <row r="5393" spans="1:7" x14ac:dyDescent="0.25">
      <c r="A5393" s="1">
        <v>44355</v>
      </c>
      <c r="B5393">
        <v>4233.8100000000004</v>
      </c>
      <c r="C5393">
        <v>4236.74</v>
      </c>
      <c r="D5393">
        <v>4208.41</v>
      </c>
      <c r="E5393">
        <v>4227.26</v>
      </c>
      <c r="F5393">
        <v>3943870000</v>
      </c>
      <c r="G5393">
        <v>4227.26</v>
      </c>
    </row>
    <row r="5394" spans="1:7" x14ac:dyDescent="0.25">
      <c r="A5394" s="1">
        <v>44356</v>
      </c>
      <c r="B5394">
        <v>4232.99</v>
      </c>
      <c r="C5394">
        <v>4237.09</v>
      </c>
      <c r="D5394">
        <v>4218.74</v>
      </c>
      <c r="E5394">
        <v>4219.55</v>
      </c>
      <c r="F5394">
        <v>3902870000</v>
      </c>
      <c r="G5394">
        <v>4219.55</v>
      </c>
    </row>
    <row r="5395" spans="1:7" x14ac:dyDescent="0.25">
      <c r="A5395" s="1">
        <v>44357</v>
      </c>
      <c r="B5395">
        <v>4228.5600000000004</v>
      </c>
      <c r="C5395">
        <v>4249.74</v>
      </c>
      <c r="D5395">
        <v>4220.34</v>
      </c>
      <c r="E5395">
        <v>4239.18</v>
      </c>
      <c r="F5395">
        <v>3502480000</v>
      </c>
      <c r="G5395">
        <v>4239.18</v>
      </c>
    </row>
    <row r="5396" spans="1:7" x14ac:dyDescent="0.25">
      <c r="A5396" s="1">
        <v>44358</v>
      </c>
      <c r="B5396">
        <v>4242.8999999999996</v>
      </c>
      <c r="C5396">
        <v>4248.38</v>
      </c>
      <c r="D5396">
        <v>4232.25</v>
      </c>
      <c r="E5396">
        <v>4247.4399999999996</v>
      </c>
      <c r="F5396">
        <v>3204280000</v>
      </c>
      <c r="G5396">
        <v>4247.4399999999996</v>
      </c>
    </row>
    <row r="5397" spans="1:7" x14ac:dyDescent="0.25">
      <c r="A5397" s="1">
        <v>44361</v>
      </c>
      <c r="B5397">
        <v>4248.3100000000004</v>
      </c>
      <c r="C5397">
        <v>4255.59</v>
      </c>
      <c r="D5397">
        <v>4234.07</v>
      </c>
      <c r="E5397">
        <v>4255.1499999999996</v>
      </c>
      <c r="F5397">
        <v>3612050000</v>
      </c>
      <c r="G5397">
        <v>4255.1499999999996</v>
      </c>
    </row>
    <row r="5398" spans="1:7" x14ac:dyDescent="0.25">
      <c r="A5398" s="1">
        <v>44362</v>
      </c>
      <c r="B5398">
        <v>4255.28</v>
      </c>
      <c r="C5398">
        <v>4257.16</v>
      </c>
      <c r="D5398">
        <v>4238.3500000000004</v>
      </c>
      <c r="E5398">
        <v>4246.59</v>
      </c>
      <c r="F5398">
        <v>3578450000</v>
      </c>
      <c r="G5398">
        <v>4246.59</v>
      </c>
    </row>
    <row r="5399" spans="1:7" x14ac:dyDescent="0.25">
      <c r="A5399" s="1">
        <v>44363</v>
      </c>
      <c r="B5399">
        <v>4248.87</v>
      </c>
      <c r="C5399">
        <v>4251.8900000000003</v>
      </c>
      <c r="D5399">
        <v>4202.45</v>
      </c>
      <c r="E5399">
        <v>4223.7</v>
      </c>
      <c r="F5399">
        <v>3722050000</v>
      </c>
      <c r="G5399">
        <v>4223.7</v>
      </c>
    </row>
    <row r="5400" spans="1:7" x14ac:dyDescent="0.25">
      <c r="A5400" s="1">
        <v>44364</v>
      </c>
      <c r="B5400">
        <v>4220.37</v>
      </c>
      <c r="C5400">
        <v>4232.29</v>
      </c>
      <c r="D5400">
        <v>4196.05</v>
      </c>
      <c r="E5400">
        <v>4221.8599999999997</v>
      </c>
      <c r="F5400">
        <v>3952110000</v>
      </c>
      <c r="G5400">
        <v>4221.8599999999997</v>
      </c>
    </row>
    <row r="5401" spans="1:7" x14ac:dyDescent="0.25">
      <c r="A5401" s="1">
        <v>44365</v>
      </c>
      <c r="B5401">
        <v>4204.78</v>
      </c>
      <c r="C5401">
        <v>4204.78</v>
      </c>
      <c r="D5401">
        <v>4164.3999999999996</v>
      </c>
      <c r="E5401">
        <v>4166.45</v>
      </c>
      <c r="F5401">
        <v>6084980000</v>
      </c>
      <c r="G5401">
        <v>4166.45</v>
      </c>
    </row>
    <row r="5402" spans="1:7" x14ac:dyDescent="0.25">
      <c r="A5402" s="1">
        <v>44368</v>
      </c>
      <c r="B5402">
        <v>4173.3999999999996</v>
      </c>
      <c r="C5402">
        <v>4226.24</v>
      </c>
      <c r="D5402">
        <v>4173.3999999999996</v>
      </c>
      <c r="E5402">
        <v>4224.79</v>
      </c>
      <c r="F5402">
        <v>3391740000</v>
      </c>
      <c r="G5402">
        <v>4224.79</v>
      </c>
    </row>
    <row r="5403" spans="1:7" x14ac:dyDescent="0.25">
      <c r="A5403" s="1">
        <v>44369</v>
      </c>
      <c r="B5403">
        <v>4224.6099999999997</v>
      </c>
      <c r="C5403">
        <v>4255.84</v>
      </c>
      <c r="D5403">
        <v>4217.2700000000004</v>
      </c>
      <c r="E5403">
        <v>4246.4399999999996</v>
      </c>
      <c r="F5403">
        <v>3208760000</v>
      </c>
      <c r="G5403">
        <v>4246.4399999999996</v>
      </c>
    </row>
    <row r="5404" spans="1:7" x14ac:dyDescent="0.25">
      <c r="A5404" s="1">
        <v>44370</v>
      </c>
      <c r="B5404">
        <v>4249.2700000000004</v>
      </c>
      <c r="C5404">
        <v>4256.6000000000004</v>
      </c>
      <c r="D5404">
        <v>4241.43</v>
      </c>
      <c r="E5404">
        <v>4241.84</v>
      </c>
      <c r="F5404">
        <v>3172440000</v>
      </c>
      <c r="G5404">
        <v>4241.84</v>
      </c>
    </row>
    <row r="5405" spans="1:7" x14ac:dyDescent="0.25">
      <c r="A5405" s="1">
        <v>44371</v>
      </c>
      <c r="B5405">
        <v>4256.97</v>
      </c>
      <c r="C5405">
        <v>4271.28</v>
      </c>
      <c r="D5405">
        <v>4256.97</v>
      </c>
      <c r="E5405">
        <v>4266.49</v>
      </c>
      <c r="F5405">
        <v>3141680000</v>
      </c>
      <c r="G5405">
        <v>4266.49</v>
      </c>
    </row>
    <row r="5406" spans="1:7" x14ac:dyDescent="0.25">
      <c r="A5406" s="1">
        <v>44372</v>
      </c>
      <c r="B5406">
        <v>4274.45</v>
      </c>
      <c r="C5406">
        <v>4286.12</v>
      </c>
      <c r="D5406">
        <v>4271.16</v>
      </c>
      <c r="E5406">
        <v>4280.7</v>
      </c>
      <c r="F5406">
        <v>6248390000</v>
      </c>
      <c r="G5406">
        <v>4280.7</v>
      </c>
    </row>
    <row r="5407" spans="1:7" x14ac:dyDescent="0.25">
      <c r="A5407" s="1">
        <v>44375</v>
      </c>
      <c r="B5407">
        <v>4284.8999999999996</v>
      </c>
      <c r="C5407">
        <v>4292.1400000000003</v>
      </c>
      <c r="D5407">
        <v>4274.67</v>
      </c>
      <c r="E5407">
        <v>4290.6099999999997</v>
      </c>
      <c r="F5407">
        <v>3415610000</v>
      </c>
      <c r="G5407">
        <v>4290.6099999999997</v>
      </c>
    </row>
    <row r="5408" spans="1:7" x14ac:dyDescent="0.25">
      <c r="A5408" s="1">
        <v>44376</v>
      </c>
      <c r="B5408">
        <v>4293.21</v>
      </c>
      <c r="C5408">
        <v>4300.5200000000004</v>
      </c>
      <c r="D5408">
        <v>4287.04</v>
      </c>
      <c r="E5408">
        <v>4291.8</v>
      </c>
      <c r="F5408">
        <v>3049560000</v>
      </c>
      <c r="G5408">
        <v>4291.8</v>
      </c>
    </row>
    <row r="5409" spans="1:7" x14ac:dyDescent="0.25">
      <c r="A5409" s="1">
        <v>44377</v>
      </c>
      <c r="B5409">
        <v>4290.6499999999996</v>
      </c>
      <c r="C5409">
        <v>4302.43</v>
      </c>
      <c r="D5409">
        <v>4287.96</v>
      </c>
      <c r="E5409">
        <v>4297.5</v>
      </c>
      <c r="F5409">
        <v>3687880000</v>
      </c>
      <c r="G5409">
        <v>4297.5</v>
      </c>
    </row>
    <row r="5410" spans="1:7" x14ac:dyDescent="0.25">
      <c r="A5410" s="1">
        <v>44378</v>
      </c>
      <c r="B5410">
        <v>4300.7299999999996</v>
      </c>
      <c r="C5410">
        <v>4320.66</v>
      </c>
      <c r="D5410">
        <v>4300.7299999999996</v>
      </c>
      <c r="E5410">
        <v>4319.9399999999996</v>
      </c>
      <c r="F5410">
        <v>3077580000</v>
      </c>
      <c r="G5410">
        <v>4319.9399999999996</v>
      </c>
    </row>
    <row r="5411" spans="1:7" x14ac:dyDescent="0.25">
      <c r="A5411" s="1">
        <v>44379</v>
      </c>
      <c r="B5411">
        <v>4326.6000000000004</v>
      </c>
      <c r="C5411">
        <v>4355.43</v>
      </c>
      <c r="D5411">
        <v>4326.6000000000004</v>
      </c>
      <c r="E5411">
        <v>4352.34</v>
      </c>
      <c r="F5411">
        <v>2628550000</v>
      </c>
      <c r="G5411">
        <v>4352.34</v>
      </c>
    </row>
    <row r="5412" spans="1:7" x14ac:dyDescent="0.25">
      <c r="A5412" s="1">
        <v>44383</v>
      </c>
      <c r="B5412">
        <v>4356.46</v>
      </c>
      <c r="C5412">
        <v>4356.46</v>
      </c>
      <c r="D5412">
        <v>4314.37</v>
      </c>
      <c r="E5412">
        <v>4343.54</v>
      </c>
      <c r="F5412">
        <v>3437900000</v>
      </c>
      <c r="G5412">
        <v>4343.54</v>
      </c>
    </row>
    <row r="5413" spans="1:7" x14ac:dyDescent="0.25">
      <c r="A5413" s="1">
        <v>44384</v>
      </c>
      <c r="B5413">
        <v>4351.01</v>
      </c>
      <c r="C5413">
        <v>4361.88</v>
      </c>
      <c r="D5413">
        <v>4329.79</v>
      </c>
      <c r="E5413">
        <v>4358.13</v>
      </c>
      <c r="F5413">
        <v>3243900000</v>
      </c>
      <c r="G5413">
        <v>4358.13</v>
      </c>
    </row>
    <row r="5414" spans="1:7" x14ac:dyDescent="0.25">
      <c r="A5414" s="1">
        <v>44385</v>
      </c>
      <c r="B5414">
        <v>4321.07</v>
      </c>
      <c r="C5414">
        <v>4330.88</v>
      </c>
      <c r="D5414">
        <v>4289.37</v>
      </c>
      <c r="E5414">
        <v>4320.82</v>
      </c>
      <c r="F5414">
        <v>3393780000</v>
      </c>
      <c r="G5414">
        <v>4320.82</v>
      </c>
    </row>
    <row r="5415" spans="1:7" x14ac:dyDescent="0.25">
      <c r="A5415" s="1">
        <v>44386</v>
      </c>
      <c r="B5415">
        <v>4329.38</v>
      </c>
      <c r="C5415">
        <v>4371.6000000000004</v>
      </c>
      <c r="D5415">
        <v>4329.38</v>
      </c>
      <c r="E5415">
        <v>4369.55</v>
      </c>
      <c r="F5415">
        <v>2738280000</v>
      </c>
      <c r="G5415">
        <v>4369.55</v>
      </c>
    </row>
    <row r="5416" spans="1:7" x14ac:dyDescent="0.25">
      <c r="A5416" s="1">
        <v>44389</v>
      </c>
      <c r="B5416">
        <v>4372.41</v>
      </c>
      <c r="C5416">
        <v>4386.68</v>
      </c>
      <c r="D5416">
        <v>4364.03</v>
      </c>
      <c r="E5416">
        <v>4384.63</v>
      </c>
      <c r="F5416">
        <v>2983980000</v>
      </c>
      <c r="G5416">
        <v>4384.63</v>
      </c>
    </row>
    <row r="5417" spans="1:7" x14ac:dyDescent="0.25">
      <c r="A5417" s="1">
        <v>44390</v>
      </c>
      <c r="B5417">
        <v>4381.07</v>
      </c>
      <c r="C5417">
        <v>4392.37</v>
      </c>
      <c r="D5417">
        <v>4366.92</v>
      </c>
      <c r="E5417">
        <v>4369.21</v>
      </c>
      <c r="F5417">
        <v>3166900000</v>
      </c>
      <c r="G5417">
        <v>4369.21</v>
      </c>
    </row>
    <row r="5418" spans="1:7" x14ac:dyDescent="0.25">
      <c r="A5418" s="1">
        <v>44391</v>
      </c>
      <c r="B5418">
        <v>4380.1099999999997</v>
      </c>
      <c r="C5418">
        <v>4393.68</v>
      </c>
      <c r="D5418">
        <v>4362.3599999999997</v>
      </c>
      <c r="E5418">
        <v>4374.3</v>
      </c>
      <c r="F5418">
        <v>3213870000</v>
      </c>
      <c r="G5418">
        <v>4374.3</v>
      </c>
    </row>
    <row r="5419" spans="1:7" x14ac:dyDescent="0.25">
      <c r="A5419" s="1">
        <v>44392</v>
      </c>
      <c r="B5419">
        <v>4369.0200000000004</v>
      </c>
      <c r="C5419">
        <v>4369.0200000000004</v>
      </c>
      <c r="D5419">
        <v>4340.7</v>
      </c>
      <c r="E5419">
        <v>4360.03</v>
      </c>
      <c r="F5419">
        <v>3226930000</v>
      </c>
      <c r="G5419">
        <v>4360.03</v>
      </c>
    </row>
    <row r="5420" spans="1:7" x14ac:dyDescent="0.25">
      <c r="A5420" s="1">
        <v>44393</v>
      </c>
      <c r="B5420">
        <v>4367.43</v>
      </c>
      <c r="C5420">
        <v>4375.09</v>
      </c>
      <c r="D5420">
        <v>4322.53</v>
      </c>
      <c r="E5420">
        <v>4327.16</v>
      </c>
      <c r="F5420">
        <v>3165160000</v>
      </c>
      <c r="G5420">
        <v>4327.16</v>
      </c>
    </row>
    <row r="5421" spans="1:7" x14ac:dyDescent="0.25">
      <c r="A5421" s="1">
        <v>44396</v>
      </c>
      <c r="B5421">
        <v>4296.3999999999996</v>
      </c>
      <c r="C5421">
        <v>4296.3999999999996</v>
      </c>
      <c r="D5421">
        <v>4233.13</v>
      </c>
      <c r="E5421">
        <v>4258.49</v>
      </c>
      <c r="F5421">
        <v>4155790000</v>
      </c>
      <c r="G5421">
        <v>4258.49</v>
      </c>
    </row>
    <row r="5422" spans="1:7" x14ac:dyDescent="0.25">
      <c r="A5422" s="1">
        <v>44397</v>
      </c>
      <c r="B5422">
        <v>4265.1099999999997</v>
      </c>
      <c r="C5422">
        <v>4336.84</v>
      </c>
      <c r="D5422">
        <v>4262.05</v>
      </c>
      <c r="E5422">
        <v>4323.0600000000004</v>
      </c>
      <c r="F5422">
        <v>3634190000</v>
      </c>
      <c r="G5422">
        <v>4323.0600000000004</v>
      </c>
    </row>
    <row r="5423" spans="1:7" x14ac:dyDescent="0.25">
      <c r="A5423" s="1">
        <v>44398</v>
      </c>
      <c r="B5423">
        <v>4331.13</v>
      </c>
      <c r="C5423">
        <v>4359.7</v>
      </c>
      <c r="D5423">
        <v>4331.13</v>
      </c>
      <c r="E5423">
        <v>4358.6899999999996</v>
      </c>
      <c r="F5423">
        <v>3078550000</v>
      </c>
      <c r="G5423">
        <v>4358.6899999999996</v>
      </c>
    </row>
    <row r="5424" spans="1:7" x14ac:dyDescent="0.25">
      <c r="A5424" s="1">
        <v>44399</v>
      </c>
      <c r="B5424">
        <v>4361.2700000000004</v>
      </c>
      <c r="C5424">
        <v>4369.87</v>
      </c>
      <c r="D5424">
        <v>4350.0600000000004</v>
      </c>
      <c r="E5424">
        <v>4367.4799999999996</v>
      </c>
      <c r="F5424">
        <v>2907910000</v>
      </c>
      <c r="G5424">
        <v>4367.4799999999996</v>
      </c>
    </row>
    <row r="5425" spans="1:7" x14ac:dyDescent="0.25">
      <c r="A5425" s="1">
        <v>44400</v>
      </c>
      <c r="B5425">
        <v>4381.2</v>
      </c>
      <c r="C5425">
        <v>4415.18</v>
      </c>
      <c r="D5425">
        <v>4381.2</v>
      </c>
      <c r="E5425">
        <v>4411.79</v>
      </c>
      <c r="F5425">
        <v>3490730000</v>
      </c>
      <c r="G5425">
        <v>4411.79</v>
      </c>
    </row>
    <row r="5426" spans="1:7" x14ac:dyDescent="0.25">
      <c r="A5426" s="1">
        <v>44403</v>
      </c>
      <c r="B5426">
        <v>4409.58</v>
      </c>
      <c r="C5426">
        <v>4422.7299999999996</v>
      </c>
      <c r="D5426">
        <v>4405.45</v>
      </c>
      <c r="E5426">
        <v>4422.3</v>
      </c>
      <c r="F5426">
        <v>2679110000</v>
      </c>
      <c r="G5426">
        <v>4422.3</v>
      </c>
    </row>
    <row r="5427" spans="1:7" x14ac:dyDescent="0.25">
      <c r="A5427" s="1">
        <v>44404</v>
      </c>
      <c r="B5427">
        <v>4416.38</v>
      </c>
      <c r="C5427">
        <v>4416.38</v>
      </c>
      <c r="D5427">
        <v>4372.51</v>
      </c>
      <c r="E5427">
        <v>4401.46</v>
      </c>
      <c r="F5427">
        <v>3381080000</v>
      </c>
      <c r="G5427">
        <v>4401.46</v>
      </c>
    </row>
    <row r="5428" spans="1:7" x14ac:dyDescent="0.25">
      <c r="A5428" s="1">
        <v>44405</v>
      </c>
      <c r="B5428">
        <v>4402.95</v>
      </c>
      <c r="C5428">
        <v>4415.47</v>
      </c>
      <c r="D5428">
        <v>4387.01</v>
      </c>
      <c r="E5428">
        <v>4400.6400000000003</v>
      </c>
      <c r="F5428">
        <v>3215130000</v>
      </c>
      <c r="G5428">
        <v>4400.6400000000003</v>
      </c>
    </row>
    <row r="5429" spans="1:7" x14ac:dyDescent="0.25">
      <c r="A5429" s="1">
        <v>44406</v>
      </c>
      <c r="B5429">
        <v>4403.59</v>
      </c>
      <c r="C5429">
        <v>4429.97</v>
      </c>
      <c r="D5429">
        <v>4403.59</v>
      </c>
      <c r="E5429">
        <v>4419.1499999999996</v>
      </c>
      <c r="F5429">
        <v>2815510000</v>
      </c>
      <c r="G5429">
        <v>4419.1499999999996</v>
      </c>
    </row>
    <row r="5430" spans="1:7" x14ac:dyDescent="0.25">
      <c r="A5430" s="1">
        <v>44407</v>
      </c>
      <c r="B5430">
        <v>4395.12</v>
      </c>
      <c r="C5430">
        <v>4412.25</v>
      </c>
      <c r="D5430">
        <v>4389.6499999999996</v>
      </c>
      <c r="E5430">
        <v>4395.26</v>
      </c>
      <c r="F5430">
        <v>2861600000</v>
      </c>
      <c r="G5430">
        <v>4395.26</v>
      </c>
    </row>
    <row r="5431" spans="1:7" x14ac:dyDescent="0.25">
      <c r="A5431" s="1">
        <v>44410</v>
      </c>
      <c r="B5431">
        <v>4406.8599999999997</v>
      </c>
      <c r="C5431">
        <v>4422.18</v>
      </c>
      <c r="D5431">
        <v>4384.8100000000004</v>
      </c>
      <c r="E5431">
        <v>4387.16</v>
      </c>
      <c r="F5431">
        <v>2919940000</v>
      </c>
      <c r="G5431">
        <v>4387.16</v>
      </c>
    </row>
    <row r="5432" spans="1:7" x14ac:dyDescent="0.25">
      <c r="A5432" s="1">
        <v>44411</v>
      </c>
      <c r="B5432">
        <v>4392.74</v>
      </c>
      <c r="C5432">
        <v>4423.79</v>
      </c>
      <c r="D5432">
        <v>4373</v>
      </c>
      <c r="E5432">
        <v>4423.1499999999996</v>
      </c>
      <c r="F5432">
        <v>3305340000</v>
      </c>
      <c r="G5432">
        <v>4423.1499999999996</v>
      </c>
    </row>
    <row r="5433" spans="1:7" x14ac:dyDescent="0.25">
      <c r="A5433" s="1">
        <v>44412</v>
      </c>
      <c r="B5433">
        <v>4415.95</v>
      </c>
      <c r="C5433">
        <v>4416.17</v>
      </c>
      <c r="D5433">
        <v>4400.2299999999996</v>
      </c>
      <c r="E5433">
        <v>4402.66</v>
      </c>
      <c r="F5433">
        <v>3382620000</v>
      </c>
      <c r="G5433">
        <v>4402.66</v>
      </c>
    </row>
    <row r="5434" spans="1:7" x14ac:dyDescent="0.25">
      <c r="A5434" s="1">
        <v>44413</v>
      </c>
      <c r="B5434">
        <v>4408.8599999999997</v>
      </c>
      <c r="C5434">
        <v>4429.76</v>
      </c>
      <c r="D5434">
        <v>4408.8599999999997</v>
      </c>
      <c r="E5434">
        <v>4429.1000000000004</v>
      </c>
      <c r="F5434">
        <v>2734220000</v>
      </c>
      <c r="G5434">
        <v>4429.1000000000004</v>
      </c>
    </row>
    <row r="5435" spans="1:7" x14ac:dyDescent="0.25">
      <c r="A5435" s="1">
        <v>44414</v>
      </c>
      <c r="B5435">
        <v>4429.07</v>
      </c>
      <c r="C5435">
        <v>4440.82</v>
      </c>
      <c r="D5435">
        <v>4429.07</v>
      </c>
      <c r="E5435">
        <v>4436.5200000000004</v>
      </c>
      <c r="F5435">
        <v>2839970000</v>
      </c>
      <c r="G5435">
        <v>4436.5200000000004</v>
      </c>
    </row>
    <row r="5436" spans="1:7" x14ac:dyDescent="0.25">
      <c r="A5436" s="1">
        <v>44417</v>
      </c>
      <c r="B5436">
        <v>4437.7700000000004</v>
      </c>
      <c r="C5436">
        <v>4439.3900000000003</v>
      </c>
      <c r="D5436">
        <v>4424.74</v>
      </c>
      <c r="E5436">
        <v>4432.3500000000004</v>
      </c>
      <c r="F5436">
        <v>2779880000</v>
      </c>
      <c r="G5436">
        <v>4432.3500000000004</v>
      </c>
    </row>
    <row r="5437" spans="1:7" x14ac:dyDescent="0.25">
      <c r="A5437" s="1">
        <v>44418</v>
      </c>
      <c r="B5437">
        <v>4435.79</v>
      </c>
      <c r="C5437">
        <v>4445.21</v>
      </c>
      <c r="D5437">
        <v>4430.03</v>
      </c>
      <c r="E5437">
        <v>4436.75</v>
      </c>
      <c r="F5437">
        <v>3219840000</v>
      </c>
      <c r="G5437">
        <v>4436.75</v>
      </c>
    </row>
    <row r="5438" spans="1:7" x14ac:dyDescent="0.25">
      <c r="A5438" s="1">
        <v>44419</v>
      </c>
      <c r="B5438">
        <v>4442.18</v>
      </c>
      <c r="C5438">
        <v>4449.4399999999996</v>
      </c>
      <c r="D5438">
        <v>4436.42</v>
      </c>
      <c r="E5438">
        <v>4442.41</v>
      </c>
      <c r="F5438">
        <v>2803060000</v>
      </c>
      <c r="G5438">
        <v>4442.41</v>
      </c>
    </row>
    <row r="5439" spans="1:7" x14ac:dyDescent="0.25">
      <c r="A5439" s="1">
        <v>44420</v>
      </c>
      <c r="B5439">
        <v>4446.08</v>
      </c>
      <c r="C5439">
        <v>4461.7700000000004</v>
      </c>
      <c r="D5439">
        <v>4435.96</v>
      </c>
      <c r="E5439">
        <v>4460.83</v>
      </c>
      <c r="F5439">
        <v>2543860000</v>
      </c>
      <c r="G5439">
        <v>4460.83</v>
      </c>
    </row>
    <row r="5440" spans="1:7" x14ac:dyDescent="0.25">
      <c r="A5440" s="1">
        <v>44421</v>
      </c>
      <c r="B5440">
        <v>4464.84</v>
      </c>
      <c r="C5440">
        <v>4468.37</v>
      </c>
      <c r="D5440">
        <v>4460.82</v>
      </c>
      <c r="E5440">
        <v>4468</v>
      </c>
      <c r="F5440">
        <v>2371630000</v>
      </c>
      <c r="G5440">
        <v>4468</v>
      </c>
    </row>
    <row r="5441" spans="1:7" x14ac:dyDescent="0.25">
      <c r="A5441" s="1">
        <v>44424</v>
      </c>
      <c r="B5441">
        <v>4461.6499999999996</v>
      </c>
      <c r="C5441">
        <v>4480.26</v>
      </c>
      <c r="D5441">
        <v>4437.66</v>
      </c>
      <c r="E5441">
        <v>4479.71</v>
      </c>
      <c r="F5441">
        <v>2707170000</v>
      </c>
      <c r="G5441">
        <v>4479.71</v>
      </c>
    </row>
    <row r="5442" spans="1:7" x14ac:dyDescent="0.25">
      <c r="A5442" s="1">
        <v>44425</v>
      </c>
      <c r="B5442">
        <v>4462.12</v>
      </c>
      <c r="C5442">
        <v>4462.12</v>
      </c>
      <c r="D5442">
        <v>4417.83</v>
      </c>
      <c r="E5442">
        <v>4448.08</v>
      </c>
      <c r="F5442" s="2">
        <v>2884000000</v>
      </c>
      <c r="G5442">
        <v>4448.08</v>
      </c>
    </row>
    <row r="5443" spans="1:7" x14ac:dyDescent="0.25">
      <c r="A5443" s="1">
        <v>44426</v>
      </c>
      <c r="B5443">
        <v>4440.9399999999996</v>
      </c>
      <c r="C5443">
        <v>4454.32</v>
      </c>
      <c r="D5443">
        <v>4397.59</v>
      </c>
      <c r="E5443">
        <v>4400.2700000000004</v>
      </c>
      <c r="F5443">
        <v>2965210000</v>
      </c>
      <c r="G5443">
        <v>4400.2700000000004</v>
      </c>
    </row>
    <row r="5444" spans="1:7" x14ac:dyDescent="0.25">
      <c r="A5444" s="1">
        <v>44427</v>
      </c>
      <c r="B5444">
        <v>4382.4399999999996</v>
      </c>
      <c r="C5444">
        <v>4418.6099999999997</v>
      </c>
      <c r="D5444">
        <v>4367.7299999999996</v>
      </c>
      <c r="E5444">
        <v>4405.8</v>
      </c>
      <c r="F5444">
        <v>3120840000</v>
      </c>
      <c r="G5444">
        <v>4405.8</v>
      </c>
    </row>
    <row r="5445" spans="1:7" x14ac:dyDescent="0.25">
      <c r="A5445" s="1">
        <v>44428</v>
      </c>
      <c r="B5445">
        <v>4410.5600000000004</v>
      </c>
      <c r="C5445">
        <v>4444.3500000000004</v>
      </c>
      <c r="D5445">
        <v>4406.8</v>
      </c>
      <c r="E5445">
        <v>4441.67</v>
      </c>
      <c r="F5445">
        <v>2867770000</v>
      </c>
      <c r="G5445">
        <v>4441.67</v>
      </c>
    </row>
    <row r="5446" spans="1:7" x14ac:dyDescent="0.25">
      <c r="A5446" s="1">
        <v>44431</v>
      </c>
      <c r="B5446">
        <v>4450.29</v>
      </c>
      <c r="C5446">
        <v>4489.88</v>
      </c>
      <c r="D5446">
        <v>4450.29</v>
      </c>
      <c r="E5446">
        <v>4479.53</v>
      </c>
      <c r="F5446">
        <v>2965520000</v>
      </c>
      <c r="G5446">
        <v>4479.53</v>
      </c>
    </row>
    <row r="5447" spans="1:7" x14ac:dyDescent="0.25">
      <c r="A5447" s="1">
        <v>44432</v>
      </c>
      <c r="B5447">
        <v>4484.3999999999996</v>
      </c>
      <c r="C5447">
        <v>4492.8100000000004</v>
      </c>
      <c r="D5447">
        <v>4482.28</v>
      </c>
      <c r="E5447">
        <v>4486.2299999999996</v>
      </c>
      <c r="F5447">
        <v>3037770000</v>
      </c>
      <c r="G5447">
        <v>4486.2299999999996</v>
      </c>
    </row>
    <row r="5448" spans="1:7" x14ac:dyDescent="0.25">
      <c r="A5448" s="1">
        <v>44433</v>
      </c>
      <c r="B5448">
        <v>4490.45</v>
      </c>
      <c r="C5448">
        <v>4501.71</v>
      </c>
      <c r="D5448">
        <v>4485.66</v>
      </c>
      <c r="E5448">
        <v>4496.1899999999996</v>
      </c>
      <c r="F5448">
        <v>2554680000</v>
      </c>
      <c r="G5448">
        <v>4496.1899999999996</v>
      </c>
    </row>
    <row r="5449" spans="1:7" x14ac:dyDescent="0.25">
      <c r="A5449" s="1">
        <v>44434</v>
      </c>
      <c r="B5449">
        <v>4493.75</v>
      </c>
      <c r="C5449">
        <v>4495.8999999999996</v>
      </c>
      <c r="D5449">
        <v>4468.99</v>
      </c>
      <c r="E5449">
        <v>4470</v>
      </c>
      <c r="F5449">
        <v>2704600000</v>
      </c>
      <c r="G5449">
        <v>4470</v>
      </c>
    </row>
    <row r="5450" spans="1:7" x14ac:dyDescent="0.25">
      <c r="A5450" s="1">
        <v>44435</v>
      </c>
      <c r="B5450">
        <v>4474.1000000000004</v>
      </c>
      <c r="C5450">
        <v>4513.33</v>
      </c>
      <c r="D5450">
        <v>4474.1000000000004</v>
      </c>
      <c r="E5450">
        <v>4509.37</v>
      </c>
      <c r="F5450">
        <v>2862360000</v>
      </c>
      <c r="G5450">
        <v>4509.37</v>
      </c>
    </row>
    <row r="5451" spans="1:7" x14ac:dyDescent="0.25">
      <c r="A5451" s="1">
        <v>44438</v>
      </c>
      <c r="B5451">
        <v>4513.76</v>
      </c>
      <c r="C5451">
        <v>4537.3599999999997</v>
      </c>
      <c r="D5451">
        <v>4513.76</v>
      </c>
      <c r="E5451">
        <v>4528.79</v>
      </c>
      <c r="F5451">
        <v>2557300000</v>
      </c>
      <c r="G5451">
        <v>4528.79</v>
      </c>
    </row>
    <row r="5452" spans="1:7" x14ac:dyDescent="0.25">
      <c r="A5452" s="1">
        <v>44439</v>
      </c>
      <c r="B5452">
        <v>4529.75</v>
      </c>
      <c r="C5452">
        <v>4531.3900000000003</v>
      </c>
      <c r="D5452">
        <v>4515.8</v>
      </c>
      <c r="E5452">
        <v>4522.68</v>
      </c>
      <c r="F5452">
        <v>3090380000</v>
      </c>
      <c r="G5452">
        <v>4522.68</v>
      </c>
    </row>
    <row r="5453" spans="1:7" x14ac:dyDescent="0.25">
      <c r="A5453" s="1">
        <v>44440</v>
      </c>
      <c r="B5453">
        <v>4528.8</v>
      </c>
      <c r="C5453">
        <v>4537.1099999999997</v>
      </c>
      <c r="D5453">
        <v>4522.0200000000004</v>
      </c>
      <c r="E5453">
        <v>4524.09</v>
      </c>
      <c r="F5453">
        <v>3101830000</v>
      </c>
      <c r="G5453">
        <v>4524.09</v>
      </c>
    </row>
    <row r="5454" spans="1:7" x14ac:dyDescent="0.25">
      <c r="A5454" s="1">
        <v>44441</v>
      </c>
      <c r="B5454">
        <v>4534.4799999999996</v>
      </c>
      <c r="C5454">
        <v>4545.8500000000004</v>
      </c>
      <c r="D5454">
        <v>4524.66</v>
      </c>
      <c r="E5454">
        <v>4536.95</v>
      </c>
      <c r="F5454">
        <v>2897010000</v>
      </c>
      <c r="G5454">
        <v>4536.95</v>
      </c>
    </row>
    <row r="5455" spans="1:7" x14ac:dyDescent="0.25">
      <c r="A5455" s="1">
        <v>44442</v>
      </c>
      <c r="B5455">
        <v>4532.42</v>
      </c>
      <c r="C5455">
        <v>4541.45</v>
      </c>
      <c r="D5455">
        <v>4521.3</v>
      </c>
      <c r="E5455">
        <v>4535.43</v>
      </c>
      <c r="F5455">
        <v>2609660000</v>
      </c>
      <c r="G5455">
        <v>4535.43</v>
      </c>
    </row>
    <row r="5456" spans="1:7" x14ac:dyDescent="0.25">
      <c r="A5456" s="1">
        <v>44446</v>
      </c>
      <c r="B5456">
        <v>4535.38</v>
      </c>
      <c r="C5456">
        <v>4535.38</v>
      </c>
      <c r="D5456">
        <v>4513</v>
      </c>
      <c r="E5456">
        <v>4520.03</v>
      </c>
      <c r="F5456">
        <v>3098870000</v>
      </c>
      <c r="G5456">
        <v>4520.03</v>
      </c>
    </row>
    <row r="5457" spans="1:7" x14ac:dyDescent="0.25">
      <c r="A5457" s="1">
        <v>44447</v>
      </c>
      <c r="B5457">
        <v>4518.09</v>
      </c>
      <c r="C5457">
        <v>4521.79</v>
      </c>
      <c r="D5457">
        <v>4493.95</v>
      </c>
      <c r="E5457">
        <v>4514.07</v>
      </c>
      <c r="F5457">
        <v>2808480000</v>
      </c>
      <c r="G5457">
        <v>4514.07</v>
      </c>
    </row>
    <row r="5458" spans="1:7" x14ac:dyDescent="0.25">
      <c r="A5458" s="1">
        <v>44448</v>
      </c>
      <c r="B5458">
        <v>4513.0200000000004</v>
      </c>
      <c r="C5458">
        <v>4529.8999999999996</v>
      </c>
      <c r="D5458">
        <v>4492.07</v>
      </c>
      <c r="E5458">
        <v>4493.28</v>
      </c>
      <c r="F5458">
        <v>3035300000</v>
      </c>
      <c r="G5458">
        <v>4493.28</v>
      </c>
    </row>
    <row r="5459" spans="1:7" x14ac:dyDescent="0.25">
      <c r="A5459" s="1">
        <v>44449</v>
      </c>
      <c r="B5459">
        <v>4506.92</v>
      </c>
      <c r="C5459">
        <v>4520.47</v>
      </c>
      <c r="D5459">
        <v>4457.66</v>
      </c>
      <c r="E5459">
        <v>4458.58</v>
      </c>
      <c r="F5459">
        <v>2851140000</v>
      </c>
      <c r="G5459">
        <v>4458.58</v>
      </c>
    </row>
    <row r="5460" spans="1:7" x14ac:dyDescent="0.25">
      <c r="A5460" s="1">
        <v>44452</v>
      </c>
      <c r="B5460">
        <v>4474.8100000000004</v>
      </c>
      <c r="C5460">
        <v>4492.99</v>
      </c>
      <c r="D5460">
        <v>4445.7</v>
      </c>
      <c r="E5460">
        <v>4468.7299999999996</v>
      </c>
      <c r="F5460">
        <v>3096390000</v>
      </c>
      <c r="G5460">
        <v>4468.7299999999996</v>
      </c>
    </row>
    <row r="5461" spans="1:7" x14ac:dyDescent="0.25">
      <c r="A5461" s="1">
        <v>44453</v>
      </c>
      <c r="B5461">
        <v>4479.33</v>
      </c>
      <c r="C5461">
        <v>4485.68</v>
      </c>
      <c r="D5461">
        <v>4435.46</v>
      </c>
      <c r="E5461">
        <v>4443.05</v>
      </c>
      <c r="F5461">
        <v>2568730000</v>
      </c>
      <c r="G5461">
        <v>4443.05</v>
      </c>
    </row>
    <row r="5462" spans="1:7" x14ac:dyDescent="0.25">
      <c r="A5462" s="1">
        <v>44454</v>
      </c>
      <c r="B5462">
        <v>4447.49</v>
      </c>
      <c r="C5462">
        <v>4486.87</v>
      </c>
      <c r="D5462">
        <v>4438.37</v>
      </c>
      <c r="E5462">
        <v>4480.7</v>
      </c>
      <c r="F5462">
        <v>3154760000</v>
      </c>
      <c r="G5462">
        <v>4480.7</v>
      </c>
    </row>
    <row r="5463" spans="1:7" x14ac:dyDescent="0.25">
      <c r="A5463" s="1">
        <v>44455</v>
      </c>
      <c r="B5463">
        <v>4477.09</v>
      </c>
      <c r="C5463">
        <v>4485.87</v>
      </c>
      <c r="D5463">
        <v>4443.8</v>
      </c>
      <c r="E5463">
        <v>4473.75</v>
      </c>
      <c r="F5463">
        <v>3321030000</v>
      </c>
      <c r="G5463">
        <v>4473.75</v>
      </c>
    </row>
    <row r="5464" spans="1:7" x14ac:dyDescent="0.25">
      <c r="A5464" s="1">
        <v>44456</v>
      </c>
      <c r="B5464">
        <v>4469.74</v>
      </c>
      <c r="C5464">
        <v>4471.5200000000004</v>
      </c>
      <c r="D5464">
        <v>4427.76</v>
      </c>
      <c r="E5464">
        <v>4432.99</v>
      </c>
      <c r="F5464">
        <v>5622210000</v>
      </c>
      <c r="G5464">
        <v>4432.99</v>
      </c>
    </row>
    <row r="5465" spans="1:7" x14ac:dyDescent="0.25">
      <c r="A5465" s="1">
        <v>44459</v>
      </c>
      <c r="B5465">
        <v>4402.95</v>
      </c>
      <c r="C5465">
        <v>4402.95</v>
      </c>
      <c r="D5465">
        <v>4305.91</v>
      </c>
      <c r="E5465">
        <v>4357.7299999999996</v>
      </c>
      <c r="F5465">
        <v>3773680000</v>
      </c>
      <c r="G5465">
        <v>4357.7299999999996</v>
      </c>
    </row>
    <row r="5466" spans="1:7" x14ac:dyDescent="0.25">
      <c r="A5466" s="1">
        <v>44460</v>
      </c>
      <c r="B5466">
        <v>4374.45</v>
      </c>
      <c r="C5466">
        <v>4394.87</v>
      </c>
      <c r="D5466">
        <v>4347.96</v>
      </c>
      <c r="E5466">
        <v>4354.1899999999996</v>
      </c>
      <c r="F5466">
        <v>3044300000</v>
      </c>
      <c r="G5466">
        <v>4354.1899999999996</v>
      </c>
    </row>
    <row r="5467" spans="1:7" x14ac:dyDescent="0.25">
      <c r="A5467" s="1">
        <v>44461</v>
      </c>
      <c r="B5467">
        <v>4367.43</v>
      </c>
      <c r="C5467">
        <v>4416.75</v>
      </c>
      <c r="D5467">
        <v>4367.43</v>
      </c>
      <c r="E5467">
        <v>4395.6400000000003</v>
      </c>
      <c r="F5467">
        <v>3273670000</v>
      </c>
      <c r="G5467">
        <v>4395.6400000000003</v>
      </c>
    </row>
    <row r="5468" spans="1:7" x14ac:dyDescent="0.25">
      <c r="A5468" s="1">
        <v>44462</v>
      </c>
      <c r="B5468">
        <v>4406.75</v>
      </c>
      <c r="C5468">
        <v>4465.3999999999996</v>
      </c>
      <c r="D5468">
        <v>4406.75</v>
      </c>
      <c r="E5468">
        <v>4448.9799999999996</v>
      </c>
      <c r="F5468">
        <v>2833290000</v>
      </c>
      <c r="G5468">
        <v>4448.9799999999996</v>
      </c>
    </row>
    <row r="5469" spans="1:7" x14ac:dyDescent="0.25">
      <c r="A5469" s="1">
        <v>44463</v>
      </c>
      <c r="B5469">
        <v>4438.04</v>
      </c>
      <c r="C5469">
        <v>4463.12</v>
      </c>
      <c r="D5469">
        <v>4430.2700000000004</v>
      </c>
      <c r="E5469">
        <v>4455.4799999999996</v>
      </c>
      <c r="F5469">
        <v>2772090000</v>
      </c>
      <c r="G5469">
        <v>4455.4799999999996</v>
      </c>
    </row>
    <row r="5470" spans="1:7" x14ac:dyDescent="0.25">
      <c r="A5470" s="1">
        <v>44466</v>
      </c>
      <c r="B5470">
        <v>4442.12</v>
      </c>
      <c r="C5470">
        <v>4457.3</v>
      </c>
      <c r="D5470">
        <v>4436.1899999999996</v>
      </c>
      <c r="E5470">
        <v>4443.1099999999997</v>
      </c>
      <c r="F5470">
        <v>3032870000</v>
      </c>
      <c r="G5470">
        <v>4443.1099999999997</v>
      </c>
    </row>
    <row r="5471" spans="1:7" x14ac:dyDescent="0.25">
      <c r="A5471" s="1">
        <v>44467</v>
      </c>
      <c r="B5471">
        <v>4419.54</v>
      </c>
      <c r="C5471">
        <v>4419.54</v>
      </c>
      <c r="D5471">
        <v>4346.33</v>
      </c>
      <c r="E5471">
        <v>4352.63</v>
      </c>
      <c r="F5471">
        <v>3495970000</v>
      </c>
      <c r="G5471">
        <v>4352.63</v>
      </c>
    </row>
    <row r="5472" spans="1:7" x14ac:dyDescent="0.25">
      <c r="A5472" s="1">
        <v>44468</v>
      </c>
      <c r="B5472">
        <v>4362.41</v>
      </c>
      <c r="C5472">
        <v>4385.57</v>
      </c>
      <c r="D5472">
        <v>4355.08</v>
      </c>
      <c r="E5472">
        <v>4359.46</v>
      </c>
      <c r="F5472">
        <v>2753800000</v>
      </c>
      <c r="G5472">
        <v>4359.46</v>
      </c>
    </row>
    <row r="5473" spans="1:7" x14ac:dyDescent="0.25">
      <c r="A5473" s="1">
        <v>44469</v>
      </c>
      <c r="B5473">
        <v>4370.67</v>
      </c>
      <c r="C5473">
        <v>4382.55</v>
      </c>
      <c r="D5473">
        <v>4306.24</v>
      </c>
      <c r="E5473">
        <v>4307.54</v>
      </c>
      <c r="F5473">
        <v>3123770000</v>
      </c>
      <c r="G5473">
        <v>4307.54</v>
      </c>
    </row>
    <row r="5474" spans="1:7" x14ac:dyDescent="0.25">
      <c r="A5474" s="1">
        <v>44470</v>
      </c>
      <c r="B5474">
        <v>4317.16</v>
      </c>
      <c r="C5474">
        <v>4375.1899999999996</v>
      </c>
      <c r="D5474">
        <v>4288.5200000000004</v>
      </c>
      <c r="E5474">
        <v>4357.04</v>
      </c>
      <c r="F5474">
        <v>3148980000</v>
      </c>
      <c r="G5474">
        <v>4357.04</v>
      </c>
    </row>
    <row r="5475" spans="1:7" x14ac:dyDescent="0.25">
      <c r="A5475" s="1">
        <v>44473</v>
      </c>
      <c r="B5475">
        <v>4348.84</v>
      </c>
      <c r="C5475">
        <v>4355.51</v>
      </c>
      <c r="D5475">
        <v>4278.9399999999996</v>
      </c>
      <c r="E5475">
        <v>4300.46</v>
      </c>
      <c r="F5475">
        <v>3110560000</v>
      </c>
      <c r="G5475">
        <v>4300.46</v>
      </c>
    </row>
    <row r="5476" spans="1:7" x14ac:dyDescent="0.25">
      <c r="A5476" s="1">
        <v>44474</v>
      </c>
      <c r="B5476">
        <v>4309.87</v>
      </c>
      <c r="C5476">
        <v>4369.2299999999996</v>
      </c>
      <c r="D5476">
        <v>4309.87</v>
      </c>
      <c r="E5476">
        <v>4345.72</v>
      </c>
      <c r="F5476">
        <v>2967400000</v>
      </c>
      <c r="G5476">
        <v>4345.72</v>
      </c>
    </row>
    <row r="5477" spans="1:7" x14ac:dyDescent="0.25">
      <c r="A5477" s="1">
        <v>44475</v>
      </c>
      <c r="B5477">
        <v>4319.57</v>
      </c>
      <c r="C5477">
        <v>4365.57</v>
      </c>
      <c r="D5477">
        <v>4290.49</v>
      </c>
      <c r="E5477">
        <v>4363.55</v>
      </c>
      <c r="F5477">
        <v>3219590000</v>
      </c>
      <c r="G5477">
        <v>4363.55</v>
      </c>
    </row>
    <row r="5478" spans="1:7" x14ac:dyDescent="0.25">
      <c r="A5478" s="1">
        <v>44476</v>
      </c>
      <c r="B5478">
        <v>4383.7299999999996</v>
      </c>
      <c r="C5478">
        <v>4429.97</v>
      </c>
      <c r="D5478">
        <v>4383.7299999999996</v>
      </c>
      <c r="E5478">
        <v>4399.76</v>
      </c>
      <c r="F5478">
        <v>3096080000</v>
      </c>
      <c r="G5478">
        <v>4399.76</v>
      </c>
    </row>
    <row r="5479" spans="1:7" x14ac:dyDescent="0.25">
      <c r="A5479" s="1">
        <v>44477</v>
      </c>
      <c r="B5479">
        <v>4406.51</v>
      </c>
      <c r="C5479">
        <v>4412.0200000000004</v>
      </c>
      <c r="D5479">
        <v>4386.22</v>
      </c>
      <c r="E5479">
        <v>4391.34</v>
      </c>
      <c r="F5479">
        <v>2401890000</v>
      </c>
      <c r="G5479">
        <v>4391.34</v>
      </c>
    </row>
    <row r="5480" spans="1:7" x14ac:dyDescent="0.25">
      <c r="A5480" s="1">
        <v>44480</v>
      </c>
      <c r="B5480">
        <v>4385.4399999999996</v>
      </c>
      <c r="C5480">
        <v>4415.88</v>
      </c>
      <c r="D5480">
        <v>4360.59</v>
      </c>
      <c r="E5480">
        <v>4361.1899999999996</v>
      </c>
      <c r="F5480" s="2">
        <v>2580000000</v>
      </c>
      <c r="G5480">
        <v>4361.1899999999996</v>
      </c>
    </row>
    <row r="5481" spans="1:7" x14ac:dyDescent="0.25">
      <c r="A5481" s="1">
        <v>44481</v>
      </c>
      <c r="B5481">
        <v>4368.3100000000004</v>
      </c>
      <c r="C5481">
        <v>4374.8900000000003</v>
      </c>
      <c r="D5481">
        <v>4342.09</v>
      </c>
      <c r="E5481">
        <v>4350.6499999999996</v>
      </c>
      <c r="F5481">
        <v>2608150000</v>
      </c>
      <c r="G5481">
        <v>4350.6499999999996</v>
      </c>
    </row>
    <row r="5482" spans="1:7" x14ac:dyDescent="0.25">
      <c r="A5482" s="1">
        <v>44482</v>
      </c>
      <c r="B5482">
        <v>4358.01</v>
      </c>
      <c r="C5482">
        <v>4372.87</v>
      </c>
      <c r="D5482">
        <v>4329.92</v>
      </c>
      <c r="E5482">
        <v>4363.8</v>
      </c>
      <c r="F5482">
        <v>2926460000</v>
      </c>
      <c r="G5482">
        <v>4363.8</v>
      </c>
    </row>
    <row r="5483" spans="1:7" x14ac:dyDescent="0.25">
      <c r="A5483" s="1">
        <v>44483</v>
      </c>
      <c r="B5483">
        <v>4386.75</v>
      </c>
      <c r="C5483">
        <v>4439.7299999999996</v>
      </c>
      <c r="D5483">
        <v>4386.75</v>
      </c>
      <c r="E5483">
        <v>4438.26</v>
      </c>
      <c r="F5483">
        <v>2642920000</v>
      </c>
      <c r="G5483">
        <v>4438.26</v>
      </c>
    </row>
    <row r="5484" spans="1:7" x14ac:dyDescent="0.25">
      <c r="A5484" s="1">
        <v>44484</v>
      </c>
      <c r="B5484">
        <v>4447.6899999999996</v>
      </c>
      <c r="C5484">
        <v>4475.82</v>
      </c>
      <c r="D5484">
        <v>4447.6899999999996</v>
      </c>
      <c r="E5484">
        <v>4471.37</v>
      </c>
      <c r="F5484">
        <v>3000560000</v>
      </c>
      <c r="G5484">
        <v>4471.37</v>
      </c>
    </row>
    <row r="5485" spans="1:7" x14ac:dyDescent="0.25">
      <c r="A5485" s="1">
        <v>44487</v>
      </c>
      <c r="B5485">
        <v>4463.72</v>
      </c>
      <c r="C5485">
        <v>4488.75</v>
      </c>
      <c r="D5485">
        <v>4447.47</v>
      </c>
      <c r="E5485">
        <v>4486.46</v>
      </c>
      <c r="F5485">
        <v>2683540000</v>
      </c>
      <c r="G5485">
        <v>4486.46</v>
      </c>
    </row>
    <row r="5486" spans="1:7" x14ac:dyDescent="0.25">
      <c r="A5486" s="1">
        <v>44488</v>
      </c>
      <c r="B5486">
        <v>4497.34</v>
      </c>
      <c r="C5486">
        <v>4520.3999999999996</v>
      </c>
      <c r="D5486">
        <v>4496.41</v>
      </c>
      <c r="E5486">
        <v>4519.63</v>
      </c>
      <c r="F5486">
        <v>2531210000</v>
      </c>
      <c r="G5486">
        <v>4519.63</v>
      </c>
    </row>
    <row r="5487" spans="1:7" x14ac:dyDescent="0.25">
      <c r="A5487" s="1">
        <v>44489</v>
      </c>
      <c r="B5487">
        <v>4524.42</v>
      </c>
      <c r="C5487">
        <v>4540.87</v>
      </c>
      <c r="D5487">
        <v>4524.3999999999996</v>
      </c>
      <c r="E5487">
        <v>4536.1899999999996</v>
      </c>
      <c r="F5487">
        <v>2671560000</v>
      </c>
      <c r="G5487">
        <v>4536.1899999999996</v>
      </c>
    </row>
    <row r="5488" spans="1:7" x14ac:dyDescent="0.25">
      <c r="A5488" s="1">
        <v>44490</v>
      </c>
      <c r="B5488">
        <v>4532.24</v>
      </c>
      <c r="C5488">
        <v>4551.4399999999996</v>
      </c>
      <c r="D5488">
        <v>4526.8900000000003</v>
      </c>
      <c r="E5488">
        <v>4549.78</v>
      </c>
      <c r="F5488">
        <v>3016950000</v>
      </c>
      <c r="G5488">
        <v>4549.78</v>
      </c>
    </row>
    <row r="5489" spans="1:7" x14ac:dyDescent="0.25">
      <c r="A5489" s="1">
        <v>44491</v>
      </c>
      <c r="B5489">
        <v>4546.12</v>
      </c>
      <c r="C5489">
        <v>4559.67</v>
      </c>
      <c r="D5489">
        <v>4524</v>
      </c>
      <c r="E5489">
        <v>4544.8999999999996</v>
      </c>
      <c r="F5489">
        <v>3062810000</v>
      </c>
      <c r="G5489">
        <v>4544.8999999999996</v>
      </c>
    </row>
    <row r="5490" spans="1:7" x14ac:dyDescent="0.25">
      <c r="A5490" s="1">
        <v>44494</v>
      </c>
      <c r="B5490">
        <v>4553.6899999999996</v>
      </c>
      <c r="C5490">
        <v>4572.62</v>
      </c>
      <c r="D5490">
        <v>4537.3599999999997</v>
      </c>
      <c r="E5490">
        <v>4566.4799999999996</v>
      </c>
      <c r="F5490">
        <v>3250210000</v>
      </c>
      <c r="G5490">
        <v>4566.4799999999996</v>
      </c>
    </row>
    <row r="5491" spans="1:7" x14ac:dyDescent="0.25">
      <c r="A5491" s="1">
        <v>44495</v>
      </c>
      <c r="B5491">
        <v>4578.6899999999996</v>
      </c>
      <c r="C5491">
        <v>4598.53</v>
      </c>
      <c r="D5491">
        <v>4569.17</v>
      </c>
      <c r="E5491">
        <v>4574.79</v>
      </c>
      <c r="F5491">
        <v>2866500000</v>
      </c>
      <c r="G5491">
        <v>4574.79</v>
      </c>
    </row>
    <row r="5492" spans="1:7" x14ac:dyDescent="0.25">
      <c r="A5492" s="1">
        <v>44496</v>
      </c>
      <c r="B5492">
        <v>4580.22</v>
      </c>
      <c r="C5492">
        <v>4584.57</v>
      </c>
      <c r="D5492">
        <v>4551.66</v>
      </c>
      <c r="E5492">
        <v>4551.68</v>
      </c>
      <c r="F5492">
        <v>3259510000</v>
      </c>
      <c r="G5492">
        <v>4551.68</v>
      </c>
    </row>
    <row r="5493" spans="1:7" x14ac:dyDescent="0.25">
      <c r="A5493" s="1">
        <v>44497</v>
      </c>
      <c r="B5493">
        <v>4562.84</v>
      </c>
      <c r="C5493">
        <v>4597.55</v>
      </c>
      <c r="D5493">
        <v>4562.84</v>
      </c>
      <c r="E5493">
        <v>4596.42</v>
      </c>
      <c r="F5493">
        <v>3197560000</v>
      </c>
      <c r="G5493">
        <v>4596.42</v>
      </c>
    </row>
    <row r="5494" spans="1:7" x14ac:dyDescent="0.25">
      <c r="A5494" s="1">
        <v>44498</v>
      </c>
      <c r="B5494">
        <v>4572.87</v>
      </c>
      <c r="C5494">
        <v>4608.08</v>
      </c>
      <c r="D5494">
        <v>4567.59</v>
      </c>
      <c r="E5494">
        <v>4605.38</v>
      </c>
      <c r="F5494">
        <v>3632260000</v>
      </c>
      <c r="G5494">
        <v>4605.38</v>
      </c>
    </row>
    <row r="5495" spans="1:7" x14ac:dyDescent="0.25">
      <c r="A5495" s="1">
        <v>44501</v>
      </c>
      <c r="B5495">
        <v>4610.62</v>
      </c>
      <c r="C5495">
        <v>4620.34</v>
      </c>
      <c r="D5495">
        <v>4595.0600000000004</v>
      </c>
      <c r="E5495">
        <v>4613.67</v>
      </c>
      <c r="F5495" s="2">
        <v>2924000000</v>
      </c>
      <c r="G5495">
        <v>4613.67</v>
      </c>
    </row>
    <row r="5496" spans="1:7" x14ac:dyDescent="0.25">
      <c r="A5496" s="1">
        <v>44502</v>
      </c>
      <c r="B5496">
        <v>4613.34</v>
      </c>
      <c r="C5496">
        <v>4635.1499999999996</v>
      </c>
      <c r="D5496">
        <v>4613.34</v>
      </c>
      <c r="E5496">
        <v>4630.6499999999996</v>
      </c>
      <c r="F5496">
        <v>3309690000</v>
      </c>
      <c r="G5496">
        <v>4630.6499999999996</v>
      </c>
    </row>
    <row r="5497" spans="1:7" x14ac:dyDescent="0.25">
      <c r="A5497" s="1">
        <v>44503</v>
      </c>
      <c r="B5497">
        <v>4630.6499999999996</v>
      </c>
      <c r="C5497">
        <v>4663.46</v>
      </c>
      <c r="D5497">
        <v>4621.1899999999996</v>
      </c>
      <c r="E5497">
        <v>4660.57</v>
      </c>
      <c r="F5497">
        <v>3339440000</v>
      </c>
      <c r="G5497">
        <v>4660.57</v>
      </c>
    </row>
    <row r="5498" spans="1:7" x14ac:dyDescent="0.25">
      <c r="A5498" s="1">
        <v>44504</v>
      </c>
      <c r="B5498">
        <v>4662.93</v>
      </c>
      <c r="C5498">
        <v>4683</v>
      </c>
      <c r="D5498">
        <v>4662.59</v>
      </c>
      <c r="E5498">
        <v>4680.0600000000004</v>
      </c>
      <c r="F5498">
        <v>3332940000</v>
      </c>
      <c r="G5498">
        <v>4680.0600000000004</v>
      </c>
    </row>
    <row r="5499" spans="1:7" x14ac:dyDescent="0.25">
      <c r="A5499" s="1">
        <v>44505</v>
      </c>
      <c r="B5499">
        <v>4699.26</v>
      </c>
      <c r="C5499">
        <v>4718.5</v>
      </c>
      <c r="D5499">
        <v>4681.32</v>
      </c>
      <c r="E5499">
        <v>4697.53</v>
      </c>
      <c r="F5499">
        <v>3491150000</v>
      </c>
      <c r="G5499">
        <v>4697.53</v>
      </c>
    </row>
    <row r="5500" spans="1:7" x14ac:dyDescent="0.25">
      <c r="A5500" s="1">
        <v>44508</v>
      </c>
      <c r="B5500">
        <v>4701.4799999999996</v>
      </c>
      <c r="C5500">
        <v>4714.92</v>
      </c>
      <c r="D5500">
        <v>4694.3900000000003</v>
      </c>
      <c r="E5500">
        <v>4701.7</v>
      </c>
      <c r="F5500">
        <v>3465720000</v>
      </c>
      <c r="G5500">
        <v>4701.7</v>
      </c>
    </row>
    <row r="5501" spans="1:7" x14ac:dyDescent="0.25">
      <c r="A5501" s="1">
        <v>44509</v>
      </c>
      <c r="B5501">
        <v>4707.25</v>
      </c>
      <c r="C5501">
        <v>4708.53</v>
      </c>
      <c r="D5501">
        <v>4670.87</v>
      </c>
      <c r="E5501">
        <v>4685.25</v>
      </c>
      <c r="F5501">
        <v>3110230000</v>
      </c>
      <c r="G5501">
        <v>4685.25</v>
      </c>
    </row>
    <row r="5502" spans="1:7" x14ac:dyDescent="0.25">
      <c r="A5502" s="1">
        <v>44510</v>
      </c>
      <c r="B5502">
        <v>4670.26</v>
      </c>
      <c r="C5502">
        <v>4684.8500000000004</v>
      </c>
      <c r="D5502">
        <v>4630.8599999999997</v>
      </c>
      <c r="E5502">
        <v>4646.71</v>
      </c>
      <c r="F5502">
        <v>3581630000</v>
      </c>
      <c r="G5502">
        <v>4646.71</v>
      </c>
    </row>
    <row r="5503" spans="1:7" x14ac:dyDescent="0.25">
      <c r="A5503" s="1">
        <v>44511</v>
      </c>
      <c r="B5503">
        <v>4659.3900000000003</v>
      </c>
      <c r="C5503">
        <v>4664.55</v>
      </c>
      <c r="D5503">
        <v>4648.3100000000004</v>
      </c>
      <c r="E5503">
        <v>4649.2700000000004</v>
      </c>
      <c r="F5503">
        <v>2623140000</v>
      </c>
      <c r="G5503">
        <v>4649.2700000000004</v>
      </c>
    </row>
    <row r="5504" spans="1:7" x14ac:dyDescent="0.25">
      <c r="A5504" s="1">
        <v>44512</v>
      </c>
      <c r="B5504">
        <v>4655.24</v>
      </c>
      <c r="C5504">
        <v>4688.47</v>
      </c>
      <c r="D5504">
        <v>4650.7700000000004</v>
      </c>
      <c r="E5504">
        <v>4682.8500000000004</v>
      </c>
      <c r="F5504">
        <v>2865790000</v>
      </c>
      <c r="G5504">
        <v>4682.8500000000004</v>
      </c>
    </row>
    <row r="5505" spans="1:7" x14ac:dyDescent="0.25">
      <c r="A5505" s="1">
        <v>44515</v>
      </c>
      <c r="B5505">
        <v>4689.3</v>
      </c>
      <c r="C5505">
        <v>4697.42</v>
      </c>
      <c r="D5505">
        <v>4672.8599999999997</v>
      </c>
      <c r="E5505">
        <v>4682.8</v>
      </c>
      <c r="F5505">
        <v>2618980000</v>
      </c>
      <c r="G5505">
        <v>4682.8</v>
      </c>
    </row>
    <row r="5506" spans="1:7" x14ac:dyDescent="0.25">
      <c r="A5506" s="1">
        <v>44516</v>
      </c>
      <c r="B5506">
        <v>4679.42</v>
      </c>
      <c r="C5506">
        <v>4714.95</v>
      </c>
      <c r="D5506">
        <v>4679.42</v>
      </c>
      <c r="E5506">
        <v>4700.8999999999996</v>
      </c>
      <c r="F5506">
        <v>2838210000</v>
      </c>
      <c r="G5506">
        <v>4700.8999999999996</v>
      </c>
    </row>
    <row r="5507" spans="1:7" x14ac:dyDescent="0.25">
      <c r="A5507" s="1">
        <v>44517</v>
      </c>
      <c r="B5507">
        <v>4701.5</v>
      </c>
      <c r="C5507">
        <v>4701.5</v>
      </c>
      <c r="D5507">
        <v>4684.41</v>
      </c>
      <c r="E5507">
        <v>4688.67</v>
      </c>
      <c r="F5507">
        <v>3221250000</v>
      </c>
      <c r="G5507">
        <v>4688.67</v>
      </c>
    </row>
    <row r="5508" spans="1:7" x14ac:dyDescent="0.25">
      <c r="A5508" s="1">
        <v>44518</v>
      </c>
      <c r="B5508">
        <v>4700.72</v>
      </c>
      <c r="C5508">
        <v>4708.8</v>
      </c>
      <c r="D5508">
        <v>4672.78</v>
      </c>
      <c r="E5508">
        <v>4704.54</v>
      </c>
      <c r="F5508">
        <v>3335620000</v>
      </c>
      <c r="G5508">
        <v>4704.54</v>
      </c>
    </row>
    <row r="5509" spans="1:7" x14ac:dyDescent="0.25">
      <c r="A5509" s="1">
        <v>44519</v>
      </c>
      <c r="B5509">
        <v>4708.4399999999996</v>
      </c>
      <c r="C5509">
        <v>4717.75</v>
      </c>
      <c r="D5509">
        <v>4694.22</v>
      </c>
      <c r="E5509">
        <v>4697.96</v>
      </c>
      <c r="F5509">
        <v>3265600000</v>
      </c>
      <c r="G5509">
        <v>4697.96</v>
      </c>
    </row>
    <row r="5510" spans="1:7" x14ac:dyDescent="0.25">
      <c r="A5510" s="1">
        <v>44522</v>
      </c>
      <c r="B5510">
        <v>4712</v>
      </c>
      <c r="C5510">
        <v>4743.83</v>
      </c>
      <c r="D5510">
        <v>4682.17</v>
      </c>
      <c r="E5510">
        <v>4682.9399999999996</v>
      </c>
      <c r="F5510">
        <v>3206280000</v>
      </c>
      <c r="G5510">
        <v>4682.9399999999996</v>
      </c>
    </row>
    <row r="5511" spans="1:7" x14ac:dyDescent="0.25">
      <c r="A5511" s="1">
        <v>44523</v>
      </c>
      <c r="B5511">
        <v>4678.4799999999996</v>
      </c>
      <c r="C5511">
        <v>4699.3900000000003</v>
      </c>
      <c r="D5511">
        <v>4652.66</v>
      </c>
      <c r="E5511">
        <v>4690.7</v>
      </c>
      <c r="F5511">
        <v>3428780000</v>
      </c>
      <c r="G5511">
        <v>4690.7</v>
      </c>
    </row>
    <row r="5512" spans="1:7" x14ac:dyDescent="0.25">
      <c r="A5512" s="1">
        <v>44524</v>
      </c>
      <c r="B5512">
        <v>4675.78</v>
      </c>
      <c r="C5512">
        <v>4702.87</v>
      </c>
      <c r="D5512">
        <v>4659.8900000000003</v>
      </c>
      <c r="E5512">
        <v>4701.46</v>
      </c>
      <c r="F5512">
        <v>2464040000</v>
      </c>
      <c r="G5512">
        <v>4701.46</v>
      </c>
    </row>
    <row r="5513" spans="1:7" x14ac:dyDescent="0.25">
      <c r="A5513" s="1">
        <v>44526</v>
      </c>
      <c r="B5513">
        <v>4664.63</v>
      </c>
      <c r="C5513">
        <v>4664.63</v>
      </c>
      <c r="D5513">
        <v>4585.43</v>
      </c>
      <c r="E5513">
        <v>4594.62</v>
      </c>
      <c r="F5513">
        <v>2676740000</v>
      </c>
      <c r="G5513">
        <v>4594.62</v>
      </c>
    </row>
    <row r="5514" spans="1:7" x14ac:dyDescent="0.25">
      <c r="A5514" s="1">
        <v>44529</v>
      </c>
      <c r="B5514">
        <v>4628.75</v>
      </c>
      <c r="C5514">
        <v>4672.95</v>
      </c>
      <c r="D5514">
        <v>4625.26</v>
      </c>
      <c r="E5514">
        <v>4655.2700000000004</v>
      </c>
      <c r="F5514">
        <v>3471380000</v>
      </c>
      <c r="G5514">
        <v>4655.2700000000004</v>
      </c>
    </row>
    <row r="5515" spans="1:7" x14ac:dyDescent="0.25">
      <c r="A5515" s="1">
        <v>44530</v>
      </c>
      <c r="B5515">
        <v>4640.25</v>
      </c>
      <c r="C5515">
        <v>4646.0200000000004</v>
      </c>
      <c r="D5515">
        <v>4560</v>
      </c>
      <c r="E5515">
        <v>4567</v>
      </c>
      <c r="F5515">
        <v>4950190000</v>
      </c>
      <c r="G5515">
        <v>4567</v>
      </c>
    </row>
    <row r="5516" spans="1:7" x14ac:dyDescent="0.25">
      <c r="A5516" s="1">
        <v>44531</v>
      </c>
      <c r="B5516">
        <v>4602.82</v>
      </c>
      <c r="C5516">
        <v>4652.9399999999996</v>
      </c>
      <c r="D5516">
        <v>4510.2700000000004</v>
      </c>
      <c r="E5516">
        <v>4513.04</v>
      </c>
      <c r="F5516">
        <v>4078260000</v>
      </c>
      <c r="G5516">
        <v>4513.04</v>
      </c>
    </row>
    <row r="5517" spans="1:7" x14ac:dyDescent="0.25">
      <c r="A5517" s="1">
        <v>44532</v>
      </c>
      <c r="B5517">
        <v>4504.7299999999996</v>
      </c>
      <c r="C5517">
        <v>4595.46</v>
      </c>
      <c r="D5517">
        <v>4504.7299999999996</v>
      </c>
      <c r="E5517">
        <v>4577.1000000000004</v>
      </c>
      <c r="F5517">
        <v>3771510000</v>
      </c>
      <c r="G5517">
        <v>4577.1000000000004</v>
      </c>
    </row>
    <row r="5518" spans="1:7" x14ac:dyDescent="0.25">
      <c r="A5518" s="1">
        <v>44533</v>
      </c>
      <c r="B5518">
        <v>4589.49</v>
      </c>
      <c r="C5518">
        <v>4608.03</v>
      </c>
      <c r="D5518">
        <v>4495.12</v>
      </c>
      <c r="E5518">
        <v>4538.43</v>
      </c>
      <c r="F5518">
        <v>3971500000</v>
      </c>
      <c r="G5518">
        <v>4538.43</v>
      </c>
    </row>
    <row r="5519" spans="1:7" x14ac:dyDescent="0.25">
      <c r="A5519" s="1">
        <v>44536</v>
      </c>
      <c r="B5519">
        <v>4548.37</v>
      </c>
      <c r="C5519">
        <v>4612.6000000000004</v>
      </c>
      <c r="D5519">
        <v>4540.51</v>
      </c>
      <c r="E5519">
        <v>4591.67</v>
      </c>
      <c r="F5519">
        <v>3305690000</v>
      </c>
      <c r="G5519">
        <v>4591.67</v>
      </c>
    </row>
    <row r="5520" spans="1:7" x14ac:dyDescent="0.25">
      <c r="A5520" s="1">
        <v>44537</v>
      </c>
      <c r="B5520">
        <v>4631.97</v>
      </c>
      <c r="C5520">
        <v>4694.04</v>
      </c>
      <c r="D5520">
        <v>4631.97</v>
      </c>
      <c r="E5520">
        <v>4686.75</v>
      </c>
      <c r="F5520">
        <v>3334320000</v>
      </c>
      <c r="G5520">
        <v>4686.75</v>
      </c>
    </row>
    <row r="5521" spans="1:7" x14ac:dyDescent="0.25">
      <c r="A5521" s="1">
        <v>44538</v>
      </c>
      <c r="B5521">
        <v>4690.8599999999997</v>
      </c>
      <c r="C5521">
        <v>4705.0600000000004</v>
      </c>
      <c r="D5521">
        <v>4674.5200000000004</v>
      </c>
      <c r="E5521">
        <v>4701.21</v>
      </c>
      <c r="F5521">
        <v>3061550000</v>
      </c>
      <c r="G5521">
        <v>4701.21</v>
      </c>
    </row>
    <row r="5522" spans="1:7" x14ac:dyDescent="0.25">
      <c r="A5522" s="1">
        <v>44539</v>
      </c>
      <c r="B5522">
        <v>4691</v>
      </c>
      <c r="C5522">
        <v>4695.26</v>
      </c>
      <c r="D5522">
        <v>4665.9799999999996</v>
      </c>
      <c r="E5522">
        <v>4667.45</v>
      </c>
      <c r="F5522">
        <v>2851660000</v>
      </c>
      <c r="G5522">
        <v>4667.45</v>
      </c>
    </row>
    <row r="5523" spans="1:7" x14ac:dyDescent="0.25">
      <c r="A5523" s="1">
        <v>44540</v>
      </c>
      <c r="B5523">
        <v>4687.6400000000003</v>
      </c>
      <c r="C5523">
        <v>4713.57</v>
      </c>
      <c r="D5523">
        <v>4670.24</v>
      </c>
      <c r="E5523">
        <v>4712.0200000000004</v>
      </c>
      <c r="F5523">
        <v>2858310000</v>
      </c>
      <c r="G5523">
        <v>4712.0200000000004</v>
      </c>
    </row>
    <row r="5524" spans="1:7" x14ac:dyDescent="0.25">
      <c r="A5524" s="1">
        <v>44543</v>
      </c>
      <c r="B5524">
        <v>4710.3</v>
      </c>
      <c r="C5524">
        <v>4710.3</v>
      </c>
      <c r="D5524">
        <v>4667.6000000000004</v>
      </c>
      <c r="E5524">
        <v>4668.97</v>
      </c>
      <c r="F5524">
        <v>3322050000</v>
      </c>
      <c r="G5524">
        <v>4668.97</v>
      </c>
    </row>
    <row r="5525" spans="1:7" x14ac:dyDescent="0.25">
      <c r="A5525" s="1">
        <v>44544</v>
      </c>
      <c r="B5525">
        <v>4642.99</v>
      </c>
      <c r="C5525">
        <v>4660.47</v>
      </c>
      <c r="D5525">
        <v>4606.5200000000004</v>
      </c>
      <c r="E5525">
        <v>4634.09</v>
      </c>
      <c r="F5525">
        <v>3292740000</v>
      </c>
      <c r="G5525">
        <v>4634.09</v>
      </c>
    </row>
    <row r="5526" spans="1:7" x14ac:dyDescent="0.25">
      <c r="A5526" s="1">
        <v>44545</v>
      </c>
      <c r="B5526">
        <v>4636.46</v>
      </c>
      <c r="C5526">
        <v>4712.6000000000004</v>
      </c>
      <c r="D5526">
        <v>4611.22</v>
      </c>
      <c r="E5526">
        <v>4709.8500000000004</v>
      </c>
      <c r="F5526">
        <v>3367580000</v>
      </c>
      <c r="G5526">
        <v>4709.8500000000004</v>
      </c>
    </row>
    <row r="5527" spans="1:7" x14ac:dyDescent="0.25">
      <c r="A5527" s="1">
        <v>44546</v>
      </c>
      <c r="B5527">
        <v>4719.13</v>
      </c>
      <c r="C5527">
        <v>4731.99</v>
      </c>
      <c r="D5527">
        <v>4651.8900000000003</v>
      </c>
      <c r="E5527">
        <v>4668.67</v>
      </c>
      <c r="F5527">
        <v>3592810000</v>
      </c>
      <c r="G5527">
        <v>4668.67</v>
      </c>
    </row>
    <row r="5528" spans="1:7" x14ac:dyDescent="0.25">
      <c r="A5528" s="1">
        <v>44547</v>
      </c>
      <c r="B5528">
        <v>4652.5</v>
      </c>
      <c r="C5528">
        <v>4666.7</v>
      </c>
      <c r="D5528">
        <v>4600.22</v>
      </c>
      <c r="E5528">
        <v>4620.6400000000003</v>
      </c>
      <c r="F5528">
        <v>5609780000</v>
      </c>
      <c r="G5528">
        <v>4620.6400000000003</v>
      </c>
    </row>
    <row r="5529" spans="1:7" x14ac:dyDescent="0.25">
      <c r="A5529" s="1">
        <v>44550</v>
      </c>
      <c r="B5529">
        <v>4587.8999999999996</v>
      </c>
      <c r="C5529">
        <v>4587.8999999999996</v>
      </c>
      <c r="D5529">
        <v>4531.1000000000004</v>
      </c>
      <c r="E5529">
        <v>4568.0200000000004</v>
      </c>
      <c r="F5529">
        <v>3395780000</v>
      </c>
      <c r="G5529">
        <v>4568.0200000000004</v>
      </c>
    </row>
    <row r="5530" spans="1:7" x14ac:dyDescent="0.25">
      <c r="A5530" s="1">
        <v>44551</v>
      </c>
      <c r="B5530">
        <v>4594.96</v>
      </c>
      <c r="C5530">
        <v>4651.1400000000003</v>
      </c>
      <c r="D5530">
        <v>4583.16</v>
      </c>
      <c r="E5530">
        <v>4649.2299999999996</v>
      </c>
      <c r="F5530">
        <v>2564370000</v>
      </c>
      <c r="G5530">
        <v>4649.2299999999996</v>
      </c>
    </row>
    <row r="5531" spans="1:7" x14ac:dyDescent="0.25">
      <c r="A5531" s="1">
        <v>44552</v>
      </c>
      <c r="B5531">
        <v>4650.3599999999997</v>
      </c>
      <c r="C5531">
        <v>4697.67</v>
      </c>
      <c r="D5531">
        <v>4645.53</v>
      </c>
      <c r="E5531">
        <v>4696.5600000000004</v>
      </c>
      <c r="F5531">
        <v>2439570000</v>
      </c>
      <c r="G5531">
        <v>4696.5600000000004</v>
      </c>
    </row>
    <row r="5532" spans="1:7" x14ac:dyDescent="0.25">
      <c r="A5532" s="1">
        <v>44553</v>
      </c>
      <c r="B5532">
        <v>4703.96</v>
      </c>
      <c r="C5532">
        <v>4740.74</v>
      </c>
      <c r="D5532">
        <v>4703.96</v>
      </c>
      <c r="E5532">
        <v>4725.79</v>
      </c>
      <c r="F5532">
        <v>2194630000</v>
      </c>
      <c r="G5532">
        <v>4725.79</v>
      </c>
    </row>
    <row r="5533" spans="1:7" x14ac:dyDescent="0.25">
      <c r="A5533" s="1">
        <v>44557</v>
      </c>
      <c r="B5533">
        <v>4733.99</v>
      </c>
      <c r="C5533">
        <v>4791.49</v>
      </c>
      <c r="D5533">
        <v>4733.99</v>
      </c>
      <c r="E5533">
        <v>4791.1899999999996</v>
      </c>
      <c r="F5533">
        <v>2264120000</v>
      </c>
      <c r="G5533">
        <v>4791.1899999999996</v>
      </c>
    </row>
    <row r="5534" spans="1:7" x14ac:dyDescent="0.25">
      <c r="A5534" s="1">
        <v>44558</v>
      </c>
      <c r="B5534">
        <v>4795.49</v>
      </c>
      <c r="C5534">
        <v>4807.0200000000004</v>
      </c>
      <c r="D5534">
        <v>4780.04</v>
      </c>
      <c r="E5534">
        <v>4786.3500000000004</v>
      </c>
      <c r="F5534">
        <v>2217050000</v>
      </c>
      <c r="G5534">
        <v>4786.3500000000004</v>
      </c>
    </row>
    <row r="5535" spans="1:7" x14ac:dyDescent="0.25">
      <c r="A5535" s="1">
        <v>44559</v>
      </c>
      <c r="B5535">
        <v>4788.6400000000003</v>
      </c>
      <c r="C5535">
        <v>4804.0600000000004</v>
      </c>
      <c r="D5535">
        <v>4778.08</v>
      </c>
      <c r="E5535">
        <v>4793.0600000000004</v>
      </c>
      <c r="F5535">
        <v>2369370000</v>
      </c>
      <c r="G5535">
        <v>4793.0600000000004</v>
      </c>
    </row>
    <row r="5536" spans="1:7" x14ac:dyDescent="0.25">
      <c r="A5536" s="1">
        <v>44560</v>
      </c>
      <c r="B5536">
        <v>4794.2299999999996</v>
      </c>
      <c r="C5536">
        <v>4808.93</v>
      </c>
      <c r="D5536">
        <v>4775.33</v>
      </c>
      <c r="E5536">
        <v>4778.7299999999996</v>
      </c>
      <c r="F5536">
        <v>2390990000</v>
      </c>
      <c r="G5536">
        <v>4778.7299999999996</v>
      </c>
    </row>
    <row r="5537" spans="1:7" x14ac:dyDescent="0.25">
      <c r="A5537" s="1">
        <v>44561</v>
      </c>
      <c r="B5537">
        <v>4775.21</v>
      </c>
      <c r="C5537">
        <v>4786.83</v>
      </c>
      <c r="D5537">
        <v>4765.75</v>
      </c>
      <c r="E5537">
        <v>4766.18</v>
      </c>
      <c r="F5537">
        <v>2446190000</v>
      </c>
      <c r="G5537">
        <v>4766.18</v>
      </c>
    </row>
    <row r="5538" spans="1:7" x14ac:dyDescent="0.25">
      <c r="A5538" s="1">
        <v>44564</v>
      </c>
      <c r="B5538">
        <v>4778.1400000000003</v>
      </c>
      <c r="C5538">
        <v>4796.6400000000003</v>
      </c>
      <c r="D5538">
        <v>4758.17</v>
      </c>
      <c r="E5538">
        <v>4796.5600000000004</v>
      </c>
      <c r="F5538">
        <v>2775190000</v>
      </c>
      <c r="G5538">
        <v>4796.5600000000004</v>
      </c>
    </row>
    <row r="5539" spans="1:7" x14ac:dyDescent="0.25">
      <c r="A5539" s="1">
        <v>44565</v>
      </c>
      <c r="B5539">
        <v>4804.51</v>
      </c>
      <c r="C5539">
        <v>4818.62</v>
      </c>
      <c r="D5539">
        <v>4774.2700000000004</v>
      </c>
      <c r="E5539">
        <v>4793.54</v>
      </c>
      <c r="F5539">
        <v>3641050000</v>
      </c>
      <c r="G5539">
        <v>4793.54</v>
      </c>
    </row>
    <row r="5540" spans="1:7" x14ac:dyDescent="0.25">
      <c r="A5540" s="1">
        <v>44566</v>
      </c>
      <c r="B5540">
        <v>4787.99</v>
      </c>
      <c r="C5540">
        <v>4797.7</v>
      </c>
      <c r="D5540">
        <v>4699.4399999999996</v>
      </c>
      <c r="E5540">
        <v>4700.58</v>
      </c>
      <c r="F5540">
        <v>3733540000</v>
      </c>
      <c r="G5540">
        <v>4700.58</v>
      </c>
    </row>
    <row r="5541" spans="1:7" x14ac:dyDescent="0.25">
      <c r="A5541" s="1">
        <v>44567</v>
      </c>
      <c r="B5541">
        <v>4693.3900000000003</v>
      </c>
      <c r="C5541">
        <v>4725.01</v>
      </c>
      <c r="D5541">
        <v>4671.26</v>
      </c>
      <c r="E5541">
        <v>4696.05</v>
      </c>
      <c r="F5541">
        <v>3371250000</v>
      </c>
      <c r="G5541">
        <v>4696.05</v>
      </c>
    </row>
    <row r="5542" spans="1:7" x14ac:dyDescent="0.25">
      <c r="A5542" s="1">
        <v>44568</v>
      </c>
      <c r="B5542">
        <v>4697.66</v>
      </c>
      <c r="C5542">
        <v>4707.95</v>
      </c>
      <c r="D5542">
        <v>4662.74</v>
      </c>
      <c r="E5542">
        <v>4677.03</v>
      </c>
      <c r="F5542">
        <v>3279870000</v>
      </c>
      <c r="G5542">
        <v>4677.03</v>
      </c>
    </row>
    <row r="5543" spans="1:7" x14ac:dyDescent="0.25">
      <c r="A5543" s="1">
        <v>44571</v>
      </c>
      <c r="B5543">
        <v>4655.34</v>
      </c>
      <c r="C5543">
        <v>4673.0200000000004</v>
      </c>
      <c r="D5543">
        <v>4582.24</v>
      </c>
      <c r="E5543">
        <v>4670.29</v>
      </c>
      <c r="F5543">
        <v>3621800000</v>
      </c>
      <c r="G5543">
        <v>4670.29</v>
      </c>
    </row>
    <row r="5544" spans="1:7" x14ac:dyDescent="0.25">
      <c r="A5544" s="1">
        <v>44572</v>
      </c>
      <c r="B5544">
        <v>4669.1400000000003</v>
      </c>
      <c r="C5544">
        <v>4714.13</v>
      </c>
      <c r="D5544">
        <v>4638.2700000000004</v>
      </c>
      <c r="E5544">
        <v>4713.07</v>
      </c>
      <c r="F5544">
        <v>3421600000</v>
      </c>
      <c r="G5544">
        <v>4713.07</v>
      </c>
    </row>
    <row r="5545" spans="1:7" x14ac:dyDescent="0.25">
      <c r="A5545" s="1">
        <v>44573</v>
      </c>
      <c r="B5545">
        <v>4728.59</v>
      </c>
      <c r="C5545">
        <v>4748.83</v>
      </c>
      <c r="D5545">
        <v>4706.71</v>
      </c>
      <c r="E5545">
        <v>4726.3500000000004</v>
      </c>
      <c r="F5545">
        <v>3060040000</v>
      </c>
      <c r="G5545">
        <v>4726.3500000000004</v>
      </c>
    </row>
    <row r="5546" spans="1:7" x14ac:dyDescent="0.25">
      <c r="A5546" s="1">
        <v>44574</v>
      </c>
      <c r="B5546">
        <v>4733.5600000000004</v>
      </c>
      <c r="C5546">
        <v>4744.13</v>
      </c>
      <c r="D5546">
        <v>4650.29</v>
      </c>
      <c r="E5546">
        <v>4659.03</v>
      </c>
      <c r="F5546">
        <v>3539830000</v>
      </c>
      <c r="G5546">
        <v>4659.03</v>
      </c>
    </row>
    <row r="5547" spans="1:7" x14ac:dyDescent="0.25">
      <c r="A5547" s="1">
        <v>44575</v>
      </c>
      <c r="B5547">
        <v>4637.99</v>
      </c>
      <c r="C5547">
        <v>4665.13</v>
      </c>
      <c r="D5547">
        <v>4614.75</v>
      </c>
      <c r="E5547">
        <v>4662.8500000000004</v>
      </c>
      <c r="F5547">
        <v>3483530000</v>
      </c>
      <c r="G5547">
        <v>4662.8500000000004</v>
      </c>
    </row>
    <row r="5548" spans="1:7" x14ac:dyDescent="0.25">
      <c r="A5548" s="1">
        <v>44579</v>
      </c>
      <c r="B5548">
        <v>4632.24</v>
      </c>
      <c r="C5548">
        <v>4632.24</v>
      </c>
      <c r="D5548">
        <v>4568.7</v>
      </c>
      <c r="E5548">
        <v>4577.1099999999997</v>
      </c>
      <c r="F5548">
        <v>3324960000</v>
      </c>
      <c r="G5548">
        <v>4577.1099999999997</v>
      </c>
    </row>
    <row r="5549" spans="1:7" x14ac:dyDescent="0.25">
      <c r="A5549" s="1">
        <v>44580</v>
      </c>
      <c r="B5549">
        <v>4588.03</v>
      </c>
      <c r="C5549">
        <v>4611.55</v>
      </c>
      <c r="D5549">
        <v>4530.2</v>
      </c>
      <c r="E5549">
        <v>4532.76</v>
      </c>
      <c r="F5549">
        <v>3387370000</v>
      </c>
      <c r="G5549">
        <v>4532.76</v>
      </c>
    </row>
    <row r="5550" spans="1:7" x14ac:dyDescent="0.25">
      <c r="A5550" s="1">
        <v>44581</v>
      </c>
      <c r="B5550">
        <v>4547.3500000000004</v>
      </c>
      <c r="C5550">
        <v>4602.1099999999997</v>
      </c>
      <c r="D5550">
        <v>4477.95</v>
      </c>
      <c r="E5550">
        <v>4482.7299999999996</v>
      </c>
      <c r="F5550">
        <v>3473060000</v>
      </c>
      <c r="G5550">
        <v>4482.7299999999996</v>
      </c>
    </row>
    <row r="5551" spans="1:7" x14ac:dyDescent="0.25">
      <c r="A5551" s="1">
        <v>44582</v>
      </c>
      <c r="B5551">
        <v>4471.38</v>
      </c>
      <c r="C5551">
        <v>4494.5200000000004</v>
      </c>
      <c r="D5551">
        <v>4395.34</v>
      </c>
      <c r="E5551">
        <v>4397.9399999999996</v>
      </c>
      <c r="F5551">
        <v>3945810000</v>
      </c>
      <c r="G5551">
        <v>4397.9399999999996</v>
      </c>
    </row>
    <row r="5552" spans="1:7" x14ac:dyDescent="0.25">
      <c r="A5552" s="1">
        <v>44585</v>
      </c>
      <c r="B5552">
        <v>4356.32</v>
      </c>
      <c r="C5552">
        <v>4417.3500000000004</v>
      </c>
      <c r="D5552">
        <v>4222.62</v>
      </c>
      <c r="E5552">
        <v>4410.13</v>
      </c>
      <c r="F5552">
        <v>5172540000</v>
      </c>
      <c r="G5552">
        <v>4410.13</v>
      </c>
    </row>
    <row r="5553" spans="1:7" x14ac:dyDescent="0.25">
      <c r="A5553" s="1">
        <v>44586</v>
      </c>
      <c r="B5553">
        <v>4366.6400000000003</v>
      </c>
      <c r="C5553">
        <v>4411.01</v>
      </c>
      <c r="D5553">
        <v>4287.1099999999997</v>
      </c>
      <c r="E5553">
        <v>4356.45</v>
      </c>
      <c r="F5553">
        <v>3989420000</v>
      </c>
      <c r="G5553">
        <v>4356.45</v>
      </c>
    </row>
    <row r="5554" spans="1:7" x14ac:dyDescent="0.25">
      <c r="A5554" s="1">
        <v>44587</v>
      </c>
      <c r="B5554">
        <v>4408.43</v>
      </c>
      <c r="C5554">
        <v>4453.2299999999996</v>
      </c>
      <c r="D5554">
        <v>4304.8</v>
      </c>
      <c r="E5554">
        <v>4349.93</v>
      </c>
      <c r="F5554">
        <v>4046270000</v>
      </c>
      <c r="G5554">
        <v>4349.93</v>
      </c>
    </row>
    <row r="5555" spans="1:7" x14ac:dyDescent="0.25">
      <c r="A5555" s="1">
        <v>44588</v>
      </c>
      <c r="B5555">
        <v>4380.58</v>
      </c>
      <c r="C5555">
        <v>4428.74</v>
      </c>
      <c r="D5555">
        <v>4309.5</v>
      </c>
      <c r="E5555">
        <v>4326.51</v>
      </c>
      <c r="F5555">
        <v>4074330000</v>
      </c>
      <c r="G5555">
        <v>4326.51</v>
      </c>
    </row>
    <row r="5556" spans="1:7" x14ac:dyDescent="0.25">
      <c r="A5556" s="1">
        <v>44589</v>
      </c>
      <c r="B5556">
        <v>4336.1899999999996</v>
      </c>
      <c r="C5556">
        <v>4432.72</v>
      </c>
      <c r="D5556">
        <v>4292.46</v>
      </c>
      <c r="E5556">
        <v>4431.8500000000004</v>
      </c>
      <c r="F5556">
        <v>3936030000</v>
      </c>
      <c r="G5556">
        <v>4431.8500000000004</v>
      </c>
    </row>
    <row r="5557" spans="1:7" x14ac:dyDescent="0.25">
      <c r="A5557" s="1">
        <v>44592</v>
      </c>
      <c r="B5557">
        <v>4431.79</v>
      </c>
      <c r="C5557">
        <v>4516.8900000000003</v>
      </c>
      <c r="D5557">
        <v>4414.0200000000004</v>
      </c>
      <c r="E5557">
        <v>4515.55</v>
      </c>
      <c r="F5557">
        <v>4001950000</v>
      </c>
      <c r="G5557">
        <v>4515.55</v>
      </c>
    </row>
    <row r="5558" spans="1:7" x14ac:dyDescent="0.25">
      <c r="A5558" s="1">
        <v>44593</v>
      </c>
      <c r="B5558">
        <v>4519.57</v>
      </c>
      <c r="C5558">
        <v>4550.49</v>
      </c>
      <c r="D5558">
        <v>4483.53</v>
      </c>
      <c r="E5558">
        <v>4546.54</v>
      </c>
      <c r="F5558">
        <v>3796450000</v>
      </c>
      <c r="G5558">
        <v>4546.54</v>
      </c>
    </row>
    <row r="5559" spans="1:7" x14ac:dyDescent="0.25">
      <c r="A5559" s="1">
        <v>44594</v>
      </c>
      <c r="B5559">
        <v>4566.3900000000003</v>
      </c>
      <c r="C5559">
        <v>4595.3100000000004</v>
      </c>
      <c r="D5559">
        <v>4544.32</v>
      </c>
      <c r="E5559">
        <v>4589.38</v>
      </c>
      <c r="F5559">
        <v>3777170000</v>
      </c>
      <c r="G5559">
        <v>4589.38</v>
      </c>
    </row>
    <row r="5560" spans="1:7" x14ac:dyDescent="0.25">
      <c r="A5560" s="1">
        <v>44595</v>
      </c>
      <c r="B5560">
        <v>4535.41</v>
      </c>
      <c r="C5560">
        <v>4542.88</v>
      </c>
      <c r="D5560">
        <v>4470.3900000000003</v>
      </c>
      <c r="E5560">
        <v>4477.4399999999996</v>
      </c>
      <c r="F5560">
        <v>3596830000</v>
      </c>
      <c r="G5560">
        <v>4477.4399999999996</v>
      </c>
    </row>
    <row r="5561" spans="1:7" x14ac:dyDescent="0.25">
      <c r="A5561" s="1">
        <v>44596</v>
      </c>
      <c r="B5561">
        <v>4482.79</v>
      </c>
      <c r="C5561">
        <v>4539.66</v>
      </c>
      <c r="D5561">
        <v>4451.5</v>
      </c>
      <c r="E5561">
        <v>4500.53</v>
      </c>
      <c r="F5561">
        <v>3673700000</v>
      </c>
      <c r="G5561">
        <v>4500.53</v>
      </c>
    </row>
    <row r="5562" spans="1:7" x14ac:dyDescent="0.25">
      <c r="A5562" s="1">
        <v>44599</v>
      </c>
      <c r="B5562">
        <v>4505.75</v>
      </c>
      <c r="C5562">
        <v>4521.8599999999997</v>
      </c>
      <c r="D5562">
        <v>4471.47</v>
      </c>
      <c r="E5562">
        <v>4483.87</v>
      </c>
      <c r="F5562">
        <v>3291600000</v>
      </c>
      <c r="G5562">
        <v>4483.87</v>
      </c>
    </row>
    <row r="5563" spans="1:7" x14ac:dyDescent="0.25">
      <c r="A5563" s="1">
        <v>44600</v>
      </c>
      <c r="B5563">
        <v>4480.0200000000004</v>
      </c>
      <c r="C5563">
        <v>4531.32</v>
      </c>
      <c r="D5563">
        <v>4465.3999999999996</v>
      </c>
      <c r="E5563">
        <v>4521.54</v>
      </c>
      <c r="F5563">
        <v>3509330000</v>
      </c>
      <c r="G5563">
        <v>4521.54</v>
      </c>
    </row>
    <row r="5564" spans="1:7" x14ac:dyDescent="0.25">
      <c r="A5564" s="1">
        <v>44601</v>
      </c>
      <c r="B5564">
        <v>4547</v>
      </c>
      <c r="C5564">
        <v>4590.03</v>
      </c>
      <c r="D5564">
        <v>4547</v>
      </c>
      <c r="E5564">
        <v>4587.18</v>
      </c>
      <c r="F5564">
        <v>3662810000</v>
      </c>
      <c r="G5564">
        <v>4587.18</v>
      </c>
    </row>
    <row r="5565" spans="1:7" x14ac:dyDescent="0.25">
      <c r="A5565" s="1">
        <v>44602</v>
      </c>
      <c r="B5565">
        <v>4553.24</v>
      </c>
      <c r="C5565">
        <v>4588.92</v>
      </c>
      <c r="D5565">
        <v>4484.3100000000004</v>
      </c>
      <c r="E5565">
        <v>4504.08</v>
      </c>
      <c r="F5565">
        <v>4490500000</v>
      </c>
      <c r="G5565">
        <v>4504.08</v>
      </c>
    </row>
    <row r="5566" spans="1:7" x14ac:dyDescent="0.25">
      <c r="A5566" s="1">
        <v>44603</v>
      </c>
      <c r="B5566">
        <v>4506.2700000000004</v>
      </c>
      <c r="C5566">
        <v>4526.33</v>
      </c>
      <c r="D5566">
        <v>4401.41</v>
      </c>
      <c r="E5566">
        <v>4418.6400000000003</v>
      </c>
      <c r="F5566">
        <v>4164960000</v>
      </c>
      <c r="G5566">
        <v>4418.6400000000003</v>
      </c>
    </row>
    <row r="5567" spans="1:7" x14ac:dyDescent="0.25">
      <c r="A5567" s="1">
        <v>44606</v>
      </c>
      <c r="B5567">
        <v>4412.6099999999997</v>
      </c>
      <c r="C5567">
        <v>4426.22</v>
      </c>
      <c r="D5567">
        <v>4364.84</v>
      </c>
      <c r="E5567">
        <v>4401.67</v>
      </c>
      <c r="F5567">
        <v>3466170000</v>
      </c>
      <c r="G5567">
        <v>4401.67</v>
      </c>
    </row>
    <row r="5568" spans="1:7" x14ac:dyDescent="0.25">
      <c r="A5568" s="1">
        <v>44607</v>
      </c>
      <c r="B5568">
        <v>4429.28</v>
      </c>
      <c r="C5568">
        <v>4472.7700000000004</v>
      </c>
      <c r="D5568">
        <v>4429.28</v>
      </c>
      <c r="E5568">
        <v>4471.07</v>
      </c>
      <c r="F5568">
        <v>3363200000</v>
      </c>
      <c r="G5568">
        <v>4471.07</v>
      </c>
    </row>
    <row r="5569" spans="1:7" x14ac:dyDescent="0.25">
      <c r="A5569" s="1">
        <v>44608</v>
      </c>
      <c r="B5569">
        <v>4455.75</v>
      </c>
      <c r="C5569">
        <v>4489.55</v>
      </c>
      <c r="D5569">
        <v>4429.68</v>
      </c>
      <c r="E5569">
        <v>4475.01</v>
      </c>
      <c r="F5569">
        <v>3478750000</v>
      </c>
      <c r="G5569">
        <v>4475.01</v>
      </c>
    </row>
    <row r="5570" spans="1:7" x14ac:dyDescent="0.25">
      <c r="A5570" s="1">
        <v>44609</v>
      </c>
      <c r="B5570">
        <v>4456.0600000000004</v>
      </c>
      <c r="C5570">
        <v>4456.0600000000004</v>
      </c>
      <c r="D5570">
        <v>4373.8100000000004</v>
      </c>
      <c r="E5570">
        <v>4380.26</v>
      </c>
      <c r="F5570">
        <v>3596510000</v>
      </c>
      <c r="G5570">
        <v>4380.26</v>
      </c>
    </row>
    <row r="5571" spans="1:7" x14ac:dyDescent="0.25">
      <c r="A5571" s="1">
        <v>44610</v>
      </c>
      <c r="B5571">
        <v>4384.57</v>
      </c>
      <c r="C5571">
        <v>4394.6000000000004</v>
      </c>
      <c r="D5571">
        <v>4327.22</v>
      </c>
      <c r="E5571">
        <v>4348.87</v>
      </c>
      <c r="F5571">
        <v>3871340000</v>
      </c>
      <c r="G5571">
        <v>4348.87</v>
      </c>
    </row>
    <row r="5572" spans="1:7" x14ac:dyDescent="0.25">
      <c r="A5572" s="1">
        <v>44614</v>
      </c>
      <c r="B5572">
        <v>4332.74</v>
      </c>
      <c r="C5572">
        <v>4362.12</v>
      </c>
      <c r="D5572">
        <v>4267.1099999999997</v>
      </c>
      <c r="E5572">
        <v>4304.76</v>
      </c>
      <c r="F5572">
        <v>4007780000</v>
      </c>
      <c r="G5572">
        <v>4304.76</v>
      </c>
    </row>
    <row r="5573" spans="1:7" x14ac:dyDescent="0.25">
      <c r="A5573" s="1">
        <v>44615</v>
      </c>
      <c r="B5573">
        <v>4324.93</v>
      </c>
      <c r="C5573">
        <v>4341.51</v>
      </c>
      <c r="D5573">
        <v>4221.51</v>
      </c>
      <c r="E5573">
        <v>4225.5</v>
      </c>
      <c r="F5573">
        <v>3814340000</v>
      </c>
      <c r="G5573">
        <v>4225.5</v>
      </c>
    </row>
    <row r="5574" spans="1:7" x14ac:dyDescent="0.25">
      <c r="A5574" s="1">
        <v>44616</v>
      </c>
      <c r="B5574">
        <v>4155.7700000000004</v>
      </c>
      <c r="C5574">
        <v>4294.7299999999996</v>
      </c>
      <c r="D5574">
        <v>4114.6499999999996</v>
      </c>
      <c r="E5574">
        <v>4288.7</v>
      </c>
      <c r="F5574">
        <v>5070560000</v>
      </c>
      <c r="G5574">
        <v>4288.7</v>
      </c>
    </row>
    <row r="5575" spans="1:7" x14ac:dyDescent="0.25">
      <c r="A5575" s="1">
        <v>44617</v>
      </c>
      <c r="B5575">
        <v>4298.38</v>
      </c>
      <c r="C5575">
        <v>4385.34</v>
      </c>
      <c r="D5575">
        <v>4286.83</v>
      </c>
      <c r="E5575">
        <v>4384.6499999999996</v>
      </c>
      <c r="F5575">
        <v>3941780000</v>
      </c>
      <c r="G5575">
        <v>4384.6499999999996</v>
      </c>
    </row>
    <row r="5576" spans="1:7" x14ac:dyDescent="0.25">
      <c r="A5576" s="1">
        <v>44620</v>
      </c>
      <c r="B5576">
        <v>4354.17</v>
      </c>
      <c r="C5576">
        <v>4388.84</v>
      </c>
      <c r="D5576">
        <v>4315.12</v>
      </c>
      <c r="E5576">
        <v>4373.9399999999996</v>
      </c>
      <c r="F5576">
        <v>4594010000</v>
      </c>
      <c r="G5576">
        <v>4373.9399999999996</v>
      </c>
    </row>
    <row r="5577" spans="1:7" x14ac:dyDescent="0.25">
      <c r="A5577" s="1">
        <v>44621</v>
      </c>
      <c r="B5577">
        <v>4363.1400000000003</v>
      </c>
      <c r="C5577">
        <v>4378.45</v>
      </c>
      <c r="D5577">
        <v>4279.54</v>
      </c>
      <c r="E5577">
        <v>4306.26</v>
      </c>
      <c r="F5577">
        <v>4679400000</v>
      </c>
      <c r="G5577">
        <v>4306.26</v>
      </c>
    </row>
    <row r="5578" spans="1:7" x14ac:dyDescent="0.25">
      <c r="A5578" s="1">
        <v>44622</v>
      </c>
      <c r="B5578">
        <v>4322.5600000000004</v>
      </c>
      <c r="C5578">
        <v>4401.4799999999996</v>
      </c>
      <c r="D5578">
        <v>4322.5600000000004</v>
      </c>
      <c r="E5578">
        <v>4386.54</v>
      </c>
      <c r="F5578">
        <v>4409090000</v>
      </c>
      <c r="G5578">
        <v>4386.54</v>
      </c>
    </row>
    <row r="5579" spans="1:7" x14ac:dyDescent="0.25">
      <c r="A5579" s="1">
        <v>44623</v>
      </c>
      <c r="B5579">
        <v>4401.3100000000004</v>
      </c>
      <c r="C5579">
        <v>4416.78</v>
      </c>
      <c r="D5579">
        <v>4345.5600000000004</v>
      </c>
      <c r="E5579">
        <v>4363.49</v>
      </c>
      <c r="F5579">
        <v>4062080000</v>
      </c>
      <c r="G5579">
        <v>4363.49</v>
      </c>
    </row>
    <row r="5580" spans="1:7" x14ac:dyDescent="0.25">
      <c r="A5580" s="1">
        <v>44624</v>
      </c>
      <c r="B5580">
        <v>4342.12</v>
      </c>
      <c r="C5580">
        <v>4342.12</v>
      </c>
      <c r="D5580">
        <v>4284.9799999999996</v>
      </c>
      <c r="E5580">
        <v>4328.87</v>
      </c>
      <c r="F5580">
        <v>4558250000</v>
      </c>
      <c r="G5580">
        <v>4328.87</v>
      </c>
    </row>
    <row r="5581" spans="1:7" x14ac:dyDescent="0.25">
      <c r="A5581" s="1">
        <v>44627</v>
      </c>
      <c r="B5581">
        <v>4327.01</v>
      </c>
      <c r="C5581">
        <v>4327.01</v>
      </c>
      <c r="D5581">
        <v>4199.8500000000004</v>
      </c>
      <c r="E5581">
        <v>4201.09</v>
      </c>
      <c r="F5581">
        <v>5506330000</v>
      </c>
      <c r="G5581">
        <v>4201.09</v>
      </c>
    </row>
    <row r="5582" spans="1:7" x14ac:dyDescent="0.25">
      <c r="A5582" s="1">
        <v>44628</v>
      </c>
      <c r="B5582">
        <v>4202.66</v>
      </c>
      <c r="C5582">
        <v>4276.9399999999996</v>
      </c>
      <c r="D5582">
        <v>4157.87</v>
      </c>
      <c r="E5582">
        <v>4170.7</v>
      </c>
      <c r="F5582" s="2">
        <v>6237000000</v>
      </c>
      <c r="G5582">
        <v>4170.7</v>
      </c>
    </row>
    <row r="5583" spans="1:7" x14ac:dyDescent="0.25">
      <c r="A5583" s="1">
        <v>44629</v>
      </c>
      <c r="B5583">
        <v>4223.1000000000004</v>
      </c>
      <c r="C5583">
        <v>4299.3999999999996</v>
      </c>
      <c r="D5583">
        <v>4223.1000000000004</v>
      </c>
      <c r="E5583">
        <v>4277.88</v>
      </c>
      <c r="F5583">
        <v>4220180000</v>
      </c>
      <c r="G5583">
        <v>4277.88</v>
      </c>
    </row>
    <row r="5584" spans="1:7" x14ac:dyDescent="0.25">
      <c r="A5584" s="1">
        <v>44630</v>
      </c>
      <c r="B5584">
        <v>4252.55</v>
      </c>
      <c r="C5584">
        <v>4268.28</v>
      </c>
      <c r="D5584">
        <v>4209.8</v>
      </c>
      <c r="E5584">
        <v>4259.5200000000004</v>
      </c>
      <c r="F5584">
        <v>4008690000</v>
      </c>
      <c r="G5584">
        <v>4259.5200000000004</v>
      </c>
    </row>
    <row r="5585" spans="1:7" x14ac:dyDescent="0.25">
      <c r="A5585" s="1">
        <v>44631</v>
      </c>
      <c r="B5585">
        <v>4279.5</v>
      </c>
      <c r="C5585">
        <v>4291.01</v>
      </c>
      <c r="D5585">
        <v>4200.49</v>
      </c>
      <c r="E5585">
        <v>4204.3100000000004</v>
      </c>
      <c r="F5585">
        <v>3877430000</v>
      </c>
      <c r="G5585">
        <v>4204.3100000000004</v>
      </c>
    </row>
    <row r="5586" spans="1:7" x14ac:dyDescent="0.25">
      <c r="A5586" s="1">
        <v>44634</v>
      </c>
      <c r="B5586">
        <v>4202.75</v>
      </c>
      <c r="C5586">
        <v>4247.57</v>
      </c>
      <c r="D5586">
        <v>4161.72</v>
      </c>
      <c r="E5586">
        <v>4173.1099999999997</v>
      </c>
      <c r="F5586">
        <v>4757600000</v>
      </c>
      <c r="G5586">
        <v>4173.1099999999997</v>
      </c>
    </row>
    <row r="5587" spans="1:7" x14ac:dyDescent="0.25">
      <c r="A5587" s="1">
        <v>44635</v>
      </c>
      <c r="B5587">
        <v>4188.82</v>
      </c>
      <c r="C5587">
        <v>4271.05</v>
      </c>
      <c r="D5587">
        <v>4187.8999999999996</v>
      </c>
      <c r="E5587">
        <v>4262.45</v>
      </c>
      <c r="F5587">
        <v>4331170000</v>
      </c>
      <c r="G5587">
        <v>4262.45</v>
      </c>
    </row>
    <row r="5588" spans="1:7" x14ac:dyDescent="0.25">
      <c r="A5588" s="1">
        <v>44636</v>
      </c>
      <c r="B5588">
        <v>4288.1400000000003</v>
      </c>
      <c r="C5588">
        <v>4358.8999999999996</v>
      </c>
      <c r="D5588">
        <v>4251.99</v>
      </c>
      <c r="E5588">
        <v>4357.8599999999997</v>
      </c>
      <c r="F5588">
        <v>5002240000</v>
      </c>
      <c r="G5588">
        <v>4357.8599999999997</v>
      </c>
    </row>
    <row r="5589" spans="1:7" x14ac:dyDescent="0.25">
      <c r="A5589" s="1">
        <v>44637</v>
      </c>
      <c r="B5589">
        <v>4345.1099999999997</v>
      </c>
      <c r="C5589">
        <v>4412.67</v>
      </c>
      <c r="D5589">
        <v>4335.6499999999996</v>
      </c>
      <c r="E5589">
        <v>4411.67</v>
      </c>
      <c r="F5589">
        <v>4174170000</v>
      </c>
      <c r="G5589">
        <v>4411.67</v>
      </c>
    </row>
    <row r="5590" spans="1:7" x14ac:dyDescent="0.25">
      <c r="A5590" s="1">
        <v>44638</v>
      </c>
      <c r="B5590">
        <v>4407.34</v>
      </c>
      <c r="C5590">
        <v>4465.3999999999996</v>
      </c>
      <c r="D5590">
        <v>4390.57</v>
      </c>
      <c r="E5590">
        <v>4463.12</v>
      </c>
      <c r="F5590">
        <v>6681510000</v>
      </c>
      <c r="G5590">
        <v>4463.12</v>
      </c>
    </row>
    <row r="5591" spans="1:7" x14ac:dyDescent="0.25">
      <c r="A5591" s="1">
        <v>44641</v>
      </c>
      <c r="B5591">
        <v>4462.3999999999996</v>
      </c>
      <c r="C5591">
        <v>4481.75</v>
      </c>
      <c r="D5591">
        <v>4424.3</v>
      </c>
      <c r="E5591">
        <v>4461.18</v>
      </c>
      <c r="F5591">
        <v>3961050000</v>
      </c>
      <c r="G5591">
        <v>4461.18</v>
      </c>
    </row>
    <row r="5592" spans="1:7" x14ac:dyDescent="0.25">
      <c r="A5592" s="1">
        <v>44642</v>
      </c>
      <c r="B5592">
        <v>4469.1000000000004</v>
      </c>
      <c r="C5592">
        <v>4522</v>
      </c>
      <c r="D5592">
        <v>4469.1000000000004</v>
      </c>
      <c r="E5592">
        <v>4511.6099999999997</v>
      </c>
      <c r="F5592">
        <v>3962880000</v>
      </c>
      <c r="G5592">
        <v>4511.6099999999997</v>
      </c>
    </row>
    <row r="5593" spans="1:7" x14ac:dyDescent="0.25">
      <c r="A5593" s="1">
        <v>44643</v>
      </c>
      <c r="B5593">
        <v>4493.1000000000004</v>
      </c>
      <c r="C5593">
        <v>4501.07</v>
      </c>
      <c r="D5593">
        <v>4455.8100000000004</v>
      </c>
      <c r="E5593">
        <v>4456.24</v>
      </c>
      <c r="F5593">
        <v>4014360000</v>
      </c>
      <c r="G5593">
        <v>4456.24</v>
      </c>
    </row>
    <row r="5594" spans="1:7" x14ac:dyDescent="0.25">
      <c r="A5594" s="1">
        <v>44644</v>
      </c>
      <c r="B5594">
        <v>4469.9799999999996</v>
      </c>
      <c r="C5594">
        <v>4520.58</v>
      </c>
      <c r="D5594">
        <v>4465.17</v>
      </c>
      <c r="E5594">
        <v>4520.16</v>
      </c>
      <c r="F5594">
        <v>3573430000</v>
      </c>
      <c r="G5594">
        <v>4520.16</v>
      </c>
    </row>
    <row r="5595" spans="1:7" x14ac:dyDescent="0.25">
      <c r="A5595" s="1">
        <v>44645</v>
      </c>
      <c r="B5595">
        <v>4522.91</v>
      </c>
      <c r="C5595">
        <v>4546.03</v>
      </c>
      <c r="D5595">
        <v>4501.07</v>
      </c>
      <c r="E5595">
        <v>4543.0600000000004</v>
      </c>
      <c r="F5595">
        <v>3577520000</v>
      </c>
      <c r="G5595">
        <v>4543.0600000000004</v>
      </c>
    </row>
    <row r="5596" spans="1:7" x14ac:dyDescent="0.25">
      <c r="A5596" s="1">
        <v>44648</v>
      </c>
      <c r="B5596">
        <v>4541.09</v>
      </c>
      <c r="C5596">
        <v>4575.6499999999996</v>
      </c>
      <c r="D5596">
        <v>4517.6899999999996</v>
      </c>
      <c r="E5596">
        <v>4575.5200000000004</v>
      </c>
      <c r="F5596">
        <v>3696850000</v>
      </c>
      <c r="G5596">
        <v>4575.5200000000004</v>
      </c>
    </row>
    <row r="5597" spans="1:7" x14ac:dyDescent="0.25">
      <c r="A5597" s="1">
        <v>44649</v>
      </c>
      <c r="B5597">
        <v>4602.8599999999997</v>
      </c>
      <c r="C5597">
        <v>4637.3</v>
      </c>
      <c r="D5597">
        <v>4589.66</v>
      </c>
      <c r="E5597">
        <v>4631.6000000000004</v>
      </c>
      <c r="F5597">
        <v>4239660000</v>
      </c>
      <c r="G5597">
        <v>4631.6000000000004</v>
      </c>
    </row>
    <row r="5598" spans="1:7" x14ac:dyDescent="0.25">
      <c r="A5598" s="1">
        <v>44650</v>
      </c>
      <c r="B5598">
        <v>4624.2</v>
      </c>
      <c r="C5598">
        <v>4627.7700000000004</v>
      </c>
      <c r="D5598">
        <v>4581.32</v>
      </c>
      <c r="E5598">
        <v>4602.45</v>
      </c>
      <c r="F5598">
        <v>3665390000</v>
      </c>
      <c r="G5598">
        <v>4602.45</v>
      </c>
    </row>
    <row r="5599" spans="1:7" x14ac:dyDescent="0.25">
      <c r="A5599" s="1">
        <v>44651</v>
      </c>
      <c r="B5599">
        <v>4599.0200000000004</v>
      </c>
      <c r="C5599">
        <v>4603.07</v>
      </c>
      <c r="D5599">
        <v>4530.41</v>
      </c>
      <c r="E5599">
        <v>4530.41</v>
      </c>
      <c r="F5599">
        <v>3782040000</v>
      </c>
      <c r="G5599">
        <v>4530.41</v>
      </c>
    </row>
    <row r="5600" spans="1:7" x14ac:dyDescent="0.25">
      <c r="A5600" s="1">
        <v>44652</v>
      </c>
      <c r="B5600">
        <v>4540.32</v>
      </c>
      <c r="C5600">
        <v>4548.7</v>
      </c>
      <c r="D5600">
        <v>4507.57</v>
      </c>
      <c r="E5600">
        <v>4545.8599999999997</v>
      </c>
      <c r="F5600">
        <v>3828290000</v>
      </c>
      <c r="G5600">
        <v>4545.8599999999997</v>
      </c>
    </row>
    <row r="5601" spans="1:7" x14ac:dyDescent="0.25">
      <c r="A5601" s="1">
        <v>44655</v>
      </c>
      <c r="B5601">
        <v>4547.97</v>
      </c>
      <c r="C5601">
        <v>4583.5</v>
      </c>
      <c r="D5601">
        <v>4539.21</v>
      </c>
      <c r="E5601">
        <v>4582.6400000000003</v>
      </c>
      <c r="F5601">
        <v>3833500000</v>
      </c>
      <c r="G5601">
        <v>4582.6400000000003</v>
      </c>
    </row>
    <row r="5602" spans="1:7" x14ac:dyDescent="0.25">
      <c r="A5602" s="1">
        <v>44656</v>
      </c>
      <c r="B5602">
        <v>4572.45</v>
      </c>
      <c r="C5602">
        <v>4593.45</v>
      </c>
      <c r="D5602">
        <v>4514.17</v>
      </c>
      <c r="E5602">
        <v>4525.12</v>
      </c>
      <c r="F5602">
        <v>3906230000</v>
      </c>
      <c r="G5602">
        <v>4525.12</v>
      </c>
    </row>
    <row r="5603" spans="1:7" x14ac:dyDescent="0.25">
      <c r="A5603" s="1">
        <v>44657</v>
      </c>
      <c r="B5603">
        <v>4494.17</v>
      </c>
      <c r="C5603">
        <v>4503.9399999999996</v>
      </c>
      <c r="D5603">
        <v>4450.04</v>
      </c>
      <c r="E5603">
        <v>4481.1499999999996</v>
      </c>
      <c r="F5603">
        <v>4137080000</v>
      </c>
      <c r="G5603">
        <v>4481.1499999999996</v>
      </c>
    </row>
    <row r="5604" spans="1:7" x14ac:dyDescent="0.25">
      <c r="A5604" s="1">
        <v>44658</v>
      </c>
      <c r="B5604">
        <v>4474.6499999999996</v>
      </c>
      <c r="C5604">
        <v>4521.16</v>
      </c>
      <c r="D5604">
        <v>4450.3</v>
      </c>
      <c r="E5604">
        <v>4500.21</v>
      </c>
      <c r="F5604">
        <v>4054010000</v>
      </c>
      <c r="G5604">
        <v>4500.21</v>
      </c>
    </row>
    <row r="5605" spans="1:7" x14ac:dyDescent="0.25">
      <c r="A5605" s="1">
        <v>44659</v>
      </c>
      <c r="B5605">
        <v>4494.1499999999996</v>
      </c>
      <c r="C5605">
        <v>4520.41</v>
      </c>
      <c r="D5605">
        <v>4474.6000000000004</v>
      </c>
      <c r="E5605">
        <v>4488.28</v>
      </c>
      <c r="F5605">
        <v>3453040000</v>
      </c>
      <c r="G5605">
        <v>4488.28</v>
      </c>
    </row>
    <row r="5606" spans="1:7" x14ac:dyDescent="0.25">
      <c r="A5606" s="1">
        <v>44662</v>
      </c>
      <c r="B5606">
        <v>4462.6400000000003</v>
      </c>
      <c r="C5606">
        <v>4464.3500000000004</v>
      </c>
      <c r="D5606">
        <v>4408.38</v>
      </c>
      <c r="E5606">
        <v>4412.53</v>
      </c>
      <c r="F5606">
        <v>3452540000</v>
      </c>
      <c r="G5606">
        <v>4412.53</v>
      </c>
    </row>
    <row r="5607" spans="1:7" x14ac:dyDescent="0.25">
      <c r="A5607" s="1">
        <v>44663</v>
      </c>
      <c r="B5607">
        <v>4437.59</v>
      </c>
      <c r="C5607">
        <v>4471</v>
      </c>
      <c r="D5607">
        <v>4381.34</v>
      </c>
      <c r="E5607">
        <v>4397.45</v>
      </c>
      <c r="F5607">
        <v>3451990000</v>
      </c>
      <c r="G5607">
        <v>4397.45</v>
      </c>
    </row>
    <row r="5608" spans="1:7" x14ac:dyDescent="0.25">
      <c r="A5608" s="1">
        <v>44664</v>
      </c>
      <c r="B5608">
        <v>4394.3</v>
      </c>
      <c r="C5608">
        <v>4453.92</v>
      </c>
      <c r="D5608">
        <v>4392.7</v>
      </c>
      <c r="E5608">
        <v>4446.59</v>
      </c>
      <c r="F5608">
        <v>3273140000</v>
      </c>
      <c r="G5608">
        <v>4446.59</v>
      </c>
    </row>
    <row r="5609" spans="1:7" x14ac:dyDescent="0.25">
      <c r="A5609" s="1">
        <v>44665</v>
      </c>
      <c r="B5609">
        <v>4449.12</v>
      </c>
      <c r="C5609">
        <v>4460.46</v>
      </c>
      <c r="D5609">
        <v>4390.7700000000004</v>
      </c>
      <c r="E5609">
        <v>4392.59</v>
      </c>
      <c r="F5609">
        <v>3634740000</v>
      </c>
      <c r="G5609">
        <v>4392.59</v>
      </c>
    </row>
    <row r="5610" spans="1:7" x14ac:dyDescent="0.25">
      <c r="A5610" s="1">
        <v>44669</v>
      </c>
      <c r="B5610">
        <v>4385.63</v>
      </c>
      <c r="C5610">
        <v>4410.3100000000004</v>
      </c>
      <c r="D5610">
        <v>4370.3</v>
      </c>
      <c r="E5610">
        <v>4391.6899999999996</v>
      </c>
      <c r="F5610">
        <v>3509340000</v>
      </c>
      <c r="G5610">
        <v>4391.6899999999996</v>
      </c>
    </row>
    <row r="5611" spans="1:7" x14ac:dyDescent="0.25">
      <c r="A5611" s="1">
        <v>44670</v>
      </c>
      <c r="B5611">
        <v>4390.63</v>
      </c>
      <c r="C5611">
        <v>4471.03</v>
      </c>
      <c r="D5611">
        <v>4390.63</v>
      </c>
      <c r="E5611">
        <v>4462.21</v>
      </c>
      <c r="F5611">
        <v>3197930000</v>
      </c>
      <c r="G5611">
        <v>4462.21</v>
      </c>
    </row>
    <row r="5612" spans="1:7" x14ac:dyDescent="0.25">
      <c r="A5612" s="1">
        <v>44671</v>
      </c>
      <c r="B5612">
        <v>4472.26</v>
      </c>
      <c r="C5612">
        <v>4488.29</v>
      </c>
      <c r="D5612">
        <v>4448.76</v>
      </c>
      <c r="E5612">
        <v>4459.45</v>
      </c>
      <c r="F5612">
        <v>3678040000</v>
      </c>
      <c r="G5612">
        <v>4459.45</v>
      </c>
    </row>
    <row r="5613" spans="1:7" x14ac:dyDescent="0.25">
      <c r="A5613" s="1">
        <v>44672</v>
      </c>
      <c r="B5613">
        <v>4489.17</v>
      </c>
      <c r="C5613">
        <v>4512.9399999999996</v>
      </c>
      <c r="D5613">
        <v>4384.47</v>
      </c>
      <c r="E5613">
        <v>4393.66</v>
      </c>
      <c r="F5613">
        <v>3833570000</v>
      </c>
      <c r="G5613">
        <v>4393.66</v>
      </c>
    </row>
    <row r="5614" spans="1:7" x14ac:dyDescent="0.25">
      <c r="A5614" s="1">
        <v>44673</v>
      </c>
      <c r="B5614">
        <v>4385.83</v>
      </c>
      <c r="C5614">
        <v>4385.83</v>
      </c>
      <c r="D5614">
        <v>4267.62</v>
      </c>
      <c r="E5614">
        <v>4271.78</v>
      </c>
      <c r="F5614">
        <v>3930660000</v>
      </c>
      <c r="G5614">
        <v>4271.78</v>
      </c>
    </row>
    <row r="5615" spans="1:7" x14ac:dyDescent="0.25">
      <c r="A5615" s="1">
        <v>44676</v>
      </c>
      <c r="B5615">
        <v>4255.34</v>
      </c>
      <c r="C5615">
        <v>4299.0200000000004</v>
      </c>
      <c r="D5615">
        <v>4200.82</v>
      </c>
      <c r="E5615">
        <v>4296.12</v>
      </c>
      <c r="F5615">
        <v>4061070000</v>
      </c>
      <c r="G5615">
        <v>4296.12</v>
      </c>
    </row>
    <row r="5616" spans="1:7" x14ac:dyDescent="0.25">
      <c r="A5616" s="1">
        <v>44677</v>
      </c>
      <c r="B5616">
        <v>4278.1400000000003</v>
      </c>
      <c r="C5616">
        <v>4278.1400000000003</v>
      </c>
      <c r="D5616">
        <v>4175.04</v>
      </c>
      <c r="E5616">
        <v>4175.2</v>
      </c>
      <c r="F5616">
        <v>3760420000</v>
      </c>
      <c r="G5616">
        <v>4175.2</v>
      </c>
    </row>
    <row r="5617" spans="1:7" x14ac:dyDescent="0.25">
      <c r="A5617" s="1">
        <v>44678</v>
      </c>
      <c r="B5617">
        <v>4186.5200000000004</v>
      </c>
      <c r="C5617">
        <v>4240.71</v>
      </c>
      <c r="D5617">
        <v>4162.8999999999996</v>
      </c>
      <c r="E5617">
        <v>4183.96</v>
      </c>
      <c r="F5617">
        <v>3876340000</v>
      </c>
      <c r="G5617">
        <v>4183.96</v>
      </c>
    </row>
    <row r="5618" spans="1:7" x14ac:dyDescent="0.25">
      <c r="A5618" s="1">
        <v>44679</v>
      </c>
      <c r="B5618">
        <v>4222.58</v>
      </c>
      <c r="C5618">
        <v>4308.45</v>
      </c>
      <c r="D5618">
        <v>4188.63</v>
      </c>
      <c r="E5618">
        <v>4287.5</v>
      </c>
      <c r="F5618">
        <v>3969440000</v>
      </c>
      <c r="G5618">
        <v>4287.5</v>
      </c>
    </row>
    <row r="5619" spans="1:7" x14ac:dyDescent="0.25">
      <c r="A5619" s="1">
        <v>44680</v>
      </c>
      <c r="B5619">
        <v>4253.75</v>
      </c>
      <c r="C5619">
        <v>4269.68</v>
      </c>
      <c r="D5619">
        <v>4124.28</v>
      </c>
      <c r="E5619">
        <v>4131.93</v>
      </c>
      <c r="F5619">
        <v>3943480000</v>
      </c>
      <c r="G5619">
        <v>4131.93</v>
      </c>
    </row>
    <row r="5620" spans="1:7" x14ac:dyDescent="0.25">
      <c r="A5620" s="1">
        <v>44683</v>
      </c>
      <c r="B5620">
        <v>4130.6099999999997</v>
      </c>
      <c r="C5620">
        <v>4169.8100000000004</v>
      </c>
      <c r="D5620">
        <v>4062.51</v>
      </c>
      <c r="E5620">
        <v>4155.38</v>
      </c>
      <c r="F5620">
        <v>4474060000</v>
      </c>
      <c r="G5620">
        <v>4155.38</v>
      </c>
    </row>
    <row r="5621" spans="1:7" x14ac:dyDescent="0.25">
      <c r="A5621" s="1">
        <v>44684</v>
      </c>
      <c r="B5621">
        <v>4159.78</v>
      </c>
      <c r="C5621">
        <v>4200.1000000000004</v>
      </c>
      <c r="D5621">
        <v>4147.08</v>
      </c>
      <c r="E5621">
        <v>4175.4799999999996</v>
      </c>
      <c r="F5621">
        <v>3877530000</v>
      </c>
      <c r="G5621">
        <v>4175.4799999999996</v>
      </c>
    </row>
    <row r="5622" spans="1:7" x14ac:dyDescent="0.25">
      <c r="A5622" s="1">
        <v>44685</v>
      </c>
      <c r="B5622">
        <v>4181.18</v>
      </c>
      <c r="C5622">
        <v>4307.66</v>
      </c>
      <c r="D5622">
        <v>4148.91</v>
      </c>
      <c r="E5622">
        <v>4300.17</v>
      </c>
      <c r="F5622">
        <v>4236210000</v>
      </c>
      <c r="G5622">
        <v>4300.17</v>
      </c>
    </row>
    <row r="5623" spans="1:7" x14ac:dyDescent="0.25">
      <c r="A5623" s="1">
        <v>44686</v>
      </c>
      <c r="B5623">
        <v>4270.43</v>
      </c>
      <c r="C5623">
        <v>4270.43</v>
      </c>
      <c r="D5623">
        <v>4106.01</v>
      </c>
      <c r="E5623">
        <v>4146.87</v>
      </c>
      <c r="F5623">
        <v>4197620000</v>
      </c>
      <c r="G5623">
        <v>4146.87</v>
      </c>
    </row>
    <row r="5624" spans="1:7" x14ac:dyDescent="0.25">
      <c r="A5624" s="1">
        <v>44687</v>
      </c>
      <c r="B5624">
        <v>4128.17</v>
      </c>
      <c r="C5624">
        <v>4157.6899999999996</v>
      </c>
      <c r="D5624">
        <v>4067.91</v>
      </c>
      <c r="E5624">
        <v>4123.34</v>
      </c>
      <c r="F5624">
        <v>4254300000</v>
      </c>
      <c r="G5624">
        <v>4123.34</v>
      </c>
    </row>
    <row r="5625" spans="1:7" x14ac:dyDescent="0.25">
      <c r="A5625" s="1">
        <v>44690</v>
      </c>
      <c r="B5625">
        <v>4081.27</v>
      </c>
      <c r="C5625">
        <v>4081.27</v>
      </c>
      <c r="D5625">
        <v>3975.48</v>
      </c>
      <c r="E5625">
        <v>3991.24</v>
      </c>
      <c r="F5625">
        <v>4746120000</v>
      </c>
      <c r="G5625">
        <v>3991.24</v>
      </c>
    </row>
    <row r="5626" spans="1:7" x14ac:dyDescent="0.25">
      <c r="A5626" s="1">
        <v>44691</v>
      </c>
      <c r="B5626">
        <v>4035.18</v>
      </c>
      <c r="C5626">
        <v>4068.82</v>
      </c>
      <c r="D5626">
        <v>3958.17</v>
      </c>
      <c r="E5626">
        <v>4001.05</v>
      </c>
      <c r="F5626">
        <v>4630150000</v>
      </c>
      <c r="G5626">
        <v>4001.05</v>
      </c>
    </row>
    <row r="5627" spans="1:7" x14ac:dyDescent="0.25">
      <c r="A5627" s="1">
        <v>44692</v>
      </c>
      <c r="B5627">
        <v>3990.08</v>
      </c>
      <c r="C5627">
        <v>4049.09</v>
      </c>
      <c r="D5627">
        <v>3928.82</v>
      </c>
      <c r="E5627">
        <v>3935.18</v>
      </c>
      <c r="F5627">
        <v>4683220000</v>
      </c>
      <c r="G5627">
        <v>3935.18</v>
      </c>
    </row>
    <row r="5628" spans="1:7" x14ac:dyDescent="0.25">
      <c r="A5628" s="1">
        <v>44693</v>
      </c>
      <c r="B5628">
        <v>3903.95</v>
      </c>
      <c r="C5628">
        <v>3964.8</v>
      </c>
      <c r="D5628">
        <v>3858.87</v>
      </c>
      <c r="E5628">
        <v>3930.08</v>
      </c>
      <c r="F5628">
        <v>4964130000</v>
      </c>
      <c r="G5628">
        <v>3930.08</v>
      </c>
    </row>
    <row r="5629" spans="1:7" x14ac:dyDescent="0.25">
      <c r="A5629" s="1">
        <v>44694</v>
      </c>
      <c r="B5629">
        <v>3963.9</v>
      </c>
      <c r="C5629">
        <v>4038.88</v>
      </c>
      <c r="D5629">
        <v>3963.9</v>
      </c>
      <c r="E5629">
        <v>4023.89</v>
      </c>
      <c r="F5629">
        <v>4142950000</v>
      </c>
      <c r="G5629">
        <v>4023.89</v>
      </c>
    </row>
    <row r="5630" spans="1:7" x14ac:dyDescent="0.25">
      <c r="A5630" s="1">
        <v>44697</v>
      </c>
      <c r="B5630">
        <v>4013.02</v>
      </c>
      <c r="C5630">
        <v>4046.46</v>
      </c>
      <c r="D5630">
        <v>3983.99</v>
      </c>
      <c r="E5630">
        <v>4008.01</v>
      </c>
      <c r="F5630">
        <v>3824320000</v>
      </c>
      <c r="G5630">
        <v>4008.01</v>
      </c>
    </row>
    <row r="5631" spans="1:7" x14ac:dyDescent="0.25">
      <c r="A5631" s="1">
        <v>44698</v>
      </c>
      <c r="B5631">
        <v>4052</v>
      </c>
      <c r="C5631">
        <v>4090.72</v>
      </c>
      <c r="D5631">
        <v>4033.93</v>
      </c>
      <c r="E5631">
        <v>4088.85</v>
      </c>
      <c r="F5631">
        <v>3846580000</v>
      </c>
      <c r="G5631">
        <v>4088.85</v>
      </c>
    </row>
    <row r="5632" spans="1:7" x14ac:dyDescent="0.25">
      <c r="A5632" s="1">
        <v>44699</v>
      </c>
      <c r="B5632">
        <v>4051.98</v>
      </c>
      <c r="C5632">
        <v>4051.98</v>
      </c>
      <c r="D5632">
        <v>3911.91</v>
      </c>
      <c r="E5632">
        <v>3923.68</v>
      </c>
      <c r="F5632">
        <v>4428960000</v>
      </c>
      <c r="G5632">
        <v>3923.68</v>
      </c>
    </row>
    <row r="5633" spans="1:7" x14ac:dyDescent="0.25">
      <c r="A5633" s="1">
        <v>44700</v>
      </c>
      <c r="B5633">
        <v>3899</v>
      </c>
      <c r="C5633">
        <v>3945.96</v>
      </c>
      <c r="D5633">
        <v>3876.58</v>
      </c>
      <c r="E5633">
        <v>3900.79</v>
      </c>
      <c r="F5633">
        <v>4212140000</v>
      </c>
      <c r="G5633">
        <v>3900.79</v>
      </c>
    </row>
    <row r="5634" spans="1:7" x14ac:dyDescent="0.25">
      <c r="A5634" s="1">
        <v>44701</v>
      </c>
      <c r="B5634">
        <v>3927.76</v>
      </c>
      <c r="C5634">
        <v>3943.42</v>
      </c>
      <c r="D5634">
        <v>3810.32</v>
      </c>
      <c r="E5634">
        <v>3901.36</v>
      </c>
      <c r="F5634">
        <v>4278520000</v>
      </c>
      <c r="G5634">
        <v>3901.36</v>
      </c>
    </row>
    <row r="5635" spans="1:7" x14ac:dyDescent="0.25">
      <c r="A5635" s="1">
        <v>44704</v>
      </c>
      <c r="B5635">
        <v>3919.42</v>
      </c>
      <c r="C5635">
        <v>3981.88</v>
      </c>
      <c r="D5635">
        <v>3909.04</v>
      </c>
      <c r="E5635">
        <v>3973.75</v>
      </c>
      <c r="F5635">
        <v>3392770000</v>
      </c>
      <c r="G5635">
        <v>3973.75</v>
      </c>
    </row>
    <row r="5636" spans="1:7" x14ac:dyDescent="0.25">
      <c r="A5636" s="1">
        <v>44705</v>
      </c>
      <c r="B5636">
        <v>3942.94</v>
      </c>
      <c r="C5636">
        <v>3955.68</v>
      </c>
      <c r="D5636">
        <v>3875.13</v>
      </c>
      <c r="E5636">
        <v>3941.48</v>
      </c>
      <c r="F5636">
        <v>3901640000</v>
      </c>
      <c r="G5636">
        <v>3941.48</v>
      </c>
    </row>
    <row r="5637" spans="1:7" x14ac:dyDescent="0.25">
      <c r="A5637" s="1">
        <v>44706</v>
      </c>
      <c r="B5637">
        <v>3929.59</v>
      </c>
      <c r="C5637">
        <v>3999.33</v>
      </c>
      <c r="D5637">
        <v>3925.03</v>
      </c>
      <c r="E5637">
        <v>3978.73</v>
      </c>
      <c r="F5637">
        <v>4322190000</v>
      </c>
      <c r="G5637">
        <v>3978.73</v>
      </c>
    </row>
    <row r="5638" spans="1:7" x14ac:dyDescent="0.25">
      <c r="A5638" s="1">
        <v>44707</v>
      </c>
      <c r="B5638">
        <v>3984.6</v>
      </c>
      <c r="C5638">
        <v>4075.14</v>
      </c>
      <c r="D5638">
        <v>3984.6</v>
      </c>
      <c r="E5638">
        <v>4057.84</v>
      </c>
      <c r="F5638">
        <v>3961940000</v>
      </c>
      <c r="G5638">
        <v>4057.84</v>
      </c>
    </row>
    <row r="5639" spans="1:7" x14ac:dyDescent="0.25">
      <c r="A5639" s="1">
        <v>44708</v>
      </c>
      <c r="B5639">
        <v>4077.43</v>
      </c>
      <c r="C5639">
        <v>4158.49</v>
      </c>
      <c r="D5639">
        <v>4077.43</v>
      </c>
      <c r="E5639">
        <v>4158.24</v>
      </c>
      <c r="F5639">
        <v>3560560000</v>
      </c>
      <c r="G5639">
        <v>4158.24</v>
      </c>
    </row>
    <row r="5640" spans="1:7" x14ac:dyDescent="0.25">
      <c r="A5640" s="1">
        <v>44712</v>
      </c>
      <c r="B5640">
        <v>4151.09</v>
      </c>
      <c r="C5640">
        <v>4168.34</v>
      </c>
      <c r="D5640">
        <v>4104.88</v>
      </c>
      <c r="E5640">
        <v>4132.1499999999996</v>
      </c>
      <c r="F5640">
        <v>5192220000</v>
      </c>
      <c r="G5640">
        <v>4132.1499999999996</v>
      </c>
    </row>
    <row r="5641" spans="1:7" x14ac:dyDescent="0.25">
      <c r="A5641" s="1">
        <v>44713</v>
      </c>
      <c r="B5641">
        <v>4149.78</v>
      </c>
      <c r="C5641">
        <v>4166.54</v>
      </c>
      <c r="D5641">
        <v>4073.85</v>
      </c>
      <c r="E5641">
        <v>4101.2299999999996</v>
      </c>
      <c r="F5641">
        <v>4145710000</v>
      </c>
      <c r="G5641">
        <v>4101.2299999999996</v>
      </c>
    </row>
    <row r="5642" spans="1:7" x14ac:dyDescent="0.25">
      <c r="A5642" s="1">
        <v>44714</v>
      </c>
      <c r="B5642">
        <v>4095.41</v>
      </c>
      <c r="C5642">
        <v>4177.51</v>
      </c>
      <c r="D5642">
        <v>4074.37</v>
      </c>
      <c r="E5642">
        <v>4176.82</v>
      </c>
      <c r="F5642">
        <v>3604930000</v>
      </c>
      <c r="G5642">
        <v>4176.82</v>
      </c>
    </row>
    <row r="5643" spans="1:7" x14ac:dyDescent="0.25">
      <c r="A5643" s="1">
        <v>44715</v>
      </c>
      <c r="B5643">
        <v>4137.57</v>
      </c>
      <c r="C5643">
        <v>4142.67</v>
      </c>
      <c r="D5643">
        <v>4098.67</v>
      </c>
      <c r="E5643">
        <v>4108.54</v>
      </c>
      <c r="F5643">
        <v>3107080000</v>
      </c>
      <c r="G5643">
        <v>4108.54</v>
      </c>
    </row>
    <row r="5644" spans="1:7" x14ac:dyDescent="0.25">
      <c r="A5644" s="1">
        <v>44718</v>
      </c>
      <c r="B5644">
        <v>4134.72</v>
      </c>
      <c r="C5644">
        <v>4168.78</v>
      </c>
      <c r="D5644">
        <v>4109.18</v>
      </c>
      <c r="E5644">
        <v>4121.43</v>
      </c>
      <c r="F5644">
        <v>3852050000</v>
      </c>
      <c r="G5644">
        <v>4121.43</v>
      </c>
    </row>
    <row r="5645" spans="1:7" x14ac:dyDescent="0.25">
      <c r="A5645" s="1">
        <v>44719</v>
      </c>
      <c r="B5645">
        <v>4096.47</v>
      </c>
      <c r="C5645">
        <v>4164.8599999999997</v>
      </c>
      <c r="D5645">
        <v>4080.19</v>
      </c>
      <c r="E5645">
        <v>4160.68</v>
      </c>
      <c r="F5645">
        <v>3476470000</v>
      </c>
      <c r="G5645">
        <v>4160.68</v>
      </c>
    </row>
    <row r="5646" spans="1:7" x14ac:dyDescent="0.25">
      <c r="A5646" s="1">
        <v>44720</v>
      </c>
      <c r="B5646">
        <v>4147.12</v>
      </c>
      <c r="C5646">
        <v>4160.1400000000003</v>
      </c>
      <c r="D5646">
        <v>4107.2</v>
      </c>
      <c r="E5646">
        <v>4115.7700000000004</v>
      </c>
      <c r="F5646">
        <v>3090180000</v>
      </c>
      <c r="G5646">
        <v>4115.7700000000004</v>
      </c>
    </row>
    <row r="5647" spans="1:7" x14ac:dyDescent="0.25">
      <c r="A5647" s="1">
        <v>44721</v>
      </c>
      <c r="B5647">
        <v>4101.6499999999996</v>
      </c>
      <c r="C5647">
        <v>4119.1000000000004</v>
      </c>
      <c r="D5647">
        <v>4017.17</v>
      </c>
      <c r="E5647">
        <v>4017.82</v>
      </c>
      <c r="F5647">
        <v>3192330000</v>
      </c>
      <c r="G5647">
        <v>4017.82</v>
      </c>
    </row>
    <row r="5648" spans="1:7" x14ac:dyDescent="0.25">
      <c r="A5648" s="1">
        <v>44722</v>
      </c>
      <c r="B5648">
        <v>3974.39</v>
      </c>
      <c r="C5648">
        <v>3974.39</v>
      </c>
      <c r="D5648">
        <v>3900.16</v>
      </c>
      <c r="E5648">
        <v>3900.86</v>
      </c>
      <c r="F5648">
        <v>3936120000</v>
      </c>
      <c r="G5648">
        <v>3900.86</v>
      </c>
    </row>
    <row r="5649" spans="1:7" x14ac:dyDescent="0.25">
      <c r="A5649" s="1">
        <v>44725</v>
      </c>
      <c r="B5649">
        <v>3838.15</v>
      </c>
      <c r="C5649">
        <v>3838.15</v>
      </c>
      <c r="D5649">
        <v>3734.3</v>
      </c>
      <c r="E5649">
        <v>3749.63</v>
      </c>
      <c r="F5649">
        <v>4572820000</v>
      </c>
      <c r="G5649">
        <v>3749.63</v>
      </c>
    </row>
    <row r="5650" spans="1:7" x14ac:dyDescent="0.25">
      <c r="A5650" s="1">
        <v>44726</v>
      </c>
      <c r="B5650">
        <v>3763.52</v>
      </c>
      <c r="C5650">
        <v>3778.18</v>
      </c>
      <c r="D5650">
        <v>3705.68</v>
      </c>
      <c r="E5650">
        <v>3735.48</v>
      </c>
      <c r="F5650">
        <v>4126400000</v>
      </c>
      <c r="G5650">
        <v>3735.48</v>
      </c>
    </row>
    <row r="5651" spans="1:7" x14ac:dyDescent="0.25">
      <c r="A5651" s="1">
        <v>44727</v>
      </c>
      <c r="B5651">
        <v>3764.05</v>
      </c>
      <c r="C5651">
        <v>3837.56</v>
      </c>
      <c r="D5651">
        <v>3722.3</v>
      </c>
      <c r="E5651">
        <v>3789.99</v>
      </c>
      <c r="F5651">
        <v>4474610000</v>
      </c>
      <c r="G5651">
        <v>3789.99</v>
      </c>
    </row>
    <row r="5652" spans="1:7" x14ac:dyDescent="0.25">
      <c r="A5652" s="1">
        <v>44728</v>
      </c>
      <c r="B5652">
        <v>3728.18</v>
      </c>
      <c r="C5652">
        <v>3728.18</v>
      </c>
      <c r="D5652">
        <v>3639.77</v>
      </c>
      <c r="E5652">
        <v>3666.77</v>
      </c>
      <c r="F5652">
        <v>4511200000</v>
      </c>
      <c r="G5652">
        <v>3666.77</v>
      </c>
    </row>
    <row r="5653" spans="1:7" x14ac:dyDescent="0.25">
      <c r="A5653" s="1">
        <v>44729</v>
      </c>
      <c r="B5653">
        <v>3665.9</v>
      </c>
      <c r="C5653">
        <v>3707.71</v>
      </c>
      <c r="D5653">
        <v>3636.87</v>
      </c>
      <c r="E5653">
        <v>3674.84</v>
      </c>
      <c r="F5653">
        <v>6954110000</v>
      </c>
      <c r="G5653">
        <v>3674.84</v>
      </c>
    </row>
    <row r="5654" spans="1:7" x14ac:dyDescent="0.25">
      <c r="A5654" s="1">
        <v>44733</v>
      </c>
      <c r="B5654">
        <v>3715.31</v>
      </c>
      <c r="C5654">
        <v>3779.65</v>
      </c>
      <c r="D5654">
        <v>3715.31</v>
      </c>
      <c r="E5654">
        <v>3764.79</v>
      </c>
      <c r="F5654">
        <v>4124600000</v>
      </c>
      <c r="G5654">
        <v>3764.79</v>
      </c>
    </row>
    <row r="5655" spans="1:7" x14ac:dyDescent="0.25">
      <c r="A5655" s="1">
        <v>44734</v>
      </c>
      <c r="B5655">
        <v>3733.89</v>
      </c>
      <c r="C5655">
        <v>3801.79</v>
      </c>
      <c r="D5655">
        <v>3717.69</v>
      </c>
      <c r="E5655">
        <v>3759.89</v>
      </c>
      <c r="F5655">
        <v>4342270000</v>
      </c>
      <c r="G5655">
        <v>3759.89</v>
      </c>
    </row>
    <row r="5656" spans="1:7" x14ac:dyDescent="0.25">
      <c r="A5656" s="1">
        <v>44735</v>
      </c>
      <c r="B5656">
        <v>3774.71</v>
      </c>
      <c r="C5656">
        <v>3802.58</v>
      </c>
      <c r="D5656">
        <v>3743.52</v>
      </c>
      <c r="E5656">
        <v>3795.73</v>
      </c>
      <c r="F5656">
        <v>4078100000</v>
      </c>
      <c r="G5656">
        <v>3795.73</v>
      </c>
    </row>
    <row r="5657" spans="1:7" x14ac:dyDescent="0.25">
      <c r="A5657" s="1">
        <v>44736</v>
      </c>
      <c r="B5657">
        <v>3821.75</v>
      </c>
      <c r="C5657">
        <v>3913.65</v>
      </c>
      <c r="D5657">
        <v>3821.75</v>
      </c>
      <c r="E5657">
        <v>3911.74</v>
      </c>
      <c r="F5657">
        <v>6742870000</v>
      </c>
      <c r="G5657">
        <v>3911.74</v>
      </c>
    </row>
    <row r="5658" spans="1:7" x14ac:dyDescent="0.25">
      <c r="A5658" s="1">
        <v>44739</v>
      </c>
      <c r="B5658">
        <v>3920.76</v>
      </c>
      <c r="C5658">
        <v>3927.72</v>
      </c>
      <c r="D5658">
        <v>3889.66</v>
      </c>
      <c r="E5658">
        <v>3900.11</v>
      </c>
      <c r="F5658">
        <v>3385120000</v>
      </c>
      <c r="G5658">
        <v>3900.11</v>
      </c>
    </row>
    <row r="5659" spans="1:7" x14ac:dyDescent="0.25">
      <c r="A5659" s="1">
        <v>44740</v>
      </c>
      <c r="B5659">
        <v>3913</v>
      </c>
      <c r="C5659">
        <v>3945.86</v>
      </c>
      <c r="D5659">
        <v>3820.14</v>
      </c>
      <c r="E5659">
        <v>3821.55</v>
      </c>
      <c r="F5659">
        <v>3590980000</v>
      </c>
      <c r="G5659">
        <v>3821.55</v>
      </c>
    </row>
    <row r="5660" spans="1:7" x14ac:dyDescent="0.25">
      <c r="A5660" s="1">
        <v>44741</v>
      </c>
      <c r="B5660">
        <v>3825.09</v>
      </c>
      <c r="C5660">
        <v>3836.5</v>
      </c>
      <c r="D5660">
        <v>3799.02</v>
      </c>
      <c r="E5660">
        <v>3818.83</v>
      </c>
      <c r="F5660">
        <v>3458850000</v>
      </c>
      <c r="G5660">
        <v>3818.83</v>
      </c>
    </row>
    <row r="5661" spans="1:7" x14ac:dyDescent="0.25">
      <c r="A5661" s="1">
        <v>44742</v>
      </c>
      <c r="B5661">
        <v>3785.99</v>
      </c>
      <c r="C5661">
        <v>3818.99</v>
      </c>
      <c r="D5661">
        <v>3738.67</v>
      </c>
      <c r="E5661">
        <v>3785.38</v>
      </c>
      <c r="F5661">
        <v>4032260000</v>
      </c>
      <c r="G5661">
        <v>3785.38</v>
      </c>
    </row>
    <row r="5662" spans="1:7" x14ac:dyDescent="0.25">
      <c r="A5662" s="1">
        <v>44743</v>
      </c>
      <c r="B5662">
        <v>3781</v>
      </c>
      <c r="C5662">
        <v>3829.82</v>
      </c>
      <c r="D5662">
        <v>3752.1</v>
      </c>
      <c r="E5662">
        <v>3825.33</v>
      </c>
      <c r="F5662">
        <v>3268240000</v>
      </c>
      <c r="G5662">
        <v>3825.33</v>
      </c>
    </row>
    <row r="5663" spans="1:7" x14ac:dyDescent="0.25">
      <c r="A5663" s="1">
        <v>44747</v>
      </c>
      <c r="B5663">
        <v>3792.61</v>
      </c>
      <c r="C5663">
        <v>3832.19</v>
      </c>
      <c r="D5663">
        <v>3742.06</v>
      </c>
      <c r="E5663">
        <v>3831.39</v>
      </c>
      <c r="F5663">
        <v>4427900000</v>
      </c>
      <c r="G5663">
        <v>3831.39</v>
      </c>
    </row>
    <row r="5664" spans="1:7" x14ac:dyDescent="0.25">
      <c r="A5664" s="1">
        <v>44748</v>
      </c>
      <c r="B5664">
        <v>3831.98</v>
      </c>
      <c r="C5664">
        <v>3870.91</v>
      </c>
      <c r="D5664">
        <v>3809.37</v>
      </c>
      <c r="E5664">
        <v>3845.08</v>
      </c>
      <c r="F5664">
        <v>3613120000</v>
      </c>
      <c r="G5664">
        <v>3845.08</v>
      </c>
    </row>
    <row r="5665" spans="1:7" x14ac:dyDescent="0.25">
      <c r="A5665" s="1">
        <v>44749</v>
      </c>
      <c r="B5665">
        <v>3858.85</v>
      </c>
      <c r="C5665">
        <v>3910.63</v>
      </c>
      <c r="D5665">
        <v>3858.85</v>
      </c>
      <c r="E5665">
        <v>3902.62</v>
      </c>
      <c r="F5665">
        <v>3337710000</v>
      </c>
      <c r="G5665">
        <v>3902.62</v>
      </c>
    </row>
    <row r="5666" spans="1:7" x14ac:dyDescent="0.25">
      <c r="A5666" s="1">
        <v>44750</v>
      </c>
      <c r="B5666">
        <v>3888.26</v>
      </c>
      <c r="C5666">
        <v>3918.5</v>
      </c>
      <c r="D5666">
        <v>3869.34</v>
      </c>
      <c r="E5666">
        <v>3899.38</v>
      </c>
      <c r="F5666">
        <v>2844620000</v>
      </c>
      <c r="G5666">
        <v>3899.38</v>
      </c>
    </row>
    <row r="5667" spans="1:7" x14ac:dyDescent="0.25">
      <c r="A5667" s="1">
        <v>44753</v>
      </c>
      <c r="B5667">
        <v>3880.94</v>
      </c>
      <c r="C5667">
        <v>3880.94</v>
      </c>
      <c r="D5667">
        <v>3847.22</v>
      </c>
      <c r="E5667">
        <v>3854.43</v>
      </c>
      <c r="F5667">
        <v>3023830000</v>
      </c>
      <c r="G5667">
        <v>3854.43</v>
      </c>
    </row>
    <row r="5668" spans="1:7" x14ac:dyDescent="0.25">
      <c r="A5668" s="1">
        <v>44754</v>
      </c>
      <c r="B5668">
        <v>3851.95</v>
      </c>
      <c r="C5668">
        <v>3873.41</v>
      </c>
      <c r="D5668">
        <v>3802.36</v>
      </c>
      <c r="E5668">
        <v>3818.8</v>
      </c>
      <c r="F5668">
        <v>3138460000</v>
      </c>
      <c r="G5668">
        <v>3818.8</v>
      </c>
    </row>
    <row r="5669" spans="1:7" x14ac:dyDescent="0.25">
      <c r="A5669" s="1">
        <v>44755</v>
      </c>
      <c r="B5669">
        <v>3779.67</v>
      </c>
      <c r="C5669">
        <v>3829.44</v>
      </c>
      <c r="D5669">
        <v>3759.07</v>
      </c>
      <c r="E5669">
        <v>3801.78</v>
      </c>
      <c r="F5669">
        <v>3166580000</v>
      </c>
      <c r="G5669">
        <v>3801.78</v>
      </c>
    </row>
    <row r="5670" spans="1:7" x14ac:dyDescent="0.25">
      <c r="A5670" s="1">
        <v>44756</v>
      </c>
      <c r="B5670">
        <v>3763.99</v>
      </c>
      <c r="C5670">
        <v>3796.41</v>
      </c>
      <c r="D5670">
        <v>3721.56</v>
      </c>
      <c r="E5670">
        <v>3790.38</v>
      </c>
      <c r="F5670">
        <v>3447500000</v>
      </c>
      <c r="G5670">
        <v>3790.38</v>
      </c>
    </row>
    <row r="5671" spans="1:7" x14ac:dyDescent="0.25">
      <c r="A5671" s="1">
        <v>44757</v>
      </c>
      <c r="B5671">
        <v>3818</v>
      </c>
      <c r="C5671">
        <v>3863.62</v>
      </c>
      <c r="D5671">
        <v>3817.18</v>
      </c>
      <c r="E5671">
        <v>3863.16</v>
      </c>
      <c r="F5671">
        <v>3537130000</v>
      </c>
      <c r="G5671">
        <v>3863.16</v>
      </c>
    </row>
    <row r="5672" spans="1:7" x14ac:dyDescent="0.25">
      <c r="A5672" s="1">
        <v>44760</v>
      </c>
      <c r="B5672">
        <v>3883.79</v>
      </c>
      <c r="C5672">
        <v>3902.44</v>
      </c>
      <c r="D5672">
        <v>3818.63</v>
      </c>
      <c r="E5672">
        <v>3830.85</v>
      </c>
      <c r="F5672">
        <v>3414470000</v>
      </c>
      <c r="G5672">
        <v>3830.85</v>
      </c>
    </row>
    <row r="5673" spans="1:7" x14ac:dyDescent="0.25">
      <c r="A5673" s="1">
        <v>44761</v>
      </c>
      <c r="B5673">
        <v>3860.73</v>
      </c>
      <c r="C5673">
        <v>3939.81</v>
      </c>
      <c r="D5673">
        <v>3860.73</v>
      </c>
      <c r="E5673">
        <v>3936.69</v>
      </c>
      <c r="F5673">
        <v>3160350000</v>
      </c>
      <c r="G5673">
        <v>3936.69</v>
      </c>
    </row>
    <row r="5674" spans="1:7" x14ac:dyDescent="0.25">
      <c r="A5674" s="1">
        <v>44762</v>
      </c>
      <c r="B5674">
        <v>3935.32</v>
      </c>
      <c r="C5674">
        <v>3974.13</v>
      </c>
      <c r="D5674">
        <v>3922.03</v>
      </c>
      <c r="E5674">
        <v>3959.9</v>
      </c>
      <c r="F5674">
        <v>3452150000</v>
      </c>
      <c r="G5674">
        <v>3959.9</v>
      </c>
    </row>
    <row r="5675" spans="1:7" x14ac:dyDescent="0.25">
      <c r="A5675" s="1">
        <v>44763</v>
      </c>
      <c r="B5675">
        <v>3955.47</v>
      </c>
      <c r="C5675">
        <v>3999.29</v>
      </c>
      <c r="D5675">
        <v>3927.64</v>
      </c>
      <c r="E5675">
        <v>3998.95</v>
      </c>
      <c r="F5675">
        <v>3586030000</v>
      </c>
      <c r="G5675">
        <v>3998.95</v>
      </c>
    </row>
    <row r="5676" spans="1:7" x14ac:dyDescent="0.25">
      <c r="A5676" s="1">
        <v>44764</v>
      </c>
      <c r="B5676">
        <v>3998.43</v>
      </c>
      <c r="C5676">
        <v>4012.44</v>
      </c>
      <c r="D5676">
        <v>3938.86</v>
      </c>
      <c r="E5676">
        <v>3961.63</v>
      </c>
      <c r="F5676">
        <v>3246220000</v>
      </c>
      <c r="G5676">
        <v>3961.63</v>
      </c>
    </row>
    <row r="5677" spans="1:7" x14ac:dyDescent="0.25">
      <c r="A5677" s="1">
        <v>44767</v>
      </c>
      <c r="B5677">
        <v>3965.72</v>
      </c>
      <c r="C5677">
        <v>3975.3</v>
      </c>
      <c r="D5677">
        <v>3943.46</v>
      </c>
      <c r="E5677">
        <v>3966.84</v>
      </c>
      <c r="F5677">
        <v>2988650000</v>
      </c>
      <c r="G5677">
        <v>3966.84</v>
      </c>
    </row>
    <row r="5678" spans="1:7" x14ac:dyDescent="0.25">
      <c r="A5678" s="1">
        <v>44768</v>
      </c>
      <c r="B5678">
        <v>3953.22</v>
      </c>
      <c r="C5678">
        <v>3953.22</v>
      </c>
      <c r="D5678">
        <v>3910.74</v>
      </c>
      <c r="E5678">
        <v>3921.05</v>
      </c>
      <c r="F5678">
        <v>3083420000</v>
      </c>
      <c r="G5678">
        <v>3921.05</v>
      </c>
    </row>
    <row r="5679" spans="1:7" x14ac:dyDescent="0.25">
      <c r="A5679" s="1">
        <v>44769</v>
      </c>
      <c r="B5679">
        <v>3951.43</v>
      </c>
      <c r="C5679">
        <v>4039.56</v>
      </c>
      <c r="D5679">
        <v>3951.43</v>
      </c>
      <c r="E5679">
        <v>4023.61</v>
      </c>
      <c r="F5679">
        <v>3584170000</v>
      </c>
      <c r="G5679">
        <v>4023.61</v>
      </c>
    </row>
    <row r="5680" spans="1:7" x14ac:dyDescent="0.25">
      <c r="A5680" s="1">
        <v>44770</v>
      </c>
      <c r="B5680">
        <v>4026.13</v>
      </c>
      <c r="C5680">
        <v>4078.95</v>
      </c>
      <c r="D5680">
        <v>3992.97</v>
      </c>
      <c r="E5680">
        <v>4072.43</v>
      </c>
      <c r="F5680">
        <v>3882850000</v>
      </c>
      <c r="G5680">
        <v>4072.43</v>
      </c>
    </row>
    <row r="5681" spans="1:7" x14ac:dyDescent="0.25">
      <c r="A5681" s="1">
        <v>44771</v>
      </c>
      <c r="B5681">
        <v>4087.33</v>
      </c>
      <c r="C5681">
        <v>4140.1499999999996</v>
      </c>
      <c r="D5681">
        <v>4079.22</v>
      </c>
      <c r="E5681">
        <v>4130.29</v>
      </c>
      <c r="F5681">
        <v>3817740000</v>
      </c>
      <c r="G5681">
        <v>4130.29</v>
      </c>
    </row>
    <row r="5682" spans="1:7" x14ac:dyDescent="0.25">
      <c r="A5682" s="1">
        <v>44774</v>
      </c>
      <c r="B5682">
        <v>4112.38</v>
      </c>
      <c r="C5682">
        <v>4144.95</v>
      </c>
      <c r="D5682">
        <v>4096.0200000000004</v>
      </c>
      <c r="E5682">
        <v>4118.63</v>
      </c>
      <c r="F5682">
        <v>3540960000</v>
      </c>
      <c r="G5682">
        <v>4118.63</v>
      </c>
    </row>
    <row r="5683" spans="1:7" x14ac:dyDescent="0.25">
      <c r="A5683" s="1">
        <v>44775</v>
      </c>
      <c r="B5683">
        <v>4104.21</v>
      </c>
      <c r="C5683">
        <v>4140.47</v>
      </c>
      <c r="D5683">
        <v>4079.81</v>
      </c>
      <c r="E5683">
        <v>4091.19</v>
      </c>
      <c r="F5683">
        <v>3880790000</v>
      </c>
      <c r="G5683">
        <v>4091.19</v>
      </c>
    </row>
    <row r="5684" spans="1:7" x14ac:dyDescent="0.25">
      <c r="A5684" s="1">
        <v>44776</v>
      </c>
      <c r="B5684">
        <v>4107.96</v>
      </c>
      <c r="C5684">
        <v>4167.66</v>
      </c>
      <c r="D5684">
        <v>4107.96</v>
      </c>
      <c r="E5684">
        <v>4155.17</v>
      </c>
      <c r="F5684">
        <v>3544410000</v>
      </c>
      <c r="G5684">
        <v>4155.17</v>
      </c>
    </row>
    <row r="5685" spans="1:7" x14ac:dyDescent="0.25">
      <c r="A5685" s="1">
        <v>44777</v>
      </c>
      <c r="B5685">
        <v>4154.8500000000004</v>
      </c>
      <c r="C5685">
        <v>4161.29</v>
      </c>
      <c r="D5685">
        <v>4135.42</v>
      </c>
      <c r="E5685">
        <v>4151.9399999999996</v>
      </c>
      <c r="F5685">
        <v>3565810000</v>
      </c>
      <c r="G5685">
        <v>4151.9399999999996</v>
      </c>
    </row>
    <row r="5686" spans="1:7" x14ac:dyDescent="0.25">
      <c r="A5686" s="1">
        <v>44778</v>
      </c>
      <c r="B5686">
        <v>4115.87</v>
      </c>
      <c r="C5686">
        <v>4151.58</v>
      </c>
      <c r="D5686">
        <v>4107.3100000000004</v>
      </c>
      <c r="E5686">
        <v>4145.1899999999996</v>
      </c>
      <c r="F5686">
        <v>3540260000</v>
      </c>
      <c r="G5686">
        <v>4145.1899999999996</v>
      </c>
    </row>
    <row r="5687" spans="1:7" x14ac:dyDescent="0.25">
      <c r="A5687" s="1">
        <v>44781</v>
      </c>
      <c r="B5687">
        <v>4155.93</v>
      </c>
      <c r="C5687">
        <v>4186.62</v>
      </c>
      <c r="D5687">
        <v>4128.97</v>
      </c>
      <c r="E5687">
        <v>4140.0600000000004</v>
      </c>
      <c r="F5687">
        <v>3604650000</v>
      </c>
      <c r="G5687">
        <v>4140.0600000000004</v>
      </c>
    </row>
    <row r="5688" spans="1:7" x14ac:dyDescent="0.25">
      <c r="A5688" s="1">
        <v>44782</v>
      </c>
      <c r="B5688">
        <v>4133.1099999999997</v>
      </c>
      <c r="C5688">
        <v>4137.3</v>
      </c>
      <c r="D5688">
        <v>4112.09</v>
      </c>
      <c r="E5688">
        <v>4122.47</v>
      </c>
      <c r="F5688">
        <v>3337150000</v>
      </c>
      <c r="G5688">
        <v>4122.47</v>
      </c>
    </row>
    <row r="5689" spans="1:7" x14ac:dyDescent="0.25">
      <c r="A5689" s="1">
        <v>44783</v>
      </c>
      <c r="B5689">
        <v>4181.0200000000004</v>
      </c>
      <c r="C5689">
        <v>4211.03</v>
      </c>
      <c r="D5689">
        <v>4177.26</v>
      </c>
      <c r="E5689">
        <v>4210.24</v>
      </c>
      <c r="F5689">
        <v>3998590000</v>
      </c>
      <c r="G5689">
        <v>4210.24</v>
      </c>
    </row>
    <row r="5690" spans="1:7" x14ac:dyDescent="0.25">
      <c r="A5690" s="1">
        <v>44784</v>
      </c>
      <c r="B5690">
        <v>4227.3999999999996</v>
      </c>
      <c r="C5690">
        <v>4257.91</v>
      </c>
      <c r="D5690">
        <v>4201.41</v>
      </c>
      <c r="E5690">
        <v>4207.2700000000004</v>
      </c>
      <c r="F5690">
        <v>3925060000</v>
      </c>
      <c r="G5690">
        <v>4207.2700000000004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D9FF-D055-46A7-AB47-819702732819}">
  <dimension ref="A1:B1707"/>
  <sheetViews>
    <sheetView workbookViewId="0"/>
  </sheetViews>
  <sheetFormatPr defaultRowHeight="15" x14ac:dyDescent="0.25"/>
  <cols>
    <col min="1" max="1" width="75" bestFit="1" customWidth="1"/>
  </cols>
  <sheetData>
    <row r="1" spans="1:2" x14ac:dyDescent="0.25">
      <c r="A1" t="s">
        <v>21</v>
      </c>
    </row>
    <row r="2" spans="1:2" x14ac:dyDescent="0.25">
      <c r="A2" t="s">
        <v>22</v>
      </c>
    </row>
    <row r="3" spans="1:2" x14ac:dyDescent="0.25">
      <c r="A3" t="s">
        <v>23</v>
      </c>
    </row>
    <row r="4" spans="1:2" x14ac:dyDescent="0.25">
      <c r="A4" t="s">
        <v>5</v>
      </c>
    </row>
    <row r="5" spans="1:2" x14ac:dyDescent="0.25">
      <c r="A5" t="s">
        <v>0</v>
      </c>
      <c r="B5" t="s">
        <v>1</v>
      </c>
    </row>
    <row r="6" spans="1:2" x14ac:dyDescent="0.25">
      <c r="A6" s="1">
        <v>44785</v>
      </c>
      <c r="B6">
        <v>215674</v>
      </c>
    </row>
    <row r="7" spans="1:2" x14ac:dyDescent="0.25">
      <c r="A7" s="1">
        <v>44778</v>
      </c>
      <c r="B7">
        <v>220316</v>
      </c>
    </row>
    <row r="8" spans="1:2" x14ac:dyDescent="0.25">
      <c r="A8" s="1">
        <v>44771</v>
      </c>
      <c r="B8">
        <v>225294</v>
      </c>
    </row>
    <row r="9" spans="1:2" x14ac:dyDescent="0.25">
      <c r="A9" s="1">
        <v>44764</v>
      </c>
      <c r="B9">
        <v>225131</v>
      </c>
    </row>
    <row r="10" spans="1:2" x14ac:dyDescent="0.25">
      <c r="A10" s="1">
        <v>44757</v>
      </c>
      <c r="B10">
        <v>228435</v>
      </c>
    </row>
    <row r="11" spans="1:2" x14ac:dyDescent="0.25">
      <c r="A11" s="1">
        <v>44750</v>
      </c>
      <c r="B11">
        <v>224937</v>
      </c>
    </row>
    <row r="12" spans="1:2" x14ac:dyDescent="0.25">
      <c r="A12" s="1">
        <v>44743</v>
      </c>
      <c r="B12">
        <v>219112</v>
      </c>
    </row>
    <row r="13" spans="1:2" x14ac:dyDescent="0.25">
      <c r="A13" s="1">
        <v>44736</v>
      </c>
      <c r="B13">
        <v>221608</v>
      </c>
    </row>
    <row r="14" spans="1:2" x14ac:dyDescent="0.25">
      <c r="A14" s="1">
        <v>44729</v>
      </c>
      <c r="B14">
        <v>218963</v>
      </c>
    </row>
    <row r="15" spans="1:2" x14ac:dyDescent="0.25">
      <c r="A15" s="1">
        <v>44722</v>
      </c>
      <c r="B15">
        <v>217474</v>
      </c>
    </row>
    <row r="16" spans="1:2" x14ac:dyDescent="0.25">
      <c r="A16" s="1">
        <v>44715</v>
      </c>
      <c r="B16">
        <v>218184</v>
      </c>
    </row>
    <row r="17" spans="1:2" x14ac:dyDescent="0.25">
      <c r="A17" s="1">
        <v>44708</v>
      </c>
      <c r="B17">
        <v>218996</v>
      </c>
    </row>
    <row r="18" spans="1:2" x14ac:dyDescent="0.25">
      <c r="A18" s="1">
        <v>44701</v>
      </c>
      <c r="B18">
        <v>219707</v>
      </c>
    </row>
    <row r="19" spans="1:2" x14ac:dyDescent="0.25">
      <c r="A19" s="1">
        <v>44694</v>
      </c>
      <c r="B19">
        <v>220189</v>
      </c>
    </row>
    <row r="20" spans="1:2" x14ac:dyDescent="0.25">
      <c r="A20" s="1">
        <v>44687</v>
      </c>
      <c r="B20">
        <v>224968</v>
      </c>
    </row>
    <row r="21" spans="1:2" x14ac:dyDescent="0.25">
      <c r="A21" s="1">
        <v>44680</v>
      </c>
      <c r="B21">
        <v>228575</v>
      </c>
    </row>
    <row r="22" spans="1:2" x14ac:dyDescent="0.25">
      <c r="A22" s="1">
        <v>44673</v>
      </c>
      <c r="B22">
        <v>230805</v>
      </c>
    </row>
    <row r="23" spans="1:2" x14ac:dyDescent="0.25">
      <c r="A23" s="1">
        <v>44666</v>
      </c>
      <c r="B23">
        <v>232378</v>
      </c>
    </row>
    <row r="24" spans="1:2" x14ac:dyDescent="0.25">
      <c r="A24" s="1">
        <v>44659</v>
      </c>
      <c r="B24">
        <v>233139</v>
      </c>
    </row>
    <row r="25" spans="1:2" x14ac:dyDescent="0.25">
      <c r="A25" s="1">
        <v>44652</v>
      </c>
      <c r="B25">
        <v>236787</v>
      </c>
    </row>
    <row r="26" spans="1:2" x14ac:dyDescent="0.25">
      <c r="A26" s="1">
        <v>44645</v>
      </c>
      <c r="B26">
        <v>238828</v>
      </c>
    </row>
    <row r="27" spans="1:2" x14ac:dyDescent="0.25">
      <c r="A27" s="1">
        <v>44638</v>
      </c>
      <c r="B27">
        <v>238043</v>
      </c>
    </row>
    <row r="28" spans="1:2" x14ac:dyDescent="0.25">
      <c r="A28" s="1">
        <v>44631</v>
      </c>
      <c r="B28">
        <v>240991</v>
      </c>
    </row>
    <row r="29" spans="1:2" x14ac:dyDescent="0.25">
      <c r="A29" s="1">
        <v>44624</v>
      </c>
      <c r="B29">
        <v>244606</v>
      </c>
    </row>
    <row r="30" spans="1:2" x14ac:dyDescent="0.25">
      <c r="A30" s="1">
        <v>44617</v>
      </c>
      <c r="B30">
        <v>246011</v>
      </c>
    </row>
    <row r="31" spans="1:2" x14ac:dyDescent="0.25">
      <c r="A31" s="1">
        <v>44610</v>
      </c>
      <c r="B31">
        <v>246479</v>
      </c>
    </row>
    <row r="32" spans="1:2" x14ac:dyDescent="0.25">
      <c r="A32" s="1">
        <v>44603</v>
      </c>
      <c r="B32">
        <v>247061</v>
      </c>
    </row>
    <row r="33" spans="1:2" x14ac:dyDescent="0.25">
      <c r="A33" s="1">
        <v>44596</v>
      </c>
      <c r="B33">
        <v>248393</v>
      </c>
    </row>
    <row r="34" spans="1:2" x14ac:dyDescent="0.25">
      <c r="A34" s="1">
        <v>44589</v>
      </c>
      <c r="B34">
        <v>250037</v>
      </c>
    </row>
    <row r="35" spans="1:2" x14ac:dyDescent="0.25">
      <c r="A35" s="1">
        <v>44582</v>
      </c>
      <c r="B35">
        <v>247918</v>
      </c>
    </row>
    <row r="36" spans="1:2" x14ac:dyDescent="0.25">
      <c r="A36" s="1">
        <v>44575</v>
      </c>
      <c r="B36">
        <v>246621</v>
      </c>
    </row>
    <row r="37" spans="1:2" x14ac:dyDescent="0.25">
      <c r="A37" s="1">
        <v>44568</v>
      </c>
      <c r="B37">
        <v>240748</v>
      </c>
    </row>
    <row r="38" spans="1:2" x14ac:dyDescent="0.25">
      <c r="A38" s="1">
        <v>44561</v>
      </c>
      <c r="B38">
        <v>232787</v>
      </c>
    </row>
    <row r="39" spans="1:2" x14ac:dyDescent="0.25">
      <c r="A39" s="1">
        <v>44554</v>
      </c>
      <c r="B39">
        <v>222659</v>
      </c>
    </row>
    <row r="40" spans="1:2" x14ac:dyDescent="0.25">
      <c r="A40" s="1">
        <v>44547</v>
      </c>
      <c r="B40">
        <v>224118</v>
      </c>
    </row>
    <row r="41" spans="1:2" x14ac:dyDescent="0.25">
      <c r="A41" s="1">
        <v>44540</v>
      </c>
      <c r="B41">
        <v>218585</v>
      </c>
    </row>
    <row r="42" spans="1:2" x14ac:dyDescent="0.25">
      <c r="A42" s="1">
        <v>44533</v>
      </c>
      <c r="B42">
        <v>219304</v>
      </c>
    </row>
    <row r="43" spans="1:2" x14ac:dyDescent="0.25">
      <c r="A43" s="1">
        <v>44526</v>
      </c>
      <c r="B43">
        <v>215422</v>
      </c>
    </row>
    <row r="44" spans="1:2" x14ac:dyDescent="0.25">
      <c r="A44" s="1">
        <v>44519</v>
      </c>
      <c r="B44">
        <v>211393</v>
      </c>
    </row>
    <row r="45" spans="1:2" x14ac:dyDescent="0.25">
      <c r="A45" s="1">
        <v>44512</v>
      </c>
      <c r="B45">
        <v>211996</v>
      </c>
    </row>
    <row r="46" spans="1:2" x14ac:dyDescent="0.25">
      <c r="A46" s="1">
        <v>44505</v>
      </c>
      <c r="B46">
        <v>212703</v>
      </c>
    </row>
    <row r="47" spans="1:2" x14ac:dyDescent="0.25">
      <c r="A47" s="1">
        <v>44498</v>
      </c>
      <c r="B47">
        <v>214258</v>
      </c>
    </row>
    <row r="48" spans="1:2" x14ac:dyDescent="0.25">
      <c r="A48" s="1">
        <v>44491</v>
      </c>
      <c r="B48">
        <v>215746</v>
      </c>
    </row>
    <row r="49" spans="1:2" x14ac:dyDescent="0.25">
      <c r="A49" s="1">
        <v>44484</v>
      </c>
      <c r="B49">
        <v>217739</v>
      </c>
    </row>
    <row r="50" spans="1:2" x14ac:dyDescent="0.25">
      <c r="A50" s="1">
        <v>44477</v>
      </c>
      <c r="B50">
        <v>223107</v>
      </c>
    </row>
    <row r="51" spans="1:2" x14ac:dyDescent="0.25">
      <c r="A51" s="1">
        <v>44470</v>
      </c>
      <c r="B51">
        <v>225065</v>
      </c>
    </row>
    <row r="52" spans="1:2" x14ac:dyDescent="0.25">
      <c r="A52" s="1">
        <v>44463</v>
      </c>
      <c r="B52">
        <v>221809</v>
      </c>
    </row>
    <row r="53" spans="1:2" x14ac:dyDescent="0.25">
      <c r="A53" s="1">
        <v>44456</v>
      </c>
      <c r="B53">
        <v>221616</v>
      </c>
    </row>
    <row r="54" spans="1:2" x14ac:dyDescent="0.25">
      <c r="A54" s="1">
        <v>44449</v>
      </c>
      <c r="B54">
        <v>218142</v>
      </c>
    </row>
    <row r="55" spans="1:2" x14ac:dyDescent="0.25">
      <c r="A55" s="1">
        <v>44442</v>
      </c>
      <c r="B55">
        <v>219999</v>
      </c>
    </row>
    <row r="56" spans="1:2" x14ac:dyDescent="0.25">
      <c r="A56" s="1">
        <v>44435</v>
      </c>
      <c r="B56">
        <v>227214</v>
      </c>
    </row>
    <row r="57" spans="1:2" x14ac:dyDescent="0.25">
      <c r="A57" s="1">
        <v>44428</v>
      </c>
      <c r="B57">
        <v>225924</v>
      </c>
    </row>
    <row r="58" spans="1:2" x14ac:dyDescent="0.25">
      <c r="A58" s="1">
        <v>44421</v>
      </c>
      <c r="B58">
        <v>228165</v>
      </c>
    </row>
    <row r="59" spans="1:2" x14ac:dyDescent="0.25">
      <c r="A59" s="1">
        <v>44414</v>
      </c>
      <c r="B59">
        <v>227469</v>
      </c>
    </row>
    <row r="60" spans="1:2" x14ac:dyDescent="0.25">
      <c r="A60" s="1">
        <v>44407</v>
      </c>
      <c r="B60">
        <v>228870</v>
      </c>
    </row>
    <row r="61" spans="1:2" x14ac:dyDescent="0.25">
      <c r="A61" s="1">
        <v>44400</v>
      </c>
      <c r="B61">
        <v>234161</v>
      </c>
    </row>
    <row r="62" spans="1:2" x14ac:dyDescent="0.25">
      <c r="A62" s="1">
        <v>44393</v>
      </c>
      <c r="B62">
        <v>236414</v>
      </c>
    </row>
    <row r="63" spans="1:2" x14ac:dyDescent="0.25">
      <c r="A63" s="1">
        <v>44386</v>
      </c>
      <c r="B63">
        <v>236535</v>
      </c>
    </row>
    <row r="64" spans="1:2" x14ac:dyDescent="0.25">
      <c r="A64" s="1">
        <v>44379</v>
      </c>
      <c r="B64">
        <v>235497</v>
      </c>
    </row>
    <row r="65" spans="1:2" x14ac:dyDescent="0.25">
      <c r="A65" s="1">
        <v>44372</v>
      </c>
      <c r="B65">
        <v>241572</v>
      </c>
    </row>
    <row r="66" spans="1:2" x14ac:dyDescent="0.25">
      <c r="A66" s="1">
        <v>44365</v>
      </c>
      <c r="B66">
        <v>240050</v>
      </c>
    </row>
    <row r="67" spans="1:2" x14ac:dyDescent="0.25">
      <c r="A67" s="1">
        <v>44358</v>
      </c>
      <c r="B67">
        <v>242980</v>
      </c>
    </row>
    <row r="68" spans="1:2" x14ac:dyDescent="0.25">
      <c r="A68" s="1">
        <v>44351</v>
      </c>
      <c r="B68">
        <v>241026</v>
      </c>
    </row>
    <row r="69" spans="1:2" x14ac:dyDescent="0.25">
      <c r="A69" s="1">
        <v>44344</v>
      </c>
      <c r="B69">
        <v>233980</v>
      </c>
    </row>
    <row r="70" spans="1:2" x14ac:dyDescent="0.25">
      <c r="A70" s="1">
        <v>44337</v>
      </c>
      <c r="B70">
        <v>232481</v>
      </c>
    </row>
    <row r="71" spans="1:2" x14ac:dyDescent="0.25">
      <c r="A71" s="1">
        <v>44330</v>
      </c>
      <c r="B71">
        <v>234226</v>
      </c>
    </row>
    <row r="72" spans="1:2" x14ac:dyDescent="0.25">
      <c r="A72" s="1">
        <v>44323</v>
      </c>
      <c r="B72">
        <v>236189</v>
      </c>
    </row>
    <row r="73" spans="1:2" x14ac:dyDescent="0.25">
      <c r="A73" s="1">
        <v>44316</v>
      </c>
      <c r="B73">
        <v>235811</v>
      </c>
    </row>
    <row r="74" spans="1:2" x14ac:dyDescent="0.25">
      <c r="A74" s="1">
        <v>44309</v>
      </c>
      <c r="B74">
        <v>235074</v>
      </c>
    </row>
    <row r="75" spans="1:2" x14ac:dyDescent="0.25">
      <c r="A75" s="1">
        <v>44302</v>
      </c>
      <c r="B75">
        <v>234982</v>
      </c>
    </row>
    <row r="76" spans="1:2" x14ac:dyDescent="0.25">
      <c r="A76" s="1">
        <v>44295</v>
      </c>
      <c r="B76">
        <v>234897</v>
      </c>
    </row>
    <row r="77" spans="1:2" x14ac:dyDescent="0.25">
      <c r="A77" s="1">
        <v>44288</v>
      </c>
      <c r="B77">
        <v>234588</v>
      </c>
    </row>
    <row r="78" spans="1:2" x14ac:dyDescent="0.25">
      <c r="A78" s="1">
        <v>44281</v>
      </c>
      <c r="B78">
        <v>230544</v>
      </c>
    </row>
    <row r="79" spans="1:2" x14ac:dyDescent="0.25">
      <c r="A79" s="1">
        <v>44274</v>
      </c>
      <c r="B79">
        <v>232279</v>
      </c>
    </row>
    <row r="80" spans="1:2" x14ac:dyDescent="0.25">
      <c r="A80" s="1">
        <v>44267</v>
      </c>
      <c r="B80">
        <v>232075</v>
      </c>
    </row>
    <row r="81" spans="1:2" x14ac:dyDescent="0.25">
      <c r="A81" s="1">
        <v>44260</v>
      </c>
      <c r="B81">
        <v>231603</v>
      </c>
    </row>
    <row r="82" spans="1:2" x14ac:dyDescent="0.25">
      <c r="A82" s="1">
        <v>44253</v>
      </c>
      <c r="B82">
        <v>243472</v>
      </c>
    </row>
    <row r="83" spans="1:2" x14ac:dyDescent="0.25">
      <c r="A83" s="1">
        <v>44246</v>
      </c>
      <c r="B83">
        <v>257096</v>
      </c>
    </row>
    <row r="84" spans="1:2" x14ac:dyDescent="0.25">
      <c r="A84" s="1">
        <v>44239</v>
      </c>
      <c r="B84">
        <v>257084</v>
      </c>
    </row>
    <row r="85" spans="1:2" x14ac:dyDescent="0.25">
      <c r="A85" s="1">
        <v>44232</v>
      </c>
      <c r="B85">
        <v>256412</v>
      </c>
    </row>
    <row r="86" spans="1:2" x14ac:dyDescent="0.25">
      <c r="A86" s="1">
        <v>44225</v>
      </c>
      <c r="B86">
        <v>252153</v>
      </c>
    </row>
    <row r="87" spans="1:2" x14ac:dyDescent="0.25">
      <c r="A87" s="1">
        <v>44218</v>
      </c>
      <c r="B87">
        <v>247686</v>
      </c>
    </row>
    <row r="88" spans="1:2" x14ac:dyDescent="0.25">
      <c r="A88" s="1">
        <v>44211</v>
      </c>
      <c r="B88">
        <v>245217</v>
      </c>
    </row>
    <row r="89" spans="1:2" x14ac:dyDescent="0.25">
      <c r="A89" s="1">
        <v>44204</v>
      </c>
      <c r="B89">
        <v>245476</v>
      </c>
    </row>
    <row r="90" spans="1:2" x14ac:dyDescent="0.25">
      <c r="A90" s="1">
        <v>44197</v>
      </c>
      <c r="B90">
        <v>241081</v>
      </c>
    </row>
    <row r="91" spans="1:2" x14ac:dyDescent="0.25">
      <c r="A91" s="1">
        <v>44190</v>
      </c>
      <c r="B91">
        <v>236562</v>
      </c>
    </row>
    <row r="92" spans="1:2" x14ac:dyDescent="0.25">
      <c r="A92" s="1">
        <v>44183</v>
      </c>
      <c r="B92">
        <v>237754</v>
      </c>
    </row>
    <row r="93" spans="1:2" x14ac:dyDescent="0.25">
      <c r="A93" s="1">
        <v>44176</v>
      </c>
      <c r="B93">
        <v>238879</v>
      </c>
    </row>
    <row r="94" spans="1:2" x14ac:dyDescent="0.25">
      <c r="A94" s="1">
        <v>44169</v>
      </c>
      <c r="B94">
        <v>237859</v>
      </c>
    </row>
    <row r="95" spans="1:2" x14ac:dyDescent="0.25">
      <c r="A95" s="1">
        <v>44162</v>
      </c>
      <c r="B95">
        <v>233638</v>
      </c>
    </row>
    <row r="96" spans="1:2" x14ac:dyDescent="0.25">
      <c r="A96" s="1">
        <v>44155</v>
      </c>
      <c r="B96">
        <v>230147</v>
      </c>
    </row>
    <row r="97" spans="1:2" x14ac:dyDescent="0.25">
      <c r="A97" s="1">
        <v>44148</v>
      </c>
      <c r="B97">
        <v>227967</v>
      </c>
    </row>
    <row r="98" spans="1:2" x14ac:dyDescent="0.25">
      <c r="A98" s="1">
        <v>44141</v>
      </c>
      <c r="B98">
        <v>225356</v>
      </c>
    </row>
    <row r="99" spans="1:2" x14ac:dyDescent="0.25">
      <c r="A99" s="1">
        <v>44134</v>
      </c>
      <c r="B99">
        <v>227665</v>
      </c>
    </row>
    <row r="100" spans="1:2" x14ac:dyDescent="0.25">
      <c r="A100" s="1">
        <v>44127</v>
      </c>
      <c r="B100">
        <v>226124</v>
      </c>
    </row>
    <row r="101" spans="1:2" x14ac:dyDescent="0.25">
      <c r="A101" s="1">
        <v>44120</v>
      </c>
      <c r="B101">
        <v>227016</v>
      </c>
    </row>
    <row r="102" spans="1:2" x14ac:dyDescent="0.25">
      <c r="A102" s="1">
        <v>44113</v>
      </c>
      <c r="B102">
        <v>225121</v>
      </c>
    </row>
    <row r="103" spans="1:2" x14ac:dyDescent="0.25">
      <c r="A103" s="1">
        <v>44106</v>
      </c>
      <c r="B103">
        <v>226747</v>
      </c>
    </row>
    <row r="104" spans="1:2" x14ac:dyDescent="0.25">
      <c r="A104" s="1">
        <v>44099</v>
      </c>
      <c r="B104">
        <v>228182</v>
      </c>
    </row>
    <row r="105" spans="1:2" x14ac:dyDescent="0.25">
      <c r="A105" s="1">
        <v>44092</v>
      </c>
      <c r="B105">
        <v>227499</v>
      </c>
    </row>
    <row r="106" spans="1:2" x14ac:dyDescent="0.25">
      <c r="A106" s="1">
        <v>44085</v>
      </c>
      <c r="B106">
        <v>231524</v>
      </c>
    </row>
    <row r="107" spans="1:2" x14ac:dyDescent="0.25">
      <c r="A107" s="1">
        <v>44078</v>
      </c>
      <c r="B107">
        <v>231905</v>
      </c>
    </row>
    <row r="108" spans="1:2" x14ac:dyDescent="0.25">
      <c r="A108" s="1">
        <v>44071</v>
      </c>
      <c r="B108">
        <v>234859</v>
      </c>
    </row>
    <row r="109" spans="1:2" x14ac:dyDescent="0.25">
      <c r="A109" s="1">
        <v>44064</v>
      </c>
      <c r="B109">
        <v>239179</v>
      </c>
    </row>
    <row r="110" spans="1:2" x14ac:dyDescent="0.25">
      <c r="A110" s="1">
        <v>44057</v>
      </c>
      <c r="B110">
        <v>243762</v>
      </c>
    </row>
    <row r="111" spans="1:2" x14ac:dyDescent="0.25">
      <c r="A111" s="1">
        <v>44050</v>
      </c>
      <c r="B111">
        <v>247084</v>
      </c>
    </row>
    <row r="112" spans="1:2" x14ac:dyDescent="0.25">
      <c r="A112" s="1">
        <v>44043</v>
      </c>
      <c r="B112">
        <v>247806</v>
      </c>
    </row>
    <row r="113" spans="1:2" x14ac:dyDescent="0.25">
      <c r="A113" s="1">
        <v>44036</v>
      </c>
      <c r="B113">
        <v>247387</v>
      </c>
    </row>
    <row r="114" spans="1:2" x14ac:dyDescent="0.25">
      <c r="A114" s="1">
        <v>44029</v>
      </c>
      <c r="B114">
        <v>246733</v>
      </c>
    </row>
    <row r="115" spans="1:2" x14ac:dyDescent="0.25">
      <c r="A115" s="1">
        <v>44022</v>
      </c>
      <c r="B115">
        <v>248535</v>
      </c>
    </row>
    <row r="116" spans="1:2" x14ac:dyDescent="0.25">
      <c r="A116" s="1">
        <v>44015</v>
      </c>
      <c r="B116">
        <v>251682</v>
      </c>
    </row>
    <row r="117" spans="1:2" x14ac:dyDescent="0.25">
      <c r="A117" s="1">
        <v>44008</v>
      </c>
      <c r="B117">
        <v>256521</v>
      </c>
    </row>
    <row r="118" spans="1:2" x14ac:dyDescent="0.25">
      <c r="A118" s="1">
        <v>44001</v>
      </c>
      <c r="B118">
        <v>255322</v>
      </c>
    </row>
    <row r="119" spans="1:2" x14ac:dyDescent="0.25">
      <c r="A119" s="1">
        <v>43994</v>
      </c>
      <c r="B119">
        <v>256995</v>
      </c>
    </row>
    <row r="120" spans="1:2" x14ac:dyDescent="0.25">
      <c r="A120" s="1">
        <v>43987</v>
      </c>
      <c r="B120">
        <v>258661</v>
      </c>
    </row>
    <row r="121" spans="1:2" x14ac:dyDescent="0.25">
      <c r="A121" s="1">
        <v>43980</v>
      </c>
      <c r="B121">
        <v>257795</v>
      </c>
    </row>
    <row r="122" spans="1:2" x14ac:dyDescent="0.25">
      <c r="A122" s="1">
        <v>43973</v>
      </c>
      <c r="B122">
        <v>255000</v>
      </c>
    </row>
    <row r="123" spans="1:2" x14ac:dyDescent="0.25">
      <c r="A123" s="1">
        <v>43966</v>
      </c>
      <c r="B123">
        <v>255724</v>
      </c>
    </row>
    <row r="124" spans="1:2" x14ac:dyDescent="0.25">
      <c r="A124" s="1">
        <v>43959</v>
      </c>
      <c r="B124">
        <v>252894</v>
      </c>
    </row>
    <row r="125" spans="1:2" x14ac:dyDescent="0.25">
      <c r="A125" s="1">
        <v>43952</v>
      </c>
      <c r="B125">
        <v>256407</v>
      </c>
    </row>
    <row r="126" spans="1:2" x14ac:dyDescent="0.25">
      <c r="A126" s="1">
        <v>43945</v>
      </c>
      <c r="B126">
        <v>259565</v>
      </c>
    </row>
    <row r="127" spans="1:2" x14ac:dyDescent="0.25">
      <c r="A127" s="1">
        <v>43938</v>
      </c>
      <c r="B127">
        <v>263234</v>
      </c>
    </row>
    <row r="128" spans="1:2" x14ac:dyDescent="0.25">
      <c r="A128" s="1">
        <v>43931</v>
      </c>
      <c r="B128">
        <v>262217</v>
      </c>
    </row>
    <row r="129" spans="1:2" x14ac:dyDescent="0.25">
      <c r="A129" s="1">
        <v>43924</v>
      </c>
      <c r="B129">
        <v>257303</v>
      </c>
    </row>
    <row r="130" spans="1:2" x14ac:dyDescent="0.25">
      <c r="A130" s="1">
        <v>43917</v>
      </c>
      <c r="B130">
        <v>246806</v>
      </c>
    </row>
    <row r="131" spans="1:2" x14ac:dyDescent="0.25">
      <c r="A131" s="1">
        <v>43910</v>
      </c>
      <c r="B131">
        <v>239282</v>
      </c>
    </row>
    <row r="132" spans="1:2" x14ac:dyDescent="0.25">
      <c r="A132" s="1">
        <v>43903</v>
      </c>
      <c r="B132">
        <v>240819</v>
      </c>
    </row>
    <row r="133" spans="1:2" x14ac:dyDescent="0.25">
      <c r="A133" s="1">
        <v>43896</v>
      </c>
      <c r="B133">
        <v>246999</v>
      </c>
    </row>
    <row r="134" spans="1:2" x14ac:dyDescent="0.25">
      <c r="A134" s="1">
        <v>43889</v>
      </c>
      <c r="B134">
        <v>252048</v>
      </c>
    </row>
    <row r="135" spans="1:2" x14ac:dyDescent="0.25">
      <c r="A135" s="1">
        <v>43882</v>
      </c>
      <c r="B135">
        <v>256387</v>
      </c>
    </row>
    <row r="136" spans="1:2" x14ac:dyDescent="0.25">
      <c r="A136" s="1">
        <v>43875</v>
      </c>
      <c r="B136">
        <v>259078</v>
      </c>
    </row>
    <row r="137" spans="1:2" x14ac:dyDescent="0.25">
      <c r="A137" s="1">
        <v>43868</v>
      </c>
      <c r="B137">
        <v>261049</v>
      </c>
    </row>
    <row r="138" spans="1:2" x14ac:dyDescent="0.25">
      <c r="A138" s="1">
        <v>43861</v>
      </c>
      <c r="B138">
        <v>261144</v>
      </c>
    </row>
    <row r="139" spans="1:2" x14ac:dyDescent="0.25">
      <c r="A139" s="1">
        <v>43854</v>
      </c>
      <c r="B139">
        <v>261235</v>
      </c>
    </row>
    <row r="140" spans="1:2" x14ac:dyDescent="0.25">
      <c r="A140" s="1">
        <v>43847</v>
      </c>
      <c r="B140">
        <v>260032</v>
      </c>
    </row>
    <row r="141" spans="1:2" x14ac:dyDescent="0.25">
      <c r="A141" s="1">
        <v>43840</v>
      </c>
      <c r="B141">
        <v>258287</v>
      </c>
    </row>
    <row r="142" spans="1:2" x14ac:dyDescent="0.25">
      <c r="A142" s="1">
        <v>43833</v>
      </c>
      <c r="B142">
        <v>251609</v>
      </c>
    </row>
    <row r="143" spans="1:2" x14ac:dyDescent="0.25">
      <c r="A143" s="1">
        <v>43826</v>
      </c>
      <c r="B143">
        <v>242472</v>
      </c>
    </row>
    <row r="144" spans="1:2" x14ac:dyDescent="0.25">
      <c r="A144" s="1">
        <v>43819</v>
      </c>
      <c r="B144">
        <v>239260</v>
      </c>
    </row>
    <row r="145" spans="1:2" x14ac:dyDescent="0.25">
      <c r="A145" s="1">
        <v>43812</v>
      </c>
      <c r="B145">
        <v>237297</v>
      </c>
    </row>
    <row r="146" spans="1:2" x14ac:dyDescent="0.25">
      <c r="A146" s="1">
        <v>43805</v>
      </c>
      <c r="B146">
        <v>234768</v>
      </c>
    </row>
    <row r="147" spans="1:2" x14ac:dyDescent="0.25">
      <c r="A147" s="1">
        <v>43798</v>
      </c>
      <c r="B147">
        <v>229363</v>
      </c>
    </row>
    <row r="148" spans="1:2" x14ac:dyDescent="0.25">
      <c r="A148" s="1">
        <v>43791</v>
      </c>
      <c r="B148">
        <v>225978</v>
      </c>
    </row>
    <row r="149" spans="1:2" x14ac:dyDescent="0.25">
      <c r="A149" s="1">
        <v>43784</v>
      </c>
      <c r="B149">
        <v>220846</v>
      </c>
    </row>
    <row r="150" spans="1:2" x14ac:dyDescent="0.25">
      <c r="A150" s="1">
        <v>43777</v>
      </c>
      <c r="B150">
        <v>219090</v>
      </c>
    </row>
    <row r="151" spans="1:2" x14ac:dyDescent="0.25">
      <c r="A151" s="1">
        <v>43770</v>
      </c>
      <c r="B151">
        <v>217229</v>
      </c>
    </row>
    <row r="152" spans="1:2" x14ac:dyDescent="0.25">
      <c r="A152" s="1">
        <v>43763</v>
      </c>
      <c r="B152">
        <v>220057</v>
      </c>
    </row>
    <row r="153" spans="1:2" x14ac:dyDescent="0.25">
      <c r="A153" s="1">
        <v>43756</v>
      </c>
      <c r="B153">
        <v>223094</v>
      </c>
    </row>
    <row r="154" spans="1:2" x14ac:dyDescent="0.25">
      <c r="A154" s="1">
        <v>43749</v>
      </c>
      <c r="B154">
        <v>226201</v>
      </c>
    </row>
    <row r="155" spans="1:2" x14ac:dyDescent="0.25">
      <c r="A155" s="1">
        <v>43742</v>
      </c>
      <c r="B155">
        <v>228763</v>
      </c>
    </row>
    <row r="156" spans="1:2" x14ac:dyDescent="0.25">
      <c r="A156" s="1">
        <v>43735</v>
      </c>
      <c r="B156">
        <v>229976</v>
      </c>
    </row>
    <row r="157" spans="1:2" x14ac:dyDescent="0.25">
      <c r="A157" s="1">
        <v>43728</v>
      </c>
      <c r="B157">
        <v>230204</v>
      </c>
    </row>
    <row r="158" spans="1:2" x14ac:dyDescent="0.25">
      <c r="A158" s="1">
        <v>43721</v>
      </c>
      <c r="B158">
        <v>229685</v>
      </c>
    </row>
    <row r="159" spans="1:2" x14ac:dyDescent="0.25">
      <c r="A159" s="1">
        <v>43714</v>
      </c>
      <c r="B159">
        <v>228904</v>
      </c>
    </row>
    <row r="160" spans="1:2" x14ac:dyDescent="0.25">
      <c r="A160" s="1">
        <v>43707</v>
      </c>
      <c r="B160">
        <v>229586</v>
      </c>
    </row>
    <row r="161" spans="1:2" x14ac:dyDescent="0.25">
      <c r="A161" s="1">
        <v>43700</v>
      </c>
      <c r="B161">
        <v>231982</v>
      </c>
    </row>
    <row r="162" spans="1:2" x14ac:dyDescent="0.25">
      <c r="A162" s="1">
        <v>43693</v>
      </c>
      <c r="B162">
        <v>234072</v>
      </c>
    </row>
    <row r="163" spans="1:2" x14ac:dyDescent="0.25">
      <c r="A163" s="1">
        <v>43686</v>
      </c>
      <c r="B163">
        <v>233760</v>
      </c>
    </row>
    <row r="164" spans="1:2" x14ac:dyDescent="0.25">
      <c r="A164" s="1">
        <v>43679</v>
      </c>
      <c r="B164">
        <v>235172</v>
      </c>
    </row>
    <row r="165" spans="1:2" x14ac:dyDescent="0.25">
      <c r="A165" s="1">
        <v>43672</v>
      </c>
      <c r="B165">
        <v>230735</v>
      </c>
    </row>
    <row r="166" spans="1:2" x14ac:dyDescent="0.25">
      <c r="A166" s="1">
        <v>43665</v>
      </c>
      <c r="B166">
        <v>232526</v>
      </c>
    </row>
    <row r="167" spans="1:2" x14ac:dyDescent="0.25">
      <c r="A167" s="1">
        <v>43658</v>
      </c>
      <c r="B167">
        <v>232752</v>
      </c>
    </row>
    <row r="168" spans="1:2" x14ac:dyDescent="0.25">
      <c r="A168" s="1">
        <v>43651</v>
      </c>
      <c r="B168">
        <v>229187</v>
      </c>
    </row>
    <row r="169" spans="1:2" x14ac:dyDescent="0.25">
      <c r="A169" s="1">
        <v>43644</v>
      </c>
      <c r="B169">
        <v>230642</v>
      </c>
    </row>
    <row r="170" spans="1:2" x14ac:dyDescent="0.25">
      <c r="A170" s="1">
        <v>43637</v>
      </c>
      <c r="B170">
        <v>232225</v>
      </c>
    </row>
    <row r="171" spans="1:2" x14ac:dyDescent="0.25">
      <c r="A171" s="1">
        <v>43630</v>
      </c>
      <c r="B171">
        <v>233221</v>
      </c>
    </row>
    <row r="172" spans="1:2" x14ac:dyDescent="0.25">
      <c r="A172" s="1">
        <v>43623</v>
      </c>
      <c r="B172">
        <v>234913</v>
      </c>
    </row>
    <row r="173" spans="1:2" x14ac:dyDescent="0.25">
      <c r="A173" s="1">
        <v>43616</v>
      </c>
      <c r="B173">
        <v>234149</v>
      </c>
    </row>
    <row r="174" spans="1:2" x14ac:dyDescent="0.25">
      <c r="A174" s="1">
        <v>43609</v>
      </c>
      <c r="B174">
        <v>230944</v>
      </c>
    </row>
    <row r="175" spans="1:2" x14ac:dyDescent="0.25">
      <c r="A175" s="1">
        <v>43602</v>
      </c>
      <c r="B175">
        <v>228740</v>
      </c>
    </row>
    <row r="176" spans="1:2" x14ac:dyDescent="0.25">
      <c r="A176" s="1">
        <v>43595</v>
      </c>
      <c r="B176">
        <v>225024</v>
      </c>
    </row>
    <row r="177" spans="1:2" x14ac:dyDescent="0.25">
      <c r="A177" s="1">
        <v>43588</v>
      </c>
      <c r="B177">
        <v>226147</v>
      </c>
    </row>
    <row r="178" spans="1:2" x14ac:dyDescent="0.25">
      <c r="A178" s="1">
        <v>43581</v>
      </c>
      <c r="B178">
        <v>226743</v>
      </c>
    </row>
    <row r="179" spans="1:2" x14ac:dyDescent="0.25">
      <c r="A179" s="1">
        <v>43574</v>
      </c>
      <c r="B179">
        <v>225826</v>
      </c>
    </row>
    <row r="180" spans="1:2" x14ac:dyDescent="0.25">
      <c r="A180" s="1">
        <v>43567</v>
      </c>
      <c r="B180">
        <v>227955</v>
      </c>
    </row>
    <row r="181" spans="1:2" x14ac:dyDescent="0.25">
      <c r="A181" s="1">
        <v>43560</v>
      </c>
      <c r="B181">
        <v>229129</v>
      </c>
    </row>
    <row r="182" spans="1:2" x14ac:dyDescent="0.25">
      <c r="A182" s="1">
        <v>43553</v>
      </c>
      <c r="B182">
        <v>236839</v>
      </c>
    </row>
    <row r="183" spans="1:2" x14ac:dyDescent="0.25">
      <c r="A183" s="1">
        <v>43546</v>
      </c>
      <c r="B183">
        <v>238620</v>
      </c>
    </row>
    <row r="184" spans="1:2" x14ac:dyDescent="0.25">
      <c r="A184" s="1">
        <v>43539</v>
      </c>
      <c r="B184">
        <v>241503</v>
      </c>
    </row>
    <row r="185" spans="1:2" x14ac:dyDescent="0.25">
      <c r="A185" s="1">
        <v>43532</v>
      </c>
      <c r="B185">
        <v>246090</v>
      </c>
    </row>
    <row r="186" spans="1:2" x14ac:dyDescent="0.25">
      <c r="A186" s="1">
        <v>43525</v>
      </c>
      <c r="B186">
        <v>250714</v>
      </c>
    </row>
    <row r="187" spans="1:2" x14ac:dyDescent="0.25">
      <c r="A187" s="1">
        <v>43518</v>
      </c>
      <c r="B187">
        <v>254941</v>
      </c>
    </row>
    <row r="188" spans="1:2" x14ac:dyDescent="0.25">
      <c r="A188" s="1">
        <v>43511</v>
      </c>
      <c r="B188">
        <v>256847</v>
      </c>
    </row>
    <row r="189" spans="1:2" x14ac:dyDescent="0.25">
      <c r="A189" s="1">
        <v>43504</v>
      </c>
      <c r="B189">
        <v>258301</v>
      </c>
    </row>
    <row r="190" spans="1:2" x14ac:dyDescent="0.25">
      <c r="A190" s="1">
        <v>43497</v>
      </c>
      <c r="B190">
        <v>257893</v>
      </c>
    </row>
    <row r="191" spans="1:2" x14ac:dyDescent="0.25">
      <c r="A191" s="1">
        <v>43490</v>
      </c>
      <c r="B191">
        <v>257380</v>
      </c>
    </row>
    <row r="192" spans="1:2" x14ac:dyDescent="0.25">
      <c r="A192" s="1">
        <v>43483</v>
      </c>
      <c r="B192">
        <v>259615</v>
      </c>
    </row>
    <row r="193" spans="1:2" x14ac:dyDescent="0.25">
      <c r="A193" s="1">
        <v>43476</v>
      </c>
      <c r="B193">
        <v>255565</v>
      </c>
    </row>
    <row r="194" spans="1:2" x14ac:dyDescent="0.25">
      <c r="A194" s="1">
        <v>43469</v>
      </c>
      <c r="B194">
        <v>248062</v>
      </c>
    </row>
    <row r="195" spans="1:2" x14ac:dyDescent="0.25">
      <c r="A195" s="1">
        <v>43462</v>
      </c>
      <c r="B195">
        <v>239996</v>
      </c>
    </row>
    <row r="196" spans="1:2" x14ac:dyDescent="0.25">
      <c r="A196" s="1">
        <v>43455</v>
      </c>
      <c r="B196">
        <v>233106</v>
      </c>
    </row>
    <row r="197" spans="1:2" x14ac:dyDescent="0.25">
      <c r="A197" s="1">
        <v>43448</v>
      </c>
      <c r="B197">
        <v>230103</v>
      </c>
    </row>
    <row r="198" spans="1:2" x14ac:dyDescent="0.25">
      <c r="A198" s="1">
        <v>43441</v>
      </c>
      <c r="B198">
        <v>228337</v>
      </c>
    </row>
    <row r="199" spans="1:2" x14ac:dyDescent="0.25">
      <c r="A199" s="1">
        <v>43434</v>
      </c>
      <c r="B199">
        <v>226250</v>
      </c>
    </row>
    <row r="200" spans="1:2" x14ac:dyDescent="0.25">
      <c r="A200" s="1">
        <v>43427</v>
      </c>
      <c r="B200">
        <v>224551</v>
      </c>
    </row>
    <row r="201" spans="1:2" x14ac:dyDescent="0.25">
      <c r="A201" s="1">
        <v>43420</v>
      </c>
      <c r="B201">
        <v>225315</v>
      </c>
    </row>
    <row r="202" spans="1:2" x14ac:dyDescent="0.25">
      <c r="A202" s="1">
        <v>43413</v>
      </c>
      <c r="B202">
        <v>226610</v>
      </c>
    </row>
    <row r="203" spans="1:2" x14ac:dyDescent="0.25">
      <c r="A203" s="1">
        <v>43406</v>
      </c>
      <c r="B203">
        <v>228021</v>
      </c>
    </row>
    <row r="204" spans="1:2" x14ac:dyDescent="0.25">
      <c r="A204" s="1">
        <v>43399</v>
      </c>
      <c r="B204">
        <v>226169</v>
      </c>
    </row>
    <row r="205" spans="1:2" x14ac:dyDescent="0.25">
      <c r="A205" s="1">
        <v>43392</v>
      </c>
      <c r="B205">
        <v>229330</v>
      </c>
    </row>
    <row r="206" spans="1:2" x14ac:dyDescent="0.25">
      <c r="A206" s="1">
        <v>43385</v>
      </c>
      <c r="B206">
        <v>234156</v>
      </c>
    </row>
    <row r="207" spans="1:2" x14ac:dyDescent="0.25">
      <c r="A207" s="1">
        <v>43378</v>
      </c>
      <c r="B207">
        <v>236172</v>
      </c>
    </row>
    <row r="208" spans="1:2" x14ac:dyDescent="0.25">
      <c r="A208" s="1">
        <v>43371</v>
      </c>
      <c r="B208">
        <v>235221</v>
      </c>
    </row>
    <row r="209" spans="1:2" x14ac:dyDescent="0.25">
      <c r="A209" s="1">
        <v>43364</v>
      </c>
      <c r="B209">
        <v>235680</v>
      </c>
    </row>
    <row r="210" spans="1:2" x14ac:dyDescent="0.25">
      <c r="A210" s="1">
        <v>43357</v>
      </c>
      <c r="B210">
        <v>234150</v>
      </c>
    </row>
    <row r="211" spans="1:2" x14ac:dyDescent="0.25">
      <c r="A211" s="1">
        <v>43350</v>
      </c>
      <c r="B211">
        <v>235869</v>
      </c>
    </row>
    <row r="212" spans="1:2" x14ac:dyDescent="0.25">
      <c r="A212" s="1">
        <v>43343</v>
      </c>
      <c r="B212">
        <v>234619</v>
      </c>
    </row>
    <row r="213" spans="1:2" x14ac:dyDescent="0.25">
      <c r="A213" s="1">
        <v>43336</v>
      </c>
      <c r="B213">
        <v>232774</v>
      </c>
    </row>
    <row r="214" spans="1:2" x14ac:dyDescent="0.25">
      <c r="A214" s="1">
        <v>43329</v>
      </c>
      <c r="B214">
        <v>234328</v>
      </c>
    </row>
    <row r="215" spans="1:2" x14ac:dyDescent="0.25">
      <c r="A215" s="1">
        <v>43322</v>
      </c>
      <c r="B215">
        <v>233128</v>
      </c>
    </row>
    <row r="216" spans="1:2" x14ac:dyDescent="0.25">
      <c r="A216" s="1">
        <v>43315</v>
      </c>
      <c r="B216">
        <v>233868</v>
      </c>
    </row>
    <row r="217" spans="1:2" x14ac:dyDescent="0.25">
      <c r="A217" s="1">
        <v>43308</v>
      </c>
      <c r="B217">
        <v>230968</v>
      </c>
    </row>
    <row r="218" spans="1:2" x14ac:dyDescent="0.25">
      <c r="A218" s="1">
        <v>43301</v>
      </c>
      <c r="B218">
        <v>233504</v>
      </c>
    </row>
    <row r="219" spans="1:2" x14ac:dyDescent="0.25">
      <c r="A219" s="1">
        <v>43294</v>
      </c>
      <c r="B219">
        <v>235832</v>
      </c>
    </row>
    <row r="220" spans="1:2" x14ac:dyDescent="0.25">
      <c r="A220" s="1">
        <v>43287</v>
      </c>
      <c r="B220">
        <v>238997</v>
      </c>
    </row>
    <row r="221" spans="1:2" x14ac:dyDescent="0.25">
      <c r="A221" s="1">
        <v>43280</v>
      </c>
      <c r="B221">
        <v>239691</v>
      </c>
    </row>
    <row r="222" spans="1:2" x14ac:dyDescent="0.25">
      <c r="A222" s="1">
        <v>43273</v>
      </c>
      <c r="B222">
        <v>241196</v>
      </c>
    </row>
    <row r="223" spans="1:2" x14ac:dyDescent="0.25">
      <c r="A223" s="1">
        <v>43266</v>
      </c>
      <c r="B223">
        <v>240040</v>
      </c>
    </row>
    <row r="224" spans="1:2" x14ac:dyDescent="0.25">
      <c r="A224" s="1">
        <v>43259</v>
      </c>
      <c r="B224">
        <v>236763</v>
      </c>
    </row>
    <row r="225" spans="1:2" x14ac:dyDescent="0.25">
      <c r="A225" s="1">
        <v>43252</v>
      </c>
      <c r="B225">
        <v>239034</v>
      </c>
    </row>
    <row r="226" spans="1:2" x14ac:dyDescent="0.25">
      <c r="A226" s="1">
        <v>43245</v>
      </c>
      <c r="B226">
        <v>234431</v>
      </c>
    </row>
    <row r="227" spans="1:2" x14ac:dyDescent="0.25">
      <c r="A227" s="1">
        <v>43238</v>
      </c>
      <c r="B227">
        <v>233897</v>
      </c>
    </row>
    <row r="228" spans="1:2" x14ac:dyDescent="0.25">
      <c r="A228" s="1">
        <v>43231</v>
      </c>
      <c r="B228">
        <v>232014</v>
      </c>
    </row>
    <row r="229" spans="1:2" x14ac:dyDescent="0.25">
      <c r="A229" s="1">
        <v>43224</v>
      </c>
      <c r="B229">
        <v>235804</v>
      </c>
    </row>
    <row r="230" spans="1:2" x14ac:dyDescent="0.25">
      <c r="A230" s="1">
        <v>43217</v>
      </c>
      <c r="B230">
        <v>237978</v>
      </c>
    </row>
    <row r="231" spans="1:2" x14ac:dyDescent="0.25">
      <c r="A231" s="1">
        <v>43210</v>
      </c>
      <c r="B231">
        <v>236807</v>
      </c>
    </row>
    <row r="232" spans="1:2" x14ac:dyDescent="0.25">
      <c r="A232" s="1">
        <v>43203</v>
      </c>
      <c r="B232">
        <v>235967</v>
      </c>
    </row>
    <row r="233" spans="1:2" x14ac:dyDescent="0.25">
      <c r="A233" s="1">
        <v>43196</v>
      </c>
      <c r="B233">
        <v>238935</v>
      </c>
    </row>
    <row r="234" spans="1:2" x14ac:dyDescent="0.25">
      <c r="A234" s="1">
        <v>43189</v>
      </c>
      <c r="B234">
        <v>238477</v>
      </c>
    </row>
    <row r="235" spans="1:2" x14ac:dyDescent="0.25">
      <c r="A235" s="1">
        <v>43182</v>
      </c>
      <c r="B235">
        <v>239593</v>
      </c>
    </row>
    <row r="236" spans="1:2" x14ac:dyDescent="0.25">
      <c r="A236" s="1">
        <v>43175</v>
      </c>
      <c r="B236">
        <v>243065</v>
      </c>
    </row>
    <row r="237" spans="1:2" x14ac:dyDescent="0.25">
      <c r="A237" s="1">
        <v>43168</v>
      </c>
      <c r="B237">
        <v>244758</v>
      </c>
    </row>
    <row r="238" spans="1:2" x14ac:dyDescent="0.25">
      <c r="A238" s="1">
        <v>43161</v>
      </c>
      <c r="B238">
        <v>251029</v>
      </c>
    </row>
    <row r="239" spans="1:2" x14ac:dyDescent="0.25">
      <c r="A239" s="1">
        <v>43154</v>
      </c>
      <c r="B239">
        <v>251817</v>
      </c>
    </row>
    <row r="240" spans="1:2" x14ac:dyDescent="0.25">
      <c r="A240" s="1">
        <v>43147</v>
      </c>
      <c r="B240">
        <v>249334</v>
      </c>
    </row>
    <row r="241" spans="1:2" x14ac:dyDescent="0.25">
      <c r="A241" s="1">
        <v>43140</v>
      </c>
      <c r="B241">
        <v>249073</v>
      </c>
    </row>
    <row r="242" spans="1:2" x14ac:dyDescent="0.25">
      <c r="A242" s="1">
        <v>43133</v>
      </c>
      <c r="B242">
        <v>245474</v>
      </c>
    </row>
    <row r="243" spans="1:2" x14ac:dyDescent="0.25">
      <c r="A243" s="1">
        <v>43126</v>
      </c>
      <c r="B243">
        <v>242060</v>
      </c>
    </row>
    <row r="244" spans="1:2" x14ac:dyDescent="0.25">
      <c r="A244" s="1">
        <v>43119</v>
      </c>
      <c r="B244">
        <v>244040</v>
      </c>
    </row>
    <row r="245" spans="1:2" x14ac:dyDescent="0.25">
      <c r="A245" s="1">
        <v>43112</v>
      </c>
      <c r="B245">
        <v>240942</v>
      </c>
    </row>
    <row r="246" spans="1:2" x14ac:dyDescent="0.25">
      <c r="A246" s="1">
        <v>43105</v>
      </c>
      <c r="B246">
        <v>237322</v>
      </c>
    </row>
    <row r="247" spans="1:2" x14ac:dyDescent="0.25">
      <c r="A247" s="1">
        <v>43098</v>
      </c>
      <c r="B247">
        <v>233187</v>
      </c>
    </row>
    <row r="248" spans="1:2" x14ac:dyDescent="0.25">
      <c r="A248" s="1">
        <v>43091</v>
      </c>
      <c r="B248">
        <v>228374</v>
      </c>
    </row>
    <row r="249" spans="1:2" x14ac:dyDescent="0.25">
      <c r="A249" s="1">
        <v>43084</v>
      </c>
      <c r="B249">
        <v>227783</v>
      </c>
    </row>
    <row r="250" spans="1:2" x14ac:dyDescent="0.25">
      <c r="A250" s="1">
        <v>43077</v>
      </c>
      <c r="B250">
        <v>226546</v>
      </c>
    </row>
    <row r="251" spans="1:2" x14ac:dyDescent="0.25">
      <c r="A251" s="1">
        <v>43070</v>
      </c>
      <c r="B251">
        <v>220882</v>
      </c>
    </row>
    <row r="252" spans="1:2" x14ac:dyDescent="0.25">
      <c r="A252" s="1">
        <v>43063</v>
      </c>
      <c r="B252">
        <v>214102</v>
      </c>
    </row>
    <row r="253" spans="1:2" x14ac:dyDescent="0.25">
      <c r="A253" s="1">
        <v>43056</v>
      </c>
      <c r="B253">
        <v>210475</v>
      </c>
    </row>
    <row r="254" spans="1:2" x14ac:dyDescent="0.25">
      <c r="A254" s="1">
        <v>43049</v>
      </c>
      <c r="B254">
        <v>210431</v>
      </c>
    </row>
    <row r="255" spans="1:2" x14ac:dyDescent="0.25">
      <c r="A255" s="1">
        <v>43042</v>
      </c>
      <c r="B255">
        <v>209537</v>
      </c>
    </row>
    <row r="256" spans="1:2" x14ac:dyDescent="0.25">
      <c r="A256" s="1">
        <v>43035</v>
      </c>
      <c r="B256">
        <v>212849</v>
      </c>
    </row>
    <row r="257" spans="1:2" x14ac:dyDescent="0.25">
      <c r="A257" s="1">
        <v>43028</v>
      </c>
      <c r="B257">
        <v>216869</v>
      </c>
    </row>
    <row r="258" spans="1:2" x14ac:dyDescent="0.25">
      <c r="A258" s="1">
        <v>43021</v>
      </c>
      <c r="B258">
        <v>222334</v>
      </c>
    </row>
    <row r="259" spans="1:2" x14ac:dyDescent="0.25">
      <c r="A259" s="1">
        <v>43014</v>
      </c>
      <c r="B259">
        <v>221426</v>
      </c>
    </row>
    <row r="260" spans="1:2" x14ac:dyDescent="0.25">
      <c r="A260" s="1">
        <v>43007</v>
      </c>
      <c r="B260">
        <v>218936</v>
      </c>
    </row>
    <row r="261" spans="1:2" x14ac:dyDescent="0.25">
      <c r="A261" s="1">
        <v>43000</v>
      </c>
      <c r="B261">
        <v>217292</v>
      </c>
    </row>
    <row r="262" spans="1:2" x14ac:dyDescent="0.25">
      <c r="A262" s="1">
        <v>42993</v>
      </c>
      <c r="B262">
        <v>216185</v>
      </c>
    </row>
    <row r="263" spans="1:2" x14ac:dyDescent="0.25">
      <c r="A263" s="1">
        <v>42986</v>
      </c>
      <c r="B263">
        <v>218310</v>
      </c>
    </row>
    <row r="264" spans="1:2" x14ac:dyDescent="0.25">
      <c r="A264" s="1">
        <v>42979</v>
      </c>
      <c r="B264">
        <v>226738</v>
      </c>
    </row>
    <row r="265" spans="1:2" x14ac:dyDescent="0.25">
      <c r="A265" s="1">
        <v>42972</v>
      </c>
      <c r="B265">
        <v>229937</v>
      </c>
    </row>
    <row r="266" spans="1:2" x14ac:dyDescent="0.25">
      <c r="A266" s="1">
        <v>42965</v>
      </c>
      <c r="B266">
        <v>229902</v>
      </c>
    </row>
    <row r="267" spans="1:2" x14ac:dyDescent="0.25">
      <c r="A267" s="1">
        <v>42958</v>
      </c>
      <c r="B267">
        <v>231125</v>
      </c>
    </row>
    <row r="268" spans="1:2" x14ac:dyDescent="0.25">
      <c r="A268" s="1">
        <v>42951</v>
      </c>
      <c r="B268">
        <v>231103</v>
      </c>
    </row>
    <row r="269" spans="1:2" x14ac:dyDescent="0.25">
      <c r="A269" s="1">
        <v>42944</v>
      </c>
      <c r="B269">
        <v>227679</v>
      </c>
    </row>
    <row r="270" spans="1:2" x14ac:dyDescent="0.25">
      <c r="A270" s="1">
        <v>42937</v>
      </c>
      <c r="B270">
        <v>230196</v>
      </c>
    </row>
    <row r="271" spans="1:2" x14ac:dyDescent="0.25">
      <c r="A271" s="1">
        <v>42930</v>
      </c>
      <c r="B271">
        <v>231211</v>
      </c>
    </row>
    <row r="272" spans="1:2" x14ac:dyDescent="0.25">
      <c r="A272" s="1">
        <v>42923</v>
      </c>
      <c r="B272">
        <v>235656</v>
      </c>
    </row>
    <row r="273" spans="1:2" x14ac:dyDescent="0.25">
      <c r="A273" s="1">
        <v>42916</v>
      </c>
      <c r="B273">
        <v>237303</v>
      </c>
    </row>
    <row r="274" spans="1:2" x14ac:dyDescent="0.25">
      <c r="A274" s="1">
        <v>42909</v>
      </c>
      <c r="B274">
        <v>240972</v>
      </c>
    </row>
    <row r="275" spans="1:2" x14ac:dyDescent="0.25">
      <c r="A275" s="1">
        <v>42902</v>
      </c>
      <c r="B275">
        <v>241866</v>
      </c>
    </row>
    <row r="276" spans="1:2" x14ac:dyDescent="0.25">
      <c r="A276" s="1">
        <v>42895</v>
      </c>
      <c r="B276">
        <v>242444</v>
      </c>
    </row>
    <row r="277" spans="1:2" x14ac:dyDescent="0.25">
      <c r="A277" s="1">
        <v>42888</v>
      </c>
      <c r="B277">
        <v>240348</v>
      </c>
    </row>
    <row r="278" spans="1:2" x14ac:dyDescent="0.25">
      <c r="A278" s="1">
        <v>42881</v>
      </c>
      <c r="B278">
        <v>237024</v>
      </c>
    </row>
    <row r="279" spans="1:2" x14ac:dyDescent="0.25">
      <c r="A279" s="1">
        <v>42874</v>
      </c>
      <c r="B279">
        <v>239882</v>
      </c>
    </row>
    <row r="280" spans="1:2" x14ac:dyDescent="0.25">
      <c r="A280" s="1">
        <v>42867</v>
      </c>
      <c r="B280">
        <v>240669</v>
      </c>
    </row>
    <row r="281" spans="1:2" x14ac:dyDescent="0.25">
      <c r="A281" s="1">
        <v>42860</v>
      </c>
      <c r="B281">
        <v>241082</v>
      </c>
    </row>
    <row r="282" spans="1:2" x14ac:dyDescent="0.25">
      <c r="A282" s="1">
        <v>42853</v>
      </c>
      <c r="B282">
        <v>241232</v>
      </c>
    </row>
    <row r="283" spans="1:2" x14ac:dyDescent="0.25">
      <c r="A283" s="1">
        <v>42846</v>
      </c>
      <c r="B283">
        <v>241041</v>
      </c>
    </row>
    <row r="284" spans="1:2" x14ac:dyDescent="0.25">
      <c r="A284" s="1">
        <v>42839</v>
      </c>
      <c r="B284">
        <v>237672</v>
      </c>
    </row>
    <row r="285" spans="1:2" x14ac:dyDescent="0.25">
      <c r="A285" s="1">
        <v>42832</v>
      </c>
      <c r="B285">
        <v>236130</v>
      </c>
    </row>
    <row r="286" spans="1:2" x14ac:dyDescent="0.25">
      <c r="A286" s="1">
        <v>42825</v>
      </c>
      <c r="B286">
        <v>239103</v>
      </c>
    </row>
    <row r="287" spans="1:2" x14ac:dyDescent="0.25">
      <c r="A287" s="1">
        <v>42818</v>
      </c>
      <c r="B287">
        <v>239721</v>
      </c>
    </row>
    <row r="288" spans="1:2" x14ac:dyDescent="0.25">
      <c r="A288" s="1">
        <v>42811</v>
      </c>
      <c r="B288">
        <v>243468</v>
      </c>
    </row>
    <row r="289" spans="1:2" x14ac:dyDescent="0.25">
      <c r="A289" s="1">
        <v>42804</v>
      </c>
      <c r="B289">
        <v>246279</v>
      </c>
    </row>
    <row r="290" spans="1:2" x14ac:dyDescent="0.25">
      <c r="A290" s="1">
        <v>42797</v>
      </c>
      <c r="B290">
        <v>249334</v>
      </c>
    </row>
    <row r="291" spans="1:2" x14ac:dyDescent="0.25">
      <c r="A291" s="1">
        <v>42790</v>
      </c>
      <c r="B291">
        <v>255889</v>
      </c>
    </row>
    <row r="292" spans="1:2" x14ac:dyDescent="0.25">
      <c r="A292" s="1">
        <v>42783</v>
      </c>
      <c r="B292">
        <v>256435</v>
      </c>
    </row>
    <row r="293" spans="1:2" x14ac:dyDescent="0.25">
      <c r="A293" s="1">
        <v>42776</v>
      </c>
      <c r="B293">
        <v>259063</v>
      </c>
    </row>
    <row r="294" spans="1:2" x14ac:dyDescent="0.25">
      <c r="A294" s="1">
        <v>42769</v>
      </c>
      <c r="B294">
        <v>256217</v>
      </c>
    </row>
    <row r="295" spans="1:2" x14ac:dyDescent="0.25">
      <c r="A295" s="1">
        <v>42762</v>
      </c>
      <c r="B295">
        <v>257086</v>
      </c>
    </row>
    <row r="296" spans="1:2" x14ac:dyDescent="0.25">
      <c r="A296" s="1">
        <v>42755</v>
      </c>
      <c r="B296">
        <v>253220</v>
      </c>
    </row>
    <row r="297" spans="1:2" x14ac:dyDescent="0.25">
      <c r="A297" s="1">
        <v>42748</v>
      </c>
      <c r="B297">
        <v>246424</v>
      </c>
    </row>
    <row r="298" spans="1:2" x14ac:dyDescent="0.25">
      <c r="A298" s="1">
        <v>42741</v>
      </c>
      <c r="B298">
        <v>240473</v>
      </c>
    </row>
    <row r="299" spans="1:2" x14ac:dyDescent="0.25">
      <c r="A299" s="1">
        <v>42734</v>
      </c>
      <c r="B299">
        <v>235450</v>
      </c>
    </row>
    <row r="300" spans="1:2" x14ac:dyDescent="0.25">
      <c r="A300" s="1">
        <v>42727</v>
      </c>
      <c r="B300">
        <v>227143</v>
      </c>
    </row>
    <row r="301" spans="1:2" x14ac:dyDescent="0.25">
      <c r="A301" s="1">
        <v>42720</v>
      </c>
      <c r="B301">
        <v>228736</v>
      </c>
    </row>
    <row r="302" spans="1:2" x14ac:dyDescent="0.25">
      <c r="A302" s="1">
        <v>42713</v>
      </c>
      <c r="B302">
        <v>230045</v>
      </c>
    </row>
    <row r="303" spans="1:2" x14ac:dyDescent="0.25">
      <c r="A303" s="1">
        <v>42706</v>
      </c>
      <c r="B303">
        <v>229548</v>
      </c>
    </row>
    <row r="304" spans="1:2" x14ac:dyDescent="0.25">
      <c r="A304" s="1">
        <v>42699</v>
      </c>
      <c r="B304">
        <v>226123</v>
      </c>
    </row>
    <row r="305" spans="1:2" x14ac:dyDescent="0.25">
      <c r="A305" s="1">
        <v>42692</v>
      </c>
      <c r="B305">
        <v>224026</v>
      </c>
    </row>
    <row r="306" spans="1:2" x14ac:dyDescent="0.25">
      <c r="A306" s="1">
        <v>42685</v>
      </c>
      <c r="B306">
        <v>221709</v>
      </c>
    </row>
    <row r="307" spans="1:2" x14ac:dyDescent="0.25">
      <c r="A307" s="1">
        <v>42678</v>
      </c>
      <c r="B307">
        <v>220963</v>
      </c>
    </row>
    <row r="308" spans="1:2" x14ac:dyDescent="0.25">
      <c r="A308" s="1">
        <v>42671</v>
      </c>
      <c r="B308">
        <v>223804</v>
      </c>
    </row>
    <row r="309" spans="1:2" x14ac:dyDescent="0.25">
      <c r="A309" s="1">
        <v>42664</v>
      </c>
      <c r="B309">
        <v>226011</v>
      </c>
    </row>
    <row r="310" spans="1:2" x14ac:dyDescent="0.25">
      <c r="A310" s="1">
        <v>42657</v>
      </c>
      <c r="B310">
        <v>227967</v>
      </c>
    </row>
    <row r="311" spans="1:2" x14ac:dyDescent="0.25">
      <c r="A311" s="1">
        <v>42650</v>
      </c>
      <c r="B311">
        <v>225498</v>
      </c>
    </row>
    <row r="312" spans="1:2" x14ac:dyDescent="0.25">
      <c r="A312" s="1">
        <v>42643</v>
      </c>
      <c r="B312">
        <v>227405</v>
      </c>
    </row>
    <row r="313" spans="1:2" x14ac:dyDescent="0.25">
      <c r="A313" s="1">
        <v>42636</v>
      </c>
      <c r="B313">
        <v>227183</v>
      </c>
    </row>
    <row r="314" spans="1:2" x14ac:dyDescent="0.25">
      <c r="A314" s="1">
        <v>42629</v>
      </c>
      <c r="B314">
        <v>225156</v>
      </c>
    </row>
    <row r="315" spans="1:2" x14ac:dyDescent="0.25">
      <c r="A315" s="1">
        <v>42622</v>
      </c>
      <c r="B315">
        <v>228360</v>
      </c>
    </row>
    <row r="316" spans="1:2" x14ac:dyDescent="0.25">
      <c r="A316" s="1">
        <v>42615</v>
      </c>
      <c r="B316">
        <v>227793</v>
      </c>
    </row>
    <row r="317" spans="1:2" x14ac:dyDescent="0.25">
      <c r="A317" s="1">
        <v>42608</v>
      </c>
      <c r="B317">
        <v>232004</v>
      </c>
    </row>
    <row r="318" spans="1:2" x14ac:dyDescent="0.25">
      <c r="A318" s="1">
        <v>42601</v>
      </c>
      <c r="B318">
        <v>232695</v>
      </c>
    </row>
    <row r="319" spans="1:2" x14ac:dyDescent="0.25">
      <c r="A319" s="1">
        <v>42594</v>
      </c>
      <c r="B319">
        <v>232659</v>
      </c>
    </row>
    <row r="320" spans="1:2" x14ac:dyDescent="0.25">
      <c r="A320" s="1">
        <v>42587</v>
      </c>
      <c r="B320">
        <v>235383</v>
      </c>
    </row>
    <row r="321" spans="1:2" x14ac:dyDescent="0.25">
      <c r="A321" s="1">
        <v>42580</v>
      </c>
      <c r="B321">
        <v>238190</v>
      </c>
    </row>
    <row r="322" spans="1:2" x14ac:dyDescent="0.25">
      <c r="A322" s="1">
        <v>42573</v>
      </c>
      <c r="B322">
        <v>241452</v>
      </c>
    </row>
    <row r="323" spans="1:2" x14ac:dyDescent="0.25">
      <c r="A323" s="1">
        <v>42566</v>
      </c>
      <c r="B323">
        <v>241000</v>
      </c>
    </row>
    <row r="324" spans="1:2" x14ac:dyDescent="0.25">
      <c r="A324" s="1">
        <v>42559</v>
      </c>
      <c r="B324">
        <v>240089</v>
      </c>
    </row>
    <row r="325" spans="1:2" x14ac:dyDescent="0.25">
      <c r="A325" s="1">
        <v>42552</v>
      </c>
      <c r="B325">
        <v>238876</v>
      </c>
    </row>
    <row r="326" spans="1:2" x14ac:dyDescent="0.25">
      <c r="A326" s="1">
        <v>42545</v>
      </c>
      <c r="B326">
        <v>238998</v>
      </c>
    </row>
    <row r="327" spans="1:2" x14ac:dyDescent="0.25">
      <c r="A327" s="1">
        <v>42538</v>
      </c>
      <c r="B327">
        <v>237631</v>
      </c>
    </row>
    <row r="328" spans="1:2" x14ac:dyDescent="0.25">
      <c r="A328" s="1">
        <v>42531</v>
      </c>
      <c r="B328">
        <v>237004</v>
      </c>
    </row>
    <row r="329" spans="1:2" x14ac:dyDescent="0.25">
      <c r="A329" s="1">
        <v>42524</v>
      </c>
      <c r="B329">
        <v>239629</v>
      </c>
    </row>
    <row r="330" spans="1:2" x14ac:dyDescent="0.25">
      <c r="A330" s="1">
        <v>42517</v>
      </c>
      <c r="B330">
        <v>238619</v>
      </c>
    </row>
    <row r="331" spans="1:2" x14ac:dyDescent="0.25">
      <c r="A331" s="1">
        <v>42510</v>
      </c>
      <c r="B331">
        <v>240111</v>
      </c>
    </row>
    <row r="332" spans="1:2" x14ac:dyDescent="0.25">
      <c r="A332" s="1">
        <v>42503</v>
      </c>
      <c r="B332">
        <v>238068</v>
      </c>
    </row>
    <row r="333" spans="1:2" x14ac:dyDescent="0.25">
      <c r="A333" s="1">
        <v>42496</v>
      </c>
      <c r="B333">
        <v>240564</v>
      </c>
    </row>
    <row r="334" spans="1:2" x14ac:dyDescent="0.25">
      <c r="A334" s="1">
        <v>42489</v>
      </c>
      <c r="B334">
        <v>241795</v>
      </c>
    </row>
    <row r="335" spans="1:2" x14ac:dyDescent="0.25">
      <c r="A335" s="1">
        <v>42482</v>
      </c>
      <c r="B335">
        <v>241259</v>
      </c>
    </row>
    <row r="336" spans="1:2" x14ac:dyDescent="0.25">
      <c r="A336" s="1">
        <v>42475</v>
      </c>
      <c r="B336">
        <v>239651</v>
      </c>
    </row>
    <row r="337" spans="1:2" x14ac:dyDescent="0.25">
      <c r="A337" s="1">
        <v>42468</v>
      </c>
      <c r="B337">
        <v>239761</v>
      </c>
    </row>
    <row r="338" spans="1:2" x14ac:dyDescent="0.25">
      <c r="A338" s="1">
        <v>42461</v>
      </c>
      <c r="B338">
        <v>243998</v>
      </c>
    </row>
    <row r="339" spans="1:2" x14ac:dyDescent="0.25">
      <c r="A339" s="1">
        <v>42454</v>
      </c>
      <c r="B339">
        <v>242560</v>
      </c>
    </row>
    <row r="340" spans="1:2" x14ac:dyDescent="0.25">
      <c r="A340" s="1">
        <v>42447</v>
      </c>
      <c r="B340">
        <v>245074</v>
      </c>
    </row>
    <row r="341" spans="1:2" x14ac:dyDescent="0.25">
      <c r="A341" s="1">
        <v>42440</v>
      </c>
      <c r="B341">
        <v>249716</v>
      </c>
    </row>
    <row r="342" spans="1:2" x14ac:dyDescent="0.25">
      <c r="A342" s="1">
        <v>42433</v>
      </c>
      <c r="B342">
        <v>250463</v>
      </c>
    </row>
    <row r="343" spans="1:2" x14ac:dyDescent="0.25">
      <c r="A343" s="1">
        <v>42426</v>
      </c>
      <c r="B343">
        <v>254989</v>
      </c>
    </row>
    <row r="344" spans="1:2" x14ac:dyDescent="0.25">
      <c r="A344" s="1">
        <v>42419</v>
      </c>
      <c r="B344">
        <v>256457</v>
      </c>
    </row>
    <row r="345" spans="1:2" x14ac:dyDescent="0.25">
      <c r="A345" s="1">
        <v>42412</v>
      </c>
      <c r="B345">
        <v>258693</v>
      </c>
    </row>
    <row r="346" spans="1:2" x14ac:dyDescent="0.25">
      <c r="A346" s="1">
        <v>42405</v>
      </c>
      <c r="B346">
        <v>255657</v>
      </c>
    </row>
    <row r="347" spans="1:2" x14ac:dyDescent="0.25">
      <c r="A347" s="1">
        <v>42398</v>
      </c>
      <c r="B347">
        <v>254399</v>
      </c>
    </row>
    <row r="348" spans="1:2" x14ac:dyDescent="0.25">
      <c r="A348" s="1">
        <v>42391</v>
      </c>
      <c r="B348">
        <v>248461</v>
      </c>
    </row>
    <row r="349" spans="1:2" x14ac:dyDescent="0.25">
      <c r="A349" s="1">
        <v>42384</v>
      </c>
      <c r="B349">
        <v>244997</v>
      </c>
    </row>
    <row r="350" spans="1:2" x14ac:dyDescent="0.25">
      <c r="A350" s="1">
        <v>42377</v>
      </c>
      <c r="B350">
        <v>240434</v>
      </c>
    </row>
    <row r="351" spans="1:2" x14ac:dyDescent="0.25">
      <c r="A351" s="1">
        <v>42370</v>
      </c>
      <c r="B351">
        <v>231996</v>
      </c>
    </row>
    <row r="352" spans="1:2" x14ac:dyDescent="0.25">
      <c r="A352" s="1">
        <v>42363</v>
      </c>
      <c r="B352">
        <v>221420</v>
      </c>
    </row>
    <row r="353" spans="1:2" x14ac:dyDescent="0.25">
      <c r="A353" s="1">
        <v>42356</v>
      </c>
      <c r="B353">
        <v>220495</v>
      </c>
    </row>
    <row r="354" spans="1:2" x14ac:dyDescent="0.25">
      <c r="A354" s="1">
        <v>42349</v>
      </c>
      <c r="B354">
        <v>219384</v>
      </c>
    </row>
    <row r="355" spans="1:2" x14ac:dyDescent="0.25">
      <c r="A355" s="1">
        <v>42342</v>
      </c>
      <c r="B355">
        <v>217653</v>
      </c>
    </row>
    <row r="356" spans="1:2" x14ac:dyDescent="0.25">
      <c r="A356" s="1">
        <v>42335</v>
      </c>
      <c r="B356">
        <v>216867</v>
      </c>
    </row>
    <row r="357" spans="1:2" x14ac:dyDescent="0.25">
      <c r="A357" s="1">
        <v>42328</v>
      </c>
      <c r="B357">
        <v>216732</v>
      </c>
    </row>
    <row r="358" spans="1:2" x14ac:dyDescent="0.25">
      <c r="A358" s="1">
        <v>42321</v>
      </c>
      <c r="B358">
        <v>214254</v>
      </c>
    </row>
    <row r="359" spans="1:2" x14ac:dyDescent="0.25">
      <c r="A359" s="1">
        <v>42314</v>
      </c>
      <c r="B359">
        <v>213245</v>
      </c>
    </row>
    <row r="360" spans="1:2" x14ac:dyDescent="0.25">
      <c r="A360" s="1">
        <v>42307</v>
      </c>
      <c r="B360">
        <v>215347</v>
      </c>
    </row>
    <row r="361" spans="1:2" x14ac:dyDescent="0.25">
      <c r="A361" s="1">
        <v>42300</v>
      </c>
      <c r="B361">
        <v>218647</v>
      </c>
    </row>
    <row r="362" spans="1:2" x14ac:dyDescent="0.25">
      <c r="A362" s="1">
        <v>42293</v>
      </c>
      <c r="B362">
        <v>219784</v>
      </c>
    </row>
    <row r="363" spans="1:2" x14ac:dyDescent="0.25">
      <c r="A363" s="1">
        <v>42286</v>
      </c>
      <c r="B363">
        <v>221302</v>
      </c>
    </row>
    <row r="364" spans="1:2" x14ac:dyDescent="0.25">
      <c r="A364" s="1">
        <v>42279</v>
      </c>
      <c r="B364">
        <v>223920</v>
      </c>
    </row>
    <row r="365" spans="1:2" x14ac:dyDescent="0.25">
      <c r="A365" s="1">
        <v>42272</v>
      </c>
      <c r="B365">
        <v>222010</v>
      </c>
    </row>
    <row r="366" spans="1:2" x14ac:dyDescent="0.25">
      <c r="A366" s="1">
        <v>42265</v>
      </c>
      <c r="B366">
        <v>218756</v>
      </c>
    </row>
    <row r="367" spans="1:2" x14ac:dyDescent="0.25">
      <c r="A367" s="1">
        <v>42258</v>
      </c>
      <c r="B367">
        <v>217387</v>
      </c>
    </row>
    <row r="368" spans="1:2" x14ac:dyDescent="0.25">
      <c r="A368" s="1">
        <v>42251</v>
      </c>
      <c r="B368">
        <v>214547</v>
      </c>
    </row>
    <row r="369" spans="1:2" x14ac:dyDescent="0.25">
      <c r="A369" s="1">
        <v>42244</v>
      </c>
      <c r="B369">
        <v>214163</v>
      </c>
    </row>
    <row r="370" spans="1:2" x14ac:dyDescent="0.25">
      <c r="A370" s="1">
        <v>42237</v>
      </c>
      <c r="B370">
        <v>214434</v>
      </c>
    </row>
    <row r="371" spans="1:2" x14ac:dyDescent="0.25">
      <c r="A371" s="1">
        <v>42230</v>
      </c>
      <c r="B371">
        <v>212774</v>
      </c>
    </row>
    <row r="372" spans="1:2" x14ac:dyDescent="0.25">
      <c r="A372" s="1">
        <v>42223</v>
      </c>
      <c r="B372">
        <v>215482</v>
      </c>
    </row>
    <row r="373" spans="1:2" x14ac:dyDescent="0.25">
      <c r="A373" s="1">
        <v>42216</v>
      </c>
      <c r="B373">
        <v>216733</v>
      </c>
    </row>
    <row r="374" spans="1:2" x14ac:dyDescent="0.25">
      <c r="A374" s="1">
        <v>42209</v>
      </c>
      <c r="B374">
        <v>215922</v>
      </c>
    </row>
    <row r="375" spans="1:2" x14ac:dyDescent="0.25">
      <c r="A375" s="1">
        <v>42202</v>
      </c>
      <c r="B375">
        <v>216285</v>
      </c>
    </row>
    <row r="376" spans="1:2" x14ac:dyDescent="0.25">
      <c r="A376" s="1">
        <v>42195</v>
      </c>
      <c r="B376">
        <v>218010</v>
      </c>
    </row>
    <row r="377" spans="1:2" x14ac:dyDescent="0.25">
      <c r="A377" s="1">
        <v>42188</v>
      </c>
      <c r="B377">
        <v>217952</v>
      </c>
    </row>
    <row r="378" spans="1:2" x14ac:dyDescent="0.25">
      <c r="A378" s="1">
        <v>42181</v>
      </c>
      <c r="B378">
        <v>216737</v>
      </c>
    </row>
    <row r="379" spans="1:2" x14ac:dyDescent="0.25">
      <c r="A379" s="1">
        <v>42174</v>
      </c>
      <c r="B379">
        <v>218494</v>
      </c>
    </row>
    <row r="380" spans="1:2" x14ac:dyDescent="0.25">
      <c r="A380" s="1">
        <v>42167</v>
      </c>
      <c r="B380">
        <v>217814</v>
      </c>
    </row>
    <row r="381" spans="1:2" x14ac:dyDescent="0.25">
      <c r="A381" s="1">
        <v>42160</v>
      </c>
      <c r="B381">
        <v>217354</v>
      </c>
    </row>
    <row r="382" spans="1:2" x14ac:dyDescent="0.25">
      <c r="A382" s="1">
        <v>42153</v>
      </c>
      <c r="B382">
        <v>220293</v>
      </c>
    </row>
    <row r="383" spans="1:2" x14ac:dyDescent="0.25">
      <c r="A383" s="1">
        <v>42146</v>
      </c>
      <c r="B383">
        <v>220627</v>
      </c>
    </row>
    <row r="384" spans="1:2" x14ac:dyDescent="0.25">
      <c r="A384" s="1">
        <v>42139</v>
      </c>
      <c r="B384">
        <v>223936</v>
      </c>
    </row>
    <row r="385" spans="1:2" x14ac:dyDescent="0.25">
      <c r="A385" s="1">
        <v>42132</v>
      </c>
      <c r="B385">
        <v>226710</v>
      </c>
    </row>
    <row r="386" spans="1:2" x14ac:dyDescent="0.25">
      <c r="A386" s="1">
        <v>42125</v>
      </c>
      <c r="B386">
        <v>227852</v>
      </c>
    </row>
    <row r="387" spans="1:2" x14ac:dyDescent="0.25">
      <c r="A387" s="1">
        <v>42118</v>
      </c>
      <c r="B387">
        <v>227451</v>
      </c>
    </row>
    <row r="388" spans="1:2" x14ac:dyDescent="0.25">
      <c r="A388" s="1">
        <v>42111</v>
      </c>
      <c r="B388">
        <v>225738</v>
      </c>
    </row>
    <row r="389" spans="1:2" x14ac:dyDescent="0.25">
      <c r="A389" s="1">
        <v>42104</v>
      </c>
      <c r="B389">
        <v>227873</v>
      </c>
    </row>
    <row r="390" spans="1:2" x14ac:dyDescent="0.25">
      <c r="A390" s="1">
        <v>42097</v>
      </c>
      <c r="B390">
        <v>229945</v>
      </c>
    </row>
    <row r="391" spans="1:2" x14ac:dyDescent="0.25">
      <c r="A391" s="1">
        <v>42090</v>
      </c>
      <c r="B391">
        <v>229128</v>
      </c>
    </row>
    <row r="392" spans="1:2" x14ac:dyDescent="0.25">
      <c r="A392" s="1">
        <v>42083</v>
      </c>
      <c r="B392">
        <v>233386</v>
      </c>
    </row>
    <row r="393" spans="1:2" x14ac:dyDescent="0.25">
      <c r="A393" s="1">
        <v>42076</v>
      </c>
      <c r="B393">
        <v>235400</v>
      </c>
    </row>
    <row r="394" spans="1:2" x14ac:dyDescent="0.25">
      <c r="A394" s="1">
        <v>42069</v>
      </c>
      <c r="B394">
        <v>239873</v>
      </c>
    </row>
    <row r="395" spans="1:2" x14ac:dyDescent="0.25">
      <c r="A395" s="1">
        <v>42062</v>
      </c>
      <c r="B395">
        <v>240060</v>
      </c>
    </row>
    <row r="396" spans="1:2" x14ac:dyDescent="0.25">
      <c r="A396" s="1">
        <v>42055</v>
      </c>
      <c r="B396">
        <v>240014</v>
      </c>
    </row>
    <row r="397" spans="1:2" x14ac:dyDescent="0.25">
      <c r="A397" s="1">
        <v>42048</v>
      </c>
      <c r="B397">
        <v>243132</v>
      </c>
    </row>
    <row r="398" spans="1:2" x14ac:dyDescent="0.25">
      <c r="A398" s="1">
        <v>42041</v>
      </c>
      <c r="B398">
        <v>242647</v>
      </c>
    </row>
    <row r="399" spans="1:2" x14ac:dyDescent="0.25">
      <c r="A399" s="1">
        <v>42034</v>
      </c>
      <c r="B399">
        <v>240670</v>
      </c>
    </row>
    <row r="400" spans="1:2" x14ac:dyDescent="0.25">
      <c r="A400" s="1">
        <v>42027</v>
      </c>
      <c r="B400">
        <v>238335</v>
      </c>
    </row>
    <row r="401" spans="1:2" x14ac:dyDescent="0.25">
      <c r="A401" s="1">
        <v>42020</v>
      </c>
      <c r="B401">
        <v>240922</v>
      </c>
    </row>
    <row r="402" spans="1:2" x14ac:dyDescent="0.25">
      <c r="A402" s="1">
        <v>42013</v>
      </c>
      <c r="B402">
        <v>240334</v>
      </c>
    </row>
    <row r="403" spans="1:2" x14ac:dyDescent="0.25">
      <c r="A403" s="1">
        <v>42006</v>
      </c>
      <c r="B403">
        <v>237163</v>
      </c>
    </row>
    <row r="404" spans="1:2" x14ac:dyDescent="0.25">
      <c r="A404" s="1">
        <v>41999</v>
      </c>
      <c r="B404">
        <v>229048</v>
      </c>
    </row>
    <row r="405" spans="1:2" x14ac:dyDescent="0.25">
      <c r="A405" s="1">
        <v>41992</v>
      </c>
      <c r="B405">
        <v>226097</v>
      </c>
    </row>
    <row r="406" spans="1:2" x14ac:dyDescent="0.25">
      <c r="A406" s="1">
        <v>41985</v>
      </c>
      <c r="B406">
        <v>222014</v>
      </c>
    </row>
    <row r="407" spans="1:2" x14ac:dyDescent="0.25">
      <c r="A407" s="1">
        <v>41978</v>
      </c>
      <c r="B407">
        <v>216764</v>
      </c>
    </row>
    <row r="408" spans="1:2" x14ac:dyDescent="0.25">
      <c r="A408" s="1">
        <v>41971</v>
      </c>
      <c r="B408">
        <v>208567</v>
      </c>
    </row>
    <row r="409" spans="1:2" x14ac:dyDescent="0.25">
      <c r="A409" s="1">
        <v>41964</v>
      </c>
      <c r="B409">
        <v>206424</v>
      </c>
    </row>
    <row r="410" spans="1:2" x14ac:dyDescent="0.25">
      <c r="A410" s="1">
        <v>41957</v>
      </c>
      <c r="B410">
        <v>204599</v>
      </c>
    </row>
    <row r="411" spans="1:2" x14ac:dyDescent="0.25">
      <c r="A411" s="1">
        <v>41950</v>
      </c>
      <c r="B411">
        <v>203565</v>
      </c>
    </row>
    <row r="412" spans="1:2" x14ac:dyDescent="0.25">
      <c r="A412" s="1">
        <v>41943</v>
      </c>
      <c r="B412">
        <v>201760</v>
      </c>
    </row>
    <row r="413" spans="1:2" x14ac:dyDescent="0.25">
      <c r="A413" s="1">
        <v>41936</v>
      </c>
      <c r="B413">
        <v>203138</v>
      </c>
    </row>
    <row r="414" spans="1:2" x14ac:dyDescent="0.25">
      <c r="A414" s="1">
        <v>41929</v>
      </c>
      <c r="B414">
        <v>204374</v>
      </c>
    </row>
    <row r="415" spans="1:2" x14ac:dyDescent="0.25">
      <c r="A415" s="1">
        <v>41922</v>
      </c>
      <c r="B415">
        <v>205673</v>
      </c>
    </row>
    <row r="416" spans="1:2" x14ac:dyDescent="0.25">
      <c r="A416" s="1">
        <v>41915</v>
      </c>
      <c r="B416">
        <v>209668</v>
      </c>
    </row>
    <row r="417" spans="1:2" x14ac:dyDescent="0.25">
      <c r="A417" s="1">
        <v>41908</v>
      </c>
      <c r="B417">
        <v>208488</v>
      </c>
    </row>
    <row r="418" spans="1:2" x14ac:dyDescent="0.25">
      <c r="A418" s="1">
        <v>41901</v>
      </c>
      <c r="B418">
        <v>210324</v>
      </c>
    </row>
    <row r="419" spans="1:2" x14ac:dyDescent="0.25">
      <c r="A419" s="1">
        <v>41894</v>
      </c>
      <c r="B419">
        <v>210738</v>
      </c>
    </row>
    <row r="420" spans="1:2" x14ac:dyDescent="0.25">
      <c r="A420" s="1">
        <v>41887</v>
      </c>
      <c r="B420">
        <v>212373</v>
      </c>
    </row>
    <row r="421" spans="1:2" x14ac:dyDescent="0.25">
      <c r="A421" s="1">
        <v>41880</v>
      </c>
      <c r="B421">
        <v>209992</v>
      </c>
    </row>
    <row r="422" spans="1:2" x14ac:dyDescent="0.25">
      <c r="A422" s="1">
        <v>41873</v>
      </c>
      <c r="B422">
        <v>212314</v>
      </c>
    </row>
    <row r="423" spans="1:2" x14ac:dyDescent="0.25">
      <c r="A423" s="1">
        <v>41866</v>
      </c>
      <c r="B423">
        <v>213274</v>
      </c>
    </row>
    <row r="424" spans="1:2" x14ac:dyDescent="0.25">
      <c r="A424" s="1">
        <v>41859</v>
      </c>
      <c r="B424">
        <v>212689</v>
      </c>
    </row>
    <row r="425" spans="1:2" x14ac:dyDescent="0.25">
      <c r="A425" s="1">
        <v>41852</v>
      </c>
      <c r="B425">
        <v>213849</v>
      </c>
    </row>
    <row r="426" spans="1:2" x14ac:dyDescent="0.25">
      <c r="A426" s="1">
        <v>41845</v>
      </c>
      <c r="B426">
        <v>218236</v>
      </c>
    </row>
    <row r="427" spans="1:2" x14ac:dyDescent="0.25">
      <c r="A427" s="1">
        <v>41838</v>
      </c>
      <c r="B427">
        <v>217871</v>
      </c>
    </row>
    <row r="428" spans="1:2" x14ac:dyDescent="0.25">
      <c r="A428" s="1">
        <v>41831</v>
      </c>
      <c r="B428">
        <v>214492</v>
      </c>
    </row>
    <row r="429" spans="1:2" x14ac:dyDescent="0.25">
      <c r="A429" s="1">
        <v>41824</v>
      </c>
      <c r="B429">
        <v>214321</v>
      </c>
    </row>
    <row r="430" spans="1:2" x14ac:dyDescent="0.25">
      <c r="A430" s="1">
        <v>41817</v>
      </c>
      <c r="B430">
        <v>213742</v>
      </c>
    </row>
    <row r="431" spans="1:2" x14ac:dyDescent="0.25">
      <c r="A431" s="1">
        <v>41810</v>
      </c>
      <c r="B431">
        <v>214977</v>
      </c>
    </row>
    <row r="432" spans="1:2" x14ac:dyDescent="0.25">
      <c r="A432" s="1">
        <v>41803</v>
      </c>
      <c r="B432">
        <v>214267</v>
      </c>
    </row>
    <row r="433" spans="1:2" x14ac:dyDescent="0.25">
      <c r="A433" s="1">
        <v>41796</v>
      </c>
      <c r="B433">
        <v>213482</v>
      </c>
    </row>
    <row r="434" spans="1:2" x14ac:dyDescent="0.25">
      <c r="A434" s="1">
        <v>41789</v>
      </c>
      <c r="B434">
        <v>211785</v>
      </c>
    </row>
    <row r="435" spans="1:2" x14ac:dyDescent="0.25">
      <c r="A435" s="1">
        <v>41782</v>
      </c>
      <c r="B435">
        <v>211575</v>
      </c>
    </row>
    <row r="436" spans="1:2" x14ac:dyDescent="0.25">
      <c r="A436" s="1">
        <v>41775</v>
      </c>
      <c r="B436">
        <v>213378</v>
      </c>
    </row>
    <row r="437" spans="1:2" x14ac:dyDescent="0.25">
      <c r="A437" s="1">
        <v>41768</v>
      </c>
      <c r="B437">
        <v>212408</v>
      </c>
    </row>
    <row r="438" spans="1:2" x14ac:dyDescent="0.25">
      <c r="A438" s="1">
        <v>41761</v>
      </c>
      <c r="B438">
        <v>213180</v>
      </c>
    </row>
    <row r="439" spans="1:2" x14ac:dyDescent="0.25">
      <c r="A439" s="1">
        <v>41754</v>
      </c>
      <c r="B439">
        <v>211572</v>
      </c>
    </row>
    <row r="440" spans="1:2" x14ac:dyDescent="0.25">
      <c r="A440" s="1">
        <v>41747</v>
      </c>
      <c r="B440">
        <v>210008</v>
      </c>
    </row>
    <row r="441" spans="1:2" x14ac:dyDescent="0.25">
      <c r="A441" s="1">
        <v>41740</v>
      </c>
      <c r="B441">
        <v>210282</v>
      </c>
    </row>
    <row r="442" spans="1:2" x14ac:dyDescent="0.25">
      <c r="A442" s="1">
        <v>41733</v>
      </c>
      <c r="B442">
        <v>210436</v>
      </c>
    </row>
    <row r="443" spans="1:2" x14ac:dyDescent="0.25">
      <c r="A443" s="1">
        <v>41726</v>
      </c>
      <c r="B443">
        <v>215624</v>
      </c>
    </row>
    <row r="444" spans="1:2" x14ac:dyDescent="0.25">
      <c r="A444" s="1">
        <v>41719</v>
      </c>
      <c r="B444">
        <v>217198</v>
      </c>
    </row>
    <row r="445" spans="1:2" x14ac:dyDescent="0.25">
      <c r="A445" s="1">
        <v>41712</v>
      </c>
      <c r="B445">
        <v>222299</v>
      </c>
    </row>
    <row r="446" spans="1:2" x14ac:dyDescent="0.25">
      <c r="A446" s="1">
        <v>41705</v>
      </c>
      <c r="B446">
        <v>223766</v>
      </c>
    </row>
    <row r="447" spans="1:2" x14ac:dyDescent="0.25">
      <c r="A447" s="1">
        <v>41698</v>
      </c>
      <c r="B447">
        <v>228996</v>
      </c>
    </row>
    <row r="448" spans="1:2" x14ac:dyDescent="0.25">
      <c r="A448" s="1">
        <v>41691</v>
      </c>
      <c r="B448">
        <v>230600</v>
      </c>
    </row>
    <row r="449" spans="1:2" x14ac:dyDescent="0.25">
      <c r="A449" s="1">
        <v>41684</v>
      </c>
      <c r="B449">
        <v>233407</v>
      </c>
    </row>
    <row r="450" spans="1:2" x14ac:dyDescent="0.25">
      <c r="A450" s="1">
        <v>41677</v>
      </c>
      <c r="B450">
        <v>233098</v>
      </c>
    </row>
    <row r="451" spans="1:2" x14ac:dyDescent="0.25">
      <c r="A451" s="1">
        <v>41670</v>
      </c>
      <c r="B451">
        <v>234951</v>
      </c>
    </row>
    <row r="452" spans="1:2" x14ac:dyDescent="0.25">
      <c r="A452" s="1">
        <v>41663</v>
      </c>
      <c r="B452">
        <v>234446</v>
      </c>
    </row>
    <row r="453" spans="1:2" x14ac:dyDescent="0.25">
      <c r="A453" s="1">
        <v>41656</v>
      </c>
      <c r="B453">
        <v>235265</v>
      </c>
    </row>
    <row r="454" spans="1:2" x14ac:dyDescent="0.25">
      <c r="A454" s="1">
        <v>41649</v>
      </c>
      <c r="B454">
        <v>233142</v>
      </c>
    </row>
    <row r="455" spans="1:2" x14ac:dyDescent="0.25">
      <c r="A455" s="1">
        <v>41642</v>
      </c>
      <c r="B455">
        <v>226959</v>
      </c>
    </row>
    <row r="456" spans="1:2" x14ac:dyDescent="0.25">
      <c r="A456" s="1">
        <v>41635</v>
      </c>
      <c r="B456">
        <v>220716</v>
      </c>
    </row>
    <row r="457" spans="1:2" x14ac:dyDescent="0.25">
      <c r="A457" s="1">
        <v>41628</v>
      </c>
      <c r="B457">
        <v>219872</v>
      </c>
    </row>
    <row r="458" spans="1:2" x14ac:dyDescent="0.25">
      <c r="A458" s="1">
        <v>41621</v>
      </c>
      <c r="B458">
        <v>220486</v>
      </c>
    </row>
    <row r="459" spans="1:2" x14ac:dyDescent="0.25">
      <c r="A459" s="1">
        <v>41614</v>
      </c>
      <c r="B459">
        <v>219149</v>
      </c>
    </row>
    <row r="460" spans="1:2" x14ac:dyDescent="0.25">
      <c r="A460" s="1">
        <v>41607</v>
      </c>
      <c r="B460">
        <v>212432</v>
      </c>
    </row>
    <row r="461" spans="1:2" x14ac:dyDescent="0.25">
      <c r="A461" s="1">
        <v>41600</v>
      </c>
      <c r="B461">
        <v>210604</v>
      </c>
    </row>
    <row r="462" spans="1:2" x14ac:dyDescent="0.25">
      <c r="A462" s="1">
        <v>41593</v>
      </c>
      <c r="B462">
        <v>208853</v>
      </c>
    </row>
    <row r="463" spans="1:2" x14ac:dyDescent="0.25">
      <c r="A463" s="1">
        <v>41586</v>
      </c>
      <c r="B463">
        <v>209198</v>
      </c>
    </row>
    <row r="464" spans="1:2" x14ac:dyDescent="0.25">
      <c r="A464" s="1">
        <v>41579</v>
      </c>
      <c r="B464">
        <v>210036</v>
      </c>
    </row>
    <row r="465" spans="1:2" x14ac:dyDescent="0.25">
      <c r="A465" s="1">
        <v>41572</v>
      </c>
      <c r="B465">
        <v>213791</v>
      </c>
    </row>
    <row r="466" spans="1:2" x14ac:dyDescent="0.25">
      <c r="A466" s="1">
        <v>41565</v>
      </c>
      <c r="B466">
        <v>215504</v>
      </c>
    </row>
    <row r="467" spans="1:2" x14ac:dyDescent="0.25">
      <c r="A467" s="1">
        <v>41558</v>
      </c>
      <c r="B467">
        <v>217309</v>
      </c>
    </row>
    <row r="468" spans="1:2" x14ac:dyDescent="0.25">
      <c r="A468" s="1">
        <v>41551</v>
      </c>
      <c r="B468">
        <v>219879</v>
      </c>
    </row>
    <row r="469" spans="1:2" x14ac:dyDescent="0.25">
      <c r="A469" s="1">
        <v>41544</v>
      </c>
      <c r="B469">
        <v>219730</v>
      </c>
    </row>
    <row r="470" spans="1:2" x14ac:dyDescent="0.25">
      <c r="A470" s="1">
        <v>41537</v>
      </c>
      <c r="B470">
        <v>216235</v>
      </c>
    </row>
    <row r="471" spans="1:2" x14ac:dyDescent="0.25">
      <c r="A471" s="1">
        <v>41530</v>
      </c>
      <c r="B471">
        <v>216018</v>
      </c>
    </row>
    <row r="472" spans="1:2" x14ac:dyDescent="0.25">
      <c r="A472" s="1">
        <v>41523</v>
      </c>
      <c r="B472">
        <v>217645</v>
      </c>
    </row>
    <row r="473" spans="1:2" x14ac:dyDescent="0.25">
      <c r="A473" s="1">
        <v>41516</v>
      </c>
      <c r="B473">
        <v>215987</v>
      </c>
    </row>
    <row r="474" spans="1:2" x14ac:dyDescent="0.25">
      <c r="A474" s="1">
        <v>41509</v>
      </c>
      <c r="B474">
        <v>217814</v>
      </c>
    </row>
    <row r="475" spans="1:2" x14ac:dyDescent="0.25">
      <c r="A475" s="1">
        <v>41502</v>
      </c>
      <c r="B475">
        <v>218401</v>
      </c>
    </row>
    <row r="476" spans="1:2" x14ac:dyDescent="0.25">
      <c r="A476" s="1">
        <v>41495</v>
      </c>
      <c r="B476">
        <v>222430</v>
      </c>
    </row>
    <row r="477" spans="1:2" x14ac:dyDescent="0.25">
      <c r="A477" s="1">
        <v>41488</v>
      </c>
      <c r="B477">
        <v>223599</v>
      </c>
    </row>
    <row r="478" spans="1:2" x14ac:dyDescent="0.25">
      <c r="A478" s="1">
        <v>41481</v>
      </c>
      <c r="B478">
        <v>223464</v>
      </c>
    </row>
    <row r="479" spans="1:2" x14ac:dyDescent="0.25">
      <c r="A479" s="1">
        <v>41474</v>
      </c>
      <c r="B479">
        <v>222694</v>
      </c>
    </row>
    <row r="480" spans="1:2" x14ac:dyDescent="0.25">
      <c r="A480" s="1">
        <v>41467</v>
      </c>
      <c r="B480">
        <v>224083</v>
      </c>
    </row>
    <row r="481" spans="1:2" x14ac:dyDescent="0.25">
      <c r="A481" s="1">
        <v>41460</v>
      </c>
      <c r="B481">
        <v>221028</v>
      </c>
    </row>
    <row r="482" spans="1:2" x14ac:dyDescent="0.25">
      <c r="A482" s="1">
        <v>41453</v>
      </c>
      <c r="B482">
        <v>223662</v>
      </c>
    </row>
    <row r="483" spans="1:2" x14ac:dyDescent="0.25">
      <c r="A483" s="1">
        <v>41446</v>
      </c>
      <c r="B483">
        <v>225381</v>
      </c>
    </row>
    <row r="484" spans="1:2" x14ac:dyDescent="0.25">
      <c r="A484" s="1">
        <v>41439</v>
      </c>
      <c r="B484">
        <v>221728</v>
      </c>
    </row>
    <row r="485" spans="1:2" x14ac:dyDescent="0.25">
      <c r="A485" s="1">
        <v>41432</v>
      </c>
      <c r="B485">
        <v>221545</v>
      </c>
    </row>
    <row r="486" spans="1:2" x14ac:dyDescent="0.25">
      <c r="A486" s="1">
        <v>41425</v>
      </c>
      <c r="B486">
        <v>218797</v>
      </c>
    </row>
    <row r="487" spans="1:2" x14ac:dyDescent="0.25">
      <c r="A487" s="1">
        <v>41418</v>
      </c>
      <c r="B487">
        <v>219163</v>
      </c>
    </row>
    <row r="488" spans="1:2" x14ac:dyDescent="0.25">
      <c r="A488" s="1">
        <v>41411</v>
      </c>
      <c r="B488">
        <v>220677</v>
      </c>
    </row>
    <row r="489" spans="1:2" x14ac:dyDescent="0.25">
      <c r="A489" s="1">
        <v>41404</v>
      </c>
      <c r="B489">
        <v>217662</v>
      </c>
    </row>
    <row r="490" spans="1:2" x14ac:dyDescent="0.25">
      <c r="A490" s="1">
        <v>41397</v>
      </c>
      <c r="B490">
        <v>215074</v>
      </c>
    </row>
    <row r="491" spans="1:2" x14ac:dyDescent="0.25">
      <c r="A491" s="1">
        <v>41390</v>
      </c>
      <c r="B491">
        <v>215984</v>
      </c>
    </row>
    <row r="492" spans="1:2" x14ac:dyDescent="0.25">
      <c r="A492" s="1">
        <v>41383</v>
      </c>
      <c r="B492">
        <v>217802</v>
      </c>
    </row>
    <row r="493" spans="1:2" x14ac:dyDescent="0.25">
      <c r="A493" s="1">
        <v>41376</v>
      </c>
      <c r="B493">
        <v>221730</v>
      </c>
    </row>
    <row r="494" spans="1:2" x14ac:dyDescent="0.25">
      <c r="A494" s="1">
        <v>41369</v>
      </c>
      <c r="B494">
        <v>222363</v>
      </c>
    </row>
    <row r="495" spans="1:2" x14ac:dyDescent="0.25">
      <c r="A495" s="1">
        <v>41362</v>
      </c>
      <c r="B495">
        <v>220664</v>
      </c>
    </row>
    <row r="496" spans="1:2" x14ac:dyDescent="0.25">
      <c r="A496" s="1">
        <v>41355</v>
      </c>
      <c r="B496">
        <v>221236</v>
      </c>
    </row>
    <row r="497" spans="1:2" x14ac:dyDescent="0.25">
      <c r="A497" s="1">
        <v>41348</v>
      </c>
      <c r="B497">
        <v>222832</v>
      </c>
    </row>
    <row r="498" spans="1:2" x14ac:dyDescent="0.25">
      <c r="A498" s="1">
        <v>41341</v>
      </c>
      <c r="B498">
        <v>224308</v>
      </c>
    </row>
    <row r="499" spans="1:2" x14ac:dyDescent="0.25">
      <c r="A499" s="1">
        <v>41334</v>
      </c>
      <c r="B499">
        <v>227879</v>
      </c>
    </row>
    <row r="500" spans="1:2" x14ac:dyDescent="0.25">
      <c r="A500" s="1">
        <v>41327</v>
      </c>
      <c r="B500">
        <v>228495</v>
      </c>
    </row>
    <row r="501" spans="1:2" x14ac:dyDescent="0.25">
      <c r="A501" s="1">
        <v>41320</v>
      </c>
      <c r="B501">
        <v>230352</v>
      </c>
    </row>
    <row r="502" spans="1:2" x14ac:dyDescent="0.25">
      <c r="A502" s="1">
        <v>41313</v>
      </c>
      <c r="B502">
        <v>233236</v>
      </c>
    </row>
    <row r="503" spans="1:2" x14ac:dyDescent="0.25">
      <c r="A503" s="1">
        <v>41306</v>
      </c>
      <c r="B503">
        <v>234039</v>
      </c>
    </row>
    <row r="504" spans="1:2" x14ac:dyDescent="0.25">
      <c r="A504" s="1">
        <v>41299</v>
      </c>
      <c r="B504">
        <v>232301</v>
      </c>
    </row>
    <row r="505" spans="1:2" x14ac:dyDescent="0.25">
      <c r="A505" s="1">
        <v>41292</v>
      </c>
      <c r="B505">
        <v>233257</v>
      </c>
    </row>
    <row r="506" spans="1:2" x14ac:dyDescent="0.25">
      <c r="A506" s="1">
        <v>41285</v>
      </c>
      <c r="B506">
        <v>234995</v>
      </c>
    </row>
    <row r="507" spans="1:2" x14ac:dyDescent="0.25">
      <c r="A507" s="1">
        <v>41278</v>
      </c>
      <c r="B507">
        <v>233085</v>
      </c>
    </row>
    <row r="508" spans="1:2" x14ac:dyDescent="0.25">
      <c r="A508" s="1">
        <v>41271</v>
      </c>
      <c r="B508">
        <v>225673</v>
      </c>
    </row>
    <row r="509" spans="1:2" x14ac:dyDescent="0.25">
      <c r="A509" s="1">
        <v>41264</v>
      </c>
      <c r="B509">
        <v>223104</v>
      </c>
    </row>
    <row r="510" spans="1:2" x14ac:dyDescent="0.25">
      <c r="A510" s="1">
        <v>41257</v>
      </c>
      <c r="B510">
        <v>219322</v>
      </c>
    </row>
    <row r="511" spans="1:2" x14ac:dyDescent="0.25">
      <c r="A511" s="1">
        <v>41250</v>
      </c>
      <c r="B511">
        <v>217115</v>
      </c>
    </row>
    <row r="512" spans="1:2" x14ac:dyDescent="0.25">
      <c r="A512" s="1">
        <v>41243</v>
      </c>
      <c r="B512">
        <v>212115</v>
      </c>
    </row>
    <row r="513" spans="1:2" x14ac:dyDescent="0.25">
      <c r="A513" s="1">
        <v>41236</v>
      </c>
      <c r="B513">
        <v>204255</v>
      </c>
    </row>
    <row r="514" spans="1:2" x14ac:dyDescent="0.25">
      <c r="A514" s="1">
        <v>41229</v>
      </c>
      <c r="B514">
        <v>200390</v>
      </c>
    </row>
    <row r="515" spans="1:2" x14ac:dyDescent="0.25">
      <c r="A515" s="1">
        <v>41222</v>
      </c>
      <c r="B515">
        <v>201937</v>
      </c>
    </row>
    <row r="516" spans="1:2" x14ac:dyDescent="0.25">
      <c r="A516" s="1">
        <v>41215</v>
      </c>
      <c r="B516">
        <v>202377</v>
      </c>
    </row>
    <row r="517" spans="1:2" x14ac:dyDescent="0.25">
      <c r="A517" s="1">
        <v>41208</v>
      </c>
      <c r="B517">
        <v>199502</v>
      </c>
    </row>
    <row r="518" spans="1:2" x14ac:dyDescent="0.25">
      <c r="A518" s="1">
        <v>41201</v>
      </c>
      <c r="B518">
        <v>198567</v>
      </c>
    </row>
    <row r="519" spans="1:2" x14ac:dyDescent="0.25">
      <c r="A519" s="1">
        <v>41194</v>
      </c>
      <c r="B519">
        <v>197128</v>
      </c>
    </row>
    <row r="520" spans="1:2" x14ac:dyDescent="0.25">
      <c r="A520" s="1">
        <v>41187</v>
      </c>
      <c r="B520">
        <v>195408</v>
      </c>
    </row>
    <row r="521" spans="1:2" x14ac:dyDescent="0.25">
      <c r="A521" s="1">
        <v>41180</v>
      </c>
      <c r="B521">
        <v>195942</v>
      </c>
    </row>
    <row r="522" spans="1:2" x14ac:dyDescent="0.25">
      <c r="A522" s="1">
        <v>41173</v>
      </c>
      <c r="B522">
        <v>195828</v>
      </c>
    </row>
    <row r="523" spans="1:2" x14ac:dyDescent="0.25">
      <c r="A523" s="1">
        <v>41166</v>
      </c>
      <c r="B523">
        <v>196309</v>
      </c>
    </row>
    <row r="524" spans="1:2" x14ac:dyDescent="0.25">
      <c r="A524" s="1">
        <v>41159</v>
      </c>
      <c r="B524">
        <v>197716</v>
      </c>
    </row>
    <row r="525" spans="1:2" x14ac:dyDescent="0.25">
      <c r="A525" s="1">
        <v>41152</v>
      </c>
      <c r="B525">
        <v>198893</v>
      </c>
    </row>
    <row r="526" spans="1:2" x14ac:dyDescent="0.25">
      <c r="A526" s="1">
        <v>41145</v>
      </c>
      <c r="B526">
        <v>201227</v>
      </c>
    </row>
    <row r="527" spans="1:2" x14ac:dyDescent="0.25">
      <c r="A527" s="1">
        <v>41138</v>
      </c>
      <c r="B527">
        <v>202736</v>
      </c>
    </row>
    <row r="528" spans="1:2" x14ac:dyDescent="0.25">
      <c r="A528" s="1">
        <v>41131</v>
      </c>
      <c r="B528">
        <v>203698</v>
      </c>
    </row>
    <row r="529" spans="1:2" x14ac:dyDescent="0.25">
      <c r="A529" s="1">
        <v>41124</v>
      </c>
      <c r="B529">
        <v>206069</v>
      </c>
    </row>
    <row r="530" spans="1:2" x14ac:dyDescent="0.25">
      <c r="A530" s="1">
        <v>41117</v>
      </c>
      <c r="B530">
        <v>207870</v>
      </c>
    </row>
    <row r="531" spans="1:2" x14ac:dyDescent="0.25">
      <c r="A531" s="1">
        <v>41110</v>
      </c>
      <c r="B531">
        <v>210044</v>
      </c>
    </row>
    <row r="532" spans="1:2" x14ac:dyDescent="0.25">
      <c r="A532" s="1">
        <v>41103</v>
      </c>
      <c r="B532">
        <v>205910</v>
      </c>
    </row>
    <row r="533" spans="1:2" x14ac:dyDescent="0.25">
      <c r="A533" s="1">
        <v>41096</v>
      </c>
      <c r="B533">
        <v>207725</v>
      </c>
    </row>
    <row r="534" spans="1:2" x14ac:dyDescent="0.25">
      <c r="A534" s="1">
        <v>41089</v>
      </c>
      <c r="B534">
        <v>204973</v>
      </c>
    </row>
    <row r="535" spans="1:2" x14ac:dyDescent="0.25">
      <c r="A535" s="1">
        <v>41082</v>
      </c>
      <c r="B535">
        <v>204822</v>
      </c>
    </row>
    <row r="536" spans="1:2" x14ac:dyDescent="0.25">
      <c r="A536" s="1">
        <v>41075</v>
      </c>
      <c r="B536">
        <v>202744</v>
      </c>
    </row>
    <row r="537" spans="1:2" x14ac:dyDescent="0.25">
      <c r="A537" s="1">
        <v>41068</v>
      </c>
      <c r="B537">
        <v>201801</v>
      </c>
    </row>
    <row r="538" spans="1:2" x14ac:dyDescent="0.25">
      <c r="A538" s="1">
        <v>41061</v>
      </c>
      <c r="B538">
        <v>203525</v>
      </c>
    </row>
    <row r="539" spans="1:2" x14ac:dyDescent="0.25">
      <c r="A539" s="1">
        <v>41054</v>
      </c>
      <c r="B539">
        <v>200179</v>
      </c>
    </row>
    <row r="540" spans="1:2" x14ac:dyDescent="0.25">
      <c r="A540" s="1">
        <v>41047</v>
      </c>
      <c r="B540">
        <v>201012</v>
      </c>
    </row>
    <row r="541" spans="1:2" x14ac:dyDescent="0.25">
      <c r="A541" s="1">
        <v>41040</v>
      </c>
      <c r="B541">
        <v>204311</v>
      </c>
    </row>
    <row r="542" spans="1:2" x14ac:dyDescent="0.25">
      <c r="A542" s="1">
        <v>41033</v>
      </c>
      <c r="B542">
        <v>207108</v>
      </c>
    </row>
    <row r="543" spans="1:2" x14ac:dyDescent="0.25">
      <c r="A543" s="1">
        <v>41026</v>
      </c>
      <c r="B543">
        <v>209721</v>
      </c>
    </row>
    <row r="544" spans="1:2" x14ac:dyDescent="0.25">
      <c r="A544" s="1">
        <v>41019</v>
      </c>
      <c r="B544">
        <v>211730</v>
      </c>
    </row>
    <row r="545" spans="1:2" x14ac:dyDescent="0.25">
      <c r="A545" s="1">
        <v>41012</v>
      </c>
      <c r="B545">
        <v>213965</v>
      </c>
    </row>
    <row r="546" spans="1:2" x14ac:dyDescent="0.25">
      <c r="A546" s="1">
        <v>41005</v>
      </c>
      <c r="B546">
        <v>217636</v>
      </c>
    </row>
    <row r="547" spans="1:2" x14ac:dyDescent="0.25">
      <c r="A547" s="1">
        <v>40998</v>
      </c>
      <c r="B547">
        <v>221913</v>
      </c>
    </row>
    <row r="548" spans="1:2" x14ac:dyDescent="0.25">
      <c r="A548" s="1">
        <v>40991</v>
      </c>
      <c r="B548">
        <v>223370</v>
      </c>
    </row>
    <row r="549" spans="1:2" x14ac:dyDescent="0.25">
      <c r="A549" s="1">
        <v>40984</v>
      </c>
      <c r="B549">
        <v>226907</v>
      </c>
    </row>
    <row r="550" spans="1:2" x14ac:dyDescent="0.25">
      <c r="A550" s="1">
        <v>40977</v>
      </c>
      <c r="B550">
        <v>228121</v>
      </c>
    </row>
    <row r="551" spans="1:2" x14ac:dyDescent="0.25">
      <c r="A551" s="1">
        <v>40970</v>
      </c>
      <c r="B551">
        <v>229531</v>
      </c>
    </row>
    <row r="552" spans="1:2" x14ac:dyDescent="0.25">
      <c r="A552" s="1">
        <v>40963</v>
      </c>
      <c r="B552">
        <v>229927</v>
      </c>
    </row>
    <row r="553" spans="1:2" x14ac:dyDescent="0.25">
      <c r="A553" s="1">
        <v>40956</v>
      </c>
      <c r="B553">
        <v>231527</v>
      </c>
    </row>
    <row r="554" spans="1:2" x14ac:dyDescent="0.25">
      <c r="A554" s="1">
        <v>40949</v>
      </c>
      <c r="B554">
        <v>232176</v>
      </c>
    </row>
    <row r="555" spans="1:2" x14ac:dyDescent="0.25">
      <c r="A555" s="1">
        <v>40942</v>
      </c>
      <c r="B555">
        <v>231776</v>
      </c>
    </row>
    <row r="556" spans="1:2" x14ac:dyDescent="0.25">
      <c r="A556" s="1">
        <v>40935</v>
      </c>
      <c r="B556">
        <v>230147</v>
      </c>
    </row>
    <row r="557" spans="1:2" x14ac:dyDescent="0.25">
      <c r="A557" s="1">
        <v>40928</v>
      </c>
      <c r="B557">
        <v>227130</v>
      </c>
    </row>
    <row r="558" spans="1:2" x14ac:dyDescent="0.25">
      <c r="A558" s="1">
        <v>40921</v>
      </c>
      <c r="B558">
        <v>227520</v>
      </c>
    </row>
    <row r="559" spans="1:2" x14ac:dyDescent="0.25">
      <c r="A559" s="1">
        <v>40914</v>
      </c>
      <c r="B559">
        <v>223803</v>
      </c>
    </row>
    <row r="560" spans="1:2" x14ac:dyDescent="0.25">
      <c r="A560" s="1">
        <v>40907</v>
      </c>
      <c r="B560">
        <v>220193</v>
      </c>
    </row>
    <row r="561" spans="1:2" x14ac:dyDescent="0.25">
      <c r="A561" s="1">
        <v>40900</v>
      </c>
      <c r="B561">
        <v>217714</v>
      </c>
    </row>
    <row r="562" spans="1:2" x14ac:dyDescent="0.25">
      <c r="A562" s="1">
        <v>40893</v>
      </c>
      <c r="B562">
        <v>218406</v>
      </c>
    </row>
    <row r="563" spans="1:2" x14ac:dyDescent="0.25">
      <c r="A563" s="1">
        <v>40886</v>
      </c>
      <c r="B563">
        <v>218818</v>
      </c>
    </row>
    <row r="564" spans="1:2" x14ac:dyDescent="0.25">
      <c r="A564" s="1">
        <v>40879</v>
      </c>
      <c r="B564">
        <v>214994</v>
      </c>
    </row>
    <row r="565" spans="1:2" x14ac:dyDescent="0.25">
      <c r="A565" s="1">
        <v>40872</v>
      </c>
      <c r="B565">
        <v>209847</v>
      </c>
    </row>
    <row r="566" spans="1:2" x14ac:dyDescent="0.25">
      <c r="A566" s="1">
        <v>40865</v>
      </c>
      <c r="B566">
        <v>209634</v>
      </c>
    </row>
    <row r="567" spans="1:2" x14ac:dyDescent="0.25">
      <c r="A567" s="1">
        <v>40858</v>
      </c>
      <c r="B567">
        <v>205159</v>
      </c>
    </row>
    <row r="568" spans="1:2" x14ac:dyDescent="0.25">
      <c r="A568" s="1">
        <v>40851</v>
      </c>
      <c r="B568">
        <v>204167</v>
      </c>
    </row>
    <row r="569" spans="1:2" x14ac:dyDescent="0.25">
      <c r="A569" s="1">
        <v>40844</v>
      </c>
      <c r="B569">
        <v>206274</v>
      </c>
    </row>
    <row r="570" spans="1:2" x14ac:dyDescent="0.25">
      <c r="A570" s="1">
        <v>40837</v>
      </c>
      <c r="B570">
        <v>204918</v>
      </c>
    </row>
    <row r="571" spans="1:2" x14ac:dyDescent="0.25">
      <c r="A571" s="1">
        <v>40830</v>
      </c>
      <c r="B571">
        <v>206271</v>
      </c>
    </row>
    <row r="572" spans="1:2" x14ac:dyDescent="0.25">
      <c r="A572" s="1">
        <v>40823</v>
      </c>
      <c r="B572">
        <v>209595</v>
      </c>
    </row>
    <row r="573" spans="1:2" x14ac:dyDescent="0.25">
      <c r="A573" s="1">
        <v>40816</v>
      </c>
      <c r="B573">
        <v>213729</v>
      </c>
    </row>
    <row r="574" spans="1:2" x14ac:dyDescent="0.25">
      <c r="A574" s="1">
        <v>40809</v>
      </c>
      <c r="B574">
        <v>214866</v>
      </c>
    </row>
    <row r="575" spans="1:2" x14ac:dyDescent="0.25">
      <c r="A575" s="1">
        <v>40802</v>
      </c>
      <c r="B575">
        <v>214075</v>
      </c>
    </row>
    <row r="576" spans="1:2" x14ac:dyDescent="0.25">
      <c r="A576" s="1">
        <v>40795</v>
      </c>
      <c r="B576">
        <v>210780</v>
      </c>
    </row>
    <row r="577" spans="1:2" x14ac:dyDescent="0.25">
      <c r="A577" s="1">
        <v>40788</v>
      </c>
      <c r="B577">
        <v>208840</v>
      </c>
    </row>
    <row r="578" spans="1:2" x14ac:dyDescent="0.25">
      <c r="A578" s="1">
        <v>40781</v>
      </c>
      <c r="B578">
        <v>208641</v>
      </c>
    </row>
    <row r="579" spans="1:2" x14ac:dyDescent="0.25">
      <c r="A579" s="1">
        <v>40774</v>
      </c>
      <c r="B579">
        <v>211436</v>
      </c>
    </row>
    <row r="580" spans="1:2" x14ac:dyDescent="0.25">
      <c r="A580" s="1">
        <v>40767</v>
      </c>
      <c r="B580">
        <v>210081</v>
      </c>
    </row>
    <row r="581" spans="1:2" x14ac:dyDescent="0.25">
      <c r="A581" s="1">
        <v>40760</v>
      </c>
      <c r="B581">
        <v>213591</v>
      </c>
    </row>
    <row r="582" spans="1:2" x14ac:dyDescent="0.25">
      <c r="A582" s="1">
        <v>40753</v>
      </c>
      <c r="B582">
        <v>215179</v>
      </c>
    </row>
    <row r="583" spans="1:2" x14ac:dyDescent="0.25">
      <c r="A583" s="1">
        <v>40746</v>
      </c>
      <c r="B583">
        <v>213478</v>
      </c>
    </row>
    <row r="584" spans="1:2" x14ac:dyDescent="0.25">
      <c r="A584" s="1">
        <v>40739</v>
      </c>
      <c r="B584">
        <v>212456</v>
      </c>
    </row>
    <row r="585" spans="1:2" x14ac:dyDescent="0.25">
      <c r="A585" s="1">
        <v>40732</v>
      </c>
      <c r="B585">
        <v>211699</v>
      </c>
    </row>
    <row r="586" spans="1:2" x14ac:dyDescent="0.25">
      <c r="A586" s="1">
        <v>40725</v>
      </c>
      <c r="B586">
        <v>212539</v>
      </c>
    </row>
    <row r="587" spans="1:2" x14ac:dyDescent="0.25">
      <c r="A587" s="1">
        <v>40718</v>
      </c>
      <c r="B587">
        <v>213173</v>
      </c>
    </row>
    <row r="588" spans="1:2" x14ac:dyDescent="0.25">
      <c r="A588" s="1">
        <v>40711</v>
      </c>
      <c r="B588">
        <v>214601</v>
      </c>
    </row>
    <row r="589" spans="1:2" x14ac:dyDescent="0.25">
      <c r="A589" s="1">
        <v>40704</v>
      </c>
      <c r="B589">
        <v>215065</v>
      </c>
    </row>
    <row r="590" spans="1:2" x14ac:dyDescent="0.25">
      <c r="A590" s="1">
        <v>40697</v>
      </c>
      <c r="B590">
        <v>214492</v>
      </c>
    </row>
    <row r="591" spans="1:2" x14ac:dyDescent="0.25">
      <c r="A591" s="1">
        <v>40690</v>
      </c>
      <c r="B591">
        <v>212283</v>
      </c>
    </row>
    <row r="592" spans="1:2" x14ac:dyDescent="0.25">
      <c r="A592" s="1">
        <v>40683</v>
      </c>
      <c r="B592">
        <v>209730</v>
      </c>
    </row>
    <row r="593" spans="1:2" x14ac:dyDescent="0.25">
      <c r="A593" s="1">
        <v>40676</v>
      </c>
      <c r="B593">
        <v>205936</v>
      </c>
    </row>
    <row r="594" spans="1:2" x14ac:dyDescent="0.25">
      <c r="A594" s="1">
        <v>40669</v>
      </c>
      <c r="B594">
        <v>205817</v>
      </c>
    </row>
    <row r="595" spans="1:2" x14ac:dyDescent="0.25">
      <c r="A595" s="1">
        <v>40662</v>
      </c>
      <c r="B595">
        <v>204542</v>
      </c>
    </row>
    <row r="596" spans="1:2" x14ac:dyDescent="0.25">
      <c r="A596" s="1">
        <v>40655</v>
      </c>
      <c r="B596">
        <v>205588</v>
      </c>
    </row>
    <row r="597" spans="1:2" x14ac:dyDescent="0.25">
      <c r="A597" s="1">
        <v>40648</v>
      </c>
      <c r="B597">
        <v>208096</v>
      </c>
    </row>
    <row r="598" spans="1:2" x14ac:dyDescent="0.25">
      <c r="A598" s="1">
        <v>40641</v>
      </c>
      <c r="B598">
        <v>209679</v>
      </c>
    </row>
    <row r="599" spans="1:2" x14ac:dyDescent="0.25">
      <c r="A599" s="1">
        <v>40634</v>
      </c>
      <c r="B599">
        <v>216679</v>
      </c>
    </row>
    <row r="600" spans="1:2" x14ac:dyDescent="0.25">
      <c r="A600" s="1">
        <v>40627</v>
      </c>
      <c r="B600">
        <v>217036</v>
      </c>
    </row>
    <row r="601" spans="1:2" x14ac:dyDescent="0.25">
      <c r="A601" s="1">
        <v>40620</v>
      </c>
      <c r="B601">
        <v>219720</v>
      </c>
    </row>
    <row r="602" spans="1:2" x14ac:dyDescent="0.25">
      <c r="A602" s="1">
        <v>40613</v>
      </c>
      <c r="B602">
        <v>225040</v>
      </c>
    </row>
    <row r="603" spans="1:2" x14ac:dyDescent="0.25">
      <c r="A603" s="1">
        <v>40606</v>
      </c>
      <c r="B603">
        <v>229214</v>
      </c>
    </row>
    <row r="604" spans="1:2" x14ac:dyDescent="0.25">
      <c r="A604" s="1">
        <v>40599</v>
      </c>
      <c r="B604">
        <v>234708</v>
      </c>
    </row>
    <row r="605" spans="1:2" x14ac:dyDescent="0.25">
      <c r="A605" s="1">
        <v>40592</v>
      </c>
      <c r="B605">
        <v>238298</v>
      </c>
    </row>
    <row r="606" spans="1:2" x14ac:dyDescent="0.25">
      <c r="A606" s="1">
        <v>40585</v>
      </c>
      <c r="B606">
        <v>241096</v>
      </c>
    </row>
    <row r="607" spans="1:2" x14ac:dyDescent="0.25">
      <c r="A607" s="1">
        <v>40578</v>
      </c>
      <c r="B607">
        <v>240891</v>
      </c>
    </row>
    <row r="608" spans="1:2" x14ac:dyDescent="0.25">
      <c r="A608" s="1">
        <v>40571</v>
      </c>
      <c r="B608">
        <v>236228</v>
      </c>
    </row>
    <row r="609" spans="1:2" x14ac:dyDescent="0.25">
      <c r="A609" s="1">
        <v>40564</v>
      </c>
      <c r="B609">
        <v>230074</v>
      </c>
    </row>
    <row r="610" spans="1:2" x14ac:dyDescent="0.25">
      <c r="A610" s="1">
        <v>40557</v>
      </c>
      <c r="B610">
        <v>227670</v>
      </c>
    </row>
    <row r="611" spans="1:2" x14ac:dyDescent="0.25">
      <c r="A611" s="1">
        <v>40550</v>
      </c>
      <c r="B611">
        <v>223227</v>
      </c>
    </row>
    <row r="612" spans="1:2" x14ac:dyDescent="0.25">
      <c r="A612" s="1">
        <v>40543</v>
      </c>
      <c r="B612">
        <v>218146</v>
      </c>
    </row>
    <row r="613" spans="1:2" x14ac:dyDescent="0.25">
      <c r="A613" s="1">
        <v>40536</v>
      </c>
      <c r="B613">
        <v>214857</v>
      </c>
    </row>
    <row r="614" spans="1:2" x14ac:dyDescent="0.25">
      <c r="A614" s="1">
        <v>40529</v>
      </c>
      <c r="B614">
        <v>217173</v>
      </c>
    </row>
    <row r="615" spans="1:2" x14ac:dyDescent="0.25">
      <c r="A615" s="1">
        <v>40522</v>
      </c>
      <c r="B615">
        <v>214773</v>
      </c>
    </row>
    <row r="616" spans="1:2" x14ac:dyDescent="0.25">
      <c r="A616" s="1">
        <v>40515</v>
      </c>
      <c r="B616">
        <v>213964</v>
      </c>
    </row>
    <row r="617" spans="1:2" x14ac:dyDescent="0.25">
      <c r="A617" s="1">
        <v>40508</v>
      </c>
      <c r="B617">
        <v>210153</v>
      </c>
    </row>
    <row r="618" spans="1:2" x14ac:dyDescent="0.25">
      <c r="A618" s="1">
        <v>40501</v>
      </c>
      <c r="B618">
        <v>209592</v>
      </c>
    </row>
    <row r="619" spans="1:2" x14ac:dyDescent="0.25">
      <c r="A619" s="1">
        <v>40494</v>
      </c>
      <c r="B619">
        <v>207679</v>
      </c>
    </row>
    <row r="620" spans="1:2" x14ac:dyDescent="0.25">
      <c r="A620" s="1">
        <v>40487</v>
      </c>
      <c r="B620">
        <v>210336</v>
      </c>
    </row>
    <row r="621" spans="1:2" x14ac:dyDescent="0.25">
      <c r="A621" s="1">
        <v>40480</v>
      </c>
      <c r="B621">
        <v>212253</v>
      </c>
    </row>
    <row r="622" spans="1:2" x14ac:dyDescent="0.25">
      <c r="A622" s="1">
        <v>40473</v>
      </c>
      <c r="B622">
        <v>214942</v>
      </c>
    </row>
    <row r="623" spans="1:2" x14ac:dyDescent="0.25">
      <c r="A623" s="1">
        <v>40466</v>
      </c>
      <c r="B623">
        <v>219329</v>
      </c>
    </row>
    <row r="624" spans="1:2" x14ac:dyDescent="0.25">
      <c r="A624" s="1">
        <v>40459</v>
      </c>
      <c r="B624">
        <v>218174</v>
      </c>
    </row>
    <row r="625" spans="1:2" x14ac:dyDescent="0.25">
      <c r="A625" s="1">
        <v>40452</v>
      </c>
      <c r="B625">
        <v>219943</v>
      </c>
    </row>
    <row r="626" spans="1:2" x14ac:dyDescent="0.25">
      <c r="A626" s="1">
        <v>40445</v>
      </c>
      <c r="B626">
        <v>222589</v>
      </c>
    </row>
    <row r="627" spans="1:2" x14ac:dyDescent="0.25">
      <c r="A627" s="1">
        <v>40438</v>
      </c>
      <c r="B627">
        <v>226058</v>
      </c>
    </row>
    <row r="628" spans="1:2" x14ac:dyDescent="0.25">
      <c r="A628" s="1">
        <v>40431</v>
      </c>
      <c r="B628">
        <v>224468</v>
      </c>
    </row>
    <row r="629" spans="1:2" x14ac:dyDescent="0.25">
      <c r="A629" s="1">
        <v>40424</v>
      </c>
      <c r="B629">
        <v>225162</v>
      </c>
    </row>
    <row r="630" spans="1:2" x14ac:dyDescent="0.25">
      <c r="A630" s="1">
        <v>40417</v>
      </c>
      <c r="B630">
        <v>225405</v>
      </c>
    </row>
    <row r="631" spans="1:2" x14ac:dyDescent="0.25">
      <c r="A631" s="1">
        <v>40410</v>
      </c>
      <c r="B631">
        <v>225617</v>
      </c>
    </row>
    <row r="632" spans="1:2" x14ac:dyDescent="0.25">
      <c r="A632" s="1">
        <v>40403</v>
      </c>
      <c r="B632">
        <v>223344</v>
      </c>
    </row>
    <row r="633" spans="1:2" x14ac:dyDescent="0.25">
      <c r="A633" s="1">
        <v>40396</v>
      </c>
      <c r="B633">
        <v>223383</v>
      </c>
    </row>
    <row r="634" spans="1:2" x14ac:dyDescent="0.25">
      <c r="A634" s="1">
        <v>40389</v>
      </c>
      <c r="B634">
        <v>222974</v>
      </c>
    </row>
    <row r="635" spans="1:2" x14ac:dyDescent="0.25">
      <c r="A635" s="1">
        <v>40382</v>
      </c>
      <c r="B635">
        <v>222245</v>
      </c>
    </row>
    <row r="636" spans="1:2" x14ac:dyDescent="0.25">
      <c r="A636" s="1">
        <v>40375</v>
      </c>
      <c r="B636">
        <v>222154</v>
      </c>
    </row>
    <row r="637" spans="1:2" x14ac:dyDescent="0.25">
      <c r="A637" s="1">
        <v>40368</v>
      </c>
      <c r="B637">
        <v>221036</v>
      </c>
    </row>
    <row r="638" spans="1:2" x14ac:dyDescent="0.25">
      <c r="A638" s="1">
        <v>40361</v>
      </c>
      <c r="B638">
        <v>219435</v>
      </c>
    </row>
    <row r="639" spans="1:2" x14ac:dyDescent="0.25">
      <c r="A639" s="1">
        <v>40354</v>
      </c>
      <c r="B639">
        <v>218115</v>
      </c>
    </row>
    <row r="640" spans="1:2" x14ac:dyDescent="0.25">
      <c r="A640" s="1">
        <v>40347</v>
      </c>
      <c r="B640">
        <v>217578</v>
      </c>
    </row>
    <row r="641" spans="1:2" x14ac:dyDescent="0.25">
      <c r="A641" s="1">
        <v>40340</v>
      </c>
      <c r="B641">
        <v>218340</v>
      </c>
    </row>
    <row r="642" spans="1:2" x14ac:dyDescent="0.25">
      <c r="A642" s="1">
        <v>40333</v>
      </c>
      <c r="B642">
        <v>218976</v>
      </c>
    </row>
    <row r="643" spans="1:2" x14ac:dyDescent="0.25">
      <c r="A643" s="1">
        <v>40326</v>
      </c>
      <c r="B643">
        <v>218984</v>
      </c>
    </row>
    <row r="644" spans="1:2" x14ac:dyDescent="0.25">
      <c r="A644" s="1">
        <v>40319</v>
      </c>
      <c r="B644">
        <v>221631</v>
      </c>
    </row>
    <row r="645" spans="1:2" x14ac:dyDescent="0.25">
      <c r="A645" s="1">
        <v>40312</v>
      </c>
      <c r="B645">
        <v>221834</v>
      </c>
    </row>
    <row r="646" spans="1:2" x14ac:dyDescent="0.25">
      <c r="A646" s="1">
        <v>40305</v>
      </c>
      <c r="B646">
        <v>222128</v>
      </c>
    </row>
    <row r="647" spans="1:2" x14ac:dyDescent="0.25">
      <c r="A647" s="1">
        <v>40298</v>
      </c>
      <c r="B647">
        <v>224942</v>
      </c>
    </row>
    <row r="648" spans="1:2" x14ac:dyDescent="0.25">
      <c r="A648" s="1">
        <v>40291</v>
      </c>
      <c r="B648">
        <v>223685</v>
      </c>
    </row>
    <row r="649" spans="1:2" x14ac:dyDescent="0.25">
      <c r="A649" s="1">
        <v>40284</v>
      </c>
      <c r="B649">
        <v>224925</v>
      </c>
    </row>
    <row r="650" spans="1:2" x14ac:dyDescent="0.25">
      <c r="A650" s="1">
        <v>40277</v>
      </c>
      <c r="B650">
        <v>221338</v>
      </c>
    </row>
    <row r="651" spans="1:2" x14ac:dyDescent="0.25">
      <c r="A651" s="1">
        <v>40270</v>
      </c>
      <c r="B651">
        <v>222374</v>
      </c>
    </row>
    <row r="652" spans="1:2" x14ac:dyDescent="0.25">
      <c r="A652" s="1">
        <v>40263</v>
      </c>
      <c r="B652">
        <v>224872</v>
      </c>
    </row>
    <row r="653" spans="1:2" x14ac:dyDescent="0.25">
      <c r="A653" s="1">
        <v>40256</v>
      </c>
      <c r="B653">
        <v>224559</v>
      </c>
    </row>
    <row r="654" spans="1:2" x14ac:dyDescent="0.25">
      <c r="A654" s="1">
        <v>40249</v>
      </c>
      <c r="B654">
        <v>227274</v>
      </c>
    </row>
    <row r="655" spans="1:2" x14ac:dyDescent="0.25">
      <c r="A655" s="1">
        <v>40242</v>
      </c>
      <c r="B655">
        <v>228984</v>
      </c>
    </row>
    <row r="656" spans="1:2" x14ac:dyDescent="0.25">
      <c r="A656" s="1">
        <v>40235</v>
      </c>
      <c r="B656">
        <v>231943</v>
      </c>
    </row>
    <row r="657" spans="1:2" x14ac:dyDescent="0.25">
      <c r="A657" s="1">
        <v>40228</v>
      </c>
      <c r="B657">
        <v>231170</v>
      </c>
    </row>
    <row r="658" spans="1:2" x14ac:dyDescent="0.25">
      <c r="A658" s="1">
        <v>40221</v>
      </c>
      <c r="B658">
        <v>232065</v>
      </c>
    </row>
    <row r="659" spans="1:2" x14ac:dyDescent="0.25">
      <c r="A659" s="1">
        <v>40214</v>
      </c>
      <c r="B659">
        <v>230445</v>
      </c>
    </row>
    <row r="660" spans="1:2" x14ac:dyDescent="0.25">
      <c r="A660" s="1">
        <v>40207</v>
      </c>
      <c r="B660">
        <v>228121</v>
      </c>
    </row>
    <row r="661" spans="1:2" x14ac:dyDescent="0.25">
      <c r="A661" s="1">
        <v>40200</v>
      </c>
      <c r="B661">
        <v>229427</v>
      </c>
    </row>
    <row r="662" spans="1:2" x14ac:dyDescent="0.25">
      <c r="A662" s="1">
        <v>40193</v>
      </c>
      <c r="B662">
        <v>227442</v>
      </c>
    </row>
    <row r="663" spans="1:2" x14ac:dyDescent="0.25">
      <c r="A663" s="1">
        <v>40186</v>
      </c>
      <c r="B663">
        <v>223492</v>
      </c>
    </row>
    <row r="664" spans="1:2" x14ac:dyDescent="0.25">
      <c r="A664" s="1">
        <v>40179</v>
      </c>
      <c r="B664">
        <v>219701</v>
      </c>
    </row>
    <row r="665" spans="1:2" x14ac:dyDescent="0.25">
      <c r="A665" s="1">
        <v>40172</v>
      </c>
      <c r="B665">
        <v>215964</v>
      </c>
    </row>
    <row r="666" spans="1:2" x14ac:dyDescent="0.25">
      <c r="A666" s="1">
        <v>40165</v>
      </c>
      <c r="B666">
        <v>216330</v>
      </c>
    </row>
    <row r="667" spans="1:2" x14ac:dyDescent="0.25">
      <c r="A667" s="1">
        <v>40158</v>
      </c>
      <c r="B667">
        <v>217213</v>
      </c>
    </row>
    <row r="668" spans="1:2" x14ac:dyDescent="0.25">
      <c r="A668" s="1">
        <v>40151</v>
      </c>
      <c r="B668">
        <v>216334</v>
      </c>
    </row>
    <row r="669" spans="1:2" x14ac:dyDescent="0.25">
      <c r="A669" s="1">
        <v>40144</v>
      </c>
      <c r="B669">
        <v>214081</v>
      </c>
    </row>
    <row r="670" spans="1:2" x14ac:dyDescent="0.25">
      <c r="A670" s="1">
        <v>40137</v>
      </c>
      <c r="B670">
        <v>210085</v>
      </c>
    </row>
    <row r="671" spans="1:2" x14ac:dyDescent="0.25">
      <c r="A671" s="1">
        <v>40130</v>
      </c>
      <c r="B671">
        <v>209082</v>
      </c>
    </row>
    <row r="672" spans="1:2" x14ac:dyDescent="0.25">
      <c r="A672" s="1">
        <v>40123</v>
      </c>
      <c r="B672">
        <v>210837</v>
      </c>
    </row>
    <row r="673" spans="1:2" x14ac:dyDescent="0.25">
      <c r="A673" s="1">
        <v>40116</v>
      </c>
      <c r="B673">
        <v>208277</v>
      </c>
    </row>
    <row r="674" spans="1:2" x14ac:dyDescent="0.25">
      <c r="A674" s="1">
        <v>40109</v>
      </c>
      <c r="B674">
        <v>208564</v>
      </c>
    </row>
    <row r="675" spans="1:2" x14ac:dyDescent="0.25">
      <c r="A675" s="1">
        <v>40102</v>
      </c>
      <c r="B675">
        <v>206945</v>
      </c>
    </row>
    <row r="676" spans="1:2" x14ac:dyDescent="0.25">
      <c r="A676" s="1">
        <v>40095</v>
      </c>
      <c r="B676">
        <v>209159</v>
      </c>
    </row>
    <row r="677" spans="1:2" x14ac:dyDescent="0.25">
      <c r="A677" s="1">
        <v>40088</v>
      </c>
      <c r="B677">
        <v>214389</v>
      </c>
    </row>
    <row r="678" spans="1:2" x14ac:dyDescent="0.25">
      <c r="A678" s="1">
        <v>40081</v>
      </c>
      <c r="B678">
        <v>211452</v>
      </c>
    </row>
    <row r="679" spans="1:2" x14ac:dyDescent="0.25">
      <c r="A679" s="1">
        <v>40074</v>
      </c>
      <c r="B679">
        <v>213109</v>
      </c>
    </row>
    <row r="680" spans="1:2" x14ac:dyDescent="0.25">
      <c r="A680" s="1">
        <v>40067</v>
      </c>
      <c r="B680">
        <v>207700</v>
      </c>
    </row>
    <row r="681" spans="1:2" x14ac:dyDescent="0.25">
      <c r="A681" s="1">
        <v>40060</v>
      </c>
      <c r="B681">
        <v>207153</v>
      </c>
    </row>
    <row r="682" spans="1:2" x14ac:dyDescent="0.25">
      <c r="A682" s="1">
        <v>40053</v>
      </c>
      <c r="B682">
        <v>205085</v>
      </c>
    </row>
    <row r="683" spans="1:2" x14ac:dyDescent="0.25">
      <c r="A683" s="1">
        <v>40046</v>
      </c>
      <c r="B683">
        <v>208054</v>
      </c>
    </row>
    <row r="684" spans="1:2" x14ac:dyDescent="0.25">
      <c r="A684" s="1">
        <v>40039</v>
      </c>
      <c r="B684">
        <v>209754</v>
      </c>
    </row>
    <row r="685" spans="1:2" x14ac:dyDescent="0.25">
      <c r="A685" s="1">
        <v>40032</v>
      </c>
      <c r="B685">
        <v>211931</v>
      </c>
    </row>
    <row r="686" spans="1:2" x14ac:dyDescent="0.25">
      <c r="A686" s="1">
        <v>40025</v>
      </c>
      <c r="B686">
        <v>212858</v>
      </c>
    </row>
    <row r="687" spans="1:2" x14ac:dyDescent="0.25">
      <c r="A687" s="1">
        <v>40018</v>
      </c>
      <c r="B687">
        <v>213076</v>
      </c>
    </row>
    <row r="688" spans="1:2" x14ac:dyDescent="0.25">
      <c r="A688" s="1">
        <v>40011</v>
      </c>
      <c r="B688">
        <v>215391</v>
      </c>
    </row>
    <row r="689" spans="1:2" x14ac:dyDescent="0.25">
      <c r="A689" s="1">
        <v>40004</v>
      </c>
      <c r="B689">
        <v>214578</v>
      </c>
    </row>
    <row r="690" spans="1:2" x14ac:dyDescent="0.25">
      <c r="A690" s="1">
        <v>39997</v>
      </c>
      <c r="B690">
        <v>213140</v>
      </c>
    </row>
    <row r="691" spans="1:2" x14ac:dyDescent="0.25">
      <c r="A691" s="1">
        <v>39990</v>
      </c>
      <c r="B691">
        <v>211238</v>
      </c>
    </row>
    <row r="692" spans="1:2" x14ac:dyDescent="0.25">
      <c r="A692" s="1">
        <v>39983</v>
      </c>
      <c r="B692">
        <v>208905</v>
      </c>
    </row>
    <row r="693" spans="1:2" x14ac:dyDescent="0.25">
      <c r="A693" s="1">
        <v>39976</v>
      </c>
      <c r="B693">
        <v>205034</v>
      </c>
    </row>
    <row r="694" spans="1:2" x14ac:dyDescent="0.25">
      <c r="A694" s="1">
        <v>39969</v>
      </c>
      <c r="B694">
        <v>201649</v>
      </c>
    </row>
    <row r="695" spans="1:2" x14ac:dyDescent="0.25">
      <c r="A695" s="1">
        <v>39962</v>
      </c>
      <c r="B695">
        <v>203202</v>
      </c>
    </row>
    <row r="696" spans="1:2" x14ac:dyDescent="0.25">
      <c r="A696" s="1">
        <v>39955</v>
      </c>
      <c r="B696">
        <v>203417</v>
      </c>
    </row>
    <row r="697" spans="1:2" x14ac:dyDescent="0.25">
      <c r="A697" s="1">
        <v>39948</v>
      </c>
      <c r="B697">
        <v>203954</v>
      </c>
    </row>
    <row r="698" spans="1:2" x14ac:dyDescent="0.25">
      <c r="A698" s="1">
        <v>39941</v>
      </c>
      <c r="B698">
        <v>208291</v>
      </c>
    </row>
    <row r="699" spans="1:2" x14ac:dyDescent="0.25">
      <c r="A699" s="1">
        <v>39934</v>
      </c>
      <c r="B699">
        <v>212445</v>
      </c>
    </row>
    <row r="700" spans="1:2" x14ac:dyDescent="0.25">
      <c r="A700" s="1">
        <v>39927</v>
      </c>
      <c r="B700">
        <v>212612</v>
      </c>
    </row>
    <row r="701" spans="1:2" x14ac:dyDescent="0.25">
      <c r="A701" s="1">
        <v>39920</v>
      </c>
      <c r="B701">
        <v>217307</v>
      </c>
    </row>
    <row r="702" spans="1:2" x14ac:dyDescent="0.25">
      <c r="A702" s="1">
        <v>39913</v>
      </c>
      <c r="B702">
        <v>216505</v>
      </c>
    </row>
    <row r="703" spans="1:2" x14ac:dyDescent="0.25">
      <c r="A703" s="1">
        <v>39906</v>
      </c>
      <c r="B703">
        <v>217449</v>
      </c>
    </row>
    <row r="704" spans="1:2" x14ac:dyDescent="0.25">
      <c r="A704" s="1">
        <v>39899</v>
      </c>
      <c r="B704">
        <v>216793</v>
      </c>
    </row>
    <row r="705" spans="1:2" x14ac:dyDescent="0.25">
      <c r="A705" s="1">
        <v>39892</v>
      </c>
      <c r="B705">
        <v>214568</v>
      </c>
    </row>
    <row r="706" spans="1:2" x14ac:dyDescent="0.25">
      <c r="A706" s="1">
        <v>39885</v>
      </c>
      <c r="B706">
        <v>215712</v>
      </c>
    </row>
    <row r="707" spans="1:2" x14ac:dyDescent="0.25">
      <c r="A707" s="1">
        <v>39878</v>
      </c>
      <c r="B707">
        <v>212517</v>
      </c>
    </row>
    <row r="708" spans="1:2" x14ac:dyDescent="0.25">
      <c r="A708" s="1">
        <v>39871</v>
      </c>
      <c r="B708">
        <v>215510</v>
      </c>
    </row>
    <row r="709" spans="1:2" x14ac:dyDescent="0.25">
      <c r="A709" s="1">
        <v>39864</v>
      </c>
      <c r="B709">
        <v>215342</v>
      </c>
    </row>
    <row r="710" spans="1:2" x14ac:dyDescent="0.25">
      <c r="A710" s="1">
        <v>39857</v>
      </c>
      <c r="B710">
        <v>218664</v>
      </c>
    </row>
    <row r="711" spans="1:2" x14ac:dyDescent="0.25">
      <c r="A711" s="1">
        <v>39850</v>
      </c>
      <c r="B711">
        <v>217559</v>
      </c>
    </row>
    <row r="712" spans="1:2" x14ac:dyDescent="0.25">
      <c r="A712" s="1">
        <v>39843</v>
      </c>
      <c r="B712">
        <v>220221</v>
      </c>
    </row>
    <row r="713" spans="1:2" x14ac:dyDescent="0.25">
      <c r="A713" s="1">
        <v>39836</v>
      </c>
      <c r="B713">
        <v>219859</v>
      </c>
    </row>
    <row r="714" spans="1:2" x14ac:dyDescent="0.25">
      <c r="A714" s="1">
        <v>39829</v>
      </c>
      <c r="B714">
        <v>219980</v>
      </c>
    </row>
    <row r="715" spans="1:2" x14ac:dyDescent="0.25">
      <c r="A715" s="1">
        <v>39822</v>
      </c>
      <c r="B715">
        <v>213505</v>
      </c>
    </row>
    <row r="716" spans="1:2" x14ac:dyDescent="0.25">
      <c r="A716" s="1">
        <v>39815</v>
      </c>
      <c r="B716">
        <v>211437</v>
      </c>
    </row>
    <row r="717" spans="1:2" x14ac:dyDescent="0.25">
      <c r="A717" s="1">
        <v>39808</v>
      </c>
      <c r="B717">
        <v>208103</v>
      </c>
    </row>
    <row r="718" spans="1:2" x14ac:dyDescent="0.25">
      <c r="A718" s="1">
        <v>39801</v>
      </c>
      <c r="B718">
        <v>207295</v>
      </c>
    </row>
    <row r="719" spans="1:2" x14ac:dyDescent="0.25">
      <c r="A719" s="1">
        <v>39794</v>
      </c>
      <c r="B719">
        <v>203959</v>
      </c>
    </row>
    <row r="720" spans="1:2" x14ac:dyDescent="0.25">
      <c r="A720" s="1">
        <v>39787</v>
      </c>
      <c r="B720">
        <v>202664</v>
      </c>
    </row>
    <row r="721" spans="1:2" x14ac:dyDescent="0.25">
      <c r="A721" s="1">
        <v>39780</v>
      </c>
      <c r="B721">
        <v>198942</v>
      </c>
    </row>
    <row r="722" spans="1:2" x14ac:dyDescent="0.25">
      <c r="A722" s="1">
        <v>39773</v>
      </c>
      <c r="B722">
        <v>200476</v>
      </c>
    </row>
    <row r="723" spans="1:2" x14ac:dyDescent="0.25">
      <c r="A723" s="1">
        <v>39766</v>
      </c>
      <c r="B723">
        <v>198634</v>
      </c>
    </row>
    <row r="724" spans="1:2" x14ac:dyDescent="0.25">
      <c r="A724" s="1">
        <v>39759</v>
      </c>
      <c r="B724">
        <v>198095</v>
      </c>
    </row>
    <row r="725" spans="1:2" x14ac:dyDescent="0.25">
      <c r="A725" s="1">
        <v>39752</v>
      </c>
      <c r="B725">
        <v>196113</v>
      </c>
    </row>
    <row r="726" spans="1:2" x14ac:dyDescent="0.25">
      <c r="A726" s="1">
        <v>39745</v>
      </c>
      <c r="B726">
        <v>194990</v>
      </c>
    </row>
    <row r="727" spans="1:2" x14ac:dyDescent="0.25">
      <c r="A727" s="1">
        <v>39738</v>
      </c>
      <c r="B727">
        <v>196497</v>
      </c>
    </row>
    <row r="728" spans="1:2" x14ac:dyDescent="0.25">
      <c r="A728" s="1">
        <v>39731</v>
      </c>
      <c r="B728">
        <v>193788</v>
      </c>
    </row>
    <row r="729" spans="1:2" x14ac:dyDescent="0.25">
      <c r="A729" s="1">
        <v>39724</v>
      </c>
      <c r="B729">
        <v>186815</v>
      </c>
    </row>
    <row r="730" spans="1:2" x14ac:dyDescent="0.25">
      <c r="A730" s="1">
        <v>39717</v>
      </c>
      <c r="B730">
        <v>179640</v>
      </c>
    </row>
    <row r="731" spans="1:2" x14ac:dyDescent="0.25">
      <c r="A731" s="1">
        <v>39710</v>
      </c>
      <c r="B731">
        <v>178739</v>
      </c>
    </row>
    <row r="732" spans="1:2" x14ac:dyDescent="0.25">
      <c r="A732" s="1">
        <v>39703</v>
      </c>
      <c r="B732">
        <v>184634</v>
      </c>
    </row>
    <row r="733" spans="1:2" x14ac:dyDescent="0.25">
      <c r="A733" s="1">
        <v>39696</v>
      </c>
      <c r="B733">
        <v>187942</v>
      </c>
    </row>
    <row r="734" spans="1:2" x14ac:dyDescent="0.25">
      <c r="A734" s="1">
        <v>39689</v>
      </c>
      <c r="B734">
        <v>194404</v>
      </c>
    </row>
    <row r="735" spans="1:2" x14ac:dyDescent="0.25">
      <c r="A735" s="1">
        <v>39682</v>
      </c>
      <c r="B735">
        <v>195441</v>
      </c>
    </row>
    <row r="736" spans="1:2" x14ac:dyDescent="0.25">
      <c r="A736" s="1">
        <v>39675</v>
      </c>
      <c r="B736">
        <v>196620</v>
      </c>
    </row>
    <row r="737" spans="1:2" x14ac:dyDescent="0.25">
      <c r="A737" s="1">
        <v>39668</v>
      </c>
      <c r="B737">
        <v>202822</v>
      </c>
    </row>
    <row r="738" spans="1:2" x14ac:dyDescent="0.25">
      <c r="A738" s="1">
        <v>39661</v>
      </c>
      <c r="B738">
        <v>209216</v>
      </c>
    </row>
    <row r="739" spans="1:2" x14ac:dyDescent="0.25">
      <c r="A739" s="1">
        <v>39654</v>
      </c>
      <c r="B739">
        <v>213560</v>
      </c>
    </row>
    <row r="740" spans="1:2" x14ac:dyDescent="0.25">
      <c r="A740" s="1">
        <v>39647</v>
      </c>
      <c r="B740">
        <v>217085</v>
      </c>
    </row>
    <row r="741" spans="1:2" x14ac:dyDescent="0.25">
      <c r="A741" s="1">
        <v>39640</v>
      </c>
      <c r="B741">
        <v>214238</v>
      </c>
    </row>
    <row r="742" spans="1:2" x14ac:dyDescent="0.25">
      <c r="A742" s="1">
        <v>39633</v>
      </c>
      <c r="B742">
        <v>211766</v>
      </c>
    </row>
    <row r="743" spans="1:2" x14ac:dyDescent="0.25">
      <c r="A743" s="1">
        <v>39626</v>
      </c>
      <c r="B743">
        <v>210857</v>
      </c>
    </row>
    <row r="744" spans="1:2" x14ac:dyDescent="0.25">
      <c r="A744" s="1">
        <v>39619</v>
      </c>
      <c r="B744">
        <v>208757</v>
      </c>
    </row>
    <row r="745" spans="1:2" x14ac:dyDescent="0.25">
      <c r="A745" s="1">
        <v>39612</v>
      </c>
      <c r="B745">
        <v>208910</v>
      </c>
    </row>
    <row r="746" spans="1:2" x14ac:dyDescent="0.25">
      <c r="A746" s="1">
        <v>39605</v>
      </c>
      <c r="B746">
        <v>210088</v>
      </c>
    </row>
    <row r="747" spans="1:2" x14ac:dyDescent="0.25">
      <c r="A747" s="1">
        <v>39598</v>
      </c>
      <c r="B747">
        <v>209090</v>
      </c>
    </row>
    <row r="748" spans="1:2" x14ac:dyDescent="0.25">
      <c r="A748" s="1">
        <v>39591</v>
      </c>
      <c r="B748">
        <v>206155</v>
      </c>
    </row>
    <row r="749" spans="1:2" x14ac:dyDescent="0.25">
      <c r="A749" s="1">
        <v>39584</v>
      </c>
      <c r="B749">
        <v>209413</v>
      </c>
    </row>
    <row r="750" spans="1:2" x14ac:dyDescent="0.25">
      <c r="A750" s="1">
        <v>39577</v>
      </c>
      <c r="B750">
        <v>210168</v>
      </c>
    </row>
    <row r="751" spans="1:2" x14ac:dyDescent="0.25">
      <c r="A751" s="1">
        <v>39570</v>
      </c>
      <c r="B751">
        <v>211883</v>
      </c>
    </row>
    <row r="752" spans="1:2" x14ac:dyDescent="0.25">
      <c r="A752" s="1">
        <v>39563</v>
      </c>
      <c r="B752">
        <v>211089</v>
      </c>
    </row>
    <row r="753" spans="1:2" x14ac:dyDescent="0.25">
      <c r="A753" s="1">
        <v>39556</v>
      </c>
      <c r="B753">
        <v>212572</v>
      </c>
    </row>
    <row r="754" spans="1:2" x14ac:dyDescent="0.25">
      <c r="A754" s="1">
        <v>39549</v>
      </c>
      <c r="B754">
        <v>215751</v>
      </c>
    </row>
    <row r="755" spans="1:2" x14ac:dyDescent="0.25">
      <c r="A755" s="1">
        <v>39542</v>
      </c>
      <c r="B755">
        <v>221268</v>
      </c>
    </row>
    <row r="756" spans="1:2" x14ac:dyDescent="0.25">
      <c r="A756" s="1">
        <v>39535</v>
      </c>
      <c r="B756">
        <v>224710</v>
      </c>
    </row>
    <row r="757" spans="1:2" x14ac:dyDescent="0.25">
      <c r="A757" s="1">
        <v>39528</v>
      </c>
      <c r="B757">
        <v>229235</v>
      </c>
    </row>
    <row r="758" spans="1:2" x14ac:dyDescent="0.25">
      <c r="A758" s="1">
        <v>39521</v>
      </c>
      <c r="B758">
        <v>232520</v>
      </c>
    </row>
    <row r="759" spans="1:2" x14ac:dyDescent="0.25">
      <c r="A759" s="1">
        <v>39514</v>
      </c>
      <c r="B759">
        <v>235967</v>
      </c>
    </row>
    <row r="760" spans="1:2" x14ac:dyDescent="0.25">
      <c r="A760" s="1">
        <v>39507</v>
      </c>
      <c r="B760">
        <v>234276</v>
      </c>
    </row>
    <row r="761" spans="1:2" x14ac:dyDescent="0.25">
      <c r="A761" s="1">
        <v>39500</v>
      </c>
      <c r="B761">
        <v>232619</v>
      </c>
    </row>
    <row r="762" spans="1:2" x14ac:dyDescent="0.25">
      <c r="A762" s="1">
        <v>39493</v>
      </c>
      <c r="B762">
        <v>230264</v>
      </c>
    </row>
    <row r="763" spans="1:2" x14ac:dyDescent="0.25">
      <c r="A763" s="1">
        <v>39486</v>
      </c>
      <c r="B763">
        <v>229236</v>
      </c>
    </row>
    <row r="764" spans="1:2" x14ac:dyDescent="0.25">
      <c r="A764" s="1">
        <v>39479</v>
      </c>
      <c r="B764">
        <v>227487</v>
      </c>
    </row>
    <row r="765" spans="1:2" x14ac:dyDescent="0.25">
      <c r="A765" s="1">
        <v>39472</v>
      </c>
      <c r="B765">
        <v>223899</v>
      </c>
    </row>
    <row r="766" spans="1:2" x14ac:dyDescent="0.25">
      <c r="A766" s="1">
        <v>39465</v>
      </c>
      <c r="B766">
        <v>220341</v>
      </c>
    </row>
    <row r="767" spans="1:2" x14ac:dyDescent="0.25">
      <c r="A767" s="1">
        <v>39458</v>
      </c>
      <c r="B767">
        <v>215256</v>
      </c>
    </row>
    <row r="768" spans="1:2" x14ac:dyDescent="0.25">
      <c r="A768" s="1">
        <v>39451</v>
      </c>
      <c r="B768">
        <v>213063</v>
      </c>
    </row>
    <row r="769" spans="1:2" x14ac:dyDescent="0.25">
      <c r="A769" s="1">
        <v>39444</v>
      </c>
      <c r="B769">
        <v>207842</v>
      </c>
    </row>
    <row r="770" spans="1:2" x14ac:dyDescent="0.25">
      <c r="A770" s="1">
        <v>39437</v>
      </c>
      <c r="B770">
        <v>205857</v>
      </c>
    </row>
    <row r="771" spans="1:2" x14ac:dyDescent="0.25">
      <c r="A771" s="1">
        <v>39430</v>
      </c>
      <c r="B771">
        <v>205221</v>
      </c>
    </row>
    <row r="772" spans="1:2" x14ac:dyDescent="0.25">
      <c r="A772" s="1">
        <v>39423</v>
      </c>
      <c r="B772">
        <v>202241</v>
      </c>
    </row>
    <row r="773" spans="1:2" x14ac:dyDescent="0.25">
      <c r="A773" s="1">
        <v>39416</v>
      </c>
      <c r="B773">
        <v>200623</v>
      </c>
    </row>
    <row r="774" spans="1:2" x14ac:dyDescent="0.25">
      <c r="A774" s="1">
        <v>39409</v>
      </c>
      <c r="B774">
        <v>196628</v>
      </c>
    </row>
    <row r="775" spans="1:2" x14ac:dyDescent="0.25">
      <c r="A775" s="1">
        <v>39402</v>
      </c>
      <c r="B775">
        <v>195190</v>
      </c>
    </row>
    <row r="776" spans="1:2" x14ac:dyDescent="0.25">
      <c r="A776" s="1">
        <v>39395</v>
      </c>
      <c r="B776">
        <v>195027</v>
      </c>
    </row>
    <row r="777" spans="1:2" x14ac:dyDescent="0.25">
      <c r="A777" s="1">
        <v>39388</v>
      </c>
      <c r="B777">
        <v>194313</v>
      </c>
    </row>
    <row r="778" spans="1:2" x14ac:dyDescent="0.25">
      <c r="A778" s="1">
        <v>39381</v>
      </c>
      <c r="B778">
        <v>195132</v>
      </c>
    </row>
    <row r="779" spans="1:2" x14ac:dyDescent="0.25">
      <c r="A779" s="1">
        <v>39374</v>
      </c>
      <c r="B779">
        <v>193837</v>
      </c>
    </row>
    <row r="780" spans="1:2" x14ac:dyDescent="0.25">
      <c r="A780" s="1">
        <v>39367</v>
      </c>
      <c r="B780">
        <v>195768</v>
      </c>
    </row>
    <row r="781" spans="1:2" x14ac:dyDescent="0.25">
      <c r="A781" s="1">
        <v>39360</v>
      </c>
      <c r="B781">
        <v>193000</v>
      </c>
    </row>
    <row r="782" spans="1:2" x14ac:dyDescent="0.25">
      <c r="A782" s="1">
        <v>39353</v>
      </c>
      <c r="B782">
        <v>191325</v>
      </c>
    </row>
    <row r="783" spans="1:2" x14ac:dyDescent="0.25">
      <c r="A783" s="1">
        <v>39346</v>
      </c>
      <c r="B783">
        <v>191366</v>
      </c>
    </row>
    <row r="784" spans="1:2" x14ac:dyDescent="0.25">
      <c r="A784" s="1">
        <v>39339</v>
      </c>
      <c r="B784">
        <v>190834</v>
      </c>
    </row>
    <row r="785" spans="1:2" x14ac:dyDescent="0.25">
      <c r="A785" s="1">
        <v>39332</v>
      </c>
      <c r="B785">
        <v>190417</v>
      </c>
    </row>
    <row r="786" spans="1:2" x14ac:dyDescent="0.25">
      <c r="A786" s="1">
        <v>39325</v>
      </c>
      <c r="B786">
        <v>191083</v>
      </c>
    </row>
    <row r="787" spans="1:2" x14ac:dyDescent="0.25">
      <c r="A787" s="1">
        <v>39318</v>
      </c>
      <c r="B787">
        <v>192564</v>
      </c>
    </row>
    <row r="788" spans="1:2" x14ac:dyDescent="0.25">
      <c r="A788" s="1">
        <v>39311</v>
      </c>
      <c r="B788">
        <v>196231</v>
      </c>
    </row>
    <row r="789" spans="1:2" x14ac:dyDescent="0.25">
      <c r="A789" s="1">
        <v>39304</v>
      </c>
      <c r="B789">
        <v>201940</v>
      </c>
    </row>
    <row r="790" spans="1:2" x14ac:dyDescent="0.25">
      <c r="A790" s="1">
        <v>39297</v>
      </c>
      <c r="B790">
        <v>202997</v>
      </c>
    </row>
    <row r="791" spans="1:2" x14ac:dyDescent="0.25">
      <c r="A791" s="1">
        <v>39290</v>
      </c>
      <c r="B791">
        <v>204720</v>
      </c>
    </row>
    <row r="792" spans="1:2" x14ac:dyDescent="0.25">
      <c r="A792" s="1">
        <v>39283</v>
      </c>
      <c r="B792">
        <v>204134</v>
      </c>
    </row>
    <row r="793" spans="1:2" x14ac:dyDescent="0.25">
      <c r="A793" s="1">
        <v>39276</v>
      </c>
      <c r="B793">
        <v>203341</v>
      </c>
    </row>
    <row r="794" spans="1:2" x14ac:dyDescent="0.25">
      <c r="A794" s="1">
        <v>39269</v>
      </c>
      <c r="B794">
        <v>205576</v>
      </c>
    </row>
    <row r="795" spans="1:2" x14ac:dyDescent="0.25">
      <c r="A795" s="1">
        <v>39262</v>
      </c>
      <c r="B795">
        <v>204433</v>
      </c>
    </row>
    <row r="796" spans="1:2" x14ac:dyDescent="0.25">
      <c r="A796" s="1">
        <v>39255</v>
      </c>
      <c r="B796">
        <v>202582</v>
      </c>
    </row>
    <row r="797" spans="1:2" x14ac:dyDescent="0.25">
      <c r="A797" s="1">
        <v>39248</v>
      </c>
      <c r="B797">
        <v>203331</v>
      </c>
    </row>
    <row r="798" spans="1:2" x14ac:dyDescent="0.25">
      <c r="A798" s="1">
        <v>39241</v>
      </c>
      <c r="B798">
        <v>201540</v>
      </c>
    </row>
    <row r="799" spans="1:2" x14ac:dyDescent="0.25">
      <c r="A799" s="1">
        <v>39234</v>
      </c>
      <c r="B799">
        <v>201537</v>
      </c>
    </row>
    <row r="800" spans="1:2" x14ac:dyDescent="0.25">
      <c r="A800" s="1">
        <v>39227</v>
      </c>
      <c r="B800">
        <v>198027</v>
      </c>
    </row>
    <row r="801" spans="1:2" x14ac:dyDescent="0.25">
      <c r="A801" s="1">
        <v>39220</v>
      </c>
      <c r="B801">
        <v>196666</v>
      </c>
    </row>
    <row r="802" spans="1:2" x14ac:dyDescent="0.25">
      <c r="A802" s="1">
        <v>39213</v>
      </c>
      <c r="B802">
        <v>195235</v>
      </c>
    </row>
    <row r="803" spans="1:2" x14ac:dyDescent="0.25">
      <c r="A803" s="1">
        <v>39206</v>
      </c>
      <c r="B803">
        <v>193471</v>
      </c>
    </row>
    <row r="804" spans="1:2" x14ac:dyDescent="0.25">
      <c r="A804" s="1">
        <v>39199</v>
      </c>
      <c r="B804">
        <v>193099</v>
      </c>
    </row>
    <row r="805" spans="1:2" x14ac:dyDescent="0.25">
      <c r="A805" s="1">
        <v>39192</v>
      </c>
      <c r="B805">
        <v>194214</v>
      </c>
    </row>
    <row r="806" spans="1:2" x14ac:dyDescent="0.25">
      <c r="A806" s="1">
        <v>39185</v>
      </c>
      <c r="B806">
        <v>197007</v>
      </c>
    </row>
    <row r="807" spans="1:2" x14ac:dyDescent="0.25">
      <c r="A807" s="1">
        <v>39178</v>
      </c>
      <c r="B807">
        <v>199725</v>
      </c>
    </row>
    <row r="808" spans="1:2" x14ac:dyDescent="0.25">
      <c r="A808" s="1">
        <v>39171</v>
      </c>
      <c r="B808">
        <v>205201</v>
      </c>
    </row>
    <row r="809" spans="1:2" x14ac:dyDescent="0.25">
      <c r="A809" s="1">
        <v>39164</v>
      </c>
      <c r="B809">
        <v>210231</v>
      </c>
    </row>
    <row r="810" spans="1:2" x14ac:dyDescent="0.25">
      <c r="A810" s="1">
        <v>39157</v>
      </c>
      <c r="B810">
        <v>210489</v>
      </c>
    </row>
    <row r="811" spans="1:2" x14ac:dyDescent="0.25">
      <c r="A811" s="1">
        <v>39150</v>
      </c>
      <c r="B811">
        <v>213939</v>
      </c>
    </row>
    <row r="812" spans="1:2" x14ac:dyDescent="0.25">
      <c r="A812" s="1">
        <v>39143</v>
      </c>
      <c r="B812">
        <v>216425</v>
      </c>
    </row>
    <row r="813" spans="1:2" x14ac:dyDescent="0.25">
      <c r="A813" s="1">
        <v>39136</v>
      </c>
      <c r="B813">
        <v>220175</v>
      </c>
    </row>
    <row r="814" spans="1:2" x14ac:dyDescent="0.25">
      <c r="A814" s="1">
        <v>39129</v>
      </c>
      <c r="B814">
        <v>222115</v>
      </c>
    </row>
    <row r="815" spans="1:2" x14ac:dyDescent="0.25">
      <c r="A815" s="1">
        <v>39122</v>
      </c>
      <c r="B815">
        <v>225156</v>
      </c>
    </row>
    <row r="816" spans="1:2" x14ac:dyDescent="0.25">
      <c r="A816" s="1">
        <v>39115</v>
      </c>
      <c r="B816">
        <v>227214</v>
      </c>
    </row>
    <row r="817" spans="1:2" x14ac:dyDescent="0.25">
      <c r="A817" s="1">
        <v>39108</v>
      </c>
      <c r="B817">
        <v>224614</v>
      </c>
    </row>
    <row r="818" spans="1:2" x14ac:dyDescent="0.25">
      <c r="A818" s="1">
        <v>39101</v>
      </c>
      <c r="B818">
        <v>220795</v>
      </c>
    </row>
    <row r="819" spans="1:2" x14ac:dyDescent="0.25">
      <c r="A819" s="1">
        <v>39094</v>
      </c>
      <c r="B819">
        <v>216786</v>
      </c>
    </row>
    <row r="820" spans="1:2" x14ac:dyDescent="0.25">
      <c r="A820" s="1">
        <v>39087</v>
      </c>
      <c r="B820">
        <v>213295</v>
      </c>
    </row>
    <row r="821" spans="1:2" x14ac:dyDescent="0.25">
      <c r="A821" s="1">
        <v>39080</v>
      </c>
      <c r="B821">
        <v>209532</v>
      </c>
    </row>
    <row r="822" spans="1:2" x14ac:dyDescent="0.25">
      <c r="A822" s="1">
        <v>39073</v>
      </c>
      <c r="B822">
        <v>203853</v>
      </c>
    </row>
    <row r="823" spans="1:2" x14ac:dyDescent="0.25">
      <c r="A823" s="1">
        <v>39066</v>
      </c>
      <c r="B823">
        <v>200915</v>
      </c>
    </row>
    <row r="824" spans="1:2" x14ac:dyDescent="0.25">
      <c r="A824" s="1">
        <v>39059</v>
      </c>
      <c r="B824">
        <v>199857</v>
      </c>
    </row>
    <row r="825" spans="1:2" x14ac:dyDescent="0.25">
      <c r="A825" s="1">
        <v>39052</v>
      </c>
      <c r="B825">
        <v>200031</v>
      </c>
    </row>
    <row r="826" spans="1:2" x14ac:dyDescent="0.25">
      <c r="A826" s="1">
        <v>39045</v>
      </c>
      <c r="B826">
        <v>201069</v>
      </c>
    </row>
    <row r="827" spans="1:2" x14ac:dyDescent="0.25">
      <c r="A827" s="1">
        <v>39038</v>
      </c>
      <c r="B827">
        <v>201658</v>
      </c>
    </row>
    <row r="828" spans="1:2" x14ac:dyDescent="0.25">
      <c r="A828" s="1">
        <v>39031</v>
      </c>
      <c r="B828">
        <v>200252</v>
      </c>
    </row>
    <row r="829" spans="1:2" x14ac:dyDescent="0.25">
      <c r="A829" s="1">
        <v>39024</v>
      </c>
      <c r="B829">
        <v>204033</v>
      </c>
    </row>
    <row r="830" spans="1:2" x14ac:dyDescent="0.25">
      <c r="A830" s="1">
        <v>39017</v>
      </c>
      <c r="B830">
        <v>204617</v>
      </c>
    </row>
    <row r="831" spans="1:2" x14ac:dyDescent="0.25">
      <c r="A831" s="1">
        <v>39010</v>
      </c>
      <c r="B831">
        <v>207416</v>
      </c>
    </row>
    <row r="832" spans="1:2" x14ac:dyDescent="0.25">
      <c r="A832" s="1">
        <v>39003</v>
      </c>
      <c r="B832">
        <v>210175</v>
      </c>
    </row>
    <row r="833" spans="1:2" x14ac:dyDescent="0.25">
      <c r="A833" s="1">
        <v>38996</v>
      </c>
      <c r="B833">
        <v>215397</v>
      </c>
    </row>
    <row r="834" spans="1:2" x14ac:dyDescent="0.25">
      <c r="A834" s="1">
        <v>38989</v>
      </c>
      <c r="B834">
        <v>215052</v>
      </c>
    </row>
    <row r="835" spans="1:2" x14ac:dyDescent="0.25">
      <c r="A835" s="1">
        <v>38982</v>
      </c>
      <c r="B835">
        <v>213899</v>
      </c>
    </row>
    <row r="836" spans="1:2" x14ac:dyDescent="0.25">
      <c r="A836" s="1">
        <v>38975</v>
      </c>
      <c r="B836">
        <v>207554</v>
      </c>
    </row>
    <row r="837" spans="1:2" x14ac:dyDescent="0.25">
      <c r="A837" s="1">
        <v>38968</v>
      </c>
      <c r="B837">
        <v>206994</v>
      </c>
    </row>
    <row r="838" spans="1:2" x14ac:dyDescent="0.25">
      <c r="A838" s="1">
        <v>38961</v>
      </c>
      <c r="B838">
        <v>206880</v>
      </c>
    </row>
    <row r="839" spans="1:2" x14ac:dyDescent="0.25">
      <c r="A839" s="1">
        <v>38954</v>
      </c>
      <c r="B839">
        <v>206162</v>
      </c>
    </row>
    <row r="840" spans="1:2" x14ac:dyDescent="0.25">
      <c r="A840" s="1">
        <v>38947</v>
      </c>
      <c r="B840">
        <v>205795</v>
      </c>
    </row>
    <row r="841" spans="1:2" x14ac:dyDescent="0.25">
      <c r="A841" s="1">
        <v>38940</v>
      </c>
      <c r="B841">
        <v>205393</v>
      </c>
    </row>
    <row r="842" spans="1:2" x14ac:dyDescent="0.25">
      <c r="A842" s="1">
        <v>38933</v>
      </c>
      <c r="B842">
        <v>207659</v>
      </c>
    </row>
    <row r="843" spans="1:2" x14ac:dyDescent="0.25">
      <c r="A843" s="1">
        <v>38926</v>
      </c>
      <c r="B843">
        <v>210868</v>
      </c>
    </row>
    <row r="844" spans="1:2" x14ac:dyDescent="0.25">
      <c r="A844" s="1">
        <v>38919</v>
      </c>
      <c r="B844">
        <v>211030</v>
      </c>
    </row>
    <row r="845" spans="1:2" x14ac:dyDescent="0.25">
      <c r="A845" s="1">
        <v>38912</v>
      </c>
      <c r="B845">
        <v>214194</v>
      </c>
    </row>
    <row r="846" spans="1:2" x14ac:dyDescent="0.25">
      <c r="A846" s="1">
        <v>38905</v>
      </c>
      <c r="B846">
        <v>212651</v>
      </c>
    </row>
    <row r="847" spans="1:2" x14ac:dyDescent="0.25">
      <c r="A847" s="1">
        <v>38898</v>
      </c>
      <c r="B847">
        <v>213077</v>
      </c>
    </row>
    <row r="848" spans="1:2" x14ac:dyDescent="0.25">
      <c r="A848" s="1">
        <v>38891</v>
      </c>
      <c r="B848">
        <v>212350</v>
      </c>
    </row>
    <row r="849" spans="1:2" x14ac:dyDescent="0.25">
      <c r="A849" s="1">
        <v>38884</v>
      </c>
      <c r="B849">
        <v>213440</v>
      </c>
    </row>
    <row r="850" spans="1:2" x14ac:dyDescent="0.25">
      <c r="A850" s="1">
        <v>38877</v>
      </c>
      <c r="B850">
        <v>213146</v>
      </c>
    </row>
    <row r="851" spans="1:2" x14ac:dyDescent="0.25">
      <c r="A851" s="1">
        <v>38870</v>
      </c>
      <c r="B851">
        <v>210331</v>
      </c>
    </row>
    <row r="852" spans="1:2" x14ac:dyDescent="0.25">
      <c r="A852" s="1">
        <v>38863</v>
      </c>
      <c r="B852">
        <v>209277</v>
      </c>
    </row>
    <row r="853" spans="1:2" x14ac:dyDescent="0.25">
      <c r="A853" s="1">
        <v>38856</v>
      </c>
      <c r="B853">
        <v>208483</v>
      </c>
    </row>
    <row r="854" spans="1:2" x14ac:dyDescent="0.25">
      <c r="A854" s="1">
        <v>38849</v>
      </c>
      <c r="B854">
        <v>206375</v>
      </c>
    </row>
    <row r="855" spans="1:2" x14ac:dyDescent="0.25">
      <c r="A855" s="1">
        <v>38842</v>
      </c>
      <c r="B855">
        <v>205050</v>
      </c>
    </row>
    <row r="856" spans="1:2" x14ac:dyDescent="0.25">
      <c r="A856" s="1">
        <v>38835</v>
      </c>
      <c r="B856">
        <v>202708</v>
      </c>
    </row>
    <row r="857" spans="1:2" x14ac:dyDescent="0.25">
      <c r="A857" s="1">
        <v>38828</v>
      </c>
      <c r="B857">
        <v>200594</v>
      </c>
    </row>
    <row r="858" spans="1:2" x14ac:dyDescent="0.25">
      <c r="A858" s="1">
        <v>38821</v>
      </c>
      <c r="B858">
        <v>202482</v>
      </c>
    </row>
    <row r="859" spans="1:2" x14ac:dyDescent="0.25">
      <c r="A859" s="1">
        <v>38814</v>
      </c>
      <c r="B859">
        <v>207927</v>
      </c>
    </row>
    <row r="860" spans="1:2" x14ac:dyDescent="0.25">
      <c r="A860" s="1">
        <v>38807</v>
      </c>
      <c r="B860">
        <v>211782</v>
      </c>
    </row>
    <row r="861" spans="1:2" x14ac:dyDescent="0.25">
      <c r="A861" s="1">
        <v>38800</v>
      </c>
      <c r="B861">
        <v>216226</v>
      </c>
    </row>
    <row r="862" spans="1:2" x14ac:dyDescent="0.25">
      <c r="A862" s="1">
        <v>38793</v>
      </c>
      <c r="B862">
        <v>221563</v>
      </c>
    </row>
    <row r="863" spans="1:2" x14ac:dyDescent="0.25">
      <c r="A863" s="1">
        <v>38786</v>
      </c>
      <c r="B863">
        <v>223884</v>
      </c>
    </row>
    <row r="864" spans="1:2" x14ac:dyDescent="0.25">
      <c r="A864" s="1">
        <v>38779</v>
      </c>
      <c r="B864">
        <v>224765</v>
      </c>
    </row>
    <row r="865" spans="1:2" x14ac:dyDescent="0.25">
      <c r="A865" s="1">
        <v>38772</v>
      </c>
      <c r="B865">
        <v>225867</v>
      </c>
    </row>
    <row r="866" spans="1:2" x14ac:dyDescent="0.25">
      <c r="A866" s="1">
        <v>38765</v>
      </c>
      <c r="B866">
        <v>225648</v>
      </c>
    </row>
    <row r="867" spans="1:2" x14ac:dyDescent="0.25">
      <c r="A867" s="1">
        <v>38758</v>
      </c>
      <c r="B867">
        <v>225459</v>
      </c>
    </row>
    <row r="868" spans="1:2" x14ac:dyDescent="0.25">
      <c r="A868" s="1">
        <v>38751</v>
      </c>
      <c r="B868">
        <v>223344</v>
      </c>
    </row>
    <row r="869" spans="1:2" x14ac:dyDescent="0.25">
      <c r="A869" s="1">
        <v>38744</v>
      </c>
      <c r="B869">
        <v>219044</v>
      </c>
    </row>
    <row r="870" spans="1:2" x14ac:dyDescent="0.25">
      <c r="A870" s="1">
        <v>38737</v>
      </c>
      <c r="B870">
        <v>214763</v>
      </c>
    </row>
    <row r="871" spans="1:2" x14ac:dyDescent="0.25">
      <c r="A871" s="1">
        <v>38730</v>
      </c>
      <c r="B871">
        <v>211635</v>
      </c>
    </row>
    <row r="872" spans="1:2" x14ac:dyDescent="0.25">
      <c r="A872" s="1">
        <v>38723</v>
      </c>
      <c r="B872">
        <v>208778</v>
      </c>
    </row>
    <row r="873" spans="1:2" x14ac:dyDescent="0.25">
      <c r="A873" s="1">
        <v>38716</v>
      </c>
      <c r="B873">
        <v>204259</v>
      </c>
    </row>
    <row r="874" spans="1:2" x14ac:dyDescent="0.25">
      <c r="A874" s="1">
        <v>38709</v>
      </c>
      <c r="B874">
        <v>202853</v>
      </c>
    </row>
    <row r="875" spans="1:2" x14ac:dyDescent="0.25">
      <c r="A875" s="1">
        <v>38702</v>
      </c>
      <c r="B875">
        <v>204074</v>
      </c>
    </row>
    <row r="876" spans="1:2" x14ac:dyDescent="0.25">
      <c r="A876" s="1">
        <v>38695</v>
      </c>
      <c r="B876">
        <v>204375</v>
      </c>
    </row>
    <row r="877" spans="1:2" x14ac:dyDescent="0.25">
      <c r="A877" s="1">
        <v>38688</v>
      </c>
      <c r="B877">
        <v>202609</v>
      </c>
    </row>
    <row r="878" spans="1:2" x14ac:dyDescent="0.25">
      <c r="A878" s="1">
        <v>38681</v>
      </c>
      <c r="B878">
        <v>199868</v>
      </c>
    </row>
    <row r="879" spans="1:2" x14ac:dyDescent="0.25">
      <c r="A879" s="1">
        <v>38674</v>
      </c>
      <c r="B879">
        <v>200413</v>
      </c>
    </row>
    <row r="880" spans="1:2" x14ac:dyDescent="0.25">
      <c r="A880" s="1">
        <v>38667</v>
      </c>
      <c r="B880">
        <v>200175</v>
      </c>
    </row>
    <row r="881" spans="1:2" x14ac:dyDescent="0.25">
      <c r="A881" s="1">
        <v>38660</v>
      </c>
      <c r="B881">
        <v>201127</v>
      </c>
    </row>
    <row r="882" spans="1:2" x14ac:dyDescent="0.25">
      <c r="A882" s="1">
        <v>38653</v>
      </c>
      <c r="B882">
        <v>196904</v>
      </c>
    </row>
    <row r="883" spans="1:2" x14ac:dyDescent="0.25">
      <c r="A883" s="1">
        <v>38646</v>
      </c>
      <c r="B883">
        <v>195869</v>
      </c>
    </row>
    <row r="884" spans="1:2" x14ac:dyDescent="0.25">
      <c r="A884" s="1">
        <v>38639</v>
      </c>
      <c r="B884">
        <v>195710</v>
      </c>
    </row>
    <row r="885" spans="1:2" x14ac:dyDescent="0.25">
      <c r="A885" s="1">
        <v>38632</v>
      </c>
      <c r="B885">
        <v>192803</v>
      </c>
    </row>
    <row r="886" spans="1:2" x14ac:dyDescent="0.25">
      <c r="A886" s="1">
        <v>38625</v>
      </c>
      <c r="B886">
        <v>195454</v>
      </c>
    </row>
    <row r="887" spans="1:2" x14ac:dyDescent="0.25">
      <c r="A887" s="1">
        <v>38618</v>
      </c>
      <c r="B887">
        <v>199831</v>
      </c>
    </row>
    <row r="888" spans="1:2" x14ac:dyDescent="0.25">
      <c r="A888" s="1">
        <v>38611</v>
      </c>
      <c r="B888">
        <v>195431</v>
      </c>
    </row>
    <row r="889" spans="1:2" x14ac:dyDescent="0.25">
      <c r="A889" s="1">
        <v>38604</v>
      </c>
      <c r="B889">
        <v>191959</v>
      </c>
    </row>
    <row r="890" spans="1:2" x14ac:dyDescent="0.25">
      <c r="A890" s="1">
        <v>38597</v>
      </c>
      <c r="B890">
        <v>190067</v>
      </c>
    </row>
    <row r="891" spans="1:2" x14ac:dyDescent="0.25">
      <c r="A891" s="1">
        <v>38590</v>
      </c>
      <c r="B891">
        <v>194369</v>
      </c>
    </row>
    <row r="892" spans="1:2" x14ac:dyDescent="0.25">
      <c r="A892" s="1">
        <v>38583</v>
      </c>
      <c r="B892">
        <v>194877</v>
      </c>
    </row>
    <row r="893" spans="1:2" x14ac:dyDescent="0.25">
      <c r="A893" s="1">
        <v>38576</v>
      </c>
      <c r="B893">
        <v>198122</v>
      </c>
    </row>
    <row r="894" spans="1:2" x14ac:dyDescent="0.25">
      <c r="A894" s="1">
        <v>38569</v>
      </c>
      <c r="B894">
        <v>203091</v>
      </c>
    </row>
    <row r="895" spans="1:2" x14ac:dyDescent="0.25">
      <c r="A895" s="1">
        <v>38562</v>
      </c>
      <c r="B895">
        <v>205177</v>
      </c>
    </row>
    <row r="896" spans="1:2" x14ac:dyDescent="0.25">
      <c r="A896" s="1">
        <v>38555</v>
      </c>
      <c r="B896">
        <v>209194</v>
      </c>
    </row>
    <row r="897" spans="1:2" x14ac:dyDescent="0.25">
      <c r="A897" s="1">
        <v>38548</v>
      </c>
      <c r="B897">
        <v>211322</v>
      </c>
    </row>
    <row r="898" spans="1:2" x14ac:dyDescent="0.25">
      <c r="A898" s="1">
        <v>38541</v>
      </c>
      <c r="B898">
        <v>212641</v>
      </c>
    </row>
    <row r="899" spans="1:2" x14ac:dyDescent="0.25">
      <c r="A899" s="1">
        <v>38534</v>
      </c>
      <c r="B899">
        <v>215266</v>
      </c>
    </row>
    <row r="900" spans="1:2" x14ac:dyDescent="0.25">
      <c r="A900" s="1">
        <v>38527</v>
      </c>
      <c r="B900">
        <v>216240</v>
      </c>
    </row>
    <row r="901" spans="1:2" x14ac:dyDescent="0.25">
      <c r="A901" s="1">
        <v>38520</v>
      </c>
      <c r="B901">
        <v>215939</v>
      </c>
    </row>
    <row r="902" spans="1:2" x14ac:dyDescent="0.25">
      <c r="A902" s="1">
        <v>38513</v>
      </c>
      <c r="B902">
        <v>215742</v>
      </c>
    </row>
    <row r="903" spans="1:2" x14ac:dyDescent="0.25">
      <c r="A903" s="1">
        <v>38506</v>
      </c>
      <c r="B903">
        <v>216647</v>
      </c>
    </row>
    <row r="904" spans="1:2" x14ac:dyDescent="0.25">
      <c r="A904" s="1">
        <v>38499</v>
      </c>
      <c r="B904">
        <v>216678</v>
      </c>
    </row>
    <row r="905" spans="1:2" x14ac:dyDescent="0.25">
      <c r="A905" s="1">
        <v>38492</v>
      </c>
      <c r="B905">
        <v>215374</v>
      </c>
    </row>
    <row r="906" spans="1:2" x14ac:dyDescent="0.25">
      <c r="A906" s="1">
        <v>38485</v>
      </c>
      <c r="B906">
        <v>214765</v>
      </c>
    </row>
    <row r="907" spans="1:2" x14ac:dyDescent="0.25">
      <c r="A907" s="1">
        <v>38478</v>
      </c>
      <c r="B907">
        <v>213694</v>
      </c>
    </row>
    <row r="908" spans="1:2" x14ac:dyDescent="0.25">
      <c r="A908" s="1">
        <v>38471</v>
      </c>
      <c r="B908">
        <v>213507</v>
      </c>
    </row>
    <row r="909" spans="1:2" x14ac:dyDescent="0.25">
      <c r="A909" s="1">
        <v>38464</v>
      </c>
      <c r="B909">
        <v>211306</v>
      </c>
    </row>
    <row r="910" spans="1:2" x14ac:dyDescent="0.25">
      <c r="A910" s="1">
        <v>38457</v>
      </c>
      <c r="B910">
        <v>211636</v>
      </c>
    </row>
    <row r="911" spans="1:2" x14ac:dyDescent="0.25">
      <c r="A911" s="1">
        <v>38450</v>
      </c>
      <c r="B911">
        <v>213100</v>
      </c>
    </row>
    <row r="912" spans="1:2" x14ac:dyDescent="0.25">
      <c r="A912" s="1">
        <v>38443</v>
      </c>
      <c r="B912">
        <v>212252</v>
      </c>
    </row>
    <row r="913" spans="1:2" x14ac:dyDescent="0.25">
      <c r="A913" s="1">
        <v>38436</v>
      </c>
      <c r="B913">
        <v>214358</v>
      </c>
    </row>
    <row r="914" spans="1:2" x14ac:dyDescent="0.25">
      <c r="A914" s="1">
        <v>38429</v>
      </c>
      <c r="B914">
        <v>217293</v>
      </c>
    </row>
    <row r="915" spans="1:2" x14ac:dyDescent="0.25">
      <c r="A915" s="1">
        <v>38422</v>
      </c>
      <c r="B915">
        <v>221352</v>
      </c>
    </row>
    <row r="916" spans="1:2" x14ac:dyDescent="0.25">
      <c r="A916" s="1">
        <v>38415</v>
      </c>
      <c r="B916">
        <v>224282</v>
      </c>
    </row>
    <row r="917" spans="1:2" x14ac:dyDescent="0.25">
      <c r="A917" s="1">
        <v>38408</v>
      </c>
      <c r="B917">
        <v>224483</v>
      </c>
    </row>
    <row r="918" spans="1:2" x14ac:dyDescent="0.25">
      <c r="A918" s="1">
        <v>38401</v>
      </c>
      <c r="B918">
        <v>223510</v>
      </c>
    </row>
    <row r="919" spans="1:2" x14ac:dyDescent="0.25">
      <c r="A919" s="1">
        <v>38394</v>
      </c>
      <c r="B919">
        <v>221678</v>
      </c>
    </row>
    <row r="920" spans="1:2" x14ac:dyDescent="0.25">
      <c r="A920" s="1">
        <v>38387</v>
      </c>
      <c r="B920">
        <v>216757</v>
      </c>
    </row>
    <row r="921" spans="1:2" x14ac:dyDescent="0.25">
      <c r="A921" s="1">
        <v>38380</v>
      </c>
      <c r="B921">
        <v>216342</v>
      </c>
    </row>
    <row r="922" spans="1:2" x14ac:dyDescent="0.25">
      <c r="A922" s="1">
        <v>38373</v>
      </c>
      <c r="B922">
        <v>214712</v>
      </c>
    </row>
    <row r="923" spans="1:2" x14ac:dyDescent="0.25">
      <c r="A923" s="1">
        <v>38366</v>
      </c>
      <c r="B923">
        <v>216969</v>
      </c>
    </row>
    <row r="924" spans="1:2" x14ac:dyDescent="0.25">
      <c r="A924" s="1">
        <v>38359</v>
      </c>
      <c r="B924">
        <v>215333</v>
      </c>
    </row>
    <row r="925" spans="1:2" x14ac:dyDescent="0.25">
      <c r="A925" s="1">
        <v>38352</v>
      </c>
      <c r="B925">
        <v>214327</v>
      </c>
    </row>
    <row r="926" spans="1:2" x14ac:dyDescent="0.25">
      <c r="A926" s="1">
        <v>38345</v>
      </c>
      <c r="B926">
        <v>212251</v>
      </c>
    </row>
    <row r="927" spans="1:2" x14ac:dyDescent="0.25">
      <c r="A927" s="1">
        <v>38338</v>
      </c>
      <c r="B927">
        <v>211381</v>
      </c>
    </row>
    <row r="928" spans="1:2" x14ac:dyDescent="0.25">
      <c r="A928" s="1">
        <v>38331</v>
      </c>
      <c r="B928">
        <v>209616</v>
      </c>
    </row>
    <row r="929" spans="1:2" x14ac:dyDescent="0.25">
      <c r="A929" s="1">
        <v>38324</v>
      </c>
      <c r="B929">
        <v>208096</v>
      </c>
    </row>
    <row r="930" spans="1:2" x14ac:dyDescent="0.25">
      <c r="A930" s="1">
        <v>38317</v>
      </c>
      <c r="B930">
        <v>205741</v>
      </c>
    </row>
    <row r="931" spans="1:2" x14ac:dyDescent="0.25">
      <c r="A931" s="1">
        <v>38310</v>
      </c>
      <c r="B931">
        <v>202741</v>
      </c>
    </row>
    <row r="932" spans="1:2" x14ac:dyDescent="0.25">
      <c r="A932" s="1">
        <v>38303</v>
      </c>
      <c r="B932">
        <v>200879</v>
      </c>
    </row>
    <row r="933" spans="1:2" x14ac:dyDescent="0.25">
      <c r="A933" s="1">
        <v>38296</v>
      </c>
      <c r="B933">
        <v>201270</v>
      </c>
    </row>
    <row r="934" spans="1:2" x14ac:dyDescent="0.25">
      <c r="A934" s="1">
        <v>38289</v>
      </c>
      <c r="B934">
        <v>201677</v>
      </c>
    </row>
    <row r="935" spans="1:2" x14ac:dyDescent="0.25">
      <c r="A935" s="1">
        <v>38282</v>
      </c>
      <c r="B935">
        <v>201163</v>
      </c>
    </row>
    <row r="936" spans="1:2" x14ac:dyDescent="0.25">
      <c r="A936" s="1">
        <v>38275</v>
      </c>
      <c r="B936">
        <v>199883</v>
      </c>
    </row>
    <row r="937" spans="1:2" x14ac:dyDescent="0.25">
      <c r="A937" s="1">
        <v>38268</v>
      </c>
      <c r="B937">
        <v>200616</v>
      </c>
    </row>
    <row r="938" spans="1:2" x14ac:dyDescent="0.25">
      <c r="A938" s="1">
        <v>38261</v>
      </c>
      <c r="B938">
        <v>199429</v>
      </c>
    </row>
    <row r="939" spans="1:2" x14ac:dyDescent="0.25">
      <c r="A939" s="1">
        <v>38254</v>
      </c>
      <c r="B939">
        <v>198846</v>
      </c>
    </row>
    <row r="940" spans="1:2" x14ac:dyDescent="0.25">
      <c r="A940" s="1">
        <v>38247</v>
      </c>
      <c r="B940">
        <v>199654</v>
      </c>
    </row>
    <row r="941" spans="1:2" x14ac:dyDescent="0.25">
      <c r="A941" s="1">
        <v>38240</v>
      </c>
      <c r="B941">
        <v>202493</v>
      </c>
    </row>
    <row r="942" spans="1:2" x14ac:dyDescent="0.25">
      <c r="A942" s="1">
        <v>38233</v>
      </c>
      <c r="B942">
        <v>204073</v>
      </c>
    </row>
    <row r="943" spans="1:2" x14ac:dyDescent="0.25">
      <c r="A943" s="1">
        <v>38226</v>
      </c>
      <c r="B943">
        <v>206552</v>
      </c>
    </row>
    <row r="944" spans="1:2" x14ac:dyDescent="0.25">
      <c r="A944" s="1">
        <v>38219</v>
      </c>
      <c r="B944">
        <v>205743</v>
      </c>
    </row>
    <row r="945" spans="1:2" x14ac:dyDescent="0.25">
      <c r="A945" s="1">
        <v>38212</v>
      </c>
      <c r="B945">
        <v>205742</v>
      </c>
    </row>
    <row r="946" spans="1:2" x14ac:dyDescent="0.25">
      <c r="A946" s="1">
        <v>38205</v>
      </c>
      <c r="B946">
        <v>208296</v>
      </c>
    </row>
    <row r="947" spans="1:2" x14ac:dyDescent="0.25">
      <c r="A947" s="1">
        <v>38198</v>
      </c>
      <c r="B947">
        <v>210108</v>
      </c>
    </row>
    <row r="948" spans="1:2" x14ac:dyDescent="0.25">
      <c r="A948" s="1">
        <v>38191</v>
      </c>
      <c r="B948">
        <v>207651</v>
      </c>
    </row>
    <row r="949" spans="1:2" x14ac:dyDescent="0.25">
      <c r="A949" s="1">
        <v>38184</v>
      </c>
      <c r="B949">
        <v>208420</v>
      </c>
    </row>
    <row r="950" spans="1:2" x14ac:dyDescent="0.25">
      <c r="A950" s="1">
        <v>38177</v>
      </c>
      <c r="B950">
        <v>205903</v>
      </c>
    </row>
    <row r="951" spans="1:2" x14ac:dyDescent="0.25">
      <c r="A951" s="1">
        <v>38170</v>
      </c>
      <c r="B951">
        <v>206108</v>
      </c>
    </row>
    <row r="952" spans="1:2" x14ac:dyDescent="0.25">
      <c r="A952" s="1">
        <v>38163</v>
      </c>
      <c r="B952">
        <v>205148</v>
      </c>
    </row>
    <row r="953" spans="1:2" x14ac:dyDescent="0.25">
      <c r="A953" s="1">
        <v>38156</v>
      </c>
      <c r="B953">
        <v>205134</v>
      </c>
    </row>
    <row r="954" spans="1:2" x14ac:dyDescent="0.25">
      <c r="A954" s="1">
        <v>38149</v>
      </c>
      <c r="B954">
        <v>205943</v>
      </c>
    </row>
    <row r="955" spans="1:2" x14ac:dyDescent="0.25">
      <c r="A955" s="1">
        <v>38142</v>
      </c>
      <c r="B955">
        <v>206432</v>
      </c>
    </row>
    <row r="956" spans="1:2" x14ac:dyDescent="0.25">
      <c r="A956" s="1">
        <v>38135</v>
      </c>
      <c r="B956">
        <v>204279</v>
      </c>
    </row>
    <row r="957" spans="1:2" x14ac:dyDescent="0.25">
      <c r="A957" s="1">
        <v>38128</v>
      </c>
      <c r="B957">
        <v>203017</v>
      </c>
    </row>
    <row r="958" spans="1:2" x14ac:dyDescent="0.25">
      <c r="A958" s="1">
        <v>38121</v>
      </c>
      <c r="B958">
        <v>203674</v>
      </c>
    </row>
    <row r="959" spans="1:2" x14ac:dyDescent="0.25">
      <c r="A959" s="1">
        <v>38114</v>
      </c>
      <c r="B959">
        <v>202450</v>
      </c>
    </row>
    <row r="960" spans="1:2" x14ac:dyDescent="0.25">
      <c r="A960" s="1">
        <v>38107</v>
      </c>
      <c r="B960">
        <v>203996</v>
      </c>
    </row>
    <row r="961" spans="1:2" x14ac:dyDescent="0.25">
      <c r="A961" s="1">
        <v>38100</v>
      </c>
      <c r="B961">
        <v>199958</v>
      </c>
    </row>
    <row r="962" spans="1:2" x14ac:dyDescent="0.25">
      <c r="A962" s="1">
        <v>38093</v>
      </c>
      <c r="B962">
        <v>199083</v>
      </c>
    </row>
    <row r="963" spans="1:2" x14ac:dyDescent="0.25">
      <c r="A963" s="1">
        <v>38086</v>
      </c>
      <c r="B963">
        <v>197451</v>
      </c>
    </row>
    <row r="964" spans="1:2" x14ac:dyDescent="0.25">
      <c r="A964" s="1">
        <v>38079</v>
      </c>
      <c r="B964">
        <v>200057</v>
      </c>
    </row>
    <row r="965" spans="1:2" x14ac:dyDescent="0.25">
      <c r="A965" s="1">
        <v>38072</v>
      </c>
      <c r="B965">
        <v>200885</v>
      </c>
    </row>
    <row r="966" spans="1:2" x14ac:dyDescent="0.25">
      <c r="A966" s="1">
        <v>38065</v>
      </c>
      <c r="B966">
        <v>199523</v>
      </c>
    </row>
    <row r="967" spans="1:2" x14ac:dyDescent="0.25">
      <c r="A967" s="1">
        <v>38058</v>
      </c>
      <c r="B967">
        <v>199626</v>
      </c>
    </row>
    <row r="968" spans="1:2" x14ac:dyDescent="0.25">
      <c r="A968" s="1">
        <v>38051</v>
      </c>
      <c r="B968">
        <v>200420</v>
      </c>
    </row>
    <row r="969" spans="1:2" x14ac:dyDescent="0.25">
      <c r="A969" s="1">
        <v>38044</v>
      </c>
      <c r="B969">
        <v>202014</v>
      </c>
    </row>
    <row r="970" spans="1:2" x14ac:dyDescent="0.25">
      <c r="A970" s="1">
        <v>38037</v>
      </c>
      <c r="B970">
        <v>203378</v>
      </c>
    </row>
    <row r="971" spans="1:2" x14ac:dyDescent="0.25">
      <c r="A971" s="1">
        <v>38030</v>
      </c>
      <c r="B971">
        <v>205023</v>
      </c>
    </row>
    <row r="972" spans="1:2" x14ac:dyDescent="0.25">
      <c r="A972" s="1">
        <v>38023</v>
      </c>
      <c r="B972">
        <v>204417</v>
      </c>
    </row>
    <row r="973" spans="1:2" x14ac:dyDescent="0.25">
      <c r="A973" s="1">
        <v>38016</v>
      </c>
      <c r="B973">
        <v>205593</v>
      </c>
    </row>
    <row r="974" spans="1:2" x14ac:dyDescent="0.25">
      <c r="A974" s="1">
        <v>38009</v>
      </c>
      <c r="B974">
        <v>206040</v>
      </c>
    </row>
    <row r="975" spans="1:2" x14ac:dyDescent="0.25">
      <c r="A975" s="1">
        <v>38002</v>
      </c>
      <c r="B975">
        <v>209484</v>
      </c>
    </row>
    <row r="976" spans="1:2" x14ac:dyDescent="0.25">
      <c r="A976" s="1">
        <v>37995</v>
      </c>
      <c r="B976">
        <v>208416</v>
      </c>
    </row>
    <row r="977" spans="1:2" x14ac:dyDescent="0.25">
      <c r="A977" s="1">
        <v>37988</v>
      </c>
      <c r="B977">
        <v>206308</v>
      </c>
    </row>
    <row r="978" spans="1:2" x14ac:dyDescent="0.25">
      <c r="A978" s="1">
        <v>37981</v>
      </c>
      <c r="B978">
        <v>203619</v>
      </c>
    </row>
    <row r="979" spans="1:2" x14ac:dyDescent="0.25">
      <c r="A979" s="1">
        <v>37974</v>
      </c>
      <c r="B979">
        <v>202987</v>
      </c>
    </row>
    <row r="980" spans="1:2" x14ac:dyDescent="0.25">
      <c r="A980" s="1">
        <v>37967</v>
      </c>
      <c r="B980">
        <v>202377</v>
      </c>
    </row>
    <row r="981" spans="1:2" x14ac:dyDescent="0.25">
      <c r="A981" s="1">
        <v>37960</v>
      </c>
      <c r="B981">
        <v>200472</v>
      </c>
    </row>
    <row r="982" spans="1:2" x14ac:dyDescent="0.25">
      <c r="A982" s="1">
        <v>37953</v>
      </c>
      <c r="B982">
        <v>197110</v>
      </c>
    </row>
    <row r="983" spans="1:2" x14ac:dyDescent="0.25">
      <c r="A983" s="1">
        <v>37946</v>
      </c>
      <c r="B983">
        <v>193653</v>
      </c>
    </row>
    <row r="984" spans="1:2" x14ac:dyDescent="0.25">
      <c r="A984" s="1">
        <v>37939</v>
      </c>
      <c r="B984">
        <v>192194</v>
      </c>
    </row>
    <row r="985" spans="1:2" x14ac:dyDescent="0.25">
      <c r="A985" s="1">
        <v>37932</v>
      </c>
      <c r="B985">
        <v>192267</v>
      </c>
    </row>
    <row r="986" spans="1:2" x14ac:dyDescent="0.25">
      <c r="A986" s="1">
        <v>37925</v>
      </c>
      <c r="B986">
        <v>191334</v>
      </c>
    </row>
    <row r="987" spans="1:2" x14ac:dyDescent="0.25">
      <c r="A987" s="1">
        <v>37918</v>
      </c>
      <c r="B987">
        <v>193809</v>
      </c>
    </row>
    <row r="988" spans="1:2" x14ac:dyDescent="0.25">
      <c r="A988" s="1">
        <v>37911</v>
      </c>
      <c r="B988">
        <v>195986</v>
      </c>
    </row>
    <row r="989" spans="1:2" x14ac:dyDescent="0.25">
      <c r="A989" s="1">
        <v>37904</v>
      </c>
      <c r="B989">
        <v>194579</v>
      </c>
    </row>
    <row r="990" spans="1:2" x14ac:dyDescent="0.25">
      <c r="A990" s="1">
        <v>37897</v>
      </c>
      <c r="B990">
        <v>197986</v>
      </c>
    </row>
    <row r="991" spans="1:2" x14ac:dyDescent="0.25">
      <c r="A991" s="1">
        <v>37890</v>
      </c>
      <c r="B991">
        <v>199174</v>
      </c>
    </row>
    <row r="992" spans="1:2" x14ac:dyDescent="0.25">
      <c r="A992" s="1">
        <v>37883</v>
      </c>
      <c r="B992">
        <v>196822</v>
      </c>
    </row>
    <row r="993" spans="1:2" x14ac:dyDescent="0.25">
      <c r="A993" s="1">
        <v>37876</v>
      </c>
      <c r="B993">
        <v>195322</v>
      </c>
    </row>
    <row r="994" spans="1:2" x14ac:dyDescent="0.25">
      <c r="A994" s="1">
        <v>37869</v>
      </c>
      <c r="B994">
        <v>192579</v>
      </c>
    </row>
    <row r="995" spans="1:2" x14ac:dyDescent="0.25">
      <c r="A995" s="1">
        <v>37862</v>
      </c>
      <c r="B995">
        <v>191898</v>
      </c>
    </row>
    <row r="996" spans="1:2" x14ac:dyDescent="0.25">
      <c r="A996" s="1">
        <v>37855</v>
      </c>
      <c r="B996">
        <v>191179</v>
      </c>
    </row>
    <row r="997" spans="1:2" x14ac:dyDescent="0.25">
      <c r="A997" s="1">
        <v>37848</v>
      </c>
      <c r="B997">
        <v>196850</v>
      </c>
    </row>
    <row r="998" spans="1:2" x14ac:dyDescent="0.25">
      <c r="A998" s="1">
        <v>37841</v>
      </c>
      <c r="B998">
        <v>198147</v>
      </c>
    </row>
    <row r="999" spans="1:2" x14ac:dyDescent="0.25">
      <c r="A999" s="1">
        <v>37834</v>
      </c>
      <c r="B999">
        <v>201784</v>
      </c>
    </row>
    <row r="1000" spans="1:2" x14ac:dyDescent="0.25">
      <c r="A1000" s="1">
        <v>37827</v>
      </c>
      <c r="B1000">
        <v>204496</v>
      </c>
    </row>
    <row r="1001" spans="1:2" x14ac:dyDescent="0.25">
      <c r="A1001" s="1">
        <v>37820</v>
      </c>
      <c r="B1001">
        <v>207820</v>
      </c>
    </row>
    <row r="1002" spans="1:2" x14ac:dyDescent="0.25">
      <c r="A1002" s="1">
        <v>37813</v>
      </c>
      <c r="B1002">
        <v>209422</v>
      </c>
    </row>
    <row r="1003" spans="1:2" x14ac:dyDescent="0.25">
      <c r="A1003" s="1">
        <v>37806</v>
      </c>
      <c r="B1003">
        <v>205486</v>
      </c>
    </row>
    <row r="1004" spans="1:2" x14ac:dyDescent="0.25">
      <c r="A1004" s="1">
        <v>37799</v>
      </c>
      <c r="B1004">
        <v>204960</v>
      </c>
    </row>
    <row r="1005" spans="1:2" x14ac:dyDescent="0.25">
      <c r="A1005" s="1">
        <v>37792</v>
      </c>
      <c r="B1005">
        <v>208204</v>
      </c>
    </row>
    <row r="1006" spans="1:2" x14ac:dyDescent="0.25">
      <c r="A1006" s="1">
        <v>37785</v>
      </c>
      <c r="B1006">
        <v>209124</v>
      </c>
    </row>
    <row r="1007" spans="1:2" x14ac:dyDescent="0.25">
      <c r="A1007" s="1">
        <v>37778</v>
      </c>
      <c r="B1007">
        <v>209853</v>
      </c>
    </row>
    <row r="1008" spans="1:2" x14ac:dyDescent="0.25">
      <c r="A1008" s="1">
        <v>37771</v>
      </c>
      <c r="B1008">
        <v>207281</v>
      </c>
    </row>
    <row r="1009" spans="1:2" x14ac:dyDescent="0.25">
      <c r="A1009" s="1">
        <v>37764</v>
      </c>
      <c r="B1009">
        <v>205034</v>
      </c>
    </row>
    <row r="1010" spans="1:2" x14ac:dyDescent="0.25">
      <c r="A1010" s="1">
        <v>37757</v>
      </c>
      <c r="B1010">
        <v>208377</v>
      </c>
    </row>
    <row r="1011" spans="1:2" x14ac:dyDescent="0.25">
      <c r="A1011" s="1">
        <v>37750</v>
      </c>
      <c r="B1011">
        <v>208644</v>
      </c>
    </row>
    <row r="1012" spans="1:2" x14ac:dyDescent="0.25">
      <c r="A1012" s="1">
        <v>37743</v>
      </c>
      <c r="B1012">
        <v>207794</v>
      </c>
    </row>
    <row r="1013" spans="1:2" x14ac:dyDescent="0.25">
      <c r="A1013" s="1">
        <v>37736</v>
      </c>
      <c r="B1013">
        <v>205592</v>
      </c>
    </row>
    <row r="1014" spans="1:2" x14ac:dyDescent="0.25">
      <c r="A1014" s="1">
        <v>37729</v>
      </c>
      <c r="B1014">
        <v>201174</v>
      </c>
    </row>
    <row r="1015" spans="1:2" x14ac:dyDescent="0.25">
      <c r="A1015" s="1">
        <v>37722</v>
      </c>
      <c r="B1015">
        <v>201947</v>
      </c>
    </row>
    <row r="1016" spans="1:2" x14ac:dyDescent="0.25">
      <c r="A1016" s="1">
        <v>37715</v>
      </c>
      <c r="B1016">
        <v>202182</v>
      </c>
    </row>
    <row r="1017" spans="1:2" x14ac:dyDescent="0.25">
      <c r="A1017" s="1">
        <v>37708</v>
      </c>
      <c r="B1017">
        <v>200721</v>
      </c>
    </row>
    <row r="1018" spans="1:2" x14ac:dyDescent="0.25">
      <c r="A1018" s="1">
        <v>37701</v>
      </c>
      <c r="B1018">
        <v>198977</v>
      </c>
    </row>
    <row r="1019" spans="1:2" x14ac:dyDescent="0.25">
      <c r="A1019" s="1">
        <v>37694</v>
      </c>
      <c r="B1019">
        <v>201083</v>
      </c>
    </row>
    <row r="1020" spans="1:2" x14ac:dyDescent="0.25">
      <c r="A1020" s="1">
        <v>37687</v>
      </c>
      <c r="B1020">
        <v>202008</v>
      </c>
    </row>
    <row r="1021" spans="1:2" x14ac:dyDescent="0.25">
      <c r="A1021" s="1">
        <v>37680</v>
      </c>
      <c r="B1021">
        <v>206086</v>
      </c>
    </row>
    <row r="1022" spans="1:2" x14ac:dyDescent="0.25">
      <c r="A1022" s="1">
        <v>37673</v>
      </c>
      <c r="B1022">
        <v>208095</v>
      </c>
    </row>
    <row r="1023" spans="1:2" x14ac:dyDescent="0.25">
      <c r="A1023" s="1">
        <v>37666</v>
      </c>
      <c r="B1023">
        <v>211206</v>
      </c>
    </row>
    <row r="1024" spans="1:2" x14ac:dyDescent="0.25">
      <c r="A1024" s="1">
        <v>37659</v>
      </c>
      <c r="B1024">
        <v>212649</v>
      </c>
    </row>
    <row r="1025" spans="1:2" x14ac:dyDescent="0.25">
      <c r="A1025" s="1">
        <v>37652</v>
      </c>
      <c r="B1025">
        <v>209613</v>
      </c>
    </row>
    <row r="1026" spans="1:2" x14ac:dyDescent="0.25">
      <c r="A1026" s="1">
        <v>37645</v>
      </c>
      <c r="B1026">
        <v>212980</v>
      </c>
    </row>
    <row r="1027" spans="1:2" x14ac:dyDescent="0.25">
      <c r="A1027" s="1">
        <v>37638</v>
      </c>
      <c r="B1027">
        <v>216270</v>
      </c>
    </row>
    <row r="1028" spans="1:2" x14ac:dyDescent="0.25">
      <c r="A1028" s="1">
        <v>37631</v>
      </c>
      <c r="B1028">
        <v>215582</v>
      </c>
    </row>
    <row r="1029" spans="1:2" x14ac:dyDescent="0.25">
      <c r="A1029" s="1">
        <v>37624</v>
      </c>
      <c r="B1029">
        <v>209828</v>
      </c>
    </row>
    <row r="1030" spans="1:2" x14ac:dyDescent="0.25">
      <c r="A1030" s="1">
        <v>37617</v>
      </c>
      <c r="B1030">
        <v>204956</v>
      </c>
    </row>
    <row r="1031" spans="1:2" x14ac:dyDescent="0.25">
      <c r="A1031" s="1">
        <v>37610</v>
      </c>
      <c r="B1031">
        <v>205370</v>
      </c>
    </row>
    <row r="1032" spans="1:2" x14ac:dyDescent="0.25">
      <c r="A1032" s="1">
        <v>37603</v>
      </c>
      <c r="B1032">
        <v>203149</v>
      </c>
    </row>
    <row r="1033" spans="1:2" x14ac:dyDescent="0.25">
      <c r="A1033" s="1">
        <v>37596</v>
      </c>
      <c r="B1033">
        <v>203240</v>
      </c>
    </row>
    <row r="1034" spans="1:2" x14ac:dyDescent="0.25">
      <c r="A1034" s="1">
        <v>37589</v>
      </c>
      <c r="B1034">
        <v>199962</v>
      </c>
    </row>
    <row r="1035" spans="1:2" x14ac:dyDescent="0.25">
      <c r="A1035" s="1">
        <v>37582</v>
      </c>
      <c r="B1035">
        <v>197419</v>
      </c>
    </row>
    <row r="1036" spans="1:2" x14ac:dyDescent="0.25">
      <c r="A1036" s="1">
        <v>37575</v>
      </c>
      <c r="B1036">
        <v>193499</v>
      </c>
    </row>
    <row r="1037" spans="1:2" x14ac:dyDescent="0.25">
      <c r="A1037" s="1">
        <v>37568</v>
      </c>
      <c r="B1037">
        <v>194044</v>
      </c>
    </row>
    <row r="1038" spans="1:2" x14ac:dyDescent="0.25">
      <c r="A1038" s="1">
        <v>37561</v>
      </c>
      <c r="B1038">
        <v>192146</v>
      </c>
    </row>
    <row r="1039" spans="1:2" x14ac:dyDescent="0.25">
      <c r="A1039" s="1">
        <v>37554</v>
      </c>
      <c r="B1039">
        <v>194311</v>
      </c>
    </row>
    <row r="1040" spans="1:2" x14ac:dyDescent="0.25">
      <c r="A1040" s="1">
        <v>37547</v>
      </c>
      <c r="B1040">
        <v>195357</v>
      </c>
    </row>
    <row r="1041" spans="1:2" x14ac:dyDescent="0.25">
      <c r="A1041" s="1">
        <v>37540</v>
      </c>
      <c r="B1041">
        <v>198979</v>
      </c>
    </row>
    <row r="1042" spans="1:2" x14ac:dyDescent="0.25">
      <c r="A1042" s="1">
        <v>37533</v>
      </c>
      <c r="B1042">
        <v>205280</v>
      </c>
    </row>
    <row r="1043" spans="1:2" x14ac:dyDescent="0.25">
      <c r="A1043" s="1">
        <v>37526</v>
      </c>
      <c r="B1043">
        <v>208421</v>
      </c>
    </row>
    <row r="1044" spans="1:2" x14ac:dyDescent="0.25">
      <c r="A1044" s="1">
        <v>37519</v>
      </c>
      <c r="B1044">
        <v>207222</v>
      </c>
    </row>
    <row r="1045" spans="1:2" x14ac:dyDescent="0.25">
      <c r="A1045" s="1">
        <v>37512</v>
      </c>
      <c r="B1045">
        <v>204987</v>
      </c>
    </row>
    <row r="1046" spans="1:2" x14ac:dyDescent="0.25">
      <c r="A1046" s="1">
        <v>37505</v>
      </c>
      <c r="B1046">
        <v>205598</v>
      </c>
    </row>
    <row r="1047" spans="1:2" x14ac:dyDescent="0.25">
      <c r="A1047" s="1">
        <v>37498</v>
      </c>
      <c r="B1047">
        <v>205330</v>
      </c>
    </row>
    <row r="1048" spans="1:2" x14ac:dyDescent="0.25">
      <c r="A1048" s="1">
        <v>37491</v>
      </c>
      <c r="B1048">
        <v>206761</v>
      </c>
    </row>
    <row r="1049" spans="1:2" x14ac:dyDescent="0.25">
      <c r="A1049" s="1">
        <v>37484</v>
      </c>
      <c r="B1049">
        <v>208743</v>
      </c>
    </row>
    <row r="1050" spans="1:2" x14ac:dyDescent="0.25">
      <c r="A1050" s="1">
        <v>37477</v>
      </c>
      <c r="B1050">
        <v>207965</v>
      </c>
    </row>
    <row r="1051" spans="1:2" x14ac:dyDescent="0.25">
      <c r="A1051" s="1">
        <v>37470</v>
      </c>
      <c r="B1051">
        <v>212470</v>
      </c>
    </row>
    <row r="1052" spans="1:2" x14ac:dyDescent="0.25">
      <c r="A1052" s="1">
        <v>37463</v>
      </c>
      <c r="B1052">
        <v>211591</v>
      </c>
    </row>
    <row r="1053" spans="1:2" x14ac:dyDescent="0.25">
      <c r="A1053" s="1">
        <v>37456</v>
      </c>
      <c r="B1053">
        <v>212591</v>
      </c>
    </row>
    <row r="1054" spans="1:2" x14ac:dyDescent="0.25">
      <c r="A1054" s="1">
        <v>37449</v>
      </c>
      <c r="B1054">
        <v>213232</v>
      </c>
    </row>
    <row r="1055" spans="1:2" x14ac:dyDescent="0.25">
      <c r="A1055" s="1">
        <v>37442</v>
      </c>
      <c r="B1055">
        <v>214720</v>
      </c>
    </row>
    <row r="1056" spans="1:2" x14ac:dyDescent="0.25">
      <c r="A1056" s="1">
        <v>37435</v>
      </c>
      <c r="B1056">
        <v>216434</v>
      </c>
    </row>
    <row r="1057" spans="1:2" x14ac:dyDescent="0.25">
      <c r="A1057" s="1">
        <v>37428</v>
      </c>
      <c r="B1057">
        <v>216405</v>
      </c>
    </row>
    <row r="1058" spans="1:2" x14ac:dyDescent="0.25">
      <c r="A1058" s="1">
        <v>37421</v>
      </c>
      <c r="B1058">
        <v>215229</v>
      </c>
    </row>
    <row r="1059" spans="1:2" x14ac:dyDescent="0.25">
      <c r="A1059" s="1">
        <v>37414</v>
      </c>
      <c r="B1059">
        <v>214362</v>
      </c>
    </row>
    <row r="1060" spans="1:2" x14ac:dyDescent="0.25">
      <c r="A1060" s="1">
        <v>37407</v>
      </c>
      <c r="B1060">
        <v>215916</v>
      </c>
    </row>
    <row r="1061" spans="1:2" x14ac:dyDescent="0.25">
      <c r="A1061" s="1">
        <v>37400</v>
      </c>
      <c r="B1061">
        <v>218100</v>
      </c>
    </row>
    <row r="1062" spans="1:2" x14ac:dyDescent="0.25">
      <c r="A1062" s="1">
        <v>37393</v>
      </c>
      <c r="B1062">
        <v>216094</v>
      </c>
    </row>
    <row r="1063" spans="1:2" x14ac:dyDescent="0.25">
      <c r="A1063" s="1">
        <v>37386</v>
      </c>
      <c r="B1063">
        <v>217207</v>
      </c>
    </row>
    <row r="1064" spans="1:2" x14ac:dyDescent="0.25">
      <c r="A1064" s="1">
        <v>37379</v>
      </c>
      <c r="B1064">
        <v>214108</v>
      </c>
    </row>
    <row r="1065" spans="1:2" x14ac:dyDescent="0.25">
      <c r="A1065" s="1">
        <v>37372</v>
      </c>
      <c r="B1065">
        <v>211946</v>
      </c>
    </row>
    <row r="1066" spans="1:2" x14ac:dyDescent="0.25">
      <c r="A1066" s="1">
        <v>37365</v>
      </c>
      <c r="B1066">
        <v>210555</v>
      </c>
    </row>
    <row r="1067" spans="1:2" x14ac:dyDescent="0.25">
      <c r="A1067" s="1">
        <v>37358</v>
      </c>
      <c r="B1067">
        <v>211127</v>
      </c>
    </row>
    <row r="1068" spans="1:2" x14ac:dyDescent="0.25">
      <c r="A1068" s="1">
        <v>37351</v>
      </c>
      <c r="B1068">
        <v>212602</v>
      </c>
    </row>
    <row r="1069" spans="1:2" x14ac:dyDescent="0.25">
      <c r="A1069" s="1">
        <v>37344</v>
      </c>
      <c r="B1069">
        <v>211521</v>
      </c>
    </row>
    <row r="1070" spans="1:2" x14ac:dyDescent="0.25">
      <c r="A1070" s="1">
        <v>37337</v>
      </c>
      <c r="B1070">
        <v>207157</v>
      </c>
    </row>
    <row r="1071" spans="1:2" x14ac:dyDescent="0.25">
      <c r="A1071" s="1">
        <v>37330</v>
      </c>
      <c r="B1071">
        <v>209080</v>
      </c>
    </row>
    <row r="1072" spans="1:2" x14ac:dyDescent="0.25">
      <c r="A1072" s="1">
        <v>37323</v>
      </c>
      <c r="B1072">
        <v>211544</v>
      </c>
    </row>
    <row r="1073" spans="1:2" x14ac:dyDescent="0.25">
      <c r="A1073" s="1">
        <v>37316</v>
      </c>
      <c r="B1073">
        <v>212674</v>
      </c>
    </row>
    <row r="1074" spans="1:2" x14ac:dyDescent="0.25">
      <c r="A1074" s="1">
        <v>37309</v>
      </c>
      <c r="B1074">
        <v>215753</v>
      </c>
    </row>
    <row r="1075" spans="1:2" x14ac:dyDescent="0.25">
      <c r="A1075" s="1">
        <v>37302</v>
      </c>
      <c r="B1075">
        <v>216883</v>
      </c>
    </row>
    <row r="1076" spans="1:2" x14ac:dyDescent="0.25">
      <c r="A1076" s="1">
        <v>37295</v>
      </c>
      <c r="B1076">
        <v>217358</v>
      </c>
    </row>
    <row r="1077" spans="1:2" x14ac:dyDescent="0.25">
      <c r="A1077" s="1">
        <v>37288</v>
      </c>
      <c r="B1077">
        <v>216355</v>
      </c>
    </row>
    <row r="1078" spans="1:2" x14ac:dyDescent="0.25">
      <c r="A1078" s="1">
        <v>37281</v>
      </c>
      <c r="B1078">
        <v>216656</v>
      </c>
    </row>
    <row r="1079" spans="1:2" x14ac:dyDescent="0.25">
      <c r="A1079" s="1">
        <v>37274</v>
      </c>
      <c r="B1079">
        <v>214055</v>
      </c>
    </row>
    <row r="1080" spans="1:2" x14ac:dyDescent="0.25">
      <c r="A1080" s="1">
        <v>37267</v>
      </c>
      <c r="B1080">
        <v>210500</v>
      </c>
    </row>
    <row r="1081" spans="1:2" x14ac:dyDescent="0.25">
      <c r="A1081" s="1">
        <v>37260</v>
      </c>
      <c r="B1081">
        <v>207726</v>
      </c>
    </row>
    <row r="1082" spans="1:2" x14ac:dyDescent="0.25">
      <c r="A1082" s="1">
        <v>37253</v>
      </c>
      <c r="B1082">
        <v>207914</v>
      </c>
    </row>
    <row r="1083" spans="1:2" x14ac:dyDescent="0.25">
      <c r="A1083" s="1">
        <v>37246</v>
      </c>
      <c r="B1083">
        <v>207036</v>
      </c>
    </row>
    <row r="1084" spans="1:2" x14ac:dyDescent="0.25">
      <c r="A1084" s="1">
        <v>37239</v>
      </c>
      <c r="B1084">
        <v>210320</v>
      </c>
    </row>
    <row r="1085" spans="1:2" x14ac:dyDescent="0.25">
      <c r="A1085" s="1">
        <v>37232</v>
      </c>
      <c r="B1085">
        <v>211201</v>
      </c>
    </row>
    <row r="1086" spans="1:2" x14ac:dyDescent="0.25">
      <c r="A1086" s="1">
        <v>37225</v>
      </c>
      <c r="B1086">
        <v>212099</v>
      </c>
    </row>
    <row r="1087" spans="1:2" x14ac:dyDescent="0.25">
      <c r="A1087" s="1">
        <v>37218</v>
      </c>
      <c r="B1087">
        <v>207701</v>
      </c>
    </row>
    <row r="1088" spans="1:2" x14ac:dyDescent="0.25">
      <c r="A1088" s="1">
        <v>37211</v>
      </c>
      <c r="B1088">
        <v>206682</v>
      </c>
    </row>
    <row r="1089" spans="1:2" x14ac:dyDescent="0.25">
      <c r="A1089" s="1">
        <v>37204</v>
      </c>
      <c r="B1089">
        <v>205335</v>
      </c>
    </row>
    <row r="1090" spans="1:2" x14ac:dyDescent="0.25">
      <c r="A1090" s="1">
        <v>37197</v>
      </c>
      <c r="B1090">
        <v>206944</v>
      </c>
    </row>
    <row r="1091" spans="1:2" x14ac:dyDescent="0.25">
      <c r="A1091" s="1">
        <v>37190</v>
      </c>
      <c r="B1091">
        <v>208308</v>
      </c>
    </row>
    <row r="1092" spans="1:2" x14ac:dyDescent="0.25">
      <c r="A1092" s="1">
        <v>37183</v>
      </c>
      <c r="B1092">
        <v>208908</v>
      </c>
    </row>
    <row r="1093" spans="1:2" x14ac:dyDescent="0.25">
      <c r="A1093" s="1">
        <v>37176</v>
      </c>
      <c r="B1093">
        <v>208339</v>
      </c>
    </row>
    <row r="1094" spans="1:2" x14ac:dyDescent="0.25">
      <c r="A1094" s="1">
        <v>37169</v>
      </c>
      <c r="B1094">
        <v>206117</v>
      </c>
    </row>
    <row r="1095" spans="1:2" x14ac:dyDescent="0.25">
      <c r="A1095" s="1">
        <v>37162</v>
      </c>
      <c r="B1095">
        <v>203912</v>
      </c>
    </row>
    <row r="1096" spans="1:2" x14ac:dyDescent="0.25">
      <c r="A1096" s="1">
        <v>37155</v>
      </c>
      <c r="B1096">
        <v>200823</v>
      </c>
    </row>
    <row r="1097" spans="1:2" x14ac:dyDescent="0.25">
      <c r="A1097" s="1">
        <v>37148</v>
      </c>
      <c r="B1097">
        <v>192331</v>
      </c>
    </row>
    <row r="1098" spans="1:2" x14ac:dyDescent="0.25">
      <c r="A1098" s="1">
        <v>37141</v>
      </c>
      <c r="B1098">
        <v>195380</v>
      </c>
    </row>
    <row r="1099" spans="1:2" x14ac:dyDescent="0.25">
      <c r="A1099" s="1">
        <v>37134</v>
      </c>
      <c r="B1099">
        <v>194690</v>
      </c>
    </row>
    <row r="1100" spans="1:2" x14ac:dyDescent="0.25">
      <c r="A1100" s="1">
        <v>37127</v>
      </c>
      <c r="B1100">
        <v>195874</v>
      </c>
    </row>
    <row r="1101" spans="1:2" x14ac:dyDescent="0.25">
      <c r="A1101" s="1">
        <v>37120</v>
      </c>
      <c r="B1101">
        <v>202069</v>
      </c>
    </row>
    <row r="1102" spans="1:2" x14ac:dyDescent="0.25">
      <c r="A1102" s="1">
        <v>37113</v>
      </c>
      <c r="B1102">
        <v>204627</v>
      </c>
    </row>
    <row r="1103" spans="1:2" x14ac:dyDescent="0.25">
      <c r="A1103" s="1">
        <v>37106</v>
      </c>
      <c r="B1103">
        <v>207789</v>
      </c>
    </row>
    <row r="1104" spans="1:2" x14ac:dyDescent="0.25">
      <c r="A1104" s="1">
        <v>37099</v>
      </c>
      <c r="B1104">
        <v>211313</v>
      </c>
    </row>
    <row r="1105" spans="1:2" x14ac:dyDescent="0.25">
      <c r="A1105" s="1">
        <v>37092</v>
      </c>
      <c r="B1105">
        <v>214521</v>
      </c>
    </row>
    <row r="1106" spans="1:2" x14ac:dyDescent="0.25">
      <c r="A1106" s="1">
        <v>37085</v>
      </c>
      <c r="B1106">
        <v>217832</v>
      </c>
    </row>
    <row r="1107" spans="1:2" x14ac:dyDescent="0.25">
      <c r="A1107" s="1">
        <v>37078</v>
      </c>
      <c r="B1107">
        <v>221549</v>
      </c>
    </row>
    <row r="1108" spans="1:2" x14ac:dyDescent="0.25">
      <c r="A1108" s="1">
        <v>37071</v>
      </c>
      <c r="B1108">
        <v>221633</v>
      </c>
    </row>
    <row r="1109" spans="1:2" x14ac:dyDescent="0.25">
      <c r="A1109" s="1">
        <v>37064</v>
      </c>
      <c r="B1109">
        <v>220745</v>
      </c>
    </row>
    <row r="1110" spans="1:2" x14ac:dyDescent="0.25">
      <c r="A1110" s="1">
        <v>37057</v>
      </c>
      <c r="B1110">
        <v>219666</v>
      </c>
    </row>
    <row r="1111" spans="1:2" x14ac:dyDescent="0.25">
      <c r="A1111" s="1">
        <v>37050</v>
      </c>
      <c r="B1111">
        <v>216010</v>
      </c>
    </row>
    <row r="1112" spans="1:2" x14ac:dyDescent="0.25">
      <c r="A1112" s="1">
        <v>37043</v>
      </c>
      <c r="B1112">
        <v>210265</v>
      </c>
    </row>
    <row r="1113" spans="1:2" x14ac:dyDescent="0.25">
      <c r="A1113" s="1">
        <v>37036</v>
      </c>
      <c r="B1113">
        <v>208032</v>
      </c>
    </row>
    <row r="1114" spans="1:2" x14ac:dyDescent="0.25">
      <c r="A1114" s="1">
        <v>37029</v>
      </c>
      <c r="B1114">
        <v>203706</v>
      </c>
    </row>
    <row r="1115" spans="1:2" x14ac:dyDescent="0.25">
      <c r="A1115" s="1">
        <v>37022</v>
      </c>
      <c r="B1115">
        <v>204069</v>
      </c>
    </row>
    <row r="1116" spans="1:2" x14ac:dyDescent="0.25">
      <c r="A1116" s="1">
        <v>37015</v>
      </c>
      <c r="B1116">
        <v>200025</v>
      </c>
    </row>
    <row r="1117" spans="1:2" x14ac:dyDescent="0.25">
      <c r="A1117" s="1">
        <v>37008</v>
      </c>
      <c r="B1117">
        <v>198975</v>
      </c>
    </row>
    <row r="1118" spans="1:2" x14ac:dyDescent="0.25">
      <c r="A1118" s="1">
        <v>37001</v>
      </c>
      <c r="B1118">
        <v>193913</v>
      </c>
    </row>
    <row r="1119" spans="1:2" x14ac:dyDescent="0.25">
      <c r="A1119" s="1">
        <v>36994</v>
      </c>
      <c r="B1119">
        <v>192831</v>
      </c>
    </row>
    <row r="1120" spans="1:2" x14ac:dyDescent="0.25">
      <c r="A1120" s="1">
        <v>36987</v>
      </c>
      <c r="B1120">
        <v>193855</v>
      </c>
    </row>
    <row r="1121" spans="1:2" x14ac:dyDescent="0.25">
      <c r="A1121" s="1">
        <v>36980</v>
      </c>
      <c r="B1121">
        <v>193035</v>
      </c>
    </row>
    <row r="1122" spans="1:2" x14ac:dyDescent="0.25">
      <c r="A1122" s="1">
        <v>36973</v>
      </c>
      <c r="B1122">
        <v>196272</v>
      </c>
    </row>
    <row r="1123" spans="1:2" x14ac:dyDescent="0.25">
      <c r="A1123" s="1">
        <v>36966</v>
      </c>
      <c r="B1123">
        <v>198193</v>
      </c>
    </row>
    <row r="1124" spans="1:2" x14ac:dyDescent="0.25">
      <c r="A1124" s="1">
        <v>36959</v>
      </c>
      <c r="B1124">
        <v>201582</v>
      </c>
    </row>
    <row r="1125" spans="1:2" x14ac:dyDescent="0.25">
      <c r="A1125" s="1">
        <v>36952</v>
      </c>
      <c r="B1125">
        <v>203021</v>
      </c>
    </row>
    <row r="1126" spans="1:2" x14ac:dyDescent="0.25">
      <c r="A1126" s="1">
        <v>36945</v>
      </c>
      <c r="B1126">
        <v>204546</v>
      </c>
    </row>
    <row r="1127" spans="1:2" x14ac:dyDescent="0.25">
      <c r="A1127" s="1">
        <v>36938</v>
      </c>
      <c r="B1127">
        <v>204595</v>
      </c>
    </row>
    <row r="1128" spans="1:2" x14ac:dyDescent="0.25">
      <c r="A1128" s="1">
        <v>36931</v>
      </c>
      <c r="B1128">
        <v>202920</v>
      </c>
    </row>
    <row r="1129" spans="1:2" x14ac:dyDescent="0.25">
      <c r="A1129" s="1">
        <v>36924</v>
      </c>
      <c r="B1129">
        <v>203783</v>
      </c>
    </row>
    <row r="1130" spans="1:2" x14ac:dyDescent="0.25">
      <c r="A1130" s="1">
        <v>36917</v>
      </c>
      <c r="B1130">
        <v>205882</v>
      </c>
    </row>
    <row r="1131" spans="1:2" x14ac:dyDescent="0.25">
      <c r="A1131" s="1">
        <v>36910</v>
      </c>
      <c r="B1131">
        <v>200703</v>
      </c>
    </row>
    <row r="1132" spans="1:2" x14ac:dyDescent="0.25">
      <c r="A1132" s="1">
        <v>36903</v>
      </c>
      <c r="B1132">
        <v>198713</v>
      </c>
    </row>
    <row r="1133" spans="1:2" x14ac:dyDescent="0.25">
      <c r="A1133" s="1">
        <v>36896</v>
      </c>
      <c r="B1133">
        <v>195663</v>
      </c>
    </row>
    <row r="1134" spans="1:2" x14ac:dyDescent="0.25">
      <c r="A1134" s="1">
        <v>36889</v>
      </c>
      <c r="B1134">
        <v>193771</v>
      </c>
    </row>
    <row r="1135" spans="1:2" x14ac:dyDescent="0.25">
      <c r="A1135" s="1">
        <v>36882</v>
      </c>
      <c r="B1135">
        <v>196401</v>
      </c>
    </row>
    <row r="1136" spans="1:2" x14ac:dyDescent="0.25">
      <c r="A1136" s="1">
        <v>36875</v>
      </c>
      <c r="B1136">
        <v>198983</v>
      </c>
    </row>
    <row r="1137" spans="1:2" x14ac:dyDescent="0.25">
      <c r="A1137" s="1">
        <v>36868</v>
      </c>
      <c r="B1137">
        <v>196568</v>
      </c>
    </row>
    <row r="1138" spans="1:2" x14ac:dyDescent="0.25">
      <c r="A1138" s="1">
        <v>36861</v>
      </c>
      <c r="B1138">
        <v>195234</v>
      </c>
    </row>
    <row r="1139" spans="1:2" x14ac:dyDescent="0.25">
      <c r="A1139" s="1">
        <v>36854</v>
      </c>
      <c r="B1139">
        <v>191190</v>
      </c>
    </row>
    <row r="1140" spans="1:2" x14ac:dyDescent="0.25">
      <c r="A1140" s="1">
        <v>36847</v>
      </c>
      <c r="B1140">
        <v>188941</v>
      </c>
    </row>
    <row r="1141" spans="1:2" x14ac:dyDescent="0.25">
      <c r="A1141" s="1">
        <v>36840</v>
      </c>
      <c r="B1141">
        <v>189003</v>
      </c>
    </row>
    <row r="1142" spans="1:2" x14ac:dyDescent="0.25">
      <c r="A1142" s="1">
        <v>36833</v>
      </c>
      <c r="B1142">
        <v>186147</v>
      </c>
    </row>
    <row r="1143" spans="1:2" x14ac:dyDescent="0.25">
      <c r="A1143" s="1">
        <v>36826</v>
      </c>
      <c r="B1143">
        <v>188097</v>
      </c>
    </row>
    <row r="1144" spans="1:2" x14ac:dyDescent="0.25">
      <c r="A1144" s="1">
        <v>36819</v>
      </c>
      <c r="B1144">
        <v>192240</v>
      </c>
    </row>
    <row r="1145" spans="1:2" x14ac:dyDescent="0.25">
      <c r="A1145" s="1">
        <v>36812</v>
      </c>
      <c r="B1145">
        <v>193261</v>
      </c>
    </row>
    <row r="1146" spans="1:2" x14ac:dyDescent="0.25">
      <c r="A1146" s="1">
        <v>36805</v>
      </c>
      <c r="B1146">
        <v>195840</v>
      </c>
    </row>
    <row r="1147" spans="1:2" x14ac:dyDescent="0.25">
      <c r="A1147" s="1">
        <v>36798</v>
      </c>
      <c r="B1147">
        <v>195621</v>
      </c>
    </row>
    <row r="1148" spans="1:2" x14ac:dyDescent="0.25">
      <c r="A1148" s="1">
        <v>36791</v>
      </c>
      <c r="B1148">
        <v>190559</v>
      </c>
    </row>
    <row r="1149" spans="1:2" x14ac:dyDescent="0.25">
      <c r="A1149" s="1">
        <v>36784</v>
      </c>
      <c r="B1149">
        <v>187566</v>
      </c>
    </row>
    <row r="1150" spans="1:2" x14ac:dyDescent="0.25">
      <c r="A1150" s="1">
        <v>36777</v>
      </c>
      <c r="B1150">
        <v>191795</v>
      </c>
    </row>
    <row r="1151" spans="1:2" x14ac:dyDescent="0.25">
      <c r="A1151" s="1">
        <v>36770</v>
      </c>
      <c r="B1151">
        <v>195498</v>
      </c>
    </row>
    <row r="1152" spans="1:2" x14ac:dyDescent="0.25">
      <c r="A1152" s="1">
        <v>36763</v>
      </c>
      <c r="B1152">
        <v>196372</v>
      </c>
    </row>
    <row r="1153" spans="1:2" x14ac:dyDescent="0.25">
      <c r="A1153" s="1">
        <v>36756</v>
      </c>
      <c r="B1153">
        <v>201200</v>
      </c>
    </row>
    <row r="1154" spans="1:2" x14ac:dyDescent="0.25">
      <c r="A1154" s="1">
        <v>36749</v>
      </c>
      <c r="B1154">
        <v>202442</v>
      </c>
    </row>
    <row r="1155" spans="1:2" x14ac:dyDescent="0.25">
      <c r="A1155" s="1">
        <v>36742</v>
      </c>
      <c r="B1155">
        <v>204582</v>
      </c>
    </row>
    <row r="1156" spans="1:2" x14ac:dyDescent="0.25">
      <c r="A1156" s="1">
        <v>36735</v>
      </c>
      <c r="B1156">
        <v>206253</v>
      </c>
    </row>
    <row r="1157" spans="1:2" x14ac:dyDescent="0.25">
      <c r="A1157" s="1">
        <v>36728</v>
      </c>
      <c r="B1157">
        <v>206907</v>
      </c>
    </row>
    <row r="1158" spans="1:2" x14ac:dyDescent="0.25">
      <c r="A1158" s="1">
        <v>36721</v>
      </c>
      <c r="B1158">
        <v>205638</v>
      </c>
    </row>
    <row r="1159" spans="1:2" x14ac:dyDescent="0.25">
      <c r="A1159" s="1">
        <v>36714</v>
      </c>
      <c r="B1159">
        <v>205147</v>
      </c>
    </row>
    <row r="1160" spans="1:2" x14ac:dyDescent="0.25">
      <c r="A1160" s="1">
        <v>36707</v>
      </c>
      <c r="B1160">
        <v>204522</v>
      </c>
    </row>
    <row r="1161" spans="1:2" x14ac:dyDescent="0.25">
      <c r="A1161" s="1">
        <v>36700</v>
      </c>
      <c r="B1161">
        <v>204280</v>
      </c>
    </row>
    <row r="1162" spans="1:2" x14ac:dyDescent="0.25">
      <c r="A1162" s="1">
        <v>36693</v>
      </c>
      <c r="B1162">
        <v>202768</v>
      </c>
    </row>
    <row r="1163" spans="1:2" x14ac:dyDescent="0.25">
      <c r="A1163" s="1">
        <v>36686</v>
      </c>
      <c r="B1163">
        <v>202699</v>
      </c>
    </row>
    <row r="1164" spans="1:2" x14ac:dyDescent="0.25">
      <c r="A1164" s="1">
        <v>36679</v>
      </c>
      <c r="B1164">
        <v>201348</v>
      </c>
    </row>
    <row r="1165" spans="1:2" x14ac:dyDescent="0.25">
      <c r="A1165" s="1">
        <v>36672</v>
      </c>
      <c r="B1165">
        <v>201075</v>
      </c>
    </row>
    <row r="1166" spans="1:2" x14ac:dyDescent="0.25">
      <c r="A1166" s="1">
        <v>36665</v>
      </c>
      <c r="B1166">
        <v>203561</v>
      </c>
    </row>
    <row r="1167" spans="1:2" x14ac:dyDescent="0.25">
      <c r="A1167" s="1">
        <v>36658</v>
      </c>
      <c r="B1167">
        <v>202479</v>
      </c>
    </row>
    <row r="1168" spans="1:2" x14ac:dyDescent="0.25">
      <c r="A1168" s="1">
        <v>36651</v>
      </c>
      <c r="B1168">
        <v>200770</v>
      </c>
    </row>
    <row r="1169" spans="1:2" x14ac:dyDescent="0.25">
      <c r="A1169" s="1">
        <v>36644</v>
      </c>
      <c r="B1169">
        <v>202506</v>
      </c>
    </row>
    <row r="1170" spans="1:2" x14ac:dyDescent="0.25">
      <c r="A1170" s="1">
        <v>36637</v>
      </c>
      <c r="B1170">
        <v>200684</v>
      </c>
    </row>
    <row r="1171" spans="1:2" x14ac:dyDescent="0.25">
      <c r="A1171" s="1">
        <v>36630</v>
      </c>
      <c r="B1171">
        <v>202022</v>
      </c>
    </row>
    <row r="1172" spans="1:2" x14ac:dyDescent="0.25">
      <c r="A1172" s="1">
        <v>36623</v>
      </c>
      <c r="B1172">
        <v>203566</v>
      </c>
    </row>
    <row r="1173" spans="1:2" x14ac:dyDescent="0.25">
      <c r="A1173" s="1">
        <v>36616</v>
      </c>
      <c r="B1173">
        <v>203808</v>
      </c>
    </row>
    <row r="1174" spans="1:2" x14ac:dyDescent="0.25">
      <c r="A1174" s="1">
        <v>36609</v>
      </c>
      <c r="B1174">
        <v>201120</v>
      </c>
    </row>
    <row r="1175" spans="1:2" x14ac:dyDescent="0.25">
      <c r="A1175" s="1">
        <v>36602</v>
      </c>
      <c r="B1175">
        <v>199255</v>
      </c>
    </row>
    <row r="1176" spans="1:2" x14ac:dyDescent="0.25">
      <c r="A1176" s="1">
        <v>36595</v>
      </c>
      <c r="B1176">
        <v>198819</v>
      </c>
    </row>
    <row r="1177" spans="1:2" x14ac:dyDescent="0.25">
      <c r="A1177" s="1">
        <v>36588</v>
      </c>
      <c r="B1177">
        <v>200970</v>
      </c>
    </row>
    <row r="1178" spans="1:2" x14ac:dyDescent="0.25">
      <c r="A1178" s="1">
        <v>36581</v>
      </c>
      <c r="B1178">
        <v>196523</v>
      </c>
    </row>
    <row r="1179" spans="1:2" x14ac:dyDescent="0.25">
      <c r="A1179" s="1">
        <v>36574</v>
      </c>
      <c r="B1179">
        <v>196688</v>
      </c>
    </row>
    <row r="1180" spans="1:2" x14ac:dyDescent="0.25">
      <c r="A1180" s="1">
        <v>36567</v>
      </c>
      <c r="B1180">
        <v>199593</v>
      </c>
    </row>
    <row r="1181" spans="1:2" x14ac:dyDescent="0.25">
      <c r="A1181" s="1">
        <v>36560</v>
      </c>
      <c r="B1181">
        <v>200937</v>
      </c>
    </row>
    <row r="1182" spans="1:2" x14ac:dyDescent="0.25">
      <c r="A1182" s="1">
        <v>36553</v>
      </c>
      <c r="B1182">
        <v>201447</v>
      </c>
    </row>
    <row r="1183" spans="1:2" x14ac:dyDescent="0.25">
      <c r="A1183" s="1">
        <v>36546</v>
      </c>
      <c r="B1183">
        <v>200815</v>
      </c>
    </row>
    <row r="1184" spans="1:2" x14ac:dyDescent="0.25">
      <c r="A1184" s="1">
        <v>36539</v>
      </c>
      <c r="B1184">
        <v>198240</v>
      </c>
    </row>
    <row r="1185" spans="1:2" x14ac:dyDescent="0.25">
      <c r="A1185" s="1">
        <v>36532</v>
      </c>
      <c r="B1185">
        <v>194173</v>
      </c>
    </row>
    <row r="1186" spans="1:2" x14ac:dyDescent="0.25">
      <c r="A1186" s="1">
        <v>36525</v>
      </c>
      <c r="B1186">
        <v>191997</v>
      </c>
    </row>
    <row r="1187" spans="1:2" x14ac:dyDescent="0.25">
      <c r="A1187" s="1">
        <v>36518</v>
      </c>
      <c r="B1187">
        <v>192797</v>
      </c>
    </row>
    <row r="1188" spans="1:2" x14ac:dyDescent="0.25">
      <c r="A1188" s="1">
        <v>36511</v>
      </c>
      <c r="B1188">
        <v>194295</v>
      </c>
    </row>
    <row r="1189" spans="1:2" x14ac:dyDescent="0.25">
      <c r="A1189" s="1">
        <v>36504</v>
      </c>
      <c r="B1189">
        <v>195581</v>
      </c>
    </row>
    <row r="1190" spans="1:2" x14ac:dyDescent="0.25">
      <c r="A1190" s="1">
        <v>36497</v>
      </c>
      <c r="B1190">
        <v>196648</v>
      </c>
    </row>
    <row r="1191" spans="1:2" x14ac:dyDescent="0.25">
      <c r="A1191" s="1">
        <v>36490</v>
      </c>
      <c r="B1191">
        <v>191068</v>
      </c>
    </row>
    <row r="1192" spans="1:2" x14ac:dyDescent="0.25">
      <c r="A1192" s="1">
        <v>36483</v>
      </c>
      <c r="B1192">
        <v>190202</v>
      </c>
    </row>
    <row r="1193" spans="1:2" x14ac:dyDescent="0.25">
      <c r="A1193" s="1">
        <v>36476</v>
      </c>
      <c r="B1193">
        <v>191450</v>
      </c>
    </row>
    <row r="1194" spans="1:2" x14ac:dyDescent="0.25">
      <c r="A1194" s="1">
        <v>36469</v>
      </c>
      <c r="B1194">
        <v>195514</v>
      </c>
    </row>
    <row r="1195" spans="1:2" x14ac:dyDescent="0.25">
      <c r="A1195" s="1">
        <v>36462</v>
      </c>
      <c r="B1195">
        <v>197816</v>
      </c>
    </row>
    <row r="1196" spans="1:2" x14ac:dyDescent="0.25">
      <c r="A1196" s="1">
        <v>36455</v>
      </c>
      <c r="B1196">
        <v>199785</v>
      </c>
    </row>
    <row r="1197" spans="1:2" x14ac:dyDescent="0.25">
      <c r="A1197" s="1">
        <v>36448</v>
      </c>
      <c r="B1197">
        <v>202656</v>
      </c>
    </row>
    <row r="1198" spans="1:2" x14ac:dyDescent="0.25">
      <c r="A1198" s="1">
        <v>36441</v>
      </c>
      <c r="B1198">
        <v>203234</v>
      </c>
    </row>
    <row r="1199" spans="1:2" x14ac:dyDescent="0.25">
      <c r="A1199" s="1">
        <v>36434</v>
      </c>
      <c r="B1199">
        <v>201114</v>
      </c>
    </row>
    <row r="1200" spans="1:2" x14ac:dyDescent="0.25">
      <c r="A1200" s="1">
        <v>36427</v>
      </c>
      <c r="B1200">
        <v>199923</v>
      </c>
    </row>
    <row r="1201" spans="1:2" x14ac:dyDescent="0.25">
      <c r="A1201" s="1">
        <v>36420</v>
      </c>
      <c r="B1201">
        <v>201304</v>
      </c>
    </row>
    <row r="1202" spans="1:2" x14ac:dyDescent="0.25">
      <c r="A1202" s="1">
        <v>36413</v>
      </c>
      <c r="B1202">
        <v>200464</v>
      </c>
    </row>
    <row r="1203" spans="1:2" x14ac:dyDescent="0.25">
      <c r="A1203" s="1">
        <v>36406</v>
      </c>
      <c r="B1203">
        <v>198532</v>
      </c>
    </row>
    <row r="1204" spans="1:2" x14ac:dyDescent="0.25">
      <c r="A1204" s="1">
        <v>36399</v>
      </c>
      <c r="B1204">
        <v>200462</v>
      </c>
    </row>
    <row r="1205" spans="1:2" x14ac:dyDescent="0.25">
      <c r="A1205" s="1">
        <v>36392</v>
      </c>
      <c r="B1205">
        <v>202168</v>
      </c>
    </row>
    <row r="1206" spans="1:2" x14ac:dyDescent="0.25">
      <c r="A1206" s="1">
        <v>36385</v>
      </c>
      <c r="B1206">
        <v>202026</v>
      </c>
    </row>
    <row r="1207" spans="1:2" x14ac:dyDescent="0.25">
      <c r="A1207" s="1">
        <v>36378</v>
      </c>
      <c r="B1207">
        <v>201096</v>
      </c>
    </row>
    <row r="1208" spans="1:2" x14ac:dyDescent="0.25">
      <c r="A1208" s="1">
        <v>36371</v>
      </c>
      <c r="B1208">
        <v>204179</v>
      </c>
    </row>
    <row r="1209" spans="1:2" x14ac:dyDescent="0.25">
      <c r="A1209" s="1">
        <v>36364</v>
      </c>
      <c r="B1209">
        <v>205424</v>
      </c>
    </row>
    <row r="1210" spans="1:2" x14ac:dyDescent="0.25">
      <c r="A1210" s="1">
        <v>36357</v>
      </c>
      <c r="B1210">
        <v>208902</v>
      </c>
    </row>
    <row r="1211" spans="1:2" x14ac:dyDescent="0.25">
      <c r="A1211" s="1">
        <v>36350</v>
      </c>
      <c r="B1211">
        <v>211022</v>
      </c>
    </row>
    <row r="1212" spans="1:2" x14ac:dyDescent="0.25">
      <c r="A1212" s="1">
        <v>36343</v>
      </c>
      <c r="B1212">
        <v>214637</v>
      </c>
    </row>
    <row r="1213" spans="1:2" x14ac:dyDescent="0.25">
      <c r="A1213" s="1">
        <v>36336</v>
      </c>
      <c r="B1213">
        <v>217966</v>
      </c>
    </row>
    <row r="1214" spans="1:2" x14ac:dyDescent="0.25">
      <c r="A1214" s="1">
        <v>36329</v>
      </c>
      <c r="B1214">
        <v>220647</v>
      </c>
    </row>
    <row r="1215" spans="1:2" x14ac:dyDescent="0.25">
      <c r="A1215" s="1">
        <v>36322</v>
      </c>
      <c r="B1215">
        <v>221080</v>
      </c>
    </row>
    <row r="1216" spans="1:2" x14ac:dyDescent="0.25">
      <c r="A1216" s="1">
        <v>36315</v>
      </c>
      <c r="B1216">
        <v>226048</v>
      </c>
    </row>
    <row r="1217" spans="1:2" x14ac:dyDescent="0.25">
      <c r="A1217" s="1">
        <v>36308</v>
      </c>
      <c r="B1217">
        <v>223026</v>
      </c>
    </row>
    <row r="1218" spans="1:2" x14ac:dyDescent="0.25">
      <c r="A1218" s="1">
        <v>36301</v>
      </c>
      <c r="B1218">
        <v>221589</v>
      </c>
    </row>
    <row r="1219" spans="1:2" x14ac:dyDescent="0.25">
      <c r="A1219" s="1">
        <v>36294</v>
      </c>
      <c r="B1219">
        <v>221972</v>
      </c>
    </row>
    <row r="1220" spans="1:2" x14ac:dyDescent="0.25">
      <c r="A1220" s="1">
        <v>36287</v>
      </c>
      <c r="B1220">
        <v>222885</v>
      </c>
    </row>
    <row r="1221" spans="1:2" x14ac:dyDescent="0.25">
      <c r="A1221" s="1">
        <v>36280</v>
      </c>
      <c r="B1221">
        <v>218406</v>
      </c>
    </row>
    <row r="1222" spans="1:2" x14ac:dyDescent="0.25">
      <c r="A1222" s="1">
        <v>36273</v>
      </c>
      <c r="B1222">
        <v>214741</v>
      </c>
    </row>
    <row r="1223" spans="1:2" x14ac:dyDescent="0.25">
      <c r="A1223" s="1">
        <v>36266</v>
      </c>
      <c r="B1223">
        <v>216866</v>
      </c>
    </row>
    <row r="1224" spans="1:2" x14ac:dyDescent="0.25">
      <c r="A1224" s="1">
        <v>36259</v>
      </c>
      <c r="B1224">
        <v>217386</v>
      </c>
    </row>
    <row r="1225" spans="1:2" x14ac:dyDescent="0.25">
      <c r="A1225" s="1">
        <v>36252</v>
      </c>
      <c r="B1225">
        <v>214306</v>
      </c>
    </row>
    <row r="1226" spans="1:2" x14ac:dyDescent="0.25">
      <c r="A1226" s="1">
        <v>36245</v>
      </c>
      <c r="B1226">
        <v>214520</v>
      </c>
    </row>
    <row r="1227" spans="1:2" x14ac:dyDescent="0.25">
      <c r="A1227" s="1">
        <v>36238</v>
      </c>
      <c r="B1227">
        <v>219788</v>
      </c>
    </row>
    <row r="1228" spans="1:2" x14ac:dyDescent="0.25">
      <c r="A1228" s="1">
        <v>36231</v>
      </c>
      <c r="B1228">
        <v>222905</v>
      </c>
    </row>
    <row r="1229" spans="1:2" x14ac:dyDescent="0.25">
      <c r="A1229" s="1">
        <v>36224</v>
      </c>
      <c r="B1229">
        <v>226726</v>
      </c>
    </row>
    <row r="1230" spans="1:2" x14ac:dyDescent="0.25">
      <c r="A1230" s="1">
        <v>36217</v>
      </c>
      <c r="B1230">
        <v>227413</v>
      </c>
    </row>
    <row r="1231" spans="1:2" x14ac:dyDescent="0.25">
      <c r="A1231" s="1">
        <v>36210</v>
      </c>
      <c r="B1231">
        <v>229300</v>
      </c>
    </row>
    <row r="1232" spans="1:2" x14ac:dyDescent="0.25">
      <c r="A1232" s="1">
        <v>36203</v>
      </c>
      <c r="B1232">
        <v>226045</v>
      </c>
    </row>
    <row r="1233" spans="1:2" x14ac:dyDescent="0.25">
      <c r="A1233" s="1">
        <v>36196</v>
      </c>
      <c r="B1233">
        <v>228189</v>
      </c>
    </row>
    <row r="1234" spans="1:2" x14ac:dyDescent="0.25">
      <c r="A1234" s="1">
        <v>36189</v>
      </c>
      <c r="B1234">
        <v>223083</v>
      </c>
    </row>
    <row r="1235" spans="1:2" x14ac:dyDescent="0.25">
      <c r="A1235" s="1">
        <v>36182</v>
      </c>
      <c r="B1235">
        <v>220885</v>
      </c>
    </row>
    <row r="1236" spans="1:2" x14ac:dyDescent="0.25">
      <c r="A1236" s="1">
        <v>36175</v>
      </c>
      <c r="B1236">
        <v>221987</v>
      </c>
    </row>
    <row r="1237" spans="1:2" x14ac:dyDescent="0.25">
      <c r="A1237" s="1">
        <v>36168</v>
      </c>
      <c r="B1237">
        <v>217574</v>
      </c>
    </row>
    <row r="1238" spans="1:2" x14ac:dyDescent="0.25">
      <c r="A1238" s="1">
        <v>36161</v>
      </c>
      <c r="B1238">
        <v>210839</v>
      </c>
    </row>
    <row r="1239" spans="1:2" x14ac:dyDescent="0.25">
      <c r="A1239" s="1">
        <v>36154</v>
      </c>
      <c r="B1239">
        <v>209868</v>
      </c>
    </row>
    <row r="1240" spans="1:2" x14ac:dyDescent="0.25">
      <c r="A1240" s="1">
        <v>36147</v>
      </c>
      <c r="B1240">
        <v>208330</v>
      </c>
    </row>
    <row r="1241" spans="1:2" x14ac:dyDescent="0.25">
      <c r="A1241" s="1">
        <v>36140</v>
      </c>
      <c r="B1241">
        <v>210252</v>
      </c>
    </row>
    <row r="1242" spans="1:2" x14ac:dyDescent="0.25">
      <c r="A1242" s="1">
        <v>36133</v>
      </c>
      <c r="B1242">
        <v>208189</v>
      </c>
    </row>
    <row r="1243" spans="1:2" x14ac:dyDescent="0.25">
      <c r="A1243" s="1">
        <v>36126</v>
      </c>
      <c r="B1243">
        <v>205697</v>
      </c>
    </row>
    <row r="1244" spans="1:2" x14ac:dyDescent="0.25">
      <c r="A1244" s="1">
        <v>36119</v>
      </c>
      <c r="B1244">
        <v>205683</v>
      </c>
    </row>
    <row r="1245" spans="1:2" x14ac:dyDescent="0.25">
      <c r="A1245" s="1">
        <v>36112</v>
      </c>
      <c r="B1245">
        <v>206343</v>
      </c>
    </row>
    <row r="1246" spans="1:2" x14ac:dyDescent="0.25">
      <c r="A1246" s="1">
        <v>36105</v>
      </c>
      <c r="B1246">
        <v>201825</v>
      </c>
    </row>
    <row r="1247" spans="1:2" x14ac:dyDescent="0.25">
      <c r="A1247" s="1">
        <v>36098</v>
      </c>
      <c r="B1247">
        <v>200204</v>
      </c>
    </row>
    <row r="1248" spans="1:2" x14ac:dyDescent="0.25">
      <c r="A1248" s="1">
        <v>36091</v>
      </c>
      <c r="B1248">
        <v>199734</v>
      </c>
    </row>
    <row r="1249" spans="1:2" x14ac:dyDescent="0.25">
      <c r="A1249" s="1">
        <v>36084</v>
      </c>
      <c r="B1249">
        <v>201383</v>
      </c>
    </row>
    <row r="1250" spans="1:2" x14ac:dyDescent="0.25">
      <c r="A1250" s="1">
        <v>36077</v>
      </c>
      <c r="B1250">
        <v>199486</v>
      </c>
    </row>
    <row r="1251" spans="1:2" x14ac:dyDescent="0.25">
      <c r="A1251" s="1">
        <v>36070</v>
      </c>
      <c r="B1251">
        <v>207114</v>
      </c>
    </row>
    <row r="1252" spans="1:2" x14ac:dyDescent="0.25">
      <c r="A1252" s="1">
        <v>36063</v>
      </c>
      <c r="B1252">
        <v>207493</v>
      </c>
    </row>
    <row r="1253" spans="1:2" x14ac:dyDescent="0.25">
      <c r="A1253" s="1">
        <v>36056</v>
      </c>
      <c r="B1253">
        <v>208649</v>
      </c>
    </row>
    <row r="1254" spans="1:2" x14ac:dyDescent="0.25">
      <c r="A1254" s="1">
        <v>36049</v>
      </c>
      <c r="B1254">
        <v>205691</v>
      </c>
    </row>
    <row r="1255" spans="1:2" x14ac:dyDescent="0.25">
      <c r="A1255" s="1">
        <v>36042</v>
      </c>
      <c r="B1255">
        <v>207008</v>
      </c>
    </row>
    <row r="1256" spans="1:2" x14ac:dyDescent="0.25">
      <c r="A1256" s="1">
        <v>36035</v>
      </c>
      <c r="B1256">
        <v>209179</v>
      </c>
    </row>
    <row r="1257" spans="1:2" x14ac:dyDescent="0.25">
      <c r="A1257" s="1">
        <v>36028</v>
      </c>
      <c r="B1257">
        <v>208848</v>
      </c>
    </row>
    <row r="1258" spans="1:2" x14ac:dyDescent="0.25">
      <c r="A1258" s="1">
        <v>36021</v>
      </c>
      <c r="B1258">
        <v>210064</v>
      </c>
    </row>
    <row r="1259" spans="1:2" x14ac:dyDescent="0.25">
      <c r="A1259" s="1">
        <v>36014</v>
      </c>
      <c r="B1259">
        <v>212407</v>
      </c>
    </row>
    <row r="1260" spans="1:2" x14ac:dyDescent="0.25">
      <c r="A1260" s="1">
        <v>36007</v>
      </c>
      <c r="B1260">
        <v>215752</v>
      </c>
    </row>
    <row r="1261" spans="1:2" x14ac:dyDescent="0.25">
      <c r="A1261" s="1">
        <v>36000</v>
      </c>
      <c r="B1261">
        <v>219060</v>
      </c>
    </row>
    <row r="1262" spans="1:2" x14ac:dyDescent="0.25">
      <c r="A1262" s="1">
        <v>35993</v>
      </c>
      <c r="B1262">
        <v>218840</v>
      </c>
    </row>
    <row r="1263" spans="1:2" x14ac:dyDescent="0.25">
      <c r="A1263" s="1">
        <v>35986</v>
      </c>
      <c r="B1263">
        <v>221489</v>
      </c>
    </row>
    <row r="1264" spans="1:2" x14ac:dyDescent="0.25">
      <c r="A1264" s="1">
        <v>35979</v>
      </c>
      <c r="B1264">
        <v>218243</v>
      </c>
    </row>
    <row r="1265" spans="1:2" x14ac:dyDescent="0.25">
      <c r="A1265" s="1">
        <v>35972</v>
      </c>
      <c r="B1265">
        <v>222381</v>
      </c>
    </row>
    <row r="1266" spans="1:2" x14ac:dyDescent="0.25">
      <c r="A1266" s="1">
        <v>35965</v>
      </c>
      <c r="B1266">
        <v>222740</v>
      </c>
    </row>
    <row r="1267" spans="1:2" x14ac:dyDescent="0.25">
      <c r="A1267" s="1">
        <v>35958</v>
      </c>
      <c r="B1267">
        <v>220053</v>
      </c>
    </row>
    <row r="1268" spans="1:2" x14ac:dyDescent="0.25">
      <c r="A1268" s="1">
        <v>35951</v>
      </c>
      <c r="B1268">
        <v>219566</v>
      </c>
    </row>
    <row r="1269" spans="1:2" x14ac:dyDescent="0.25">
      <c r="A1269" s="1">
        <v>35944</v>
      </c>
      <c r="B1269">
        <v>218181</v>
      </c>
    </row>
    <row r="1270" spans="1:2" x14ac:dyDescent="0.25">
      <c r="A1270" s="1">
        <v>35937</v>
      </c>
      <c r="B1270">
        <v>215208</v>
      </c>
    </row>
    <row r="1271" spans="1:2" x14ac:dyDescent="0.25">
      <c r="A1271" s="1">
        <v>35930</v>
      </c>
      <c r="B1271">
        <v>213223</v>
      </c>
    </row>
    <row r="1272" spans="1:2" x14ac:dyDescent="0.25">
      <c r="A1272" s="1">
        <v>35923</v>
      </c>
      <c r="B1272">
        <v>216119</v>
      </c>
    </row>
    <row r="1273" spans="1:2" x14ac:dyDescent="0.25">
      <c r="A1273" s="1">
        <v>35916</v>
      </c>
      <c r="B1273">
        <v>212269</v>
      </c>
    </row>
    <row r="1274" spans="1:2" x14ac:dyDescent="0.25">
      <c r="A1274" s="1">
        <v>35909</v>
      </c>
      <c r="B1274">
        <v>212209</v>
      </c>
    </row>
    <row r="1275" spans="1:2" x14ac:dyDescent="0.25">
      <c r="A1275" s="1">
        <v>35902</v>
      </c>
      <c r="B1275">
        <v>211207</v>
      </c>
    </row>
    <row r="1276" spans="1:2" x14ac:dyDescent="0.25">
      <c r="A1276" s="1">
        <v>35895</v>
      </c>
      <c r="B1276">
        <v>210377</v>
      </c>
    </row>
    <row r="1277" spans="1:2" x14ac:dyDescent="0.25">
      <c r="A1277" s="1">
        <v>35888</v>
      </c>
      <c r="B1277">
        <v>210823</v>
      </c>
    </row>
    <row r="1278" spans="1:2" x14ac:dyDescent="0.25">
      <c r="A1278" s="1">
        <v>35881</v>
      </c>
      <c r="B1278">
        <v>214760</v>
      </c>
    </row>
    <row r="1279" spans="1:2" x14ac:dyDescent="0.25">
      <c r="A1279" s="1">
        <v>35874</v>
      </c>
      <c r="B1279">
        <v>215334</v>
      </c>
    </row>
    <row r="1280" spans="1:2" x14ac:dyDescent="0.25">
      <c r="A1280" s="1">
        <v>35867</v>
      </c>
      <c r="B1280">
        <v>214200</v>
      </c>
    </row>
    <row r="1281" spans="1:2" x14ac:dyDescent="0.25">
      <c r="A1281" s="1">
        <v>35860</v>
      </c>
      <c r="B1281">
        <v>218013</v>
      </c>
    </row>
    <row r="1282" spans="1:2" x14ac:dyDescent="0.25">
      <c r="A1282" s="1">
        <v>35853</v>
      </c>
      <c r="B1282">
        <v>219852</v>
      </c>
    </row>
    <row r="1283" spans="1:2" x14ac:dyDescent="0.25">
      <c r="A1283" s="1">
        <v>35846</v>
      </c>
      <c r="B1283">
        <v>218785</v>
      </c>
    </row>
    <row r="1284" spans="1:2" x14ac:dyDescent="0.25">
      <c r="A1284" s="1">
        <v>35839</v>
      </c>
      <c r="B1284">
        <v>218239</v>
      </c>
    </row>
    <row r="1285" spans="1:2" x14ac:dyDescent="0.25">
      <c r="A1285" s="1">
        <v>35832</v>
      </c>
      <c r="B1285">
        <v>220625</v>
      </c>
    </row>
    <row r="1286" spans="1:2" x14ac:dyDescent="0.25">
      <c r="A1286" s="1">
        <v>35825</v>
      </c>
      <c r="B1286">
        <v>217934</v>
      </c>
    </row>
    <row r="1287" spans="1:2" x14ac:dyDescent="0.25">
      <c r="A1287" s="1">
        <v>35818</v>
      </c>
      <c r="B1287">
        <v>217464</v>
      </c>
    </row>
    <row r="1288" spans="1:2" x14ac:dyDescent="0.25">
      <c r="A1288" s="1">
        <v>35811</v>
      </c>
      <c r="B1288">
        <v>217925</v>
      </c>
    </row>
    <row r="1289" spans="1:2" x14ac:dyDescent="0.25">
      <c r="A1289" s="1">
        <v>35804</v>
      </c>
      <c r="B1289">
        <v>216176</v>
      </c>
    </row>
    <row r="1290" spans="1:2" x14ac:dyDescent="0.25">
      <c r="A1290" s="1">
        <v>35797</v>
      </c>
      <c r="B1290">
        <v>210220</v>
      </c>
    </row>
    <row r="1291" spans="1:2" x14ac:dyDescent="0.25">
      <c r="A1291" s="1">
        <v>35790</v>
      </c>
      <c r="B1291">
        <v>204930</v>
      </c>
    </row>
    <row r="1292" spans="1:2" x14ac:dyDescent="0.25">
      <c r="A1292" s="1">
        <v>35783</v>
      </c>
      <c r="B1292">
        <v>201609</v>
      </c>
    </row>
    <row r="1293" spans="1:2" x14ac:dyDescent="0.25">
      <c r="A1293" s="1">
        <v>35776</v>
      </c>
      <c r="B1293">
        <v>201916</v>
      </c>
    </row>
    <row r="1294" spans="1:2" x14ac:dyDescent="0.25">
      <c r="A1294" s="1">
        <v>35769</v>
      </c>
      <c r="B1294">
        <v>198579</v>
      </c>
    </row>
    <row r="1295" spans="1:2" x14ac:dyDescent="0.25">
      <c r="A1295" s="1">
        <v>35762</v>
      </c>
      <c r="B1295">
        <v>199440</v>
      </c>
    </row>
    <row r="1296" spans="1:2" x14ac:dyDescent="0.25">
      <c r="A1296" s="1">
        <v>35755</v>
      </c>
      <c r="B1296">
        <v>196590</v>
      </c>
    </row>
    <row r="1297" spans="1:2" x14ac:dyDescent="0.25">
      <c r="A1297" s="1">
        <v>35748</v>
      </c>
      <c r="B1297">
        <v>197638</v>
      </c>
    </row>
    <row r="1298" spans="1:2" x14ac:dyDescent="0.25">
      <c r="A1298" s="1">
        <v>35741</v>
      </c>
      <c r="B1298">
        <v>196540</v>
      </c>
    </row>
    <row r="1299" spans="1:2" x14ac:dyDescent="0.25">
      <c r="A1299" s="1">
        <v>35734</v>
      </c>
      <c r="B1299">
        <v>197629</v>
      </c>
    </row>
    <row r="1300" spans="1:2" x14ac:dyDescent="0.25">
      <c r="A1300" s="1">
        <v>35727</v>
      </c>
      <c r="B1300">
        <v>197561</v>
      </c>
    </row>
    <row r="1301" spans="1:2" x14ac:dyDescent="0.25">
      <c r="A1301" s="1">
        <v>35720</v>
      </c>
      <c r="B1301">
        <v>196969</v>
      </c>
    </row>
    <row r="1302" spans="1:2" x14ac:dyDescent="0.25">
      <c r="A1302" s="1">
        <v>35713</v>
      </c>
      <c r="B1302">
        <v>196796</v>
      </c>
    </row>
    <row r="1303" spans="1:2" x14ac:dyDescent="0.25">
      <c r="A1303" s="1">
        <v>35706</v>
      </c>
      <c r="B1303">
        <v>197648</v>
      </c>
    </row>
    <row r="1304" spans="1:2" x14ac:dyDescent="0.25">
      <c r="A1304" s="1">
        <v>35699</v>
      </c>
      <c r="B1304">
        <v>195544</v>
      </c>
    </row>
    <row r="1305" spans="1:2" x14ac:dyDescent="0.25">
      <c r="A1305" s="1">
        <v>35692</v>
      </c>
      <c r="B1305">
        <v>194289</v>
      </c>
    </row>
    <row r="1306" spans="1:2" x14ac:dyDescent="0.25">
      <c r="A1306" s="1">
        <v>35685</v>
      </c>
      <c r="B1306">
        <v>189628</v>
      </c>
    </row>
    <row r="1307" spans="1:2" x14ac:dyDescent="0.25">
      <c r="A1307" s="1">
        <v>35678</v>
      </c>
      <c r="B1307">
        <v>187167</v>
      </c>
    </row>
    <row r="1308" spans="1:2" x14ac:dyDescent="0.25">
      <c r="A1308" s="1">
        <v>35671</v>
      </c>
      <c r="B1308">
        <v>185563</v>
      </c>
    </row>
    <row r="1309" spans="1:2" x14ac:dyDescent="0.25">
      <c r="A1309" s="1">
        <v>35664</v>
      </c>
      <c r="B1309">
        <v>187035</v>
      </c>
    </row>
    <row r="1310" spans="1:2" x14ac:dyDescent="0.25">
      <c r="A1310" s="1">
        <v>35657</v>
      </c>
      <c r="B1310">
        <v>186197</v>
      </c>
    </row>
    <row r="1311" spans="1:2" x14ac:dyDescent="0.25">
      <c r="A1311" s="1">
        <v>35650</v>
      </c>
      <c r="B1311">
        <v>189078</v>
      </c>
    </row>
    <row r="1312" spans="1:2" x14ac:dyDescent="0.25">
      <c r="A1312" s="1">
        <v>35643</v>
      </c>
      <c r="B1312">
        <v>190575</v>
      </c>
    </row>
    <row r="1313" spans="1:2" x14ac:dyDescent="0.25">
      <c r="A1313" s="1">
        <v>35636</v>
      </c>
      <c r="B1313">
        <v>193695</v>
      </c>
    </row>
    <row r="1314" spans="1:2" x14ac:dyDescent="0.25">
      <c r="A1314" s="1">
        <v>35629</v>
      </c>
      <c r="B1314">
        <v>197484</v>
      </c>
    </row>
    <row r="1315" spans="1:2" x14ac:dyDescent="0.25">
      <c r="A1315" s="1">
        <v>35622</v>
      </c>
      <c r="B1315">
        <v>199751</v>
      </c>
    </row>
    <row r="1316" spans="1:2" x14ac:dyDescent="0.25">
      <c r="A1316" s="1">
        <v>35615</v>
      </c>
      <c r="B1316">
        <v>203747</v>
      </c>
    </row>
    <row r="1317" spans="1:2" x14ac:dyDescent="0.25">
      <c r="A1317" s="1">
        <v>35608</v>
      </c>
      <c r="B1317">
        <v>204006</v>
      </c>
    </row>
    <row r="1318" spans="1:2" x14ac:dyDescent="0.25">
      <c r="A1318" s="1">
        <v>35601</v>
      </c>
      <c r="B1318">
        <v>205512</v>
      </c>
    </row>
    <row r="1319" spans="1:2" x14ac:dyDescent="0.25">
      <c r="A1319" s="1">
        <v>35594</v>
      </c>
      <c r="B1319">
        <v>205177</v>
      </c>
    </row>
    <row r="1320" spans="1:2" x14ac:dyDescent="0.25">
      <c r="A1320" s="1">
        <v>35587</v>
      </c>
      <c r="B1320">
        <v>203327</v>
      </c>
    </row>
    <row r="1321" spans="1:2" x14ac:dyDescent="0.25">
      <c r="A1321" s="1">
        <v>35580</v>
      </c>
      <c r="B1321">
        <v>200728</v>
      </c>
    </row>
    <row r="1322" spans="1:2" x14ac:dyDescent="0.25">
      <c r="A1322" s="1">
        <v>35573</v>
      </c>
      <c r="B1322">
        <v>199831</v>
      </c>
    </row>
    <row r="1323" spans="1:2" x14ac:dyDescent="0.25">
      <c r="A1323" s="1">
        <v>35566</v>
      </c>
      <c r="B1323">
        <v>198672</v>
      </c>
    </row>
    <row r="1324" spans="1:2" x14ac:dyDescent="0.25">
      <c r="A1324" s="1">
        <v>35559</v>
      </c>
      <c r="B1324">
        <v>198261</v>
      </c>
    </row>
    <row r="1325" spans="1:2" x14ac:dyDescent="0.25">
      <c r="A1325" s="1">
        <v>35552</v>
      </c>
      <c r="B1325">
        <v>193561</v>
      </c>
    </row>
    <row r="1326" spans="1:2" x14ac:dyDescent="0.25">
      <c r="A1326" s="1">
        <v>35545</v>
      </c>
      <c r="B1326">
        <v>196025</v>
      </c>
    </row>
    <row r="1327" spans="1:2" x14ac:dyDescent="0.25">
      <c r="A1327" s="1">
        <v>35538</v>
      </c>
      <c r="B1327">
        <v>195927</v>
      </c>
    </row>
    <row r="1328" spans="1:2" x14ac:dyDescent="0.25">
      <c r="A1328" s="1">
        <v>35531</v>
      </c>
      <c r="B1328">
        <v>195928</v>
      </c>
    </row>
    <row r="1329" spans="1:2" x14ac:dyDescent="0.25">
      <c r="A1329" s="1">
        <v>35524</v>
      </c>
      <c r="B1329">
        <v>195697</v>
      </c>
    </row>
    <row r="1330" spans="1:2" x14ac:dyDescent="0.25">
      <c r="A1330" s="1">
        <v>35517</v>
      </c>
      <c r="B1330">
        <v>196930</v>
      </c>
    </row>
    <row r="1331" spans="1:2" x14ac:dyDescent="0.25">
      <c r="A1331" s="1">
        <v>35510</v>
      </c>
      <c r="B1331">
        <v>198774</v>
      </c>
    </row>
    <row r="1332" spans="1:2" x14ac:dyDescent="0.25">
      <c r="A1332" s="1">
        <v>35503</v>
      </c>
      <c r="B1332">
        <v>199745</v>
      </c>
    </row>
    <row r="1333" spans="1:2" x14ac:dyDescent="0.25">
      <c r="A1333" s="1">
        <v>35496</v>
      </c>
      <c r="B1333">
        <v>203693</v>
      </c>
    </row>
    <row r="1334" spans="1:2" x14ac:dyDescent="0.25">
      <c r="A1334" s="1">
        <v>35489</v>
      </c>
      <c r="B1334">
        <v>203206</v>
      </c>
    </row>
    <row r="1335" spans="1:2" x14ac:dyDescent="0.25">
      <c r="A1335" s="1">
        <v>35482</v>
      </c>
      <c r="B1335">
        <v>205464</v>
      </c>
    </row>
    <row r="1336" spans="1:2" x14ac:dyDescent="0.25">
      <c r="A1336" s="1">
        <v>35475</v>
      </c>
      <c r="B1336">
        <v>209302</v>
      </c>
    </row>
    <row r="1337" spans="1:2" x14ac:dyDescent="0.25">
      <c r="A1337" s="1">
        <v>35468</v>
      </c>
      <c r="B1337">
        <v>210991</v>
      </c>
    </row>
    <row r="1338" spans="1:2" x14ac:dyDescent="0.25">
      <c r="A1338" s="1">
        <v>35461</v>
      </c>
      <c r="B1338">
        <v>206951</v>
      </c>
    </row>
    <row r="1339" spans="1:2" x14ac:dyDescent="0.25">
      <c r="A1339" s="1">
        <v>35454</v>
      </c>
      <c r="B1339">
        <v>203639</v>
      </c>
    </row>
    <row r="1340" spans="1:2" x14ac:dyDescent="0.25">
      <c r="A1340" s="1">
        <v>35447</v>
      </c>
      <c r="B1340">
        <v>201457</v>
      </c>
    </row>
    <row r="1341" spans="1:2" x14ac:dyDescent="0.25">
      <c r="A1341" s="1">
        <v>35440</v>
      </c>
      <c r="B1341">
        <v>199994</v>
      </c>
    </row>
    <row r="1342" spans="1:2" x14ac:dyDescent="0.25">
      <c r="A1342" s="1">
        <v>35433</v>
      </c>
      <c r="B1342">
        <v>198239</v>
      </c>
    </row>
    <row r="1343" spans="1:2" x14ac:dyDescent="0.25">
      <c r="A1343" s="1">
        <v>35426</v>
      </c>
      <c r="B1343">
        <v>192014</v>
      </c>
    </row>
    <row r="1344" spans="1:2" x14ac:dyDescent="0.25">
      <c r="A1344" s="1">
        <v>35419</v>
      </c>
      <c r="B1344">
        <v>191053</v>
      </c>
    </row>
    <row r="1345" spans="1:2" x14ac:dyDescent="0.25">
      <c r="A1345" s="1">
        <v>35412</v>
      </c>
      <c r="B1345">
        <v>191420</v>
      </c>
    </row>
    <row r="1346" spans="1:2" x14ac:dyDescent="0.25">
      <c r="A1346" s="1">
        <v>35405</v>
      </c>
      <c r="B1346">
        <v>194748</v>
      </c>
    </row>
    <row r="1347" spans="1:2" x14ac:dyDescent="0.25">
      <c r="A1347" s="1">
        <v>35398</v>
      </c>
      <c r="B1347">
        <v>190483</v>
      </c>
    </row>
    <row r="1348" spans="1:2" x14ac:dyDescent="0.25">
      <c r="A1348" s="1">
        <v>35391</v>
      </c>
      <c r="B1348">
        <v>187261</v>
      </c>
    </row>
    <row r="1349" spans="1:2" x14ac:dyDescent="0.25">
      <c r="A1349" s="1">
        <v>35384</v>
      </c>
      <c r="B1349">
        <v>188595</v>
      </c>
    </row>
    <row r="1350" spans="1:2" x14ac:dyDescent="0.25">
      <c r="A1350" s="1">
        <v>35377</v>
      </c>
      <c r="B1350">
        <v>190180</v>
      </c>
    </row>
    <row r="1351" spans="1:2" x14ac:dyDescent="0.25">
      <c r="A1351" s="1">
        <v>35370</v>
      </c>
      <c r="B1351">
        <v>191956</v>
      </c>
    </row>
    <row r="1352" spans="1:2" x14ac:dyDescent="0.25">
      <c r="A1352" s="1">
        <v>35363</v>
      </c>
      <c r="B1352">
        <v>189283</v>
      </c>
    </row>
    <row r="1353" spans="1:2" x14ac:dyDescent="0.25">
      <c r="A1353" s="1">
        <v>35356</v>
      </c>
      <c r="B1353">
        <v>190525</v>
      </c>
    </row>
    <row r="1354" spans="1:2" x14ac:dyDescent="0.25">
      <c r="A1354" s="1">
        <v>35349</v>
      </c>
      <c r="B1354">
        <v>194410</v>
      </c>
    </row>
    <row r="1355" spans="1:2" x14ac:dyDescent="0.25">
      <c r="A1355" s="1">
        <v>35342</v>
      </c>
      <c r="B1355">
        <v>197019</v>
      </c>
    </row>
    <row r="1356" spans="1:2" x14ac:dyDescent="0.25">
      <c r="A1356" s="1">
        <v>35335</v>
      </c>
      <c r="B1356">
        <v>197717</v>
      </c>
    </row>
    <row r="1357" spans="1:2" x14ac:dyDescent="0.25">
      <c r="A1357" s="1">
        <v>35328</v>
      </c>
      <c r="B1357">
        <v>193526</v>
      </c>
    </row>
    <row r="1358" spans="1:2" x14ac:dyDescent="0.25">
      <c r="A1358" s="1">
        <v>35321</v>
      </c>
      <c r="B1358">
        <v>192000</v>
      </c>
    </row>
    <row r="1359" spans="1:2" x14ac:dyDescent="0.25">
      <c r="A1359" s="1">
        <v>35314</v>
      </c>
      <c r="B1359">
        <v>191733</v>
      </c>
    </row>
    <row r="1360" spans="1:2" x14ac:dyDescent="0.25">
      <c r="A1360" s="1">
        <v>35307</v>
      </c>
      <c r="B1360">
        <v>192908</v>
      </c>
    </row>
    <row r="1361" spans="1:2" x14ac:dyDescent="0.25">
      <c r="A1361" s="1">
        <v>35300</v>
      </c>
      <c r="B1361">
        <v>196254</v>
      </c>
    </row>
    <row r="1362" spans="1:2" x14ac:dyDescent="0.25">
      <c r="A1362" s="1">
        <v>35293</v>
      </c>
      <c r="B1362">
        <v>198433</v>
      </c>
    </row>
    <row r="1363" spans="1:2" x14ac:dyDescent="0.25">
      <c r="A1363" s="1">
        <v>35286</v>
      </c>
      <c r="B1363">
        <v>198222</v>
      </c>
    </row>
    <row r="1364" spans="1:2" x14ac:dyDescent="0.25">
      <c r="A1364" s="1">
        <v>35279</v>
      </c>
      <c r="B1364">
        <v>196821</v>
      </c>
    </row>
    <row r="1365" spans="1:2" x14ac:dyDescent="0.25">
      <c r="A1365" s="1">
        <v>35272</v>
      </c>
      <c r="B1365">
        <v>197609</v>
      </c>
    </row>
    <row r="1366" spans="1:2" x14ac:dyDescent="0.25">
      <c r="A1366" s="1">
        <v>35265</v>
      </c>
      <c r="B1366">
        <v>198977</v>
      </c>
    </row>
    <row r="1367" spans="1:2" x14ac:dyDescent="0.25">
      <c r="A1367" s="1">
        <v>35258</v>
      </c>
      <c r="B1367">
        <v>200373</v>
      </c>
    </row>
    <row r="1368" spans="1:2" x14ac:dyDescent="0.25">
      <c r="A1368" s="1">
        <v>35251</v>
      </c>
      <c r="B1368">
        <v>201677</v>
      </c>
    </row>
    <row r="1369" spans="1:2" x14ac:dyDescent="0.25">
      <c r="A1369" s="1">
        <v>35244</v>
      </c>
      <c r="B1369">
        <v>202987</v>
      </c>
    </row>
    <row r="1370" spans="1:2" x14ac:dyDescent="0.25">
      <c r="A1370" s="1">
        <v>35237</v>
      </c>
      <c r="B1370">
        <v>206541</v>
      </c>
    </row>
    <row r="1371" spans="1:2" x14ac:dyDescent="0.25">
      <c r="A1371" s="1">
        <v>35230</v>
      </c>
      <c r="B1371">
        <v>205494</v>
      </c>
    </row>
    <row r="1372" spans="1:2" x14ac:dyDescent="0.25">
      <c r="A1372" s="1">
        <v>35223</v>
      </c>
      <c r="B1372">
        <v>205584</v>
      </c>
    </row>
    <row r="1373" spans="1:2" x14ac:dyDescent="0.25">
      <c r="A1373" s="1">
        <v>35216</v>
      </c>
      <c r="B1373">
        <v>206134</v>
      </c>
    </row>
    <row r="1374" spans="1:2" x14ac:dyDescent="0.25">
      <c r="A1374" s="1">
        <v>35209</v>
      </c>
      <c r="B1374">
        <v>205722</v>
      </c>
    </row>
    <row r="1375" spans="1:2" x14ac:dyDescent="0.25">
      <c r="A1375" s="1">
        <v>35202</v>
      </c>
      <c r="B1375">
        <v>204906</v>
      </c>
    </row>
    <row r="1376" spans="1:2" x14ac:dyDescent="0.25">
      <c r="A1376" s="1">
        <v>35195</v>
      </c>
      <c r="B1376">
        <v>202692</v>
      </c>
    </row>
    <row r="1377" spans="1:2" x14ac:dyDescent="0.25">
      <c r="A1377" s="1">
        <v>35188</v>
      </c>
      <c r="B1377">
        <v>204185</v>
      </c>
    </row>
    <row r="1378" spans="1:2" x14ac:dyDescent="0.25">
      <c r="A1378" s="1">
        <v>35181</v>
      </c>
      <c r="B1378">
        <v>204218</v>
      </c>
    </row>
    <row r="1379" spans="1:2" x14ac:dyDescent="0.25">
      <c r="A1379" s="1">
        <v>35174</v>
      </c>
      <c r="B1379">
        <v>203880</v>
      </c>
    </row>
    <row r="1380" spans="1:2" x14ac:dyDescent="0.25">
      <c r="A1380" s="1">
        <v>35167</v>
      </c>
      <c r="B1380">
        <v>201051</v>
      </c>
    </row>
    <row r="1381" spans="1:2" x14ac:dyDescent="0.25">
      <c r="A1381" s="1">
        <v>35160</v>
      </c>
      <c r="B1381">
        <v>201988</v>
      </c>
    </row>
    <row r="1382" spans="1:2" x14ac:dyDescent="0.25">
      <c r="A1382" s="1">
        <v>35153</v>
      </c>
      <c r="B1382">
        <v>203802</v>
      </c>
    </row>
    <row r="1383" spans="1:2" x14ac:dyDescent="0.25">
      <c r="A1383" s="1">
        <v>35146</v>
      </c>
      <c r="B1383">
        <v>205883</v>
      </c>
    </row>
    <row r="1384" spans="1:2" x14ac:dyDescent="0.25">
      <c r="A1384" s="1">
        <v>35139</v>
      </c>
      <c r="B1384">
        <v>209171</v>
      </c>
    </row>
    <row r="1385" spans="1:2" x14ac:dyDescent="0.25">
      <c r="A1385" s="1">
        <v>35132</v>
      </c>
      <c r="B1385">
        <v>209769</v>
      </c>
    </row>
    <row r="1386" spans="1:2" x14ac:dyDescent="0.25">
      <c r="A1386" s="1">
        <v>35125</v>
      </c>
      <c r="B1386">
        <v>213605</v>
      </c>
    </row>
    <row r="1387" spans="1:2" x14ac:dyDescent="0.25">
      <c r="A1387" s="1">
        <v>35118</v>
      </c>
      <c r="B1387">
        <v>210443</v>
      </c>
    </row>
    <row r="1388" spans="1:2" x14ac:dyDescent="0.25">
      <c r="A1388" s="1">
        <v>35111</v>
      </c>
      <c r="B1388">
        <v>212443</v>
      </c>
    </row>
    <row r="1389" spans="1:2" x14ac:dyDescent="0.25">
      <c r="A1389" s="1">
        <v>35104</v>
      </c>
      <c r="B1389">
        <v>213627</v>
      </c>
    </row>
    <row r="1390" spans="1:2" x14ac:dyDescent="0.25">
      <c r="A1390" s="1">
        <v>35097</v>
      </c>
      <c r="B1390">
        <v>214405</v>
      </c>
    </row>
    <row r="1391" spans="1:2" x14ac:dyDescent="0.25">
      <c r="A1391" s="1">
        <v>35090</v>
      </c>
      <c r="B1391">
        <v>211887</v>
      </c>
    </row>
    <row r="1392" spans="1:2" x14ac:dyDescent="0.25">
      <c r="A1392" s="1">
        <v>35083</v>
      </c>
      <c r="B1392">
        <v>210659</v>
      </c>
    </row>
    <row r="1393" spans="1:2" x14ac:dyDescent="0.25">
      <c r="A1393" s="1">
        <v>35076</v>
      </c>
      <c r="B1393">
        <v>205546</v>
      </c>
    </row>
    <row r="1394" spans="1:2" x14ac:dyDescent="0.25">
      <c r="A1394" s="1">
        <v>35069</v>
      </c>
      <c r="B1394">
        <v>203560</v>
      </c>
    </row>
    <row r="1395" spans="1:2" x14ac:dyDescent="0.25">
      <c r="A1395" s="1">
        <v>35062</v>
      </c>
      <c r="B1395">
        <v>203744</v>
      </c>
    </row>
    <row r="1396" spans="1:2" x14ac:dyDescent="0.25">
      <c r="A1396" s="1">
        <v>35055</v>
      </c>
      <c r="B1396">
        <v>197873</v>
      </c>
    </row>
    <row r="1397" spans="1:2" x14ac:dyDescent="0.25">
      <c r="A1397" s="1">
        <v>35048</v>
      </c>
      <c r="B1397">
        <v>198690</v>
      </c>
    </row>
    <row r="1398" spans="1:2" x14ac:dyDescent="0.25">
      <c r="A1398" s="1">
        <v>35041</v>
      </c>
      <c r="B1398">
        <v>196587</v>
      </c>
    </row>
    <row r="1399" spans="1:2" x14ac:dyDescent="0.25">
      <c r="A1399" s="1">
        <v>35034</v>
      </c>
      <c r="B1399">
        <v>196904</v>
      </c>
    </row>
    <row r="1400" spans="1:2" x14ac:dyDescent="0.25">
      <c r="A1400" s="1">
        <v>35027</v>
      </c>
      <c r="B1400">
        <v>193076</v>
      </c>
    </row>
    <row r="1401" spans="1:2" x14ac:dyDescent="0.25">
      <c r="A1401" s="1">
        <v>35020</v>
      </c>
      <c r="B1401">
        <v>192278</v>
      </c>
    </row>
    <row r="1402" spans="1:2" x14ac:dyDescent="0.25">
      <c r="A1402" s="1">
        <v>35013</v>
      </c>
      <c r="B1402">
        <v>190148</v>
      </c>
    </row>
    <row r="1403" spans="1:2" x14ac:dyDescent="0.25">
      <c r="A1403" s="1">
        <v>35006</v>
      </c>
      <c r="B1403">
        <v>195596</v>
      </c>
    </row>
    <row r="1404" spans="1:2" x14ac:dyDescent="0.25">
      <c r="A1404" s="1">
        <v>34999</v>
      </c>
      <c r="B1404">
        <v>197584</v>
      </c>
    </row>
    <row r="1405" spans="1:2" x14ac:dyDescent="0.25">
      <c r="A1405" s="1">
        <v>34992</v>
      </c>
      <c r="B1405">
        <v>199377</v>
      </c>
    </row>
    <row r="1406" spans="1:2" x14ac:dyDescent="0.25">
      <c r="A1406" s="1">
        <v>34985</v>
      </c>
      <c r="B1406">
        <v>198720</v>
      </c>
    </row>
    <row r="1407" spans="1:2" x14ac:dyDescent="0.25">
      <c r="A1407" s="1">
        <v>34978</v>
      </c>
      <c r="B1407">
        <v>201137</v>
      </c>
    </row>
    <row r="1408" spans="1:2" x14ac:dyDescent="0.25">
      <c r="A1408" s="1">
        <v>34971</v>
      </c>
      <c r="B1408">
        <v>202806</v>
      </c>
    </row>
    <row r="1409" spans="1:2" x14ac:dyDescent="0.25">
      <c r="A1409" s="1">
        <v>34964</v>
      </c>
      <c r="B1409">
        <v>196796</v>
      </c>
    </row>
    <row r="1410" spans="1:2" x14ac:dyDescent="0.25">
      <c r="A1410" s="1">
        <v>34957</v>
      </c>
      <c r="B1410">
        <v>194930</v>
      </c>
    </row>
    <row r="1411" spans="1:2" x14ac:dyDescent="0.25">
      <c r="A1411" s="1">
        <v>34950</v>
      </c>
      <c r="B1411">
        <v>196620</v>
      </c>
    </row>
    <row r="1412" spans="1:2" x14ac:dyDescent="0.25">
      <c r="A1412" s="1">
        <v>34943</v>
      </c>
      <c r="B1412">
        <v>197186</v>
      </c>
    </row>
    <row r="1413" spans="1:2" x14ac:dyDescent="0.25">
      <c r="A1413" s="1">
        <v>34936</v>
      </c>
      <c r="B1413">
        <v>196058</v>
      </c>
    </row>
    <row r="1414" spans="1:2" x14ac:dyDescent="0.25">
      <c r="A1414" s="1">
        <v>34929</v>
      </c>
      <c r="B1414">
        <v>199666</v>
      </c>
    </row>
    <row r="1415" spans="1:2" x14ac:dyDescent="0.25">
      <c r="A1415" s="1">
        <v>34922</v>
      </c>
      <c r="B1415">
        <v>203559</v>
      </c>
    </row>
    <row r="1416" spans="1:2" x14ac:dyDescent="0.25">
      <c r="A1416" s="1">
        <v>34915</v>
      </c>
      <c r="B1416">
        <v>204700</v>
      </c>
    </row>
    <row r="1417" spans="1:2" x14ac:dyDescent="0.25">
      <c r="A1417" s="1">
        <v>34908</v>
      </c>
      <c r="B1417">
        <v>207406</v>
      </c>
    </row>
    <row r="1418" spans="1:2" x14ac:dyDescent="0.25">
      <c r="A1418" s="1">
        <v>34901</v>
      </c>
      <c r="B1418">
        <v>207955</v>
      </c>
    </row>
    <row r="1419" spans="1:2" x14ac:dyDescent="0.25">
      <c r="A1419" s="1">
        <v>34894</v>
      </c>
      <c r="B1419">
        <v>208280</v>
      </c>
    </row>
    <row r="1420" spans="1:2" x14ac:dyDescent="0.25">
      <c r="A1420" s="1">
        <v>34887</v>
      </c>
      <c r="B1420">
        <v>207854</v>
      </c>
    </row>
    <row r="1421" spans="1:2" x14ac:dyDescent="0.25">
      <c r="A1421" s="1">
        <v>34880</v>
      </c>
      <c r="B1421">
        <v>207619</v>
      </c>
    </row>
    <row r="1422" spans="1:2" x14ac:dyDescent="0.25">
      <c r="A1422" s="1">
        <v>34873</v>
      </c>
      <c r="B1422">
        <v>208332</v>
      </c>
    </row>
    <row r="1423" spans="1:2" x14ac:dyDescent="0.25">
      <c r="A1423" s="1">
        <v>34866</v>
      </c>
      <c r="B1423">
        <v>210280</v>
      </c>
    </row>
    <row r="1424" spans="1:2" x14ac:dyDescent="0.25">
      <c r="A1424" s="1">
        <v>34859</v>
      </c>
      <c r="B1424">
        <v>207887</v>
      </c>
    </row>
    <row r="1425" spans="1:2" x14ac:dyDescent="0.25">
      <c r="A1425" s="1">
        <v>34852</v>
      </c>
      <c r="B1425">
        <v>208602</v>
      </c>
    </row>
    <row r="1426" spans="1:2" x14ac:dyDescent="0.25">
      <c r="A1426" s="1">
        <v>34845</v>
      </c>
      <c r="B1426">
        <v>209982</v>
      </c>
    </row>
    <row r="1427" spans="1:2" x14ac:dyDescent="0.25">
      <c r="A1427" s="1">
        <v>34838</v>
      </c>
      <c r="B1427">
        <v>207135</v>
      </c>
    </row>
    <row r="1428" spans="1:2" x14ac:dyDescent="0.25">
      <c r="A1428" s="1">
        <v>34831</v>
      </c>
      <c r="B1428">
        <v>209092</v>
      </c>
    </row>
    <row r="1429" spans="1:2" x14ac:dyDescent="0.25">
      <c r="A1429" s="1">
        <v>34824</v>
      </c>
      <c r="B1429">
        <v>208961</v>
      </c>
    </row>
    <row r="1430" spans="1:2" x14ac:dyDescent="0.25">
      <c r="A1430" s="1">
        <v>34817</v>
      </c>
      <c r="B1430">
        <v>208167</v>
      </c>
    </row>
    <row r="1431" spans="1:2" x14ac:dyDescent="0.25">
      <c r="A1431" s="1">
        <v>34810</v>
      </c>
      <c r="B1431">
        <v>207445</v>
      </c>
    </row>
    <row r="1432" spans="1:2" x14ac:dyDescent="0.25">
      <c r="A1432" s="1">
        <v>34803</v>
      </c>
      <c r="B1432">
        <v>209230</v>
      </c>
    </row>
    <row r="1433" spans="1:2" x14ac:dyDescent="0.25">
      <c r="A1433" s="1">
        <v>34796</v>
      </c>
      <c r="B1433">
        <v>211126</v>
      </c>
    </row>
    <row r="1434" spans="1:2" x14ac:dyDescent="0.25">
      <c r="A1434" s="1">
        <v>34789</v>
      </c>
      <c r="B1434">
        <v>212188</v>
      </c>
    </row>
    <row r="1435" spans="1:2" x14ac:dyDescent="0.25">
      <c r="A1435" s="1">
        <v>34782</v>
      </c>
      <c r="B1435">
        <v>219388</v>
      </c>
    </row>
    <row r="1436" spans="1:2" x14ac:dyDescent="0.25">
      <c r="A1436" s="1">
        <v>34775</v>
      </c>
      <c r="B1436">
        <v>221863</v>
      </c>
    </row>
    <row r="1437" spans="1:2" x14ac:dyDescent="0.25">
      <c r="A1437" s="1">
        <v>34768</v>
      </c>
      <c r="B1437">
        <v>225052</v>
      </c>
    </row>
    <row r="1438" spans="1:2" x14ac:dyDescent="0.25">
      <c r="A1438" s="1">
        <v>34761</v>
      </c>
      <c r="B1438">
        <v>226427</v>
      </c>
    </row>
    <row r="1439" spans="1:2" x14ac:dyDescent="0.25">
      <c r="A1439" s="1">
        <v>34754</v>
      </c>
      <c r="B1439">
        <v>224867</v>
      </c>
    </row>
    <row r="1440" spans="1:2" x14ac:dyDescent="0.25">
      <c r="A1440" s="1">
        <v>34747</v>
      </c>
      <c r="B1440">
        <v>225627</v>
      </c>
    </row>
    <row r="1441" spans="1:2" x14ac:dyDescent="0.25">
      <c r="A1441" s="1">
        <v>34740</v>
      </c>
      <c r="B1441">
        <v>224086</v>
      </c>
    </row>
    <row r="1442" spans="1:2" x14ac:dyDescent="0.25">
      <c r="A1442" s="1">
        <v>34733</v>
      </c>
      <c r="B1442">
        <v>222808</v>
      </c>
    </row>
    <row r="1443" spans="1:2" x14ac:dyDescent="0.25">
      <c r="A1443" s="1">
        <v>34726</v>
      </c>
      <c r="B1443">
        <v>220092</v>
      </c>
    </row>
    <row r="1444" spans="1:2" x14ac:dyDescent="0.25">
      <c r="A1444" s="1">
        <v>34719</v>
      </c>
      <c r="B1444">
        <v>217341</v>
      </c>
    </row>
    <row r="1445" spans="1:2" x14ac:dyDescent="0.25">
      <c r="A1445" s="1">
        <v>34712</v>
      </c>
      <c r="B1445">
        <v>215577</v>
      </c>
    </row>
    <row r="1446" spans="1:2" x14ac:dyDescent="0.25">
      <c r="A1446" s="1">
        <v>34705</v>
      </c>
      <c r="B1446">
        <v>213545</v>
      </c>
    </row>
    <row r="1447" spans="1:2" x14ac:dyDescent="0.25">
      <c r="A1447" s="1">
        <v>34698</v>
      </c>
      <c r="B1447">
        <v>210379</v>
      </c>
    </row>
    <row r="1448" spans="1:2" x14ac:dyDescent="0.25">
      <c r="A1448" s="1">
        <v>34691</v>
      </c>
      <c r="B1448">
        <v>210269</v>
      </c>
    </row>
    <row r="1449" spans="1:2" x14ac:dyDescent="0.25">
      <c r="A1449" s="1">
        <v>34684</v>
      </c>
      <c r="B1449">
        <v>212555</v>
      </c>
    </row>
    <row r="1450" spans="1:2" x14ac:dyDescent="0.25">
      <c r="A1450" s="1">
        <v>34677</v>
      </c>
      <c r="B1450">
        <v>212280</v>
      </c>
    </row>
    <row r="1451" spans="1:2" x14ac:dyDescent="0.25">
      <c r="A1451" s="1">
        <v>34670</v>
      </c>
      <c r="B1451">
        <v>214685</v>
      </c>
    </row>
    <row r="1452" spans="1:2" x14ac:dyDescent="0.25">
      <c r="A1452" s="1">
        <v>34663</v>
      </c>
      <c r="B1452">
        <v>208845</v>
      </c>
    </row>
    <row r="1453" spans="1:2" x14ac:dyDescent="0.25">
      <c r="A1453" s="1">
        <v>34656</v>
      </c>
      <c r="B1453">
        <v>206074</v>
      </c>
    </row>
    <row r="1454" spans="1:2" x14ac:dyDescent="0.25">
      <c r="A1454" s="1">
        <v>34649</v>
      </c>
      <c r="B1454">
        <v>202319</v>
      </c>
    </row>
    <row r="1455" spans="1:2" x14ac:dyDescent="0.25">
      <c r="A1455" s="1">
        <v>34642</v>
      </c>
      <c r="B1455">
        <v>200812</v>
      </c>
    </row>
    <row r="1456" spans="1:2" x14ac:dyDescent="0.25">
      <c r="A1456" s="1">
        <v>34635</v>
      </c>
      <c r="B1456">
        <v>197671</v>
      </c>
    </row>
    <row r="1457" spans="1:2" x14ac:dyDescent="0.25">
      <c r="A1457" s="1">
        <v>34628</v>
      </c>
      <c r="B1457">
        <v>202644</v>
      </c>
    </row>
    <row r="1458" spans="1:2" x14ac:dyDescent="0.25">
      <c r="A1458" s="1">
        <v>34621</v>
      </c>
      <c r="B1458">
        <v>206013</v>
      </c>
    </row>
    <row r="1459" spans="1:2" x14ac:dyDescent="0.25">
      <c r="A1459" s="1">
        <v>34614</v>
      </c>
      <c r="B1459">
        <v>208597</v>
      </c>
    </row>
    <row r="1460" spans="1:2" x14ac:dyDescent="0.25">
      <c r="A1460" s="1">
        <v>34607</v>
      </c>
      <c r="B1460">
        <v>208167</v>
      </c>
    </row>
    <row r="1461" spans="1:2" x14ac:dyDescent="0.25">
      <c r="A1461" s="1">
        <v>34600</v>
      </c>
      <c r="B1461">
        <v>207262</v>
      </c>
    </row>
    <row r="1462" spans="1:2" x14ac:dyDescent="0.25">
      <c r="A1462" s="1">
        <v>34593</v>
      </c>
      <c r="B1462">
        <v>207967</v>
      </c>
    </row>
    <row r="1463" spans="1:2" x14ac:dyDescent="0.25">
      <c r="A1463" s="1">
        <v>34586</v>
      </c>
      <c r="B1463">
        <v>207682</v>
      </c>
    </row>
    <row r="1464" spans="1:2" x14ac:dyDescent="0.25">
      <c r="A1464" s="1">
        <v>34579</v>
      </c>
      <c r="B1464">
        <v>203398</v>
      </c>
    </row>
    <row r="1465" spans="1:2" x14ac:dyDescent="0.25">
      <c r="A1465" s="1">
        <v>34572</v>
      </c>
      <c r="B1465">
        <v>206501</v>
      </c>
    </row>
    <row r="1466" spans="1:2" x14ac:dyDescent="0.25">
      <c r="A1466" s="1">
        <v>34565</v>
      </c>
      <c r="B1466">
        <v>204822</v>
      </c>
    </row>
    <row r="1467" spans="1:2" x14ac:dyDescent="0.25">
      <c r="A1467" s="1">
        <v>34558</v>
      </c>
      <c r="B1467">
        <v>204759</v>
      </c>
    </row>
    <row r="1468" spans="1:2" x14ac:dyDescent="0.25">
      <c r="A1468" s="1">
        <v>34551</v>
      </c>
      <c r="B1468">
        <v>208802</v>
      </c>
    </row>
    <row r="1469" spans="1:2" x14ac:dyDescent="0.25">
      <c r="A1469" s="1">
        <v>34544</v>
      </c>
      <c r="B1469">
        <v>208515</v>
      </c>
    </row>
    <row r="1470" spans="1:2" x14ac:dyDescent="0.25">
      <c r="A1470" s="1">
        <v>34537</v>
      </c>
      <c r="B1470">
        <v>210340</v>
      </c>
    </row>
    <row r="1471" spans="1:2" x14ac:dyDescent="0.25">
      <c r="A1471" s="1">
        <v>34530</v>
      </c>
      <c r="B1471">
        <v>210786</v>
      </c>
    </row>
    <row r="1472" spans="1:2" x14ac:dyDescent="0.25">
      <c r="A1472" s="1">
        <v>34523</v>
      </c>
      <c r="B1472">
        <v>213607</v>
      </c>
    </row>
    <row r="1473" spans="1:2" x14ac:dyDescent="0.25">
      <c r="A1473" s="1">
        <v>34516</v>
      </c>
      <c r="B1473">
        <v>213577</v>
      </c>
    </row>
    <row r="1474" spans="1:2" x14ac:dyDescent="0.25">
      <c r="A1474" s="1">
        <v>34509</v>
      </c>
      <c r="B1474">
        <v>214928</v>
      </c>
    </row>
    <row r="1475" spans="1:2" x14ac:dyDescent="0.25">
      <c r="A1475" s="1">
        <v>34502</v>
      </c>
      <c r="B1475">
        <v>215440</v>
      </c>
    </row>
    <row r="1476" spans="1:2" x14ac:dyDescent="0.25">
      <c r="A1476" s="1">
        <v>34495</v>
      </c>
      <c r="B1476">
        <v>216815</v>
      </c>
    </row>
    <row r="1477" spans="1:2" x14ac:dyDescent="0.25">
      <c r="A1477" s="1">
        <v>34488</v>
      </c>
      <c r="B1477">
        <v>216725</v>
      </c>
    </row>
    <row r="1478" spans="1:2" x14ac:dyDescent="0.25">
      <c r="A1478" s="1">
        <v>34481</v>
      </c>
      <c r="B1478">
        <v>214405</v>
      </c>
    </row>
    <row r="1479" spans="1:2" x14ac:dyDescent="0.25">
      <c r="A1479" s="1">
        <v>34474</v>
      </c>
      <c r="B1479">
        <v>217833</v>
      </c>
    </row>
    <row r="1480" spans="1:2" x14ac:dyDescent="0.25">
      <c r="A1480" s="1">
        <v>34467</v>
      </c>
      <c r="B1480">
        <v>221215</v>
      </c>
    </row>
    <row r="1481" spans="1:2" x14ac:dyDescent="0.25">
      <c r="A1481" s="1">
        <v>34460</v>
      </c>
      <c r="B1481">
        <v>220806</v>
      </c>
    </row>
    <row r="1482" spans="1:2" x14ac:dyDescent="0.25">
      <c r="A1482" s="1">
        <v>34453</v>
      </c>
      <c r="B1482">
        <v>215173</v>
      </c>
    </row>
    <row r="1483" spans="1:2" x14ac:dyDescent="0.25">
      <c r="A1483" s="1">
        <v>34446</v>
      </c>
      <c r="B1483">
        <v>215827</v>
      </c>
    </row>
    <row r="1484" spans="1:2" x14ac:dyDescent="0.25">
      <c r="A1484" s="1">
        <v>34439</v>
      </c>
      <c r="B1484">
        <v>210367</v>
      </c>
    </row>
    <row r="1485" spans="1:2" x14ac:dyDescent="0.25">
      <c r="A1485" s="1">
        <v>34432</v>
      </c>
      <c r="B1485">
        <v>211837</v>
      </c>
    </row>
    <row r="1486" spans="1:2" x14ac:dyDescent="0.25">
      <c r="A1486" s="1">
        <v>34425</v>
      </c>
      <c r="B1486">
        <v>213868</v>
      </c>
    </row>
    <row r="1487" spans="1:2" x14ac:dyDescent="0.25">
      <c r="A1487" s="1">
        <v>34418</v>
      </c>
      <c r="B1487">
        <v>216977</v>
      </c>
    </row>
    <row r="1488" spans="1:2" x14ac:dyDescent="0.25">
      <c r="A1488" s="1">
        <v>34411</v>
      </c>
      <c r="B1488">
        <v>221918</v>
      </c>
    </row>
    <row r="1489" spans="1:2" x14ac:dyDescent="0.25">
      <c r="A1489" s="1">
        <v>34404</v>
      </c>
      <c r="B1489">
        <v>224966</v>
      </c>
    </row>
    <row r="1490" spans="1:2" x14ac:dyDescent="0.25">
      <c r="A1490" s="1">
        <v>34397</v>
      </c>
      <c r="B1490">
        <v>226080</v>
      </c>
    </row>
    <row r="1491" spans="1:2" x14ac:dyDescent="0.25">
      <c r="A1491" s="1">
        <v>34390</v>
      </c>
      <c r="B1491">
        <v>229471</v>
      </c>
    </row>
    <row r="1492" spans="1:2" x14ac:dyDescent="0.25">
      <c r="A1492" s="1">
        <v>34383</v>
      </c>
      <c r="B1492">
        <v>229691</v>
      </c>
    </row>
    <row r="1493" spans="1:2" x14ac:dyDescent="0.25">
      <c r="A1493" s="1">
        <v>34376</v>
      </c>
      <c r="B1493">
        <v>230508</v>
      </c>
    </row>
    <row r="1494" spans="1:2" x14ac:dyDescent="0.25">
      <c r="A1494" s="1">
        <v>34369</v>
      </c>
      <c r="B1494">
        <v>233869</v>
      </c>
    </row>
    <row r="1495" spans="1:2" x14ac:dyDescent="0.25">
      <c r="A1495" s="1">
        <v>34362</v>
      </c>
      <c r="B1495">
        <v>234542</v>
      </c>
    </row>
    <row r="1496" spans="1:2" x14ac:dyDescent="0.25">
      <c r="A1496" s="1">
        <v>34355</v>
      </c>
      <c r="B1496">
        <v>230603</v>
      </c>
    </row>
    <row r="1497" spans="1:2" x14ac:dyDescent="0.25">
      <c r="A1497" s="1">
        <v>34348</v>
      </c>
      <c r="B1497">
        <v>230806</v>
      </c>
    </row>
    <row r="1498" spans="1:2" x14ac:dyDescent="0.25">
      <c r="A1498" s="1">
        <v>34341</v>
      </c>
      <c r="B1498">
        <v>228804</v>
      </c>
    </row>
    <row r="1499" spans="1:2" x14ac:dyDescent="0.25">
      <c r="A1499" s="1">
        <v>34334</v>
      </c>
      <c r="B1499">
        <v>225013</v>
      </c>
    </row>
    <row r="1500" spans="1:2" x14ac:dyDescent="0.25">
      <c r="A1500" s="1">
        <v>34327</v>
      </c>
      <c r="B1500">
        <v>224655</v>
      </c>
    </row>
    <row r="1501" spans="1:2" x14ac:dyDescent="0.25">
      <c r="A1501" s="1">
        <v>34320</v>
      </c>
      <c r="B1501">
        <v>223106</v>
      </c>
    </row>
    <row r="1502" spans="1:2" x14ac:dyDescent="0.25">
      <c r="A1502" s="1">
        <v>34313</v>
      </c>
      <c r="B1502">
        <v>222110</v>
      </c>
    </row>
    <row r="1503" spans="1:2" x14ac:dyDescent="0.25">
      <c r="A1503" s="1">
        <v>34306</v>
      </c>
      <c r="B1503">
        <v>222584</v>
      </c>
    </row>
    <row r="1504" spans="1:2" x14ac:dyDescent="0.25">
      <c r="A1504" s="1">
        <v>34299</v>
      </c>
      <c r="B1504">
        <v>217591</v>
      </c>
    </row>
    <row r="1505" spans="1:2" x14ac:dyDescent="0.25">
      <c r="A1505" s="1">
        <v>34292</v>
      </c>
      <c r="B1505">
        <v>213301</v>
      </c>
    </row>
    <row r="1506" spans="1:2" x14ac:dyDescent="0.25">
      <c r="A1506" s="1">
        <v>34285</v>
      </c>
      <c r="B1506">
        <v>210759</v>
      </c>
    </row>
    <row r="1507" spans="1:2" x14ac:dyDescent="0.25">
      <c r="A1507" s="1">
        <v>34278</v>
      </c>
      <c r="B1507">
        <v>208140</v>
      </c>
    </row>
    <row r="1508" spans="1:2" x14ac:dyDescent="0.25">
      <c r="A1508" s="1">
        <v>34271</v>
      </c>
      <c r="B1508">
        <v>209067</v>
      </c>
    </row>
    <row r="1509" spans="1:2" x14ac:dyDescent="0.25">
      <c r="A1509" s="1">
        <v>34264</v>
      </c>
      <c r="B1509">
        <v>207949</v>
      </c>
    </row>
    <row r="1510" spans="1:2" x14ac:dyDescent="0.25">
      <c r="A1510" s="1">
        <v>34257</v>
      </c>
      <c r="B1510">
        <v>208432</v>
      </c>
    </row>
    <row r="1511" spans="1:2" x14ac:dyDescent="0.25">
      <c r="A1511" s="1">
        <v>34250</v>
      </c>
      <c r="B1511">
        <v>209116</v>
      </c>
    </row>
    <row r="1512" spans="1:2" x14ac:dyDescent="0.25">
      <c r="A1512" s="1">
        <v>34243</v>
      </c>
      <c r="B1512">
        <v>208245</v>
      </c>
    </row>
    <row r="1513" spans="1:2" x14ac:dyDescent="0.25">
      <c r="A1513" s="1">
        <v>34236</v>
      </c>
      <c r="B1513">
        <v>208036</v>
      </c>
    </row>
    <row r="1514" spans="1:2" x14ac:dyDescent="0.25">
      <c r="A1514" s="1">
        <v>34229</v>
      </c>
      <c r="B1514">
        <v>204378</v>
      </c>
    </row>
    <row r="1515" spans="1:2" x14ac:dyDescent="0.25">
      <c r="A1515" s="1">
        <v>34222</v>
      </c>
      <c r="B1515">
        <v>201269</v>
      </c>
    </row>
    <row r="1516" spans="1:2" x14ac:dyDescent="0.25">
      <c r="A1516" s="1">
        <v>34215</v>
      </c>
      <c r="B1516">
        <v>202354</v>
      </c>
    </row>
    <row r="1517" spans="1:2" x14ac:dyDescent="0.25">
      <c r="A1517" s="1">
        <v>34208</v>
      </c>
      <c r="B1517">
        <v>201221</v>
      </c>
    </row>
    <row r="1518" spans="1:2" x14ac:dyDescent="0.25">
      <c r="A1518" s="1">
        <v>34201</v>
      </c>
      <c r="B1518">
        <v>202045</v>
      </c>
    </row>
    <row r="1519" spans="1:2" x14ac:dyDescent="0.25">
      <c r="A1519" s="1">
        <v>34194</v>
      </c>
      <c r="B1519">
        <v>207716</v>
      </c>
    </row>
    <row r="1520" spans="1:2" x14ac:dyDescent="0.25">
      <c r="A1520" s="1">
        <v>34187</v>
      </c>
      <c r="B1520">
        <v>209070</v>
      </c>
    </row>
    <row r="1521" spans="1:2" x14ac:dyDescent="0.25">
      <c r="A1521" s="1">
        <v>34180</v>
      </c>
      <c r="B1521">
        <v>214965</v>
      </c>
    </row>
    <row r="1522" spans="1:2" x14ac:dyDescent="0.25">
      <c r="A1522" s="1">
        <v>34173</v>
      </c>
      <c r="B1522">
        <v>214341</v>
      </c>
    </row>
    <row r="1523" spans="1:2" x14ac:dyDescent="0.25">
      <c r="A1523" s="1">
        <v>34166</v>
      </c>
      <c r="B1523">
        <v>216794</v>
      </c>
    </row>
    <row r="1524" spans="1:2" x14ac:dyDescent="0.25">
      <c r="A1524" s="1">
        <v>34159</v>
      </c>
      <c r="B1524">
        <v>220802</v>
      </c>
    </row>
    <row r="1525" spans="1:2" x14ac:dyDescent="0.25">
      <c r="A1525" s="1">
        <v>34152</v>
      </c>
      <c r="B1525">
        <v>220348</v>
      </c>
    </row>
    <row r="1526" spans="1:2" x14ac:dyDescent="0.25">
      <c r="A1526" s="1">
        <v>34145</v>
      </c>
      <c r="B1526">
        <v>222719</v>
      </c>
    </row>
    <row r="1527" spans="1:2" x14ac:dyDescent="0.25">
      <c r="A1527" s="1">
        <v>34138</v>
      </c>
      <c r="B1527">
        <v>224796</v>
      </c>
    </row>
    <row r="1528" spans="1:2" x14ac:dyDescent="0.25">
      <c r="A1528" s="1">
        <v>34131</v>
      </c>
      <c r="B1528">
        <v>224637</v>
      </c>
    </row>
    <row r="1529" spans="1:2" x14ac:dyDescent="0.25">
      <c r="A1529" s="1">
        <v>34124</v>
      </c>
      <c r="B1529">
        <v>226781</v>
      </c>
    </row>
    <row r="1530" spans="1:2" x14ac:dyDescent="0.25">
      <c r="A1530" s="1">
        <v>34117</v>
      </c>
      <c r="B1530">
        <v>229887</v>
      </c>
    </row>
    <row r="1531" spans="1:2" x14ac:dyDescent="0.25">
      <c r="A1531" s="1">
        <v>34110</v>
      </c>
      <c r="B1531">
        <v>218431</v>
      </c>
    </row>
    <row r="1532" spans="1:2" x14ac:dyDescent="0.25">
      <c r="A1532" s="1">
        <v>34103</v>
      </c>
      <c r="B1532">
        <v>218162</v>
      </c>
    </row>
    <row r="1533" spans="1:2" x14ac:dyDescent="0.25">
      <c r="A1533" s="1">
        <v>34096</v>
      </c>
      <c r="B1533">
        <v>221330</v>
      </c>
    </row>
    <row r="1534" spans="1:2" x14ac:dyDescent="0.25">
      <c r="A1534" s="1">
        <v>34089</v>
      </c>
      <c r="B1534">
        <v>221834</v>
      </c>
    </row>
    <row r="1535" spans="1:2" x14ac:dyDescent="0.25">
      <c r="A1535" s="1">
        <v>34082</v>
      </c>
      <c r="B1535">
        <v>224438</v>
      </c>
    </row>
    <row r="1536" spans="1:2" x14ac:dyDescent="0.25">
      <c r="A1536" s="1">
        <v>34075</v>
      </c>
      <c r="B1536">
        <v>225814</v>
      </c>
    </row>
    <row r="1537" spans="1:2" x14ac:dyDescent="0.25">
      <c r="A1537" s="1">
        <v>34068</v>
      </c>
      <c r="B1537">
        <v>227603</v>
      </c>
    </row>
    <row r="1538" spans="1:2" x14ac:dyDescent="0.25">
      <c r="A1538" s="1">
        <v>34061</v>
      </c>
      <c r="B1538">
        <v>228289</v>
      </c>
    </row>
    <row r="1539" spans="1:2" x14ac:dyDescent="0.25">
      <c r="A1539" s="1">
        <v>34054</v>
      </c>
      <c r="B1539">
        <v>229323</v>
      </c>
    </row>
    <row r="1540" spans="1:2" x14ac:dyDescent="0.25">
      <c r="A1540" s="1">
        <v>34047</v>
      </c>
      <c r="B1540">
        <v>232213</v>
      </c>
    </row>
    <row r="1541" spans="1:2" x14ac:dyDescent="0.25">
      <c r="A1541" s="1">
        <v>34040</v>
      </c>
      <c r="B1541">
        <v>236477</v>
      </c>
    </row>
    <row r="1542" spans="1:2" x14ac:dyDescent="0.25">
      <c r="A1542" s="1">
        <v>34033</v>
      </c>
      <c r="B1542">
        <v>237243</v>
      </c>
    </row>
    <row r="1543" spans="1:2" x14ac:dyDescent="0.25">
      <c r="A1543" s="1">
        <v>34026</v>
      </c>
      <c r="B1543">
        <v>239086</v>
      </c>
    </row>
    <row r="1544" spans="1:2" x14ac:dyDescent="0.25">
      <c r="A1544" s="1">
        <v>34019</v>
      </c>
      <c r="B1544">
        <v>239134</v>
      </c>
    </row>
    <row r="1545" spans="1:2" x14ac:dyDescent="0.25">
      <c r="A1545" s="1">
        <v>34012</v>
      </c>
      <c r="B1545">
        <v>236870</v>
      </c>
    </row>
    <row r="1546" spans="1:2" x14ac:dyDescent="0.25">
      <c r="A1546" s="1">
        <v>34005</v>
      </c>
      <c r="B1546">
        <v>234121</v>
      </c>
    </row>
    <row r="1547" spans="1:2" x14ac:dyDescent="0.25">
      <c r="A1547" s="1">
        <v>33998</v>
      </c>
      <c r="B1547">
        <v>236128</v>
      </c>
    </row>
    <row r="1548" spans="1:2" x14ac:dyDescent="0.25">
      <c r="A1548" s="1">
        <v>33991</v>
      </c>
      <c r="B1548">
        <v>229754</v>
      </c>
    </row>
    <row r="1549" spans="1:2" x14ac:dyDescent="0.25">
      <c r="A1549" s="1">
        <v>33984</v>
      </c>
      <c r="B1549">
        <v>226954</v>
      </c>
    </row>
    <row r="1550" spans="1:2" x14ac:dyDescent="0.25">
      <c r="A1550" s="1">
        <v>33977</v>
      </c>
      <c r="B1550">
        <v>221306</v>
      </c>
    </row>
    <row r="1551" spans="1:2" x14ac:dyDescent="0.25">
      <c r="A1551" s="1">
        <v>33970</v>
      </c>
      <c r="B1551">
        <v>216561</v>
      </c>
    </row>
    <row r="1552" spans="1:2" x14ac:dyDescent="0.25">
      <c r="A1552" s="1">
        <v>33963</v>
      </c>
      <c r="B1552">
        <v>212969</v>
      </c>
    </row>
    <row r="1553" spans="1:2" x14ac:dyDescent="0.25">
      <c r="A1553" s="1">
        <v>33956</v>
      </c>
      <c r="B1553">
        <v>213169</v>
      </c>
    </row>
    <row r="1554" spans="1:2" x14ac:dyDescent="0.25">
      <c r="A1554" s="1">
        <v>33949</v>
      </c>
      <c r="B1554">
        <v>213282</v>
      </c>
    </row>
    <row r="1555" spans="1:2" x14ac:dyDescent="0.25">
      <c r="A1555" s="1">
        <v>33942</v>
      </c>
      <c r="B1555">
        <v>212367</v>
      </c>
    </row>
    <row r="1556" spans="1:2" x14ac:dyDescent="0.25">
      <c r="A1556" s="1">
        <v>33935</v>
      </c>
      <c r="B1556">
        <v>212692</v>
      </c>
    </row>
    <row r="1557" spans="1:2" x14ac:dyDescent="0.25">
      <c r="A1557" s="1">
        <v>33928</v>
      </c>
      <c r="B1557">
        <v>210574</v>
      </c>
    </row>
    <row r="1558" spans="1:2" x14ac:dyDescent="0.25">
      <c r="A1558" s="1">
        <v>33921</v>
      </c>
      <c r="B1558">
        <v>209701</v>
      </c>
    </row>
    <row r="1559" spans="1:2" x14ac:dyDescent="0.25">
      <c r="A1559" s="1">
        <v>33914</v>
      </c>
      <c r="B1559">
        <v>209557</v>
      </c>
    </row>
    <row r="1560" spans="1:2" x14ac:dyDescent="0.25">
      <c r="A1560" s="1">
        <v>33907</v>
      </c>
      <c r="B1560">
        <v>204650</v>
      </c>
    </row>
    <row r="1561" spans="1:2" x14ac:dyDescent="0.25">
      <c r="A1561" s="1">
        <v>33900</v>
      </c>
      <c r="B1561">
        <v>208033</v>
      </c>
    </row>
    <row r="1562" spans="1:2" x14ac:dyDescent="0.25">
      <c r="A1562" s="1">
        <v>33893</v>
      </c>
      <c r="B1562">
        <v>208652</v>
      </c>
    </row>
    <row r="1563" spans="1:2" x14ac:dyDescent="0.25">
      <c r="A1563" s="1">
        <v>33886</v>
      </c>
      <c r="B1563">
        <v>207854</v>
      </c>
    </row>
    <row r="1564" spans="1:2" x14ac:dyDescent="0.25">
      <c r="A1564" s="1">
        <v>33879</v>
      </c>
      <c r="B1564">
        <v>209718</v>
      </c>
    </row>
    <row r="1565" spans="1:2" x14ac:dyDescent="0.25">
      <c r="A1565" s="1">
        <v>33872</v>
      </c>
      <c r="B1565">
        <v>207727</v>
      </c>
    </row>
    <row r="1566" spans="1:2" x14ac:dyDescent="0.25">
      <c r="A1566" s="1">
        <v>33865</v>
      </c>
      <c r="B1566">
        <v>206719</v>
      </c>
    </row>
    <row r="1567" spans="1:2" x14ac:dyDescent="0.25">
      <c r="A1567" s="1">
        <v>33858</v>
      </c>
      <c r="B1567">
        <v>204731</v>
      </c>
    </row>
    <row r="1568" spans="1:2" x14ac:dyDescent="0.25">
      <c r="A1568" s="1">
        <v>33851</v>
      </c>
      <c r="B1568">
        <v>202427</v>
      </c>
    </row>
    <row r="1569" spans="1:2" x14ac:dyDescent="0.25">
      <c r="A1569" s="1">
        <v>33844</v>
      </c>
      <c r="B1569">
        <v>206548</v>
      </c>
    </row>
    <row r="1570" spans="1:2" x14ac:dyDescent="0.25">
      <c r="A1570" s="1">
        <v>33837</v>
      </c>
      <c r="B1570">
        <v>210106</v>
      </c>
    </row>
    <row r="1571" spans="1:2" x14ac:dyDescent="0.25">
      <c r="A1571" s="1">
        <v>33830</v>
      </c>
      <c r="B1571">
        <v>213430</v>
      </c>
    </row>
    <row r="1572" spans="1:2" x14ac:dyDescent="0.25">
      <c r="A1572" s="1">
        <v>33823</v>
      </c>
      <c r="B1572">
        <v>217173</v>
      </c>
    </row>
    <row r="1573" spans="1:2" x14ac:dyDescent="0.25">
      <c r="A1573" s="1">
        <v>33816</v>
      </c>
      <c r="B1573">
        <v>221461</v>
      </c>
    </row>
    <row r="1574" spans="1:2" x14ac:dyDescent="0.25">
      <c r="A1574" s="1">
        <v>33809</v>
      </c>
      <c r="B1574">
        <v>222592</v>
      </c>
    </row>
    <row r="1575" spans="1:2" x14ac:dyDescent="0.25">
      <c r="A1575" s="1">
        <v>33802</v>
      </c>
      <c r="B1575">
        <v>225184</v>
      </c>
    </row>
    <row r="1576" spans="1:2" x14ac:dyDescent="0.25">
      <c r="A1576" s="1">
        <v>33795</v>
      </c>
      <c r="B1576">
        <v>226355</v>
      </c>
    </row>
    <row r="1577" spans="1:2" x14ac:dyDescent="0.25">
      <c r="A1577" s="1">
        <v>33788</v>
      </c>
      <c r="B1577">
        <v>227444</v>
      </c>
    </row>
    <row r="1578" spans="1:2" x14ac:dyDescent="0.25">
      <c r="A1578" s="1">
        <v>33781</v>
      </c>
      <c r="B1578">
        <v>228449</v>
      </c>
    </row>
    <row r="1579" spans="1:2" x14ac:dyDescent="0.25">
      <c r="A1579" s="1">
        <v>33774</v>
      </c>
      <c r="B1579">
        <v>227811</v>
      </c>
    </row>
    <row r="1580" spans="1:2" x14ac:dyDescent="0.25">
      <c r="A1580" s="1">
        <v>33767</v>
      </c>
      <c r="B1580">
        <v>225535</v>
      </c>
    </row>
    <row r="1581" spans="1:2" x14ac:dyDescent="0.25">
      <c r="A1581" s="1">
        <v>33760</v>
      </c>
      <c r="B1581">
        <v>221738</v>
      </c>
    </row>
    <row r="1582" spans="1:2" x14ac:dyDescent="0.25">
      <c r="A1582" s="1">
        <v>33753</v>
      </c>
      <c r="B1582">
        <v>217988</v>
      </c>
    </row>
    <row r="1583" spans="1:2" x14ac:dyDescent="0.25">
      <c r="A1583" s="1">
        <v>33746</v>
      </c>
      <c r="B1583">
        <v>220760</v>
      </c>
    </row>
    <row r="1584" spans="1:2" x14ac:dyDescent="0.25">
      <c r="A1584" s="1">
        <v>33739</v>
      </c>
      <c r="B1584">
        <v>219307</v>
      </c>
    </row>
    <row r="1585" spans="1:2" x14ac:dyDescent="0.25">
      <c r="A1585" s="1">
        <v>33732</v>
      </c>
      <c r="B1585">
        <v>218142</v>
      </c>
    </row>
    <row r="1586" spans="1:2" x14ac:dyDescent="0.25">
      <c r="A1586" s="1">
        <v>33725</v>
      </c>
      <c r="B1586">
        <v>218510</v>
      </c>
    </row>
    <row r="1587" spans="1:2" x14ac:dyDescent="0.25">
      <c r="A1587" s="1">
        <v>33718</v>
      </c>
      <c r="B1587">
        <v>221128</v>
      </c>
    </row>
    <row r="1588" spans="1:2" x14ac:dyDescent="0.25">
      <c r="A1588" s="1">
        <v>33711</v>
      </c>
      <c r="B1588">
        <v>221157</v>
      </c>
    </row>
    <row r="1589" spans="1:2" x14ac:dyDescent="0.25">
      <c r="A1589" s="1">
        <v>33704</v>
      </c>
      <c r="B1589">
        <v>217422</v>
      </c>
    </row>
    <row r="1590" spans="1:2" x14ac:dyDescent="0.25">
      <c r="A1590" s="1">
        <v>33697</v>
      </c>
      <c r="B1590">
        <v>222186</v>
      </c>
    </row>
    <row r="1591" spans="1:2" x14ac:dyDescent="0.25">
      <c r="A1591" s="1">
        <v>33690</v>
      </c>
      <c r="B1591">
        <v>222766</v>
      </c>
    </row>
    <row r="1592" spans="1:2" x14ac:dyDescent="0.25">
      <c r="A1592" s="1">
        <v>33683</v>
      </c>
      <c r="B1592">
        <v>224373</v>
      </c>
    </row>
    <row r="1593" spans="1:2" x14ac:dyDescent="0.25">
      <c r="A1593" s="1">
        <v>33676</v>
      </c>
      <c r="B1593">
        <v>227891</v>
      </c>
    </row>
    <row r="1594" spans="1:2" x14ac:dyDescent="0.25">
      <c r="A1594" s="1">
        <v>33669</v>
      </c>
      <c r="B1594">
        <v>227662</v>
      </c>
    </row>
    <row r="1595" spans="1:2" x14ac:dyDescent="0.25">
      <c r="A1595" s="1">
        <v>33662</v>
      </c>
      <c r="B1595">
        <v>231955</v>
      </c>
    </row>
    <row r="1596" spans="1:2" x14ac:dyDescent="0.25">
      <c r="A1596" s="1">
        <v>33655</v>
      </c>
      <c r="B1596">
        <v>230336</v>
      </c>
    </row>
    <row r="1597" spans="1:2" x14ac:dyDescent="0.25">
      <c r="A1597" s="1">
        <v>33648</v>
      </c>
      <c r="B1597">
        <v>230868</v>
      </c>
    </row>
    <row r="1598" spans="1:2" x14ac:dyDescent="0.25">
      <c r="A1598" s="1">
        <v>33641</v>
      </c>
      <c r="B1598">
        <v>227243</v>
      </c>
    </row>
    <row r="1599" spans="1:2" x14ac:dyDescent="0.25">
      <c r="A1599" s="1">
        <v>33634</v>
      </c>
      <c r="B1599">
        <v>227909</v>
      </c>
    </row>
    <row r="1600" spans="1:2" x14ac:dyDescent="0.25">
      <c r="A1600" s="1">
        <v>33627</v>
      </c>
      <c r="B1600">
        <v>228073</v>
      </c>
    </row>
    <row r="1601" spans="1:2" x14ac:dyDescent="0.25">
      <c r="A1601" s="1">
        <v>33620</v>
      </c>
      <c r="B1601">
        <v>228580</v>
      </c>
    </row>
    <row r="1602" spans="1:2" x14ac:dyDescent="0.25">
      <c r="A1602" s="1">
        <v>33613</v>
      </c>
      <c r="B1602">
        <v>225305</v>
      </c>
    </row>
    <row r="1603" spans="1:2" x14ac:dyDescent="0.25">
      <c r="A1603" s="1">
        <v>33606</v>
      </c>
      <c r="B1603">
        <v>222483</v>
      </c>
    </row>
    <row r="1604" spans="1:2" x14ac:dyDescent="0.25">
      <c r="A1604" s="1">
        <v>33599</v>
      </c>
      <c r="B1604">
        <v>217337</v>
      </c>
    </row>
    <row r="1605" spans="1:2" x14ac:dyDescent="0.25">
      <c r="A1605" s="1">
        <v>33592</v>
      </c>
      <c r="B1605">
        <v>216625</v>
      </c>
    </row>
    <row r="1606" spans="1:2" x14ac:dyDescent="0.25">
      <c r="A1606" s="1">
        <v>33585</v>
      </c>
      <c r="B1606">
        <v>215414</v>
      </c>
    </row>
    <row r="1607" spans="1:2" x14ac:dyDescent="0.25">
      <c r="A1607" s="1">
        <v>33578</v>
      </c>
      <c r="B1607">
        <v>212278</v>
      </c>
    </row>
    <row r="1608" spans="1:2" x14ac:dyDescent="0.25">
      <c r="A1608" s="1">
        <v>33571</v>
      </c>
      <c r="B1608">
        <v>207008</v>
      </c>
    </row>
    <row r="1609" spans="1:2" x14ac:dyDescent="0.25">
      <c r="A1609" s="1">
        <v>33564</v>
      </c>
      <c r="B1609">
        <v>203568</v>
      </c>
    </row>
    <row r="1610" spans="1:2" x14ac:dyDescent="0.25">
      <c r="A1610" s="1">
        <v>33557</v>
      </c>
      <c r="B1610">
        <v>198464</v>
      </c>
    </row>
    <row r="1611" spans="1:2" x14ac:dyDescent="0.25">
      <c r="A1611" s="1">
        <v>33550</v>
      </c>
      <c r="B1611">
        <v>199744</v>
      </c>
    </row>
    <row r="1612" spans="1:2" x14ac:dyDescent="0.25">
      <c r="A1612" s="1">
        <v>33543</v>
      </c>
      <c r="B1612">
        <v>204354</v>
      </c>
    </row>
    <row r="1613" spans="1:2" x14ac:dyDescent="0.25">
      <c r="A1613" s="1">
        <v>33536</v>
      </c>
      <c r="B1613">
        <v>205774</v>
      </c>
    </row>
    <row r="1614" spans="1:2" x14ac:dyDescent="0.25">
      <c r="A1614" s="1">
        <v>33529</v>
      </c>
      <c r="B1614">
        <v>209834</v>
      </c>
    </row>
    <row r="1615" spans="1:2" x14ac:dyDescent="0.25">
      <c r="A1615" s="1">
        <v>33522</v>
      </c>
      <c r="B1615">
        <v>213971</v>
      </c>
    </row>
    <row r="1616" spans="1:2" x14ac:dyDescent="0.25">
      <c r="A1616" s="1">
        <v>33515</v>
      </c>
      <c r="B1616">
        <v>217173</v>
      </c>
    </row>
    <row r="1617" spans="1:2" x14ac:dyDescent="0.25">
      <c r="A1617" s="1">
        <v>33508</v>
      </c>
      <c r="B1617">
        <v>215217</v>
      </c>
    </row>
    <row r="1618" spans="1:2" x14ac:dyDescent="0.25">
      <c r="A1618" s="1">
        <v>33501</v>
      </c>
      <c r="B1618">
        <v>214984</v>
      </c>
    </row>
    <row r="1619" spans="1:2" x14ac:dyDescent="0.25">
      <c r="A1619" s="1">
        <v>33494</v>
      </c>
      <c r="B1619">
        <v>215242</v>
      </c>
    </row>
    <row r="1620" spans="1:2" x14ac:dyDescent="0.25">
      <c r="A1620" s="1">
        <v>33487</v>
      </c>
      <c r="B1620">
        <v>214680</v>
      </c>
    </row>
    <row r="1621" spans="1:2" x14ac:dyDescent="0.25">
      <c r="A1621" s="1">
        <v>33480</v>
      </c>
      <c r="B1621">
        <v>211068</v>
      </c>
    </row>
    <row r="1622" spans="1:2" x14ac:dyDescent="0.25">
      <c r="A1622" s="1">
        <v>33473</v>
      </c>
      <c r="B1622">
        <v>210098</v>
      </c>
    </row>
    <row r="1623" spans="1:2" x14ac:dyDescent="0.25">
      <c r="A1623" s="1">
        <v>33466</v>
      </c>
      <c r="B1623">
        <v>207689</v>
      </c>
    </row>
    <row r="1624" spans="1:2" x14ac:dyDescent="0.25">
      <c r="A1624" s="1">
        <v>33459</v>
      </c>
      <c r="B1624">
        <v>208356</v>
      </c>
    </row>
    <row r="1625" spans="1:2" x14ac:dyDescent="0.25">
      <c r="A1625" s="1">
        <v>33452</v>
      </c>
      <c r="B1625">
        <v>210814</v>
      </c>
    </row>
    <row r="1626" spans="1:2" x14ac:dyDescent="0.25">
      <c r="A1626" s="1">
        <v>33445</v>
      </c>
      <c r="B1626">
        <v>212122</v>
      </c>
    </row>
    <row r="1627" spans="1:2" x14ac:dyDescent="0.25">
      <c r="A1627" s="1">
        <v>33438</v>
      </c>
      <c r="B1627">
        <v>213887</v>
      </c>
    </row>
    <row r="1628" spans="1:2" x14ac:dyDescent="0.25">
      <c r="A1628" s="1">
        <v>33431</v>
      </c>
      <c r="B1628">
        <v>213411</v>
      </c>
    </row>
    <row r="1629" spans="1:2" x14ac:dyDescent="0.25">
      <c r="A1629" s="1">
        <v>33424</v>
      </c>
      <c r="B1629">
        <v>215024</v>
      </c>
    </row>
    <row r="1630" spans="1:2" x14ac:dyDescent="0.25">
      <c r="A1630" s="1">
        <v>33417</v>
      </c>
      <c r="B1630">
        <v>218757</v>
      </c>
    </row>
    <row r="1631" spans="1:2" x14ac:dyDescent="0.25">
      <c r="A1631" s="1">
        <v>33410</v>
      </c>
      <c r="B1631">
        <v>219835</v>
      </c>
    </row>
    <row r="1632" spans="1:2" x14ac:dyDescent="0.25">
      <c r="A1632" s="1">
        <v>33403</v>
      </c>
      <c r="B1632">
        <v>220528</v>
      </c>
    </row>
    <row r="1633" spans="1:2" x14ac:dyDescent="0.25">
      <c r="A1633" s="1">
        <v>33396</v>
      </c>
      <c r="B1633">
        <v>217713</v>
      </c>
    </row>
    <row r="1634" spans="1:2" x14ac:dyDescent="0.25">
      <c r="A1634" s="1">
        <v>33389</v>
      </c>
      <c r="B1634">
        <v>215678</v>
      </c>
    </row>
    <row r="1635" spans="1:2" x14ac:dyDescent="0.25">
      <c r="A1635" s="1">
        <v>33382</v>
      </c>
      <c r="B1635">
        <v>213387</v>
      </c>
    </row>
    <row r="1636" spans="1:2" x14ac:dyDescent="0.25">
      <c r="A1636" s="1">
        <v>33375</v>
      </c>
      <c r="B1636">
        <v>211690</v>
      </c>
    </row>
    <row r="1637" spans="1:2" x14ac:dyDescent="0.25">
      <c r="A1637" s="1">
        <v>33368</v>
      </c>
      <c r="B1637">
        <v>208673</v>
      </c>
    </row>
    <row r="1638" spans="1:2" x14ac:dyDescent="0.25">
      <c r="A1638" s="1">
        <v>33361</v>
      </c>
      <c r="B1638">
        <v>207496</v>
      </c>
    </row>
    <row r="1639" spans="1:2" x14ac:dyDescent="0.25">
      <c r="A1639" s="1">
        <v>33354</v>
      </c>
      <c r="B1639">
        <v>205660</v>
      </c>
    </row>
    <row r="1640" spans="1:2" x14ac:dyDescent="0.25">
      <c r="A1640" s="1">
        <v>33347</v>
      </c>
      <c r="B1640">
        <v>205046</v>
      </c>
    </row>
    <row r="1641" spans="1:2" x14ac:dyDescent="0.25">
      <c r="A1641" s="1">
        <v>33340</v>
      </c>
      <c r="B1641">
        <v>205510</v>
      </c>
    </row>
    <row r="1642" spans="1:2" x14ac:dyDescent="0.25">
      <c r="A1642" s="1">
        <v>33333</v>
      </c>
      <c r="B1642">
        <v>207908</v>
      </c>
    </row>
    <row r="1643" spans="1:2" x14ac:dyDescent="0.25">
      <c r="A1643" s="1">
        <v>33326</v>
      </c>
      <c r="B1643">
        <v>212087</v>
      </c>
    </row>
    <row r="1644" spans="1:2" x14ac:dyDescent="0.25">
      <c r="A1644" s="1">
        <v>33319</v>
      </c>
      <c r="B1644">
        <v>211379</v>
      </c>
    </row>
    <row r="1645" spans="1:2" x14ac:dyDescent="0.25">
      <c r="A1645" s="1">
        <v>33312</v>
      </c>
      <c r="B1645">
        <v>215670</v>
      </c>
    </row>
    <row r="1646" spans="1:2" x14ac:dyDescent="0.25">
      <c r="A1646" s="1">
        <v>33305</v>
      </c>
      <c r="B1646">
        <v>218986</v>
      </c>
    </row>
    <row r="1647" spans="1:2" x14ac:dyDescent="0.25">
      <c r="A1647" s="1">
        <v>33298</v>
      </c>
      <c r="B1647">
        <v>221438</v>
      </c>
    </row>
    <row r="1648" spans="1:2" x14ac:dyDescent="0.25">
      <c r="A1648" s="1">
        <v>33291</v>
      </c>
      <c r="B1648">
        <v>226026</v>
      </c>
    </row>
    <row r="1649" spans="1:2" x14ac:dyDescent="0.25">
      <c r="A1649" s="1">
        <v>33284</v>
      </c>
      <c r="B1649">
        <v>226459</v>
      </c>
    </row>
    <row r="1650" spans="1:2" x14ac:dyDescent="0.25">
      <c r="A1650" s="1">
        <v>33277</v>
      </c>
      <c r="B1650">
        <v>224079</v>
      </c>
    </row>
    <row r="1651" spans="1:2" x14ac:dyDescent="0.25">
      <c r="A1651" s="1">
        <v>33270</v>
      </c>
      <c r="B1651">
        <v>222223</v>
      </c>
    </row>
    <row r="1652" spans="1:2" x14ac:dyDescent="0.25">
      <c r="A1652" s="1">
        <v>33263</v>
      </c>
      <c r="B1652">
        <v>219581</v>
      </c>
    </row>
    <row r="1653" spans="1:2" x14ac:dyDescent="0.25">
      <c r="A1653" s="1">
        <v>33256</v>
      </c>
      <c r="B1653">
        <v>216098</v>
      </c>
    </row>
    <row r="1654" spans="1:2" x14ac:dyDescent="0.25">
      <c r="A1654" s="1">
        <v>33249</v>
      </c>
      <c r="B1654">
        <v>217923</v>
      </c>
    </row>
    <row r="1655" spans="1:2" x14ac:dyDescent="0.25">
      <c r="A1655" s="1">
        <v>33242</v>
      </c>
      <c r="B1655">
        <v>221194</v>
      </c>
    </row>
    <row r="1656" spans="1:2" x14ac:dyDescent="0.25">
      <c r="A1656" s="1">
        <v>33235</v>
      </c>
      <c r="B1656">
        <v>221695</v>
      </c>
    </row>
    <row r="1657" spans="1:2" x14ac:dyDescent="0.25">
      <c r="A1657" s="1">
        <v>33228</v>
      </c>
      <c r="B1657">
        <v>222043</v>
      </c>
    </row>
    <row r="1658" spans="1:2" x14ac:dyDescent="0.25">
      <c r="A1658" s="1">
        <v>33221</v>
      </c>
      <c r="B1658">
        <v>224219</v>
      </c>
    </row>
    <row r="1659" spans="1:2" x14ac:dyDescent="0.25">
      <c r="A1659" s="1">
        <v>33214</v>
      </c>
      <c r="B1659">
        <v>220010</v>
      </c>
    </row>
    <row r="1660" spans="1:2" x14ac:dyDescent="0.25">
      <c r="A1660" s="1">
        <v>33207</v>
      </c>
      <c r="B1660">
        <v>218889</v>
      </c>
    </row>
    <row r="1661" spans="1:2" x14ac:dyDescent="0.25">
      <c r="A1661" s="1">
        <v>33200</v>
      </c>
      <c r="B1661">
        <v>217639</v>
      </c>
    </row>
    <row r="1662" spans="1:2" x14ac:dyDescent="0.25">
      <c r="A1662" s="1">
        <v>33193</v>
      </c>
      <c r="B1662">
        <v>217040</v>
      </c>
    </row>
    <row r="1663" spans="1:2" x14ac:dyDescent="0.25">
      <c r="A1663" s="1">
        <v>33186</v>
      </c>
      <c r="B1663">
        <v>219499</v>
      </c>
    </row>
    <row r="1664" spans="1:2" x14ac:dyDescent="0.25">
      <c r="A1664" s="1">
        <v>33179</v>
      </c>
      <c r="B1664">
        <v>222223</v>
      </c>
    </row>
    <row r="1665" spans="1:2" x14ac:dyDescent="0.25">
      <c r="A1665" s="1">
        <v>33172</v>
      </c>
      <c r="B1665">
        <v>222384</v>
      </c>
    </row>
    <row r="1666" spans="1:2" x14ac:dyDescent="0.25">
      <c r="A1666" s="1">
        <v>33165</v>
      </c>
      <c r="B1666">
        <v>221043</v>
      </c>
    </row>
    <row r="1667" spans="1:2" x14ac:dyDescent="0.25">
      <c r="A1667" s="1">
        <v>33158</v>
      </c>
      <c r="B1667">
        <v>225997</v>
      </c>
    </row>
    <row r="1668" spans="1:2" x14ac:dyDescent="0.25">
      <c r="A1668" s="1">
        <v>33151</v>
      </c>
      <c r="B1668">
        <v>225934</v>
      </c>
    </row>
    <row r="1669" spans="1:2" x14ac:dyDescent="0.25">
      <c r="A1669" s="1">
        <v>33144</v>
      </c>
      <c r="B1669">
        <v>222735</v>
      </c>
    </row>
    <row r="1670" spans="1:2" x14ac:dyDescent="0.25">
      <c r="A1670" s="1">
        <v>33137</v>
      </c>
      <c r="B1670">
        <v>222160</v>
      </c>
    </row>
    <row r="1671" spans="1:2" x14ac:dyDescent="0.25">
      <c r="A1671" s="1">
        <v>33130</v>
      </c>
      <c r="B1671">
        <v>219164</v>
      </c>
    </row>
    <row r="1672" spans="1:2" x14ac:dyDescent="0.25">
      <c r="A1672" s="1">
        <v>33123</v>
      </c>
      <c r="B1672">
        <v>212665</v>
      </c>
    </row>
    <row r="1673" spans="1:2" x14ac:dyDescent="0.25">
      <c r="A1673" s="1">
        <v>33116</v>
      </c>
      <c r="B1673">
        <v>210922</v>
      </c>
    </row>
    <row r="1674" spans="1:2" x14ac:dyDescent="0.25">
      <c r="A1674" s="1">
        <v>33109</v>
      </c>
      <c r="B1674">
        <v>211198</v>
      </c>
    </row>
    <row r="1675" spans="1:2" x14ac:dyDescent="0.25">
      <c r="A1675" s="1">
        <v>33102</v>
      </c>
      <c r="B1675">
        <v>216819</v>
      </c>
    </row>
    <row r="1676" spans="1:2" x14ac:dyDescent="0.25">
      <c r="A1676" s="1">
        <v>33095</v>
      </c>
      <c r="B1676">
        <v>213725</v>
      </c>
    </row>
    <row r="1677" spans="1:2" x14ac:dyDescent="0.25">
      <c r="A1677" s="1">
        <v>33088</v>
      </c>
      <c r="B1677">
        <v>220195</v>
      </c>
    </row>
    <row r="1678" spans="1:2" x14ac:dyDescent="0.25">
      <c r="A1678" s="1">
        <v>33081</v>
      </c>
      <c r="B1678">
        <v>217799</v>
      </c>
    </row>
    <row r="1679" spans="1:2" x14ac:dyDescent="0.25">
      <c r="A1679" s="1">
        <v>33074</v>
      </c>
      <c r="B1679">
        <v>218705</v>
      </c>
    </row>
    <row r="1680" spans="1:2" x14ac:dyDescent="0.25">
      <c r="A1680" s="1">
        <v>33067</v>
      </c>
      <c r="B1680">
        <v>218063</v>
      </c>
    </row>
    <row r="1681" spans="1:2" x14ac:dyDescent="0.25">
      <c r="A1681" s="1">
        <v>33060</v>
      </c>
      <c r="B1681">
        <v>217055</v>
      </c>
    </row>
    <row r="1682" spans="1:2" x14ac:dyDescent="0.25">
      <c r="A1682" s="1">
        <v>33053</v>
      </c>
      <c r="B1682">
        <v>218597</v>
      </c>
    </row>
    <row r="1683" spans="1:2" x14ac:dyDescent="0.25">
      <c r="A1683" s="1">
        <v>33046</v>
      </c>
      <c r="B1683">
        <v>218970</v>
      </c>
    </row>
    <row r="1684" spans="1:2" x14ac:dyDescent="0.25">
      <c r="A1684" s="1">
        <v>33039</v>
      </c>
      <c r="B1684">
        <v>220061</v>
      </c>
    </row>
    <row r="1685" spans="1:2" x14ac:dyDescent="0.25">
      <c r="A1685" s="1">
        <v>33032</v>
      </c>
      <c r="B1685">
        <v>219308</v>
      </c>
    </row>
    <row r="1686" spans="1:2" x14ac:dyDescent="0.25">
      <c r="A1686" s="1">
        <v>33025</v>
      </c>
      <c r="B1686">
        <v>222014</v>
      </c>
    </row>
    <row r="1687" spans="1:2" x14ac:dyDescent="0.25">
      <c r="A1687" s="1">
        <v>33018</v>
      </c>
      <c r="B1687">
        <v>218532</v>
      </c>
    </row>
    <row r="1688" spans="1:2" x14ac:dyDescent="0.25">
      <c r="A1688" s="1">
        <v>33011</v>
      </c>
      <c r="B1688">
        <v>217047</v>
      </c>
    </row>
    <row r="1689" spans="1:2" x14ac:dyDescent="0.25">
      <c r="A1689" s="1">
        <v>33004</v>
      </c>
      <c r="B1689">
        <v>217528</v>
      </c>
    </row>
    <row r="1690" spans="1:2" x14ac:dyDescent="0.25">
      <c r="A1690" s="1">
        <v>32997</v>
      </c>
      <c r="B1690">
        <v>222618</v>
      </c>
    </row>
    <row r="1691" spans="1:2" x14ac:dyDescent="0.25">
      <c r="A1691" s="1">
        <v>32990</v>
      </c>
      <c r="B1691">
        <v>223250</v>
      </c>
    </row>
    <row r="1692" spans="1:2" x14ac:dyDescent="0.25">
      <c r="A1692" s="1">
        <v>32983</v>
      </c>
      <c r="B1692">
        <v>224206</v>
      </c>
    </row>
    <row r="1693" spans="1:2" x14ac:dyDescent="0.25">
      <c r="A1693" s="1">
        <v>32976</v>
      </c>
      <c r="B1693">
        <v>226077</v>
      </c>
    </row>
    <row r="1694" spans="1:2" x14ac:dyDescent="0.25">
      <c r="A1694" s="1">
        <v>32969</v>
      </c>
      <c r="B1694">
        <v>227448</v>
      </c>
    </row>
    <row r="1695" spans="1:2" x14ac:dyDescent="0.25">
      <c r="A1695" s="1">
        <v>32962</v>
      </c>
      <c r="B1695">
        <v>230975</v>
      </c>
    </row>
    <row r="1696" spans="1:2" x14ac:dyDescent="0.25">
      <c r="A1696" s="1">
        <v>32955</v>
      </c>
      <c r="B1696">
        <v>236805</v>
      </c>
    </row>
    <row r="1697" spans="1:2" x14ac:dyDescent="0.25">
      <c r="A1697" s="1">
        <v>32948</v>
      </c>
      <c r="B1697">
        <v>245224</v>
      </c>
    </row>
    <row r="1698" spans="1:2" x14ac:dyDescent="0.25">
      <c r="A1698" s="1">
        <v>32941</v>
      </c>
      <c r="B1698">
        <v>247348</v>
      </c>
    </row>
    <row r="1699" spans="1:2" x14ac:dyDescent="0.25">
      <c r="A1699" s="1">
        <v>32934</v>
      </c>
      <c r="B1699">
        <v>251074</v>
      </c>
    </row>
    <row r="1700" spans="1:2" x14ac:dyDescent="0.25">
      <c r="A1700" s="1">
        <v>32927</v>
      </c>
      <c r="B1700">
        <v>249028</v>
      </c>
    </row>
    <row r="1701" spans="1:2" x14ac:dyDescent="0.25">
      <c r="A1701" s="1">
        <v>32920</v>
      </c>
      <c r="B1701">
        <v>243212</v>
      </c>
    </row>
    <row r="1702" spans="1:2" x14ac:dyDescent="0.25">
      <c r="A1702" s="1">
        <v>32913</v>
      </c>
      <c r="B1702">
        <v>242038</v>
      </c>
    </row>
    <row r="1703" spans="1:2" x14ac:dyDescent="0.25">
      <c r="A1703" s="1">
        <v>32906</v>
      </c>
      <c r="B1703">
        <v>234249</v>
      </c>
    </row>
    <row r="1704" spans="1:2" x14ac:dyDescent="0.25">
      <c r="A1704" s="1">
        <v>32899</v>
      </c>
      <c r="B1704">
        <v>229695</v>
      </c>
    </row>
    <row r="1705" spans="1:2" x14ac:dyDescent="0.25">
      <c r="A1705" s="1">
        <v>32892</v>
      </c>
      <c r="B1705">
        <v>219221</v>
      </c>
    </row>
    <row r="1706" spans="1:2" x14ac:dyDescent="0.25">
      <c r="A1706" s="1">
        <v>32885</v>
      </c>
      <c r="B1706">
        <v>215395</v>
      </c>
    </row>
    <row r="1707" spans="1:2" x14ac:dyDescent="0.25">
      <c r="A1707" s="1">
        <v>32878</v>
      </c>
      <c r="B1707">
        <v>210982</v>
      </c>
    </row>
  </sheetData>
  <autoFilter ref="A5:B1707" xr:uid="{1B38D9FF-D055-46A7-AB47-81970273281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F12C-0BA7-4AC3-B2D4-ABFE42C9C9E9}">
  <dimension ref="A1"/>
  <sheetViews>
    <sheetView workbookViewId="0">
      <selection activeCell="P43" sqref="P43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17928-9B6A-4C33-926F-A6FE1F0DBE83}">
  <dimension ref="A1:F1160"/>
  <sheetViews>
    <sheetView topLeftCell="K13" zoomScaleNormal="100" workbookViewId="0">
      <selection activeCell="X47" sqref="X47"/>
    </sheetView>
  </sheetViews>
  <sheetFormatPr defaultRowHeight="15" x14ac:dyDescent="0.25"/>
  <cols>
    <col min="1" max="1" width="10.7109375" bestFit="1" customWidth="1"/>
  </cols>
  <sheetData>
    <row r="1" spans="1:6" x14ac:dyDescent="0.25">
      <c r="A1" t="s">
        <v>33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</row>
    <row r="2" spans="1:6" x14ac:dyDescent="0.25">
      <c r="A2" s="1">
        <v>44788</v>
      </c>
      <c r="B2">
        <v>3.476</v>
      </c>
      <c r="C2">
        <f>VLOOKUP(A2,NY!A:B,2,FALSE)</f>
        <v>4.2729999999999997</v>
      </c>
      <c r="D2">
        <f>VLOOKUP(A2,FL!A:B,2,FALSE)</f>
        <v>3.661</v>
      </c>
      <c r="E2">
        <f>VLOOKUP(A2,CO!A:B,2,FALSE)</f>
        <v>4.0309999999999997</v>
      </c>
      <c r="F2">
        <f>VLOOKUP(A2,CA!A:B,2,FALSE)</f>
        <v>5.218</v>
      </c>
    </row>
    <row r="3" spans="1:6" x14ac:dyDescent="0.25">
      <c r="A3" s="1">
        <v>44781</v>
      </c>
      <c r="B3">
        <v>3.5830000000000002</v>
      </c>
      <c r="C3">
        <f>VLOOKUP(A3,NY!A:B,2,FALSE)</f>
        <v>4.3600000000000003</v>
      </c>
      <c r="D3">
        <f>VLOOKUP(A3,FL!A:B,2,FALSE)</f>
        <v>3.7869999999999999</v>
      </c>
      <c r="E3">
        <f>VLOOKUP(A3,CO!A:B,2,FALSE)</f>
        <v>4.2190000000000003</v>
      </c>
      <c r="F3">
        <f>VLOOKUP(A3,CA!A:B,2,FALSE)</f>
        <v>5.298</v>
      </c>
    </row>
    <row r="4" spans="1:6" x14ac:dyDescent="0.25">
      <c r="A4" s="1">
        <v>44774</v>
      </c>
      <c r="B4">
        <v>3.7349999999999999</v>
      </c>
      <c r="C4">
        <f>VLOOKUP(A4,NY!A:B,2,FALSE)</f>
        <v>4.46</v>
      </c>
      <c r="D4">
        <f>VLOOKUP(A4,FL!A:B,2,FALSE)</f>
        <v>3.9649999999999999</v>
      </c>
      <c r="E4">
        <f>VLOOKUP(A4,CO!A:B,2,FALSE)</f>
        <v>4.4539999999999997</v>
      </c>
      <c r="F4">
        <f>VLOOKUP(A4,CA!A:B,2,FALSE)</f>
        <v>5.4720000000000004</v>
      </c>
    </row>
    <row r="5" spans="1:6" x14ac:dyDescent="0.25">
      <c r="A5" s="1">
        <v>44767</v>
      </c>
      <c r="B5">
        <v>3.871</v>
      </c>
      <c r="C5">
        <f>VLOOKUP(A5,NY!A:B,2,FALSE)</f>
        <v>4.5430000000000001</v>
      </c>
      <c r="D5">
        <f>VLOOKUP(A5,FL!A:B,2,FALSE)</f>
        <v>4.12</v>
      </c>
      <c r="E5">
        <f>VLOOKUP(A5,CO!A:B,2,FALSE)</f>
        <v>4.6769999999999996</v>
      </c>
      <c r="F5">
        <f>VLOOKUP(A5,CA!A:B,2,FALSE)</f>
        <v>5.5730000000000004</v>
      </c>
    </row>
    <row r="6" spans="1:6" x14ac:dyDescent="0.25">
      <c r="A6" s="1">
        <v>44760</v>
      </c>
      <c r="B6">
        <v>4.0380000000000003</v>
      </c>
      <c r="C6">
        <f>VLOOKUP(A6,NY!A:B,2,FALSE)</f>
        <v>4.6390000000000002</v>
      </c>
      <c r="D6">
        <f>VLOOKUP(A6,FL!A:B,2,FALSE)</f>
        <v>4.2830000000000004</v>
      </c>
      <c r="E6">
        <f>VLOOKUP(A6,CO!A:B,2,FALSE)</f>
        <v>4.8739999999999997</v>
      </c>
      <c r="F6">
        <f>VLOOKUP(A6,CA!A:B,2,FALSE)</f>
        <v>5.7080000000000002</v>
      </c>
    </row>
    <row r="7" spans="1:6" x14ac:dyDescent="0.25">
      <c r="A7" s="1">
        <v>44753</v>
      </c>
      <c r="B7">
        <v>4.25</v>
      </c>
      <c r="C7">
        <f>VLOOKUP(A7,NY!A:B,2,FALSE)</f>
        <v>4.7430000000000003</v>
      </c>
      <c r="D7">
        <f>VLOOKUP(A7,FL!A:B,2,FALSE)</f>
        <v>4.4210000000000003</v>
      </c>
      <c r="E7">
        <f>VLOOKUP(A7,CO!A:B,2,FALSE)</f>
        <v>4.9589999999999996</v>
      </c>
      <c r="F7">
        <f>VLOOKUP(A7,CA!A:B,2,FALSE)</f>
        <v>5.9029999999999996</v>
      </c>
    </row>
    <row r="8" spans="1:6" x14ac:dyDescent="0.25">
      <c r="A8" s="1">
        <v>44746</v>
      </c>
      <c r="B8">
        <v>4.4180000000000001</v>
      </c>
      <c r="C8">
        <f>VLOOKUP(A8,NY!A:B,2,FALSE)</f>
        <v>4.8600000000000003</v>
      </c>
      <c r="D8">
        <f>VLOOKUP(A8,FL!A:B,2,FALSE)</f>
        <v>4.5330000000000004</v>
      </c>
      <c r="E8">
        <f>VLOOKUP(A8,CO!A:B,2,FALSE)</f>
        <v>4.9950000000000001</v>
      </c>
      <c r="F8">
        <f>VLOOKUP(A8,CA!A:B,2,FALSE)</f>
        <v>6.0419999999999998</v>
      </c>
    </row>
    <row r="9" spans="1:6" x14ac:dyDescent="0.25">
      <c r="A9" s="1">
        <v>44739</v>
      </c>
      <c r="B9">
        <v>4.5999999999999996</v>
      </c>
      <c r="C9">
        <f>VLOOKUP(A9,NY!A:B,2,FALSE)</f>
        <v>4.9320000000000004</v>
      </c>
      <c r="D9">
        <f>VLOOKUP(A9,FL!A:B,2,FALSE)</f>
        <v>4.6669999999999998</v>
      </c>
      <c r="E9">
        <f>VLOOKUP(A9,CO!A:B,2,FALSE)</f>
        <v>5</v>
      </c>
      <c r="F9">
        <f>VLOOKUP(A9,CA!A:B,2,FALSE)</f>
        <v>6.1379999999999999</v>
      </c>
    </row>
    <row r="10" spans="1:6" x14ac:dyDescent="0.25">
      <c r="A10" s="1">
        <v>44732</v>
      </c>
      <c r="B10">
        <v>4.7190000000000003</v>
      </c>
      <c r="C10">
        <f>VLOOKUP(A10,NY!A:B,2,FALSE)</f>
        <v>4.9850000000000003</v>
      </c>
      <c r="D10">
        <f>VLOOKUP(A10,FL!A:B,2,FALSE)</f>
        <v>4.8230000000000004</v>
      </c>
      <c r="E10">
        <f>VLOOKUP(A10,CO!A:B,2,FALSE)</f>
        <v>5.0030000000000001</v>
      </c>
      <c r="F10">
        <f>VLOOKUP(A10,CA!A:B,2,FALSE)</f>
        <v>6.2160000000000002</v>
      </c>
    </row>
    <row r="11" spans="1:6" x14ac:dyDescent="0.25">
      <c r="A11" s="1">
        <v>44725</v>
      </c>
      <c r="B11">
        <v>4.72</v>
      </c>
      <c r="C11">
        <f>VLOOKUP(A11,NY!A:B,2,FALSE)</f>
        <v>5.032</v>
      </c>
      <c r="D11">
        <f>VLOOKUP(A11,FL!A:B,2,FALSE)</f>
        <v>4.9370000000000003</v>
      </c>
      <c r="E11">
        <f>VLOOKUP(A11,CO!A:B,2,FALSE)</f>
        <v>4.9790000000000001</v>
      </c>
      <c r="F11">
        <f>VLOOKUP(A11,CA!A:B,2,FALSE)</f>
        <v>6.2709999999999999</v>
      </c>
    </row>
    <row r="12" spans="1:6" x14ac:dyDescent="0.25">
      <c r="A12" s="1">
        <v>44718</v>
      </c>
      <c r="B12">
        <v>4.6399999999999997</v>
      </c>
      <c r="C12">
        <f>VLOOKUP(A12,NY!A:B,2,FALSE)</f>
        <v>4.8650000000000002</v>
      </c>
      <c r="D12">
        <f>VLOOKUP(A12,FL!A:B,2,FALSE)</f>
        <v>4.8070000000000004</v>
      </c>
      <c r="E12">
        <f>VLOOKUP(A12,CO!A:B,2,FALSE)</f>
        <v>4.7229999999999999</v>
      </c>
      <c r="F12">
        <f>VLOOKUP(A12,CA!A:B,2,FALSE)</f>
        <v>6.1779999999999999</v>
      </c>
    </row>
    <row r="13" spans="1:6" x14ac:dyDescent="0.25">
      <c r="A13" s="1">
        <v>44711</v>
      </c>
      <c r="B13">
        <v>4.2859999999999996</v>
      </c>
      <c r="C13">
        <f>VLOOKUP(A13,NY!A:B,2,FALSE)</f>
        <v>4.9429999999999996</v>
      </c>
      <c r="D13">
        <f>VLOOKUP(A13,FL!A:B,2,FALSE)</f>
        <v>4.6230000000000002</v>
      </c>
      <c r="E13">
        <f>VLOOKUP(A13,CO!A:B,2,FALSE)</f>
        <v>4.3310000000000004</v>
      </c>
      <c r="F13">
        <f>VLOOKUP(A13,CA!A:B,2,FALSE)</f>
        <v>5.9930000000000003</v>
      </c>
    </row>
    <row r="14" spans="1:6" x14ac:dyDescent="0.25">
      <c r="A14" s="1">
        <v>44704</v>
      </c>
      <c r="B14">
        <v>4.3419999999999996</v>
      </c>
      <c r="C14">
        <f>VLOOKUP(A14,NY!A:B,2,FALSE)</f>
        <v>4.9349999999999996</v>
      </c>
      <c r="D14">
        <f>VLOOKUP(A14,FL!A:B,2,FALSE)</f>
        <v>4.5179999999999998</v>
      </c>
      <c r="E14">
        <f>VLOOKUP(A14,CO!A:B,2,FALSE)</f>
        <v>4.218</v>
      </c>
      <c r="F14">
        <f>VLOOKUP(A14,CA!A:B,2,FALSE)</f>
        <v>5.9039999999999999</v>
      </c>
    </row>
    <row r="15" spans="1:6" x14ac:dyDescent="0.25">
      <c r="A15" s="1">
        <v>44697</v>
      </c>
      <c r="B15">
        <v>4.2130000000000001</v>
      </c>
      <c r="C15">
        <f>VLOOKUP(A15,NY!A:B,2,FALSE)</f>
        <v>4.8209999999999997</v>
      </c>
      <c r="D15">
        <f>VLOOKUP(A15,FL!A:B,2,FALSE)</f>
        <v>4.5419999999999998</v>
      </c>
      <c r="E15">
        <f>VLOOKUP(A15,CO!A:B,2,FALSE)</f>
        <v>4.2039999999999997</v>
      </c>
      <c r="F15">
        <f>VLOOKUP(A15,CA!A:B,2,FALSE)</f>
        <v>5.7930000000000001</v>
      </c>
    </row>
    <row r="16" spans="1:6" x14ac:dyDescent="0.25">
      <c r="A16" s="1">
        <v>44690</v>
      </c>
      <c r="B16">
        <v>4.0620000000000003</v>
      </c>
      <c r="C16">
        <f>VLOOKUP(A16,NY!A:B,2,FALSE)</f>
        <v>4.548</v>
      </c>
      <c r="D16">
        <f>VLOOKUP(A16,FL!A:B,2,FALSE)</f>
        <v>4.2359999999999998</v>
      </c>
      <c r="E16">
        <f>VLOOKUP(A16,CO!A:B,2,FALSE)</f>
        <v>4.1109999999999998</v>
      </c>
      <c r="F16">
        <f>VLOOKUP(A16,CA!A:B,2,FALSE)</f>
        <v>5.6539999999999999</v>
      </c>
    </row>
    <row r="17" spans="1:6" x14ac:dyDescent="0.25">
      <c r="A17" s="1">
        <v>44683</v>
      </c>
      <c r="B17">
        <v>3.9239999999999999</v>
      </c>
      <c r="C17">
        <f>VLOOKUP(A17,NY!A:B,2,FALSE)</f>
        <v>4.343</v>
      </c>
      <c r="D17">
        <f>VLOOKUP(A17,FL!A:B,2,FALSE)</f>
        <v>4.2220000000000004</v>
      </c>
      <c r="E17">
        <f>VLOOKUP(A17,CO!A:B,2,FALSE)</f>
        <v>4.0999999999999996</v>
      </c>
      <c r="F17">
        <f>VLOOKUP(A17,CA!A:B,2,FALSE)</f>
        <v>5.5259999999999998</v>
      </c>
    </row>
    <row r="18" spans="1:6" x14ac:dyDescent="0.25">
      <c r="A18" s="1">
        <v>44676</v>
      </c>
      <c r="B18">
        <v>3.8340000000000001</v>
      </c>
      <c r="C18">
        <f>VLOOKUP(A18,NY!A:B,2,FALSE)</f>
        <v>4.2009999999999996</v>
      </c>
      <c r="D18">
        <f>VLOOKUP(A18,FL!A:B,2,FALSE)</f>
        <v>4.1310000000000002</v>
      </c>
      <c r="E18">
        <f>VLOOKUP(A18,CO!A:B,2,FALSE)</f>
        <v>4.0819999999999999</v>
      </c>
      <c r="F18">
        <f>VLOOKUP(A18,CA!A:B,2,FALSE)</f>
        <v>5.5140000000000002</v>
      </c>
    </row>
    <row r="19" spans="1:6" x14ac:dyDescent="0.25">
      <c r="A19" s="1">
        <v>44669</v>
      </c>
      <c r="B19">
        <v>3.7490000000000001</v>
      </c>
      <c r="C19">
        <f>VLOOKUP(A19,NY!A:B,2,FALSE)</f>
        <v>4.1360000000000001</v>
      </c>
      <c r="D19">
        <f>VLOOKUP(A19,FL!A:B,2,FALSE)</f>
        <v>4.0259999999999998</v>
      </c>
      <c r="E19">
        <f>VLOOKUP(A19,CO!A:B,2,FALSE)</f>
        <v>4.0250000000000004</v>
      </c>
      <c r="F19">
        <f>VLOOKUP(A19,CA!A:B,2,FALSE)</f>
        <v>5.5449999999999999</v>
      </c>
    </row>
    <row r="20" spans="1:6" x14ac:dyDescent="0.25">
      <c r="A20" s="1">
        <v>44662</v>
      </c>
      <c r="B20">
        <v>3.7330000000000001</v>
      </c>
      <c r="C20">
        <f>VLOOKUP(A20,NY!A:B,2,FALSE)</f>
        <v>4.1790000000000003</v>
      </c>
      <c r="D20">
        <f>VLOOKUP(A20,FL!A:B,2,FALSE)</f>
        <v>4.0819999999999999</v>
      </c>
      <c r="E20">
        <f>VLOOKUP(A20,CO!A:B,2,FALSE)</f>
        <v>4.0140000000000002</v>
      </c>
      <c r="F20">
        <f>VLOOKUP(A20,CA!A:B,2,FALSE)</f>
        <v>5.6189999999999998</v>
      </c>
    </row>
    <row r="21" spans="1:6" x14ac:dyDescent="0.25">
      <c r="A21" s="1">
        <v>44655</v>
      </c>
      <c r="B21">
        <v>3.8210000000000002</v>
      </c>
      <c r="C21">
        <f>VLOOKUP(A21,NY!A:B,2,FALSE)</f>
        <v>4.2350000000000003</v>
      </c>
      <c r="D21">
        <f>VLOOKUP(A21,FL!A:B,2,FALSE)</f>
        <v>4.181</v>
      </c>
      <c r="E21">
        <f>VLOOKUP(A21,CO!A:B,2,FALSE)</f>
        <v>4.0350000000000001</v>
      </c>
      <c r="F21">
        <f>VLOOKUP(A21,CA!A:B,2,FALSE)</f>
        <v>5.7140000000000004</v>
      </c>
    </row>
    <row r="22" spans="1:6" x14ac:dyDescent="0.25">
      <c r="A22" s="1">
        <v>44648</v>
      </c>
      <c r="B22">
        <v>3.8929999999999998</v>
      </c>
      <c r="C22">
        <f>VLOOKUP(A22,NY!A:B,2,FALSE)</f>
        <v>4.3109999999999999</v>
      </c>
      <c r="D22">
        <f>VLOOKUP(A22,FL!A:B,2,FALSE)</f>
        <v>4.1289999999999996</v>
      </c>
      <c r="E22">
        <f>VLOOKUP(A22,CO!A:B,2,FALSE)</f>
        <v>4.0579999999999998</v>
      </c>
      <c r="F22">
        <f>VLOOKUP(A22,CA!A:B,2,FALSE)</f>
        <v>5.7640000000000002</v>
      </c>
    </row>
    <row r="23" spans="1:6" x14ac:dyDescent="0.25">
      <c r="A23" s="1">
        <v>44641</v>
      </c>
      <c r="B23">
        <v>3.9649999999999999</v>
      </c>
      <c r="C23">
        <f>VLOOKUP(A23,NY!A:B,2,FALSE)</f>
        <v>4.351</v>
      </c>
      <c r="D23">
        <f>VLOOKUP(A23,FL!A:B,2,FALSE)</f>
        <v>4.1660000000000004</v>
      </c>
      <c r="E23">
        <f>VLOOKUP(A23,CO!A:B,2,FALSE)</f>
        <v>4.0490000000000004</v>
      </c>
      <c r="F23">
        <f>VLOOKUP(A23,CA!A:B,2,FALSE)</f>
        <v>5.71</v>
      </c>
    </row>
    <row r="24" spans="1:6" x14ac:dyDescent="0.25">
      <c r="A24" s="1">
        <v>44634</v>
      </c>
      <c r="B24">
        <v>4.0540000000000003</v>
      </c>
      <c r="C24">
        <f>VLOOKUP(A24,NY!A:B,2,FALSE)</f>
        <v>4.4370000000000003</v>
      </c>
      <c r="D24">
        <f>VLOOKUP(A24,FL!A:B,2,FALSE)</f>
        <v>4.3659999999999997</v>
      </c>
      <c r="E24">
        <f>VLOOKUP(A24,CO!A:B,2,FALSE)</f>
        <v>4.069</v>
      </c>
      <c r="F24">
        <f>VLOOKUP(A24,CA!A:B,2,FALSE)</f>
        <v>5.5869999999999997</v>
      </c>
    </row>
    <row r="25" spans="1:6" x14ac:dyDescent="0.25">
      <c r="A25" s="1">
        <v>44627</v>
      </c>
      <c r="B25">
        <v>3.84</v>
      </c>
      <c r="C25">
        <f>VLOOKUP(A25,NY!A:B,2,FALSE)</f>
        <v>4.3760000000000003</v>
      </c>
      <c r="D25">
        <f>VLOOKUP(A25,FL!A:B,2,FALSE)</f>
        <v>4.0819999999999999</v>
      </c>
      <c r="E25">
        <f>VLOOKUP(A25,CO!A:B,2,FALSE)</f>
        <v>3.8780000000000001</v>
      </c>
      <c r="F25">
        <f>VLOOKUP(A25,CA!A:B,2,FALSE)</f>
        <v>5.1870000000000003</v>
      </c>
    </row>
    <row r="26" spans="1:6" x14ac:dyDescent="0.25">
      <c r="A26" s="1">
        <v>44620</v>
      </c>
      <c r="B26">
        <v>3.355</v>
      </c>
      <c r="C26">
        <f>VLOOKUP(A26,NY!A:B,2,FALSE)</f>
        <v>3.8250000000000002</v>
      </c>
      <c r="D26">
        <f>VLOOKUP(A26,FL!A:B,2,FALSE)</f>
        <v>3.556</v>
      </c>
      <c r="E26">
        <f>VLOOKUP(A26,CO!A:B,2,FALSE)</f>
        <v>3.4369999999999998</v>
      </c>
      <c r="F26">
        <f>VLOOKUP(A26,CA!A:B,2,FALSE)</f>
        <v>4.6710000000000003</v>
      </c>
    </row>
    <row r="27" spans="1:6" x14ac:dyDescent="0.25">
      <c r="A27" s="1">
        <v>44613</v>
      </c>
      <c r="B27">
        <v>3.2730000000000001</v>
      </c>
      <c r="C27">
        <f>VLOOKUP(A27,NY!A:B,2,FALSE)</f>
        <v>3.766</v>
      </c>
      <c r="D27">
        <f>VLOOKUP(A27,FL!A:B,2,FALSE)</f>
        <v>3.5369999999999999</v>
      </c>
      <c r="E27">
        <f>VLOOKUP(A27,CO!A:B,2,FALSE)</f>
        <v>3.4209999999999998</v>
      </c>
      <c r="F27">
        <f>VLOOKUP(A27,CA!A:B,2,FALSE)</f>
        <v>4.57</v>
      </c>
    </row>
    <row r="28" spans="1:6" x14ac:dyDescent="0.25">
      <c r="A28" s="1">
        <v>44606</v>
      </c>
      <c r="B28">
        <v>3.2160000000000002</v>
      </c>
      <c r="C28">
        <f>VLOOKUP(A28,NY!A:B,2,FALSE)</f>
        <v>3.7120000000000002</v>
      </c>
      <c r="D28">
        <f>VLOOKUP(A28,FL!A:B,2,FALSE)</f>
        <v>3.4849999999999999</v>
      </c>
      <c r="E28">
        <f>VLOOKUP(A28,CO!A:B,2,FALSE)</f>
        <v>3.4159999999999999</v>
      </c>
      <c r="F28">
        <f>VLOOKUP(A28,CA!A:B,2,FALSE)</f>
        <v>4.524</v>
      </c>
    </row>
    <row r="29" spans="1:6" x14ac:dyDescent="0.25">
      <c r="A29" s="1">
        <v>44599</v>
      </c>
      <c r="B29">
        <v>3.1680000000000001</v>
      </c>
      <c r="C29">
        <f>VLOOKUP(A29,NY!A:B,2,FALSE)</f>
        <v>3.5990000000000002</v>
      </c>
      <c r="D29">
        <f>VLOOKUP(A29,FL!A:B,2,FALSE)</f>
        <v>3.5019999999999998</v>
      </c>
      <c r="E29">
        <f>VLOOKUP(A29,CO!A:B,2,FALSE)</f>
        <v>3.4079999999999999</v>
      </c>
      <c r="F29">
        <f>VLOOKUP(A29,CA!A:B,2,FALSE)</f>
        <v>4.5069999999999997</v>
      </c>
    </row>
    <row r="30" spans="1:6" x14ac:dyDescent="0.25">
      <c r="A30" s="1">
        <v>44592</v>
      </c>
      <c r="B30">
        <v>3.0630000000000002</v>
      </c>
      <c r="C30">
        <f>VLOOKUP(A30,NY!A:B,2,FALSE)</f>
        <v>3.5459999999999998</v>
      </c>
      <c r="D30">
        <f>VLOOKUP(A30,FL!A:B,2,FALSE)</f>
        <v>3.3839999999999999</v>
      </c>
      <c r="E30">
        <f>VLOOKUP(A30,CO!A:B,2,FALSE)</f>
        <v>3.3809999999999998</v>
      </c>
      <c r="F30">
        <f>VLOOKUP(A30,CA!A:B,2,FALSE)</f>
        <v>4.4880000000000004</v>
      </c>
    </row>
    <row r="31" spans="1:6" x14ac:dyDescent="0.25">
      <c r="A31" s="1">
        <v>44585</v>
      </c>
      <c r="B31">
        <v>3.0539999999999998</v>
      </c>
      <c r="C31">
        <f>VLOOKUP(A31,NY!A:B,2,FALSE)</f>
        <v>3.4910000000000001</v>
      </c>
      <c r="D31">
        <f>VLOOKUP(A31,FL!A:B,2,FALSE)</f>
        <v>3.2610000000000001</v>
      </c>
      <c r="E31">
        <f>VLOOKUP(A31,CO!A:B,2,FALSE)</f>
        <v>3.3679999999999999</v>
      </c>
      <c r="F31">
        <f>VLOOKUP(A31,CA!A:B,2,FALSE)</f>
        <v>4.4859999999999998</v>
      </c>
    </row>
    <row r="32" spans="1:6" x14ac:dyDescent="0.25">
      <c r="A32" s="1">
        <v>44578</v>
      </c>
      <c r="B32">
        <v>2.9929999999999999</v>
      </c>
      <c r="C32">
        <f>VLOOKUP(A32,NY!A:B,2,FALSE)</f>
        <v>3.4689999999999999</v>
      </c>
      <c r="D32">
        <f>VLOOKUP(A32,FL!A:B,2,FALSE)</f>
        <v>3.2519999999999998</v>
      </c>
      <c r="E32">
        <f>VLOOKUP(A32,CO!A:B,2,FALSE)</f>
        <v>3.367</v>
      </c>
      <c r="F32">
        <f>VLOOKUP(A32,CA!A:B,2,FALSE)</f>
        <v>4.4969999999999999</v>
      </c>
    </row>
    <row r="33" spans="1:6" x14ac:dyDescent="0.25">
      <c r="A33" s="1">
        <v>44571</v>
      </c>
      <c r="B33">
        <v>2.9430000000000001</v>
      </c>
      <c r="C33">
        <f>VLOOKUP(A33,NY!A:B,2,FALSE)</f>
        <v>3.472</v>
      </c>
      <c r="D33">
        <f>VLOOKUP(A33,FL!A:B,2,FALSE)</f>
        <v>3.21</v>
      </c>
      <c r="E33">
        <f>VLOOKUP(A33,CO!A:B,2,FALSE)</f>
        <v>3.3839999999999999</v>
      </c>
      <c r="F33">
        <f>VLOOKUP(A33,CA!A:B,2,FALSE)</f>
        <v>4.5030000000000001</v>
      </c>
    </row>
    <row r="34" spans="1:6" x14ac:dyDescent="0.25">
      <c r="A34" s="1">
        <v>44564</v>
      </c>
      <c r="B34">
        <v>2.972</v>
      </c>
      <c r="C34">
        <f>VLOOKUP(A34,NY!A:B,2,FALSE)</f>
        <v>3.4940000000000002</v>
      </c>
      <c r="D34">
        <f>VLOOKUP(A34,FL!A:B,2,FALSE)</f>
        <v>3.234</v>
      </c>
      <c r="E34">
        <f>VLOOKUP(A34,CO!A:B,2,FALSE)</f>
        <v>3.3879999999999999</v>
      </c>
      <c r="F34">
        <f>VLOOKUP(A34,CA!A:B,2,FALSE)</f>
        <v>4.5010000000000003</v>
      </c>
    </row>
    <row r="35" spans="1:6" x14ac:dyDescent="0.25">
      <c r="A35" s="1">
        <v>44557</v>
      </c>
      <c r="B35">
        <v>2.927</v>
      </c>
      <c r="C35">
        <f>VLOOKUP(A35,NY!A:B,2,FALSE)</f>
        <v>3.504</v>
      </c>
      <c r="D35">
        <f>VLOOKUP(A35,FL!A:B,2,FALSE)</f>
        <v>3.25</v>
      </c>
      <c r="E35">
        <f>VLOOKUP(A35,CO!A:B,2,FALSE)</f>
        <v>3.4</v>
      </c>
      <c r="F35">
        <f>VLOOKUP(A35,CA!A:B,2,FALSE)</f>
        <v>4.4850000000000003</v>
      </c>
    </row>
    <row r="36" spans="1:6" x14ac:dyDescent="0.25">
      <c r="A36" s="1">
        <v>44550</v>
      </c>
      <c r="B36">
        <v>2.9670000000000001</v>
      </c>
      <c r="C36">
        <f>VLOOKUP(A36,NY!A:B,2,FALSE)</f>
        <v>3.5129999999999999</v>
      </c>
      <c r="D36">
        <f>VLOOKUP(A36,FL!A:B,2,FALSE)</f>
        <v>3.25</v>
      </c>
      <c r="E36">
        <f>VLOOKUP(A36,CO!A:B,2,FALSE)</f>
        <v>3.423</v>
      </c>
      <c r="F36">
        <f>VLOOKUP(A36,CA!A:B,2,FALSE)</f>
        <v>4.5030000000000001</v>
      </c>
    </row>
    <row r="37" spans="1:6" x14ac:dyDescent="0.25">
      <c r="A37" s="1">
        <v>44543</v>
      </c>
      <c r="B37">
        <v>2.96</v>
      </c>
      <c r="C37">
        <f>VLOOKUP(A37,NY!A:B,2,FALSE)</f>
        <v>3.5209999999999999</v>
      </c>
      <c r="D37">
        <f>VLOOKUP(A37,FL!A:B,2,FALSE)</f>
        <v>3.2850000000000001</v>
      </c>
      <c r="E37">
        <f>VLOOKUP(A37,CO!A:B,2,FALSE)</f>
        <v>3.4489999999999998</v>
      </c>
      <c r="F37">
        <f>VLOOKUP(A37,CA!A:B,2,FALSE)</f>
        <v>4.5129999999999999</v>
      </c>
    </row>
    <row r="38" spans="1:6" x14ac:dyDescent="0.25">
      <c r="A38" s="1">
        <v>44536</v>
      </c>
      <c r="B38">
        <v>3.0150000000000001</v>
      </c>
      <c r="C38">
        <f>VLOOKUP(A38,NY!A:B,2,FALSE)</f>
        <v>3.5219999999999998</v>
      </c>
      <c r="D38">
        <f>VLOOKUP(A38,FL!A:B,2,FALSE)</f>
        <v>3.3180000000000001</v>
      </c>
      <c r="E38">
        <f>VLOOKUP(A38,CO!A:B,2,FALSE)</f>
        <v>3.5059999999999998</v>
      </c>
      <c r="F38">
        <f>VLOOKUP(A38,CA!A:B,2,FALSE)</f>
        <v>4.53</v>
      </c>
    </row>
    <row r="39" spans="1:6" x14ac:dyDescent="0.25">
      <c r="A39" s="1">
        <v>44529</v>
      </c>
      <c r="B39">
        <v>3.0030000000000001</v>
      </c>
      <c r="C39">
        <f>VLOOKUP(A39,NY!A:B,2,FALSE)</f>
        <v>3.5720000000000001</v>
      </c>
      <c r="D39">
        <f>VLOOKUP(A39,FL!A:B,2,FALSE)</f>
        <v>3.3759999999999999</v>
      </c>
      <c r="E39">
        <f>VLOOKUP(A39,CO!A:B,2,FALSE)</f>
        <v>3.5470000000000002</v>
      </c>
      <c r="F39">
        <f>VLOOKUP(A39,CA!A:B,2,FALSE)</f>
        <v>4.5540000000000003</v>
      </c>
    </row>
    <row r="40" spans="1:6" x14ac:dyDescent="0.25">
      <c r="A40" s="1">
        <v>44522</v>
      </c>
      <c r="B40">
        <v>3.048</v>
      </c>
      <c r="C40">
        <f>VLOOKUP(A40,NY!A:B,2,FALSE)</f>
        <v>3.5710000000000002</v>
      </c>
      <c r="D40">
        <f>VLOOKUP(A40,FL!A:B,2,FALSE)</f>
        <v>3.3959999999999999</v>
      </c>
      <c r="E40">
        <f>VLOOKUP(A40,CO!A:B,2,FALSE)</f>
        <v>3.589</v>
      </c>
      <c r="F40">
        <f>VLOOKUP(A40,CA!A:B,2,FALSE)</f>
        <v>4.5510000000000002</v>
      </c>
    </row>
    <row r="41" spans="1:6" x14ac:dyDescent="0.25">
      <c r="A41" s="1">
        <v>44515</v>
      </c>
      <c r="B41">
        <v>3.0960000000000001</v>
      </c>
      <c r="C41">
        <f>VLOOKUP(A41,NY!A:B,2,FALSE)</f>
        <v>3.573</v>
      </c>
      <c r="D41">
        <f>VLOOKUP(A41,FL!A:B,2,FALSE)</f>
        <v>3.2989999999999999</v>
      </c>
      <c r="E41">
        <f>VLOOKUP(A41,CO!A:B,2,FALSE)</f>
        <v>3.6150000000000002</v>
      </c>
      <c r="F41">
        <f>VLOOKUP(A41,CA!A:B,2,FALSE)</f>
        <v>4.532</v>
      </c>
    </row>
    <row r="42" spans="1:6" x14ac:dyDescent="0.25">
      <c r="A42" s="1">
        <v>44508</v>
      </c>
      <c r="B42">
        <v>3.1339999999999999</v>
      </c>
      <c r="C42">
        <f>VLOOKUP(A42,NY!A:B,2,FALSE)</f>
        <v>3.5649999999999999</v>
      </c>
      <c r="D42">
        <f>VLOOKUP(A42,FL!A:B,2,FALSE)</f>
        <v>3.3210000000000002</v>
      </c>
      <c r="E42">
        <f>VLOOKUP(A42,CO!A:B,2,FALSE)</f>
        <v>3.625</v>
      </c>
      <c r="F42">
        <f>VLOOKUP(A42,CA!A:B,2,FALSE)</f>
        <v>4.4729999999999999</v>
      </c>
    </row>
    <row r="43" spans="1:6" x14ac:dyDescent="0.25">
      <c r="A43" s="1">
        <v>44501</v>
      </c>
      <c r="B43">
        <v>3.0859999999999999</v>
      </c>
      <c r="C43">
        <f>VLOOKUP(A43,NY!A:B,2,FALSE)</f>
        <v>3.5619999999999998</v>
      </c>
      <c r="D43">
        <f>VLOOKUP(A43,FL!A:B,2,FALSE)</f>
        <v>3.3479999999999999</v>
      </c>
      <c r="E43">
        <f>VLOOKUP(A43,CO!A:B,2,FALSE)</f>
        <v>3.633</v>
      </c>
      <c r="F43">
        <f>VLOOKUP(A43,CA!A:B,2,FALSE)</f>
        <v>4.4390000000000001</v>
      </c>
    </row>
    <row r="44" spans="1:6" x14ac:dyDescent="0.25">
      <c r="A44" s="1">
        <v>44494</v>
      </c>
      <c r="B44">
        <v>3.0840000000000001</v>
      </c>
      <c r="C44">
        <f>VLOOKUP(A44,NY!A:B,2,FALSE)</f>
        <v>3.552</v>
      </c>
      <c r="D44">
        <f>VLOOKUP(A44,FL!A:B,2,FALSE)</f>
        <v>3.3620000000000001</v>
      </c>
      <c r="E44">
        <f>VLOOKUP(A44,CO!A:B,2,FALSE)</f>
        <v>3.64</v>
      </c>
      <c r="F44">
        <f>VLOOKUP(A44,CA!A:B,2,FALSE)</f>
        <v>4.3929999999999998</v>
      </c>
    </row>
    <row r="45" spans="1:6" x14ac:dyDescent="0.25">
      <c r="A45" s="1">
        <v>44487</v>
      </c>
      <c r="B45">
        <v>2.992</v>
      </c>
      <c r="C45">
        <f>VLOOKUP(A45,NY!A:B,2,FALSE)</f>
        <v>3.4740000000000002</v>
      </c>
      <c r="D45">
        <f>VLOOKUP(A45,FL!A:B,2,FALSE)</f>
        <v>3.2210000000000001</v>
      </c>
      <c r="E45">
        <f>VLOOKUP(A45,CO!A:B,2,FALSE)</f>
        <v>3.641</v>
      </c>
      <c r="F45">
        <f>VLOOKUP(A45,CA!A:B,2,FALSE)</f>
        <v>4.3390000000000004</v>
      </c>
    </row>
    <row r="46" spans="1:6" x14ac:dyDescent="0.25">
      <c r="A46" s="1">
        <v>44480</v>
      </c>
      <c r="B46">
        <v>2.9649999999999999</v>
      </c>
      <c r="C46">
        <f>VLOOKUP(A46,NY!A:B,2,FALSE)</f>
        <v>3.383</v>
      </c>
      <c r="D46">
        <f>VLOOKUP(A46,FL!A:B,2,FALSE)</f>
        <v>3.22</v>
      </c>
      <c r="E46">
        <f>VLOOKUP(A46,CO!A:B,2,FALSE)</f>
        <v>3.645</v>
      </c>
      <c r="F46">
        <f>VLOOKUP(A46,CA!A:B,2,FALSE)</f>
        <v>4.2679999999999998</v>
      </c>
    </row>
    <row r="47" spans="1:6" x14ac:dyDescent="0.25">
      <c r="A47" s="1">
        <v>44473</v>
      </c>
      <c r="B47">
        <v>2.8610000000000002</v>
      </c>
      <c r="C47">
        <f>VLOOKUP(A47,NY!A:B,2,FALSE)</f>
        <v>3.286</v>
      </c>
      <c r="D47">
        <f>VLOOKUP(A47,FL!A:B,2,FALSE)</f>
        <v>3.0739999999999998</v>
      </c>
      <c r="E47">
        <f>VLOOKUP(A47,CO!A:B,2,FALSE)</f>
        <v>3.653</v>
      </c>
      <c r="F47">
        <f>VLOOKUP(A47,CA!A:B,2,FALSE)</f>
        <v>4.2409999999999997</v>
      </c>
    </row>
    <row r="48" spans="1:6" x14ac:dyDescent="0.25">
      <c r="A48" s="1">
        <v>44466</v>
      </c>
      <c r="B48">
        <v>2.879</v>
      </c>
      <c r="C48">
        <f>VLOOKUP(A48,NY!A:B,2,FALSE)</f>
        <v>3.2930000000000001</v>
      </c>
      <c r="D48">
        <f>VLOOKUP(A48,FL!A:B,2,FALSE)</f>
        <v>3.0960000000000001</v>
      </c>
      <c r="E48">
        <f>VLOOKUP(A48,CO!A:B,2,FALSE)</f>
        <v>3.657</v>
      </c>
      <c r="F48">
        <f>VLOOKUP(A48,CA!A:B,2,FALSE)</f>
        <v>4.2169999999999996</v>
      </c>
    </row>
    <row r="49" spans="1:6" x14ac:dyDescent="0.25">
      <c r="A49" s="1">
        <v>44459</v>
      </c>
      <c r="B49">
        <v>2.831</v>
      </c>
      <c r="C49">
        <f>VLOOKUP(A49,NY!A:B,2,FALSE)</f>
        <v>3.302</v>
      </c>
      <c r="D49">
        <f>VLOOKUP(A49,FL!A:B,2,FALSE)</f>
        <v>3.1339999999999999</v>
      </c>
      <c r="E49">
        <f>VLOOKUP(A49,CO!A:B,2,FALSE)</f>
        <v>3.67</v>
      </c>
      <c r="F49">
        <f>VLOOKUP(A49,CA!A:B,2,FALSE)</f>
        <v>4.2169999999999996</v>
      </c>
    </row>
    <row r="50" spans="1:6" x14ac:dyDescent="0.25">
      <c r="A50" s="1">
        <v>44452</v>
      </c>
      <c r="B50">
        <v>2.851</v>
      </c>
      <c r="C50">
        <f>VLOOKUP(A50,NY!A:B,2,FALSE)</f>
        <v>3.3</v>
      </c>
      <c r="D50">
        <f>VLOOKUP(A50,FL!A:B,2,FALSE)</f>
        <v>3.0409999999999999</v>
      </c>
      <c r="E50">
        <f>VLOOKUP(A50,CO!A:B,2,FALSE)</f>
        <v>3.7080000000000002</v>
      </c>
      <c r="F50">
        <f>VLOOKUP(A50,CA!A:B,2,FALSE)</f>
        <v>4.2249999999999996</v>
      </c>
    </row>
    <row r="51" spans="1:6" x14ac:dyDescent="0.25">
      <c r="A51" s="1">
        <v>44445</v>
      </c>
      <c r="B51">
        <v>2.8740000000000001</v>
      </c>
      <c r="C51">
        <f>VLOOKUP(A51,NY!A:B,2,FALSE)</f>
        <v>3.3039999999999998</v>
      </c>
      <c r="D51">
        <f>VLOOKUP(A51,FL!A:B,2,FALSE)</f>
        <v>3.0649999999999999</v>
      </c>
      <c r="E51">
        <f>VLOOKUP(A51,CO!A:B,2,FALSE)</f>
        <v>3.7189999999999999</v>
      </c>
      <c r="F51">
        <f>VLOOKUP(A51,CA!A:B,2,FALSE)</f>
        <v>4.2270000000000003</v>
      </c>
    </row>
    <row r="52" spans="1:6" x14ac:dyDescent="0.25">
      <c r="A52" s="1">
        <v>44438</v>
      </c>
      <c r="B52">
        <v>2.8119999999999998</v>
      </c>
      <c r="C52">
        <f>VLOOKUP(A52,NY!A:B,2,FALSE)</f>
        <v>3.2490000000000001</v>
      </c>
      <c r="D52">
        <f>VLOOKUP(A52,FL!A:B,2,FALSE)</f>
        <v>2.9940000000000002</v>
      </c>
      <c r="E52">
        <f>VLOOKUP(A52,CO!A:B,2,FALSE)</f>
        <v>3.7290000000000001</v>
      </c>
      <c r="F52">
        <f>VLOOKUP(A52,CA!A:B,2,FALSE)</f>
        <v>4.226</v>
      </c>
    </row>
    <row r="53" spans="1:6" x14ac:dyDescent="0.25">
      <c r="A53" s="1">
        <v>44431</v>
      </c>
      <c r="B53">
        <v>2.8530000000000002</v>
      </c>
      <c r="C53">
        <f>VLOOKUP(A53,NY!A:B,2,FALSE)</f>
        <v>3.2189999999999999</v>
      </c>
      <c r="D53">
        <f>VLOOKUP(A53,FL!A:B,2,FALSE)</f>
        <v>3.0129999999999999</v>
      </c>
      <c r="E53">
        <f>VLOOKUP(A53,CO!A:B,2,FALSE)</f>
        <v>3.742</v>
      </c>
      <c r="F53">
        <f>VLOOKUP(A53,CA!A:B,2,FALSE)</f>
        <v>4.2320000000000002</v>
      </c>
    </row>
    <row r="54" spans="1:6" x14ac:dyDescent="0.25">
      <c r="A54" s="1">
        <v>44424</v>
      </c>
      <c r="B54">
        <v>2.9060000000000001</v>
      </c>
      <c r="C54">
        <f>VLOOKUP(A54,NY!A:B,2,FALSE)</f>
        <v>3.226</v>
      </c>
      <c r="D54">
        <f>VLOOKUP(A54,FL!A:B,2,FALSE)</f>
        <v>3.056</v>
      </c>
      <c r="E54">
        <f>VLOOKUP(A54,CO!A:B,2,FALSE)</f>
        <v>3.7589999999999999</v>
      </c>
      <c r="F54">
        <f>VLOOKUP(A54,CA!A:B,2,FALSE)</f>
        <v>4.2560000000000002</v>
      </c>
    </row>
    <row r="55" spans="1:6" x14ac:dyDescent="0.25">
      <c r="A55" s="1">
        <v>44417</v>
      </c>
      <c r="B55">
        <v>2.879</v>
      </c>
      <c r="C55">
        <f>VLOOKUP(A55,NY!A:B,2,FALSE)</f>
        <v>3.2109999999999999</v>
      </c>
      <c r="D55">
        <f>VLOOKUP(A55,FL!A:B,2,FALSE)</f>
        <v>3.0590000000000002</v>
      </c>
      <c r="E55">
        <f>VLOOKUP(A55,CO!A:B,2,FALSE)</f>
        <v>3.758</v>
      </c>
      <c r="F55">
        <f>VLOOKUP(A55,CA!A:B,2,FALSE)</f>
        <v>4.234</v>
      </c>
    </row>
    <row r="56" spans="1:6" x14ac:dyDescent="0.25">
      <c r="A56" s="1">
        <v>44410</v>
      </c>
      <c r="B56">
        <v>2.8860000000000001</v>
      </c>
      <c r="C56">
        <f>VLOOKUP(A56,NY!A:B,2,FALSE)</f>
        <v>3.2290000000000001</v>
      </c>
      <c r="D56">
        <f>VLOOKUP(A56,FL!A:B,2,FALSE)</f>
        <v>2.9980000000000002</v>
      </c>
      <c r="E56">
        <f>VLOOKUP(A56,CO!A:B,2,FALSE)</f>
        <v>3.6480000000000001</v>
      </c>
      <c r="F56">
        <f>VLOOKUP(A56,CA!A:B,2,FALSE)</f>
        <v>4.2130000000000001</v>
      </c>
    </row>
    <row r="57" spans="1:6" x14ac:dyDescent="0.25">
      <c r="A57" s="1">
        <v>44403</v>
      </c>
      <c r="B57">
        <v>2.8450000000000002</v>
      </c>
      <c r="C57">
        <f>VLOOKUP(A57,NY!A:B,2,FALSE)</f>
        <v>3.194</v>
      </c>
      <c r="D57">
        <f>VLOOKUP(A57,FL!A:B,2,FALSE)</f>
        <v>2.9929999999999999</v>
      </c>
      <c r="E57">
        <f>VLOOKUP(A57,CO!A:B,2,FALSE)</f>
        <v>3.6259999999999999</v>
      </c>
      <c r="F57">
        <f>VLOOKUP(A57,CA!A:B,2,FALSE)</f>
        <v>4.1740000000000004</v>
      </c>
    </row>
    <row r="58" spans="1:6" x14ac:dyDescent="0.25">
      <c r="A58" s="1">
        <v>44396</v>
      </c>
      <c r="B58">
        <v>2.8820000000000001</v>
      </c>
      <c r="C58">
        <f>VLOOKUP(A58,NY!A:B,2,FALSE)</f>
        <v>3.202</v>
      </c>
      <c r="D58">
        <f>VLOOKUP(A58,FL!A:B,2,FALSE)</f>
        <v>3.0230000000000001</v>
      </c>
      <c r="E58">
        <f>VLOOKUP(A58,CO!A:B,2,FALSE)</f>
        <v>3.6110000000000002</v>
      </c>
      <c r="F58">
        <f>VLOOKUP(A58,CA!A:B,2,FALSE)</f>
        <v>4.1790000000000003</v>
      </c>
    </row>
    <row r="59" spans="1:6" x14ac:dyDescent="0.25">
      <c r="A59" s="1">
        <v>44389</v>
      </c>
      <c r="B59">
        <v>2.8780000000000001</v>
      </c>
      <c r="C59">
        <f>VLOOKUP(A59,NY!A:B,2,FALSE)</f>
        <v>3.2010000000000001</v>
      </c>
      <c r="D59">
        <f>VLOOKUP(A59,FL!A:B,2,FALSE)</f>
        <v>3.0459999999999998</v>
      </c>
      <c r="E59">
        <f>VLOOKUP(A59,CO!A:B,2,FALSE)</f>
        <v>3.5779999999999998</v>
      </c>
      <c r="F59">
        <f>VLOOKUP(A59,CA!A:B,2,FALSE)</f>
        <v>4.165</v>
      </c>
    </row>
    <row r="60" spans="1:6" x14ac:dyDescent="0.25">
      <c r="A60" s="1">
        <v>44382</v>
      </c>
      <c r="B60">
        <v>2.839</v>
      </c>
      <c r="C60">
        <f>VLOOKUP(A60,NY!A:B,2,FALSE)</f>
        <v>3.1859999999999999</v>
      </c>
      <c r="D60">
        <f>VLOOKUP(A60,FL!A:B,2,FALSE)</f>
        <v>3.056</v>
      </c>
      <c r="E60">
        <f>VLOOKUP(A60,CO!A:B,2,FALSE)</f>
        <v>3.5670000000000002</v>
      </c>
      <c r="F60">
        <f>VLOOKUP(A60,CA!A:B,2,FALSE)</f>
        <v>4.141</v>
      </c>
    </row>
    <row r="61" spans="1:6" x14ac:dyDescent="0.25">
      <c r="A61" s="1">
        <v>44375</v>
      </c>
      <c r="B61">
        <v>2.823</v>
      </c>
      <c r="C61">
        <f>VLOOKUP(A61,NY!A:B,2,FALSE)</f>
        <v>3.1560000000000001</v>
      </c>
      <c r="D61">
        <f>VLOOKUP(A61,FL!A:B,2,FALSE)</f>
        <v>2.976</v>
      </c>
      <c r="E61">
        <f>VLOOKUP(A61,CO!A:B,2,FALSE)</f>
        <v>3.4660000000000002</v>
      </c>
      <c r="F61">
        <f>VLOOKUP(A61,CA!A:B,2,FALSE)</f>
        <v>4.1260000000000003</v>
      </c>
    </row>
    <row r="62" spans="1:6" x14ac:dyDescent="0.25">
      <c r="A62" s="1">
        <v>44368</v>
      </c>
      <c r="B62">
        <v>2.7690000000000001</v>
      </c>
      <c r="C62">
        <f>VLOOKUP(A62,NY!A:B,2,FALSE)</f>
        <v>3.1459999999999999</v>
      </c>
      <c r="D62">
        <f>VLOOKUP(A62,FL!A:B,2,FALSE)</f>
        <v>2.9780000000000002</v>
      </c>
      <c r="E62">
        <f>VLOOKUP(A62,CO!A:B,2,FALSE)</f>
        <v>3.4129999999999998</v>
      </c>
      <c r="F62">
        <f>VLOOKUP(A62,CA!A:B,2,FALSE)</f>
        <v>4.0869999999999997</v>
      </c>
    </row>
    <row r="63" spans="1:6" x14ac:dyDescent="0.25">
      <c r="A63" s="1">
        <v>44361</v>
      </c>
      <c r="B63">
        <v>2.8079999999999998</v>
      </c>
      <c r="C63">
        <f>VLOOKUP(A63,NY!A:B,2,FALSE)</f>
        <v>3.1349999999999998</v>
      </c>
      <c r="D63">
        <f>VLOOKUP(A63,FL!A:B,2,FALSE)</f>
        <v>3.0139999999999998</v>
      </c>
      <c r="E63">
        <f>VLOOKUP(A63,CO!A:B,2,FALSE)</f>
        <v>3.3119999999999998</v>
      </c>
      <c r="F63">
        <f>VLOOKUP(A63,CA!A:B,2,FALSE)</f>
        <v>4.0860000000000003</v>
      </c>
    </row>
    <row r="64" spans="1:6" x14ac:dyDescent="0.25">
      <c r="A64" s="1">
        <v>44354</v>
      </c>
      <c r="B64">
        <v>2.7389999999999999</v>
      </c>
      <c r="C64">
        <f>VLOOKUP(A64,NY!A:B,2,FALSE)</f>
        <v>3.0880000000000001</v>
      </c>
      <c r="D64">
        <f>VLOOKUP(A64,FL!A:B,2,FALSE)</f>
        <v>2.8879999999999999</v>
      </c>
      <c r="E64">
        <f>VLOOKUP(A64,CO!A:B,2,FALSE)</f>
        <v>3.2690000000000001</v>
      </c>
      <c r="F64">
        <f>VLOOKUP(A64,CA!A:B,2,FALSE)</f>
        <v>4.0780000000000003</v>
      </c>
    </row>
    <row r="65" spans="1:6" x14ac:dyDescent="0.25">
      <c r="A65" s="1">
        <v>44347</v>
      </c>
      <c r="B65">
        <v>2.7559999999999998</v>
      </c>
      <c r="C65">
        <f>VLOOKUP(A65,NY!A:B,2,FALSE)</f>
        <v>3.0619999999999998</v>
      </c>
      <c r="D65">
        <f>VLOOKUP(A65,FL!A:B,2,FALSE)</f>
        <v>2.9020000000000001</v>
      </c>
      <c r="E65">
        <f>VLOOKUP(A65,CO!A:B,2,FALSE)</f>
        <v>3.2170000000000001</v>
      </c>
      <c r="F65">
        <f>VLOOKUP(A65,CA!A:B,2,FALSE)</f>
        <v>4.0570000000000004</v>
      </c>
    </row>
    <row r="66" spans="1:6" x14ac:dyDescent="0.25">
      <c r="A66" s="1">
        <v>44340</v>
      </c>
      <c r="B66">
        <v>2.7959999999999998</v>
      </c>
      <c r="C66">
        <f>VLOOKUP(A66,NY!A:B,2,FALSE)</f>
        <v>3.0680000000000001</v>
      </c>
      <c r="D66">
        <f>VLOOKUP(A66,FL!A:B,2,FALSE)</f>
        <v>2.9079999999999999</v>
      </c>
      <c r="E66">
        <f>VLOOKUP(A66,CO!A:B,2,FALSE)</f>
        <v>3.2080000000000002</v>
      </c>
      <c r="F66">
        <f>VLOOKUP(A66,CA!A:B,2,FALSE)</f>
        <v>4.0140000000000002</v>
      </c>
    </row>
    <row r="67" spans="1:6" x14ac:dyDescent="0.25">
      <c r="A67" s="1">
        <v>44333</v>
      </c>
      <c r="B67">
        <v>2.8330000000000002</v>
      </c>
      <c r="C67">
        <f>VLOOKUP(A67,NY!A:B,2,FALSE)</f>
        <v>3.0609999999999999</v>
      </c>
      <c r="D67">
        <f>VLOOKUP(A67,FL!A:B,2,FALSE)</f>
        <v>2.9319999999999999</v>
      </c>
      <c r="E67">
        <f>VLOOKUP(A67,CO!A:B,2,FALSE)</f>
        <v>3.18</v>
      </c>
      <c r="F67">
        <f>VLOOKUP(A67,CA!A:B,2,FALSE)</f>
        <v>3.9809999999999999</v>
      </c>
    </row>
    <row r="68" spans="1:6" x14ac:dyDescent="0.25">
      <c r="A68" s="1">
        <v>44326</v>
      </c>
      <c r="B68">
        <v>2.7080000000000002</v>
      </c>
      <c r="C68">
        <f>VLOOKUP(A68,NY!A:B,2,FALSE)</f>
        <v>3.0169999999999999</v>
      </c>
      <c r="D68">
        <f>VLOOKUP(A68,FL!A:B,2,FALSE)</f>
        <v>2.915</v>
      </c>
      <c r="E68">
        <f>VLOOKUP(A68,CO!A:B,2,FALSE)</f>
        <v>3.1190000000000002</v>
      </c>
      <c r="F68">
        <f>VLOOKUP(A68,CA!A:B,2,FALSE)</f>
        <v>3.952</v>
      </c>
    </row>
    <row r="69" spans="1:6" x14ac:dyDescent="0.25">
      <c r="A69" s="1">
        <v>44319</v>
      </c>
      <c r="B69">
        <v>2.6080000000000001</v>
      </c>
      <c r="C69">
        <f>VLOOKUP(A69,NY!A:B,2,FALSE)</f>
        <v>2.9430000000000001</v>
      </c>
      <c r="D69">
        <f>VLOOKUP(A69,FL!A:B,2,FALSE)</f>
        <v>2.8149999999999999</v>
      </c>
      <c r="E69">
        <f>VLOOKUP(A69,CO!A:B,2,FALSE)</f>
        <v>3.0619999999999998</v>
      </c>
      <c r="F69">
        <f>VLOOKUP(A69,CA!A:B,2,FALSE)</f>
        <v>3.9060000000000001</v>
      </c>
    </row>
    <row r="70" spans="1:6" x14ac:dyDescent="0.25">
      <c r="A70" s="1">
        <v>44312</v>
      </c>
      <c r="B70">
        <v>2.617</v>
      </c>
      <c r="C70">
        <f>VLOOKUP(A70,NY!A:B,2,FALSE)</f>
        <v>2.9089999999999998</v>
      </c>
      <c r="D70">
        <f>VLOOKUP(A70,FL!A:B,2,FALSE)</f>
        <v>2.8239999999999998</v>
      </c>
      <c r="E70">
        <f>VLOOKUP(A70,CO!A:B,2,FALSE)</f>
        <v>3.0590000000000002</v>
      </c>
      <c r="F70">
        <f>VLOOKUP(A70,CA!A:B,2,FALSE)</f>
        <v>3.8620000000000001</v>
      </c>
    </row>
    <row r="71" spans="1:6" x14ac:dyDescent="0.25">
      <c r="A71" s="1">
        <v>44305</v>
      </c>
      <c r="B71">
        <v>2.5859999999999999</v>
      </c>
      <c r="C71">
        <f>VLOOKUP(A71,NY!A:B,2,FALSE)</f>
        <v>2.875</v>
      </c>
      <c r="D71">
        <f>VLOOKUP(A71,FL!A:B,2,FALSE)</f>
        <v>2.863</v>
      </c>
      <c r="E71">
        <f>VLOOKUP(A71,CO!A:B,2,FALSE)</f>
        <v>3.052</v>
      </c>
      <c r="F71">
        <f>VLOOKUP(A71,CA!A:B,2,FALSE)</f>
        <v>3.835</v>
      </c>
    </row>
    <row r="72" spans="1:6" x14ac:dyDescent="0.25">
      <c r="A72" s="1">
        <v>44298</v>
      </c>
      <c r="B72">
        <v>2.6019999999999999</v>
      </c>
      <c r="C72">
        <f>VLOOKUP(A72,NY!A:B,2,FALSE)</f>
        <v>2.87</v>
      </c>
      <c r="D72">
        <f>VLOOKUP(A72,FL!A:B,2,FALSE)</f>
        <v>2.89</v>
      </c>
      <c r="E72">
        <f>VLOOKUP(A72,CO!A:B,2,FALSE)</f>
        <v>3.0179999999999998</v>
      </c>
      <c r="F72">
        <f>VLOOKUP(A72,CA!A:B,2,FALSE)</f>
        <v>3.8029999999999999</v>
      </c>
    </row>
    <row r="73" spans="1:6" x14ac:dyDescent="0.25">
      <c r="A73" s="1">
        <v>44291</v>
      </c>
      <c r="B73">
        <v>2.6139999999999999</v>
      </c>
      <c r="C73">
        <f>VLOOKUP(A73,NY!A:B,2,FALSE)</f>
        <v>2.899</v>
      </c>
      <c r="D73">
        <f>VLOOKUP(A73,FL!A:B,2,FALSE)</f>
        <v>2.8809999999999998</v>
      </c>
      <c r="E73">
        <f>VLOOKUP(A73,CO!A:B,2,FALSE)</f>
        <v>3.016</v>
      </c>
      <c r="F73">
        <f>VLOOKUP(A73,CA!A:B,2,FALSE)</f>
        <v>3.7869999999999999</v>
      </c>
    </row>
    <row r="74" spans="1:6" x14ac:dyDescent="0.25">
      <c r="A74" s="1">
        <v>44284</v>
      </c>
      <c r="B74">
        <v>2.633</v>
      </c>
      <c r="C74">
        <f>VLOOKUP(A74,NY!A:B,2,FALSE)</f>
        <v>2.899</v>
      </c>
      <c r="D74">
        <f>VLOOKUP(A74,FL!A:B,2,FALSE)</f>
        <v>2.9119999999999999</v>
      </c>
      <c r="E74">
        <f>VLOOKUP(A74,CO!A:B,2,FALSE)</f>
        <v>3.0139999999999998</v>
      </c>
      <c r="F74">
        <f>VLOOKUP(A74,CA!A:B,2,FALSE)</f>
        <v>3.77</v>
      </c>
    </row>
    <row r="75" spans="1:6" x14ac:dyDescent="0.25">
      <c r="A75" s="1">
        <v>44277</v>
      </c>
      <c r="B75">
        <v>2.6560000000000001</v>
      </c>
      <c r="C75">
        <f>VLOOKUP(A75,NY!A:B,2,FALSE)</f>
        <v>2.907</v>
      </c>
      <c r="D75">
        <f>VLOOKUP(A75,FL!A:B,2,FALSE)</f>
        <v>2.9620000000000002</v>
      </c>
      <c r="E75">
        <f>VLOOKUP(A75,CO!A:B,2,FALSE)</f>
        <v>3.03</v>
      </c>
      <c r="F75">
        <f>VLOOKUP(A75,CA!A:B,2,FALSE)</f>
        <v>3.76</v>
      </c>
    </row>
    <row r="76" spans="1:6" x14ac:dyDescent="0.25">
      <c r="A76" s="1">
        <v>44270</v>
      </c>
      <c r="B76">
        <v>2.6520000000000001</v>
      </c>
      <c r="C76">
        <f>VLOOKUP(A76,NY!A:B,2,FALSE)</f>
        <v>2.9020000000000001</v>
      </c>
      <c r="D76">
        <f>VLOOKUP(A76,FL!A:B,2,FALSE)</f>
        <v>2.9039999999999999</v>
      </c>
      <c r="E76">
        <f>VLOOKUP(A76,CO!A:B,2,FALSE)</f>
        <v>2.9319999999999999</v>
      </c>
      <c r="F76">
        <f>VLOOKUP(A76,CA!A:B,2,FALSE)</f>
        <v>3.7309999999999999</v>
      </c>
    </row>
    <row r="77" spans="1:6" x14ac:dyDescent="0.25">
      <c r="A77" s="1">
        <v>44263</v>
      </c>
      <c r="B77">
        <v>2.5350000000000001</v>
      </c>
      <c r="C77">
        <f>VLOOKUP(A77,NY!A:B,2,FALSE)</f>
        <v>2.8450000000000002</v>
      </c>
      <c r="D77">
        <f>VLOOKUP(A77,FL!A:B,2,FALSE)</f>
        <v>2.754</v>
      </c>
      <c r="E77">
        <f>VLOOKUP(A77,CO!A:B,2,FALSE)</f>
        <v>2.8530000000000002</v>
      </c>
      <c r="F77">
        <f>VLOOKUP(A77,CA!A:B,2,FALSE)</f>
        <v>3.6379999999999999</v>
      </c>
    </row>
    <row r="78" spans="1:6" x14ac:dyDescent="0.25">
      <c r="A78" s="1">
        <v>44256</v>
      </c>
      <c r="B78">
        <v>2.4500000000000002</v>
      </c>
      <c r="C78">
        <f>VLOOKUP(A78,NY!A:B,2,FALSE)</f>
        <v>2.8090000000000002</v>
      </c>
      <c r="D78">
        <f>VLOOKUP(A78,FL!A:B,2,FALSE)</f>
        <v>2.6459999999999999</v>
      </c>
      <c r="E78">
        <f>VLOOKUP(A78,CO!A:B,2,FALSE)</f>
        <v>2.7589999999999999</v>
      </c>
      <c r="F78">
        <f>VLOOKUP(A78,CA!A:B,2,FALSE)</f>
        <v>3.5630000000000002</v>
      </c>
    </row>
    <row r="79" spans="1:6" x14ac:dyDescent="0.25">
      <c r="A79" s="1">
        <v>44249</v>
      </c>
      <c r="B79">
        <v>2.403</v>
      </c>
      <c r="C79">
        <f>VLOOKUP(A79,NY!A:B,2,FALSE)</f>
        <v>2.7210000000000001</v>
      </c>
      <c r="D79">
        <f>VLOOKUP(A79,FL!A:B,2,FALSE)</f>
        <v>2.65</v>
      </c>
      <c r="E79">
        <f>VLOOKUP(A79,CO!A:B,2,FALSE)</f>
        <v>2.6110000000000002</v>
      </c>
      <c r="F79">
        <f>VLOOKUP(A79,CA!A:B,2,FALSE)</f>
        <v>3.4510000000000001</v>
      </c>
    </row>
    <row r="80" spans="1:6" x14ac:dyDescent="0.25">
      <c r="A80" s="1">
        <v>44242</v>
      </c>
      <c r="B80">
        <v>2.2679999999999998</v>
      </c>
      <c r="C80">
        <f>VLOOKUP(A80,NY!A:B,2,FALSE)</f>
        <v>2.6110000000000002</v>
      </c>
      <c r="D80">
        <f>VLOOKUP(A80,FL!A:B,2,FALSE)</f>
        <v>2.4990000000000001</v>
      </c>
      <c r="E80">
        <f>VLOOKUP(A80,CO!A:B,2,FALSE)</f>
        <v>2.5739999999999998</v>
      </c>
      <c r="F80">
        <f>VLOOKUP(A80,CA!A:B,2,FALSE)</f>
        <v>3.35</v>
      </c>
    </row>
    <row r="81" spans="1:6" x14ac:dyDescent="0.25">
      <c r="A81" s="1">
        <v>44235</v>
      </c>
      <c r="B81">
        <v>2.2090000000000001</v>
      </c>
      <c r="C81">
        <f>VLOOKUP(A81,NY!A:B,2,FALSE)</f>
        <v>2.573</v>
      </c>
      <c r="D81">
        <f>VLOOKUP(A81,FL!A:B,2,FALSE)</f>
        <v>2.5169999999999999</v>
      </c>
      <c r="E81">
        <f>VLOOKUP(A81,CO!A:B,2,FALSE)</f>
        <v>2.4929999999999999</v>
      </c>
      <c r="F81">
        <f>VLOOKUP(A81,CA!A:B,2,FALSE)</f>
        <v>3.3159999999999998</v>
      </c>
    </row>
    <row r="82" spans="1:6" x14ac:dyDescent="0.25">
      <c r="A82" s="1">
        <v>44228</v>
      </c>
      <c r="B82">
        <v>2.1539999999999999</v>
      </c>
      <c r="C82">
        <f>VLOOKUP(A82,NY!A:B,2,FALSE)</f>
        <v>2.5289999999999999</v>
      </c>
      <c r="D82">
        <f>VLOOKUP(A82,FL!A:B,2,FALSE)</f>
        <v>2.407</v>
      </c>
      <c r="E82">
        <f>VLOOKUP(A82,CO!A:B,2,FALSE)</f>
        <v>2.4340000000000002</v>
      </c>
      <c r="F82">
        <f>VLOOKUP(A82,CA!A:B,2,FALSE)</f>
        <v>3.2719999999999998</v>
      </c>
    </row>
    <row r="83" spans="1:6" x14ac:dyDescent="0.25">
      <c r="A83" s="1">
        <v>44221</v>
      </c>
      <c r="B83">
        <v>2.149</v>
      </c>
      <c r="C83">
        <f>VLOOKUP(A83,NY!A:B,2,FALSE)</f>
        <v>2.52</v>
      </c>
      <c r="D83">
        <f>VLOOKUP(A83,FL!A:B,2,FALSE)</f>
        <v>2.4340000000000002</v>
      </c>
      <c r="E83">
        <f>VLOOKUP(A83,CO!A:B,2,FALSE)</f>
        <v>2.431</v>
      </c>
      <c r="F83">
        <f>VLOOKUP(A83,CA!A:B,2,FALSE)</f>
        <v>3.2450000000000001</v>
      </c>
    </row>
    <row r="84" spans="1:6" x14ac:dyDescent="0.25">
      <c r="A84" s="1">
        <v>44214</v>
      </c>
      <c r="B84">
        <v>2.173</v>
      </c>
      <c r="C84">
        <f>VLOOKUP(A84,NY!A:B,2,FALSE)</f>
        <v>2.48</v>
      </c>
      <c r="D84">
        <f>VLOOKUP(A84,FL!A:B,2,FALSE)</f>
        <v>2.3519999999999999</v>
      </c>
      <c r="E84">
        <f>VLOOKUP(A84,CO!A:B,2,FALSE)</f>
        <v>2.4209999999999998</v>
      </c>
      <c r="F84">
        <f>VLOOKUP(A84,CA!A:B,2,FALSE)</f>
        <v>3.2130000000000001</v>
      </c>
    </row>
    <row r="85" spans="1:6" x14ac:dyDescent="0.25">
      <c r="A85" s="1">
        <v>44207</v>
      </c>
      <c r="B85">
        <v>2.0569999999999999</v>
      </c>
      <c r="C85">
        <f>VLOOKUP(A85,NY!A:B,2,FALSE)</f>
        <v>2.391</v>
      </c>
      <c r="D85">
        <f>VLOOKUP(A85,FL!A:B,2,FALSE)</f>
        <v>2.3410000000000002</v>
      </c>
      <c r="E85">
        <f>VLOOKUP(A85,CO!A:B,2,FALSE)</f>
        <v>2.3769999999999998</v>
      </c>
      <c r="F85">
        <f>VLOOKUP(A85,CA!A:B,2,FALSE)</f>
        <v>3.145</v>
      </c>
    </row>
    <row r="86" spans="1:6" x14ac:dyDescent="0.25">
      <c r="A86" s="1">
        <v>44200</v>
      </c>
      <c r="B86">
        <v>1.962</v>
      </c>
      <c r="C86">
        <f>VLOOKUP(A86,NY!A:B,2,FALSE)</f>
        <v>2.3319999999999999</v>
      </c>
      <c r="D86">
        <f>VLOOKUP(A86,FL!A:B,2,FALSE)</f>
        <v>2.246</v>
      </c>
      <c r="E86">
        <f>VLOOKUP(A86,CO!A:B,2,FALSE)</f>
        <v>2.3330000000000002</v>
      </c>
      <c r="F86">
        <f>VLOOKUP(A86,CA!A:B,2,FALSE)</f>
        <v>3.1</v>
      </c>
    </row>
    <row r="87" spans="1:6" x14ac:dyDescent="0.25">
      <c r="A87" s="1">
        <v>44193</v>
      </c>
      <c r="B87">
        <v>1.9710000000000001</v>
      </c>
      <c r="C87">
        <f>VLOOKUP(A87,NY!A:B,2,FALSE)</f>
        <v>2.3199999999999998</v>
      </c>
      <c r="D87">
        <f>VLOOKUP(A87,FL!A:B,2,FALSE)</f>
        <v>2.2450000000000001</v>
      </c>
      <c r="E87">
        <f>VLOOKUP(A87,CO!A:B,2,FALSE)</f>
        <v>2.3340000000000001</v>
      </c>
      <c r="F87">
        <f>VLOOKUP(A87,CA!A:B,2,FALSE)</f>
        <v>3.085</v>
      </c>
    </row>
    <row r="88" spans="1:6" x14ac:dyDescent="0.25">
      <c r="A88" s="1">
        <v>44186</v>
      </c>
      <c r="B88">
        <v>1.984</v>
      </c>
      <c r="C88">
        <f>VLOOKUP(A88,NY!A:B,2,FALSE)</f>
        <v>2.319</v>
      </c>
      <c r="D88">
        <f>VLOOKUP(A88,FL!A:B,2,FALSE)</f>
        <v>2.2509999999999999</v>
      </c>
      <c r="E88">
        <f>VLOOKUP(A88,CO!A:B,2,FALSE)</f>
        <v>2.3170000000000002</v>
      </c>
      <c r="F88">
        <f>VLOOKUP(A88,CA!A:B,2,FALSE)</f>
        <v>3.06</v>
      </c>
    </row>
    <row r="89" spans="1:6" x14ac:dyDescent="0.25">
      <c r="A89" s="1">
        <v>44179</v>
      </c>
      <c r="B89">
        <v>1.883</v>
      </c>
      <c r="C89">
        <f>VLOOKUP(A89,NY!A:B,2,FALSE)</f>
        <v>2.254</v>
      </c>
      <c r="D89">
        <f>VLOOKUP(A89,FL!A:B,2,FALSE)</f>
        <v>2.1779999999999999</v>
      </c>
      <c r="E89">
        <f>VLOOKUP(A89,CO!A:B,2,FALSE)</f>
        <v>2.2519999999999998</v>
      </c>
      <c r="F89">
        <f>VLOOKUP(A89,CA!A:B,2,FALSE)</f>
        <v>3.04</v>
      </c>
    </row>
    <row r="90" spans="1:6" x14ac:dyDescent="0.25">
      <c r="A90" s="1">
        <v>44172</v>
      </c>
      <c r="B90">
        <v>1.89</v>
      </c>
      <c r="C90">
        <f>VLOOKUP(A90,NY!A:B,2,FALSE)</f>
        <v>2.2440000000000002</v>
      </c>
      <c r="D90">
        <f>VLOOKUP(A90,FL!A:B,2,FALSE)</f>
        <v>2.1949999999999998</v>
      </c>
      <c r="E90">
        <f>VLOOKUP(A90,CO!A:B,2,FALSE)</f>
        <v>2.2469999999999999</v>
      </c>
      <c r="F90">
        <f>VLOOKUP(A90,CA!A:B,2,FALSE)</f>
        <v>3.0409999999999999</v>
      </c>
    </row>
    <row r="91" spans="1:6" x14ac:dyDescent="0.25">
      <c r="A91" s="1">
        <v>44165</v>
      </c>
      <c r="B91">
        <v>1.82</v>
      </c>
      <c r="C91">
        <f>VLOOKUP(A91,NY!A:B,2,FALSE)</f>
        <v>2.226</v>
      </c>
      <c r="D91">
        <f>VLOOKUP(A91,FL!A:B,2,FALSE)</f>
        <v>2.0750000000000002</v>
      </c>
      <c r="E91">
        <f>VLOOKUP(A91,CO!A:B,2,FALSE)</f>
        <v>2.23</v>
      </c>
      <c r="F91">
        <f>VLOOKUP(A91,CA!A:B,2,FALSE)</f>
        <v>3.032</v>
      </c>
    </row>
    <row r="92" spans="1:6" x14ac:dyDescent="0.25">
      <c r="A92" s="1">
        <v>44158</v>
      </c>
      <c r="B92">
        <v>1.8089999999999999</v>
      </c>
      <c r="C92">
        <f>VLOOKUP(A92,NY!A:B,2,FALSE)</f>
        <v>2.2250000000000001</v>
      </c>
      <c r="D92">
        <f>VLOOKUP(A92,FL!A:B,2,FALSE)</f>
        <v>2.069</v>
      </c>
      <c r="E92">
        <f>VLOOKUP(A92,CO!A:B,2,FALSE)</f>
        <v>2.2109999999999999</v>
      </c>
      <c r="F92">
        <f>VLOOKUP(A92,CA!A:B,2,FALSE)</f>
        <v>3.0249999999999999</v>
      </c>
    </row>
    <row r="93" spans="1:6" x14ac:dyDescent="0.25">
      <c r="A93" s="1">
        <v>44151</v>
      </c>
      <c r="B93">
        <v>1.8280000000000001</v>
      </c>
      <c r="C93">
        <f>VLOOKUP(A93,NY!A:B,2,FALSE)</f>
        <v>2.226</v>
      </c>
      <c r="D93">
        <f>VLOOKUP(A93,FL!A:B,2,FALSE)</f>
        <v>2.0230000000000001</v>
      </c>
      <c r="E93">
        <f>VLOOKUP(A93,CO!A:B,2,FALSE)</f>
        <v>2.242</v>
      </c>
      <c r="F93">
        <f>VLOOKUP(A93,CA!A:B,2,FALSE)</f>
        <v>3.0270000000000001</v>
      </c>
    </row>
    <row r="94" spans="1:6" x14ac:dyDescent="0.25">
      <c r="A94" s="1">
        <v>44144</v>
      </c>
      <c r="B94">
        <v>1.784</v>
      </c>
      <c r="C94">
        <f>VLOOKUP(A94,NY!A:B,2,FALSE)</f>
        <v>2.2170000000000001</v>
      </c>
      <c r="D94">
        <f>VLOOKUP(A94,FL!A:B,2,FALSE)</f>
        <v>2.0299999999999998</v>
      </c>
      <c r="E94">
        <f>VLOOKUP(A94,CO!A:B,2,FALSE)</f>
        <v>2.2530000000000001</v>
      </c>
      <c r="F94">
        <f>VLOOKUP(A94,CA!A:B,2,FALSE)</f>
        <v>3.0289999999999999</v>
      </c>
    </row>
    <row r="95" spans="1:6" x14ac:dyDescent="0.25">
      <c r="A95" s="1">
        <v>44137</v>
      </c>
      <c r="B95">
        <v>1.8280000000000001</v>
      </c>
      <c r="C95">
        <f>VLOOKUP(A95,NY!A:B,2,FALSE)</f>
        <v>2.2229999999999999</v>
      </c>
      <c r="D95">
        <f>VLOOKUP(A95,FL!A:B,2,FALSE)</f>
        <v>2.0710000000000002</v>
      </c>
      <c r="E95">
        <f>VLOOKUP(A95,CO!A:B,2,FALSE)</f>
        <v>2.2679999999999998</v>
      </c>
      <c r="F95">
        <f>VLOOKUP(A95,CA!A:B,2,FALSE)</f>
        <v>3.0329999999999999</v>
      </c>
    </row>
    <row r="96" spans="1:6" x14ac:dyDescent="0.25">
      <c r="A96" s="1">
        <v>44130</v>
      </c>
      <c r="B96">
        <v>1.8859999999999999</v>
      </c>
      <c r="C96">
        <f>VLOOKUP(A96,NY!A:B,2,FALSE)</f>
        <v>2.234</v>
      </c>
      <c r="D96">
        <f>VLOOKUP(A96,FL!A:B,2,FALSE)</f>
        <v>2.1110000000000002</v>
      </c>
      <c r="E96">
        <f>VLOOKUP(A96,CO!A:B,2,FALSE)</f>
        <v>2.2999999999999998</v>
      </c>
      <c r="F96">
        <f>VLOOKUP(A96,CA!A:B,2,FALSE)</f>
        <v>3.0510000000000002</v>
      </c>
    </row>
    <row r="97" spans="1:6" x14ac:dyDescent="0.25">
      <c r="A97" s="1">
        <v>44123</v>
      </c>
      <c r="B97">
        <v>1.8740000000000001</v>
      </c>
      <c r="C97">
        <f>VLOOKUP(A97,NY!A:B,2,FALSE)</f>
        <v>2.2429999999999999</v>
      </c>
      <c r="D97">
        <f>VLOOKUP(A97,FL!A:B,2,FALSE)</f>
        <v>2.1589999999999998</v>
      </c>
      <c r="E97">
        <f>VLOOKUP(A97,CO!A:B,2,FALSE)</f>
        <v>2.323</v>
      </c>
      <c r="F97">
        <f>VLOOKUP(A97,CA!A:B,2,FALSE)</f>
        <v>3.0470000000000002</v>
      </c>
    </row>
    <row r="98" spans="1:6" x14ac:dyDescent="0.25">
      <c r="A98" s="1">
        <v>44116</v>
      </c>
      <c r="B98">
        <v>1.8819999999999999</v>
      </c>
      <c r="C98">
        <f>VLOOKUP(A98,NY!A:B,2,FALSE)</f>
        <v>2.2410000000000001</v>
      </c>
      <c r="D98">
        <f>VLOOKUP(A98,FL!A:B,2,FALSE)</f>
        <v>2.198</v>
      </c>
      <c r="E98">
        <f>VLOOKUP(A98,CO!A:B,2,FALSE)</f>
        <v>2.3319999999999999</v>
      </c>
      <c r="F98">
        <f>VLOOKUP(A98,CA!A:B,2,FALSE)</f>
        <v>3.0489999999999999</v>
      </c>
    </row>
    <row r="99" spans="1:6" x14ac:dyDescent="0.25">
      <c r="A99" s="1">
        <v>44109</v>
      </c>
      <c r="B99">
        <v>1.87</v>
      </c>
      <c r="C99">
        <f>VLOOKUP(A99,NY!A:B,2,FALSE)</f>
        <v>2.2410000000000001</v>
      </c>
      <c r="D99">
        <f>VLOOKUP(A99,FL!A:B,2,FALSE)</f>
        <v>2.2269999999999999</v>
      </c>
      <c r="E99">
        <f>VLOOKUP(A99,CO!A:B,2,FALSE)</f>
        <v>2.343</v>
      </c>
      <c r="F99">
        <f>VLOOKUP(A99,CA!A:B,2,FALSE)</f>
        <v>3.0609999999999999</v>
      </c>
    </row>
    <row r="100" spans="1:6" x14ac:dyDescent="0.25">
      <c r="A100" s="1">
        <v>44102</v>
      </c>
      <c r="B100">
        <v>1.889</v>
      </c>
      <c r="C100">
        <f>VLOOKUP(A100,NY!A:B,2,FALSE)</f>
        <v>2.2469999999999999</v>
      </c>
      <c r="D100">
        <f>VLOOKUP(A100,FL!A:B,2,FALSE)</f>
        <v>2.1259999999999999</v>
      </c>
      <c r="E100">
        <f>VLOOKUP(A100,CO!A:B,2,FALSE)</f>
        <v>2.3780000000000001</v>
      </c>
      <c r="F100">
        <f>VLOOKUP(A100,CA!A:B,2,FALSE)</f>
        <v>3.069</v>
      </c>
    </row>
    <row r="101" spans="1:6" x14ac:dyDescent="0.25">
      <c r="A101" s="1">
        <v>44095</v>
      </c>
      <c r="B101">
        <v>1.891</v>
      </c>
      <c r="C101">
        <f>VLOOKUP(A101,NY!A:B,2,FALSE)</f>
        <v>2.2559999999999998</v>
      </c>
      <c r="D101">
        <f>VLOOKUP(A101,FL!A:B,2,FALSE)</f>
        <v>2.1669999999999998</v>
      </c>
      <c r="E101">
        <f>VLOOKUP(A101,CO!A:B,2,FALSE)</f>
        <v>2.3969999999999998</v>
      </c>
      <c r="F101">
        <f>VLOOKUP(A101,CA!A:B,2,FALSE)</f>
        <v>3.0859999999999999</v>
      </c>
    </row>
    <row r="102" spans="1:6" x14ac:dyDescent="0.25">
      <c r="A102" s="1">
        <v>44088</v>
      </c>
      <c r="B102">
        <v>1.9159999999999999</v>
      </c>
      <c r="C102">
        <f>VLOOKUP(A102,NY!A:B,2,FALSE)</f>
        <v>2.2749999999999999</v>
      </c>
      <c r="D102">
        <f>VLOOKUP(A102,FL!A:B,2,FALSE)</f>
        <v>2.2080000000000002</v>
      </c>
      <c r="E102">
        <f>VLOOKUP(A102,CO!A:B,2,FALSE)</f>
        <v>2.4129999999999998</v>
      </c>
      <c r="F102">
        <f>VLOOKUP(A102,CA!A:B,2,FALSE)</f>
        <v>3.1019999999999999</v>
      </c>
    </row>
    <row r="103" spans="1:6" x14ac:dyDescent="0.25">
      <c r="A103" s="1">
        <v>44081</v>
      </c>
      <c r="B103">
        <v>1.95</v>
      </c>
      <c r="C103">
        <f>VLOOKUP(A103,NY!A:B,2,FALSE)</f>
        <v>2.3069999999999999</v>
      </c>
      <c r="D103">
        <f>VLOOKUP(A103,FL!A:B,2,FALSE)</f>
        <v>2.246</v>
      </c>
      <c r="E103">
        <f>VLOOKUP(A103,CO!A:B,2,FALSE)</f>
        <v>2.4369999999999998</v>
      </c>
      <c r="F103">
        <f>VLOOKUP(A103,CA!A:B,2,FALSE)</f>
        <v>3.1059999999999999</v>
      </c>
    </row>
    <row r="104" spans="1:6" x14ac:dyDescent="0.25">
      <c r="A104" s="1">
        <v>44074</v>
      </c>
      <c r="B104">
        <v>1.95</v>
      </c>
      <c r="C104">
        <f>VLOOKUP(A104,NY!A:B,2,FALSE)</f>
        <v>2.3149999999999999</v>
      </c>
      <c r="D104">
        <f>VLOOKUP(A104,FL!A:B,2,FALSE)</f>
        <v>2.1070000000000002</v>
      </c>
      <c r="E104">
        <f>VLOOKUP(A104,CO!A:B,2,FALSE)</f>
        <v>2.4710000000000001</v>
      </c>
      <c r="F104">
        <f>VLOOKUP(A104,CA!A:B,2,FALSE)</f>
        <v>3.1</v>
      </c>
    </row>
    <row r="105" spans="1:6" x14ac:dyDescent="0.25">
      <c r="A105" s="1">
        <v>44067</v>
      </c>
      <c r="B105">
        <v>1.9350000000000001</v>
      </c>
      <c r="C105">
        <f>VLOOKUP(A105,NY!A:B,2,FALSE)</f>
        <v>2.242</v>
      </c>
      <c r="D105">
        <f>VLOOKUP(A105,FL!A:B,2,FALSE)</f>
        <v>2.11</v>
      </c>
      <c r="E105">
        <f>VLOOKUP(A105,CO!A:B,2,FALSE)</f>
        <v>2.4820000000000002</v>
      </c>
      <c r="F105">
        <f>VLOOKUP(A105,CA!A:B,2,FALSE)</f>
        <v>3.0920000000000001</v>
      </c>
    </row>
    <row r="106" spans="1:6" x14ac:dyDescent="0.25">
      <c r="A106" s="1">
        <v>44060</v>
      </c>
      <c r="B106">
        <v>1.925</v>
      </c>
      <c r="C106">
        <f>VLOOKUP(A106,NY!A:B,2,FALSE)</f>
        <v>2.2509999999999999</v>
      </c>
      <c r="D106">
        <f>VLOOKUP(A106,FL!A:B,2,FALSE)</f>
        <v>2.1320000000000001</v>
      </c>
      <c r="E106">
        <f>VLOOKUP(A106,CO!A:B,2,FALSE)</f>
        <v>2.4910000000000001</v>
      </c>
      <c r="F106">
        <f>VLOOKUP(A106,CA!A:B,2,FALSE)</f>
        <v>3.0670000000000002</v>
      </c>
    </row>
    <row r="107" spans="1:6" x14ac:dyDescent="0.25">
      <c r="A107" s="1">
        <v>44053</v>
      </c>
      <c r="B107">
        <v>1.863</v>
      </c>
      <c r="C107">
        <f>VLOOKUP(A107,NY!A:B,2,FALSE)</f>
        <v>2.2549999999999999</v>
      </c>
      <c r="D107">
        <f>VLOOKUP(A107,FL!A:B,2,FALSE)</f>
        <v>2.1749999999999998</v>
      </c>
      <c r="E107">
        <f>VLOOKUP(A107,CO!A:B,2,FALSE)</f>
        <v>2.5019999999999998</v>
      </c>
      <c r="F107">
        <f>VLOOKUP(A107,CA!A:B,2,FALSE)</f>
        <v>3.0539999999999998</v>
      </c>
    </row>
    <row r="108" spans="1:6" x14ac:dyDescent="0.25">
      <c r="A108" s="1">
        <v>44046</v>
      </c>
      <c r="B108">
        <v>1.915</v>
      </c>
      <c r="C108">
        <f>VLOOKUP(A108,NY!A:B,2,FALSE)</f>
        <v>2.2669999999999999</v>
      </c>
      <c r="D108">
        <f>VLOOKUP(A108,FL!A:B,2,FALSE)</f>
        <v>2.2029999999999998</v>
      </c>
      <c r="E108">
        <f>VLOOKUP(A108,CO!A:B,2,FALSE)</f>
        <v>2.524</v>
      </c>
      <c r="F108">
        <f>VLOOKUP(A108,CA!A:B,2,FALSE)</f>
        <v>3.0579999999999998</v>
      </c>
    </row>
    <row r="109" spans="1:6" x14ac:dyDescent="0.25">
      <c r="A109" s="1">
        <v>44039</v>
      </c>
      <c r="B109">
        <v>1.921</v>
      </c>
      <c r="C109">
        <f>VLOOKUP(A109,NY!A:B,2,FALSE)</f>
        <v>2.2730000000000001</v>
      </c>
      <c r="D109">
        <f>VLOOKUP(A109,FL!A:B,2,FALSE)</f>
        <v>2.11</v>
      </c>
      <c r="E109">
        <f>VLOOKUP(A109,CO!A:B,2,FALSE)</f>
        <v>2.5369999999999999</v>
      </c>
      <c r="F109">
        <f>VLOOKUP(A109,CA!A:B,2,FALSE)</f>
        <v>3.0489999999999999</v>
      </c>
    </row>
    <row r="110" spans="1:6" x14ac:dyDescent="0.25">
      <c r="A110" s="1">
        <v>44032</v>
      </c>
      <c r="B110">
        <v>1.948</v>
      </c>
      <c r="C110">
        <f>VLOOKUP(A110,NY!A:B,2,FALSE)</f>
        <v>2.2829999999999999</v>
      </c>
      <c r="D110">
        <f>VLOOKUP(A110,FL!A:B,2,FALSE)</f>
        <v>2.129</v>
      </c>
      <c r="E110">
        <f>VLOOKUP(A110,CO!A:B,2,FALSE)</f>
        <v>2.5579999999999998</v>
      </c>
      <c r="F110">
        <f>VLOOKUP(A110,CA!A:B,2,FALSE)</f>
        <v>3.0310000000000001</v>
      </c>
    </row>
    <row r="111" spans="1:6" x14ac:dyDescent="0.25">
      <c r="A111" s="1">
        <v>44025</v>
      </c>
      <c r="B111">
        <v>1.9359999999999999</v>
      </c>
      <c r="C111">
        <f>VLOOKUP(A111,NY!A:B,2,FALSE)</f>
        <v>2.2789999999999999</v>
      </c>
      <c r="D111">
        <f>VLOOKUP(A111,FL!A:B,2,FALSE)</f>
        <v>2.1640000000000001</v>
      </c>
      <c r="E111">
        <f>VLOOKUP(A111,CO!A:B,2,FALSE)</f>
        <v>2.5790000000000002</v>
      </c>
      <c r="F111">
        <f>VLOOKUP(A111,CA!A:B,2,FALSE)</f>
        <v>3.0219999999999998</v>
      </c>
    </row>
    <row r="112" spans="1:6" x14ac:dyDescent="0.25">
      <c r="A112" s="1">
        <v>44018</v>
      </c>
      <c r="B112">
        <v>1.925</v>
      </c>
      <c r="C112">
        <f>VLOOKUP(A112,NY!A:B,2,FALSE)</f>
        <v>2.2719999999999998</v>
      </c>
      <c r="D112">
        <f>VLOOKUP(A112,FL!A:B,2,FALSE)</f>
        <v>2.1619999999999999</v>
      </c>
      <c r="E112">
        <f>VLOOKUP(A112,CO!A:B,2,FALSE)</f>
        <v>2.5739999999999998</v>
      </c>
      <c r="F112">
        <f>VLOOKUP(A112,CA!A:B,2,FALSE)</f>
        <v>2.9809999999999999</v>
      </c>
    </row>
    <row r="113" spans="1:6" x14ac:dyDescent="0.25">
      <c r="A113" s="1">
        <v>44011</v>
      </c>
      <c r="B113">
        <v>1.9430000000000001</v>
      </c>
      <c r="C113">
        <f>VLOOKUP(A113,NY!A:B,2,FALSE)</f>
        <v>2.2709999999999999</v>
      </c>
      <c r="D113">
        <f>VLOOKUP(A113,FL!A:B,2,FALSE)</f>
        <v>2.08</v>
      </c>
      <c r="E113">
        <f>VLOOKUP(A113,CO!A:B,2,FALSE)</f>
        <v>2.5649999999999999</v>
      </c>
      <c r="F113">
        <f>VLOOKUP(A113,CA!A:B,2,FALSE)</f>
        <v>2.9630000000000001</v>
      </c>
    </row>
    <row r="114" spans="1:6" x14ac:dyDescent="0.25">
      <c r="A114" s="1">
        <v>44004</v>
      </c>
      <c r="B114">
        <v>1.875</v>
      </c>
      <c r="C114">
        <f>VLOOKUP(A114,NY!A:B,2,FALSE)</f>
        <v>2.25</v>
      </c>
      <c r="D114">
        <f>VLOOKUP(A114,FL!A:B,2,FALSE)</f>
        <v>2.0779999999999998</v>
      </c>
      <c r="E114">
        <f>VLOOKUP(A114,CO!A:B,2,FALSE)</f>
        <v>2.4849999999999999</v>
      </c>
      <c r="F114">
        <f>VLOOKUP(A114,CA!A:B,2,FALSE)</f>
        <v>2.9390000000000001</v>
      </c>
    </row>
    <row r="115" spans="1:6" x14ac:dyDescent="0.25">
      <c r="A115" s="1">
        <v>43997</v>
      </c>
      <c r="B115">
        <v>1.8360000000000001</v>
      </c>
      <c r="C115">
        <f>VLOOKUP(A115,NY!A:B,2,FALSE)</f>
        <v>2.2240000000000002</v>
      </c>
      <c r="D115">
        <f>VLOOKUP(A115,FL!A:B,2,FALSE)</f>
        <v>2.0670000000000002</v>
      </c>
      <c r="E115">
        <f>VLOOKUP(A115,CO!A:B,2,FALSE)</f>
        <v>2.4140000000000001</v>
      </c>
      <c r="F115">
        <f>VLOOKUP(A115,CA!A:B,2,FALSE)</f>
        <v>2.891</v>
      </c>
    </row>
    <row r="116" spans="1:6" x14ac:dyDescent="0.25">
      <c r="A116" s="1">
        <v>43990</v>
      </c>
      <c r="B116">
        <v>1.7070000000000001</v>
      </c>
      <c r="C116">
        <f>VLOOKUP(A116,NY!A:B,2,FALSE)</f>
        <v>2.21</v>
      </c>
      <c r="D116">
        <f>VLOOKUP(A116,FL!A:B,2,FALSE)</f>
        <v>1.96</v>
      </c>
      <c r="E116">
        <f>VLOOKUP(A116,CO!A:B,2,FALSE)</f>
        <v>2.3250000000000002</v>
      </c>
      <c r="F116">
        <f>VLOOKUP(A116,CA!A:B,2,FALSE)</f>
        <v>2.855</v>
      </c>
    </row>
    <row r="117" spans="1:6" x14ac:dyDescent="0.25">
      <c r="A117" s="1">
        <v>43983</v>
      </c>
      <c r="B117">
        <v>1.657</v>
      </c>
      <c r="C117">
        <f>VLOOKUP(A117,NY!A:B,2,FALSE)</f>
        <v>2.1890000000000001</v>
      </c>
      <c r="D117">
        <f>VLOOKUP(A117,FL!A:B,2,FALSE)</f>
        <v>1.9430000000000001</v>
      </c>
      <c r="E117">
        <f>VLOOKUP(A117,CO!A:B,2,FALSE)</f>
        <v>2.1970000000000001</v>
      </c>
      <c r="F117">
        <f>VLOOKUP(A117,CA!A:B,2,FALSE)</f>
        <v>2.798</v>
      </c>
    </row>
    <row r="118" spans="1:6" x14ac:dyDescent="0.25">
      <c r="A118" s="1">
        <v>43976</v>
      </c>
      <c r="B118">
        <v>1.6359999999999999</v>
      </c>
      <c r="C118">
        <f>VLOOKUP(A118,NY!A:B,2,FALSE)</f>
        <v>2.1890000000000001</v>
      </c>
      <c r="D118">
        <f>VLOOKUP(A118,FL!A:B,2,FALSE)</f>
        <v>1.9410000000000001</v>
      </c>
      <c r="E118">
        <f>VLOOKUP(A118,CO!A:B,2,FALSE)</f>
        <v>2.052</v>
      </c>
      <c r="F118">
        <f>VLOOKUP(A118,CA!A:B,2,FALSE)</f>
        <v>2.766</v>
      </c>
    </row>
    <row r="119" spans="1:6" x14ac:dyDescent="0.25">
      <c r="A119" s="1">
        <v>43969</v>
      </c>
      <c r="B119">
        <v>1.585</v>
      </c>
      <c r="C119">
        <f>VLOOKUP(A119,NY!A:B,2,FALSE)</f>
        <v>2.17</v>
      </c>
      <c r="D119">
        <f>VLOOKUP(A119,FL!A:B,2,FALSE)</f>
        <v>1.819</v>
      </c>
      <c r="E119">
        <f>VLOOKUP(A119,CO!A:B,2,FALSE)</f>
        <v>1.8280000000000001</v>
      </c>
      <c r="F119">
        <f>VLOOKUP(A119,CA!A:B,2,FALSE)</f>
        <v>2.6880000000000002</v>
      </c>
    </row>
    <row r="120" spans="1:6" x14ac:dyDescent="0.25">
      <c r="A120" s="1">
        <v>43962</v>
      </c>
      <c r="B120">
        <v>1.522</v>
      </c>
      <c r="C120">
        <f>VLOOKUP(A120,NY!A:B,2,FALSE)</f>
        <v>2.16</v>
      </c>
      <c r="D120">
        <f>VLOOKUP(A120,FL!A:B,2,FALSE)</f>
        <v>1.8169999999999999</v>
      </c>
      <c r="E120">
        <f>VLOOKUP(A120,CO!A:B,2,FALSE)</f>
        <v>1.772</v>
      </c>
      <c r="F120">
        <f>VLOOKUP(A120,CA!A:B,2,FALSE)</f>
        <v>2.65</v>
      </c>
    </row>
    <row r="121" spans="1:6" x14ac:dyDescent="0.25">
      <c r="A121" s="1">
        <v>43955</v>
      </c>
      <c r="B121">
        <v>1.506</v>
      </c>
      <c r="C121">
        <f>VLOOKUP(A121,NY!A:B,2,FALSE)</f>
        <v>2.1240000000000001</v>
      </c>
      <c r="D121">
        <f>VLOOKUP(A121,FL!A:B,2,FALSE)</f>
        <v>1.821</v>
      </c>
      <c r="E121">
        <f>VLOOKUP(A121,CO!A:B,2,FALSE)</f>
        <v>1.7809999999999999</v>
      </c>
      <c r="F121">
        <f>VLOOKUP(A121,CA!A:B,2,FALSE)</f>
        <v>2.6349999999999998</v>
      </c>
    </row>
    <row r="122" spans="1:6" x14ac:dyDescent="0.25">
      <c r="A122" s="1">
        <v>43948</v>
      </c>
      <c r="B122">
        <v>1.528</v>
      </c>
      <c r="C122">
        <f>VLOOKUP(A122,NY!A:B,2,FALSE)</f>
        <v>2.1360000000000001</v>
      </c>
      <c r="D122">
        <f>VLOOKUP(A122,FL!A:B,2,FALSE)</f>
        <v>1.837</v>
      </c>
      <c r="E122">
        <f>VLOOKUP(A122,CO!A:B,2,FALSE)</f>
        <v>1.81</v>
      </c>
      <c r="F122">
        <f>VLOOKUP(A122,CA!A:B,2,FALSE)</f>
        <v>2.6520000000000001</v>
      </c>
    </row>
    <row r="123" spans="1:6" x14ac:dyDescent="0.25">
      <c r="A123" s="1">
        <v>43941</v>
      </c>
      <c r="B123">
        <v>1.5629999999999999</v>
      </c>
      <c r="C123">
        <f>VLOOKUP(A123,NY!A:B,2,FALSE)</f>
        <v>2.1890000000000001</v>
      </c>
      <c r="D123">
        <f>VLOOKUP(A123,FL!A:B,2,FALSE)</f>
        <v>1.86</v>
      </c>
      <c r="E123">
        <f>VLOOKUP(A123,CO!A:B,2,FALSE)</f>
        <v>1.853</v>
      </c>
      <c r="F123">
        <f>VLOOKUP(A123,CA!A:B,2,FALSE)</f>
        <v>2.7</v>
      </c>
    </row>
    <row r="124" spans="1:6" x14ac:dyDescent="0.25">
      <c r="A124" s="1">
        <v>43934</v>
      </c>
      <c r="B124">
        <v>1.5980000000000001</v>
      </c>
      <c r="C124">
        <f>VLOOKUP(A124,NY!A:B,2,FALSE)</f>
        <v>2.2290000000000001</v>
      </c>
      <c r="D124">
        <f>VLOOKUP(A124,FL!A:B,2,FALSE)</f>
        <v>1.897</v>
      </c>
      <c r="E124">
        <f>VLOOKUP(A124,CO!A:B,2,FALSE)</f>
        <v>1.9159999999999999</v>
      </c>
      <c r="F124">
        <f>VLOOKUP(A124,CA!A:B,2,FALSE)</f>
        <v>2.7509999999999999</v>
      </c>
    </row>
    <row r="125" spans="1:6" x14ac:dyDescent="0.25">
      <c r="A125" s="1">
        <v>43927</v>
      </c>
      <c r="B125">
        <v>1.6910000000000001</v>
      </c>
      <c r="C125">
        <f>VLOOKUP(A125,NY!A:B,2,FALSE)</f>
        <v>2.2669999999999999</v>
      </c>
      <c r="D125">
        <f>VLOOKUP(A125,FL!A:B,2,FALSE)</f>
        <v>1.9490000000000001</v>
      </c>
      <c r="E125">
        <f>VLOOKUP(A125,CO!A:B,2,FALSE)</f>
        <v>1.9810000000000001</v>
      </c>
      <c r="F125">
        <f>VLOOKUP(A125,CA!A:B,2,FALSE)</f>
        <v>2.8719999999999999</v>
      </c>
    </row>
    <row r="126" spans="1:6" x14ac:dyDescent="0.25">
      <c r="A126" s="1">
        <v>43920</v>
      </c>
      <c r="B126">
        <v>1.825</v>
      </c>
      <c r="C126">
        <f>VLOOKUP(A126,NY!A:B,2,FALSE)</f>
        <v>2.31</v>
      </c>
      <c r="D126">
        <f>VLOOKUP(A126,FL!A:B,2,FALSE)</f>
        <v>2.0139999999999998</v>
      </c>
      <c r="E126">
        <f>VLOOKUP(A126,CO!A:B,2,FALSE)</f>
        <v>2.0710000000000002</v>
      </c>
      <c r="F126">
        <f>VLOOKUP(A126,CA!A:B,2,FALSE)</f>
        <v>2.9529999999999998</v>
      </c>
    </row>
    <row r="127" spans="1:6" x14ac:dyDescent="0.25">
      <c r="A127" s="1">
        <v>43913</v>
      </c>
      <c r="B127">
        <v>1.915</v>
      </c>
      <c r="C127">
        <f>VLOOKUP(A127,NY!A:B,2,FALSE)</f>
        <v>2.3759999999999999</v>
      </c>
      <c r="D127">
        <f>VLOOKUP(A127,FL!A:B,2,FALSE)</f>
        <v>2.121</v>
      </c>
      <c r="E127">
        <f>VLOOKUP(A127,CO!A:B,2,FALSE)</f>
        <v>2.157</v>
      </c>
      <c r="F127">
        <f>VLOOKUP(A127,CA!A:B,2,FALSE)</f>
        <v>3.0659999999999998</v>
      </c>
    </row>
    <row r="128" spans="1:6" x14ac:dyDescent="0.25">
      <c r="A128" s="1">
        <v>43906</v>
      </c>
      <c r="B128">
        <v>2.0249999999999999</v>
      </c>
      <c r="C128">
        <f>VLOOKUP(A128,NY!A:B,2,FALSE)</f>
        <v>2.4550000000000001</v>
      </c>
      <c r="D128">
        <f>VLOOKUP(A128,FL!A:B,2,FALSE)</f>
        <v>2.2170000000000001</v>
      </c>
      <c r="E128">
        <f>VLOOKUP(A128,CO!A:B,2,FALSE)</f>
        <v>2.2669999999999999</v>
      </c>
      <c r="F128">
        <f>VLOOKUP(A128,CA!A:B,2,FALSE)</f>
        <v>3.222</v>
      </c>
    </row>
    <row r="129" spans="1:6" x14ac:dyDescent="0.25">
      <c r="A129" s="1">
        <v>43899</v>
      </c>
      <c r="B129">
        <v>2.1110000000000002</v>
      </c>
      <c r="C129">
        <f>VLOOKUP(A129,NY!A:B,2,FALSE)</f>
        <v>2.5470000000000002</v>
      </c>
      <c r="D129">
        <f>VLOOKUP(A129,FL!A:B,2,FALSE)</f>
        <v>2.3090000000000002</v>
      </c>
      <c r="E129">
        <f>VLOOKUP(A129,CO!A:B,2,FALSE)</f>
        <v>2.3759999999999999</v>
      </c>
      <c r="F129">
        <f>VLOOKUP(A129,CA!A:B,2,FALSE)</f>
        <v>3.3250000000000002</v>
      </c>
    </row>
    <row r="130" spans="1:6" x14ac:dyDescent="0.25">
      <c r="A130" s="1">
        <v>43892</v>
      </c>
      <c r="B130">
        <v>2.1629999999999998</v>
      </c>
      <c r="C130">
        <f>VLOOKUP(A130,NY!A:B,2,FALSE)</f>
        <v>2.57</v>
      </c>
      <c r="D130">
        <f>VLOOKUP(A130,FL!A:B,2,FALSE)</f>
        <v>2.3740000000000001</v>
      </c>
      <c r="E130">
        <f>VLOOKUP(A130,CO!A:B,2,FALSE)</f>
        <v>2.4550000000000001</v>
      </c>
      <c r="F130">
        <f>VLOOKUP(A130,CA!A:B,2,FALSE)</f>
        <v>3.3530000000000002</v>
      </c>
    </row>
    <row r="131" spans="1:6" x14ac:dyDescent="0.25">
      <c r="A131" s="1">
        <v>43885</v>
      </c>
      <c r="B131">
        <v>2.2040000000000002</v>
      </c>
      <c r="C131">
        <f>VLOOKUP(A131,NY!A:B,2,FALSE)</f>
        <v>2.5840000000000001</v>
      </c>
      <c r="D131">
        <f>VLOOKUP(A131,FL!A:B,2,FALSE)</f>
        <v>2.444</v>
      </c>
      <c r="E131">
        <f>VLOOKUP(A131,CO!A:B,2,FALSE)</f>
        <v>2.5190000000000001</v>
      </c>
      <c r="F131">
        <f>VLOOKUP(A131,CA!A:B,2,FALSE)</f>
        <v>3.36</v>
      </c>
    </row>
    <row r="132" spans="1:6" x14ac:dyDescent="0.25">
      <c r="A132" s="1">
        <v>43878</v>
      </c>
      <c r="B132">
        <v>2.1269999999999998</v>
      </c>
      <c r="C132">
        <f>VLOOKUP(A132,NY!A:B,2,FALSE)</f>
        <v>2.5870000000000002</v>
      </c>
      <c r="D132">
        <f>VLOOKUP(A132,FL!A:B,2,FALSE)</f>
        <v>2.3570000000000002</v>
      </c>
      <c r="E132">
        <f>VLOOKUP(A132,CO!A:B,2,FALSE)</f>
        <v>2.5550000000000002</v>
      </c>
      <c r="F132">
        <f>VLOOKUP(A132,CA!A:B,2,FALSE)</f>
        <v>3.3580000000000001</v>
      </c>
    </row>
    <row r="133" spans="1:6" x14ac:dyDescent="0.25">
      <c r="A133" s="1">
        <v>43871</v>
      </c>
      <c r="B133">
        <v>2.1339999999999999</v>
      </c>
      <c r="C133">
        <f>VLOOKUP(A133,NY!A:B,2,FALSE)</f>
        <v>2.609</v>
      </c>
      <c r="D133">
        <f>VLOOKUP(A133,FL!A:B,2,FALSE)</f>
        <v>2.4089999999999998</v>
      </c>
      <c r="E133">
        <f>VLOOKUP(A133,CO!A:B,2,FALSE)</f>
        <v>2.6019999999999999</v>
      </c>
      <c r="F133">
        <f>VLOOKUP(A133,CA!A:B,2,FALSE)</f>
        <v>3.3660000000000001</v>
      </c>
    </row>
    <row r="134" spans="1:6" x14ac:dyDescent="0.25">
      <c r="A134" s="1">
        <v>43864</v>
      </c>
      <c r="B134">
        <v>2.1800000000000002</v>
      </c>
      <c r="C134">
        <f>VLOOKUP(A134,NY!A:B,2,FALSE)</f>
        <v>2.6349999999999998</v>
      </c>
      <c r="D134">
        <f>VLOOKUP(A134,FL!A:B,2,FALSE)</f>
        <v>2.4009999999999998</v>
      </c>
      <c r="E134">
        <f>VLOOKUP(A134,CO!A:B,2,FALSE)</f>
        <v>2.6190000000000002</v>
      </c>
      <c r="F134">
        <f>VLOOKUP(A134,CA!A:B,2,FALSE)</f>
        <v>3.371</v>
      </c>
    </row>
    <row r="135" spans="1:6" x14ac:dyDescent="0.25">
      <c r="A135" s="1">
        <v>43857</v>
      </c>
      <c r="B135">
        <v>2.2440000000000002</v>
      </c>
      <c r="C135">
        <f>VLOOKUP(A135,NY!A:B,2,FALSE)</f>
        <v>2.673</v>
      </c>
      <c r="D135">
        <f>VLOOKUP(A135,FL!A:B,2,FALSE)</f>
        <v>2.4740000000000002</v>
      </c>
      <c r="E135">
        <f>VLOOKUP(A135,CO!A:B,2,FALSE)</f>
        <v>2.6459999999999999</v>
      </c>
      <c r="F135">
        <f>VLOOKUP(A135,CA!A:B,2,FALSE)</f>
        <v>3.3879999999999999</v>
      </c>
    </row>
    <row r="136" spans="1:6" x14ac:dyDescent="0.25">
      <c r="A136" s="1">
        <v>43850</v>
      </c>
      <c r="B136">
        <v>2.274</v>
      </c>
      <c r="C136">
        <f>VLOOKUP(A136,NY!A:B,2,FALSE)</f>
        <v>2.7050000000000001</v>
      </c>
      <c r="D136">
        <f>VLOOKUP(A136,FL!A:B,2,FALSE)</f>
        <v>2.5459999999999998</v>
      </c>
      <c r="E136">
        <f>VLOOKUP(A136,CO!A:B,2,FALSE)</f>
        <v>2.6920000000000002</v>
      </c>
      <c r="F136">
        <f>VLOOKUP(A136,CA!A:B,2,FALSE)</f>
        <v>3.4079999999999999</v>
      </c>
    </row>
    <row r="137" spans="1:6" x14ac:dyDescent="0.25">
      <c r="A137" s="1">
        <v>43843</v>
      </c>
      <c r="B137">
        <v>2.3239999999999998</v>
      </c>
      <c r="C137">
        <f>VLOOKUP(A137,NY!A:B,2,FALSE)</f>
        <v>2.7250000000000001</v>
      </c>
      <c r="D137">
        <f>VLOOKUP(A137,FL!A:B,2,FALSE)</f>
        <v>2.52</v>
      </c>
      <c r="E137">
        <f>VLOOKUP(A137,CO!A:B,2,FALSE)</f>
        <v>2.7269999999999999</v>
      </c>
      <c r="F137">
        <f>VLOOKUP(A137,CA!A:B,2,FALSE)</f>
        <v>3.419</v>
      </c>
    </row>
    <row r="138" spans="1:6" x14ac:dyDescent="0.25">
      <c r="A138" s="1">
        <v>43836</v>
      </c>
      <c r="B138">
        <v>2.3250000000000002</v>
      </c>
      <c r="C138">
        <f>VLOOKUP(A138,NY!A:B,2,FALSE)</f>
        <v>2.722</v>
      </c>
      <c r="D138">
        <f>VLOOKUP(A138,FL!A:B,2,FALSE)</f>
        <v>2.5760000000000001</v>
      </c>
      <c r="E138">
        <f>VLOOKUP(A138,CO!A:B,2,FALSE)</f>
        <v>2.766</v>
      </c>
      <c r="F138">
        <f>VLOOKUP(A138,CA!A:B,2,FALSE)</f>
        <v>3.4279999999999999</v>
      </c>
    </row>
    <row r="139" spans="1:6" x14ac:dyDescent="0.25">
      <c r="A139" s="1">
        <v>43829</v>
      </c>
      <c r="B139">
        <v>2.3460000000000001</v>
      </c>
      <c r="C139">
        <f>VLOOKUP(A139,NY!A:B,2,FALSE)</f>
        <v>2.6880000000000002</v>
      </c>
      <c r="D139">
        <f>VLOOKUP(A139,FL!A:B,2,FALSE)</f>
        <v>2.4940000000000002</v>
      </c>
      <c r="E139">
        <f>VLOOKUP(A139,CO!A:B,2,FALSE)</f>
        <v>2.778</v>
      </c>
      <c r="F139">
        <f>VLOOKUP(A139,CA!A:B,2,FALSE)</f>
        <v>3.4380000000000002</v>
      </c>
    </row>
    <row r="140" spans="1:6" x14ac:dyDescent="0.25">
      <c r="A140" s="1">
        <v>43822</v>
      </c>
      <c r="B140">
        <v>2.2679999999999998</v>
      </c>
      <c r="C140">
        <f>VLOOKUP(A140,NY!A:B,2,FALSE)</f>
        <v>2.6829999999999998</v>
      </c>
      <c r="D140">
        <f>VLOOKUP(A140,FL!A:B,2,FALSE)</f>
        <v>2.4569999999999999</v>
      </c>
      <c r="E140">
        <f>VLOOKUP(A140,CO!A:B,2,FALSE)</f>
        <v>2.8079999999999998</v>
      </c>
      <c r="F140">
        <f>VLOOKUP(A140,CA!A:B,2,FALSE)</f>
        <v>3.4569999999999999</v>
      </c>
    </row>
    <row r="141" spans="1:6" x14ac:dyDescent="0.25">
      <c r="A141" s="1">
        <v>43815</v>
      </c>
      <c r="B141">
        <v>2.2930000000000001</v>
      </c>
      <c r="C141">
        <f>VLOOKUP(A141,NY!A:B,2,FALSE)</f>
        <v>2.6560000000000001</v>
      </c>
      <c r="D141">
        <f>VLOOKUP(A141,FL!A:B,2,FALSE)</f>
        <v>2.4940000000000002</v>
      </c>
      <c r="E141">
        <f>VLOOKUP(A141,CO!A:B,2,FALSE)</f>
        <v>2.851</v>
      </c>
      <c r="F141">
        <f>VLOOKUP(A141,CA!A:B,2,FALSE)</f>
        <v>3.508</v>
      </c>
    </row>
    <row r="142" spans="1:6" x14ac:dyDescent="0.25">
      <c r="A142" s="1">
        <v>43808</v>
      </c>
      <c r="B142">
        <v>2.2400000000000002</v>
      </c>
      <c r="C142">
        <f>VLOOKUP(A142,NY!A:B,2,FALSE)</f>
        <v>2.661</v>
      </c>
      <c r="D142">
        <f>VLOOKUP(A142,FL!A:B,2,FALSE)</f>
        <v>2.5539999999999998</v>
      </c>
      <c r="E142">
        <f>VLOOKUP(A142,CO!A:B,2,FALSE)</f>
        <v>2.8919999999999999</v>
      </c>
      <c r="F142">
        <f>VLOOKUP(A142,CA!A:B,2,FALSE)</f>
        <v>3.58</v>
      </c>
    </row>
    <row r="143" spans="1:6" x14ac:dyDescent="0.25">
      <c r="A143" s="1">
        <v>43801</v>
      </c>
      <c r="B143">
        <v>2.278</v>
      </c>
      <c r="C143">
        <f>VLOOKUP(A143,NY!A:B,2,FALSE)</f>
        <v>2.6640000000000001</v>
      </c>
      <c r="D143">
        <f>VLOOKUP(A143,FL!A:B,2,FALSE)</f>
        <v>2.48</v>
      </c>
      <c r="E143">
        <f>VLOOKUP(A143,CO!A:B,2,FALSE)</f>
        <v>2.8860000000000001</v>
      </c>
      <c r="F143">
        <f>VLOOKUP(A143,CA!A:B,2,FALSE)</f>
        <v>3.6739999999999999</v>
      </c>
    </row>
    <row r="144" spans="1:6" x14ac:dyDescent="0.25">
      <c r="A144" s="1">
        <v>43794</v>
      </c>
      <c r="B144">
        <v>2.3039999999999998</v>
      </c>
      <c r="C144">
        <f>VLOOKUP(A144,NY!A:B,2,FALSE)</f>
        <v>2.67</v>
      </c>
      <c r="D144">
        <f>VLOOKUP(A144,FL!A:B,2,FALSE)</f>
        <v>2.4020000000000001</v>
      </c>
      <c r="E144">
        <f>VLOOKUP(A144,CO!A:B,2,FALSE)</f>
        <v>2.879</v>
      </c>
      <c r="F144">
        <f>VLOOKUP(A144,CA!A:B,2,FALSE)</f>
        <v>3.7530000000000001</v>
      </c>
    </row>
    <row r="145" spans="1:6" x14ac:dyDescent="0.25">
      <c r="A145" s="1">
        <v>43787</v>
      </c>
      <c r="B145">
        <v>2.278</v>
      </c>
      <c r="C145">
        <f>VLOOKUP(A145,NY!A:B,2,FALSE)</f>
        <v>2.6739999999999999</v>
      </c>
      <c r="D145">
        <f>VLOOKUP(A145,FL!A:B,2,FALSE)</f>
        <v>2.399</v>
      </c>
      <c r="E145">
        <f>VLOOKUP(A145,CO!A:B,2,FALSE)</f>
        <v>2.903</v>
      </c>
      <c r="F145">
        <f>VLOOKUP(A145,CA!A:B,2,FALSE)</f>
        <v>3.847</v>
      </c>
    </row>
    <row r="146" spans="1:6" x14ac:dyDescent="0.25">
      <c r="A146" s="1">
        <v>43780</v>
      </c>
      <c r="B146">
        <v>2.3340000000000001</v>
      </c>
      <c r="C146">
        <f>VLOOKUP(A146,NY!A:B,2,FALSE)</f>
        <v>2.6840000000000002</v>
      </c>
      <c r="D146">
        <f>VLOOKUP(A146,FL!A:B,2,FALSE)</f>
        <v>2.4289999999999998</v>
      </c>
      <c r="E146">
        <f>VLOOKUP(A146,CO!A:B,2,FALSE)</f>
        <v>2.8820000000000001</v>
      </c>
      <c r="F146">
        <f>VLOOKUP(A146,CA!A:B,2,FALSE)</f>
        <v>3.9209999999999998</v>
      </c>
    </row>
    <row r="147" spans="1:6" x14ac:dyDescent="0.25">
      <c r="A147" s="1">
        <v>43773</v>
      </c>
      <c r="B147">
        <v>2.2799999999999998</v>
      </c>
      <c r="C147">
        <f>VLOOKUP(A147,NY!A:B,2,FALSE)</f>
        <v>2.6709999999999998</v>
      </c>
      <c r="D147">
        <f>VLOOKUP(A147,FL!A:B,2,FALSE)</f>
        <v>2.4729999999999999</v>
      </c>
      <c r="E147">
        <f>VLOOKUP(A147,CO!A:B,2,FALSE)</f>
        <v>2.895</v>
      </c>
      <c r="F147">
        <f>VLOOKUP(A147,CA!A:B,2,FALSE)</f>
        <v>3.9529999999999998</v>
      </c>
    </row>
    <row r="148" spans="1:6" x14ac:dyDescent="0.25">
      <c r="A148" s="1">
        <v>43766</v>
      </c>
      <c r="B148">
        <v>2.2999999999999998</v>
      </c>
      <c r="C148">
        <f>VLOOKUP(A148,NY!A:B,2,FALSE)</f>
        <v>2.67</v>
      </c>
      <c r="D148">
        <f>VLOOKUP(A148,FL!A:B,2,FALSE)</f>
        <v>2.4180000000000001</v>
      </c>
      <c r="E148">
        <f>VLOOKUP(A148,CO!A:B,2,FALSE)</f>
        <v>2.847</v>
      </c>
      <c r="F148">
        <f>VLOOKUP(A148,CA!A:B,2,FALSE)</f>
        <v>3.948</v>
      </c>
    </row>
    <row r="149" spans="1:6" x14ac:dyDescent="0.25">
      <c r="A149" s="1">
        <v>43759</v>
      </c>
      <c r="B149">
        <v>2.3439999999999999</v>
      </c>
      <c r="C149">
        <f>VLOOKUP(A149,NY!A:B,2,FALSE)</f>
        <v>2.6619999999999999</v>
      </c>
      <c r="D149">
        <f>VLOOKUP(A149,FL!A:B,2,FALSE)</f>
        <v>2.488</v>
      </c>
      <c r="E149">
        <f>VLOOKUP(A149,CO!A:B,2,FALSE)</f>
        <v>2.831</v>
      </c>
      <c r="F149">
        <f>VLOOKUP(A149,CA!A:B,2,FALSE)</f>
        <v>4.03</v>
      </c>
    </row>
    <row r="150" spans="1:6" x14ac:dyDescent="0.25">
      <c r="A150" s="1">
        <v>43752</v>
      </c>
      <c r="B150">
        <v>2.31</v>
      </c>
      <c r="C150">
        <f>VLOOKUP(A150,NY!A:B,2,FALSE)</f>
        <v>2.673</v>
      </c>
      <c r="D150">
        <f>VLOOKUP(A150,FL!A:B,2,FALSE)</f>
        <v>2.4369999999999998</v>
      </c>
      <c r="E150">
        <f>VLOOKUP(A150,CO!A:B,2,FALSE)</f>
        <v>2.8069999999999999</v>
      </c>
      <c r="F150">
        <f>VLOOKUP(A150,CA!A:B,2,FALSE)</f>
        <v>4.0890000000000004</v>
      </c>
    </row>
    <row r="151" spans="1:6" x14ac:dyDescent="0.25">
      <c r="A151" s="1">
        <v>43745</v>
      </c>
      <c r="B151">
        <v>2.34</v>
      </c>
      <c r="C151">
        <f>VLOOKUP(A151,NY!A:B,2,FALSE)</f>
        <v>2.6989999999999998</v>
      </c>
      <c r="D151">
        <f>VLOOKUP(A151,FL!A:B,2,FALSE)</f>
        <v>2.4950000000000001</v>
      </c>
      <c r="E151">
        <f>VLOOKUP(A151,CO!A:B,2,FALSE)</f>
        <v>2.802</v>
      </c>
      <c r="F151">
        <f>VLOOKUP(A151,CA!A:B,2,FALSE)</f>
        <v>4.0910000000000002</v>
      </c>
    </row>
    <row r="152" spans="1:6" x14ac:dyDescent="0.25">
      <c r="A152" s="1">
        <v>43738</v>
      </c>
      <c r="B152">
        <v>2.3919999999999999</v>
      </c>
      <c r="C152">
        <f>VLOOKUP(A152,NY!A:B,2,FALSE)</f>
        <v>2.72</v>
      </c>
      <c r="D152">
        <f>VLOOKUP(A152,FL!A:B,2,FALSE)</f>
        <v>2.4649999999999999</v>
      </c>
      <c r="E152">
        <f>VLOOKUP(A152,CO!A:B,2,FALSE)</f>
        <v>2.802</v>
      </c>
      <c r="F152">
        <f>VLOOKUP(A152,CA!A:B,2,FALSE)</f>
        <v>3.9529999999999998</v>
      </c>
    </row>
    <row r="153" spans="1:6" x14ac:dyDescent="0.25">
      <c r="A153" s="1">
        <v>43731</v>
      </c>
      <c r="B153">
        <v>2.4380000000000002</v>
      </c>
      <c r="C153">
        <f>VLOOKUP(A153,NY!A:B,2,FALSE)</f>
        <v>2.7320000000000002</v>
      </c>
      <c r="D153">
        <f>VLOOKUP(A153,FL!A:B,2,FALSE)</f>
        <v>2.528</v>
      </c>
      <c r="E153">
        <f>VLOOKUP(A153,CO!A:B,2,FALSE)</f>
        <v>2.7839999999999998</v>
      </c>
      <c r="F153">
        <f>VLOOKUP(A153,CA!A:B,2,FALSE)</f>
        <v>3.613</v>
      </c>
    </row>
    <row r="154" spans="1:6" x14ac:dyDescent="0.25">
      <c r="A154" s="1">
        <v>43724</v>
      </c>
      <c r="B154">
        <v>2.3149999999999999</v>
      </c>
      <c r="C154">
        <f>VLOOKUP(A154,NY!A:B,2,FALSE)</f>
        <v>2.6960000000000002</v>
      </c>
      <c r="D154">
        <f>VLOOKUP(A154,FL!A:B,2,FALSE)</f>
        <v>2.4289999999999998</v>
      </c>
      <c r="E154">
        <f>VLOOKUP(A154,CO!A:B,2,FALSE)</f>
        <v>2.6739999999999999</v>
      </c>
      <c r="F154">
        <f>VLOOKUP(A154,CA!A:B,2,FALSE)</f>
        <v>3.496</v>
      </c>
    </row>
    <row r="155" spans="1:6" x14ac:dyDescent="0.25">
      <c r="A155" s="1">
        <v>43717</v>
      </c>
      <c r="B155">
        <v>2.3340000000000001</v>
      </c>
      <c r="C155">
        <f>VLOOKUP(A155,NY!A:B,2,FALSE)</f>
        <v>2.7349999999999999</v>
      </c>
      <c r="D155">
        <f>VLOOKUP(A155,FL!A:B,2,FALSE)</f>
        <v>2.4590000000000001</v>
      </c>
      <c r="E155">
        <f>VLOOKUP(A155,CO!A:B,2,FALSE)</f>
        <v>2.6150000000000002</v>
      </c>
      <c r="F155">
        <f>VLOOKUP(A155,CA!A:B,2,FALSE)</f>
        <v>3.4940000000000002</v>
      </c>
    </row>
    <row r="156" spans="1:6" x14ac:dyDescent="0.25">
      <c r="A156" s="1">
        <v>43710</v>
      </c>
      <c r="B156">
        <v>2.31</v>
      </c>
      <c r="C156">
        <f>VLOOKUP(A156,NY!A:B,2,FALSE)</f>
        <v>2.7559999999999998</v>
      </c>
      <c r="D156">
        <f>VLOOKUP(A156,FL!A:B,2,FALSE)</f>
        <v>2.48</v>
      </c>
      <c r="E156">
        <f>VLOOKUP(A156,CO!A:B,2,FALSE)</f>
        <v>2.5859999999999999</v>
      </c>
      <c r="F156">
        <f>VLOOKUP(A156,CA!A:B,2,FALSE)</f>
        <v>3.4910000000000001</v>
      </c>
    </row>
    <row r="157" spans="1:6" x14ac:dyDescent="0.25">
      <c r="A157" s="1">
        <v>43703</v>
      </c>
      <c r="B157">
        <v>2.3610000000000002</v>
      </c>
      <c r="C157">
        <f>VLOOKUP(A157,NY!A:B,2,FALSE)</f>
        <v>2.794</v>
      </c>
      <c r="D157">
        <f>VLOOKUP(A157,FL!A:B,2,FALSE)</f>
        <v>2.3889999999999998</v>
      </c>
      <c r="E157">
        <f>VLOOKUP(A157,CO!A:B,2,FALSE)</f>
        <v>2.5819999999999999</v>
      </c>
      <c r="F157">
        <f>VLOOKUP(A157,CA!A:B,2,FALSE)</f>
        <v>3.44</v>
      </c>
    </row>
    <row r="158" spans="1:6" x14ac:dyDescent="0.25">
      <c r="A158" s="1">
        <v>43696</v>
      </c>
      <c r="B158">
        <v>2.3570000000000002</v>
      </c>
      <c r="C158">
        <f>VLOOKUP(A158,NY!A:B,2,FALSE)</f>
        <v>2.8069999999999999</v>
      </c>
      <c r="D158">
        <f>VLOOKUP(A158,FL!A:B,2,FALSE)</f>
        <v>2.4359999999999999</v>
      </c>
      <c r="E158">
        <f>VLOOKUP(A158,CO!A:B,2,FALSE)</f>
        <v>2.5960000000000001</v>
      </c>
      <c r="F158">
        <f>VLOOKUP(A158,CA!A:B,2,FALSE)</f>
        <v>3.4630000000000001</v>
      </c>
    </row>
    <row r="159" spans="1:6" x14ac:dyDescent="0.25">
      <c r="A159" s="1">
        <v>43689</v>
      </c>
      <c r="B159">
        <v>2.4140000000000001</v>
      </c>
      <c r="C159">
        <f>VLOOKUP(A159,NY!A:B,2,FALSE)</f>
        <v>2.8359999999999999</v>
      </c>
      <c r="D159">
        <f>VLOOKUP(A159,FL!A:B,2,FALSE)</f>
        <v>2.4500000000000002</v>
      </c>
      <c r="E159">
        <f>VLOOKUP(A159,CO!A:B,2,FALSE)</f>
        <v>2.6179999999999999</v>
      </c>
      <c r="F159">
        <f>VLOOKUP(A159,CA!A:B,2,FALSE)</f>
        <v>3.4870000000000001</v>
      </c>
    </row>
    <row r="160" spans="1:6" x14ac:dyDescent="0.25">
      <c r="A160" s="1">
        <v>43682</v>
      </c>
      <c r="B160">
        <v>2.4860000000000002</v>
      </c>
      <c r="C160">
        <f>VLOOKUP(A160,NY!A:B,2,FALSE)</f>
        <v>2.8519999999999999</v>
      </c>
      <c r="D160">
        <f>VLOOKUP(A160,FL!A:B,2,FALSE)</f>
        <v>2.5270000000000001</v>
      </c>
      <c r="E160">
        <f>VLOOKUP(A160,CO!A:B,2,FALSE)</f>
        <v>2.6339999999999999</v>
      </c>
      <c r="F160">
        <f>VLOOKUP(A160,CA!A:B,2,FALSE)</f>
        <v>3.5369999999999999</v>
      </c>
    </row>
    <row r="161" spans="1:6" x14ac:dyDescent="0.25">
      <c r="A161" s="1">
        <v>43675</v>
      </c>
      <c r="B161">
        <v>2.5259999999999998</v>
      </c>
      <c r="C161">
        <f>VLOOKUP(A161,NY!A:B,2,FALSE)</f>
        <v>2.8610000000000002</v>
      </c>
      <c r="D161">
        <f>VLOOKUP(A161,FL!A:B,2,FALSE)</f>
        <v>2.5939999999999999</v>
      </c>
      <c r="E161">
        <f>VLOOKUP(A161,CO!A:B,2,FALSE)</f>
        <v>2.6680000000000001</v>
      </c>
      <c r="F161">
        <f>VLOOKUP(A161,CA!A:B,2,FALSE)</f>
        <v>3.5510000000000002</v>
      </c>
    </row>
    <row r="162" spans="1:6" x14ac:dyDescent="0.25">
      <c r="A162" s="1">
        <v>43668</v>
      </c>
      <c r="B162">
        <v>2.5720000000000001</v>
      </c>
      <c r="C162">
        <f>VLOOKUP(A162,NY!A:B,2,FALSE)</f>
        <v>2.8780000000000001</v>
      </c>
      <c r="D162">
        <f>VLOOKUP(A162,FL!A:B,2,FALSE)</f>
        <v>2.6859999999999999</v>
      </c>
      <c r="E162">
        <f>VLOOKUP(A162,CO!A:B,2,FALSE)</f>
        <v>2.7069999999999999</v>
      </c>
      <c r="F162">
        <f>VLOOKUP(A162,CA!A:B,2,FALSE)</f>
        <v>3.569</v>
      </c>
    </row>
    <row r="163" spans="1:6" x14ac:dyDescent="0.25">
      <c r="A163" s="1">
        <v>43661</v>
      </c>
      <c r="B163">
        <v>2.544</v>
      </c>
      <c r="C163">
        <f>VLOOKUP(A163,NY!A:B,2,FALSE)</f>
        <v>2.8740000000000001</v>
      </c>
      <c r="D163">
        <f>VLOOKUP(A163,FL!A:B,2,FALSE)</f>
        <v>2.6560000000000001</v>
      </c>
      <c r="E163">
        <f>VLOOKUP(A163,CO!A:B,2,FALSE)</f>
        <v>2.7530000000000001</v>
      </c>
      <c r="F163">
        <f>VLOOKUP(A163,CA!A:B,2,FALSE)</f>
        <v>3.605</v>
      </c>
    </row>
    <row r="164" spans="1:6" x14ac:dyDescent="0.25">
      <c r="A164" s="1">
        <v>43654</v>
      </c>
      <c r="B164">
        <v>2.5110000000000001</v>
      </c>
      <c r="C164">
        <f>VLOOKUP(A164,NY!A:B,2,FALSE)</f>
        <v>2.86</v>
      </c>
      <c r="D164">
        <f>VLOOKUP(A164,FL!A:B,2,FALSE)</f>
        <v>2.702</v>
      </c>
      <c r="E164">
        <f>VLOOKUP(A164,CO!A:B,2,FALSE)</f>
        <v>2.758</v>
      </c>
      <c r="F164">
        <f>VLOOKUP(A164,CA!A:B,2,FALSE)</f>
        <v>3.6269999999999998</v>
      </c>
    </row>
    <row r="165" spans="1:6" x14ac:dyDescent="0.25">
      <c r="A165" s="1">
        <v>43647</v>
      </c>
      <c r="B165">
        <v>2.4470000000000001</v>
      </c>
      <c r="C165">
        <f>VLOOKUP(A165,NY!A:B,2,FALSE)</f>
        <v>2.8660000000000001</v>
      </c>
      <c r="D165">
        <f>VLOOKUP(A165,FL!A:B,2,FALSE)</f>
        <v>2.5649999999999999</v>
      </c>
      <c r="E165">
        <f>VLOOKUP(A165,CO!A:B,2,FALSE)</f>
        <v>2.7789999999999999</v>
      </c>
      <c r="F165">
        <f>VLOOKUP(A165,CA!A:B,2,FALSE)</f>
        <v>3.621</v>
      </c>
    </row>
    <row r="166" spans="1:6" x14ac:dyDescent="0.25">
      <c r="A166" s="1">
        <v>43640</v>
      </c>
      <c r="B166">
        <v>2.3809999999999998</v>
      </c>
      <c r="C166">
        <f>VLOOKUP(A166,NY!A:B,2,FALSE)</f>
        <v>2.8079999999999998</v>
      </c>
      <c r="D166">
        <f>VLOOKUP(A166,FL!A:B,2,FALSE)</f>
        <v>2.4510000000000001</v>
      </c>
      <c r="E166">
        <f>VLOOKUP(A166,CO!A:B,2,FALSE)</f>
        <v>2.806</v>
      </c>
      <c r="F166">
        <f>VLOOKUP(A166,CA!A:B,2,FALSE)</f>
        <v>3.613</v>
      </c>
    </row>
    <row r="167" spans="1:6" x14ac:dyDescent="0.25">
      <c r="A167" s="1">
        <v>43633</v>
      </c>
      <c r="B167">
        <v>2.4289999999999998</v>
      </c>
      <c r="C167">
        <f>VLOOKUP(A167,NY!A:B,2,FALSE)</f>
        <v>2.8380000000000001</v>
      </c>
      <c r="D167">
        <f>VLOOKUP(A167,FL!A:B,2,FALSE)</f>
        <v>2.5049999999999999</v>
      </c>
      <c r="E167">
        <f>VLOOKUP(A167,CO!A:B,2,FALSE)</f>
        <v>2.8580000000000001</v>
      </c>
      <c r="F167">
        <f>VLOOKUP(A167,CA!A:B,2,FALSE)</f>
        <v>3.6779999999999999</v>
      </c>
    </row>
    <row r="168" spans="1:6" x14ac:dyDescent="0.25">
      <c r="A168" s="1">
        <v>43626</v>
      </c>
      <c r="B168">
        <v>2.4329999999999998</v>
      </c>
      <c r="C168">
        <f>VLOOKUP(A168,NY!A:B,2,FALSE)</f>
        <v>2.8780000000000001</v>
      </c>
      <c r="D168">
        <f>VLOOKUP(A168,FL!A:B,2,FALSE)</f>
        <v>2.6190000000000002</v>
      </c>
      <c r="E168">
        <f>VLOOKUP(A168,CO!A:B,2,FALSE)</f>
        <v>2.899</v>
      </c>
      <c r="F168">
        <f>VLOOKUP(A168,CA!A:B,2,FALSE)</f>
        <v>3.7450000000000001</v>
      </c>
    </row>
    <row r="169" spans="1:6" x14ac:dyDescent="0.25">
      <c r="A169" s="1">
        <v>43619</v>
      </c>
      <c r="B169">
        <v>2.504</v>
      </c>
      <c r="C169">
        <f>VLOOKUP(A169,NY!A:B,2,FALSE)</f>
        <v>2.9140000000000001</v>
      </c>
      <c r="D169">
        <f>VLOOKUP(A169,FL!A:B,2,FALSE)</f>
        <v>2.593</v>
      </c>
      <c r="E169">
        <f>VLOOKUP(A169,CO!A:B,2,FALSE)</f>
        <v>2.9420000000000002</v>
      </c>
      <c r="F169">
        <f>VLOOKUP(A169,CA!A:B,2,FALSE)</f>
        <v>3.83</v>
      </c>
    </row>
    <row r="170" spans="1:6" x14ac:dyDescent="0.25">
      <c r="A170" s="1">
        <v>43612</v>
      </c>
      <c r="B170">
        <v>2.5539999999999998</v>
      </c>
      <c r="C170">
        <f>VLOOKUP(A170,NY!A:B,2,FALSE)</f>
        <v>2.9340000000000002</v>
      </c>
      <c r="D170">
        <f>VLOOKUP(A170,FL!A:B,2,FALSE)</f>
        <v>2.6269999999999998</v>
      </c>
      <c r="E170">
        <f>VLOOKUP(A170,CO!A:B,2,FALSE)</f>
        <v>2.9369999999999998</v>
      </c>
      <c r="F170">
        <f>VLOOKUP(A170,CA!A:B,2,FALSE)</f>
        <v>3.8780000000000001</v>
      </c>
    </row>
    <row r="171" spans="1:6" x14ac:dyDescent="0.25">
      <c r="A171" s="1">
        <v>43605</v>
      </c>
      <c r="B171">
        <v>2.6139999999999999</v>
      </c>
      <c r="C171">
        <f>VLOOKUP(A171,NY!A:B,2,FALSE)</f>
        <v>2.9670000000000001</v>
      </c>
      <c r="D171">
        <f>VLOOKUP(A171,FL!A:B,2,FALSE)</f>
        <v>2.673</v>
      </c>
      <c r="E171">
        <f>VLOOKUP(A171,CO!A:B,2,FALSE)</f>
        <v>2.927</v>
      </c>
      <c r="F171">
        <f>VLOOKUP(A171,CA!A:B,2,FALSE)</f>
        <v>3.9340000000000002</v>
      </c>
    </row>
    <row r="172" spans="1:6" x14ac:dyDescent="0.25">
      <c r="A172" s="1">
        <v>43598</v>
      </c>
      <c r="B172">
        <v>2.597</v>
      </c>
      <c r="C172">
        <f>VLOOKUP(A172,NY!A:B,2,FALSE)</f>
        <v>2.98</v>
      </c>
      <c r="D172">
        <f>VLOOKUP(A172,FL!A:B,2,FALSE)</f>
        <v>2.7320000000000002</v>
      </c>
      <c r="E172">
        <f>VLOOKUP(A172,CO!A:B,2,FALSE)</f>
        <v>2.9239999999999999</v>
      </c>
      <c r="F172">
        <f>VLOOKUP(A172,CA!A:B,2,FALSE)</f>
        <v>3.968</v>
      </c>
    </row>
    <row r="173" spans="1:6" x14ac:dyDescent="0.25">
      <c r="A173" s="1">
        <v>43591</v>
      </c>
      <c r="B173">
        <v>2.641</v>
      </c>
      <c r="C173">
        <f>VLOOKUP(A173,NY!A:B,2,FALSE)</f>
        <v>2.9849999999999999</v>
      </c>
      <c r="D173">
        <f>VLOOKUP(A173,FL!A:B,2,FALSE)</f>
        <v>2.8050000000000002</v>
      </c>
      <c r="E173">
        <f>VLOOKUP(A173,CO!A:B,2,FALSE)</f>
        <v>2.891</v>
      </c>
      <c r="F173">
        <f>VLOOKUP(A173,CA!A:B,2,FALSE)</f>
        <v>4.0060000000000002</v>
      </c>
    </row>
    <row r="174" spans="1:6" x14ac:dyDescent="0.25">
      <c r="A174" s="1">
        <v>43584</v>
      </c>
      <c r="B174">
        <v>2.6709999999999998</v>
      </c>
      <c r="C174">
        <f>VLOOKUP(A174,NY!A:B,2,FALSE)</f>
        <v>2.97</v>
      </c>
      <c r="D174">
        <f>VLOOKUP(A174,FL!A:B,2,FALSE)</f>
        <v>2.7370000000000001</v>
      </c>
      <c r="E174">
        <f>VLOOKUP(A174,CO!A:B,2,FALSE)</f>
        <v>2.863</v>
      </c>
      <c r="F174">
        <f>VLOOKUP(A174,CA!A:B,2,FALSE)</f>
        <v>3.9820000000000002</v>
      </c>
    </row>
    <row r="175" spans="1:6" x14ac:dyDescent="0.25">
      <c r="A175" s="1">
        <v>43577</v>
      </c>
      <c r="B175">
        <v>2.609</v>
      </c>
      <c r="C175">
        <f>VLOOKUP(A175,NY!A:B,2,FALSE)</f>
        <v>2.8839999999999999</v>
      </c>
      <c r="D175">
        <f>VLOOKUP(A175,FL!A:B,2,FALSE)</f>
        <v>2.7709999999999999</v>
      </c>
      <c r="E175">
        <f>VLOOKUP(A175,CO!A:B,2,FALSE)</f>
        <v>2.806</v>
      </c>
      <c r="F175">
        <f>VLOOKUP(A175,CA!A:B,2,FALSE)</f>
        <v>3.948</v>
      </c>
    </row>
    <row r="176" spans="1:6" x14ac:dyDescent="0.25">
      <c r="A176" s="1">
        <v>43570</v>
      </c>
      <c r="B176">
        <v>2.6190000000000002</v>
      </c>
      <c r="C176">
        <f>VLOOKUP(A176,NY!A:B,2,FALSE)</f>
        <v>2.8439999999999999</v>
      </c>
      <c r="D176">
        <f>VLOOKUP(A176,FL!A:B,2,FALSE)</f>
        <v>2.8220000000000001</v>
      </c>
      <c r="E176">
        <f>VLOOKUP(A176,CO!A:B,2,FALSE)</f>
        <v>2.74</v>
      </c>
      <c r="F176">
        <f>VLOOKUP(A176,CA!A:B,2,FALSE)</f>
        <v>3.9220000000000002</v>
      </c>
    </row>
    <row r="177" spans="1:6" x14ac:dyDescent="0.25">
      <c r="A177" s="1">
        <v>43563</v>
      </c>
      <c r="B177">
        <v>2.5209999999999999</v>
      </c>
      <c r="C177">
        <f>VLOOKUP(A177,NY!A:B,2,FALSE)</f>
        <v>2.7810000000000001</v>
      </c>
      <c r="D177">
        <f>VLOOKUP(A177,FL!A:B,2,FALSE)</f>
        <v>2.7450000000000001</v>
      </c>
      <c r="E177">
        <f>VLOOKUP(A177,CO!A:B,2,FALSE)</f>
        <v>2.6469999999999998</v>
      </c>
      <c r="F177">
        <f>VLOOKUP(A177,CA!A:B,2,FALSE)</f>
        <v>3.718</v>
      </c>
    </row>
    <row r="178" spans="1:6" x14ac:dyDescent="0.25">
      <c r="A178" s="1">
        <v>43556</v>
      </c>
      <c r="B178">
        <v>2.5230000000000001</v>
      </c>
      <c r="C178">
        <f>VLOOKUP(A178,NY!A:B,2,FALSE)</f>
        <v>2.7229999999999999</v>
      </c>
      <c r="D178">
        <f>VLOOKUP(A178,FL!A:B,2,FALSE)</f>
        <v>2.7719999999999998</v>
      </c>
      <c r="E178">
        <f>VLOOKUP(A178,CO!A:B,2,FALSE)</f>
        <v>2.59</v>
      </c>
      <c r="F178">
        <f>VLOOKUP(A178,CA!A:B,2,FALSE)</f>
        <v>3.5289999999999999</v>
      </c>
    </row>
    <row r="179" spans="1:6" x14ac:dyDescent="0.25">
      <c r="A179" s="1">
        <v>43549</v>
      </c>
      <c r="B179">
        <v>2.448</v>
      </c>
      <c r="C179">
        <f>VLOOKUP(A179,NY!A:B,2,FALSE)</f>
        <v>2.7040000000000002</v>
      </c>
      <c r="D179">
        <f>VLOOKUP(A179,FL!A:B,2,FALSE)</f>
        <v>2.653</v>
      </c>
      <c r="E179">
        <f>VLOOKUP(A179,CO!A:B,2,FALSE)</f>
        <v>2.532</v>
      </c>
      <c r="F179">
        <f>VLOOKUP(A179,CA!A:B,2,FALSE)</f>
        <v>3.3889999999999998</v>
      </c>
    </row>
    <row r="180" spans="1:6" x14ac:dyDescent="0.25">
      <c r="A180" s="1">
        <v>43542</v>
      </c>
      <c r="B180">
        <v>2.3610000000000002</v>
      </c>
      <c r="C180">
        <f>VLOOKUP(A180,NY!A:B,2,FALSE)</f>
        <v>2.6680000000000001</v>
      </c>
      <c r="D180">
        <f>VLOOKUP(A180,FL!A:B,2,FALSE)</f>
        <v>2.65</v>
      </c>
      <c r="E180">
        <f>VLOOKUP(A180,CO!A:B,2,FALSE)</f>
        <v>2.4359999999999999</v>
      </c>
      <c r="F180">
        <f>VLOOKUP(A180,CA!A:B,2,FALSE)</f>
        <v>3.2639999999999998</v>
      </c>
    </row>
    <row r="181" spans="1:6" x14ac:dyDescent="0.25">
      <c r="A181" s="1">
        <v>43535</v>
      </c>
      <c r="B181">
        <v>2.2759999999999998</v>
      </c>
      <c r="C181">
        <f>VLOOKUP(A181,NY!A:B,2,FALSE)</f>
        <v>2.5880000000000001</v>
      </c>
      <c r="D181">
        <f>VLOOKUP(A181,FL!A:B,2,FALSE)</f>
        <v>2.5009999999999999</v>
      </c>
      <c r="E181">
        <f>VLOOKUP(A181,CO!A:B,2,FALSE)</f>
        <v>2.3380000000000001</v>
      </c>
      <c r="F181">
        <f>VLOOKUP(A181,CA!A:B,2,FALSE)</f>
        <v>3.2229999999999999</v>
      </c>
    </row>
    <row r="182" spans="1:6" x14ac:dyDescent="0.25">
      <c r="A182" s="1">
        <v>43528</v>
      </c>
      <c r="B182">
        <v>2.2349999999999999</v>
      </c>
      <c r="C182">
        <f>VLOOKUP(A182,NY!A:B,2,FALSE)</f>
        <v>2.5289999999999999</v>
      </c>
      <c r="D182">
        <f>VLOOKUP(A182,FL!A:B,2,FALSE)</f>
        <v>2.5030000000000001</v>
      </c>
      <c r="E182">
        <f>VLOOKUP(A182,CO!A:B,2,FALSE)</f>
        <v>2.2869999999999999</v>
      </c>
      <c r="F182">
        <f>VLOOKUP(A182,CA!A:B,2,FALSE)</f>
        <v>3.1949999999999998</v>
      </c>
    </row>
    <row r="183" spans="1:6" x14ac:dyDescent="0.25">
      <c r="A183" s="1">
        <v>43521</v>
      </c>
      <c r="B183">
        <v>2.177</v>
      </c>
      <c r="C183">
        <f>VLOOKUP(A183,NY!A:B,2,FALSE)</f>
        <v>2.516</v>
      </c>
      <c r="D183">
        <f>VLOOKUP(A183,FL!A:B,2,FALSE)</f>
        <v>2.383</v>
      </c>
      <c r="E183">
        <f>VLOOKUP(A183,CO!A:B,2,FALSE)</f>
        <v>2.234</v>
      </c>
      <c r="F183">
        <f>VLOOKUP(A183,CA!A:B,2,FALSE)</f>
        <v>3.1840000000000002</v>
      </c>
    </row>
    <row r="184" spans="1:6" x14ac:dyDescent="0.25">
      <c r="A184" s="1">
        <v>43514</v>
      </c>
      <c r="B184">
        <v>2.1219999999999999</v>
      </c>
      <c r="C184">
        <f>VLOOKUP(A184,NY!A:B,2,FALSE)</f>
        <v>2.4350000000000001</v>
      </c>
      <c r="D184">
        <f>VLOOKUP(A184,FL!A:B,2,FALSE)</f>
        <v>2.2749999999999999</v>
      </c>
      <c r="E184">
        <f>VLOOKUP(A184,CO!A:B,2,FALSE)</f>
        <v>2.1429999999999998</v>
      </c>
      <c r="F184">
        <f>VLOOKUP(A184,CA!A:B,2,FALSE)</f>
        <v>3.161</v>
      </c>
    </row>
    <row r="185" spans="1:6" x14ac:dyDescent="0.25">
      <c r="A185" s="1">
        <v>43507</v>
      </c>
      <c r="B185">
        <v>2.0259999999999998</v>
      </c>
      <c r="C185">
        <f>VLOOKUP(A185,NY!A:B,2,FALSE)</f>
        <v>2.4569999999999999</v>
      </c>
      <c r="D185">
        <f>VLOOKUP(A185,FL!A:B,2,FALSE)</f>
        <v>2.2839999999999998</v>
      </c>
      <c r="E185">
        <f>VLOOKUP(A185,CO!A:B,2,FALSE)</f>
        <v>2.069</v>
      </c>
      <c r="F185">
        <f>VLOOKUP(A185,CA!A:B,2,FALSE)</f>
        <v>3.1549999999999998</v>
      </c>
    </row>
    <row r="186" spans="1:6" x14ac:dyDescent="0.25">
      <c r="A186" s="1">
        <v>43500</v>
      </c>
      <c r="B186">
        <v>1.994</v>
      </c>
      <c r="C186">
        <f>VLOOKUP(A186,NY!A:B,2,FALSE)</f>
        <v>2.4700000000000002</v>
      </c>
      <c r="D186">
        <f>VLOOKUP(A186,FL!A:B,2,FALSE)</f>
        <v>2.3199999999999998</v>
      </c>
      <c r="E186">
        <f>VLOOKUP(A186,CO!A:B,2,FALSE)</f>
        <v>2.077</v>
      </c>
      <c r="F186">
        <f>VLOOKUP(A186,CA!A:B,2,FALSE)</f>
        <v>3.1309999999999998</v>
      </c>
    </row>
    <row r="187" spans="1:6" x14ac:dyDescent="0.25">
      <c r="A187" s="1">
        <v>43493</v>
      </c>
      <c r="B187">
        <v>2.0289999999999999</v>
      </c>
      <c r="C187">
        <f>VLOOKUP(A187,NY!A:B,2,FALSE)</f>
        <v>2.4870000000000001</v>
      </c>
      <c r="D187">
        <f>VLOOKUP(A187,FL!A:B,2,FALSE)</f>
        <v>2.262</v>
      </c>
      <c r="E187">
        <f>VLOOKUP(A187,CO!A:B,2,FALSE)</f>
        <v>2.1320000000000001</v>
      </c>
      <c r="F187">
        <f>VLOOKUP(A187,CA!A:B,2,FALSE)</f>
        <v>3.13</v>
      </c>
    </row>
    <row r="188" spans="1:6" x14ac:dyDescent="0.25">
      <c r="A188" s="1">
        <v>43486</v>
      </c>
      <c r="B188">
        <v>1.964</v>
      </c>
      <c r="C188">
        <f>VLOOKUP(A188,NY!A:B,2,FALSE)</f>
        <v>2.504</v>
      </c>
      <c r="D188">
        <f>VLOOKUP(A188,FL!A:B,2,FALSE)</f>
        <v>2.2730000000000001</v>
      </c>
      <c r="E188">
        <f>VLOOKUP(A188,CO!A:B,2,FALSE)</f>
        <v>2.157</v>
      </c>
      <c r="F188">
        <f>VLOOKUP(A188,CA!A:B,2,FALSE)</f>
        <v>3.1480000000000001</v>
      </c>
    </row>
    <row r="189" spans="1:6" x14ac:dyDescent="0.25">
      <c r="A189" s="1">
        <v>43479</v>
      </c>
      <c r="B189">
        <v>1.9730000000000001</v>
      </c>
      <c r="C189">
        <f>VLOOKUP(A189,NY!A:B,2,FALSE)</f>
        <v>2.5209999999999999</v>
      </c>
      <c r="D189">
        <f>VLOOKUP(A189,FL!A:B,2,FALSE)</f>
        <v>2.1800000000000002</v>
      </c>
      <c r="E189">
        <f>VLOOKUP(A189,CO!A:B,2,FALSE)</f>
        <v>2.1829999999999998</v>
      </c>
      <c r="F189">
        <f>VLOOKUP(A189,CA!A:B,2,FALSE)</f>
        <v>3.161</v>
      </c>
    </row>
    <row r="190" spans="1:6" x14ac:dyDescent="0.25">
      <c r="A190" s="1">
        <v>43472</v>
      </c>
      <c r="B190">
        <v>1.94</v>
      </c>
      <c r="C190">
        <f>VLOOKUP(A190,NY!A:B,2,FALSE)</f>
        <v>2.556</v>
      </c>
      <c r="D190">
        <f>VLOOKUP(A190,FL!A:B,2,FALSE)</f>
        <v>2.1749999999999998</v>
      </c>
      <c r="E190">
        <f>VLOOKUP(A190,CO!A:B,2,FALSE)</f>
        <v>2.286</v>
      </c>
      <c r="F190">
        <f>VLOOKUP(A190,CA!A:B,2,FALSE)</f>
        <v>3.1829999999999998</v>
      </c>
    </row>
    <row r="191" spans="1:6" x14ac:dyDescent="0.25">
      <c r="A191" s="1">
        <v>43465</v>
      </c>
      <c r="B191">
        <v>1.9790000000000001</v>
      </c>
      <c r="C191">
        <f>VLOOKUP(A191,NY!A:B,2,FALSE)</f>
        <v>2.5830000000000002</v>
      </c>
      <c r="D191">
        <f>VLOOKUP(A191,FL!A:B,2,FALSE)</f>
        <v>2.218</v>
      </c>
      <c r="E191">
        <f>VLOOKUP(A191,CO!A:B,2,FALSE)</f>
        <v>2.3490000000000002</v>
      </c>
      <c r="F191">
        <f>VLOOKUP(A191,CA!A:B,2,FALSE)</f>
        <v>3.2189999999999999</v>
      </c>
    </row>
    <row r="192" spans="1:6" x14ac:dyDescent="0.25">
      <c r="A192" s="1">
        <v>43458</v>
      </c>
      <c r="B192">
        <v>2.028</v>
      </c>
      <c r="C192">
        <f>VLOOKUP(A192,NY!A:B,2,FALSE)</f>
        <v>2.63</v>
      </c>
      <c r="D192">
        <f>VLOOKUP(A192,FL!A:B,2,FALSE)</f>
        <v>2.2690000000000001</v>
      </c>
      <c r="E192">
        <f>VLOOKUP(A192,CO!A:B,2,FALSE)</f>
        <v>2.3929999999999998</v>
      </c>
      <c r="F192">
        <f>VLOOKUP(A192,CA!A:B,2,FALSE)</f>
        <v>3.2530000000000001</v>
      </c>
    </row>
    <row r="193" spans="1:6" x14ac:dyDescent="0.25">
      <c r="A193" s="1">
        <v>43451</v>
      </c>
      <c r="B193">
        <v>2.0840000000000001</v>
      </c>
      <c r="C193">
        <f>VLOOKUP(A193,NY!A:B,2,FALSE)</f>
        <v>2.6749999999999998</v>
      </c>
      <c r="D193">
        <f>VLOOKUP(A193,FL!A:B,2,FALSE)</f>
        <v>2.3319999999999999</v>
      </c>
      <c r="E193">
        <f>VLOOKUP(A193,CO!A:B,2,FALSE)</f>
        <v>2.4729999999999999</v>
      </c>
      <c r="F193">
        <f>VLOOKUP(A193,CA!A:B,2,FALSE)</f>
        <v>3.2709999999999999</v>
      </c>
    </row>
    <row r="194" spans="1:6" x14ac:dyDescent="0.25">
      <c r="A194" s="1">
        <v>43444</v>
      </c>
      <c r="B194">
        <v>2.117</v>
      </c>
      <c r="C194">
        <f>VLOOKUP(A194,NY!A:B,2,FALSE)</f>
        <v>2.7210000000000001</v>
      </c>
      <c r="D194">
        <f>VLOOKUP(A194,FL!A:B,2,FALSE)</f>
        <v>2.335</v>
      </c>
      <c r="E194">
        <f>VLOOKUP(A194,CO!A:B,2,FALSE)</f>
        <v>2.5529999999999999</v>
      </c>
      <c r="F194">
        <f>VLOOKUP(A194,CA!A:B,2,FALSE)</f>
        <v>3.3180000000000001</v>
      </c>
    </row>
    <row r="195" spans="1:6" x14ac:dyDescent="0.25">
      <c r="A195" s="1">
        <v>43437</v>
      </c>
      <c r="B195">
        <v>2.1629999999999998</v>
      </c>
      <c r="C195">
        <f>VLOOKUP(A195,NY!A:B,2,FALSE)</f>
        <v>2.7549999999999999</v>
      </c>
      <c r="D195">
        <f>VLOOKUP(A195,FL!A:B,2,FALSE)</f>
        <v>2.3740000000000001</v>
      </c>
      <c r="E195">
        <f>VLOOKUP(A195,CO!A:B,2,FALSE)</f>
        <v>2.6179999999999999</v>
      </c>
      <c r="F195">
        <f>VLOOKUP(A195,CA!A:B,2,FALSE)</f>
        <v>3.399</v>
      </c>
    </row>
    <row r="196" spans="1:6" x14ac:dyDescent="0.25">
      <c r="A196" s="1">
        <v>43430</v>
      </c>
      <c r="B196">
        <v>2.2509999999999999</v>
      </c>
      <c r="C196">
        <f>VLOOKUP(A196,NY!A:B,2,FALSE)</f>
        <v>2.802</v>
      </c>
      <c r="D196">
        <f>VLOOKUP(A196,FL!A:B,2,FALSE)</f>
        <v>2.4550000000000001</v>
      </c>
      <c r="E196">
        <f>VLOOKUP(A196,CO!A:B,2,FALSE)</f>
        <v>2.7250000000000001</v>
      </c>
      <c r="F196">
        <f>VLOOKUP(A196,CA!A:B,2,FALSE)</f>
        <v>3.4780000000000002</v>
      </c>
    </row>
    <row r="197" spans="1:6" x14ac:dyDescent="0.25">
      <c r="A197" s="1">
        <v>43423</v>
      </c>
      <c r="B197">
        <v>2.351</v>
      </c>
      <c r="C197">
        <f>VLOOKUP(A197,NY!A:B,2,FALSE)</f>
        <v>2.8359999999999999</v>
      </c>
      <c r="D197">
        <f>VLOOKUP(A197,FL!A:B,2,FALSE)</f>
        <v>2.5430000000000001</v>
      </c>
      <c r="E197">
        <f>VLOOKUP(A197,CO!A:B,2,FALSE)</f>
        <v>2.762</v>
      </c>
      <c r="F197">
        <f>VLOOKUP(A197,CA!A:B,2,FALSE)</f>
        <v>3.5259999999999998</v>
      </c>
    </row>
    <row r="198" spans="1:6" x14ac:dyDescent="0.25">
      <c r="A198" s="1">
        <v>43416</v>
      </c>
      <c r="B198">
        <v>2.4289999999999998</v>
      </c>
      <c r="C198">
        <f>VLOOKUP(A198,NY!A:B,2,FALSE)</f>
        <v>2.8809999999999998</v>
      </c>
      <c r="D198">
        <f>VLOOKUP(A198,FL!A:B,2,FALSE)</f>
        <v>2.6080000000000001</v>
      </c>
      <c r="E198">
        <f>VLOOKUP(A198,CO!A:B,2,FALSE)</f>
        <v>2.8490000000000002</v>
      </c>
      <c r="F198">
        <f>VLOOKUP(A198,CA!A:B,2,FALSE)</f>
        <v>3.5819999999999999</v>
      </c>
    </row>
    <row r="199" spans="1:6" x14ac:dyDescent="0.25">
      <c r="A199" s="1">
        <v>43409</v>
      </c>
      <c r="B199">
        <v>2.5030000000000001</v>
      </c>
      <c r="C199">
        <f>VLOOKUP(A199,NY!A:B,2,FALSE)</f>
        <v>2.9380000000000002</v>
      </c>
      <c r="D199">
        <f>VLOOKUP(A199,FL!A:B,2,FALSE)</f>
        <v>2.6709999999999998</v>
      </c>
      <c r="E199">
        <f>VLOOKUP(A199,CO!A:B,2,FALSE)</f>
        <v>2.9279999999999999</v>
      </c>
      <c r="F199">
        <f>VLOOKUP(A199,CA!A:B,2,FALSE)</f>
        <v>3.6440000000000001</v>
      </c>
    </row>
    <row r="200" spans="1:6" x14ac:dyDescent="0.25">
      <c r="A200" s="1">
        <v>43402</v>
      </c>
      <c r="B200">
        <v>2.569</v>
      </c>
      <c r="C200">
        <f>VLOOKUP(A200,NY!A:B,2,FALSE)</f>
        <v>2.9550000000000001</v>
      </c>
      <c r="D200">
        <f>VLOOKUP(A200,FL!A:B,2,FALSE)</f>
        <v>2.7410000000000001</v>
      </c>
      <c r="E200">
        <f>VLOOKUP(A200,CO!A:B,2,FALSE)</f>
        <v>2.964</v>
      </c>
      <c r="F200">
        <f>VLOOKUP(A200,CA!A:B,2,FALSE)</f>
        <v>3.6829999999999998</v>
      </c>
    </row>
    <row r="201" spans="1:6" x14ac:dyDescent="0.25">
      <c r="A201" s="1">
        <v>43395</v>
      </c>
      <c r="B201">
        <v>2.633</v>
      </c>
      <c r="C201">
        <f>VLOOKUP(A201,NY!A:B,2,FALSE)</f>
        <v>2.9750000000000001</v>
      </c>
      <c r="D201">
        <f>VLOOKUP(A201,FL!A:B,2,FALSE)</f>
        <v>2.7949999999999999</v>
      </c>
      <c r="E201">
        <f>VLOOKUP(A201,CO!A:B,2,FALSE)</f>
        <v>2.9910000000000001</v>
      </c>
      <c r="F201">
        <f>VLOOKUP(A201,CA!A:B,2,FALSE)</f>
        <v>3.7090000000000001</v>
      </c>
    </row>
    <row r="202" spans="1:6" x14ac:dyDescent="0.25">
      <c r="A202" s="1">
        <v>43388</v>
      </c>
      <c r="B202">
        <v>2.6789999999999998</v>
      </c>
      <c r="C202">
        <f>VLOOKUP(A202,NY!A:B,2,FALSE)</f>
        <v>2.9889999999999999</v>
      </c>
      <c r="D202">
        <f>VLOOKUP(A202,FL!A:B,2,FALSE)</f>
        <v>2.8340000000000001</v>
      </c>
      <c r="E202">
        <f>VLOOKUP(A202,CO!A:B,2,FALSE)</f>
        <v>3.024</v>
      </c>
      <c r="F202">
        <f>VLOOKUP(A202,CA!A:B,2,FALSE)</f>
        <v>3.7080000000000002</v>
      </c>
    </row>
    <row r="203" spans="1:6" x14ac:dyDescent="0.25">
      <c r="A203" s="1">
        <v>43381</v>
      </c>
      <c r="B203">
        <v>2.677</v>
      </c>
      <c r="C203">
        <f>VLOOKUP(A203,NY!A:B,2,FALSE)</f>
        <v>2.9980000000000002</v>
      </c>
      <c r="D203">
        <f>VLOOKUP(A203,FL!A:B,2,FALSE)</f>
        <v>2.8610000000000002</v>
      </c>
      <c r="E203">
        <f>VLOOKUP(A203,CO!A:B,2,FALSE)</f>
        <v>3.0419999999999998</v>
      </c>
      <c r="F203">
        <f>VLOOKUP(A203,CA!A:B,2,FALSE)</f>
        <v>3.7069999999999999</v>
      </c>
    </row>
    <row r="204" spans="1:6" x14ac:dyDescent="0.25">
      <c r="A204" s="1">
        <v>43374</v>
      </c>
      <c r="B204">
        <v>2.6579999999999999</v>
      </c>
      <c r="C204">
        <f>VLOOKUP(A204,NY!A:B,2,FALSE)</f>
        <v>2.9689999999999999</v>
      </c>
      <c r="D204">
        <f>VLOOKUP(A204,FL!A:B,2,FALSE)</f>
        <v>2.863</v>
      </c>
      <c r="E204">
        <f>VLOOKUP(A204,CO!A:B,2,FALSE)</f>
        <v>3.012</v>
      </c>
      <c r="F204">
        <f>VLOOKUP(A204,CA!A:B,2,FALSE)</f>
        <v>3.6240000000000001</v>
      </c>
    </row>
    <row r="205" spans="1:6" x14ac:dyDescent="0.25">
      <c r="A205" s="1">
        <v>43367</v>
      </c>
      <c r="B205">
        <v>2.6230000000000002</v>
      </c>
      <c r="C205">
        <f>VLOOKUP(A205,NY!A:B,2,FALSE)</f>
        <v>2.9689999999999999</v>
      </c>
      <c r="D205">
        <f>VLOOKUP(A205,FL!A:B,2,FALSE)</f>
        <v>2.7639999999999998</v>
      </c>
      <c r="E205">
        <f>VLOOKUP(A205,CO!A:B,2,FALSE)</f>
        <v>2.9830000000000001</v>
      </c>
      <c r="F205">
        <f>VLOOKUP(A205,CA!A:B,2,FALSE)</f>
        <v>3.5270000000000001</v>
      </c>
    </row>
    <row r="206" spans="1:6" x14ac:dyDescent="0.25">
      <c r="A206" s="1">
        <v>43360</v>
      </c>
      <c r="B206">
        <v>2.6309999999999998</v>
      </c>
      <c r="C206">
        <f>VLOOKUP(A206,NY!A:B,2,FALSE)</f>
        <v>2.988</v>
      </c>
      <c r="D206">
        <f>VLOOKUP(A206,FL!A:B,2,FALSE)</f>
        <v>2.7770000000000001</v>
      </c>
      <c r="E206">
        <f>VLOOKUP(A206,CO!A:B,2,FALSE)</f>
        <v>2.9780000000000002</v>
      </c>
      <c r="F206">
        <f>VLOOKUP(A206,CA!A:B,2,FALSE)</f>
        <v>3.52</v>
      </c>
    </row>
    <row r="207" spans="1:6" x14ac:dyDescent="0.25">
      <c r="A207" s="1">
        <v>43353</v>
      </c>
      <c r="B207">
        <v>2.649</v>
      </c>
      <c r="C207">
        <f>VLOOKUP(A207,NY!A:B,2,FALSE)</f>
        <v>2.98</v>
      </c>
      <c r="D207">
        <f>VLOOKUP(A207,FL!A:B,2,FALSE)</f>
        <v>2.7919999999999998</v>
      </c>
      <c r="E207">
        <f>VLOOKUP(A207,CO!A:B,2,FALSE)</f>
        <v>2.9359999999999999</v>
      </c>
      <c r="F207">
        <f>VLOOKUP(A207,CA!A:B,2,FALSE)</f>
        <v>3.5129999999999999</v>
      </c>
    </row>
    <row r="208" spans="1:6" x14ac:dyDescent="0.25">
      <c r="A208" s="1">
        <v>43346</v>
      </c>
      <c r="B208">
        <v>2.61</v>
      </c>
      <c r="C208">
        <f>VLOOKUP(A208,NY!A:B,2,FALSE)</f>
        <v>2.968</v>
      </c>
      <c r="D208">
        <f>VLOOKUP(A208,FL!A:B,2,FALSE)</f>
        <v>2.8319999999999999</v>
      </c>
      <c r="E208">
        <f>VLOOKUP(A208,CO!A:B,2,FALSE)</f>
        <v>2.9289999999999998</v>
      </c>
      <c r="F208">
        <f>VLOOKUP(A208,CA!A:B,2,FALSE)</f>
        <v>3.4980000000000002</v>
      </c>
    </row>
    <row r="209" spans="1:6" x14ac:dyDescent="0.25">
      <c r="A209" s="1">
        <v>43339</v>
      </c>
      <c r="B209">
        <v>2.641</v>
      </c>
      <c r="C209">
        <f>VLOOKUP(A209,NY!A:B,2,FALSE)</f>
        <v>2.972</v>
      </c>
      <c r="D209">
        <f>VLOOKUP(A209,FL!A:B,2,FALSE)</f>
        <v>2.7559999999999998</v>
      </c>
      <c r="E209">
        <f>VLOOKUP(A209,CO!A:B,2,FALSE)</f>
        <v>2.8839999999999999</v>
      </c>
      <c r="F209">
        <f>VLOOKUP(A209,CA!A:B,2,FALSE)</f>
        <v>3.4710000000000001</v>
      </c>
    </row>
    <row r="210" spans="1:6" x14ac:dyDescent="0.25">
      <c r="A210" s="1">
        <v>43332</v>
      </c>
      <c r="B210">
        <v>2.6280000000000001</v>
      </c>
      <c r="C210">
        <f>VLOOKUP(A210,NY!A:B,2,FALSE)</f>
        <v>2.9780000000000002</v>
      </c>
      <c r="D210">
        <f>VLOOKUP(A210,FL!A:B,2,FALSE)</f>
        <v>2.786</v>
      </c>
      <c r="E210">
        <f>VLOOKUP(A210,CO!A:B,2,FALSE)</f>
        <v>2.8530000000000002</v>
      </c>
      <c r="F210">
        <f>VLOOKUP(A210,CA!A:B,2,FALSE)</f>
        <v>3.4620000000000002</v>
      </c>
    </row>
    <row r="211" spans="1:6" x14ac:dyDescent="0.25">
      <c r="A211" s="1">
        <v>43325</v>
      </c>
      <c r="B211">
        <v>2.6459999999999999</v>
      </c>
      <c r="C211">
        <f>VLOOKUP(A211,NY!A:B,2,FALSE)</f>
        <v>2.98</v>
      </c>
      <c r="D211">
        <f>VLOOKUP(A211,FL!A:B,2,FALSE)</f>
        <v>2.835</v>
      </c>
      <c r="E211">
        <f>VLOOKUP(A211,CO!A:B,2,FALSE)</f>
        <v>2.843</v>
      </c>
      <c r="F211">
        <f>VLOOKUP(A211,CA!A:B,2,FALSE)</f>
        <v>3.4910000000000001</v>
      </c>
    </row>
    <row r="212" spans="1:6" x14ac:dyDescent="0.25">
      <c r="A212" s="1">
        <v>43318</v>
      </c>
      <c r="B212">
        <v>2.6549999999999998</v>
      </c>
      <c r="C212">
        <f>VLOOKUP(A212,NY!A:B,2,FALSE)</f>
        <v>2.9830000000000001</v>
      </c>
      <c r="D212">
        <f>VLOOKUP(A212,FL!A:B,2,FALSE)</f>
        <v>2.7839999999999998</v>
      </c>
      <c r="E212">
        <f>VLOOKUP(A212,CO!A:B,2,FALSE)</f>
        <v>2.843</v>
      </c>
      <c r="F212">
        <f>VLOOKUP(A212,CA!A:B,2,FALSE)</f>
        <v>3.5009999999999999</v>
      </c>
    </row>
    <row r="213" spans="1:6" x14ac:dyDescent="0.25">
      <c r="A213" s="1">
        <v>43311</v>
      </c>
      <c r="B213">
        <v>2.673</v>
      </c>
      <c r="C213">
        <f>VLOOKUP(A213,NY!A:B,2,FALSE)</f>
        <v>2.9790000000000001</v>
      </c>
      <c r="D213">
        <f>VLOOKUP(A213,FL!A:B,2,FALSE)</f>
        <v>2.8010000000000002</v>
      </c>
      <c r="E213">
        <f>VLOOKUP(A213,CO!A:B,2,FALSE)</f>
        <v>2.8359999999999999</v>
      </c>
      <c r="F213">
        <f>VLOOKUP(A213,CA!A:B,2,FALSE)</f>
        <v>3.5049999999999999</v>
      </c>
    </row>
    <row r="214" spans="1:6" x14ac:dyDescent="0.25">
      <c r="A214" s="1">
        <v>43304</v>
      </c>
      <c r="B214">
        <v>2.6480000000000001</v>
      </c>
      <c r="C214">
        <f>VLOOKUP(A214,NY!A:B,2,FALSE)</f>
        <v>2.9750000000000001</v>
      </c>
      <c r="D214">
        <f>VLOOKUP(A214,FL!A:B,2,FALSE)</f>
        <v>2.7759999999999998</v>
      </c>
      <c r="E214">
        <f>VLOOKUP(A214,CO!A:B,2,FALSE)</f>
        <v>2.8530000000000002</v>
      </c>
      <c r="F214">
        <f>VLOOKUP(A214,CA!A:B,2,FALSE)</f>
        <v>3.5139999999999998</v>
      </c>
    </row>
    <row r="215" spans="1:6" x14ac:dyDescent="0.25">
      <c r="A215" s="1">
        <v>43297</v>
      </c>
      <c r="B215">
        <v>2.6779999999999999</v>
      </c>
      <c r="C215">
        <f>VLOOKUP(A215,NY!A:B,2,FALSE)</f>
        <v>3</v>
      </c>
      <c r="D215">
        <f>VLOOKUP(A215,FL!A:B,2,FALSE)</f>
        <v>2.8250000000000002</v>
      </c>
      <c r="E215">
        <f>VLOOKUP(A215,CO!A:B,2,FALSE)</f>
        <v>2.883</v>
      </c>
      <c r="F215">
        <f>VLOOKUP(A215,CA!A:B,2,FALSE)</f>
        <v>3.5350000000000001</v>
      </c>
    </row>
    <row r="216" spans="1:6" x14ac:dyDescent="0.25">
      <c r="A216" s="1">
        <v>43290</v>
      </c>
      <c r="B216">
        <v>2.7160000000000002</v>
      </c>
      <c r="C216">
        <f>VLOOKUP(A216,NY!A:B,2,FALSE)</f>
        <v>3.004</v>
      </c>
      <c r="D216">
        <f>VLOOKUP(A216,FL!A:B,2,FALSE)</f>
        <v>2.7490000000000001</v>
      </c>
      <c r="E216">
        <f>VLOOKUP(A216,CO!A:B,2,FALSE)</f>
        <v>2.895</v>
      </c>
      <c r="F216">
        <f>VLOOKUP(A216,CA!A:B,2,FALSE)</f>
        <v>3.55</v>
      </c>
    </row>
    <row r="217" spans="1:6" x14ac:dyDescent="0.25">
      <c r="A217" s="1">
        <v>43283</v>
      </c>
      <c r="B217">
        <v>2.6960000000000002</v>
      </c>
      <c r="C217">
        <f>VLOOKUP(A217,NY!A:B,2,FALSE)</f>
        <v>3.0070000000000001</v>
      </c>
      <c r="D217">
        <f>VLOOKUP(A217,FL!A:B,2,FALSE)</f>
        <v>2.7639999999999998</v>
      </c>
      <c r="E217">
        <f>VLOOKUP(A217,CO!A:B,2,FALSE)</f>
        <v>2.8919999999999999</v>
      </c>
      <c r="F217">
        <f>VLOOKUP(A217,CA!A:B,2,FALSE)</f>
        <v>3.5459999999999998</v>
      </c>
    </row>
    <row r="218" spans="1:6" x14ac:dyDescent="0.25">
      <c r="A218" s="1">
        <v>43276</v>
      </c>
      <c r="B218">
        <v>2.7069999999999999</v>
      </c>
      <c r="C218">
        <f>VLOOKUP(A218,NY!A:B,2,FALSE)</f>
        <v>3.0110000000000001</v>
      </c>
      <c r="D218">
        <f>VLOOKUP(A218,FL!A:B,2,FALSE)</f>
        <v>2.726</v>
      </c>
      <c r="E218">
        <f>VLOOKUP(A218,CO!A:B,2,FALSE)</f>
        <v>2.8849999999999998</v>
      </c>
      <c r="F218">
        <f>VLOOKUP(A218,CA!A:B,2,FALSE)</f>
        <v>3.5619999999999998</v>
      </c>
    </row>
    <row r="219" spans="1:6" x14ac:dyDescent="0.25">
      <c r="A219" s="1">
        <v>43269</v>
      </c>
      <c r="B219">
        <v>2.7509999999999999</v>
      </c>
      <c r="C219">
        <f>VLOOKUP(A219,NY!A:B,2,FALSE)</f>
        <v>3.044</v>
      </c>
      <c r="D219">
        <f>VLOOKUP(A219,FL!A:B,2,FALSE)</f>
        <v>2.7709999999999999</v>
      </c>
      <c r="E219">
        <f>VLOOKUP(A219,CO!A:B,2,FALSE)</f>
        <v>2.9180000000000001</v>
      </c>
      <c r="F219">
        <f>VLOOKUP(A219,CA!A:B,2,FALSE)</f>
        <v>3.5910000000000002</v>
      </c>
    </row>
    <row r="220" spans="1:6" x14ac:dyDescent="0.25">
      <c r="A220" s="1">
        <v>43262</v>
      </c>
      <c r="B220">
        <v>2.7949999999999999</v>
      </c>
      <c r="C220">
        <f>VLOOKUP(A220,NY!A:B,2,FALSE)</f>
        <v>3.0790000000000002</v>
      </c>
      <c r="D220">
        <f>VLOOKUP(A220,FL!A:B,2,FALSE)</f>
        <v>2.8159999999999998</v>
      </c>
      <c r="E220">
        <f>VLOOKUP(A220,CO!A:B,2,FALSE)</f>
        <v>2.9489999999999998</v>
      </c>
      <c r="F220">
        <f>VLOOKUP(A220,CA!A:B,2,FALSE)</f>
        <v>3.6179999999999999</v>
      </c>
    </row>
    <row r="221" spans="1:6" x14ac:dyDescent="0.25">
      <c r="A221" s="1">
        <v>43255</v>
      </c>
      <c r="B221">
        <v>2.827</v>
      </c>
      <c r="C221">
        <f>VLOOKUP(A221,NY!A:B,2,FALSE)</f>
        <v>3.0830000000000002</v>
      </c>
      <c r="D221">
        <f>VLOOKUP(A221,FL!A:B,2,FALSE)</f>
        <v>2.887</v>
      </c>
      <c r="E221">
        <f>VLOOKUP(A221,CO!A:B,2,FALSE)</f>
        <v>2.972</v>
      </c>
      <c r="F221">
        <f>VLOOKUP(A221,CA!A:B,2,FALSE)</f>
        <v>3.6320000000000001</v>
      </c>
    </row>
    <row r="222" spans="1:6" x14ac:dyDescent="0.25">
      <c r="A222" s="1">
        <v>43248</v>
      </c>
      <c r="B222">
        <v>2.8119999999999998</v>
      </c>
      <c r="C222">
        <f>VLOOKUP(A222,NY!A:B,2,FALSE)</f>
        <v>3.089</v>
      </c>
      <c r="D222">
        <f>VLOOKUP(A222,FL!A:B,2,FALSE)</f>
        <v>2.9420000000000002</v>
      </c>
      <c r="E222">
        <f>VLOOKUP(A222,CO!A:B,2,FALSE)</f>
        <v>2.9790000000000001</v>
      </c>
      <c r="F222">
        <f>VLOOKUP(A222,CA!A:B,2,FALSE)</f>
        <v>3.6360000000000001</v>
      </c>
    </row>
    <row r="223" spans="1:6" x14ac:dyDescent="0.25">
      <c r="A223" s="1">
        <v>43241</v>
      </c>
      <c r="B223">
        <v>2.762</v>
      </c>
      <c r="C223">
        <f>VLOOKUP(A223,NY!A:B,2,FALSE)</f>
        <v>3.0790000000000002</v>
      </c>
      <c r="D223">
        <f>VLOOKUP(A223,FL!A:B,2,FALSE)</f>
        <v>2.855</v>
      </c>
      <c r="E223">
        <f>VLOOKUP(A223,CO!A:B,2,FALSE)</f>
        <v>2.9020000000000001</v>
      </c>
      <c r="F223">
        <f>VLOOKUP(A223,CA!A:B,2,FALSE)</f>
        <v>3.6179999999999999</v>
      </c>
    </row>
    <row r="224" spans="1:6" x14ac:dyDescent="0.25">
      <c r="A224" s="1">
        <v>43234</v>
      </c>
      <c r="B224">
        <v>2.6960000000000002</v>
      </c>
      <c r="C224">
        <f>VLOOKUP(A224,NY!A:B,2,FALSE)</f>
        <v>2.9969999999999999</v>
      </c>
      <c r="D224">
        <f>VLOOKUP(A224,FL!A:B,2,FALSE)</f>
        <v>2.8540000000000001</v>
      </c>
      <c r="E224">
        <f>VLOOKUP(A224,CO!A:B,2,FALSE)</f>
        <v>2.827</v>
      </c>
      <c r="F224">
        <f>VLOOKUP(A224,CA!A:B,2,FALSE)</f>
        <v>3.5990000000000002</v>
      </c>
    </row>
    <row r="225" spans="1:6" x14ac:dyDescent="0.25">
      <c r="A225" s="1">
        <v>43227</v>
      </c>
      <c r="B225">
        <v>2.698</v>
      </c>
      <c r="C225">
        <f>VLOOKUP(A225,NY!A:B,2,FALSE)</f>
        <v>3.036</v>
      </c>
      <c r="D225">
        <f>VLOOKUP(A225,FL!A:B,2,FALSE)</f>
        <v>2.831</v>
      </c>
      <c r="E225">
        <f>VLOOKUP(A225,CO!A:B,2,FALSE)</f>
        <v>2.7549999999999999</v>
      </c>
      <c r="F225">
        <f>VLOOKUP(A225,CA!A:B,2,FALSE)</f>
        <v>3.6320000000000001</v>
      </c>
    </row>
    <row r="226" spans="1:6" x14ac:dyDescent="0.25">
      <c r="A226" s="1">
        <v>43220</v>
      </c>
      <c r="B226">
        <v>2.7010000000000001</v>
      </c>
      <c r="C226">
        <f>VLOOKUP(A226,NY!A:B,2,FALSE)</f>
        <v>3.03</v>
      </c>
      <c r="D226">
        <f>VLOOKUP(A226,FL!A:B,2,FALSE)</f>
        <v>2.8570000000000002</v>
      </c>
      <c r="E226">
        <f>VLOOKUP(A226,CO!A:B,2,FALSE)</f>
        <v>2.734</v>
      </c>
      <c r="F226">
        <f>VLOOKUP(A226,CA!A:B,2,FALSE)</f>
        <v>3.609</v>
      </c>
    </row>
    <row r="227" spans="1:6" x14ac:dyDescent="0.25">
      <c r="A227" s="1">
        <v>43213</v>
      </c>
      <c r="B227">
        <v>2.6419999999999999</v>
      </c>
      <c r="C227">
        <f>VLOOKUP(A227,NY!A:B,2,FALSE)</f>
        <v>2.9980000000000002</v>
      </c>
      <c r="D227">
        <f>VLOOKUP(A227,FL!A:B,2,FALSE)</f>
        <v>2.8740000000000001</v>
      </c>
      <c r="E227">
        <f>VLOOKUP(A227,CO!A:B,2,FALSE)</f>
        <v>2.7240000000000002</v>
      </c>
      <c r="F227">
        <f>VLOOKUP(A227,CA!A:B,2,FALSE)</f>
        <v>3.5670000000000002</v>
      </c>
    </row>
    <row r="228" spans="1:6" x14ac:dyDescent="0.25">
      <c r="A228" s="1">
        <v>43206</v>
      </c>
      <c r="B228">
        <v>2.5939999999999999</v>
      </c>
      <c r="C228">
        <f>VLOOKUP(A228,NY!A:B,2,FALSE)</f>
        <v>2.903</v>
      </c>
      <c r="D228">
        <f>VLOOKUP(A228,FL!A:B,2,FALSE)</f>
        <v>2.7330000000000001</v>
      </c>
      <c r="E228">
        <f>VLOOKUP(A228,CO!A:B,2,FALSE)</f>
        <v>2.7170000000000001</v>
      </c>
      <c r="F228">
        <f>VLOOKUP(A228,CA!A:B,2,FALSE)</f>
        <v>3.5529999999999999</v>
      </c>
    </row>
    <row r="229" spans="1:6" x14ac:dyDescent="0.25">
      <c r="A229" s="1">
        <v>43199</v>
      </c>
      <c r="B229">
        <v>2.5190000000000001</v>
      </c>
      <c r="C229">
        <f>VLOOKUP(A229,NY!A:B,2,FALSE)</f>
        <v>2.8210000000000002</v>
      </c>
      <c r="D229">
        <f>VLOOKUP(A229,FL!A:B,2,FALSE)</f>
        <v>2.7269999999999999</v>
      </c>
      <c r="E229">
        <f>VLOOKUP(A229,CO!A:B,2,FALSE)</f>
        <v>2.5990000000000002</v>
      </c>
      <c r="F229">
        <f>VLOOKUP(A229,CA!A:B,2,FALSE)</f>
        <v>3.5219999999999998</v>
      </c>
    </row>
    <row r="230" spans="1:6" x14ac:dyDescent="0.25">
      <c r="A230" s="1">
        <v>43192</v>
      </c>
      <c r="B230">
        <v>2.5329999999999999</v>
      </c>
      <c r="C230">
        <f>VLOOKUP(A230,NY!A:B,2,FALSE)</f>
        <v>2.8370000000000002</v>
      </c>
      <c r="D230">
        <f>VLOOKUP(A230,FL!A:B,2,FALSE)</f>
        <v>2.7730000000000001</v>
      </c>
      <c r="E230">
        <f>VLOOKUP(A230,CO!A:B,2,FALSE)</f>
        <v>2.5979999999999999</v>
      </c>
      <c r="F230">
        <f>VLOOKUP(A230,CA!A:B,2,FALSE)</f>
        <v>3.5409999999999999</v>
      </c>
    </row>
    <row r="231" spans="1:6" x14ac:dyDescent="0.25">
      <c r="A231" s="1">
        <v>43185</v>
      </c>
      <c r="B231">
        <v>2.496</v>
      </c>
      <c r="C231">
        <f>VLOOKUP(A231,NY!A:B,2,FALSE)</f>
        <v>2.7989999999999999</v>
      </c>
      <c r="D231">
        <f>VLOOKUP(A231,FL!A:B,2,FALSE)</f>
        <v>2.6789999999999998</v>
      </c>
      <c r="E231">
        <f>VLOOKUP(A231,CO!A:B,2,FALSE)</f>
        <v>2.5529999999999999</v>
      </c>
      <c r="F231">
        <f>VLOOKUP(A231,CA!A:B,2,FALSE)</f>
        <v>3.4870000000000001</v>
      </c>
    </row>
    <row r="232" spans="1:6" x14ac:dyDescent="0.25">
      <c r="A232" s="1">
        <v>43178</v>
      </c>
      <c r="B232">
        <v>2.423</v>
      </c>
      <c r="C232">
        <f>VLOOKUP(A232,NY!A:B,2,FALSE)</f>
        <v>2.7320000000000002</v>
      </c>
      <c r="D232">
        <f>VLOOKUP(A232,FL!A:B,2,FALSE)</f>
        <v>2.6659999999999999</v>
      </c>
      <c r="E232">
        <f>VLOOKUP(A232,CO!A:B,2,FALSE)</f>
        <v>2.4950000000000001</v>
      </c>
      <c r="F232">
        <f>VLOOKUP(A232,CA!A:B,2,FALSE)</f>
        <v>3.431</v>
      </c>
    </row>
    <row r="233" spans="1:6" x14ac:dyDescent="0.25">
      <c r="A233" s="1">
        <v>43171</v>
      </c>
      <c r="B233">
        <v>2.4009999999999998</v>
      </c>
      <c r="C233">
        <f>VLOOKUP(A233,NY!A:B,2,FALSE)</f>
        <v>2.7280000000000002</v>
      </c>
      <c r="D233">
        <f>VLOOKUP(A233,FL!A:B,2,FALSE)</f>
        <v>2.589</v>
      </c>
      <c r="E233">
        <f>VLOOKUP(A233,CO!A:B,2,FALSE)</f>
        <v>2.4769999999999999</v>
      </c>
      <c r="F233">
        <f>VLOOKUP(A233,CA!A:B,2,FALSE)</f>
        <v>3.3919999999999999</v>
      </c>
    </row>
    <row r="234" spans="1:6" x14ac:dyDescent="0.25">
      <c r="A234" s="1">
        <v>43164</v>
      </c>
      <c r="B234">
        <v>2.3980000000000001</v>
      </c>
      <c r="C234">
        <f>VLOOKUP(A234,NY!A:B,2,FALSE)</f>
        <v>2.7509999999999999</v>
      </c>
      <c r="D234">
        <f>VLOOKUP(A234,FL!A:B,2,FALSE)</f>
        <v>2.661</v>
      </c>
      <c r="E234">
        <f>VLOOKUP(A234,CO!A:B,2,FALSE)</f>
        <v>2.48</v>
      </c>
      <c r="F234">
        <f>VLOOKUP(A234,CA!A:B,2,FALSE)</f>
        <v>3.3559999999999999</v>
      </c>
    </row>
    <row r="235" spans="1:6" x14ac:dyDescent="0.25">
      <c r="A235" s="1">
        <v>43157</v>
      </c>
      <c r="B235">
        <v>2.3519999999999999</v>
      </c>
      <c r="C235">
        <f>VLOOKUP(A235,NY!A:B,2,FALSE)</f>
        <v>2.762</v>
      </c>
      <c r="D235">
        <f>VLOOKUP(A235,FL!A:B,2,FALSE)</f>
        <v>2.6179999999999999</v>
      </c>
      <c r="E235">
        <f>VLOOKUP(A235,CO!A:B,2,FALSE)</f>
        <v>2.5009999999999999</v>
      </c>
      <c r="F235">
        <f>VLOOKUP(A235,CA!A:B,2,FALSE)</f>
        <v>3.36</v>
      </c>
    </row>
    <row r="236" spans="1:6" x14ac:dyDescent="0.25">
      <c r="A236" s="1">
        <v>43150</v>
      </c>
      <c r="B236">
        <v>2.3719999999999999</v>
      </c>
      <c r="C236">
        <f>VLOOKUP(A236,NY!A:B,2,FALSE)</f>
        <v>2.7839999999999998</v>
      </c>
      <c r="D236">
        <f>VLOOKUP(A236,FL!A:B,2,FALSE)</f>
        <v>2.677</v>
      </c>
      <c r="E236">
        <f>VLOOKUP(A236,CO!A:B,2,FALSE)</f>
        <v>2.5379999999999998</v>
      </c>
      <c r="F236">
        <f>VLOOKUP(A236,CA!A:B,2,FALSE)</f>
        <v>3.3490000000000002</v>
      </c>
    </row>
    <row r="237" spans="1:6" x14ac:dyDescent="0.25">
      <c r="A237" s="1">
        <v>43143</v>
      </c>
      <c r="B237">
        <v>2.4249999999999998</v>
      </c>
      <c r="C237">
        <f>VLOOKUP(A237,NY!A:B,2,FALSE)</f>
        <v>2.8140000000000001</v>
      </c>
      <c r="D237">
        <f>VLOOKUP(A237,FL!A:B,2,FALSE)</f>
        <v>2.7749999999999999</v>
      </c>
      <c r="E237">
        <f>VLOOKUP(A237,CO!A:B,2,FALSE)</f>
        <v>2.5670000000000002</v>
      </c>
      <c r="F237">
        <f>VLOOKUP(A237,CA!A:B,2,FALSE)</f>
        <v>3.3580000000000001</v>
      </c>
    </row>
    <row r="238" spans="1:6" x14ac:dyDescent="0.25">
      <c r="A238" s="1">
        <v>43136</v>
      </c>
      <c r="B238">
        <v>2.4569999999999999</v>
      </c>
      <c r="C238">
        <f>VLOOKUP(A238,NY!A:B,2,FALSE)</f>
        <v>2.827</v>
      </c>
      <c r="D238">
        <f>VLOOKUP(A238,FL!A:B,2,FALSE)</f>
        <v>2.7450000000000001</v>
      </c>
      <c r="E238">
        <f>VLOOKUP(A238,CO!A:B,2,FALSE)</f>
        <v>2.58</v>
      </c>
      <c r="F238">
        <f>VLOOKUP(A238,CA!A:B,2,FALSE)</f>
        <v>3.37</v>
      </c>
    </row>
    <row r="239" spans="1:6" x14ac:dyDescent="0.25">
      <c r="A239" s="1">
        <v>43129</v>
      </c>
      <c r="B239">
        <v>2.4460000000000002</v>
      </c>
      <c r="C239">
        <f>VLOOKUP(A239,NY!A:B,2,FALSE)</f>
        <v>2.8119999999999998</v>
      </c>
      <c r="D239">
        <f>VLOOKUP(A239,FL!A:B,2,FALSE)</f>
        <v>2.6760000000000002</v>
      </c>
      <c r="E239">
        <f>VLOOKUP(A239,CO!A:B,2,FALSE)</f>
        <v>2.5649999999999999</v>
      </c>
      <c r="F239">
        <f>VLOOKUP(A239,CA!A:B,2,FALSE)</f>
        <v>3.2959999999999998</v>
      </c>
    </row>
    <row r="240" spans="1:6" x14ac:dyDescent="0.25">
      <c r="A240" s="1">
        <v>43122</v>
      </c>
      <c r="B240">
        <v>2.4159999999999999</v>
      </c>
      <c r="C240">
        <f>VLOOKUP(A240,NY!A:B,2,FALSE)</f>
        <v>2.76</v>
      </c>
      <c r="D240">
        <f>VLOOKUP(A240,FL!A:B,2,FALSE)</f>
        <v>2.6819999999999999</v>
      </c>
      <c r="E240">
        <f>VLOOKUP(A240,CO!A:B,2,FALSE)</f>
        <v>2.52</v>
      </c>
      <c r="F240">
        <f>VLOOKUP(A240,CA!A:B,2,FALSE)</f>
        <v>3.2090000000000001</v>
      </c>
    </row>
    <row r="241" spans="1:6" x14ac:dyDescent="0.25">
      <c r="A241" s="1">
        <v>43115</v>
      </c>
      <c r="B241">
        <v>2.387</v>
      </c>
      <c r="C241">
        <f>VLOOKUP(A241,NY!A:B,2,FALSE)</f>
        <v>2.7349999999999999</v>
      </c>
      <c r="D241">
        <f>VLOOKUP(A241,FL!A:B,2,FALSE)</f>
        <v>2.577</v>
      </c>
      <c r="E241">
        <f>VLOOKUP(A241,CO!A:B,2,FALSE)</f>
        <v>2.508</v>
      </c>
      <c r="F241">
        <f>VLOOKUP(A241,CA!A:B,2,FALSE)</f>
        <v>3.1960000000000002</v>
      </c>
    </row>
    <row r="242" spans="1:6" x14ac:dyDescent="0.25">
      <c r="A242" s="1">
        <v>43108</v>
      </c>
      <c r="B242">
        <v>2.3530000000000002</v>
      </c>
      <c r="C242">
        <f>VLOOKUP(A242,NY!A:B,2,FALSE)</f>
        <v>2.7210000000000001</v>
      </c>
      <c r="D242">
        <f>VLOOKUP(A242,FL!A:B,2,FALSE)</f>
        <v>2.5790000000000002</v>
      </c>
      <c r="E242">
        <f>VLOOKUP(A242,CO!A:B,2,FALSE)</f>
        <v>2.5</v>
      </c>
      <c r="F242">
        <f>VLOOKUP(A242,CA!A:B,2,FALSE)</f>
        <v>3.1989999999999998</v>
      </c>
    </row>
    <row r="243" spans="1:6" x14ac:dyDescent="0.25">
      <c r="A243" s="1">
        <v>43101</v>
      </c>
      <c r="B243">
        <v>2.3540000000000001</v>
      </c>
      <c r="C243">
        <f>VLOOKUP(A243,NY!A:B,2,FALSE)</f>
        <v>2.6970000000000001</v>
      </c>
      <c r="D243">
        <f>VLOOKUP(A243,FL!A:B,2,FALSE)</f>
        <v>2.5880000000000001</v>
      </c>
      <c r="E243">
        <f>VLOOKUP(A243,CO!A:B,2,FALSE)</f>
        <v>2.5089999999999999</v>
      </c>
      <c r="F243">
        <f>VLOOKUP(A243,CA!A:B,2,FALSE)</f>
        <v>3.1480000000000001</v>
      </c>
    </row>
    <row r="244" spans="1:6" x14ac:dyDescent="0.25">
      <c r="A244" s="1">
        <v>43094</v>
      </c>
      <c r="B244">
        <v>2.2799999999999998</v>
      </c>
      <c r="C244">
        <f>VLOOKUP(A244,NY!A:B,2,FALSE)</f>
        <v>2.653</v>
      </c>
      <c r="D244">
        <f>VLOOKUP(A244,FL!A:B,2,FALSE)</f>
        <v>2.4510000000000001</v>
      </c>
      <c r="E244">
        <f>VLOOKUP(A244,CO!A:B,2,FALSE)</f>
        <v>2.516</v>
      </c>
      <c r="F244">
        <f>VLOOKUP(A244,CA!A:B,2,FALSE)</f>
        <v>3.133</v>
      </c>
    </row>
    <row r="245" spans="1:6" x14ac:dyDescent="0.25">
      <c r="A245" s="1">
        <v>43087</v>
      </c>
      <c r="B245">
        <v>2.262</v>
      </c>
      <c r="C245">
        <f>VLOOKUP(A245,NY!A:B,2,FALSE)</f>
        <v>2.6629999999999998</v>
      </c>
      <c r="D245">
        <f>VLOOKUP(A245,FL!A:B,2,FALSE)</f>
        <v>2.4790000000000001</v>
      </c>
      <c r="E245">
        <f>VLOOKUP(A245,CO!A:B,2,FALSE)</f>
        <v>2.5489999999999999</v>
      </c>
      <c r="F245">
        <f>VLOOKUP(A245,CA!A:B,2,FALSE)</f>
        <v>3.1059999999999999</v>
      </c>
    </row>
    <row r="246" spans="1:6" x14ac:dyDescent="0.25">
      <c r="A246" s="1">
        <v>43080</v>
      </c>
      <c r="B246">
        <v>2.3140000000000001</v>
      </c>
      <c r="C246">
        <f>VLOOKUP(A246,NY!A:B,2,FALSE)</f>
        <v>2.6869999999999998</v>
      </c>
      <c r="D246">
        <f>VLOOKUP(A246,FL!A:B,2,FALSE)</f>
        <v>2.5179999999999998</v>
      </c>
      <c r="E246">
        <f>VLOOKUP(A246,CO!A:B,2,FALSE)</f>
        <v>2.5760000000000001</v>
      </c>
      <c r="F246">
        <f>VLOOKUP(A246,CA!A:B,2,FALSE)</f>
        <v>3.12</v>
      </c>
    </row>
    <row r="247" spans="1:6" x14ac:dyDescent="0.25">
      <c r="A247" s="1">
        <v>43073</v>
      </c>
      <c r="B247">
        <v>2.351</v>
      </c>
      <c r="C247">
        <f>VLOOKUP(A247,NY!A:B,2,FALSE)</f>
        <v>2.7149999999999999</v>
      </c>
      <c r="D247">
        <f>VLOOKUP(A247,FL!A:B,2,FALSE)</f>
        <v>2.552</v>
      </c>
      <c r="E247">
        <f>VLOOKUP(A247,CO!A:B,2,FALSE)</f>
        <v>2.6040000000000001</v>
      </c>
      <c r="F247">
        <f>VLOOKUP(A247,CA!A:B,2,FALSE)</f>
        <v>3.16</v>
      </c>
    </row>
    <row r="248" spans="1:6" x14ac:dyDescent="0.25">
      <c r="A248" s="1">
        <v>43066</v>
      </c>
      <c r="B248">
        <v>2.3519999999999999</v>
      </c>
      <c r="C248">
        <f>VLOOKUP(A248,NY!A:B,2,FALSE)</f>
        <v>2.722</v>
      </c>
      <c r="D248">
        <f>VLOOKUP(A248,FL!A:B,2,FALSE)</f>
        <v>2.5779999999999998</v>
      </c>
      <c r="E248">
        <f>VLOOKUP(A248,CO!A:B,2,FALSE)</f>
        <v>2.6269999999999998</v>
      </c>
      <c r="F248">
        <f>VLOOKUP(A248,CA!A:B,2,FALSE)</f>
        <v>3.2</v>
      </c>
    </row>
    <row r="249" spans="1:6" x14ac:dyDescent="0.25">
      <c r="A249" s="1">
        <v>43059</v>
      </c>
      <c r="B249">
        <v>2.375</v>
      </c>
      <c r="C249">
        <f>VLOOKUP(A249,NY!A:B,2,FALSE)</f>
        <v>2.7349999999999999</v>
      </c>
      <c r="D249">
        <f>VLOOKUP(A249,FL!A:B,2,FALSE)</f>
        <v>2.6120000000000001</v>
      </c>
      <c r="E249">
        <f>VLOOKUP(A249,CO!A:B,2,FALSE)</f>
        <v>2.6360000000000001</v>
      </c>
      <c r="F249">
        <f>VLOOKUP(A249,CA!A:B,2,FALSE)</f>
        <v>3.222</v>
      </c>
    </row>
    <row r="250" spans="1:6" x14ac:dyDescent="0.25">
      <c r="A250" s="1">
        <v>43052</v>
      </c>
      <c r="B250">
        <v>2.41</v>
      </c>
      <c r="C250">
        <f>VLOOKUP(A250,NY!A:B,2,FALSE)</f>
        <v>2.7490000000000001</v>
      </c>
      <c r="D250">
        <f>VLOOKUP(A250,FL!A:B,2,FALSE)</f>
        <v>2.6709999999999998</v>
      </c>
      <c r="E250">
        <f>VLOOKUP(A250,CO!A:B,2,FALSE)</f>
        <v>2.65</v>
      </c>
      <c r="F250">
        <f>VLOOKUP(A250,CA!A:B,2,FALSE)</f>
        <v>3.2749999999999999</v>
      </c>
    </row>
    <row r="251" spans="1:6" x14ac:dyDescent="0.25">
      <c r="A251" s="1">
        <v>43045</v>
      </c>
      <c r="B251">
        <v>2.3620000000000001</v>
      </c>
      <c r="C251">
        <f>VLOOKUP(A251,NY!A:B,2,FALSE)</f>
        <v>2.7109999999999999</v>
      </c>
      <c r="D251">
        <f>VLOOKUP(A251,FL!A:B,2,FALSE)</f>
        <v>2.4849999999999999</v>
      </c>
      <c r="E251">
        <f>VLOOKUP(A251,CO!A:B,2,FALSE)</f>
        <v>2.6259999999999999</v>
      </c>
      <c r="F251">
        <f>VLOOKUP(A251,CA!A:B,2,FALSE)</f>
        <v>3.2429999999999999</v>
      </c>
    </row>
    <row r="252" spans="1:6" x14ac:dyDescent="0.25">
      <c r="A252" s="1">
        <v>43038</v>
      </c>
      <c r="B252">
        <v>2.331</v>
      </c>
      <c r="C252">
        <f>VLOOKUP(A252,NY!A:B,2,FALSE)</f>
        <v>2.673</v>
      </c>
      <c r="D252">
        <f>VLOOKUP(A252,FL!A:B,2,FALSE)</f>
        <v>2.4769999999999999</v>
      </c>
      <c r="E252">
        <f>VLOOKUP(A252,CO!A:B,2,FALSE)</f>
        <v>2.5569999999999999</v>
      </c>
      <c r="F252">
        <f>VLOOKUP(A252,CA!A:B,2,FALSE)</f>
        <v>3.0659999999999998</v>
      </c>
    </row>
    <row r="253" spans="1:6" x14ac:dyDescent="0.25">
      <c r="A253" s="1">
        <v>43031</v>
      </c>
      <c r="B253">
        <v>2.331</v>
      </c>
      <c r="C253">
        <f>VLOOKUP(A253,NY!A:B,2,FALSE)</f>
        <v>2.68</v>
      </c>
      <c r="D253">
        <f>VLOOKUP(A253,FL!A:B,2,FALSE)</f>
        <v>2.504</v>
      </c>
      <c r="E253">
        <f>VLOOKUP(A253,CO!A:B,2,FALSE)</f>
        <v>2.5539999999999998</v>
      </c>
      <c r="F253">
        <f>VLOOKUP(A253,CA!A:B,2,FALSE)</f>
        <v>3.0640000000000001</v>
      </c>
    </row>
    <row r="254" spans="1:6" x14ac:dyDescent="0.25">
      <c r="A254" s="1">
        <v>43024</v>
      </c>
      <c r="B254">
        <v>2.3769999999999998</v>
      </c>
      <c r="C254">
        <f>VLOOKUP(A254,NY!A:B,2,FALSE)</f>
        <v>2.7080000000000002</v>
      </c>
      <c r="D254">
        <f>VLOOKUP(A254,FL!A:B,2,FALSE)</f>
        <v>2.548</v>
      </c>
      <c r="E254">
        <f>VLOOKUP(A254,CO!A:B,2,FALSE)</f>
        <v>2.5299999999999998</v>
      </c>
      <c r="F254">
        <f>VLOOKUP(A254,CA!A:B,2,FALSE)</f>
        <v>3.077</v>
      </c>
    </row>
    <row r="255" spans="1:6" x14ac:dyDescent="0.25">
      <c r="A255" s="1">
        <v>43017</v>
      </c>
      <c r="B255">
        <v>2.4409999999999998</v>
      </c>
      <c r="C255">
        <f>VLOOKUP(A255,NY!A:B,2,FALSE)</f>
        <v>2.7360000000000002</v>
      </c>
      <c r="D255">
        <f>VLOOKUP(A255,FL!A:B,2,FALSE)</f>
        <v>2.62</v>
      </c>
      <c r="E255">
        <f>VLOOKUP(A255,CO!A:B,2,FALSE)</f>
        <v>2.5449999999999999</v>
      </c>
      <c r="F255">
        <f>VLOOKUP(A255,CA!A:B,2,FALSE)</f>
        <v>3.0830000000000002</v>
      </c>
    </row>
    <row r="256" spans="1:6" x14ac:dyDescent="0.25">
      <c r="A256" s="1">
        <v>43010</v>
      </c>
      <c r="B256">
        <v>2.5139999999999998</v>
      </c>
      <c r="C256">
        <f>VLOOKUP(A256,NY!A:B,2,FALSE)</f>
        <v>2.7879999999999998</v>
      </c>
      <c r="D256">
        <f>VLOOKUP(A256,FL!A:B,2,FALSE)</f>
        <v>2.7080000000000002</v>
      </c>
      <c r="E256">
        <f>VLOOKUP(A256,CO!A:B,2,FALSE)</f>
        <v>2.569</v>
      </c>
      <c r="F256">
        <f>VLOOKUP(A256,CA!A:B,2,FALSE)</f>
        <v>3.1110000000000002</v>
      </c>
    </row>
    <row r="257" spans="1:6" x14ac:dyDescent="0.25">
      <c r="A257" s="1">
        <v>43003</v>
      </c>
      <c r="B257">
        <v>2.5499999999999998</v>
      </c>
      <c r="C257">
        <f>VLOOKUP(A257,NY!A:B,2,FALSE)</f>
        <v>2.8290000000000002</v>
      </c>
      <c r="D257">
        <f>VLOOKUP(A257,FL!A:B,2,FALSE)</f>
        <v>2.7770000000000001</v>
      </c>
      <c r="E257">
        <f>VLOOKUP(A257,CO!A:B,2,FALSE)</f>
        <v>2.5819999999999999</v>
      </c>
      <c r="F257">
        <f>VLOOKUP(A257,CA!A:B,2,FALSE)</f>
        <v>3.1429999999999998</v>
      </c>
    </row>
    <row r="258" spans="1:6" x14ac:dyDescent="0.25">
      <c r="A258" s="1">
        <v>42996</v>
      </c>
      <c r="B258">
        <v>2.59</v>
      </c>
      <c r="C258">
        <f>VLOOKUP(A258,NY!A:B,2,FALSE)</f>
        <v>2.871</v>
      </c>
      <c r="D258">
        <f>VLOOKUP(A258,FL!A:B,2,FALSE)</f>
        <v>2.82</v>
      </c>
      <c r="E258">
        <f>VLOOKUP(A258,CO!A:B,2,FALSE)</f>
        <v>2.6059999999999999</v>
      </c>
      <c r="F258">
        <f>VLOOKUP(A258,CA!A:B,2,FALSE)</f>
        <v>3.1629999999999998</v>
      </c>
    </row>
    <row r="259" spans="1:6" x14ac:dyDescent="0.25">
      <c r="A259" s="1">
        <v>42989</v>
      </c>
      <c r="B259">
        <v>2.6349999999999998</v>
      </c>
      <c r="C259">
        <f>VLOOKUP(A259,NY!A:B,2,FALSE)</f>
        <v>2.91</v>
      </c>
      <c r="D259">
        <f>VLOOKUP(A259,FL!A:B,2,FALSE)</f>
        <v>2.8359999999999999</v>
      </c>
      <c r="E259">
        <f>VLOOKUP(A259,CO!A:B,2,FALSE)</f>
        <v>2.6419999999999999</v>
      </c>
      <c r="F259">
        <f>VLOOKUP(A259,CA!A:B,2,FALSE)</f>
        <v>3.1859999999999999</v>
      </c>
    </row>
    <row r="260" spans="1:6" x14ac:dyDescent="0.25">
      <c r="A260" s="1">
        <v>42982</v>
      </c>
      <c r="B260">
        <v>2.6619999999999999</v>
      </c>
      <c r="C260">
        <f>VLOOKUP(A260,NY!A:B,2,FALSE)</f>
        <v>2.891</v>
      </c>
      <c r="D260">
        <f>VLOOKUP(A260,FL!A:B,2,FALSE)</f>
        <v>2.85</v>
      </c>
      <c r="E260">
        <f>VLOOKUP(A260,CO!A:B,2,FALSE)</f>
        <v>2.6640000000000001</v>
      </c>
      <c r="F260">
        <f>VLOOKUP(A260,CA!A:B,2,FALSE)</f>
        <v>3.1640000000000001</v>
      </c>
    </row>
    <row r="261" spans="1:6" x14ac:dyDescent="0.25">
      <c r="A261" s="1">
        <v>42975</v>
      </c>
      <c r="B261">
        <v>2.2719999999999998</v>
      </c>
      <c r="C261">
        <f>VLOOKUP(A261,NY!A:B,2,FALSE)</f>
        <v>2.56</v>
      </c>
      <c r="D261">
        <f>VLOOKUP(A261,FL!A:B,2,FALSE)</f>
        <v>2.4590000000000001</v>
      </c>
      <c r="E261">
        <f>VLOOKUP(A261,CO!A:B,2,FALSE)</f>
        <v>2.4140000000000001</v>
      </c>
      <c r="F261">
        <f>VLOOKUP(A261,CA!A:B,2,FALSE)</f>
        <v>3.0350000000000001</v>
      </c>
    </row>
    <row r="262" spans="1:6" x14ac:dyDescent="0.25">
      <c r="A262" s="1">
        <v>42968</v>
      </c>
      <c r="B262">
        <v>2.2330000000000001</v>
      </c>
      <c r="C262">
        <f>VLOOKUP(A262,NY!A:B,2,FALSE)</f>
        <v>2.552</v>
      </c>
      <c r="D262">
        <f>VLOOKUP(A262,FL!A:B,2,FALSE)</f>
        <v>2.3580000000000001</v>
      </c>
      <c r="E262">
        <f>VLOOKUP(A262,CO!A:B,2,FALSE)</f>
        <v>2.4039999999999999</v>
      </c>
      <c r="F262">
        <f>VLOOKUP(A262,CA!A:B,2,FALSE)</f>
        <v>3.028</v>
      </c>
    </row>
    <row r="263" spans="1:6" x14ac:dyDescent="0.25">
      <c r="A263" s="1">
        <v>42961</v>
      </c>
      <c r="B263">
        <v>2.266</v>
      </c>
      <c r="C263">
        <f>VLOOKUP(A263,NY!A:B,2,FALSE)</f>
        <v>2.5609999999999999</v>
      </c>
      <c r="D263">
        <f>VLOOKUP(A263,FL!A:B,2,FALSE)</f>
        <v>2.3849999999999998</v>
      </c>
      <c r="E263">
        <f>VLOOKUP(A263,CO!A:B,2,FALSE)</f>
        <v>2.41</v>
      </c>
      <c r="F263">
        <f>VLOOKUP(A263,CA!A:B,2,FALSE)</f>
        <v>3.0139999999999998</v>
      </c>
    </row>
    <row r="264" spans="1:6" x14ac:dyDescent="0.25">
      <c r="A264" s="1">
        <v>42954</v>
      </c>
      <c r="B264">
        <v>2.2810000000000001</v>
      </c>
      <c r="C264">
        <f>VLOOKUP(A264,NY!A:B,2,FALSE)</f>
        <v>2.5710000000000002</v>
      </c>
      <c r="D264">
        <f>VLOOKUP(A264,FL!A:B,2,FALSE)</f>
        <v>2.407</v>
      </c>
      <c r="E264">
        <f>VLOOKUP(A264,CO!A:B,2,FALSE)</f>
        <v>2.4129999999999998</v>
      </c>
      <c r="F264">
        <f>VLOOKUP(A264,CA!A:B,2,FALSE)</f>
        <v>2.9889999999999999</v>
      </c>
    </row>
    <row r="265" spans="1:6" x14ac:dyDescent="0.25">
      <c r="A265" s="1">
        <v>42947</v>
      </c>
      <c r="B265">
        <v>2.2040000000000002</v>
      </c>
      <c r="C265">
        <f>VLOOKUP(A265,NY!A:B,2,FALSE)</f>
        <v>2.5379999999999998</v>
      </c>
      <c r="D265">
        <f>VLOOKUP(A265,FL!A:B,2,FALSE)</f>
        <v>2.4359999999999999</v>
      </c>
      <c r="E265">
        <f>VLOOKUP(A265,CO!A:B,2,FALSE)</f>
        <v>2.3559999999999999</v>
      </c>
      <c r="F265">
        <f>VLOOKUP(A265,CA!A:B,2,FALSE)</f>
        <v>2.9809999999999999</v>
      </c>
    </row>
    <row r="266" spans="1:6" x14ac:dyDescent="0.25">
      <c r="A266" s="1">
        <v>42940</v>
      </c>
      <c r="B266">
        <v>2.202</v>
      </c>
      <c r="C266">
        <f>VLOOKUP(A266,NY!A:B,2,FALSE)</f>
        <v>2.5019999999999998</v>
      </c>
      <c r="D266">
        <f>VLOOKUP(A266,FL!A:B,2,FALSE)</f>
        <v>2.3380000000000001</v>
      </c>
      <c r="E266">
        <f>VLOOKUP(A266,CO!A:B,2,FALSE)</f>
        <v>2.3420000000000001</v>
      </c>
      <c r="F266">
        <f>VLOOKUP(A266,CA!A:B,2,FALSE)</f>
        <v>2.9409999999999998</v>
      </c>
    </row>
    <row r="267" spans="1:6" x14ac:dyDescent="0.25">
      <c r="A267" s="1">
        <v>42933</v>
      </c>
      <c r="B267">
        <v>2.1480000000000001</v>
      </c>
      <c r="C267">
        <f>VLOOKUP(A267,NY!A:B,2,FALSE)</f>
        <v>2.4849999999999999</v>
      </c>
      <c r="D267">
        <f>VLOOKUP(A267,FL!A:B,2,FALSE)</f>
        <v>2.234</v>
      </c>
      <c r="E267">
        <f>VLOOKUP(A267,CO!A:B,2,FALSE)</f>
        <v>2.3010000000000002</v>
      </c>
      <c r="F267">
        <f>VLOOKUP(A267,CA!A:B,2,FALSE)</f>
        <v>2.9340000000000002</v>
      </c>
    </row>
    <row r="268" spans="1:6" x14ac:dyDescent="0.25">
      <c r="A268" s="1">
        <v>42926</v>
      </c>
      <c r="B268">
        <v>2.1619999999999999</v>
      </c>
      <c r="C268">
        <f>VLOOKUP(A268,NY!A:B,2,FALSE)</f>
        <v>2.4889999999999999</v>
      </c>
      <c r="D268">
        <f>VLOOKUP(A268,FL!A:B,2,FALSE)</f>
        <v>2.2490000000000001</v>
      </c>
      <c r="E268">
        <f>VLOOKUP(A268,CO!A:B,2,FALSE)</f>
        <v>2.306</v>
      </c>
      <c r="F268">
        <f>VLOOKUP(A268,CA!A:B,2,FALSE)</f>
        <v>2.9489999999999998</v>
      </c>
    </row>
    <row r="269" spans="1:6" x14ac:dyDescent="0.25">
      <c r="A269" s="1">
        <v>42919</v>
      </c>
      <c r="B269">
        <v>2.1240000000000001</v>
      </c>
      <c r="C269">
        <f>VLOOKUP(A269,NY!A:B,2,FALSE)</f>
        <v>2.4940000000000002</v>
      </c>
      <c r="D269">
        <f>VLOOKUP(A269,FL!A:B,2,FALSE)</f>
        <v>2.2559999999999998</v>
      </c>
      <c r="E269">
        <f>VLOOKUP(A269,CO!A:B,2,FALSE)</f>
        <v>2.298</v>
      </c>
      <c r="F269">
        <f>VLOOKUP(A269,CA!A:B,2,FALSE)</f>
        <v>2.9460000000000002</v>
      </c>
    </row>
    <row r="270" spans="1:6" x14ac:dyDescent="0.25">
      <c r="A270" s="1">
        <v>42912</v>
      </c>
      <c r="B270">
        <v>2.17</v>
      </c>
      <c r="C270">
        <f>VLOOKUP(A270,NY!A:B,2,FALSE)</f>
        <v>2.516</v>
      </c>
      <c r="D270">
        <f>VLOOKUP(A270,FL!A:B,2,FALSE)</f>
        <v>2.3010000000000002</v>
      </c>
      <c r="E270">
        <f>VLOOKUP(A270,CO!A:B,2,FALSE)</f>
        <v>2.3319999999999999</v>
      </c>
      <c r="F270">
        <f>VLOOKUP(A270,CA!A:B,2,FALSE)</f>
        <v>2.9529999999999998</v>
      </c>
    </row>
    <row r="271" spans="1:6" x14ac:dyDescent="0.25">
      <c r="A271" s="1">
        <v>42905</v>
      </c>
      <c r="B271">
        <v>2.2210000000000001</v>
      </c>
      <c r="C271">
        <f>VLOOKUP(A271,NY!A:B,2,FALSE)</f>
        <v>2.5390000000000001</v>
      </c>
      <c r="D271">
        <f>VLOOKUP(A271,FL!A:B,2,FALSE)</f>
        <v>2.3740000000000001</v>
      </c>
      <c r="E271">
        <f>VLOOKUP(A271,CO!A:B,2,FALSE)</f>
        <v>2.3849999999999998</v>
      </c>
      <c r="F271">
        <f>VLOOKUP(A271,CA!A:B,2,FALSE)</f>
        <v>2.996</v>
      </c>
    </row>
    <row r="272" spans="1:6" x14ac:dyDescent="0.25">
      <c r="A272" s="1">
        <v>42898</v>
      </c>
      <c r="B272">
        <v>2.2770000000000001</v>
      </c>
      <c r="C272">
        <f>VLOOKUP(A272,NY!A:B,2,FALSE)</f>
        <v>2.5710000000000002</v>
      </c>
      <c r="D272">
        <f>VLOOKUP(A272,FL!A:B,2,FALSE)</f>
        <v>2.4590000000000001</v>
      </c>
      <c r="E272">
        <f>VLOOKUP(A272,CO!A:B,2,FALSE)</f>
        <v>2.4180000000000001</v>
      </c>
      <c r="F272">
        <f>VLOOKUP(A272,CA!A:B,2,FALSE)</f>
        <v>3.0379999999999998</v>
      </c>
    </row>
    <row r="273" spans="1:6" x14ac:dyDescent="0.25">
      <c r="A273" s="1">
        <v>42891</v>
      </c>
      <c r="B273">
        <v>2.3079999999999998</v>
      </c>
      <c r="C273">
        <f>VLOOKUP(A273,NY!A:B,2,FALSE)</f>
        <v>2.5880000000000001</v>
      </c>
      <c r="D273">
        <f>VLOOKUP(A273,FL!A:B,2,FALSE)</f>
        <v>2.5169999999999999</v>
      </c>
      <c r="E273">
        <f>VLOOKUP(A273,CO!A:B,2,FALSE)</f>
        <v>2.4420000000000002</v>
      </c>
      <c r="F273">
        <f>VLOOKUP(A273,CA!A:B,2,FALSE)</f>
        <v>3.1040000000000001</v>
      </c>
    </row>
    <row r="274" spans="1:6" x14ac:dyDescent="0.25">
      <c r="A274" s="1">
        <v>42884</v>
      </c>
      <c r="B274">
        <v>2.2829999999999999</v>
      </c>
      <c r="C274">
        <f>VLOOKUP(A274,NY!A:B,2,FALSE)</f>
        <v>2.593</v>
      </c>
      <c r="D274">
        <f>VLOOKUP(A274,FL!A:B,2,FALSE)</f>
        <v>2.41</v>
      </c>
      <c r="E274">
        <f>VLOOKUP(A274,CO!A:B,2,FALSE)</f>
        <v>2.4489999999999998</v>
      </c>
      <c r="F274">
        <f>VLOOKUP(A274,CA!A:B,2,FALSE)</f>
        <v>3.1269999999999998</v>
      </c>
    </row>
    <row r="275" spans="1:6" x14ac:dyDescent="0.25">
      <c r="A275" s="1">
        <v>42877</v>
      </c>
      <c r="B275">
        <v>2.2770000000000001</v>
      </c>
      <c r="C275">
        <f>VLOOKUP(A275,NY!A:B,2,FALSE)</f>
        <v>2.5680000000000001</v>
      </c>
      <c r="D275">
        <f>VLOOKUP(A275,FL!A:B,2,FALSE)</f>
        <v>2.4159999999999999</v>
      </c>
      <c r="E275">
        <f>VLOOKUP(A275,CO!A:B,2,FALSE)</f>
        <v>2.403</v>
      </c>
      <c r="F275">
        <f>VLOOKUP(A275,CA!A:B,2,FALSE)</f>
        <v>3.0939999999999999</v>
      </c>
    </row>
    <row r="276" spans="1:6" x14ac:dyDescent="0.25">
      <c r="A276" s="1">
        <v>42870</v>
      </c>
      <c r="B276">
        <v>2.25</v>
      </c>
      <c r="C276">
        <f>VLOOKUP(A276,NY!A:B,2,FALSE)</f>
        <v>2.58</v>
      </c>
      <c r="D276">
        <f>VLOOKUP(A276,FL!A:B,2,FALSE)</f>
        <v>2.4319999999999999</v>
      </c>
      <c r="E276">
        <f>VLOOKUP(A276,CO!A:B,2,FALSE)</f>
        <v>2.4020000000000001</v>
      </c>
      <c r="F276">
        <f>VLOOKUP(A276,CA!A:B,2,FALSE)</f>
        <v>3.0049999999999999</v>
      </c>
    </row>
    <row r="277" spans="1:6" x14ac:dyDescent="0.25">
      <c r="A277" s="1">
        <v>42863</v>
      </c>
      <c r="B277">
        <v>2.282</v>
      </c>
      <c r="C277">
        <f>VLOOKUP(A277,NY!A:B,2,FALSE)</f>
        <v>2.5939999999999999</v>
      </c>
      <c r="D277">
        <f>VLOOKUP(A277,FL!A:B,2,FALSE)</f>
        <v>2.4830000000000001</v>
      </c>
      <c r="E277">
        <f>VLOOKUP(A277,CO!A:B,2,FALSE)</f>
        <v>2.4140000000000001</v>
      </c>
      <c r="F277">
        <f>VLOOKUP(A277,CA!A:B,2,FALSE)</f>
        <v>2.9860000000000002</v>
      </c>
    </row>
    <row r="278" spans="1:6" x14ac:dyDescent="0.25">
      <c r="A278" s="1">
        <v>42856</v>
      </c>
      <c r="B278">
        <v>2.3130000000000002</v>
      </c>
      <c r="C278">
        <f>VLOOKUP(A278,NY!A:B,2,FALSE)</f>
        <v>2.6080000000000001</v>
      </c>
      <c r="D278">
        <f>VLOOKUP(A278,FL!A:B,2,FALSE)</f>
        <v>2.5510000000000002</v>
      </c>
      <c r="E278">
        <f>VLOOKUP(A278,CO!A:B,2,FALSE)</f>
        <v>2.4260000000000002</v>
      </c>
      <c r="F278">
        <f>VLOOKUP(A278,CA!A:B,2,FALSE)</f>
        <v>3.0019999999999998</v>
      </c>
    </row>
    <row r="279" spans="1:6" x14ac:dyDescent="0.25">
      <c r="A279" s="1">
        <v>42849</v>
      </c>
      <c r="B279">
        <v>2.347</v>
      </c>
      <c r="C279">
        <f>VLOOKUP(A279,NY!A:B,2,FALSE)</f>
        <v>2.6219999999999999</v>
      </c>
      <c r="D279">
        <f>VLOOKUP(A279,FL!A:B,2,FALSE)</f>
        <v>2.61</v>
      </c>
      <c r="E279">
        <f>VLOOKUP(A279,CO!A:B,2,FALSE)</f>
        <v>2.4369999999999998</v>
      </c>
      <c r="F279">
        <f>VLOOKUP(A279,CA!A:B,2,FALSE)</f>
        <v>3.0169999999999999</v>
      </c>
    </row>
    <row r="280" spans="1:6" x14ac:dyDescent="0.25">
      <c r="A280" s="1">
        <v>42842</v>
      </c>
      <c r="B280">
        <v>2.3679999999999999</v>
      </c>
      <c r="C280">
        <f>VLOOKUP(A280,NY!A:B,2,FALSE)</f>
        <v>2.62</v>
      </c>
      <c r="D280">
        <f>VLOOKUP(A280,FL!A:B,2,FALSE)</f>
        <v>2.552</v>
      </c>
      <c r="E280">
        <f>VLOOKUP(A280,CO!A:B,2,FALSE)</f>
        <v>2.4260000000000002</v>
      </c>
      <c r="F280">
        <f>VLOOKUP(A280,CA!A:B,2,FALSE)</f>
        <v>3.0169999999999999</v>
      </c>
    </row>
    <row r="281" spans="1:6" x14ac:dyDescent="0.25">
      <c r="A281" s="1">
        <v>42835</v>
      </c>
      <c r="B281">
        <v>2.3039999999999998</v>
      </c>
      <c r="C281">
        <f>VLOOKUP(A281,NY!A:B,2,FALSE)</f>
        <v>2.5760000000000001</v>
      </c>
      <c r="D281">
        <f>VLOOKUP(A281,FL!A:B,2,FALSE)</f>
        <v>2.573</v>
      </c>
      <c r="E281">
        <f>VLOOKUP(A281,CO!A:B,2,FALSE)</f>
        <v>2.371</v>
      </c>
      <c r="F281">
        <f>VLOOKUP(A281,CA!A:B,2,FALSE)</f>
        <v>3.008</v>
      </c>
    </row>
    <row r="282" spans="1:6" x14ac:dyDescent="0.25">
      <c r="A282" s="1">
        <v>42828</v>
      </c>
      <c r="B282">
        <v>2.2309999999999999</v>
      </c>
      <c r="C282">
        <f>VLOOKUP(A282,NY!A:B,2,FALSE)</f>
        <v>2.5129999999999999</v>
      </c>
      <c r="D282">
        <f>VLOOKUP(A282,FL!A:B,2,FALSE)</f>
        <v>2.4220000000000002</v>
      </c>
      <c r="E282">
        <f>VLOOKUP(A282,CO!A:B,2,FALSE)</f>
        <v>2.2909999999999999</v>
      </c>
      <c r="F282">
        <f>VLOOKUP(A282,CA!A:B,2,FALSE)</f>
        <v>2.992</v>
      </c>
    </row>
    <row r="283" spans="1:6" x14ac:dyDescent="0.25">
      <c r="A283" s="1">
        <v>42821</v>
      </c>
      <c r="B283">
        <v>2.1930000000000001</v>
      </c>
      <c r="C283">
        <f>VLOOKUP(A283,NY!A:B,2,FALSE)</f>
        <v>2.4929999999999999</v>
      </c>
      <c r="D283">
        <f>VLOOKUP(A283,FL!A:B,2,FALSE)</f>
        <v>2.415</v>
      </c>
      <c r="E283">
        <f>VLOOKUP(A283,CO!A:B,2,FALSE)</f>
        <v>2.278</v>
      </c>
      <c r="F283">
        <f>VLOOKUP(A283,CA!A:B,2,FALSE)</f>
        <v>2.9980000000000002</v>
      </c>
    </row>
    <row r="284" spans="1:6" x14ac:dyDescent="0.25">
      <c r="A284" s="1">
        <v>42814</v>
      </c>
      <c r="B284">
        <v>2.1720000000000002</v>
      </c>
      <c r="C284">
        <f>VLOOKUP(A284,NY!A:B,2,FALSE)</f>
        <v>2.5030000000000001</v>
      </c>
      <c r="D284">
        <f>VLOOKUP(A284,FL!A:B,2,FALSE)</f>
        <v>2.363</v>
      </c>
      <c r="E284">
        <f>VLOOKUP(A284,CO!A:B,2,FALSE)</f>
        <v>2.2629999999999999</v>
      </c>
      <c r="F284">
        <f>VLOOKUP(A284,CA!A:B,2,FALSE)</f>
        <v>3.0009999999999999</v>
      </c>
    </row>
    <row r="285" spans="1:6" x14ac:dyDescent="0.25">
      <c r="A285" s="1">
        <v>42807</v>
      </c>
      <c r="B285">
        <v>2.1829999999999998</v>
      </c>
      <c r="C285">
        <f>VLOOKUP(A285,NY!A:B,2,FALSE)</f>
        <v>2.5070000000000001</v>
      </c>
      <c r="D285">
        <f>VLOOKUP(A285,FL!A:B,2,FALSE)</f>
        <v>2.3719999999999999</v>
      </c>
      <c r="E285">
        <f>VLOOKUP(A285,CO!A:B,2,FALSE)</f>
        <v>2.274</v>
      </c>
      <c r="F285">
        <f>VLOOKUP(A285,CA!A:B,2,FALSE)</f>
        <v>3.0049999999999999</v>
      </c>
    </row>
    <row r="286" spans="1:6" x14ac:dyDescent="0.25">
      <c r="A286" s="1">
        <v>42800</v>
      </c>
      <c r="B286">
        <v>2.1989999999999998</v>
      </c>
      <c r="C286">
        <f>VLOOKUP(A286,NY!A:B,2,FALSE)</f>
        <v>2.5089999999999999</v>
      </c>
      <c r="D286">
        <f>VLOOKUP(A286,FL!A:B,2,FALSE)</f>
        <v>2.3940000000000001</v>
      </c>
      <c r="E286">
        <f>VLOOKUP(A286,CO!A:B,2,FALSE)</f>
        <v>2.2879999999999998</v>
      </c>
      <c r="F286">
        <f>VLOOKUP(A286,CA!A:B,2,FALSE)</f>
        <v>3</v>
      </c>
    </row>
    <row r="287" spans="1:6" x14ac:dyDescent="0.25">
      <c r="A287" s="1">
        <v>42793</v>
      </c>
      <c r="B287">
        <v>2.1680000000000001</v>
      </c>
      <c r="C287">
        <f>VLOOKUP(A287,NY!A:B,2,FALSE)</f>
        <v>2.5249999999999999</v>
      </c>
      <c r="D287">
        <f>VLOOKUP(A287,FL!A:B,2,FALSE)</f>
        <v>2.3719999999999999</v>
      </c>
      <c r="E287">
        <f>VLOOKUP(A287,CO!A:B,2,FALSE)</f>
        <v>2.2770000000000001</v>
      </c>
      <c r="F287">
        <f>VLOOKUP(A287,CA!A:B,2,FALSE)</f>
        <v>2.956</v>
      </c>
    </row>
    <row r="288" spans="1:6" x14ac:dyDescent="0.25">
      <c r="A288" s="1">
        <v>42786</v>
      </c>
      <c r="B288">
        <v>2.169</v>
      </c>
      <c r="C288">
        <f>VLOOKUP(A288,NY!A:B,2,FALSE)</f>
        <v>2.5459999999999998</v>
      </c>
      <c r="D288">
        <f>VLOOKUP(A288,FL!A:B,2,FALSE)</f>
        <v>2.383</v>
      </c>
      <c r="E288">
        <f>VLOOKUP(A288,CO!A:B,2,FALSE)</f>
        <v>2.286</v>
      </c>
      <c r="F288">
        <f>VLOOKUP(A288,CA!A:B,2,FALSE)</f>
        <v>2.8980000000000001</v>
      </c>
    </row>
    <row r="289" spans="1:6" x14ac:dyDescent="0.25">
      <c r="A289" s="1">
        <v>42779</v>
      </c>
      <c r="B289">
        <v>2.1850000000000001</v>
      </c>
      <c r="C289">
        <f>VLOOKUP(A289,NY!A:B,2,FALSE)</f>
        <v>2.5470000000000002</v>
      </c>
      <c r="D289">
        <f>VLOOKUP(A289,FL!A:B,2,FALSE)</f>
        <v>2.375</v>
      </c>
      <c r="E289">
        <f>VLOOKUP(A289,CO!A:B,2,FALSE)</f>
        <v>2.254</v>
      </c>
      <c r="F289">
        <f>VLOOKUP(A289,CA!A:B,2,FALSE)</f>
        <v>2.8740000000000001</v>
      </c>
    </row>
    <row r="290" spans="1:6" x14ac:dyDescent="0.25">
      <c r="A290" s="1">
        <v>42772</v>
      </c>
      <c r="B290">
        <v>2.1629999999999998</v>
      </c>
      <c r="C290">
        <f>VLOOKUP(A290,NY!A:B,2,FALSE)</f>
        <v>2.5590000000000002</v>
      </c>
      <c r="D290">
        <f>VLOOKUP(A290,FL!A:B,2,FALSE)</f>
        <v>2.3839999999999999</v>
      </c>
      <c r="E290">
        <f>VLOOKUP(A290,CO!A:B,2,FALSE)</f>
        <v>2.258</v>
      </c>
      <c r="F290">
        <f>VLOOKUP(A290,CA!A:B,2,FALSE)</f>
        <v>2.8250000000000002</v>
      </c>
    </row>
    <row r="291" spans="1:6" x14ac:dyDescent="0.25">
      <c r="A291" s="1">
        <v>42765</v>
      </c>
      <c r="B291">
        <v>2.1840000000000002</v>
      </c>
      <c r="C291">
        <f>VLOOKUP(A291,NY!A:B,2,FALSE)</f>
        <v>2.5830000000000002</v>
      </c>
      <c r="D291">
        <f>VLOOKUP(A291,FL!A:B,2,FALSE)</f>
        <v>2.4119999999999999</v>
      </c>
      <c r="E291">
        <f>VLOOKUP(A291,CO!A:B,2,FALSE)</f>
        <v>2.2909999999999999</v>
      </c>
      <c r="F291">
        <f>VLOOKUP(A291,CA!A:B,2,FALSE)</f>
        <v>2.7909999999999999</v>
      </c>
    </row>
    <row r="292" spans="1:6" x14ac:dyDescent="0.25">
      <c r="A292" s="1">
        <v>42758</v>
      </c>
      <c r="B292">
        <v>2.218</v>
      </c>
      <c r="C292">
        <f>VLOOKUP(A292,NY!A:B,2,FALSE)</f>
        <v>2.6019999999999999</v>
      </c>
      <c r="D292">
        <f>VLOOKUP(A292,FL!A:B,2,FALSE)</f>
        <v>2.4489999999999998</v>
      </c>
      <c r="E292">
        <f>VLOOKUP(A292,CO!A:B,2,FALSE)</f>
        <v>2.3220000000000001</v>
      </c>
      <c r="F292">
        <f>VLOOKUP(A292,CA!A:B,2,FALSE)</f>
        <v>2.7829999999999999</v>
      </c>
    </row>
    <row r="293" spans="1:6" x14ac:dyDescent="0.25">
      <c r="A293" s="1">
        <v>42751</v>
      </c>
      <c r="B293">
        <v>2.2450000000000001</v>
      </c>
      <c r="C293">
        <f>VLOOKUP(A293,NY!A:B,2,FALSE)</f>
        <v>2.61</v>
      </c>
      <c r="D293">
        <f>VLOOKUP(A293,FL!A:B,2,FALSE)</f>
        <v>2.4929999999999999</v>
      </c>
      <c r="E293">
        <f>VLOOKUP(A293,CO!A:B,2,FALSE)</f>
        <v>2.3490000000000002</v>
      </c>
      <c r="F293">
        <f>VLOOKUP(A293,CA!A:B,2,FALSE)</f>
        <v>2.794</v>
      </c>
    </row>
    <row r="294" spans="1:6" x14ac:dyDescent="0.25">
      <c r="A294" s="1">
        <v>42744</v>
      </c>
      <c r="B294">
        <v>2.2759999999999998</v>
      </c>
      <c r="C294">
        <f>VLOOKUP(A294,NY!A:B,2,FALSE)</f>
        <v>2.629</v>
      </c>
      <c r="D294">
        <f>VLOOKUP(A294,FL!A:B,2,FALSE)</f>
        <v>2.5310000000000001</v>
      </c>
      <c r="E294">
        <f>VLOOKUP(A294,CO!A:B,2,FALSE)</f>
        <v>2.371</v>
      </c>
      <c r="F294">
        <f>VLOOKUP(A294,CA!A:B,2,FALSE)</f>
        <v>2.8039999999999998</v>
      </c>
    </row>
    <row r="295" spans="1:6" x14ac:dyDescent="0.25">
      <c r="A295" s="1">
        <v>42737</v>
      </c>
      <c r="B295">
        <v>2.2480000000000002</v>
      </c>
      <c r="C295">
        <f>VLOOKUP(A295,NY!A:B,2,FALSE)</f>
        <v>2.6219999999999999</v>
      </c>
      <c r="D295">
        <f>VLOOKUP(A295,FL!A:B,2,FALSE)</f>
        <v>2.552</v>
      </c>
      <c r="E295">
        <f>VLOOKUP(A295,CO!A:B,2,FALSE)</f>
        <v>2.3359999999999999</v>
      </c>
      <c r="F295">
        <f>VLOOKUP(A295,CA!A:B,2,FALSE)</f>
        <v>2.7789999999999999</v>
      </c>
    </row>
    <row r="296" spans="1:6" x14ac:dyDescent="0.25">
      <c r="A296" s="1">
        <v>42730</v>
      </c>
      <c r="B296">
        <v>2.1709999999999998</v>
      </c>
      <c r="C296">
        <f>VLOOKUP(A296,NY!A:B,2,FALSE)</f>
        <v>2.5670000000000002</v>
      </c>
      <c r="D296">
        <f>VLOOKUP(A296,FL!A:B,2,FALSE)</f>
        <v>2.4409999999999998</v>
      </c>
      <c r="E296">
        <f>VLOOKUP(A296,CO!A:B,2,FALSE)</f>
        <v>2.262</v>
      </c>
      <c r="F296">
        <f>VLOOKUP(A296,CA!A:B,2,FALSE)</f>
        <v>2.706</v>
      </c>
    </row>
    <row r="297" spans="1:6" x14ac:dyDescent="0.25">
      <c r="A297" s="1">
        <v>42723</v>
      </c>
      <c r="B297">
        <v>2.1520000000000001</v>
      </c>
      <c r="C297">
        <f>VLOOKUP(A297,NY!A:B,2,FALSE)</f>
        <v>2.52</v>
      </c>
      <c r="D297">
        <f>VLOOKUP(A297,FL!A:B,2,FALSE)</f>
        <v>2.4550000000000001</v>
      </c>
      <c r="E297">
        <f>VLOOKUP(A297,CO!A:B,2,FALSE)</f>
        <v>2.1960000000000002</v>
      </c>
      <c r="F297">
        <f>VLOOKUP(A297,CA!A:B,2,FALSE)</f>
        <v>2.67</v>
      </c>
    </row>
    <row r="298" spans="1:6" x14ac:dyDescent="0.25">
      <c r="A298" s="1">
        <v>42716</v>
      </c>
      <c r="B298">
        <v>2.093</v>
      </c>
      <c r="C298">
        <f>VLOOKUP(A298,NY!A:B,2,FALSE)</f>
        <v>2.4910000000000001</v>
      </c>
      <c r="D298">
        <f>VLOOKUP(A298,FL!A:B,2,FALSE)</f>
        <v>2.339</v>
      </c>
      <c r="E298">
        <f>VLOOKUP(A298,CO!A:B,2,FALSE)</f>
        <v>2.145</v>
      </c>
      <c r="F298">
        <f>VLOOKUP(A298,CA!A:B,2,FALSE)</f>
        <v>2.6659999999999999</v>
      </c>
    </row>
    <row r="299" spans="1:6" x14ac:dyDescent="0.25">
      <c r="A299" s="1">
        <v>42709</v>
      </c>
      <c r="B299">
        <v>2.0699999999999998</v>
      </c>
      <c r="C299">
        <f>VLOOKUP(A299,NY!A:B,2,FALSE)</f>
        <v>2.4670000000000001</v>
      </c>
      <c r="D299">
        <f>VLOOKUP(A299,FL!A:B,2,FALSE)</f>
        <v>2.3180000000000001</v>
      </c>
      <c r="E299">
        <f>VLOOKUP(A299,CO!A:B,2,FALSE)</f>
        <v>2.11</v>
      </c>
      <c r="F299">
        <f>VLOOKUP(A299,CA!A:B,2,FALSE)</f>
        <v>2.6819999999999999</v>
      </c>
    </row>
    <row r="300" spans="1:6" x14ac:dyDescent="0.25">
      <c r="A300" s="1">
        <v>42702</v>
      </c>
      <c r="B300">
        <v>2.0049999999999999</v>
      </c>
      <c r="C300">
        <f>VLOOKUP(A300,NY!A:B,2,FALSE)</f>
        <v>2.4500000000000002</v>
      </c>
      <c r="D300">
        <f>VLOOKUP(A300,FL!A:B,2,FALSE)</f>
        <v>2.198</v>
      </c>
      <c r="E300">
        <f>VLOOKUP(A300,CO!A:B,2,FALSE)</f>
        <v>2.101</v>
      </c>
      <c r="F300">
        <f>VLOOKUP(A300,CA!A:B,2,FALSE)</f>
        <v>2.6720000000000002</v>
      </c>
    </row>
    <row r="301" spans="1:6" x14ac:dyDescent="0.25">
      <c r="A301" s="1">
        <v>42695</v>
      </c>
      <c r="B301">
        <v>2.016</v>
      </c>
      <c r="C301">
        <f>VLOOKUP(A301,NY!A:B,2,FALSE)</f>
        <v>2.4489999999999998</v>
      </c>
      <c r="D301">
        <f>VLOOKUP(A301,FL!A:B,2,FALSE)</f>
        <v>2.1970000000000001</v>
      </c>
      <c r="E301">
        <f>VLOOKUP(A301,CO!A:B,2,FALSE)</f>
        <v>2.1389999999999998</v>
      </c>
      <c r="F301">
        <f>VLOOKUP(A301,CA!A:B,2,FALSE)</f>
        <v>2.69</v>
      </c>
    </row>
    <row r="302" spans="1:6" x14ac:dyDescent="0.25">
      <c r="A302" s="1">
        <v>42688</v>
      </c>
      <c r="B302">
        <v>2.0720000000000001</v>
      </c>
      <c r="C302">
        <f>VLOOKUP(A302,NY!A:B,2,FALSE)</f>
        <v>2.4729999999999999</v>
      </c>
      <c r="D302">
        <f>VLOOKUP(A302,FL!A:B,2,FALSE)</f>
        <v>2.2669999999999999</v>
      </c>
      <c r="E302">
        <f>VLOOKUP(A302,CO!A:B,2,FALSE)</f>
        <v>2.1859999999999999</v>
      </c>
      <c r="F302">
        <f>VLOOKUP(A302,CA!A:B,2,FALSE)</f>
        <v>2.7549999999999999</v>
      </c>
    </row>
    <row r="303" spans="1:6" x14ac:dyDescent="0.25">
      <c r="A303" s="1">
        <v>42681</v>
      </c>
      <c r="B303">
        <v>2.11</v>
      </c>
      <c r="C303">
        <f>VLOOKUP(A303,NY!A:B,2,FALSE)</f>
        <v>2.496</v>
      </c>
      <c r="D303">
        <f>VLOOKUP(A303,FL!A:B,2,FALSE)</f>
        <v>2.3130000000000002</v>
      </c>
      <c r="E303">
        <f>VLOOKUP(A303,CO!A:B,2,FALSE)</f>
        <v>2.226</v>
      </c>
      <c r="F303">
        <f>VLOOKUP(A303,CA!A:B,2,FALSE)</f>
        <v>2.8090000000000002</v>
      </c>
    </row>
    <row r="304" spans="1:6" x14ac:dyDescent="0.25">
      <c r="A304" s="1">
        <v>42674</v>
      </c>
      <c r="B304">
        <v>2.1459999999999999</v>
      </c>
      <c r="C304">
        <f>VLOOKUP(A304,NY!A:B,2,FALSE)</f>
        <v>2.4660000000000002</v>
      </c>
      <c r="D304">
        <f>VLOOKUP(A304,FL!A:B,2,FALSE)</f>
        <v>2.3420000000000001</v>
      </c>
      <c r="E304">
        <f>VLOOKUP(A304,CO!A:B,2,FALSE)</f>
        <v>2.2610000000000001</v>
      </c>
      <c r="F304">
        <f>VLOOKUP(A304,CA!A:B,2,FALSE)</f>
        <v>2.8239999999999998</v>
      </c>
    </row>
    <row r="305" spans="1:6" x14ac:dyDescent="0.25">
      <c r="A305" s="1">
        <v>42667</v>
      </c>
      <c r="B305">
        <v>2.153</v>
      </c>
      <c r="C305">
        <f>VLOOKUP(A305,NY!A:B,2,FALSE)</f>
        <v>2.464</v>
      </c>
      <c r="D305">
        <f>VLOOKUP(A305,FL!A:B,2,FALSE)</f>
        <v>2.367</v>
      </c>
      <c r="E305">
        <f>VLOOKUP(A305,CO!A:B,2,FALSE)</f>
        <v>2.2650000000000001</v>
      </c>
      <c r="F305">
        <f>VLOOKUP(A305,CA!A:B,2,FALSE)</f>
        <v>2.798</v>
      </c>
    </row>
    <row r="306" spans="1:6" x14ac:dyDescent="0.25">
      <c r="A306" s="1">
        <v>42660</v>
      </c>
      <c r="B306">
        <v>2.1190000000000002</v>
      </c>
      <c r="C306">
        <f>VLOOKUP(A306,NY!A:B,2,FALSE)</f>
        <v>2.4350000000000001</v>
      </c>
      <c r="D306">
        <f>VLOOKUP(A306,FL!A:B,2,FALSE)</f>
        <v>2.3820000000000001</v>
      </c>
      <c r="E306">
        <f>VLOOKUP(A306,CO!A:B,2,FALSE)</f>
        <v>2.2690000000000001</v>
      </c>
      <c r="F306">
        <f>VLOOKUP(A306,CA!A:B,2,FALSE)</f>
        <v>2.8050000000000002</v>
      </c>
    </row>
    <row r="307" spans="1:6" x14ac:dyDescent="0.25">
      <c r="A307" s="1">
        <v>42653</v>
      </c>
      <c r="B307">
        <v>2.117</v>
      </c>
      <c r="C307">
        <f>VLOOKUP(A307,NY!A:B,2,FALSE)</f>
        <v>2.4300000000000002</v>
      </c>
      <c r="D307">
        <f>VLOOKUP(A307,FL!A:B,2,FALSE)</f>
        <v>2.3149999999999999</v>
      </c>
      <c r="E307">
        <f>VLOOKUP(A307,CO!A:B,2,FALSE)</f>
        <v>2.266</v>
      </c>
      <c r="F307">
        <f>VLOOKUP(A307,CA!A:B,2,FALSE)</f>
        <v>2.7989999999999999</v>
      </c>
    </row>
    <row r="308" spans="1:6" x14ac:dyDescent="0.25">
      <c r="A308" s="1">
        <v>42646</v>
      </c>
      <c r="B308">
        <v>2.0880000000000001</v>
      </c>
      <c r="C308">
        <f>VLOOKUP(A308,NY!A:B,2,FALSE)</f>
        <v>2.3969999999999998</v>
      </c>
      <c r="D308">
        <f>VLOOKUP(A308,FL!A:B,2,FALSE)</f>
        <v>2.2709999999999999</v>
      </c>
      <c r="E308">
        <f>VLOOKUP(A308,CO!A:B,2,FALSE)</f>
        <v>2.2589999999999999</v>
      </c>
      <c r="F308">
        <f>VLOOKUP(A308,CA!A:B,2,FALSE)</f>
        <v>2.8090000000000002</v>
      </c>
    </row>
    <row r="309" spans="1:6" x14ac:dyDescent="0.25">
      <c r="A309" s="1">
        <v>42639</v>
      </c>
      <c r="B309">
        <v>2.0369999999999999</v>
      </c>
      <c r="C309">
        <f>VLOOKUP(A309,NY!A:B,2,FALSE)</f>
        <v>2.383</v>
      </c>
      <c r="D309">
        <f>VLOOKUP(A309,FL!A:B,2,FALSE)</f>
        <v>2.2679999999999998</v>
      </c>
      <c r="E309">
        <f>VLOOKUP(A309,CO!A:B,2,FALSE)</f>
        <v>2.2469999999999999</v>
      </c>
      <c r="F309">
        <f>VLOOKUP(A309,CA!A:B,2,FALSE)</f>
        <v>2.7639999999999998</v>
      </c>
    </row>
    <row r="310" spans="1:6" x14ac:dyDescent="0.25">
      <c r="A310" s="1">
        <v>42632</v>
      </c>
      <c r="B310">
        <v>2.0499999999999998</v>
      </c>
      <c r="C310">
        <f>VLOOKUP(A310,NY!A:B,2,FALSE)</f>
        <v>2.379</v>
      </c>
      <c r="D310">
        <f>VLOOKUP(A310,FL!A:B,2,FALSE)</f>
        <v>2.2810000000000001</v>
      </c>
      <c r="E310">
        <f>VLOOKUP(A310,CO!A:B,2,FALSE)</f>
        <v>2.2639999999999998</v>
      </c>
      <c r="F310">
        <f>VLOOKUP(A310,CA!A:B,2,FALSE)</f>
        <v>2.7629999999999999</v>
      </c>
    </row>
    <row r="311" spans="1:6" x14ac:dyDescent="0.25">
      <c r="A311" s="1">
        <v>42625</v>
      </c>
      <c r="B311">
        <v>2.0750000000000002</v>
      </c>
      <c r="C311">
        <f>VLOOKUP(A311,NY!A:B,2,FALSE)</f>
        <v>2.3809999999999998</v>
      </c>
      <c r="D311">
        <f>VLOOKUP(A311,FL!A:B,2,FALSE)</f>
        <v>2.3079999999999998</v>
      </c>
      <c r="E311">
        <f>VLOOKUP(A311,CO!A:B,2,FALSE)</f>
        <v>2.286</v>
      </c>
      <c r="F311">
        <f>VLOOKUP(A311,CA!A:B,2,FALSE)</f>
        <v>2.7530000000000001</v>
      </c>
    </row>
    <row r="312" spans="1:6" x14ac:dyDescent="0.25">
      <c r="A312" s="1">
        <v>42618</v>
      </c>
      <c r="B312">
        <v>2.117</v>
      </c>
      <c r="C312">
        <f>VLOOKUP(A312,NY!A:B,2,FALSE)</f>
        <v>2.4049999999999998</v>
      </c>
      <c r="D312">
        <f>VLOOKUP(A312,FL!A:B,2,FALSE)</f>
        <v>2.34</v>
      </c>
      <c r="E312">
        <f>VLOOKUP(A312,CO!A:B,2,FALSE)</f>
        <v>2.29</v>
      </c>
      <c r="F312">
        <f>VLOOKUP(A312,CA!A:B,2,FALSE)</f>
        <v>2.706</v>
      </c>
    </row>
    <row r="313" spans="1:6" x14ac:dyDescent="0.25">
      <c r="A313" s="1">
        <v>42611</v>
      </c>
      <c r="B313">
        <v>2.113</v>
      </c>
      <c r="C313">
        <f>VLOOKUP(A313,NY!A:B,2,FALSE)</f>
        <v>2.399</v>
      </c>
      <c r="D313">
        <f>VLOOKUP(A313,FL!A:B,2,FALSE)</f>
        <v>2.323</v>
      </c>
      <c r="E313">
        <f>VLOOKUP(A313,CO!A:B,2,FALSE)</f>
        <v>2.29</v>
      </c>
      <c r="F313">
        <f>VLOOKUP(A313,CA!A:B,2,FALSE)</f>
        <v>2.7090000000000001</v>
      </c>
    </row>
    <row r="314" spans="1:6" x14ac:dyDescent="0.25">
      <c r="A314" s="1">
        <v>42604</v>
      </c>
      <c r="B314">
        <v>2.081</v>
      </c>
      <c r="C314">
        <f>VLOOKUP(A314,NY!A:B,2,FALSE)</f>
        <v>2.38</v>
      </c>
      <c r="D314">
        <f>VLOOKUP(A314,FL!A:B,2,FALSE)</f>
        <v>2.238</v>
      </c>
      <c r="E314">
        <f>VLOOKUP(A314,CO!A:B,2,FALSE)</f>
        <v>2.2109999999999999</v>
      </c>
      <c r="F314">
        <f>VLOOKUP(A314,CA!A:B,2,FALSE)</f>
        <v>2.702</v>
      </c>
    </row>
    <row r="315" spans="1:6" x14ac:dyDescent="0.25">
      <c r="A315" s="1">
        <v>42597</v>
      </c>
      <c r="B315">
        <v>2.0569999999999999</v>
      </c>
      <c r="C315">
        <f>VLOOKUP(A315,NY!A:B,2,FALSE)</f>
        <v>2.3740000000000001</v>
      </c>
      <c r="D315">
        <f>VLOOKUP(A315,FL!A:B,2,FALSE)</f>
        <v>2.1989999999999998</v>
      </c>
      <c r="E315">
        <f>VLOOKUP(A315,CO!A:B,2,FALSE)</f>
        <v>2.1669999999999998</v>
      </c>
      <c r="F315">
        <f>VLOOKUP(A315,CA!A:B,2,FALSE)</f>
        <v>2.6429999999999998</v>
      </c>
    </row>
    <row r="316" spans="1:6" x14ac:dyDescent="0.25">
      <c r="A316" s="1">
        <v>42590</v>
      </c>
      <c r="B316">
        <v>2.0489999999999999</v>
      </c>
      <c r="C316">
        <f>VLOOKUP(A316,NY!A:B,2,FALSE)</f>
        <v>2.3839999999999999</v>
      </c>
      <c r="D316">
        <f>VLOOKUP(A316,FL!A:B,2,FALSE)</f>
        <v>2.1440000000000001</v>
      </c>
      <c r="E316">
        <f>VLOOKUP(A316,CO!A:B,2,FALSE)</f>
        <v>2.1789999999999998</v>
      </c>
      <c r="F316">
        <f>VLOOKUP(A316,CA!A:B,2,FALSE)</f>
        <v>2.681</v>
      </c>
    </row>
    <row r="317" spans="1:6" x14ac:dyDescent="0.25">
      <c r="A317" s="1">
        <v>42583</v>
      </c>
      <c r="B317">
        <v>2.0630000000000002</v>
      </c>
      <c r="C317">
        <f>VLOOKUP(A317,NY!A:B,2,FALSE)</f>
        <v>2.419</v>
      </c>
      <c r="D317">
        <f>VLOOKUP(A317,FL!A:B,2,FALSE)</f>
        <v>2.169</v>
      </c>
      <c r="E317">
        <f>VLOOKUP(A317,CO!A:B,2,FALSE)</f>
        <v>2.218</v>
      </c>
      <c r="F317">
        <f>VLOOKUP(A317,CA!A:B,2,FALSE)</f>
        <v>2.7250000000000001</v>
      </c>
    </row>
    <row r="318" spans="1:6" x14ac:dyDescent="0.25">
      <c r="A318" s="1">
        <v>42576</v>
      </c>
      <c r="B318">
        <v>2.101</v>
      </c>
      <c r="C318">
        <f>VLOOKUP(A318,NY!A:B,2,FALSE)</f>
        <v>2.4369999999999998</v>
      </c>
      <c r="D318">
        <f>VLOOKUP(A318,FL!A:B,2,FALSE)</f>
        <v>2.206</v>
      </c>
      <c r="E318">
        <f>VLOOKUP(A318,CO!A:B,2,FALSE)</f>
        <v>2.258</v>
      </c>
      <c r="F318">
        <f>VLOOKUP(A318,CA!A:B,2,FALSE)</f>
        <v>2.7919999999999998</v>
      </c>
    </row>
    <row r="319" spans="1:6" x14ac:dyDescent="0.25">
      <c r="A319" s="1">
        <v>42569</v>
      </c>
      <c r="B319">
        <v>2.1230000000000002</v>
      </c>
      <c r="C319">
        <f>VLOOKUP(A319,NY!A:B,2,FALSE)</f>
        <v>2.4569999999999999</v>
      </c>
      <c r="D319">
        <f>VLOOKUP(A319,FL!A:B,2,FALSE)</f>
        <v>2.2480000000000002</v>
      </c>
      <c r="E319">
        <f>VLOOKUP(A319,CO!A:B,2,FALSE)</f>
        <v>2.2879999999999998</v>
      </c>
      <c r="F319">
        <f>VLOOKUP(A319,CA!A:B,2,FALSE)</f>
        <v>2.8580000000000001</v>
      </c>
    </row>
    <row r="320" spans="1:6" x14ac:dyDescent="0.25">
      <c r="A320" s="1">
        <v>42562</v>
      </c>
      <c r="B320">
        <v>2.1589999999999998</v>
      </c>
      <c r="C320">
        <f>VLOOKUP(A320,NY!A:B,2,FALSE)</f>
        <v>2.468</v>
      </c>
      <c r="D320">
        <f>VLOOKUP(A320,FL!A:B,2,FALSE)</f>
        <v>2.3050000000000002</v>
      </c>
      <c r="E320">
        <f>VLOOKUP(A320,CO!A:B,2,FALSE)</f>
        <v>2.3109999999999999</v>
      </c>
      <c r="F320">
        <f>VLOOKUP(A320,CA!A:B,2,FALSE)</f>
        <v>2.8660000000000001</v>
      </c>
    </row>
    <row r="321" spans="1:6" x14ac:dyDescent="0.25">
      <c r="A321" s="1">
        <v>42555</v>
      </c>
      <c r="B321">
        <v>2.1930000000000001</v>
      </c>
      <c r="C321">
        <f>VLOOKUP(A321,NY!A:B,2,FALSE)</f>
        <v>2.4860000000000002</v>
      </c>
      <c r="D321">
        <f>VLOOKUP(A321,FL!A:B,2,FALSE)</f>
        <v>2.34</v>
      </c>
      <c r="E321">
        <f>VLOOKUP(A321,CO!A:B,2,FALSE)</f>
        <v>2.331</v>
      </c>
      <c r="F321">
        <f>VLOOKUP(A321,CA!A:B,2,FALSE)</f>
        <v>2.91</v>
      </c>
    </row>
    <row r="322" spans="1:6" x14ac:dyDescent="0.25">
      <c r="A322" s="1">
        <v>42548</v>
      </c>
      <c r="B322">
        <v>2.2160000000000002</v>
      </c>
      <c r="C322">
        <f>VLOOKUP(A322,NY!A:B,2,FALSE)</f>
        <v>2.496</v>
      </c>
      <c r="D322">
        <f>VLOOKUP(A322,FL!A:B,2,FALSE)</f>
        <v>2.359</v>
      </c>
      <c r="E322">
        <f>VLOOKUP(A322,CO!A:B,2,FALSE)</f>
        <v>2.347</v>
      </c>
      <c r="F322">
        <f>VLOOKUP(A322,CA!A:B,2,FALSE)</f>
        <v>2.9289999999999998</v>
      </c>
    </row>
    <row r="323" spans="1:6" x14ac:dyDescent="0.25">
      <c r="A323" s="1">
        <v>42541</v>
      </c>
      <c r="B323">
        <v>2.2080000000000002</v>
      </c>
      <c r="C323">
        <f>VLOOKUP(A323,NY!A:B,2,FALSE)</f>
        <v>2.5070000000000001</v>
      </c>
      <c r="D323">
        <f>VLOOKUP(A323,FL!A:B,2,FALSE)</f>
        <v>2.4</v>
      </c>
      <c r="E323">
        <f>VLOOKUP(A323,CO!A:B,2,FALSE)</f>
        <v>2.3639999999999999</v>
      </c>
      <c r="F323">
        <f>VLOOKUP(A323,CA!A:B,2,FALSE)</f>
        <v>2.8660000000000001</v>
      </c>
    </row>
    <row r="324" spans="1:6" x14ac:dyDescent="0.25">
      <c r="A324" s="1">
        <v>42534</v>
      </c>
      <c r="B324">
        <v>2.2450000000000001</v>
      </c>
      <c r="C324">
        <f>VLOOKUP(A324,NY!A:B,2,FALSE)</f>
        <v>2.5089999999999999</v>
      </c>
      <c r="D324">
        <f>VLOOKUP(A324,FL!A:B,2,FALSE)</f>
        <v>2.448</v>
      </c>
      <c r="E324">
        <f>VLOOKUP(A324,CO!A:B,2,FALSE)</f>
        <v>2.3559999999999999</v>
      </c>
      <c r="F324">
        <f>VLOOKUP(A324,CA!A:B,2,FALSE)</f>
        <v>2.8639999999999999</v>
      </c>
    </row>
    <row r="325" spans="1:6" x14ac:dyDescent="0.25">
      <c r="A325" s="1">
        <v>42527</v>
      </c>
      <c r="B325">
        <v>2.2469999999999999</v>
      </c>
      <c r="C325">
        <f>VLOOKUP(A325,NY!A:B,2,FALSE)</f>
        <v>2.504</v>
      </c>
      <c r="D325">
        <f>VLOOKUP(A325,FL!A:B,2,FALSE)</f>
        <v>2.4630000000000001</v>
      </c>
      <c r="E325">
        <f>VLOOKUP(A325,CO!A:B,2,FALSE)</f>
        <v>2.343</v>
      </c>
      <c r="F325">
        <f>VLOOKUP(A325,CA!A:B,2,FALSE)</f>
        <v>2.84</v>
      </c>
    </row>
    <row r="326" spans="1:6" x14ac:dyDescent="0.25">
      <c r="A326" s="1">
        <v>42520</v>
      </c>
      <c r="B326">
        <v>2.1909999999999998</v>
      </c>
      <c r="C326">
        <f>VLOOKUP(A326,NY!A:B,2,FALSE)</f>
        <v>2.5049999999999999</v>
      </c>
      <c r="D326">
        <f>VLOOKUP(A326,FL!A:B,2,FALSE)</f>
        <v>2.339</v>
      </c>
      <c r="E326">
        <f>VLOOKUP(A326,CO!A:B,2,FALSE)</f>
        <v>2.3380000000000001</v>
      </c>
      <c r="F326">
        <f>VLOOKUP(A326,CA!A:B,2,FALSE)</f>
        <v>2.8119999999999998</v>
      </c>
    </row>
    <row r="327" spans="1:6" x14ac:dyDescent="0.25">
      <c r="A327" s="1">
        <v>42513</v>
      </c>
      <c r="B327">
        <v>2.173</v>
      </c>
      <c r="C327">
        <f>VLOOKUP(A327,NY!A:B,2,FALSE)</f>
        <v>2.4689999999999999</v>
      </c>
      <c r="D327">
        <f>VLOOKUP(A327,FL!A:B,2,FALSE)</f>
        <v>2.306</v>
      </c>
      <c r="E327">
        <f>VLOOKUP(A327,CO!A:B,2,FALSE)</f>
        <v>2.319</v>
      </c>
      <c r="F327">
        <f>VLOOKUP(A327,CA!A:B,2,FALSE)</f>
        <v>2.8039999999999998</v>
      </c>
    </row>
    <row r="328" spans="1:6" x14ac:dyDescent="0.25">
      <c r="A328" s="1">
        <v>42506</v>
      </c>
      <c r="B328">
        <v>2.0819999999999999</v>
      </c>
      <c r="C328">
        <f>VLOOKUP(A328,NY!A:B,2,FALSE)</f>
        <v>2.4489999999999998</v>
      </c>
      <c r="D328">
        <f>VLOOKUP(A328,FL!A:B,2,FALSE)</f>
        <v>2.2879999999999998</v>
      </c>
      <c r="E328">
        <f>VLOOKUP(A328,CO!A:B,2,FALSE)</f>
        <v>2.234</v>
      </c>
      <c r="F328">
        <f>VLOOKUP(A328,CA!A:B,2,FALSE)</f>
        <v>2.7890000000000001</v>
      </c>
    </row>
    <row r="329" spans="1:6" x14ac:dyDescent="0.25">
      <c r="A329" s="1">
        <v>42499</v>
      </c>
      <c r="B329">
        <v>2.085</v>
      </c>
      <c r="C329">
        <f>VLOOKUP(A329,NY!A:B,2,FALSE)</f>
        <v>2.448</v>
      </c>
      <c r="D329">
        <f>VLOOKUP(A329,FL!A:B,2,FALSE)</f>
        <v>2.3079999999999998</v>
      </c>
      <c r="E329">
        <f>VLOOKUP(A329,CO!A:B,2,FALSE)</f>
        <v>2.23</v>
      </c>
      <c r="F329">
        <f>VLOOKUP(A329,CA!A:B,2,FALSE)</f>
        <v>2.786</v>
      </c>
    </row>
    <row r="330" spans="1:6" x14ac:dyDescent="0.25">
      <c r="A330" s="1">
        <v>42492</v>
      </c>
      <c r="B330">
        <v>2.0779999999999998</v>
      </c>
      <c r="C330">
        <f>VLOOKUP(A330,NY!A:B,2,FALSE)</f>
        <v>2.4350000000000001</v>
      </c>
      <c r="D330">
        <f>VLOOKUP(A330,FL!A:B,2,FALSE)</f>
        <v>2.327</v>
      </c>
      <c r="E330">
        <f>VLOOKUP(A330,CO!A:B,2,FALSE)</f>
        <v>2.1989999999999998</v>
      </c>
      <c r="F330">
        <f>VLOOKUP(A330,CA!A:B,2,FALSE)</f>
        <v>2.8090000000000002</v>
      </c>
    </row>
    <row r="331" spans="1:6" x14ac:dyDescent="0.25">
      <c r="A331" s="1">
        <v>42485</v>
      </c>
      <c r="B331">
        <v>2.0099999999999998</v>
      </c>
      <c r="C331">
        <f>VLOOKUP(A331,NY!A:B,2,FALSE)</f>
        <v>2.3759999999999999</v>
      </c>
      <c r="D331">
        <f>VLOOKUP(A331,FL!A:B,2,FALSE)</f>
        <v>2.1619999999999999</v>
      </c>
      <c r="E331">
        <f>VLOOKUP(A331,CO!A:B,2,FALSE)</f>
        <v>2.1659999999999999</v>
      </c>
      <c r="F331">
        <f>VLOOKUP(A331,CA!A:B,2,FALSE)</f>
        <v>2.7749999999999999</v>
      </c>
    </row>
    <row r="332" spans="1:6" x14ac:dyDescent="0.25">
      <c r="A332" s="1">
        <v>42478</v>
      </c>
      <c r="B332">
        <v>2.0099999999999998</v>
      </c>
      <c r="C332">
        <f>VLOOKUP(A332,NY!A:B,2,FALSE)</f>
        <v>2.3439999999999999</v>
      </c>
      <c r="D332">
        <f>VLOOKUP(A332,FL!A:B,2,FALSE)</f>
        <v>2.153</v>
      </c>
      <c r="E332">
        <f>VLOOKUP(A332,CO!A:B,2,FALSE)</f>
        <v>2.1520000000000001</v>
      </c>
      <c r="F332">
        <f>VLOOKUP(A332,CA!A:B,2,FALSE)</f>
        <v>2.7709999999999999</v>
      </c>
    </row>
    <row r="333" spans="1:6" x14ac:dyDescent="0.25">
      <c r="A333" s="1">
        <v>42471</v>
      </c>
      <c r="B333">
        <v>1.9419999999999999</v>
      </c>
      <c r="C333">
        <f>VLOOKUP(A333,NY!A:B,2,FALSE)</f>
        <v>2.2629999999999999</v>
      </c>
      <c r="D333">
        <f>VLOOKUP(A333,FL!A:B,2,FALSE)</f>
        <v>2.1539999999999999</v>
      </c>
      <c r="E333">
        <f>VLOOKUP(A333,CO!A:B,2,FALSE)</f>
        <v>2.0270000000000001</v>
      </c>
      <c r="F333">
        <f>VLOOKUP(A333,CA!A:B,2,FALSE)</f>
        <v>2.75</v>
      </c>
    </row>
    <row r="334" spans="1:6" x14ac:dyDescent="0.25">
      <c r="A334" s="1">
        <v>42464</v>
      </c>
      <c r="B334">
        <v>1.982</v>
      </c>
      <c r="C334">
        <f>VLOOKUP(A334,NY!A:B,2,FALSE)</f>
        <v>2.2440000000000002</v>
      </c>
      <c r="D334">
        <f>VLOOKUP(A334,FL!A:B,2,FALSE)</f>
        <v>2.1709999999999998</v>
      </c>
      <c r="E334">
        <f>VLOOKUP(A334,CO!A:B,2,FALSE)</f>
        <v>2.0459999999999998</v>
      </c>
      <c r="F334">
        <f>VLOOKUP(A334,CA!A:B,2,FALSE)</f>
        <v>2.7759999999999998</v>
      </c>
    </row>
    <row r="335" spans="1:6" x14ac:dyDescent="0.25">
      <c r="A335" s="1">
        <v>42457</v>
      </c>
      <c r="B335">
        <v>1.968</v>
      </c>
      <c r="C335">
        <f>VLOOKUP(A335,NY!A:B,2,FALSE)</f>
        <v>2.222</v>
      </c>
      <c r="D335">
        <f>VLOOKUP(A335,FL!A:B,2,FALSE)</f>
        <v>2.1760000000000002</v>
      </c>
      <c r="E335">
        <f>VLOOKUP(A335,CO!A:B,2,FALSE)</f>
        <v>2.052</v>
      </c>
      <c r="F335">
        <f>VLOOKUP(A335,CA!A:B,2,FALSE)</f>
        <v>2.782</v>
      </c>
    </row>
    <row r="336" spans="1:6" x14ac:dyDescent="0.25">
      <c r="A336" s="1">
        <v>42450</v>
      </c>
      <c r="B336">
        <v>1.91</v>
      </c>
      <c r="C336">
        <f>VLOOKUP(A336,NY!A:B,2,FALSE)</f>
        <v>2.1320000000000001</v>
      </c>
      <c r="D336">
        <f>VLOOKUP(A336,FL!A:B,2,FALSE)</f>
        <v>2.1509999999999998</v>
      </c>
      <c r="E336">
        <f>VLOOKUP(A336,CO!A:B,2,FALSE)</f>
        <v>2.0339999999999998</v>
      </c>
      <c r="F336">
        <f>VLOOKUP(A336,CA!A:B,2,FALSE)</f>
        <v>2.681</v>
      </c>
    </row>
    <row r="337" spans="1:6" x14ac:dyDescent="0.25">
      <c r="A337" s="1">
        <v>42443</v>
      </c>
      <c r="B337">
        <v>1.84</v>
      </c>
      <c r="C337">
        <f>VLOOKUP(A337,NY!A:B,2,FALSE)</f>
        <v>2.0950000000000002</v>
      </c>
      <c r="D337">
        <f>VLOOKUP(A337,FL!A:B,2,FALSE)</f>
        <v>2.0190000000000001</v>
      </c>
      <c r="E337">
        <f>VLOOKUP(A337,CO!A:B,2,FALSE)</f>
        <v>2</v>
      </c>
      <c r="F337">
        <f>VLOOKUP(A337,CA!A:B,2,FALSE)</f>
        <v>2.5960000000000001</v>
      </c>
    </row>
    <row r="338" spans="1:6" x14ac:dyDescent="0.25">
      <c r="A338" s="1">
        <v>42436</v>
      </c>
      <c r="B338">
        <v>1.7010000000000001</v>
      </c>
      <c r="C338">
        <f>VLOOKUP(A338,NY!A:B,2,FALSE)</f>
        <v>2.036</v>
      </c>
      <c r="D338">
        <f>VLOOKUP(A338,FL!A:B,2,FALSE)</f>
        <v>1.972</v>
      </c>
      <c r="E338">
        <f>VLOOKUP(A338,CO!A:B,2,FALSE)</f>
        <v>1.8839999999999999</v>
      </c>
      <c r="F338">
        <f>VLOOKUP(A338,CA!A:B,2,FALSE)</f>
        <v>2.4409999999999998</v>
      </c>
    </row>
    <row r="339" spans="1:6" x14ac:dyDescent="0.25">
      <c r="A339" s="1">
        <v>42429</v>
      </c>
      <c r="B339">
        <v>1.6459999999999999</v>
      </c>
      <c r="C339">
        <f>VLOOKUP(A339,NY!A:B,2,FALSE)</f>
        <v>2.0249999999999999</v>
      </c>
      <c r="D339">
        <f>VLOOKUP(A339,FL!A:B,2,FALSE)</f>
        <v>1.85</v>
      </c>
      <c r="E339">
        <f>VLOOKUP(A339,CO!A:B,2,FALSE)</f>
        <v>1.7470000000000001</v>
      </c>
      <c r="F339">
        <f>VLOOKUP(A339,CA!A:B,2,FALSE)</f>
        <v>2.4060000000000001</v>
      </c>
    </row>
    <row r="340" spans="1:6" x14ac:dyDescent="0.25">
      <c r="A340" s="1">
        <v>42422</v>
      </c>
      <c r="B340">
        <v>1.617</v>
      </c>
      <c r="C340">
        <f>VLOOKUP(A340,NY!A:B,2,FALSE)</f>
        <v>2.0419999999999998</v>
      </c>
      <c r="D340">
        <f>VLOOKUP(A340,FL!A:B,2,FALSE)</f>
        <v>1.857</v>
      </c>
      <c r="E340">
        <f>VLOOKUP(A340,CO!A:B,2,FALSE)</f>
        <v>1.641</v>
      </c>
      <c r="F340">
        <f>VLOOKUP(A340,CA!A:B,2,FALSE)</f>
        <v>2.2949999999999999</v>
      </c>
    </row>
    <row r="341" spans="1:6" x14ac:dyDescent="0.25">
      <c r="A341" s="1">
        <v>42415</v>
      </c>
      <c r="B341">
        <v>1.625</v>
      </c>
      <c r="C341">
        <f>VLOOKUP(A341,NY!A:B,2,FALSE)</f>
        <v>2.0499999999999998</v>
      </c>
      <c r="D341">
        <f>VLOOKUP(A341,FL!A:B,2,FALSE)</f>
        <v>1.857</v>
      </c>
      <c r="E341">
        <f>VLOOKUP(A341,CO!A:B,2,FALSE)</f>
        <v>1.653</v>
      </c>
      <c r="F341">
        <f>VLOOKUP(A341,CA!A:B,2,FALSE)</f>
        <v>2.3780000000000001</v>
      </c>
    </row>
    <row r="342" spans="1:6" x14ac:dyDescent="0.25">
      <c r="A342" s="1">
        <v>42408</v>
      </c>
      <c r="B342">
        <v>1.663</v>
      </c>
      <c r="C342">
        <f>VLOOKUP(A342,NY!A:B,2,FALSE)</f>
        <v>2.1019999999999999</v>
      </c>
      <c r="D342">
        <f>VLOOKUP(A342,FL!A:B,2,FALSE)</f>
        <v>1.887</v>
      </c>
      <c r="E342">
        <f>VLOOKUP(A342,CO!A:B,2,FALSE)</f>
        <v>1.7290000000000001</v>
      </c>
      <c r="F342">
        <f>VLOOKUP(A342,CA!A:B,2,FALSE)</f>
        <v>2.4860000000000002</v>
      </c>
    </row>
    <row r="343" spans="1:6" x14ac:dyDescent="0.25">
      <c r="A343" s="1">
        <v>42401</v>
      </c>
      <c r="B343">
        <v>1.6879999999999999</v>
      </c>
      <c r="C343">
        <f>VLOOKUP(A343,NY!A:B,2,FALSE)</f>
        <v>2.133</v>
      </c>
      <c r="D343">
        <f>VLOOKUP(A343,FL!A:B,2,FALSE)</f>
        <v>1.921</v>
      </c>
      <c r="E343">
        <f>VLOOKUP(A343,CO!A:B,2,FALSE)</f>
        <v>1.778</v>
      </c>
      <c r="F343">
        <f>VLOOKUP(A343,CA!A:B,2,FALSE)</f>
        <v>2.5510000000000002</v>
      </c>
    </row>
    <row r="344" spans="1:6" x14ac:dyDescent="0.25">
      <c r="A344" s="1">
        <v>42394</v>
      </c>
      <c r="B344">
        <v>1.728</v>
      </c>
      <c r="C344">
        <f>VLOOKUP(A344,NY!A:B,2,FALSE)</f>
        <v>2.173</v>
      </c>
      <c r="D344">
        <f>VLOOKUP(A344,FL!A:B,2,FALSE)</f>
        <v>1.958</v>
      </c>
      <c r="E344">
        <f>VLOOKUP(A344,CO!A:B,2,FALSE)</f>
        <v>1.835</v>
      </c>
      <c r="F344">
        <f>VLOOKUP(A344,CA!A:B,2,FALSE)</f>
        <v>2.6429999999999998</v>
      </c>
    </row>
    <row r="345" spans="1:6" x14ac:dyDescent="0.25">
      <c r="A345" s="1">
        <v>42387</v>
      </c>
      <c r="B345">
        <v>1.77</v>
      </c>
      <c r="C345">
        <f>VLOOKUP(A345,NY!A:B,2,FALSE)</f>
        <v>2.2000000000000002</v>
      </c>
      <c r="D345">
        <f>VLOOKUP(A345,FL!A:B,2,FALSE)</f>
        <v>1.9990000000000001</v>
      </c>
      <c r="E345">
        <f>VLOOKUP(A345,CO!A:B,2,FALSE)</f>
        <v>1.8819999999999999</v>
      </c>
      <c r="F345">
        <f>VLOOKUP(A345,CA!A:B,2,FALSE)</f>
        <v>2.7120000000000002</v>
      </c>
    </row>
    <row r="346" spans="1:6" x14ac:dyDescent="0.25">
      <c r="A346" s="1">
        <v>42380</v>
      </c>
      <c r="B346">
        <v>1.8260000000000001</v>
      </c>
      <c r="C346">
        <f>VLOOKUP(A346,NY!A:B,2,FALSE)</f>
        <v>2.2629999999999999</v>
      </c>
      <c r="D346">
        <f>VLOOKUP(A346,FL!A:B,2,FALSE)</f>
        <v>2.0640000000000001</v>
      </c>
      <c r="E346">
        <f>VLOOKUP(A346,CO!A:B,2,FALSE)</f>
        <v>1.931</v>
      </c>
      <c r="F346">
        <f>VLOOKUP(A346,CA!A:B,2,FALSE)</f>
        <v>2.8420000000000001</v>
      </c>
    </row>
    <row r="347" spans="1:6" x14ac:dyDescent="0.25">
      <c r="A347" s="1">
        <v>42373</v>
      </c>
      <c r="B347">
        <v>1.8480000000000001</v>
      </c>
      <c r="C347">
        <f>VLOOKUP(A347,NY!A:B,2,FALSE)</f>
        <v>2.294</v>
      </c>
      <c r="D347">
        <f>VLOOKUP(A347,FL!A:B,2,FALSE)</f>
        <v>2.0920000000000001</v>
      </c>
      <c r="E347">
        <f>VLOOKUP(A347,CO!A:B,2,FALSE)</f>
        <v>1.9430000000000001</v>
      </c>
      <c r="F347">
        <f>VLOOKUP(A347,CA!A:B,2,FALSE)</f>
        <v>2.875</v>
      </c>
    </row>
    <row r="348" spans="1:6" x14ac:dyDescent="0.25">
      <c r="A348" s="1">
        <v>42366</v>
      </c>
      <c r="B348">
        <v>1.863</v>
      </c>
      <c r="C348">
        <f>VLOOKUP(A348,NY!A:B,2,FALSE)</f>
        <v>2.3210000000000002</v>
      </c>
      <c r="D348">
        <f>VLOOKUP(A348,FL!A:B,2,FALSE)</f>
        <v>2.11</v>
      </c>
      <c r="E348">
        <f>VLOOKUP(A348,CO!A:B,2,FALSE)</f>
        <v>1.954</v>
      </c>
      <c r="F348">
        <f>VLOOKUP(A348,CA!A:B,2,FALSE)</f>
        <v>2.8250000000000002</v>
      </c>
    </row>
    <row r="349" spans="1:6" x14ac:dyDescent="0.25">
      <c r="A349" s="1">
        <v>42359</v>
      </c>
      <c r="B349">
        <v>1.889</v>
      </c>
      <c r="C349">
        <f>VLOOKUP(A349,NY!A:B,2,FALSE)</f>
        <v>2.339</v>
      </c>
      <c r="D349">
        <f>VLOOKUP(A349,FL!A:B,2,FALSE)</f>
        <v>2.1269999999999998</v>
      </c>
      <c r="E349">
        <f>VLOOKUP(A349,CO!A:B,2,FALSE)</f>
        <v>1.974</v>
      </c>
      <c r="F349">
        <f>VLOOKUP(A349,CA!A:B,2,FALSE)</f>
        <v>2.7360000000000002</v>
      </c>
    </row>
    <row r="350" spans="1:6" x14ac:dyDescent="0.25">
      <c r="A350" s="1">
        <v>42352</v>
      </c>
      <c r="B350">
        <v>1.887</v>
      </c>
      <c r="C350">
        <f>VLOOKUP(A350,NY!A:B,2,FALSE)</f>
        <v>2.3479999999999999</v>
      </c>
      <c r="D350">
        <f>VLOOKUP(A350,FL!A:B,2,FALSE)</f>
        <v>2.1349999999999998</v>
      </c>
      <c r="E350">
        <f>VLOOKUP(A350,CO!A:B,2,FALSE)</f>
        <v>1.9470000000000001</v>
      </c>
      <c r="F350">
        <f>VLOOKUP(A350,CA!A:B,2,FALSE)</f>
        <v>2.6539999999999999</v>
      </c>
    </row>
    <row r="351" spans="1:6" x14ac:dyDescent="0.25">
      <c r="A351" s="1">
        <v>42345</v>
      </c>
      <c r="B351">
        <v>1.919</v>
      </c>
      <c r="C351">
        <f>VLOOKUP(A351,NY!A:B,2,FALSE)</f>
        <v>2.3820000000000001</v>
      </c>
      <c r="D351">
        <f>VLOOKUP(A351,FL!A:B,2,FALSE)</f>
        <v>2.153</v>
      </c>
      <c r="E351">
        <f>VLOOKUP(A351,CO!A:B,2,FALSE)</f>
        <v>1.9750000000000001</v>
      </c>
      <c r="F351">
        <f>VLOOKUP(A351,CA!A:B,2,FALSE)</f>
        <v>2.6789999999999998</v>
      </c>
    </row>
    <row r="352" spans="1:6" x14ac:dyDescent="0.25">
      <c r="A352" s="1">
        <v>42338</v>
      </c>
      <c r="B352">
        <v>1.913</v>
      </c>
      <c r="C352">
        <f>VLOOKUP(A352,NY!A:B,2,FALSE)</f>
        <v>2.3980000000000001</v>
      </c>
      <c r="D352">
        <f>VLOOKUP(A352,FL!A:B,2,FALSE)</f>
        <v>2.1680000000000001</v>
      </c>
      <c r="E352">
        <f>VLOOKUP(A352,CO!A:B,2,FALSE)</f>
        <v>2.008</v>
      </c>
      <c r="F352">
        <f>VLOOKUP(A352,CA!A:B,2,FALSE)</f>
        <v>2.6909999999999998</v>
      </c>
    </row>
    <row r="353" spans="1:6" x14ac:dyDescent="0.25">
      <c r="A353" s="1">
        <v>42331</v>
      </c>
      <c r="B353">
        <v>1.9550000000000001</v>
      </c>
      <c r="C353">
        <f>VLOOKUP(A353,NY!A:B,2,FALSE)</f>
        <v>2.4009999999999998</v>
      </c>
      <c r="D353">
        <f>VLOOKUP(A353,FL!A:B,2,FALSE)</f>
        <v>2.2040000000000002</v>
      </c>
      <c r="E353">
        <f>VLOOKUP(A353,CO!A:B,2,FALSE)</f>
        <v>2.0409999999999999</v>
      </c>
      <c r="F353">
        <f>VLOOKUP(A353,CA!A:B,2,FALSE)</f>
        <v>2.7160000000000002</v>
      </c>
    </row>
    <row r="354" spans="1:6" x14ac:dyDescent="0.25">
      <c r="A354" s="1">
        <v>42324</v>
      </c>
      <c r="B354">
        <v>2.0179999999999998</v>
      </c>
      <c r="C354">
        <f>VLOOKUP(A354,NY!A:B,2,FALSE)</f>
        <v>2.4209999999999998</v>
      </c>
      <c r="D354">
        <f>VLOOKUP(A354,FL!A:B,2,FALSE)</f>
        <v>2.2890000000000001</v>
      </c>
      <c r="E354">
        <f>VLOOKUP(A354,CO!A:B,2,FALSE)</f>
        <v>2.0979999999999999</v>
      </c>
      <c r="F354">
        <f>VLOOKUP(A354,CA!A:B,2,FALSE)</f>
        <v>2.78</v>
      </c>
    </row>
    <row r="355" spans="1:6" x14ac:dyDescent="0.25">
      <c r="A355" s="1">
        <v>42317</v>
      </c>
      <c r="B355">
        <v>2.0670000000000002</v>
      </c>
      <c r="C355">
        <f>VLOOKUP(A355,NY!A:B,2,FALSE)</f>
        <v>2.431</v>
      </c>
      <c r="D355">
        <f>VLOOKUP(A355,FL!A:B,2,FALSE)</f>
        <v>2.2360000000000002</v>
      </c>
      <c r="E355">
        <f>VLOOKUP(A355,CO!A:B,2,FALSE)</f>
        <v>2.1579999999999999</v>
      </c>
      <c r="F355">
        <f>VLOOKUP(A355,CA!A:B,2,FALSE)</f>
        <v>2.8239999999999998</v>
      </c>
    </row>
    <row r="356" spans="1:6" x14ac:dyDescent="0.25">
      <c r="A356" s="1">
        <v>42310</v>
      </c>
      <c r="B356">
        <v>2.0099999999999998</v>
      </c>
      <c r="C356">
        <f>VLOOKUP(A356,NY!A:B,2,FALSE)</f>
        <v>2.3929999999999998</v>
      </c>
      <c r="D356">
        <f>VLOOKUP(A356,FL!A:B,2,FALSE)</f>
        <v>2.1760000000000002</v>
      </c>
      <c r="E356">
        <f>VLOOKUP(A356,CO!A:B,2,FALSE)</f>
        <v>2.2090000000000001</v>
      </c>
      <c r="F356">
        <f>VLOOKUP(A356,CA!A:B,2,FALSE)</f>
        <v>2.8170000000000002</v>
      </c>
    </row>
    <row r="357" spans="1:6" x14ac:dyDescent="0.25">
      <c r="A357" s="1">
        <v>42303</v>
      </c>
      <c r="B357">
        <v>2.0430000000000001</v>
      </c>
      <c r="C357">
        <f>VLOOKUP(A357,NY!A:B,2,FALSE)</f>
        <v>2.41</v>
      </c>
      <c r="D357">
        <f>VLOOKUP(A357,FL!A:B,2,FALSE)</f>
        <v>2.2029999999999998</v>
      </c>
      <c r="E357">
        <f>VLOOKUP(A357,CO!A:B,2,FALSE)</f>
        <v>2.2839999999999998</v>
      </c>
      <c r="F357">
        <f>VLOOKUP(A357,CA!A:B,2,FALSE)</f>
        <v>2.847</v>
      </c>
    </row>
    <row r="358" spans="1:6" x14ac:dyDescent="0.25">
      <c r="A358" s="1">
        <v>42296</v>
      </c>
      <c r="B358">
        <v>2.0950000000000002</v>
      </c>
      <c r="C358">
        <f>VLOOKUP(A358,NY!A:B,2,FALSE)</f>
        <v>2.4420000000000002</v>
      </c>
      <c r="D358">
        <f>VLOOKUP(A358,FL!A:B,2,FALSE)</f>
        <v>2.2679999999999998</v>
      </c>
      <c r="E358">
        <f>VLOOKUP(A358,CO!A:B,2,FALSE)</f>
        <v>2.3540000000000001</v>
      </c>
      <c r="F358">
        <f>VLOOKUP(A358,CA!A:B,2,FALSE)</f>
        <v>2.8610000000000002</v>
      </c>
    </row>
    <row r="359" spans="1:6" x14ac:dyDescent="0.25">
      <c r="A359" s="1">
        <v>42289</v>
      </c>
      <c r="B359">
        <v>2.1389999999999998</v>
      </c>
      <c r="C359">
        <f>VLOOKUP(A359,NY!A:B,2,FALSE)</f>
        <v>2.4569999999999999</v>
      </c>
      <c r="D359">
        <f>VLOOKUP(A359,FL!A:B,2,FALSE)</f>
        <v>2.3220000000000001</v>
      </c>
      <c r="E359">
        <f>VLOOKUP(A359,CO!A:B,2,FALSE)</f>
        <v>2.4209999999999998</v>
      </c>
      <c r="F359">
        <f>VLOOKUP(A359,CA!A:B,2,FALSE)</f>
        <v>2.9140000000000001</v>
      </c>
    </row>
    <row r="360" spans="1:6" x14ac:dyDescent="0.25">
      <c r="A360" s="1">
        <v>42282</v>
      </c>
      <c r="B360">
        <v>2.1269999999999998</v>
      </c>
      <c r="C360">
        <f>VLOOKUP(A360,NY!A:B,2,FALSE)</f>
        <v>2.46</v>
      </c>
      <c r="D360">
        <f>VLOOKUP(A360,FL!A:B,2,FALSE)</f>
        <v>2.2280000000000002</v>
      </c>
      <c r="E360">
        <f>VLOOKUP(A360,CO!A:B,2,FALSE)</f>
        <v>2.4620000000000002</v>
      </c>
      <c r="F360">
        <f>VLOOKUP(A360,CA!A:B,2,FALSE)</f>
        <v>2.9489999999999998</v>
      </c>
    </row>
    <row r="361" spans="1:6" x14ac:dyDescent="0.25">
      <c r="A361" s="1">
        <v>42275</v>
      </c>
      <c r="B361">
        <v>2.1040000000000001</v>
      </c>
      <c r="C361">
        <f>VLOOKUP(A361,NY!A:B,2,FALSE)</f>
        <v>2.512</v>
      </c>
      <c r="D361">
        <f>VLOOKUP(A361,FL!A:B,2,FALSE)</f>
        <v>2.2109999999999999</v>
      </c>
      <c r="E361">
        <f>VLOOKUP(A361,CO!A:B,2,FALSE)</f>
        <v>2.5259999999999998</v>
      </c>
      <c r="F361">
        <f>VLOOKUP(A361,CA!A:B,2,FALSE)</f>
        <v>2.9940000000000002</v>
      </c>
    </row>
    <row r="362" spans="1:6" x14ac:dyDescent="0.25">
      <c r="A362" s="1">
        <v>42268</v>
      </c>
      <c r="B362">
        <v>2.121</v>
      </c>
      <c r="C362">
        <f>VLOOKUP(A362,NY!A:B,2,FALSE)</f>
        <v>2.5459999999999998</v>
      </c>
      <c r="D362">
        <f>VLOOKUP(A362,FL!A:B,2,FALSE)</f>
        <v>2.2160000000000002</v>
      </c>
      <c r="E362">
        <f>VLOOKUP(A362,CO!A:B,2,FALSE)</f>
        <v>2.617</v>
      </c>
      <c r="F362">
        <f>VLOOKUP(A362,CA!A:B,2,FALSE)</f>
        <v>3.0720000000000001</v>
      </c>
    </row>
    <row r="363" spans="1:6" x14ac:dyDescent="0.25">
      <c r="A363" s="1">
        <v>42261</v>
      </c>
      <c r="B363">
        <v>2.1760000000000002</v>
      </c>
      <c r="C363">
        <f>VLOOKUP(A363,NY!A:B,2,FALSE)</f>
        <v>2.5790000000000002</v>
      </c>
      <c r="D363">
        <f>VLOOKUP(A363,FL!A:B,2,FALSE)</f>
        <v>2.282</v>
      </c>
      <c r="E363">
        <f>VLOOKUP(A363,CO!A:B,2,FALSE)</f>
        <v>2.7090000000000001</v>
      </c>
      <c r="F363">
        <f>VLOOKUP(A363,CA!A:B,2,FALSE)</f>
        <v>3.1549999999999998</v>
      </c>
    </row>
    <row r="364" spans="1:6" x14ac:dyDescent="0.25">
      <c r="A364" s="1">
        <v>42254</v>
      </c>
      <c r="B364">
        <v>2.2290000000000001</v>
      </c>
      <c r="C364">
        <f>VLOOKUP(A364,NY!A:B,2,FALSE)</f>
        <v>2.6320000000000001</v>
      </c>
      <c r="D364">
        <f>VLOOKUP(A364,FL!A:B,2,FALSE)</f>
        <v>2.3250000000000002</v>
      </c>
      <c r="E364">
        <f>VLOOKUP(A364,CO!A:B,2,FALSE)</f>
        <v>2.7789999999999999</v>
      </c>
      <c r="F364">
        <f>VLOOKUP(A364,CA!A:B,2,FALSE)</f>
        <v>3.266</v>
      </c>
    </row>
    <row r="365" spans="1:6" x14ac:dyDescent="0.25">
      <c r="A365" s="1">
        <v>42247</v>
      </c>
      <c r="B365">
        <v>2.3039999999999998</v>
      </c>
      <c r="C365">
        <f>VLOOKUP(A365,NY!A:B,2,FALSE)</f>
        <v>2.6659999999999999</v>
      </c>
      <c r="D365">
        <f>VLOOKUP(A365,FL!A:B,2,FALSE)</f>
        <v>2.3620000000000001</v>
      </c>
      <c r="E365">
        <f>VLOOKUP(A365,CO!A:B,2,FALSE)</f>
        <v>2.8570000000000002</v>
      </c>
      <c r="F365">
        <f>VLOOKUP(A365,CA!A:B,2,FALSE)</f>
        <v>3.3420000000000001</v>
      </c>
    </row>
    <row r="366" spans="1:6" x14ac:dyDescent="0.25">
      <c r="A366" s="1">
        <v>42240</v>
      </c>
      <c r="B366">
        <v>2.3929999999999998</v>
      </c>
      <c r="C366">
        <f>VLOOKUP(A366,NY!A:B,2,FALSE)</f>
        <v>2.7509999999999999</v>
      </c>
      <c r="D366">
        <f>VLOOKUP(A366,FL!A:B,2,FALSE)</f>
        <v>2.4380000000000002</v>
      </c>
      <c r="E366">
        <f>VLOOKUP(A366,CO!A:B,2,FALSE)</f>
        <v>2.9169999999999998</v>
      </c>
      <c r="F366">
        <f>VLOOKUP(A366,CA!A:B,2,FALSE)</f>
        <v>3.4830000000000001</v>
      </c>
    </row>
    <row r="367" spans="1:6" x14ac:dyDescent="0.25">
      <c r="A367" s="1">
        <v>42233</v>
      </c>
      <c r="B367">
        <v>2.456</v>
      </c>
      <c r="C367">
        <f>VLOOKUP(A367,NY!A:B,2,FALSE)</f>
        <v>2.8359999999999999</v>
      </c>
      <c r="D367">
        <f>VLOOKUP(A367,FL!A:B,2,FALSE)</f>
        <v>2.4910000000000001</v>
      </c>
      <c r="E367">
        <f>VLOOKUP(A367,CO!A:B,2,FALSE)</f>
        <v>2.9420000000000002</v>
      </c>
      <c r="F367">
        <f>VLOOKUP(A367,CA!A:B,2,FALSE)</f>
        <v>3.5840000000000001</v>
      </c>
    </row>
    <row r="368" spans="1:6" x14ac:dyDescent="0.25">
      <c r="A368" s="1">
        <v>42226</v>
      </c>
      <c r="B368">
        <v>2.4550000000000001</v>
      </c>
      <c r="C368">
        <f>VLOOKUP(A368,NY!A:B,2,FALSE)</f>
        <v>2.867</v>
      </c>
      <c r="D368">
        <f>VLOOKUP(A368,FL!A:B,2,FALSE)</f>
        <v>2.5110000000000001</v>
      </c>
      <c r="E368">
        <f>VLOOKUP(A368,CO!A:B,2,FALSE)</f>
        <v>2.8410000000000002</v>
      </c>
      <c r="F368">
        <f>VLOOKUP(A368,CA!A:B,2,FALSE)</f>
        <v>3.5649999999999999</v>
      </c>
    </row>
    <row r="369" spans="1:6" x14ac:dyDescent="0.25">
      <c r="A369" s="1">
        <v>42219</v>
      </c>
      <c r="B369">
        <v>2.5139999999999998</v>
      </c>
      <c r="C369">
        <f>VLOOKUP(A369,NY!A:B,2,FALSE)</f>
        <v>2.9079999999999999</v>
      </c>
      <c r="D369">
        <f>VLOOKUP(A369,FL!A:B,2,FALSE)</f>
        <v>2.5630000000000002</v>
      </c>
      <c r="E369">
        <f>VLOOKUP(A369,CO!A:B,2,FALSE)</f>
        <v>2.8580000000000001</v>
      </c>
      <c r="F369">
        <f>VLOOKUP(A369,CA!A:B,2,FALSE)</f>
        <v>3.7240000000000002</v>
      </c>
    </row>
    <row r="370" spans="1:6" x14ac:dyDescent="0.25">
      <c r="A370" s="1">
        <v>42212</v>
      </c>
      <c r="B370">
        <v>2.5550000000000002</v>
      </c>
      <c r="C370">
        <f>VLOOKUP(A370,NY!A:B,2,FALSE)</f>
        <v>2.94</v>
      </c>
      <c r="D370">
        <f>VLOOKUP(A370,FL!A:B,2,FALSE)</f>
        <v>2.6360000000000001</v>
      </c>
      <c r="E370">
        <f>VLOOKUP(A370,CO!A:B,2,FALSE)</f>
        <v>2.8740000000000001</v>
      </c>
      <c r="F370">
        <f>VLOOKUP(A370,CA!A:B,2,FALSE)</f>
        <v>3.8119999999999998</v>
      </c>
    </row>
    <row r="371" spans="1:6" x14ac:dyDescent="0.25">
      <c r="A371" s="1">
        <v>42205</v>
      </c>
      <c r="B371">
        <v>2.6059999999999999</v>
      </c>
      <c r="C371">
        <f>VLOOKUP(A371,NY!A:B,2,FALSE)</f>
        <v>2.97</v>
      </c>
      <c r="D371">
        <f>VLOOKUP(A371,FL!A:B,2,FALSE)</f>
        <v>2.677</v>
      </c>
      <c r="E371">
        <f>VLOOKUP(A371,CO!A:B,2,FALSE)</f>
        <v>2.827</v>
      </c>
      <c r="F371">
        <f>VLOOKUP(A371,CA!A:B,2,FALSE)</f>
        <v>3.8969999999999998</v>
      </c>
    </row>
    <row r="372" spans="1:6" x14ac:dyDescent="0.25">
      <c r="A372" s="1">
        <v>42198</v>
      </c>
      <c r="B372">
        <v>2.6349999999999998</v>
      </c>
      <c r="C372">
        <f>VLOOKUP(A372,NY!A:B,2,FALSE)</f>
        <v>3.0190000000000001</v>
      </c>
      <c r="D372">
        <f>VLOOKUP(A372,FL!A:B,2,FALSE)</f>
        <v>2.7280000000000002</v>
      </c>
      <c r="E372">
        <f>VLOOKUP(A372,CO!A:B,2,FALSE)</f>
        <v>2.7610000000000001</v>
      </c>
      <c r="F372">
        <f>VLOOKUP(A372,CA!A:B,2,FALSE)</f>
        <v>3.88</v>
      </c>
    </row>
    <row r="373" spans="1:6" x14ac:dyDescent="0.25">
      <c r="A373" s="1">
        <v>42191</v>
      </c>
      <c r="B373">
        <v>2.6190000000000002</v>
      </c>
      <c r="C373">
        <f>VLOOKUP(A373,NY!A:B,2,FALSE)</f>
        <v>3.036</v>
      </c>
      <c r="D373">
        <f>VLOOKUP(A373,FL!A:B,2,FALSE)</f>
        <v>2.7450000000000001</v>
      </c>
      <c r="E373">
        <f>VLOOKUP(A373,CO!A:B,2,FALSE)</f>
        <v>2.7330000000000001</v>
      </c>
      <c r="F373">
        <f>VLOOKUP(A373,CA!A:B,2,FALSE)</f>
        <v>3.4319999999999999</v>
      </c>
    </row>
    <row r="374" spans="1:6" x14ac:dyDescent="0.25">
      <c r="A374" s="1">
        <v>42184</v>
      </c>
      <c r="B374">
        <v>2.6379999999999999</v>
      </c>
      <c r="C374">
        <f>VLOOKUP(A374,NY!A:B,2,FALSE)</f>
        <v>3.028</v>
      </c>
      <c r="D374">
        <f>VLOOKUP(A374,FL!A:B,2,FALSE)</f>
        <v>2.7690000000000001</v>
      </c>
      <c r="E374">
        <f>VLOOKUP(A374,CO!A:B,2,FALSE)</f>
        <v>2.7189999999999999</v>
      </c>
      <c r="F374">
        <f>VLOOKUP(A374,CA!A:B,2,FALSE)</f>
        <v>3.45</v>
      </c>
    </row>
    <row r="375" spans="1:6" x14ac:dyDescent="0.25">
      <c r="A375" s="1">
        <v>42177</v>
      </c>
      <c r="B375">
        <v>2.6720000000000002</v>
      </c>
      <c r="C375">
        <f>VLOOKUP(A375,NY!A:B,2,FALSE)</f>
        <v>2.99</v>
      </c>
      <c r="D375">
        <f>VLOOKUP(A375,FL!A:B,2,FALSE)</f>
        <v>2.7770000000000001</v>
      </c>
      <c r="E375">
        <f>VLOOKUP(A375,CO!A:B,2,FALSE)</f>
        <v>2.7210000000000001</v>
      </c>
      <c r="F375">
        <f>VLOOKUP(A375,CA!A:B,2,FALSE)</f>
        <v>3.48</v>
      </c>
    </row>
    <row r="376" spans="1:6" x14ac:dyDescent="0.25">
      <c r="A376" s="1">
        <v>42170</v>
      </c>
      <c r="B376">
        <v>2.7050000000000001</v>
      </c>
      <c r="C376">
        <f>VLOOKUP(A376,NY!A:B,2,FALSE)</f>
        <v>3.0139999999999998</v>
      </c>
      <c r="D376">
        <f>VLOOKUP(A376,FL!A:B,2,FALSE)</f>
        <v>2.7949999999999999</v>
      </c>
      <c r="E376">
        <f>VLOOKUP(A376,CO!A:B,2,FALSE)</f>
        <v>2.7149999999999999</v>
      </c>
      <c r="F376">
        <f>VLOOKUP(A376,CA!A:B,2,FALSE)</f>
        <v>3.5110000000000001</v>
      </c>
    </row>
    <row r="377" spans="1:6" x14ac:dyDescent="0.25">
      <c r="A377" s="1">
        <v>42163</v>
      </c>
      <c r="B377">
        <v>2.629</v>
      </c>
      <c r="C377">
        <f>VLOOKUP(A377,NY!A:B,2,FALSE)</f>
        <v>2.9510000000000001</v>
      </c>
      <c r="D377">
        <f>VLOOKUP(A377,FL!A:B,2,FALSE)</f>
        <v>2.7839999999999998</v>
      </c>
      <c r="E377">
        <f>VLOOKUP(A377,CO!A:B,2,FALSE)</f>
        <v>2.6789999999999998</v>
      </c>
      <c r="F377">
        <f>VLOOKUP(A377,CA!A:B,2,FALSE)</f>
        <v>3.5910000000000002</v>
      </c>
    </row>
    <row r="378" spans="1:6" x14ac:dyDescent="0.25">
      <c r="A378" s="1">
        <v>42156</v>
      </c>
      <c r="B378">
        <v>2.5630000000000002</v>
      </c>
      <c r="C378">
        <f>VLOOKUP(A378,NY!A:B,2,FALSE)</f>
        <v>2.9369999999999998</v>
      </c>
      <c r="D378">
        <f>VLOOKUP(A378,FL!A:B,2,FALSE)</f>
        <v>2.7149999999999999</v>
      </c>
      <c r="E378">
        <f>VLOOKUP(A378,CO!A:B,2,FALSE)</f>
        <v>2.6659999999999999</v>
      </c>
      <c r="F378">
        <f>VLOOKUP(A378,CA!A:B,2,FALSE)</f>
        <v>3.6930000000000001</v>
      </c>
    </row>
    <row r="379" spans="1:6" x14ac:dyDescent="0.25">
      <c r="A379" s="1">
        <v>42149</v>
      </c>
      <c r="B379">
        <v>2.569</v>
      </c>
      <c r="C379">
        <f>VLOOKUP(A379,NY!A:B,2,FALSE)</f>
        <v>2.9319999999999999</v>
      </c>
      <c r="D379">
        <f>VLOOKUP(A379,FL!A:B,2,FALSE)</f>
        <v>2.7330000000000001</v>
      </c>
      <c r="E379">
        <f>VLOOKUP(A379,CO!A:B,2,FALSE)</f>
        <v>2.6579999999999999</v>
      </c>
      <c r="F379">
        <f>VLOOKUP(A379,CA!A:B,2,FALSE)</f>
        <v>3.7570000000000001</v>
      </c>
    </row>
    <row r="380" spans="1:6" x14ac:dyDescent="0.25">
      <c r="A380" s="1">
        <v>42142</v>
      </c>
      <c r="B380">
        <v>2.5529999999999999</v>
      </c>
      <c r="C380">
        <f>VLOOKUP(A380,NY!A:B,2,FALSE)</f>
        <v>2.907</v>
      </c>
      <c r="D380">
        <f>VLOOKUP(A380,FL!A:B,2,FALSE)</f>
        <v>2.6890000000000001</v>
      </c>
      <c r="E380">
        <f>VLOOKUP(A380,CO!A:B,2,FALSE)</f>
        <v>2.6349999999999998</v>
      </c>
      <c r="F380">
        <f>VLOOKUP(A380,CA!A:B,2,FALSE)</f>
        <v>3.8069999999999999</v>
      </c>
    </row>
    <row r="381" spans="1:6" x14ac:dyDescent="0.25">
      <c r="A381" s="1">
        <v>42135</v>
      </c>
      <c r="B381">
        <v>2.5259999999999998</v>
      </c>
      <c r="C381">
        <f>VLOOKUP(A381,NY!A:B,2,FALSE)</f>
        <v>2.9</v>
      </c>
      <c r="D381">
        <f>VLOOKUP(A381,FL!A:B,2,FALSE)</f>
        <v>2.6970000000000001</v>
      </c>
      <c r="E381">
        <f>VLOOKUP(A381,CO!A:B,2,FALSE)</f>
        <v>2.5979999999999999</v>
      </c>
      <c r="F381">
        <f>VLOOKUP(A381,CA!A:B,2,FALSE)</f>
        <v>3.7320000000000002</v>
      </c>
    </row>
    <row r="382" spans="1:6" x14ac:dyDescent="0.25">
      <c r="A382" s="1">
        <v>42128</v>
      </c>
      <c r="B382">
        <v>2.468</v>
      </c>
      <c r="C382">
        <f>VLOOKUP(A382,NY!A:B,2,FALSE)</f>
        <v>2.8490000000000002</v>
      </c>
      <c r="D382">
        <f>VLOOKUP(A382,FL!A:B,2,FALSE)</f>
        <v>2.653</v>
      </c>
      <c r="E382">
        <f>VLOOKUP(A382,CO!A:B,2,FALSE)</f>
        <v>2.54</v>
      </c>
      <c r="F382">
        <f>VLOOKUP(A382,CA!A:B,2,FALSE)</f>
        <v>3.7109999999999999</v>
      </c>
    </row>
    <row r="383" spans="1:6" x14ac:dyDescent="0.25">
      <c r="A383" s="1">
        <v>42121</v>
      </c>
      <c r="B383">
        <v>2.3889999999999998</v>
      </c>
      <c r="C383">
        <f>VLOOKUP(A383,NY!A:B,2,FALSE)</f>
        <v>2.7890000000000001</v>
      </c>
      <c r="D383">
        <f>VLOOKUP(A383,FL!A:B,2,FALSE)</f>
        <v>2.65</v>
      </c>
      <c r="E383">
        <f>VLOOKUP(A383,CO!A:B,2,FALSE)</f>
        <v>2.4580000000000002</v>
      </c>
      <c r="F383">
        <f>VLOOKUP(A383,CA!A:B,2,FALSE)</f>
        <v>3.4329999999999998</v>
      </c>
    </row>
    <row r="384" spans="1:6" x14ac:dyDescent="0.25">
      <c r="A384" s="1">
        <v>42114</v>
      </c>
      <c r="B384">
        <v>2.34</v>
      </c>
      <c r="C384">
        <f>VLOOKUP(A384,NY!A:B,2,FALSE)</f>
        <v>2.7309999999999999</v>
      </c>
      <c r="D384">
        <f>VLOOKUP(A384,FL!A:B,2,FALSE)</f>
        <v>2.5659999999999998</v>
      </c>
      <c r="E384">
        <f>VLOOKUP(A384,CO!A:B,2,FALSE)</f>
        <v>2.4089999999999998</v>
      </c>
      <c r="F384">
        <f>VLOOKUP(A384,CA!A:B,2,FALSE)</f>
        <v>3.1579999999999999</v>
      </c>
    </row>
    <row r="385" spans="1:6" x14ac:dyDescent="0.25">
      <c r="A385" s="1">
        <v>42107</v>
      </c>
      <c r="B385">
        <v>2.2869999999999999</v>
      </c>
      <c r="C385">
        <f>VLOOKUP(A385,NY!A:B,2,FALSE)</f>
        <v>2.6320000000000001</v>
      </c>
      <c r="D385">
        <f>VLOOKUP(A385,FL!A:B,2,FALSE)</f>
        <v>2.544</v>
      </c>
      <c r="E385">
        <f>VLOOKUP(A385,CO!A:B,2,FALSE)</f>
        <v>2.3140000000000001</v>
      </c>
      <c r="F385">
        <f>VLOOKUP(A385,CA!A:B,2,FALSE)</f>
        <v>3.1019999999999999</v>
      </c>
    </row>
    <row r="386" spans="1:6" x14ac:dyDescent="0.25">
      <c r="A386" s="1">
        <v>42100</v>
      </c>
      <c r="B386">
        <v>2.286</v>
      </c>
      <c r="C386">
        <f>VLOOKUP(A386,NY!A:B,2,FALSE)</f>
        <v>2.65</v>
      </c>
      <c r="D386">
        <f>VLOOKUP(A386,FL!A:B,2,FALSE)</f>
        <v>2.5659999999999998</v>
      </c>
      <c r="E386">
        <f>VLOOKUP(A386,CO!A:B,2,FALSE)</f>
        <v>2.2810000000000001</v>
      </c>
      <c r="F386">
        <f>VLOOKUP(A386,CA!A:B,2,FALSE)</f>
        <v>3.1469999999999998</v>
      </c>
    </row>
    <row r="387" spans="1:6" x14ac:dyDescent="0.25">
      <c r="A387" s="1">
        <v>42093</v>
      </c>
      <c r="B387">
        <v>2.2850000000000001</v>
      </c>
      <c r="C387">
        <f>VLOOKUP(A387,NY!A:B,2,FALSE)</f>
        <v>2.6429999999999998</v>
      </c>
      <c r="D387">
        <f>VLOOKUP(A387,FL!A:B,2,FALSE)</f>
        <v>2.637</v>
      </c>
      <c r="E387">
        <f>VLOOKUP(A387,CO!A:B,2,FALSE)</f>
        <v>2.278</v>
      </c>
      <c r="F387">
        <f>VLOOKUP(A387,CA!A:B,2,FALSE)</f>
        <v>3.2090000000000001</v>
      </c>
    </row>
    <row r="388" spans="1:6" x14ac:dyDescent="0.25">
      <c r="A388" s="1">
        <v>42086</v>
      </c>
      <c r="B388">
        <v>2.29</v>
      </c>
      <c r="C388">
        <f>VLOOKUP(A388,NY!A:B,2,FALSE)</f>
        <v>2.653</v>
      </c>
      <c r="D388">
        <f>VLOOKUP(A388,FL!A:B,2,FALSE)</f>
        <v>2.5</v>
      </c>
      <c r="E388">
        <f>VLOOKUP(A388,CO!A:B,2,FALSE)</f>
        <v>2.2759999999999998</v>
      </c>
      <c r="F388">
        <f>VLOOKUP(A388,CA!A:B,2,FALSE)</f>
        <v>3.2669999999999999</v>
      </c>
    </row>
    <row r="389" spans="1:6" x14ac:dyDescent="0.25">
      <c r="A389" s="1">
        <v>42079</v>
      </c>
      <c r="B389">
        <v>2.3090000000000002</v>
      </c>
      <c r="C389">
        <f>VLOOKUP(A389,NY!A:B,2,FALSE)</f>
        <v>2.6880000000000002</v>
      </c>
      <c r="D389">
        <f>VLOOKUP(A389,FL!A:B,2,FALSE)</f>
        <v>2.5219999999999998</v>
      </c>
      <c r="E389">
        <f>VLOOKUP(A389,CO!A:B,2,FALSE)</f>
        <v>2.2839999999999998</v>
      </c>
      <c r="F389">
        <f>VLOOKUP(A389,CA!A:B,2,FALSE)</f>
        <v>3.3559999999999999</v>
      </c>
    </row>
    <row r="390" spans="1:6" x14ac:dyDescent="0.25">
      <c r="A390" s="1">
        <v>42072</v>
      </c>
      <c r="B390">
        <v>2.3180000000000001</v>
      </c>
      <c r="C390">
        <f>VLOOKUP(A390,NY!A:B,2,FALSE)</f>
        <v>2.7040000000000002</v>
      </c>
      <c r="D390">
        <f>VLOOKUP(A390,FL!A:B,2,FALSE)</f>
        <v>2.5259999999999998</v>
      </c>
      <c r="E390">
        <f>VLOOKUP(A390,CO!A:B,2,FALSE)</f>
        <v>2.294</v>
      </c>
      <c r="F390">
        <f>VLOOKUP(A390,CA!A:B,2,FALSE)</f>
        <v>3.4390000000000001</v>
      </c>
    </row>
    <row r="391" spans="1:6" x14ac:dyDescent="0.25">
      <c r="A391" s="1">
        <v>42065</v>
      </c>
      <c r="B391">
        <v>2.3130000000000002</v>
      </c>
      <c r="C391">
        <f>VLOOKUP(A391,NY!A:B,2,FALSE)</f>
        <v>2.6440000000000001</v>
      </c>
      <c r="D391">
        <f>VLOOKUP(A391,FL!A:B,2,FALSE)</f>
        <v>2.5339999999999998</v>
      </c>
      <c r="E391">
        <f>VLOOKUP(A391,CO!A:B,2,FALSE)</f>
        <v>2.254</v>
      </c>
      <c r="F391">
        <f>VLOOKUP(A391,CA!A:B,2,FALSE)</f>
        <v>3.4180000000000001</v>
      </c>
    </row>
    <row r="392" spans="1:6" x14ac:dyDescent="0.25">
      <c r="A392" s="1">
        <v>42058</v>
      </c>
      <c r="B392">
        <v>2.194</v>
      </c>
      <c r="C392">
        <f>VLOOKUP(A392,NY!A:B,2,FALSE)</f>
        <v>2.5680000000000001</v>
      </c>
      <c r="D392">
        <f>VLOOKUP(A392,FL!A:B,2,FALSE)</f>
        <v>2.4260000000000002</v>
      </c>
      <c r="E392">
        <f>VLOOKUP(A392,CO!A:B,2,FALSE)</f>
        <v>2.2189999999999999</v>
      </c>
      <c r="F392">
        <f>VLOOKUP(A392,CA!A:B,2,FALSE)</f>
        <v>2.9590000000000001</v>
      </c>
    </row>
    <row r="393" spans="1:6" x14ac:dyDescent="0.25">
      <c r="A393" s="1">
        <v>42051</v>
      </c>
      <c r="B393">
        <v>2.1560000000000001</v>
      </c>
      <c r="C393">
        <f>VLOOKUP(A393,NY!A:B,2,FALSE)</f>
        <v>2.5289999999999999</v>
      </c>
      <c r="D393">
        <f>VLOOKUP(A393,FL!A:B,2,FALSE)</f>
        <v>2.3889999999999998</v>
      </c>
      <c r="E393">
        <f>VLOOKUP(A393,CO!A:B,2,FALSE)</f>
        <v>2.1349999999999998</v>
      </c>
      <c r="F393">
        <f>VLOOKUP(A393,CA!A:B,2,FALSE)</f>
        <v>2.798</v>
      </c>
    </row>
    <row r="394" spans="1:6" x14ac:dyDescent="0.25">
      <c r="A394" s="1">
        <v>42044</v>
      </c>
      <c r="B394">
        <v>2.0630000000000002</v>
      </c>
      <c r="C394">
        <f>VLOOKUP(A394,NY!A:B,2,FALSE)</f>
        <v>2.5110000000000001</v>
      </c>
      <c r="D394">
        <f>VLOOKUP(A394,FL!A:B,2,FALSE)</f>
        <v>2.266</v>
      </c>
      <c r="E394">
        <f>VLOOKUP(A394,CO!A:B,2,FALSE)</f>
        <v>2.0779999999999998</v>
      </c>
      <c r="F394">
        <f>VLOOKUP(A394,CA!A:B,2,FALSE)</f>
        <v>2.6269999999999998</v>
      </c>
    </row>
    <row r="395" spans="1:6" x14ac:dyDescent="0.25">
      <c r="A395" s="1">
        <v>42037</v>
      </c>
      <c r="B395">
        <v>1.944</v>
      </c>
      <c r="C395">
        <f>VLOOKUP(A395,NY!A:B,2,FALSE)</f>
        <v>2.4670000000000001</v>
      </c>
      <c r="D395">
        <f>VLOOKUP(A395,FL!A:B,2,FALSE)</f>
        <v>2.1480000000000001</v>
      </c>
      <c r="E395">
        <f>VLOOKUP(A395,CO!A:B,2,FALSE)</f>
        <v>1.9370000000000001</v>
      </c>
      <c r="F395">
        <f>VLOOKUP(A395,CA!A:B,2,FALSE)</f>
        <v>2.4409999999999998</v>
      </c>
    </row>
    <row r="396" spans="1:6" x14ac:dyDescent="0.25">
      <c r="A396" s="1">
        <v>42030</v>
      </c>
      <c r="B396">
        <v>1.9370000000000001</v>
      </c>
      <c r="C396">
        <f>VLOOKUP(A396,NY!A:B,2,FALSE)</f>
        <v>2.4830000000000001</v>
      </c>
      <c r="D396">
        <f>VLOOKUP(A396,FL!A:B,2,FALSE)</f>
        <v>2.1549999999999998</v>
      </c>
      <c r="E396">
        <f>VLOOKUP(A396,CO!A:B,2,FALSE)</f>
        <v>1.9330000000000001</v>
      </c>
      <c r="F396">
        <f>VLOOKUP(A396,CA!A:B,2,FALSE)</f>
        <v>2.44</v>
      </c>
    </row>
    <row r="397" spans="1:6" x14ac:dyDescent="0.25">
      <c r="A397" s="1">
        <v>42023</v>
      </c>
      <c r="B397">
        <v>1.9179999999999999</v>
      </c>
      <c r="C397">
        <f>VLOOKUP(A397,NY!A:B,2,FALSE)</f>
        <v>2.5670000000000002</v>
      </c>
      <c r="D397">
        <f>VLOOKUP(A397,FL!A:B,2,FALSE)</f>
        <v>2.206</v>
      </c>
      <c r="E397">
        <f>VLOOKUP(A397,CO!A:B,2,FALSE)</f>
        <v>1.9319999999999999</v>
      </c>
      <c r="F397">
        <f>VLOOKUP(A397,CA!A:B,2,FALSE)</f>
        <v>2.484</v>
      </c>
    </row>
    <row r="398" spans="1:6" x14ac:dyDescent="0.25">
      <c r="A398" s="1">
        <v>42016</v>
      </c>
      <c r="B398">
        <v>1.9870000000000001</v>
      </c>
      <c r="C398">
        <f>VLOOKUP(A398,NY!A:B,2,FALSE)</f>
        <v>2.6629999999999998</v>
      </c>
      <c r="D398">
        <f>VLOOKUP(A398,FL!A:B,2,FALSE)</f>
        <v>2.3069999999999999</v>
      </c>
      <c r="E398">
        <f>VLOOKUP(A398,CO!A:B,2,FALSE)</f>
        <v>1.9930000000000001</v>
      </c>
      <c r="F398">
        <f>VLOOKUP(A398,CA!A:B,2,FALSE)</f>
        <v>2.5939999999999999</v>
      </c>
    </row>
    <row r="399" spans="1:6" x14ac:dyDescent="0.25">
      <c r="A399" s="1">
        <v>42009</v>
      </c>
      <c r="B399">
        <v>2.0630000000000002</v>
      </c>
      <c r="C399">
        <f>VLOOKUP(A399,NY!A:B,2,FALSE)</f>
        <v>2.8010000000000002</v>
      </c>
      <c r="D399">
        <f>VLOOKUP(A399,FL!A:B,2,FALSE)</f>
        <v>2.4060000000000001</v>
      </c>
      <c r="E399">
        <f>VLOOKUP(A399,CO!A:B,2,FALSE)</f>
        <v>2.1160000000000001</v>
      </c>
      <c r="F399">
        <f>VLOOKUP(A399,CA!A:B,2,FALSE)</f>
        <v>2.6709999999999998</v>
      </c>
    </row>
    <row r="400" spans="1:6" x14ac:dyDescent="0.25">
      <c r="A400" s="1">
        <v>42002</v>
      </c>
      <c r="B400">
        <v>2.141</v>
      </c>
      <c r="C400">
        <f>VLOOKUP(A400,NY!A:B,2,FALSE)</f>
        <v>2.8980000000000001</v>
      </c>
      <c r="D400">
        <f>VLOOKUP(A400,FL!A:B,2,FALSE)</f>
        <v>2.4860000000000002</v>
      </c>
      <c r="E400">
        <f>VLOOKUP(A400,CO!A:B,2,FALSE)</f>
        <v>2.2130000000000001</v>
      </c>
      <c r="F400">
        <f>VLOOKUP(A400,CA!A:B,2,FALSE)</f>
        <v>2.68</v>
      </c>
    </row>
    <row r="401" spans="1:6" x14ac:dyDescent="0.25">
      <c r="A401" s="1">
        <v>41995</v>
      </c>
      <c r="B401">
        <v>2.2509999999999999</v>
      </c>
      <c r="C401">
        <f>VLOOKUP(A401,NY!A:B,2,FALSE)</f>
        <v>2.9740000000000002</v>
      </c>
      <c r="D401">
        <f>VLOOKUP(A401,FL!A:B,2,FALSE)</f>
        <v>2.5739999999999998</v>
      </c>
      <c r="E401">
        <f>VLOOKUP(A401,CO!A:B,2,FALSE)</f>
        <v>2.3849999999999998</v>
      </c>
      <c r="F401">
        <f>VLOOKUP(A401,CA!A:B,2,FALSE)</f>
        <v>2.75</v>
      </c>
    </row>
    <row r="402" spans="1:6" x14ac:dyDescent="0.25">
      <c r="A402" s="1">
        <v>41988</v>
      </c>
      <c r="B402">
        <v>2.4089999999999998</v>
      </c>
      <c r="C402">
        <f>VLOOKUP(A402,NY!A:B,2,FALSE)</f>
        <v>3.0430000000000001</v>
      </c>
      <c r="D402">
        <f>VLOOKUP(A402,FL!A:B,2,FALSE)</f>
        <v>2.69</v>
      </c>
      <c r="E402">
        <f>VLOOKUP(A402,CO!A:B,2,FALSE)</f>
        <v>2.577</v>
      </c>
      <c r="F402">
        <f>VLOOKUP(A402,CA!A:B,2,FALSE)</f>
        <v>2.8780000000000001</v>
      </c>
    </row>
    <row r="403" spans="1:6" x14ac:dyDescent="0.25">
      <c r="A403" s="1">
        <v>41981</v>
      </c>
      <c r="B403">
        <v>2.5329999999999999</v>
      </c>
      <c r="C403">
        <f>VLOOKUP(A403,NY!A:B,2,FALSE)</f>
        <v>3.1619999999999999</v>
      </c>
      <c r="D403">
        <f>VLOOKUP(A403,FL!A:B,2,FALSE)</f>
        <v>2.794</v>
      </c>
      <c r="E403">
        <f>VLOOKUP(A403,CO!A:B,2,FALSE)</f>
        <v>2.7229999999999999</v>
      </c>
      <c r="F403">
        <f>VLOOKUP(A403,CA!A:B,2,FALSE)</f>
        <v>2.9790000000000001</v>
      </c>
    </row>
    <row r="404" spans="1:6" x14ac:dyDescent="0.25">
      <c r="A404" s="1">
        <v>41974</v>
      </c>
      <c r="B404">
        <v>2.6269999999999998</v>
      </c>
      <c r="C404">
        <f>VLOOKUP(A404,NY!A:B,2,FALSE)</f>
        <v>3.2480000000000002</v>
      </c>
      <c r="D404">
        <f>VLOOKUP(A404,FL!A:B,2,FALSE)</f>
        <v>2.8620000000000001</v>
      </c>
      <c r="E404">
        <f>VLOOKUP(A404,CO!A:B,2,FALSE)</f>
        <v>2.8410000000000002</v>
      </c>
      <c r="F404">
        <f>VLOOKUP(A404,CA!A:B,2,FALSE)</f>
        <v>3.0470000000000002</v>
      </c>
    </row>
    <row r="405" spans="1:6" x14ac:dyDescent="0.25">
      <c r="A405" s="1">
        <v>41967</v>
      </c>
      <c r="B405">
        <v>2.694</v>
      </c>
      <c r="C405">
        <f>VLOOKUP(A405,NY!A:B,2,FALSE)</f>
        <v>3.2719999999999998</v>
      </c>
      <c r="D405">
        <f>VLOOKUP(A405,FL!A:B,2,FALSE)</f>
        <v>2.9</v>
      </c>
      <c r="E405">
        <f>VLOOKUP(A405,CO!A:B,2,FALSE)</f>
        <v>2.9169999999999998</v>
      </c>
      <c r="F405">
        <f>VLOOKUP(A405,CA!A:B,2,FALSE)</f>
        <v>3.0720000000000001</v>
      </c>
    </row>
    <row r="406" spans="1:6" x14ac:dyDescent="0.25">
      <c r="A406" s="1">
        <v>41960</v>
      </c>
      <c r="B406">
        <v>2.774</v>
      </c>
      <c r="C406">
        <f>VLOOKUP(A406,NY!A:B,2,FALSE)</f>
        <v>3.319</v>
      </c>
      <c r="D406">
        <f>VLOOKUP(A406,FL!A:B,2,FALSE)</f>
        <v>2.952</v>
      </c>
      <c r="E406">
        <f>VLOOKUP(A406,CO!A:B,2,FALSE)</f>
        <v>3.0030000000000001</v>
      </c>
      <c r="F406">
        <f>VLOOKUP(A406,CA!A:B,2,FALSE)</f>
        <v>3.1509999999999998</v>
      </c>
    </row>
    <row r="407" spans="1:6" x14ac:dyDescent="0.25">
      <c r="A407" s="1">
        <v>41953</v>
      </c>
      <c r="B407">
        <v>2.802</v>
      </c>
      <c r="C407">
        <f>VLOOKUP(A407,NY!A:B,2,FALSE)</f>
        <v>3.36</v>
      </c>
      <c r="D407">
        <f>VLOOKUP(A407,FL!A:B,2,FALSE)</f>
        <v>3.0019999999999998</v>
      </c>
      <c r="E407">
        <f>VLOOKUP(A407,CO!A:B,2,FALSE)</f>
        <v>3.0630000000000002</v>
      </c>
      <c r="F407">
        <f>VLOOKUP(A407,CA!A:B,2,FALSE)</f>
        <v>3.2170000000000001</v>
      </c>
    </row>
    <row r="408" spans="1:6" x14ac:dyDescent="0.25">
      <c r="A408" s="1">
        <v>41946</v>
      </c>
      <c r="B408">
        <v>2.8540000000000001</v>
      </c>
      <c r="C408">
        <f>VLOOKUP(A408,NY!A:B,2,FALSE)</f>
        <v>3.4159999999999999</v>
      </c>
      <c r="D408">
        <f>VLOOKUP(A408,FL!A:B,2,FALSE)</f>
        <v>3.0409999999999999</v>
      </c>
      <c r="E408">
        <f>VLOOKUP(A408,CO!A:B,2,FALSE)</f>
        <v>3.1019999999999999</v>
      </c>
      <c r="F408">
        <f>VLOOKUP(A408,CA!A:B,2,FALSE)</f>
        <v>3.3</v>
      </c>
    </row>
    <row r="409" spans="1:6" x14ac:dyDescent="0.25">
      <c r="A409" s="1">
        <v>41939</v>
      </c>
      <c r="B409">
        <v>2.919</v>
      </c>
      <c r="C409">
        <f>VLOOKUP(A409,NY!A:B,2,FALSE)</f>
        <v>3.4649999999999999</v>
      </c>
      <c r="D409">
        <f>VLOOKUP(A409,FL!A:B,2,FALSE)</f>
        <v>3.11</v>
      </c>
      <c r="E409">
        <f>VLOOKUP(A409,CO!A:B,2,FALSE)</f>
        <v>3.157</v>
      </c>
      <c r="F409">
        <f>VLOOKUP(A409,CA!A:B,2,FALSE)</f>
        <v>3.39</v>
      </c>
    </row>
    <row r="410" spans="1:6" x14ac:dyDescent="0.25">
      <c r="A410" s="1">
        <v>41932</v>
      </c>
      <c r="B410">
        <v>3.0009999999999999</v>
      </c>
      <c r="C410">
        <f>VLOOKUP(A410,NY!A:B,2,FALSE)</f>
        <v>3.5219999999999998</v>
      </c>
      <c r="D410">
        <f>VLOOKUP(A410,FL!A:B,2,FALSE)</f>
        <v>3.2170000000000001</v>
      </c>
      <c r="E410">
        <f>VLOOKUP(A410,CO!A:B,2,FALSE)</f>
        <v>3.2149999999999999</v>
      </c>
      <c r="F410">
        <f>VLOOKUP(A410,CA!A:B,2,FALSE)</f>
        <v>3.4889999999999999</v>
      </c>
    </row>
    <row r="411" spans="1:6" x14ac:dyDescent="0.25">
      <c r="A411" s="1">
        <v>41925</v>
      </c>
      <c r="B411">
        <v>3.097</v>
      </c>
      <c r="C411">
        <f>VLOOKUP(A411,NY!A:B,2,FALSE)</f>
        <v>3.5880000000000001</v>
      </c>
      <c r="D411">
        <f>VLOOKUP(A411,FL!A:B,2,FALSE)</f>
        <v>3.319</v>
      </c>
      <c r="E411">
        <f>VLOOKUP(A411,CO!A:B,2,FALSE)</f>
        <v>3.3260000000000001</v>
      </c>
      <c r="F411">
        <f>VLOOKUP(A411,CA!A:B,2,FALSE)</f>
        <v>3.5979999999999999</v>
      </c>
    </row>
    <row r="412" spans="1:6" x14ac:dyDescent="0.25">
      <c r="A412" s="1">
        <v>41918</v>
      </c>
      <c r="B412">
        <v>3.2050000000000001</v>
      </c>
      <c r="C412">
        <f>VLOOKUP(A412,NY!A:B,2,FALSE)</f>
        <v>3.6120000000000001</v>
      </c>
      <c r="D412">
        <f>VLOOKUP(A412,FL!A:B,2,FALSE)</f>
        <v>3.3959999999999999</v>
      </c>
      <c r="E412">
        <f>VLOOKUP(A412,CO!A:B,2,FALSE)</f>
        <v>3.4609999999999999</v>
      </c>
      <c r="F412">
        <f>VLOOKUP(A412,CA!A:B,2,FALSE)</f>
        <v>3.6659999999999999</v>
      </c>
    </row>
    <row r="413" spans="1:6" x14ac:dyDescent="0.25">
      <c r="A413" s="1">
        <v>41911</v>
      </c>
      <c r="B413">
        <v>3.2719999999999998</v>
      </c>
      <c r="C413">
        <f>VLOOKUP(A413,NY!A:B,2,FALSE)</f>
        <v>3.6309999999999998</v>
      </c>
      <c r="D413">
        <f>VLOOKUP(A413,FL!A:B,2,FALSE)</f>
        <v>3.3530000000000002</v>
      </c>
      <c r="E413">
        <f>VLOOKUP(A413,CO!A:B,2,FALSE)</f>
        <v>3.5270000000000001</v>
      </c>
      <c r="F413">
        <f>VLOOKUP(A413,CA!A:B,2,FALSE)</f>
        <v>3.6930000000000001</v>
      </c>
    </row>
    <row r="414" spans="1:6" x14ac:dyDescent="0.25">
      <c r="A414" s="1">
        <v>41904</v>
      </c>
      <c r="B414">
        <v>3.226</v>
      </c>
      <c r="C414">
        <f>VLOOKUP(A414,NY!A:B,2,FALSE)</f>
        <v>3.6440000000000001</v>
      </c>
      <c r="D414">
        <f>VLOOKUP(A414,FL!A:B,2,FALSE)</f>
        <v>3.359</v>
      </c>
      <c r="E414">
        <f>VLOOKUP(A414,CO!A:B,2,FALSE)</f>
        <v>3.5870000000000002</v>
      </c>
      <c r="F414">
        <f>VLOOKUP(A414,CA!A:B,2,FALSE)</f>
        <v>3.7280000000000002</v>
      </c>
    </row>
    <row r="415" spans="1:6" x14ac:dyDescent="0.25">
      <c r="A415" s="1">
        <v>41897</v>
      </c>
      <c r="B415">
        <v>3.2749999999999999</v>
      </c>
      <c r="C415">
        <f>VLOOKUP(A415,NY!A:B,2,FALSE)</f>
        <v>3.6970000000000001</v>
      </c>
      <c r="D415">
        <f>VLOOKUP(A415,FL!A:B,2,FALSE)</f>
        <v>3.387</v>
      </c>
      <c r="E415">
        <f>VLOOKUP(A415,CO!A:B,2,FALSE)</f>
        <v>3.6440000000000001</v>
      </c>
      <c r="F415">
        <f>VLOOKUP(A415,CA!A:B,2,FALSE)</f>
        <v>3.786</v>
      </c>
    </row>
    <row r="416" spans="1:6" x14ac:dyDescent="0.25">
      <c r="A416" s="1">
        <v>41890</v>
      </c>
      <c r="B416">
        <v>3.323</v>
      </c>
      <c r="C416">
        <f>VLOOKUP(A416,NY!A:B,2,FALSE)</f>
        <v>3.7250000000000001</v>
      </c>
      <c r="D416">
        <f>VLOOKUP(A416,FL!A:B,2,FALSE)</f>
        <v>3.431</v>
      </c>
      <c r="E416">
        <f>VLOOKUP(A416,CO!A:B,2,FALSE)</f>
        <v>3.6779999999999999</v>
      </c>
      <c r="F416">
        <f>VLOOKUP(A416,CA!A:B,2,FALSE)</f>
        <v>3.8159999999999998</v>
      </c>
    </row>
    <row r="417" spans="1:6" x14ac:dyDescent="0.25">
      <c r="A417" s="1">
        <v>41883</v>
      </c>
      <c r="B417">
        <v>3.3109999999999999</v>
      </c>
      <c r="C417">
        <f>VLOOKUP(A417,NY!A:B,2,FALSE)</f>
        <v>3.7280000000000002</v>
      </c>
      <c r="D417">
        <f>VLOOKUP(A417,FL!A:B,2,FALSE)</f>
        <v>3.4510000000000001</v>
      </c>
      <c r="E417">
        <f>VLOOKUP(A417,CO!A:B,2,FALSE)</f>
        <v>3.6909999999999998</v>
      </c>
      <c r="F417">
        <f>VLOOKUP(A417,CA!A:B,2,FALSE)</f>
        <v>3.843</v>
      </c>
    </row>
    <row r="418" spans="1:6" x14ac:dyDescent="0.25">
      <c r="A418" s="1">
        <v>41876</v>
      </c>
      <c r="B418">
        <v>3.3370000000000002</v>
      </c>
      <c r="C418">
        <f>VLOOKUP(A418,NY!A:B,2,FALSE)</f>
        <v>3.7450000000000001</v>
      </c>
      <c r="D418">
        <f>VLOOKUP(A418,FL!A:B,2,FALSE)</f>
        <v>3.3980000000000001</v>
      </c>
      <c r="E418">
        <f>VLOOKUP(A418,CO!A:B,2,FALSE)</f>
        <v>3.706</v>
      </c>
      <c r="F418">
        <f>VLOOKUP(A418,CA!A:B,2,FALSE)</f>
        <v>3.8759999999999999</v>
      </c>
    </row>
    <row r="419" spans="1:6" x14ac:dyDescent="0.25">
      <c r="A419" s="1">
        <v>41869</v>
      </c>
      <c r="B419">
        <v>3.3610000000000002</v>
      </c>
      <c r="C419">
        <f>VLOOKUP(A419,NY!A:B,2,FALSE)</f>
        <v>3.7869999999999999</v>
      </c>
      <c r="D419">
        <f>VLOOKUP(A419,FL!A:B,2,FALSE)</f>
        <v>3.415</v>
      </c>
      <c r="E419">
        <f>VLOOKUP(A419,CO!A:B,2,FALSE)</f>
        <v>3.7109999999999999</v>
      </c>
      <c r="F419">
        <f>VLOOKUP(A419,CA!A:B,2,FALSE)</f>
        <v>3.8980000000000001</v>
      </c>
    </row>
    <row r="420" spans="1:6" x14ac:dyDescent="0.25">
      <c r="A420" s="1">
        <v>41862</v>
      </c>
      <c r="B420">
        <v>3.3620000000000001</v>
      </c>
      <c r="C420">
        <f>VLOOKUP(A420,NY!A:B,2,FALSE)</f>
        <v>3.81</v>
      </c>
      <c r="D420">
        <f>VLOOKUP(A420,FL!A:B,2,FALSE)</f>
        <v>3.4409999999999998</v>
      </c>
      <c r="E420">
        <f>VLOOKUP(A420,CO!A:B,2,FALSE)</f>
        <v>3.69</v>
      </c>
      <c r="F420">
        <f>VLOOKUP(A420,CA!A:B,2,FALSE)</f>
        <v>3.9260000000000002</v>
      </c>
    </row>
    <row r="421" spans="1:6" x14ac:dyDescent="0.25">
      <c r="A421" s="1">
        <v>41855</v>
      </c>
      <c r="B421">
        <v>3.4049999999999998</v>
      </c>
      <c r="C421">
        <f>VLOOKUP(A421,NY!A:B,2,FALSE)</f>
        <v>3.8519999999999999</v>
      </c>
      <c r="D421">
        <f>VLOOKUP(A421,FL!A:B,2,FALSE)</f>
        <v>3.4849999999999999</v>
      </c>
      <c r="E421">
        <f>VLOOKUP(A421,CO!A:B,2,FALSE)</f>
        <v>3.6549999999999998</v>
      </c>
      <c r="F421">
        <f>VLOOKUP(A421,CA!A:B,2,FALSE)</f>
        <v>3.948</v>
      </c>
    </row>
    <row r="422" spans="1:6" x14ac:dyDescent="0.25">
      <c r="A422" s="1">
        <v>41848</v>
      </c>
      <c r="B422">
        <v>3.452</v>
      </c>
      <c r="C422">
        <f>VLOOKUP(A422,NY!A:B,2,FALSE)</f>
        <v>3.8820000000000001</v>
      </c>
      <c r="D422">
        <f>VLOOKUP(A422,FL!A:B,2,FALSE)</f>
        <v>3.5179999999999998</v>
      </c>
      <c r="E422">
        <f>VLOOKUP(A422,CO!A:B,2,FALSE)</f>
        <v>3.6520000000000001</v>
      </c>
      <c r="F422">
        <f>VLOOKUP(A422,CA!A:B,2,FALSE)</f>
        <v>3.9910000000000001</v>
      </c>
    </row>
    <row r="423" spans="1:6" x14ac:dyDescent="0.25">
      <c r="A423" s="1">
        <v>41841</v>
      </c>
      <c r="B423">
        <v>3.4940000000000002</v>
      </c>
      <c r="C423">
        <f>VLOOKUP(A423,NY!A:B,2,FALSE)</f>
        <v>3.9249999999999998</v>
      </c>
      <c r="D423">
        <f>VLOOKUP(A423,FL!A:B,2,FALSE)</f>
        <v>3.5779999999999998</v>
      </c>
      <c r="E423">
        <f>VLOOKUP(A423,CO!A:B,2,FALSE)</f>
        <v>3.6560000000000001</v>
      </c>
      <c r="F423">
        <f>VLOOKUP(A423,CA!A:B,2,FALSE)</f>
        <v>4.0339999999999998</v>
      </c>
    </row>
    <row r="424" spans="1:6" x14ac:dyDescent="0.25">
      <c r="A424" s="1">
        <v>41834</v>
      </c>
      <c r="B424">
        <v>3.5459999999999998</v>
      </c>
      <c r="C424">
        <f>VLOOKUP(A424,NY!A:B,2,FALSE)</f>
        <v>3.9510000000000001</v>
      </c>
      <c r="D424">
        <f>VLOOKUP(A424,FL!A:B,2,FALSE)</f>
        <v>3.6379999999999999</v>
      </c>
      <c r="E424">
        <f>VLOOKUP(A424,CO!A:B,2,FALSE)</f>
        <v>3.661</v>
      </c>
      <c r="F424">
        <f>VLOOKUP(A424,CA!A:B,2,FALSE)</f>
        <v>4.09</v>
      </c>
    </row>
    <row r="425" spans="1:6" x14ac:dyDescent="0.25">
      <c r="A425" s="1">
        <v>41827</v>
      </c>
      <c r="B425">
        <v>3.5590000000000002</v>
      </c>
      <c r="C425">
        <f>VLOOKUP(A425,NY!A:B,2,FALSE)</f>
        <v>3.9860000000000002</v>
      </c>
      <c r="D425">
        <f>VLOOKUP(A425,FL!A:B,2,FALSE)</f>
        <v>3.677</v>
      </c>
      <c r="E425">
        <f>VLOOKUP(A425,CO!A:B,2,FALSE)</f>
        <v>3.6619999999999999</v>
      </c>
      <c r="F425">
        <f>VLOOKUP(A425,CA!A:B,2,FALSE)</f>
        <v>4.1280000000000001</v>
      </c>
    </row>
    <row r="426" spans="1:6" x14ac:dyDescent="0.25">
      <c r="A426" s="1">
        <v>41820</v>
      </c>
      <c r="B426">
        <v>3.5779999999999998</v>
      </c>
      <c r="C426">
        <f>VLOOKUP(A426,NY!A:B,2,FALSE)</f>
        <v>3.984</v>
      </c>
      <c r="D426">
        <f>VLOOKUP(A426,FL!A:B,2,FALSE)</f>
        <v>3.7080000000000002</v>
      </c>
      <c r="E426">
        <f>VLOOKUP(A426,CO!A:B,2,FALSE)</f>
        <v>3.661</v>
      </c>
      <c r="F426">
        <f>VLOOKUP(A426,CA!A:B,2,FALSE)</f>
        <v>4.1319999999999997</v>
      </c>
    </row>
    <row r="427" spans="1:6" x14ac:dyDescent="0.25">
      <c r="A427" s="1">
        <v>41813</v>
      </c>
      <c r="B427">
        <v>3.593</v>
      </c>
      <c r="C427">
        <f>VLOOKUP(A427,NY!A:B,2,FALSE)</f>
        <v>3.9660000000000002</v>
      </c>
      <c r="D427">
        <f>VLOOKUP(A427,FL!A:B,2,FALSE)</f>
        <v>3.6909999999999998</v>
      </c>
      <c r="E427">
        <f>VLOOKUP(A427,CO!A:B,2,FALSE)</f>
        <v>3.6259999999999999</v>
      </c>
      <c r="F427">
        <f>VLOOKUP(A427,CA!A:B,2,FALSE)</f>
        <v>4.1020000000000003</v>
      </c>
    </row>
    <row r="428" spans="1:6" x14ac:dyDescent="0.25">
      <c r="A428" s="1">
        <v>41806</v>
      </c>
      <c r="B428">
        <v>3.5270000000000001</v>
      </c>
      <c r="C428">
        <f>VLOOKUP(A428,NY!A:B,2,FALSE)</f>
        <v>3.9350000000000001</v>
      </c>
      <c r="D428">
        <f>VLOOKUP(A428,FL!A:B,2,FALSE)</f>
        <v>3.6360000000000001</v>
      </c>
      <c r="E428">
        <f>VLOOKUP(A428,CO!A:B,2,FALSE)</f>
        <v>3.5449999999999999</v>
      </c>
      <c r="F428">
        <f>VLOOKUP(A428,CA!A:B,2,FALSE)</f>
        <v>4.1020000000000003</v>
      </c>
    </row>
    <row r="429" spans="1:6" x14ac:dyDescent="0.25">
      <c r="A429" s="1">
        <v>41799</v>
      </c>
      <c r="B429">
        <v>3.516</v>
      </c>
      <c r="C429">
        <f>VLOOKUP(A429,NY!A:B,2,FALSE)</f>
        <v>3.9350000000000001</v>
      </c>
      <c r="D429">
        <f>VLOOKUP(A429,FL!A:B,2,FALSE)</f>
        <v>3.65</v>
      </c>
      <c r="E429">
        <f>VLOOKUP(A429,CO!A:B,2,FALSE)</f>
        <v>3.5129999999999999</v>
      </c>
      <c r="F429">
        <f>VLOOKUP(A429,CA!A:B,2,FALSE)</f>
        <v>4.1059999999999999</v>
      </c>
    </row>
    <row r="430" spans="1:6" x14ac:dyDescent="0.25">
      <c r="A430" s="1">
        <v>41792</v>
      </c>
      <c r="B430">
        <v>3.5369999999999999</v>
      </c>
      <c r="C430">
        <f>VLOOKUP(A430,NY!A:B,2,FALSE)</f>
        <v>3.927</v>
      </c>
      <c r="D430">
        <f>VLOOKUP(A430,FL!A:B,2,FALSE)</f>
        <v>3.6669999999999998</v>
      </c>
      <c r="E430">
        <f>VLOOKUP(A430,CO!A:B,2,FALSE)</f>
        <v>3.5089999999999999</v>
      </c>
      <c r="F430">
        <f>VLOOKUP(A430,CA!A:B,2,FALSE)</f>
        <v>4.1269999999999998</v>
      </c>
    </row>
    <row r="431" spans="1:6" x14ac:dyDescent="0.25">
      <c r="A431" s="1">
        <v>41785</v>
      </c>
      <c r="B431">
        <v>3.5249999999999999</v>
      </c>
      <c r="C431">
        <f>VLOOKUP(A431,NY!A:B,2,FALSE)</f>
        <v>3.9359999999999999</v>
      </c>
      <c r="D431">
        <f>VLOOKUP(A431,FL!A:B,2,FALSE)</f>
        <v>3.698</v>
      </c>
      <c r="E431">
        <f>VLOOKUP(A431,CO!A:B,2,FALSE)</f>
        <v>3.5049999999999999</v>
      </c>
      <c r="F431">
        <f>VLOOKUP(A431,CA!A:B,2,FALSE)</f>
        <v>4.1349999999999998</v>
      </c>
    </row>
    <row r="432" spans="1:6" x14ac:dyDescent="0.25">
      <c r="A432" s="1">
        <v>41778</v>
      </c>
      <c r="B432">
        <v>3.524</v>
      </c>
      <c r="C432">
        <f>VLOOKUP(A432,NY!A:B,2,FALSE)</f>
        <v>3.9359999999999999</v>
      </c>
      <c r="D432">
        <f>VLOOKUP(A432,FL!A:B,2,FALSE)</f>
        <v>3.7210000000000001</v>
      </c>
      <c r="E432">
        <f>VLOOKUP(A432,CO!A:B,2,FALSE)</f>
        <v>3.51</v>
      </c>
      <c r="F432">
        <f>VLOOKUP(A432,CA!A:B,2,FALSE)</f>
        <v>4.1589999999999998</v>
      </c>
    </row>
    <row r="433" spans="1:6" x14ac:dyDescent="0.25">
      <c r="A433" s="1">
        <v>41771</v>
      </c>
      <c r="B433">
        <v>3.5059999999999998</v>
      </c>
      <c r="C433">
        <f>VLOOKUP(A433,NY!A:B,2,FALSE)</f>
        <v>3.9620000000000002</v>
      </c>
      <c r="D433">
        <f>VLOOKUP(A433,FL!A:B,2,FALSE)</f>
        <v>3.7519999999999998</v>
      </c>
      <c r="E433">
        <f>VLOOKUP(A433,CO!A:B,2,FALSE)</f>
        <v>3.524</v>
      </c>
      <c r="F433">
        <f>VLOOKUP(A433,CA!A:B,2,FALSE)</f>
        <v>4.1689999999999996</v>
      </c>
    </row>
    <row r="434" spans="1:6" x14ac:dyDescent="0.25">
      <c r="A434" s="1">
        <v>41764</v>
      </c>
      <c r="B434">
        <v>3.5339999999999998</v>
      </c>
      <c r="C434">
        <f>VLOOKUP(A434,NY!A:B,2,FALSE)</f>
        <v>3.9740000000000002</v>
      </c>
      <c r="D434">
        <f>VLOOKUP(A434,FL!A:B,2,FALSE)</f>
        <v>3.7879999999999998</v>
      </c>
      <c r="E434">
        <f>VLOOKUP(A434,CO!A:B,2,FALSE)</f>
        <v>3.548</v>
      </c>
      <c r="F434">
        <f>VLOOKUP(A434,CA!A:B,2,FALSE)</f>
        <v>4.2220000000000004</v>
      </c>
    </row>
    <row r="435" spans="1:6" x14ac:dyDescent="0.25">
      <c r="A435" s="1">
        <v>41757</v>
      </c>
      <c r="B435">
        <v>3.5680000000000001</v>
      </c>
      <c r="C435">
        <f>VLOOKUP(A435,NY!A:B,2,FALSE)</f>
        <v>3.9729999999999999</v>
      </c>
      <c r="D435">
        <f>VLOOKUP(A435,FL!A:B,2,FALSE)</f>
        <v>3.823</v>
      </c>
      <c r="E435">
        <f>VLOOKUP(A435,CO!A:B,2,FALSE)</f>
        <v>3.57</v>
      </c>
      <c r="F435">
        <f>VLOOKUP(A435,CA!A:B,2,FALSE)</f>
        <v>4.2539999999999996</v>
      </c>
    </row>
    <row r="436" spans="1:6" x14ac:dyDescent="0.25">
      <c r="A436" s="1">
        <v>41750</v>
      </c>
      <c r="B436">
        <v>3.573</v>
      </c>
      <c r="C436">
        <f>VLOOKUP(A436,NY!A:B,2,FALSE)</f>
        <v>3.8919999999999999</v>
      </c>
      <c r="D436">
        <f>VLOOKUP(A436,FL!A:B,2,FALSE)</f>
        <v>3.839</v>
      </c>
      <c r="E436">
        <f>VLOOKUP(A436,CO!A:B,2,FALSE)</f>
        <v>3.577</v>
      </c>
      <c r="F436">
        <f>VLOOKUP(A436,CA!A:B,2,FALSE)</f>
        <v>4.2060000000000004</v>
      </c>
    </row>
    <row r="437" spans="1:6" x14ac:dyDescent="0.25">
      <c r="A437" s="1">
        <v>41743</v>
      </c>
      <c r="B437">
        <v>3.5539999999999998</v>
      </c>
      <c r="C437">
        <f>VLOOKUP(A437,NY!A:B,2,FALSE)</f>
        <v>3.8359999999999999</v>
      </c>
      <c r="D437">
        <f>VLOOKUP(A437,FL!A:B,2,FALSE)</f>
        <v>3.7770000000000001</v>
      </c>
      <c r="E437">
        <f>VLOOKUP(A437,CO!A:B,2,FALSE)</f>
        <v>3.59</v>
      </c>
      <c r="F437">
        <f>VLOOKUP(A437,CA!A:B,2,FALSE)</f>
        <v>4.1559999999999997</v>
      </c>
    </row>
    <row r="438" spans="1:6" x14ac:dyDescent="0.25">
      <c r="A438" s="1">
        <v>41736</v>
      </c>
      <c r="B438">
        <v>3.4670000000000001</v>
      </c>
      <c r="C438">
        <f>VLOOKUP(A438,NY!A:B,2,FALSE)</f>
        <v>3.827</v>
      </c>
      <c r="D438">
        <f>VLOOKUP(A438,FL!A:B,2,FALSE)</f>
        <v>3.742</v>
      </c>
      <c r="E438">
        <f>VLOOKUP(A438,CO!A:B,2,FALSE)</f>
        <v>3.6120000000000001</v>
      </c>
      <c r="F438">
        <f>VLOOKUP(A438,CA!A:B,2,FALSE)</f>
        <v>4.0279999999999996</v>
      </c>
    </row>
    <row r="439" spans="1:6" x14ac:dyDescent="0.25">
      <c r="A439" s="1">
        <v>41729</v>
      </c>
      <c r="B439">
        <v>3.4380000000000002</v>
      </c>
      <c r="C439">
        <f>VLOOKUP(A439,NY!A:B,2,FALSE)</f>
        <v>3.827</v>
      </c>
      <c r="D439">
        <f>VLOOKUP(A439,FL!A:B,2,FALSE)</f>
        <v>3.7370000000000001</v>
      </c>
      <c r="E439">
        <f>VLOOKUP(A439,CO!A:B,2,FALSE)</f>
        <v>3.6360000000000001</v>
      </c>
      <c r="F439">
        <f>VLOOKUP(A439,CA!A:B,2,FALSE)</f>
        <v>3.9969999999999999</v>
      </c>
    </row>
    <row r="440" spans="1:6" x14ac:dyDescent="0.25">
      <c r="A440" s="1">
        <v>41722</v>
      </c>
      <c r="B440">
        <v>3.4140000000000001</v>
      </c>
      <c r="C440">
        <f>VLOOKUP(A440,NY!A:B,2,FALSE)</f>
        <v>3.827</v>
      </c>
      <c r="D440">
        <f>VLOOKUP(A440,FL!A:B,2,FALSE)</f>
        <v>3.6440000000000001</v>
      </c>
      <c r="E440">
        <f>VLOOKUP(A440,CO!A:B,2,FALSE)</f>
        <v>3.65</v>
      </c>
      <c r="F440">
        <f>VLOOKUP(A440,CA!A:B,2,FALSE)</f>
        <v>3.9689999999999999</v>
      </c>
    </row>
    <row r="441" spans="1:6" x14ac:dyDescent="0.25">
      <c r="A441" s="1">
        <v>41715</v>
      </c>
      <c r="B441">
        <v>3.3650000000000002</v>
      </c>
      <c r="C441">
        <f>VLOOKUP(A441,NY!A:B,2,FALSE)</f>
        <v>3.831</v>
      </c>
      <c r="D441">
        <f>VLOOKUP(A441,FL!A:B,2,FALSE)</f>
        <v>3.6360000000000001</v>
      </c>
      <c r="E441">
        <f>VLOOKUP(A441,CO!A:B,2,FALSE)</f>
        <v>3.6520000000000001</v>
      </c>
      <c r="F441">
        <f>VLOOKUP(A441,CA!A:B,2,FALSE)</f>
        <v>3.9580000000000002</v>
      </c>
    </row>
    <row r="442" spans="1:6" x14ac:dyDescent="0.25">
      <c r="A442" s="1">
        <v>41708</v>
      </c>
      <c r="B442">
        <v>3.3420000000000001</v>
      </c>
      <c r="C442">
        <f>VLOOKUP(A442,NY!A:B,2,FALSE)</f>
        <v>3.83</v>
      </c>
      <c r="D442">
        <f>VLOOKUP(A442,FL!A:B,2,FALSE)</f>
        <v>3.548</v>
      </c>
      <c r="E442">
        <f>VLOOKUP(A442,CO!A:B,2,FALSE)</f>
        <v>3.6469999999999998</v>
      </c>
      <c r="F442">
        <f>VLOOKUP(A442,CA!A:B,2,FALSE)</f>
        <v>3.8969999999999998</v>
      </c>
    </row>
    <row r="443" spans="1:6" x14ac:dyDescent="0.25">
      <c r="A443" s="1">
        <v>41701</v>
      </c>
      <c r="B443">
        <v>3.3069999999999999</v>
      </c>
      <c r="C443">
        <f>VLOOKUP(A443,NY!A:B,2,FALSE)</f>
        <v>3.794</v>
      </c>
      <c r="D443">
        <f>VLOOKUP(A443,FL!A:B,2,FALSE)</f>
        <v>3.5379999999999998</v>
      </c>
      <c r="E443">
        <f>VLOOKUP(A443,CO!A:B,2,FALSE)</f>
        <v>3.59</v>
      </c>
      <c r="F443">
        <f>VLOOKUP(A443,CA!A:B,2,FALSE)</f>
        <v>3.855</v>
      </c>
    </row>
    <row r="444" spans="1:6" x14ac:dyDescent="0.25">
      <c r="A444" s="1">
        <v>41694</v>
      </c>
      <c r="B444">
        <v>3.2719999999999998</v>
      </c>
      <c r="C444">
        <f>VLOOKUP(A444,NY!A:B,2,FALSE)</f>
        <v>3.7749999999999999</v>
      </c>
      <c r="D444">
        <f>VLOOKUP(A444,FL!A:B,2,FALSE)</f>
        <v>3.5510000000000002</v>
      </c>
      <c r="E444">
        <f>VLOOKUP(A444,CO!A:B,2,FALSE)</f>
        <v>3.51</v>
      </c>
      <c r="F444">
        <f>VLOOKUP(A444,CA!A:B,2,FALSE)</f>
        <v>3.7949999999999999</v>
      </c>
    </row>
    <row r="445" spans="1:6" x14ac:dyDescent="0.25">
      <c r="A445" s="1">
        <v>41687</v>
      </c>
      <c r="B445">
        <v>3.266</v>
      </c>
      <c r="C445">
        <f>VLOOKUP(A445,NY!A:B,2,FALSE)</f>
        <v>3.7509999999999999</v>
      </c>
      <c r="D445">
        <f>VLOOKUP(A445,FL!A:B,2,FALSE)</f>
        <v>3.484</v>
      </c>
      <c r="E445">
        <f>VLOOKUP(A445,CO!A:B,2,FALSE)</f>
        <v>3.3969999999999998</v>
      </c>
      <c r="F445">
        <f>VLOOKUP(A445,CA!A:B,2,FALSE)</f>
        <v>3.6970000000000001</v>
      </c>
    </row>
    <row r="446" spans="1:6" x14ac:dyDescent="0.25">
      <c r="A446" s="1">
        <v>41680</v>
      </c>
      <c r="B446">
        <v>3.1589999999999998</v>
      </c>
      <c r="C446">
        <f>VLOOKUP(A446,NY!A:B,2,FALSE)</f>
        <v>3.6709999999999998</v>
      </c>
      <c r="D446">
        <f>VLOOKUP(A446,FL!A:B,2,FALSE)</f>
        <v>3.4079999999999999</v>
      </c>
      <c r="E446">
        <f>VLOOKUP(A446,CO!A:B,2,FALSE)</f>
        <v>3.2509999999999999</v>
      </c>
      <c r="F446">
        <f>VLOOKUP(A446,CA!A:B,2,FALSE)</f>
        <v>3.6259999999999999</v>
      </c>
    </row>
    <row r="447" spans="1:6" x14ac:dyDescent="0.25">
      <c r="A447" s="1">
        <v>41673</v>
      </c>
      <c r="B447">
        <v>3.153</v>
      </c>
      <c r="C447">
        <f>VLOOKUP(A447,NY!A:B,2,FALSE)</f>
        <v>3.6890000000000001</v>
      </c>
      <c r="D447">
        <f>VLOOKUP(A447,FL!A:B,2,FALSE)</f>
        <v>3.4239999999999999</v>
      </c>
      <c r="E447">
        <f>VLOOKUP(A447,CO!A:B,2,FALSE)</f>
        <v>3.2250000000000001</v>
      </c>
      <c r="F447">
        <f>VLOOKUP(A447,CA!A:B,2,FALSE)</f>
        <v>3.59</v>
      </c>
    </row>
    <row r="448" spans="1:6" x14ac:dyDescent="0.25">
      <c r="A448" s="1">
        <v>41666</v>
      </c>
      <c r="B448">
        <v>3.1669999999999998</v>
      </c>
      <c r="C448">
        <f>VLOOKUP(A448,NY!A:B,2,FALSE)</f>
        <v>3.6970000000000001</v>
      </c>
      <c r="D448">
        <f>VLOOKUP(A448,FL!A:B,2,FALSE)</f>
        <v>3.4489999999999998</v>
      </c>
      <c r="E448">
        <f>VLOOKUP(A448,CO!A:B,2,FALSE)</f>
        <v>3.2349999999999999</v>
      </c>
      <c r="F448">
        <f>VLOOKUP(A448,CA!A:B,2,FALSE)</f>
        <v>3.5819999999999999</v>
      </c>
    </row>
    <row r="449" spans="1:6" x14ac:dyDescent="0.25">
      <c r="A449" s="1">
        <v>41659</v>
      </c>
      <c r="B449">
        <v>3.18</v>
      </c>
      <c r="C449">
        <f>VLOOKUP(A449,NY!A:B,2,FALSE)</f>
        <v>3.7120000000000002</v>
      </c>
      <c r="D449">
        <f>VLOOKUP(A449,FL!A:B,2,FALSE)</f>
        <v>3.4649999999999999</v>
      </c>
      <c r="E449">
        <f>VLOOKUP(A449,CO!A:B,2,FALSE)</f>
        <v>3.2469999999999999</v>
      </c>
      <c r="F449">
        <f>VLOOKUP(A449,CA!A:B,2,FALSE)</f>
        <v>3.589</v>
      </c>
    </row>
    <row r="450" spans="1:6" x14ac:dyDescent="0.25">
      <c r="A450" s="1">
        <v>41652</v>
      </c>
      <c r="B450">
        <v>3.1930000000000001</v>
      </c>
      <c r="C450">
        <f>VLOOKUP(A450,NY!A:B,2,FALSE)</f>
        <v>3.7410000000000001</v>
      </c>
      <c r="D450">
        <f>VLOOKUP(A450,FL!A:B,2,FALSE)</f>
        <v>3.4990000000000001</v>
      </c>
      <c r="E450">
        <f>VLOOKUP(A450,CO!A:B,2,FALSE)</f>
        <v>3.2450000000000001</v>
      </c>
      <c r="F450">
        <f>VLOOKUP(A450,CA!A:B,2,FALSE)</f>
        <v>3.6349999999999998</v>
      </c>
    </row>
    <row r="451" spans="1:6" x14ac:dyDescent="0.25">
      <c r="A451" s="1">
        <v>41645</v>
      </c>
      <c r="B451">
        <v>3.2090000000000001</v>
      </c>
      <c r="C451">
        <f>VLOOKUP(A451,NY!A:B,2,FALSE)</f>
        <v>3.7850000000000001</v>
      </c>
      <c r="D451">
        <f>VLOOKUP(A451,FL!A:B,2,FALSE)</f>
        <v>3.532</v>
      </c>
      <c r="E451">
        <f>VLOOKUP(A451,CO!A:B,2,FALSE)</f>
        <v>3.2229999999999999</v>
      </c>
      <c r="F451">
        <f>VLOOKUP(A451,CA!A:B,2,FALSE)</f>
        <v>3.6669999999999998</v>
      </c>
    </row>
    <row r="452" spans="1:6" x14ac:dyDescent="0.25">
      <c r="A452" s="1">
        <v>41638</v>
      </c>
      <c r="B452">
        <v>3.2080000000000002</v>
      </c>
      <c r="C452">
        <f>VLOOKUP(A452,NY!A:B,2,FALSE)</f>
        <v>3.774</v>
      </c>
      <c r="D452">
        <f>VLOOKUP(A452,FL!A:B,2,FALSE)</f>
        <v>3.496</v>
      </c>
      <c r="E452">
        <f>VLOOKUP(A452,CO!A:B,2,FALSE)</f>
        <v>3.1829999999999998</v>
      </c>
      <c r="F452">
        <f>VLOOKUP(A452,CA!A:B,2,FALSE)</f>
        <v>3.6469999999999998</v>
      </c>
    </row>
    <row r="453" spans="1:6" x14ac:dyDescent="0.25">
      <c r="A453" s="1">
        <v>41631</v>
      </c>
      <c r="B453">
        <v>3.149</v>
      </c>
      <c r="C453">
        <f>VLOOKUP(A453,NY!A:B,2,FALSE)</f>
        <v>3.7490000000000001</v>
      </c>
      <c r="D453">
        <f>VLOOKUP(A453,FL!A:B,2,FALSE)</f>
        <v>3.4870000000000001</v>
      </c>
      <c r="E453">
        <f>VLOOKUP(A453,CO!A:B,2,FALSE)</f>
        <v>3.093</v>
      </c>
      <c r="F453">
        <f>VLOOKUP(A453,CA!A:B,2,FALSE)</f>
        <v>3.5939999999999999</v>
      </c>
    </row>
    <row r="454" spans="1:6" x14ac:dyDescent="0.25">
      <c r="A454" s="1">
        <v>41624</v>
      </c>
      <c r="B454">
        <v>3.12</v>
      </c>
      <c r="C454">
        <f>VLOOKUP(A454,NY!A:B,2,FALSE)</f>
        <v>3.734</v>
      </c>
      <c r="D454">
        <f>VLOOKUP(A454,FL!A:B,2,FALSE)</f>
        <v>3.4929999999999999</v>
      </c>
      <c r="E454">
        <f>VLOOKUP(A454,CO!A:B,2,FALSE)</f>
        <v>3.073</v>
      </c>
      <c r="F454">
        <f>VLOOKUP(A454,CA!A:B,2,FALSE)</f>
        <v>3.5739999999999998</v>
      </c>
    </row>
    <row r="455" spans="1:6" x14ac:dyDescent="0.25">
      <c r="A455" s="1">
        <v>41617</v>
      </c>
      <c r="B455">
        <v>3.1789999999999998</v>
      </c>
      <c r="C455">
        <f>VLOOKUP(A455,NY!A:B,2,FALSE)</f>
        <v>3.722</v>
      </c>
      <c r="D455">
        <f>VLOOKUP(A455,FL!A:B,2,FALSE)</f>
        <v>3.5350000000000001</v>
      </c>
      <c r="E455">
        <f>VLOOKUP(A455,CO!A:B,2,FALSE)</f>
        <v>3.1070000000000002</v>
      </c>
      <c r="F455">
        <f>VLOOKUP(A455,CA!A:B,2,FALSE)</f>
        <v>3.58</v>
      </c>
    </row>
    <row r="456" spans="1:6" x14ac:dyDescent="0.25">
      <c r="A456" s="1">
        <v>41610</v>
      </c>
      <c r="B456">
        <v>3.198</v>
      </c>
      <c r="C456">
        <f>VLOOKUP(A456,NY!A:B,2,FALSE)</f>
        <v>3.6989999999999998</v>
      </c>
      <c r="D456">
        <f>VLOOKUP(A456,FL!A:B,2,FALSE)</f>
        <v>3.569</v>
      </c>
      <c r="E456">
        <f>VLOOKUP(A456,CO!A:B,2,FALSE)</f>
        <v>3.1549999999999998</v>
      </c>
      <c r="F456">
        <f>VLOOKUP(A456,CA!A:B,2,FALSE)</f>
        <v>3.5760000000000001</v>
      </c>
    </row>
    <row r="457" spans="1:6" x14ac:dyDescent="0.25">
      <c r="A457" s="1">
        <v>41603</v>
      </c>
      <c r="B457">
        <v>3.2170000000000001</v>
      </c>
      <c r="C457">
        <f>VLOOKUP(A457,NY!A:B,2,FALSE)</f>
        <v>3.6680000000000001</v>
      </c>
      <c r="D457">
        <f>VLOOKUP(A457,FL!A:B,2,FALSE)</f>
        <v>3.536</v>
      </c>
      <c r="E457">
        <f>VLOOKUP(A457,CO!A:B,2,FALSE)</f>
        <v>3.1850000000000001</v>
      </c>
      <c r="F457">
        <f>VLOOKUP(A457,CA!A:B,2,FALSE)</f>
        <v>3.5470000000000002</v>
      </c>
    </row>
    <row r="458" spans="1:6" x14ac:dyDescent="0.25">
      <c r="A458" s="1">
        <v>41596</v>
      </c>
      <c r="B458">
        <v>3.0659999999999998</v>
      </c>
      <c r="C458">
        <f>VLOOKUP(A458,NY!A:B,2,FALSE)</f>
        <v>3.62</v>
      </c>
      <c r="D458">
        <f>VLOOKUP(A458,FL!A:B,2,FALSE)</f>
        <v>3.351</v>
      </c>
      <c r="E458">
        <f>VLOOKUP(A458,CO!A:B,2,FALSE)</f>
        <v>3.21</v>
      </c>
      <c r="F458">
        <f>VLOOKUP(A458,CA!A:B,2,FALSE)</f>
        <v>3.56</v>
      </c>
    </row>
    <row r="459" spans="1:6" x14ac:dyDescent="0.25">
      <c r="A459" s="1">
        <v>41589</v>
      </c>
      <c r="B459">
        <v>3.0339999999999998</v>
      </c>
      <c r="C459">
        <f>VLOOKUP(A459,NY!A:B,2,FALSE)</f>
        <v>3.6059999999999999</v>
      </c>
      <c r="D459">
        <f>VLOOKUP(A459,FL!A:B,2,FALSE)</f>
        <v>3.29</v>
      </c>
      <c r="E459">
        <f>VLOOKUP(A459,CO!A:B,2,FALSE)</f>
        <v>3.2360000000000002</v>
      </c>
      <c r="F459">
        <f>VLOOKUP(A459,CA!A:B,2,FALSE)</f>
        <v>3.6030000000000002</v>
      </c>
    </row>
    <row r="460" spans="1:6" x14ac:dyDescent="0.25">
      <c r="A460" s="1">
        <v>41582</v>
      </c>
      <c r="B460">
        <v>3.097</v>
      </c>
      <c r="C460">
        <f>VLOOKUP(A460,NY!A:B,2,FALSE)</f>
        <v>3.6360000000000001</v>
      </c>
      <c r="D460">
        <f>VLOOKUP(A460,FL!A:B,2,FALSE)</f>
        <v>3.3290000000000002</v>
      </c>
      <c r="E460">
        <f>VLOOKUP(A460,CO!A:B,2,FALSE)</f>
        <v>3.2930000000000001</v>
      </c>
      <c r="F460">
        <f>VLOOKUP(A460,CA!A:B,2,FALSE)</f>
        <v>3.665</v>
      </c>
    </row>
    <row r="461" spans="1:6" x14ac:dyDescent="0.25">
      <c r="A461" s="1">
        <v>41575</v>
      </c>
      <c r="B461">
        <v>3.1389999999999998</v>
      </c>
      <c r="C461">
        <f>VLOOKUP(A461,NY!A:B,2,FALSE)</f>
        <v>3.661</v>
      </c>
      <c r="D461">
        <f>VLOOKUP(A461,FL!A:B,2,FALSE)</f>
        <v>3.3660000000000001</v>
      </c>
      <c r="E461">
        <f>VLOOKUP(A461,CO!A:B,2,FALSE)</f>
        <v>3.34</v>
      </c>
      <c r="F461">
        <f>VLOOKUP(A461,CA!A:B,2,FALSE)</f>
        <v>3.718</v>
      </c>
    </row>
    <row r="462" spans="1:6" x14ac:dyDescent="0.25">
      <c r="A462" s="1">
        <v>41568</v>
      </c>
      <c r="B462">
        <v>3.2069999999999999</v>
      </c>
      <c r="C462">
        <f>VLOOKUP(A462,NY!A:B,2,FALSE)</f>
        <v>3.6909999999999998</v>
      </c>
      <c r="D462">
        <f>VLOOKUP(A462,FL!A:B,2,FALSE)</f>
        <v>3.431</v>
      </c>
      <c r="E462">
        <f>VLOOKUP(A462,CO!A:B,2,FALSE)</f>
        <v>3.3959999999999999</v>
      </c>
      <c r="F462">
        <f>VLOOKUP(A462,CA!A:B,2,FALSE)</f>
        <v>3.766</v>
      </c>
    </row>
    <row r="463" spans="1:6" x14ac:dyDescent="0.25">
      <c r="A463" s="1">
        <v>41561</v>
      </c>
      <c r="B463">
        <v>3.173</v>
      </c>
      <c r="C463">
        <f>VLOOKUP(A463,NY!A:B,2,FALSE)</f>
        <v>3.7069999999999999</v>
      </c>
      <c r="D463">
        <f>VLOOKUP(A463,FL!A:B,2,FALSE)</f>
        <v>3.37</v>
      </c>
      <c r="E463">
        <f>VLOOKUP(A463,CO!A:B,2,FALSE)</f>
        <v>3.4319999999999999</v>
      </c>
      <c r="F463">
        <f>VLOOKUP(A463,CA!A:B,2,FALSE)</f>
        <v>3.7909999999999999</v>
      </c>
    </row>
    <row r="464" spans="1:6" x14ac:dyDescent="0.25">
      <c r="A464" s="1">
        <v>41554</v>
      </c>
      <c r="B464">
        <v>3.2010000000000001</v>
      </c>
      <c r="C464">
        <f>VLOOKUP(A464,NY!A:B,2,FALSE)</f>
        <v>3.742</v>
      </c>
      <c r="D464">
        <f>VLOOKUP(A464,FL!A:B,2,FALSE)</f>
        <v>3.3860000000000001</v>
      </c>
      <c r="E464">
        <f>VLOOKUP(A464,CO!A:B,2,FALSE)</f>
        <v>3.4710000000000001</v>
      </c>
      <c r="F464">
        <f>VLOOKUP(A464,CA!A:B,2,FALSE)</f>
        <v>3.85</v>
      </c>
    </row>
    <row r="465" spans="1:6" x14ac:dyDescent="0.25">
      <c r="A465" s="1">
        <v>41547</v>
      </c>
      <c r="B465">
        <v>3.2530000000000001</v>
      </c>
      <c r="C465">
        <f>VLOOKUP(A465,NY!A:B,2,FALSE)</f>
        <v>3.7810000000000001</v>
      </c>
      <c r="D465">
        <f>VLOOKUP(A465,FL!A:B,2,FALSE)</f>
        <v>3.43</v>
      </c>
      <c r="E465">
        <f>VLOOKUP(A465,CO!A:B,2,FALSE)</f>
        <v>3.524</v>
      </c>
      <c r="F465">
        <f>VLOOKUP(A465,CA!A:B,2,FALSE)</f>
        <v>3.9319999999999999</v>
      </c>
    </row>
    <row r="466" spans="1:6" x14ac:dyDescent="0.25">
      <c r="A466" s="1">
        <v>41540</v>
      </c>
      <c r="B466">
        <v>3.3119999999999998</v>
      </c>
      <c r="C466">
        <f>VLOOKUP(A466,NY!A:B,2,FALSE)</f>
        <v>3.851</v>
      </c>
      <c r="D466">
        <f>VLOOKUP(A466,FL!A:B,2,FALSE)</f>
        <v>3.492</v>
      </c>
      <c r="E466">
        <f>VLOOKUP(A466,CO!A:B,2,FALSE)</f>
        <v>3.573</v>
      </c>
      <c r="F466">
        <f>VLOOKUP(A466,CA!A:B,2,FALSE)</f>
        <v>4.0049999999999999</v>
      </c>
    </row>
    <row r="467" spans="1:6" x14ac:dyDescent="0.25">
      <c r="A467" s="1">
        <v>41533</v>
      </c>
      <c r="B467">
        <v>3.3860000000000001</v>
      </c>
      <c r="C467">
        <f>VLOOKUP(A467,NY!A:B,2,FALSE)</f>
        <v>3.9049999999999998</v>
      </c>
      <c r="D467">
        <f>VLOOKUP(A467,FL!A:B,2,FALSE)</f>
        <v>3.5609999999999999</v>
      </c>
      <c r="E467">
        <f>VLOOKUP(A467,CO!A:B,2,FALSE)</f>
        <v>3.5979999999999999</v>
      </c>
      <c r="F467">
        <f>VLOOKUP(A467,CA!A:B,2,FALSE)</f>
        <v>4.0510000000000002</v>
      </c>
    </row>
    <row r="468" spans="1:6" x14ac:dyDescent="0.25">
      <c r="A468" s="1">
        <v>41526</v>
      </c>
      <c r="B468">
        <v>3.464</v>
      </c>
      <c r="C468">
        <f>VLOOKUP(A468,NY!A:B,2,FALSE)</f>
        <v>3.9279999999999999</v>
      </c>
      <c r="D468">
        <f>VLOOKUP(A468,FL!A:B,2,FALSE)</f>
        <v>3.64</v>
      </c>
      <c r="E468">
        <f>VLOOKUP(A468,CO!A:B,2,FALSE)</f>
        <v>3.62</v>
      </c>
      <c r="F468">
        <f>VLOOKUP(A468,CA!A:B,2,FALSE)</f>
        <v>3.899</v>
      </c>
    </row>
    <row r="469" spans="1:6" x14ac:dyDescent="0.25">
      <c r="A469" s="1">
        <v>41519</v>
      </c>
      <c r="B469">
        <v>3.5009999999999999</v>
      </c>
      <c r="C469">
        <f>VLOOKUP(A469,NY!A:B,2,FALSE)</f>
        <v>3.9319999999999999</v>
      </c>
      <c r="D469">
        <f>VLOOKUP(A469,FL!A:B,2,FALSE)</f>
        <v>3.6669999999999998</v>
      </c>
      <c r="E469">
        <f>VLOOKUP(A469,CO!A:B,2,FALSE)</f>
        <v>3.593</v>
      </c>
      <c r="F469">
        <f>VLOOKUP(A469,CA!A:B,2,FALSE)</f>
        <v>3.8220000000000001</v>
      </c>
    </row>
    <row r="470" spans="1:6" x14ac:dyDescent="0.25">
      <c r="A470" s="1">
        <v>41512</v>
      </c>
      <c r="B470">
        <v>3.496</v>
      </c>
      <c r="C470">
        <f>VLOOKUP(A470,NY!A:B,2,FALSE)</f>
        <v>3.9020000000000001</v>
      </c>
      <c r="D470">
        <f>VLOOKUP(A470,FL!A:B,2,FALSE)</f>
        <v>3.5920000000000001</v>
      </c>
      <c r="E470">
        <f>VLOOKUP(A470,CO!A:B,2,FALSE)</f>
        <v>3.556</v>
      </c>
      <c r="F470">
        <f>VLOOKUP(A470,CA!A:B,2,FALSE)</f>
        <v>3.802</v>
      </c>
    </row>
    <row r="471" spans="1:6" x14ac:dyDescent="0.25">
      <c r="A471" s="1">
        <v>41505</v>
      </c>
      <c r="B471">
        <v>3.48</v>
      </c>
      <c r="C471">
        <f>VLOOKUP(A471,NY!A:B,2,FALSE)</f>
        <v>3.91</v>
      </c>
      <c r="D471">
        <f>VLOOKUP(A471,FL!A:B,2,FALSE)</f>
        <v>3.589</v>
      </c>
      <c r="E471">
        <f>VLOOKUP(A471,CO!A:B,2,FALSE)</f>
        <v>3.5640000000000001</v>
      </c>
      <c r="F471">
        <f>VLOOKUP(A471,CA!A:B,2,FALSE)</f>
        <v>3.83</v>
      </c>
    </row>
    <row r="472" spans="1:6" x14ac:dyDescent="0.25">
      <c r="A472" s="1">
        <v>41498</v>
      </c>
      <c r="B472">
        <v>3.5030000000000001</v>
      </c>
      <c r="C472">
        <f>VLOOKUP(A472,NY!A:B,2,FALSE)</f>
        <v>3.9409999999999998</v>
      </c>
      <c r="D472">
        <f>VLOOKUP(A472,FL!A:B,2,FALSE)</f>
        <v>3.61</v>
      </c>
      <c r="E472">
        <f>VLOOKUP(A472,CO!A:B,2,FALSE)</f>
        <v>3.585</v>
      </c>
      <c r="F472">
        <f>VLOOKUP(A472,CA!A:B,2,FALSE)</f>
        <v>3.9009999999999998</v>
      </c>
    </row>
    <row r="473" spans="1:6" x14ac:dyDescent="0.25">
      <c r="A473" s="1">
        <v>41491</v>
      </c>
      <c r="B473">
        <v>3.556</v>
      </c>
      <c r="C473">
        <f>VLOOKUP(A473,NY!A:B,2,FALSE)</f>
        <v>3.9780000000000002</v>
      </c>
      <c r="D473">
        <f>VLOOKUP(A473,FL!A:B,2,FALSE)</f>
        <v>3.6629999999999998</v>
      </c>
      <c r="E473">
        <f>VLOOKUP(A473,CO!A:B,2,FALSE)</f>
        <v>3.5710000000000002</v>
      </c>
      <c r="F473">
        <f>VLOOKUP(A473,CA!A:B,2,FALSE)</f>
        <v>3.95</v>
      </c>
    </row>
    <row r="474" spans="1:6" x14ac:dyDescent="0.25">
      <c r="A474" s="1">
        <v>41484</v>
      </c>
      <c r="B474">
        <v>3.593</v>
      </c>
      <c r="C474">
        <f>VLOOKUP(A474,NY!A:B,2,FALSE)</f>
        <v>3.9990000000000001</v>
      </c>
      <c r="D474">
        <f>VLOOKUP(A474,FL!A:B,2,FALSE)</f>
        <v>3.6880000000000002</v>
      </c>
      <c r="E474">
        <f>VLOOKUP(A474,CO!A:B,2,FALSE)</f>
        <v>3.5859999999999999</v>
      </c>
      <c r="F474">
        <f>VLOOKUP(A474,CA!A:B,2,FALSE)</f>
        <v>4.0019999999999998</v>
      </c>
    </row>
    <row r="475" spans="1:6" x14ac:dyDescent="0.25">
      <c r="A475" s="1">
        <v>41477</v>
      </c>
      <c r="B475">
        <v>3.62</v>
      </c>
      <c r="C475">
        <f>VLOOKUP(A475,NY!A:B,2,FALSE)</f>
        <v>3.9510000000000001</v>
      </c>
      <c r="D475">
        <f>VLOOKUP(A475,FL!A:B,2,FALSE)</f>
        <v>3.6930000000000001</v>
      </c>
      <c r="E475">
        <f>VLOOKUP(A475,CO!A:B,2,FALSE)</f>
        <v>3.5819999999999999</v>
      </c>
      <c r="F475">
        <f>VLOOKUP(A475,CA!A:B,2,FALSE)</f>
        <v>4.0359999999999996</v>
      </c>
    </row>
    <row r="476" spans="1:6" x14ac:dyDescent="0.25">
      <c r="A476" s="1">
        <v>41470</v>
      </c>
      <c r="B476">
        <v>3.556</v>
      </c>
      <c r="C476">
        <f>VLOOKUP(A476,NY!A:B,2,FALSE)</f>
        <v>3.9129999999999998</v>
      </c>
      <c r="D476">
        <f>VLOOKUP(A476,FL!A:B,2,FALSE)</f>
        <v>3.6459999999999999</v>
      </c>
      <c r="E476">
        <f>VLOOKUP(A476,CO!A:B,2,FALSE)</f>
        <v>3.585</v>
      </c>
      <c r="F476">
        <f>VLOOKUP(A476,CA!A:B,2,FALSE)</f>
        <v>4.0149999999999997</v>
      </c>
    </row>
    <row r="477" spans="1:6" x14ac:dyDescent="0.25">
      <c r="A477" s="1">
        <v>41463</v>
      </c>
      <c r="B477">
        <v>3.4</v>
      </c>
      <c r="C477">
        <f>VLOOKUP(A477,NY!A:B,2,FALSE)</f>
        <v>3.7909999999999999</v>
      </c>
      <c r="D477">
        <f>VLOOKUP(A477,FL!A:B,2,FALSE)</f>
        <v>3.5169999999999999</v>
      </c>
      <c r="E477">
        <f>VLOOKUP(A477,CO!A:B,2,FALSE)</f>
        <v>3.5830000000000002</v>
      </c>
      <c r="F477">
        <f>VLOOKUP(A477,CA!A:B,2,FALSE)</f>
        <v>3.9849999999999999</v>
      </c>
    </row>
    <row r="478" spans="1:6" x14ac:dyDescent="0.25">
      <c r="A478" s="1">
        <v>41456</v>
      </c>
      <c r="B478">
        <v>3.4220000000000002</v>
      </c>
      <c r="C478">
        <f>VLOOKUP(A478,NY!A:B,2,FALSE)</f>
        <v>3.778</v>
      </c>
      <c r="D478">
        <f>VLOOKUP(A478,FL!A:B,2,FALSE)</f>
        <v>3.5329999999999999</v>
      </c>
      <c r="E478">
        <f>VLOOKUP(A478,CO!A:B,2,FALSE)</f>
        <v>3.637</v>
      </c>
      <c r="F478">
        <f>VLOOKUP(A478,CA!A:B,2,FALSE)</f>
        <v>4.0019999999999998</v>
      </c>
    </row>
    <row r="479" spans="1:6" x14ac:dyDescent="0.25">
      <c r="A479" s="1">
        <v>41449</v>
      </c>
      <c r="B479">
        <v>3.4950000000000001</v>
      </c>
      <c r="C479">
        <f>VLOOKUP(A479,NY!A:B,2,FALSE)</f>
        <v>3.8</v>
      </c>
      <c r="D479">
        <f>VLOOKUP(A479,FL!A:B,2,FALSE)</f>
        <v>3.5880000000000001</v>
      </c>
      <c r="E479">
        <f>VLOOKUP(A479,CO!A:B,2,FALSE)</f>
        <v>3.6909999999999998</v>
      </c>
      <c r="F479">
        <f>VLOOKUP(A479,CA!A:B,2,FALSE)</f>
        <v>4.0750000000000002</v>
      </c>
    </row>
    <row r="480" spans="1:6" x14ac:dyDescent="0.25">
      <c r="A480" s="1">
        <v>41442</v>
      </c>
      <c r="B480">
        <v>3.4790000000000001</v>
      </c>
      <c r="C480">
        <f>VLOOKUP(A480,NY!A:B,2,FALSE)</f>
        <v>3.7930000000000001</v>
      </c>
      <c r="D480">
        <f>VLOOKUP(A480,FL!A:B,2,FALSE)</f>
        <v>3.6040000000000001</v>
      </c>
      <c r="E480">
        <f>VLOOKUP(A480,CO!A:B,2,FALSE)</f>
        <v>3.7360000000000002</v>
      </c>
      <c r="F480">
        <f>VLOOKUP(A480,CA!A:B,2,FALSE)</f>
        <v>3.9889999999999999</v>
      </c>
    </row>
    <row r="481" spans="1:6" x14ac:dyDescent="0.25">
      <c r="A481" s="1">
        <v>41435</v>
      </c>
      <c r="B481">
        <v>3.431</v>
      </c>
      <c r="C481">
        <f>VLOOKUP(A481,NY!A:B,2,FALSE)</f>
        <v>3.7949999999999999</v>
      </c>
      <c r="D481">
        <f>VLOOKUP(A481,FL!A:B,2,FALSE)</f>
        <v>3.5369999999999999</v>
      </c>
      <c r="E481">
        <f>VLOOKUP(A481,CO!A:B,2,FALSE)</f>
        <v>3.7970000000000002</v>
      </c>
      <c r="F481">
        <f>VLOOKUP(A481,CA!A:B,2,FALSE)</f>
        <v>3.9689999999999999</v>
      </c>
    </row>
    <row r="482" spans="1:6" x14ac:dyDescent="0.25">
      <c r="A482" s="1">
        <v>41428</v>
      </c>
      <c r="B482">
        <v>3.4390000000000001</v>
      </c>
      <c r="C482">
        <f>VLOOKUP(A482,NY!A:B,2,FALSE)</f>
        <v>3.7919999999999998</v>
      </c>
      <c r="D482">
        <f>VLOOKUP(A482,FL!A:B,2,FALSE)</f>
        <v>3.5289999999999999</v>
      </c>
      <c r="E482">
        <f>VLOOKUP(A482,CO!A:B,2,FALSE)</f>
        <v>3.8250000000000002</v>
      </c>
      <c r="F482">
        <f>VLOOKUP(A482,CA!A:B,2,FALSE)</f>
        <v>3.9769999999999999</v>
      </c>
    </row>
    <row r="483" spans="1:6" x14ac:dyDescent="0.25">
      <c r="A483" s="1">
        <v>41421</v>
      </c>
      <c r="B483">
        <v>3.4660000000000002</v>
      </c>
      <c r="C483">
        <f>VLOOKUP(A483,NY!A:B,2,FALSE)</f>
        <v>3.8079999999999998</v>
      </c>
      <c r="D483">
        <f>VLOOKUP(A483,FL!A:B,2,FALSE)</f>
        <v>3.55</v>
      </c>
      <c r="E483">
        <f>VLOOKUP(A483,CO!A:B,2,FALSE)</f>
        <v>3.87</v>
      </c>
      <c r="F483">
        <f>VLOOKUP(A483,CA!A:B,2,FALSE)</f>
        <v>4.0220000000000002</v>
      </c>
    </row>
    <row r="484" spans="1:6" x14ac:dyDescent="0.25">
      <c r="A484" s="1">
        <v>41414</v>
      </c>
      <c r="B484">
        <v>3.4940000000000002</v>
      </c>
      <c r="C484">
        <f>VLOOKUP(A484,NY!A:B,2,FALSE)</f>
        <v>3.7930000000000001</v>
      </c>
      <c r="D484">
        <f>VLOOKUP(A484,FL!A:B,2,FALSE)</f>
        <v>3.5510000000000002</v>
      </c>
      <c r="E484">
        <f>VLOOKUP(A484,CO!A:B,2,FALSE)</f>
        <v>3.8839999999999999</v>
      </c>
      <c r="F484">
        <f>VLOOKUP(A484,CA!A:B,2,FALSE)</f>
        <v>4.048</v>
      </c>
    </row>
    <row r="485" spans="1:6" x14ac:dyDescent="0.25">
      <c r="A485" s="1">
        <v>41407</v>
      </c>
      <c r="B485">
        <v>3.4540000000000002</v>
      </c>
      <c r="C485">
        <f>VLOOKUP(A485,NY!A:B,2,FALSE)</f>
        <v>3.79</v>
      </c>
      <c r="D485">
        <f>VLOOKUP(A485,FL!A:B,2,FALSE)</f>
        <v>3.5590000000000002</v>
      </c>
      <c r="E485">
        <f>VLOOKUP(A485,CO!A:B,2,FALSE)</f>
        <v>3.7029999999999998</v>
      </c>
      <c r="F485">
        <f>VLOOKUP(A485,CA!A:B,2,FALSE)</f>
        <v>4.04</v>
      </c>
    </row>
    <row r="486" spans="1:6" x14ac:dyDescent="0.25">
      <c r="A486" s="1">
        <v>41400</v>
      </c>
      <c r="B486">
        <v>3.3919999999999999</v>
      </c>
      <c r="C486">
        <f>VLOOKUP(A486,NY!A:B,2,FALSE)</f>
        <v>3.762</v>
      </c>
      <c r="D486">
        <f>VLOOKUP(A486,FL!A:B,2,FALSE)</f>
        <v>3.5030000000000001</v>
      </c>
      <c r="E486">
        <f>VLOOKUP(A486,CO!A:B,2,FALSE)</f>
        <v>3.609</v>
      </c>
      <c r="F486">
        <f>VLOOKUP(A486,CA!A:B,2,FALSE)</f>
        <v>3.911</v>
      </c>
    </row>
    <row r="487" spans="1:6" x14ac:dyDescent="0.25">
      <c r="A487" s="1">
        <v>41393</v>
      </c>
      <c r="B487">
        <v>3.3860000000000001</v>
      </c>
      <c r="C487">
        <f>VLOOKUP(A487,NY!A:B,2,FALSE)</f>
        <v>3.7749999999999999</v>
      </c>
      <c r="D487">
        <f>VLOOKUP(A487,FL!A:B,2,FALSE)</f>
        <v>3.5129999999999999</v>
      </c>
      <c r="E487">
        <f>VLOOKUP(A487,CO!A:B,2,FALSE)</f>
        <v>3.573</v>
      </c>
      <c r="F487">
        <f>VLOOKUP(A487,CA!A:B,2,FALSE)</f>
        <v>3.9049999999999998</v>
      </c>
    </row>
    <row r="488" spans="1:6" x14ac:dyDescent="0.25">
      <c r="A488" s="1">
        <v>41386</v>
      </c>
      <c r="B488">
        <v>3.4169999999999998</v>
      </c>
      <c r="C488">
        <f>VLOOKUP(A488,NY!A:B,2,FALSE)</f>
        <v>3.806</v>
      </c>
      <c r="D488">
        <f>VLOOKUP(A488,FL!A:B,2,FALSE)</f>
        <v>3.5339999999999998</v>
      </c>
      <c r="E488">
        <f>VLOOKUP(A488,CO!A:B,2,FALSE)</f>
        <v>3.5680000000000001</v>
      </c>
      <c r="F488">
        <f>VLOOKUP(A488,CA!A:B,2,FALSE)</f>
        <v>3.9340000000000002</v>
      </c>
    </row>
    <row r="489" spans="1:6" x14ac:dyDescent="0.25">
      <c r="A489" s="1">
        <v>41379</v>
      </c>
      <c r="B489">
        <v>3.4510000000000001</v>
      </c>
      <c r="C489">
        <f>VLOOKUP(A489,NY!A:B,2,FALSE)</f>
        <v>3.8759999999999999</v>
      </c>
      <c r="D489">
        <f>VLOOKUP(A489,FL!A:B,2,FALSE)</f>
        <v>3.5960000000000001</v>
      </c>
      <c r="E489">
        <f>VLOOKUP(A489,CO!A:B,2,FALSE)</f>
        <v>3.6030000000000002</v>
      </c>
      <c r="F489">
        <f>VLOOKUP(A489,CA!A:B,2,FALSE)</f>
        <v>3.992</v>
      </c>
    </row>
    <row r="490" spans="1:6" x14ac:dyDescent="0.25">
      <c r="A490" s="1">
        <v>41372</v>
      </c>
      <c r="B490">
        <v>3.5289999999999999</v>
      </c>
      <c r="C490">
        <f>VLOOKUP(A490,NY!A:B,2,FALSE)</f>
        <v>3.9140000000000001</v>
      </c>
      <c r="D490">
        <f>VLOOKUP(A490,FL!A:B,2,FALSE)</f>
        <v>3.6549999999999998</v>
      </c>
      <c r="E490">
        <f>VLOOKUP(A490,CO!A:B,2,FALSE)</f>
        <v>3.6419999999999999</v>
      </c>
      <c r="F490">
        <f>VLOOKUP(A490,CA!A:B,2,FALSE)</f>
        <v>4.0330000000000004</v>
      </c>
    </row>
    <row r="491" spans="1:6" x14ac:dyDescent="0.25">
      <c r="A491" s="1">
        <v>41365</v>
      </c>
      <c r="B491">
        <v>3.5830000000000002</v>
      </c>
      <c r="C491">
        <f>VLOOKUP(A491,NY!A:B,2,FALSE)</f>
        <v>3.9540000000000002</v>
      </c>
      <c r="D491">
        <f>VLOOKUP(A491,FL!A:B,2,FALSE)</f>
        <v>3.6989999999999998</v>
      </c>
      <c r="E491">
        <f>VLOOKUP(A491,CO!A:B,2,FALSE)</f>
        <v>3.633</v>
      </c>
      <c r="F491">
        <f>VLOOKUP(A491,CA!A:B,2,FALSE)</f>
        <v>4.0529999999999999</v>
      </c>
    </row>
    <row r="492" spans="1:6" x14ac:dyDescent="0.25">
      <c r="A492" s="1">
        <v>41358</v>
      </c>
      <c r="B492">
        <v>3.6059999999999999</v>
      </c>
      <c r="C492">
        <f>VLOOKUP(A492,NY!A:B,2,FALSE)</f>
        <v>3.9830000000000001</v>
      </c>
      <c r="D492">
        <f>VLOOKUP(A492,FL!A:B,2,FALSE)</f>
        <v>3.7480000000000002</v>
      </c>
      <c r="E492">
        <f>VLOOKUP(A492,CO!A:B,2,FALSE)</f>
        <v>3.605</v>
      </c>
      <c r="F492">
        <f>VLOOKUP(A492,CA!A:B,2,FALSE)</f>
        <v>4.069</v>
      </c>
    </row>
    <row r="493" spans="1:6" x14ac:dyDescent="0.25">
      <c r="A493" s="1">
        <v>41351</v>
      </c>
      <c r="B493">
        <v>3.6110000000000002</v>
      </c>
      <c r="C493">
        <f>VLOOKUP(A493,NY!A:B,2,FALSE)</f>
        <v>3.9990000000000001</v>
      </c>
      <c r="D493">
        <f>VLOOKUP(A493,FL!A:B,2,FALSE)</f>
        <v>3.79</v>
      </c>
      <c r="E493">
        <f>VLOOKUP(A493,CO!A:B,2,FALSE)</f>
        <v>3.609</v>
      </c>
      <c r="F493">
        <f>VLOOKUP(A493,CA!A:B,2,FALSE)</f>
        <v>4.12</v>
      </c>
    </row>
    <row r="494" spans="1:6" x14ac:dyDescent="0.25">
      <c r="A494" s="1">
        <v>41344</v>
      </c>
      <c r="B494">
        <v>3.6219999999999999</v>
      </c>
      <c r="C494">
        <f>VLOOKUP(A494,NY!A:B,2,FALSE)</f>
        <v>4.0289999999999999</v>
      </c>
      <c r="D494">
        <f>VLOOKUP(A494,FL!A:B,2,FALSE)</f>
        <v>3.831</v>
      </c>
      <c r="E494">
        <f>VLOOKUP(A494,CO!A:B,2,FALSE)</f>
        <v>3.6070000000000002</v>
      </c>
      <c r="F494">
        <f>VLOOKUP(A494,CA!A:B,2,FALSE)</f>
        <v>4.1740000000000004</v>
      </c>
    </row>
    <row r="495" spans="1:6" x14ac:dyDescent="0.25">
      <c r="A495" s="1">
        <v>41337</v>
      </c>
      <c r="B495">
        <v>3.6579999999999999</v>
      </c>
      <c r="C495">
        <f>VLOOKUP(A495,NY!A:B,2,FALSE)</f>
        <v>4.0449999999999999</v>
      </c>
      <c r="D495">
        <f>VLOOKUP(A495,FL!A:B,2,FALSE)</f>
        <v>3.8759999999999999</v>
      </c>
      <c r="E495">
        <f>VLOOKUP(A495,CO!A:B,2,FALSE)</f>
        <v>3.6240000000000001</v>
      </c>
      <c r="F495">
        <f>VLOOKUP(A495,CA!A:B,2,FALSE)</f>
        <v>4.2119999999999997</v>
      </c>
    </row>
    <row r="496" spans="1:6" x14ac:dyDescent="0.25">
      <c r="A496" s="1">
        <v>41330</v>
      </c>
      <c r="B496">
        <v>3.7109999999999999</v>
      </c>
      <c r="C496">
        <f>VLOOKUP(A496,NY!A:B,2,FALSE)</f>
        <v>4.0789999999999997</v>
      </c>
      <c r="D496">
        <f>VLOOKUP(A496,FL!A:B,2,FALSE)</f>
        <v>3.9249999999999998</v>
      </c>
      <c r="E496">
        <f>VLOOKUP(A496,CO!A:B,2,FALSE)</f>
        <v>3.6379999999999999</v>
      </c>
      <c r="F496">
        <f>VLOOKUP(A496,CA!A:B,2,FALSE)</f>
        <v>4.2110000000000003</v>
      </c>
    </row>
    <row r="497" spans="1:6" x14ac:dyDescent="0.25">
      <c r="A497" s="1">
        <v>41323</v>
      </c>
      <c r="B497">
        <v>3.597</v>
      </c>
      <c r="C497">
        <f>VLOOKUP(A497,NY!A:B,2,FALSE)</f>
        <v>4.0449999999999999</v>
      </c>
      <c r="D497">
        <f>VLOOKUP(A497,FL!A:B,2,FALSE)</f>
        <v>3.8580000000000001</v>
      </c>
      <c r="E497">
        <f>VLOOKUP(A497,CO!A:B,2,FALSE)</f>
        <v>3.5630000000000002</v>
      </c>
      <c r="F497">
        <f>VLOOKUP(A497,CA!A:B,2,FALSE)</f>
        <v>4.1539999999999999</v>
      </c>
    </row>
    <row r="498" spans="1:6" x14ac:dyDescent="0.25">
      <c r="A498" s="1">
        <v>41316</v>
      </c>
      <c r="B498">
        <v>3.4750000000000001</v>
      </c>
      <c r="C498">
        <f>VLOOKUP(A498,NY!A:B,2,FALSE)</f>
        <v>4.0060000000000002</v>
      </c>
      <c r="D498">
        <f>VLOOKUP(A498,FL!A:B,2,FALSE)</f>
        <v>3.7229999999999999</v>
      </c>
      <c r="E498">
        <f>VLOOKUP(A498,CO!A:B,2,FALSE)</f>
        <v>3.391</v>
      </c>
      <c r="F498">
        <f>VLOOKUP(A498,CA!A:B,2,FALSE)</f>
        <v>4.0439999999999996</v>
      </c>
    </row>
    <row r="499" spans="1:6" x14ac:dyDescent="0.25">
      <c r="A499" s="1">
        <v>41309</v>
      </c>
      <c r="B499">
        <v>3.4169999999999998</v>
      </c>
      <c r="C499">
        <f>VLOOKUP(A499,NY!A:B,2,FALSE)</f>
        <v>3.9449999999999998</v>
      </c>
      <c r="D499">
        <f>VLOOKUP(A499,FL!A:B,2,FALSE)</f>
        <v>3.6480000000000001</v>
      </c>
      <c r="E499">
        <f>VLOOKUP(A499,CO!A:B,2,FALSE)</f>
        <v>3.214</v>
      </c>
      <c r="F499">
        <f>VLOOKUP(A499,CA!A:B,2,FALSE)</f>
        <v>3.9039999999999999</v>
      </c>
    </row>
    <row r="500" spans="1:6" x14ac:dyDescent="0.25">
      <c r="A500" s="1">
        <v>41302</v>
      </c>
      <c r="B500">
        <v>3.2440000000000002</v>
      </c>
      <c r="C500">
        <f>VLOOKUP(A500,NY!A:B,2,FALSE)</f>
        <v>3.806</v>
      </c>
      <c r="D500">
        <f>VLOOKUP(A500,FL!A:B,2,FALSE)</f>
        <v>3.488</v>
      </c>
      <c r="E500">
        <f>VLOOKUP(A500,CO!A:B,2,FALSE)</f>
        <v>2.9980000000000002</v>
      </c>
      <c r="F500">
        <f>VLOOKUP(A500,CA!A:B,2,FALSE)</f>
        <v>3.6760000000000002</v>
      </c>
    </row>
    <row r="501" spans="1:6" x14ac:dyDescent="0.25">
      <c r="A501" s="1">
        <v>41295</v>
      </c>
      <c r="B501">
        <v>3.2269999999999999</v>
      </c>
      <c r="C501">
        <f>VLOOKUP(A501,NY!A:B,2,FALSE)</f>
        <v>3.78</v>
      </c>
      <c r="D501">
        <f>VLOOKUP(A501,FL!A:B,2,FALSE)</f>
        <v>3.4860000000000002</v>
      </c>
      <c r="E501">
        <f>VLOOKUP(A501,CO!A:B,2,FALSE)</f>
        <v>2.8719999999999999</v>
      </c>
      <c r="F501">
        <f>VLOOKUP(A501,CA!A:B,2,FALSE)</f>
        <v>3.63</v>
      </c>
    </row>
    <row r="502" spans="1:6" x14ac:dyDescent="0.25">
      <c r="A502" s="1">
        <v>41288</v>
      </c>
      <c r="B502">
        <v>3.2370000000000001</v>
      </c>
      <c r="C502">
        <f>VLOOKUP(A502,NY!A:B,2,FALSE)</f>
        <v>3.798</v>
      </c>
      <c r="D502">
        <f>VLOOKUP(A502,FL!A:B,2,FALSE)</f>
        <v>3.5289999999999999</v>
      </c>
      <c r="E502">
        <f>VLOOKUP(A502,CO!A:B,2,FALSE)</f>
        <v>2.8889999999999998</v>
      </c>
      <c r="F502">
        <f>VLOOKUP(A502,CA!A:B,2,FALSE)</f>
        <v>3.6150000000000002</v>
      </c>
    </row>
    <row r="503" spans="1:6" x14ac:dyDescent="0.25">
      <c r="A503" s="1">
        <v>41281</v>
      </c>
      <c r="B503">
        <v>3.2429999999999999</v>
      </c>
      <c r="C503">
        <f>VLOOKUP(A503,NY!A:B,2,FALSE)</f>
        <v>3.802</v>
      </c>
      <c r="D503">
        <f>VLOOKUP(A503,FL!A:B,2,FALSE)</f>
        <v>3.4689999999999999</v>
      </c>
      <c r="E503">
        <f>VLOOKUP(A503,CO!A:B,2,FALSE)</f>
        <v>2.9569999999999999</v>
      </c>
      <c r="F503">
        <f>VLOOKUP(A503,CA!A:B,2,FALSE)</f>
        <v>3.605</v>
      </c>
    </row>
    <row r="504" spans="1:6" x14ac:dyDescent="0.25">
      <c r="A504" s="1">
        <v>41274</v>
      </c>
      <c r="B504">
        <v>3.161</v>
      </c>
      <c r="C504">
        <f>VLOOKUP(A504,NY!A:B,2,FALSE)</f>
        <v>3.794</v>
      </c>
      <c r="D504">
        <f>VLOOKUP(A504,FL!A:B,2,FALSE)</f>
        <v>3.4420000000000002</v>
      </c>
      <c r="E504">
        <f>VLOOKUP(A504,CO!A:B,2,FALSE)</f>
        <v>3.0339999999999998</v>
      </c>
      <c r="F504">
        <f>VLOOKUP(A504,CA!A:B,2,FALSE)</f>
        <v>3.5539999999999998</v>
      </c>
    </row>
    <row r="505" spans="1:6" x14ac:dyDescent="0.25">
      <c r="A505" s="1">
        <v>41267</v>
      </c>
      <c r="B505">
        <v>3.1080000000000001</v>
      </c>
      <c r="C505">
        <f>VLOOKUP(A505,NY!A:B,2,FALSE)</f>
        <v>3.7850000000000001</v>
      </c>
      <c r="D505">
        <f>VLOOKUP(A505,FL!A:B,2,FALSE)</f>
        <v>3.3340000000000001</v>
      </c>
      <c r="E505">
        <f>VLOOKUP(A505,CO!A:B,2,FALSE)</f>
        <v>3.1080000000000001</v>
      </c>
      <c r="F505">
        <f>VLOOKUP(A505,CA!A:B,2,FALSE)</f>
        <v>3.5059999999999998</v>
      </c>
    </row>
    <row r="506" spans="1:6" x14ac:dyDescent="0.25">
      <c r="A506" s="1">
        <v>41260</v>
      </c>
      <c r="B506">
        <v>3.0979999999999999</v>
      </c>
      <c r="C506">
        <f>VLOOKUP(A506,NY!A:B,2,FALSE)</f>
        <v>3.8159999999999998</v>
      </c>
      <c r="D506">
        <f>VLOOKUP(A506,FL!A:B,2,FALSE)</f>
        <v>3.3210000000000002</v>
      </c>
      <c r="E506">
        <f>VLOOKUP(A506,CO!A:B,2,FALSE)</f>
        <v>3.218</v>
      </c>
      <c r="F506">
        <f>VLOOKUP(A506,CA!A:B,2,FALSE)</f>
        <v>3.5249999999999999</v>
      </c>
    </row>
    <row r="507" spans="1:6" x14ac:dyDescent="0.25">
      <c r="A507" s="1">
        <v>41253</v>
      </c>
      <c r="B507">
        <v>3.1680000000000001</v>
      </c>
      <c r="C507">
        <f>VLOOKUP(A507,NY!A:B,2,FALSE)</f>
        <v>3.8690000000000002</v>
      </c>
      <c r="D507">
        <f>VLOOKUP(A507,FL!A:B,2,FALSE)</f>
        <v>3.3940000000000001</v>
      </c>
      <c r="E507">
        <f>VLOOKUP(A507,CO!A:B,2,FALSE)</f>
        <v>3.3029999999999999</v>
      </c>
      <c r="F507">
        <f>VLOOKUP(A507,CA!A:B,2,FALSE)</f>
        <v>3.6190000000000002</v>
      </c>
    </row>
    <row r="508" spans="1:6" x14ac:dyDescent="0.25">
      <c r="A508" s="1">
        <v>41246</v>
      </c>
      <c r="B508">
        <v>3.198</v>
      </c>
      <c r="C508">
        <f>VLOOKUP(A508,NY!A:B,2,FALSE)</f>
        <v>3.92</v>
      </c>
      <c r="D508">
        <f>VLOOKUP(A508,FL!A:B,2,FALSE)</f>
        <v>3.4329999999999998</v>
      </c>
      <c r="E508">
        <f>VLOOKUP(A508,CO!A:B,2,FALSE)</f>
        <v>3.3730000000000002</v>
      </c>
      <c r="F508">
        <f>VLOOKUP(A508,CA!A:B,2,FALSE)</f>
        <v>3.6960000000000002</v>
      </c>
    </row>
    <row r="509" spans="1:6" x14ac:dyDescent="0.25">
      <c r="A509" s="1">
        <v>41239</v>
      </c>
      <c r="B509">
        <v>3.2069999999999999</v>
      </c>
      <c r="C509">
        <f>VLOOKUP(A509,NY!A:B,2,FALSE)</f>
        <v>3.9660000000000002</v>
      </c>
      <c r="D509">
        <f>VLOOKUP(A509,FL!A:B,2,FALSE)</f>
        <v>3.4580000000000002</v>
      </c>
      <c r="E509">
        <f>VLOOKUP(A509,CO!A:B,2,FALSE)</f>
        <v>3.4359999999999999</v>
      </c>
      <c r="F509">
        <f>VLOOKUP(A509,CA!A:B,2,FALSE)</f>
        <v>3.7469999999999999</v>
      </c>
    </row>
    <row r="510" spans="1:6" x14ac:dyDescent="0.25">
      <c r="A510" s="1">
        <v>41232</v>
      </c>
      <c r="B510">
        <v>3.2109999999999999</v>
      </c>
      <c r="C510">
        <f>VLOOKUP(A510,NY!A:B,2,FALSE)</f>
        <v>3.9780000000000002</v>
      </c>
      <c r="D510">
        <f>VLOOKUP(A510,FL!A:B,2,FALSE)</f>
        <v>3.3889999999999998</v>
      </c>
      <c r="E510">
        <f>VLOOKUP(A510,CO!A:B,2,FALSE)</f>
        <v>3.45</v>
      </c>
      <c r="F510">
        <f>VLOOKUP(A510,CA!A:B,2,FALSE)</f>
        <v>3.7829999999999999</v>
      </c>
    </row>
    <row r="511" spans="1:6" x14ac:dyDescent="0.25">
      <c r="A511" s="1">
        <v>41225</v>
      </c>
      <c r="B511">
        <v>3.2519999999999998</v>
      </c>
      <c r="C511">
        <f>VLOOKUP(A511,NY!A:B,2,FALSE)</f>
        <v>3.9420000000000002</v>
      </c>
      <c r="D511">
        <f>VLOOKUP(A511,FL!A:B,2,FALSE)</f>
        <v>3.4260000000000002</v>
      </c>
      <c r="E511">
        <f>VLOOKUP(A511,CO!A:B,2,FALSE)</f>
        <v>3.4790000000000001</v>
      </c>
      <c r="F511">
        <f>VLOOKUP(A511,CA!A:B,2,FALSE)</f>
        <v>3.8580000000000001</v>
      </c>
    </row>
    <row r="512" spans="1:6" x14ac:dyDescent="0.25">
      <c r="A512" s="1">
        <v>41218</v>
      </c>
      <c r="B512">
        <v>3.3140000000000001</v>
      </c>
      <c r="C512">
        <f>VLOOKUP(A512,NY!A:B,2,FALSE)</f>
        <v>3.9470000000000001</v>
      </c>
      <c r="D512">
        <f>VLOOKUP(A512,FL!A:B,2,FALSE)</f>
        <v>3.4889999999999999</v>
      </c>
      <c r="E512">
        <f>VLOOKUP(A512,CO!A:B,2,FALSE)</f>
        <v>3.5449999999999999</v>
      </c>
      <c r="F512">
        <f>VLOOKUP(A512,CA!A:B,2,FALSE)</f>
        <v>3.996</v>
      </c>
    </row>
    <row r="513" spans="1:6" x14ac:dyDescent="0.25">
      <c r="A513" s="1">
        <v>41211</v>
      </c>
      <c r="B513">
        <v>3.3860000000000001</v>
      </c>
      <c r="C513">
        <f>VLOOKUP(A513,NY!A:B,2,FALSE)</f>
        <v>3.97</v>
      </c>
      <c r="D513">
        <f>VLOOKUP(A513,FL!A:B,2,FALSE)</f>
        <v>3.5750000000000002</v>
      </c>
      <c r="E513">
        <f>VLOOKUP(A513,CO!A:B,2,FALSE)</f>
        <v>3.6040000000000001</v>
      </c>
      <c r="F513">
        <f>VLOOKUP(A513,CA!A:B,2,FALSE)</f>
        <v>4.1689999999999996</v>
      </c>
    </row>
    <row r="514" spans="1:6" x14ac:dyDescent="0.25">
      <c r="A514" s="1">
        <v>41204</v>
      </c>
      <c r="B514">
        <v>3.5059999999999998</v>
      </c>
      <c r="C514">
        <f>VLOOKUP(A514,NY!A:B,2,FALSE)</f>
        <v>4.0709999999999997</v>
      </c>
      <c r="D514">
        <f>VLOOKUP(A514,FL!A:B,2,FALSE)</f>
        <v>3.698</v>
      </c>
      <c r="E514">
        <f>VLOOKUP(A514,CO!A:B,2,FALSE)</f>
        <v>3.6859999999999999</v>
      </c>
      <c r="F514">
        <f>VLOOKUP(A514,CA!A:B,2,FALSE)</f>
        <v>4.4320000000000004</v>
      </c>
    </row>
    <row r="515" spans="1:6" x14ac:dyDescent="0.25">
      <c r="A515" s="1">
        <v>41197</v>
      </c>
      <c r="B515">
        <v>3.5939999999999999</v>
      </c>
      <c r="C515">
        <f>VLOOKUP(A515,NY!A:B,2,FALSE)</f>
        <v>4.1529999999999996</v>
      </c>
      <c r="D515">
        <f>VLOOKUP(A515,FL!A:B,2,FALSE)</f>
        <v>3.7890000000000001</v>
      </c>
      <c r="E515">
        <f>VLOOKUP(A515,CO!A:B,2,FALSE)</f>
        <v>3.75</v>
      </c>
      <c r="F515">
        <f>VLOOKUP(A515,CA!A:B,2,FALSE)</f>
        <v>4.6230000000000002</v>
      </c>
    </row>
    <row r="516" spans="1:6" x14ac:dyDescent="0.25">
      <c r="A516" s="1">
        <v>41190</v>
      </c>
      <c r="B516">
        <v>3.601</v>
      </c>
      <c r="C516">
        <f>VLOOKUP(A516,NY!A:B,2,FALSE)</f>
        <v>4.1859999999999999</v>
      </c>
      <c r="D516">
        <f>VLOOKUP(A516,FL!A:B,2,FALSE)</f>
        <v>3.734</v>
      </c>
      <c r="E516">
        <f>VLOOKUP(A516,CO!A:B,2,FALSE)</f>
        <v>3.76</v>
      </c>
      <c r="F516">
        <f>VLOOKUP(A516,CA!A:B,2,FALSE)</f>
        <v>4.6589999999999998</v>
      </c>
    </row>
    <row r="517" spans="1:6" x14ac:dyDescent="0.25">
      <c r="A517" s="1">
        <v>41183</v>
      </c>
      <c r="B517">
        <v>3.617</v>
      </c>
      <c r="C517">
        <f>VLOOKUP(A517,NY!A:B,2,FALSE)</f>
        <v>4.1509999999999998</v>
      </c>
      <c r="D517">
        <f>VLOOKUP(A517,FL!A:B,2,FALSE)</f>
        <v>3.762</v>
      </c>
      <c r="E517">
        <f>VLOOKUP(A517,CO!A:B,2,FALSE)</f>
        <v>3.7789999999999999</v>
      </c>
      <c r="F517">
        <f>VLOOKUP(A517,CA!A:B,2,FALSE)</f>
        <v>4.1760000000000002</v>
      </c>
    </row>
    <row r="518" spans="1:6" x14ac:dyDescent="0.25">
      <c r="A518" s="1">
        <v>41176</v>
      </c>
      <c r="B518">
        <v>3.6659999999999999</v>
      </c>
      <c r="C518">
        <f>VLOOKUP(A518,NY!A:B,2,FALSE)</f>
        <v>4.1580000000000004</v>
      </c>
      <c r="D518">
        <f>VLOOKUP(A518,FL!A:B,2,FALSE)</f>
        <v>3.8159999999999998</v>
      </c>
      <c r="E518">
        <f>VLOOKUP(A518,CO!A:B,2,FALSE)</f>
        <v>3.7890000000000001</v>
      </c>
      <c r="F518">
        <f>VLOOKUP(A518,CA!A:B,2,FALSE)</f>
        <v>4.1509999999999998</v>
      </c>
    </row>
    <row r="519" spans="1:6" x14ac:dyDescent="0.25">
      <c r="A519" s="1">
        <v>41169</v>
      </c>
      <c r="B519">
        <v>3.7210000000000001</v>
      </c>
      <c r="C519">
        <f>VLOOKUP(A519,NY!A:B,2,FALSE)</f>
        <v>4.2030000000000003</v>
      </c>
      <c r="D519">
        <f>VLOOKUP(A519,FL!A:B,2,FALSE)</f>
        <v>3.8650000000000002</v>
      </c>
      <c r="E519">
        <f>VLOOKUP(A519,CO!A:B,2,FALSE)</f>
        <v>3.7650000000000001</v>
      </c>
      <c r="F519">
        <f>VLOOKUP(A519,CA!A:B,2,FALSE)</f>
        <v>4.1550000000000002</v>
      </c>
    </row>
    <row r="520" spans="1:6" x14ac:dyDescent="0.25">
      <c r="A520" s="1">
        <v>41162</v>
      </c>
      <c r="B520">
        <v>3.7170000000000001</v>
      </c>
      <c r="C520">
        <f>VLOOKUP(A520,NY!A:B,2,FALSE)</f>
        <v>4.0880000000000001</v>
      </c>
      <c r="D520">
        <f>VLOOKUP(A520,FL!A:B,2,FALSE)</f>
        <v>3.843</v>
      </c>
      <c r="E520">
        <f>VLOOKUP(A520,CO!A:B,2,FALSE)</f>
        <v>3.6589999999999998</v>
      </c>
      <c r="F520">
        <f>VLOOKUP(A520,CA!A:B,2,FALSE)</f>
        <v>4.1779999999999999</v>
      </c>
    </row>
    <row r="521" spans="1:6" x14ac:dyDescent="0.25">
      <c r="A521" s="1">
        <v>41155</v>
      </c>
      <c r="B521">
        <v>3.73</v>
      </c>
      <c r="C521">
        <f>VLOOKUP(A521,NY!A:B,2,FALSE)</f>
        <v>4.0759999999999996</v>
      </c>
      <c r="D521">
        <f>VLOOKUP(A521,FL!A:B,2,FALSE)</f>
        <v>3.8420000000000001</v>
      </c>
      <c r="E521">
        <f>VLOOKUP(A521,CO!A:B,2,FALSE)</f>
        <v>3.5960000000000001</v>
      </c>
      <c r="F521">
        <f>VLOOKUP(A521,CA!A:B,2,FALSE)</f>
        <v>4.1760000000000002</v>
      </c>
    </row>
    <row r="522" spans="1:6" x14ac:dyDescent="0.25">
      <c r="A522" s="1">
        <v>41148</v>
      </c>
      <c r="B522">
        <v>3.6379999999999999</v>
      </c>
      <c r="C522">
        <f>VLOOKUP(A522,NY!A:B,2,FALSE)</f>
        <v>4.0259999999999998</v>
      </c>
      <c r="D522">
        <f>VLOOKUP(A522,FL!A:B,2,FALSE)</f>
        <v>3.8010000000000002</v>
      </c>
      <c r="E522">
        <f>VLOOKUP(A522,CO!A:B,2,FALSE)</f>
        <v>3.556</v>
      </c>
      <c r="F522">
        <f>VLOOKUP(A522,CA!A:B,2,FALSE)</f>
        <v>4.1580000000000004</v>
      </c>
    </row>
    <row r="523" spans="1:6" x14ac:dyDescent="0.25">
      <c r="A523" s="1">
        <v>41141</v>
      </c>
      <c r="B523">
        <v>3.62</v>
      </c>
      <c r="C523">
        <f>VLOOKUP(A523,NY!A:B,2,FALSE)</f>
        <v>3.9969999999999999</v>
      </c>
      <c r="D523">
        <f>VLOOKUP(A523,FL!A:B,2,FALSE)</f>
        <v>3.7170000000000001</v>
      </c>
      <c r="E523">
        <f>VLOOKUP(A523,CO!A:B,2,FALSE)</f>
        <v>3.5579999999999998</v>
      </c>
      <c r="F523">
        <f>VLOOKUP(A523,CA!A:B,2,FALSE)</f>
        <v>4.1289999999999996</v>
      </c>
    </row>
    <row r="524" spans="1:6" x14ac:dyDescent="0.25">
      <c r="A524" s="1">
        <v>41134</v>
      </c>
      <c r="B524">
        <v>3.5710000000000002</v>
      </c>
      <c r="C524">
        <f>VLOOKUP(A524,NY!A:B,2,FALSE)</f>
        <v>3.9630000000000001</v>
      </c>
      <c r="D524">
        <f>VLOOKUP(A524,FL!A:B,2,FALSE)</f>
        <v>3.6949999999999998</v>
      </c>
      <c r="E524">
        <f>VLOOKUP(A524,CO!A:B,2,FALSE)</f>
        <v>3.5449999999999999</v>
      </c>
      <c r="F524">
        <f>VLOOKUP(A524,CA!A:B,2,FALSE)</f>
        <v>4.0960000000000001</v>
      </c>
    </row>
    <row r="525" spans="1:6" x14ac:dyDescent="0.25">
      <c r="A525" s="1">
        <v>41127</v>
      </c>
      <c r="B525">
        <v>3.4940000000000002</v>
      </c>
      <c r="C525">
        <f>VLOOKUP(A525,NY!A:B,2,FALSE)</f>
        <v>3.863</v>
      </c>
      <c r="D525">
        <f>VLOOKUP(A525,FL!A:B,2,FALSE)</f>
        <v>3.6080000000000001</v>
      </c>
      <c r="E525">
        <f>VLOOKUP(A525,CO!A:B,2,FALSE)</f>
        <v>3.5089999999999999</v>
      </c>
      <c r="F525">
        <f>VLOOKUP(A525,CA!A:B,2,FALSE)</f>
        <v>3.8679999999999999</v>
      </c>
    </row>
    <row r="526" spans="1:6" x14ac:dyDescent="0.25">
      <c r="A526" s="1">
        <v>41120</v>
      </c>
      <c r="B526">
        <v>3.4169999999999998</v>
      </c>
      <c r="C526">
        <f>VLOOKUP(A526,NY!A:B,2,FALSE)</f>
        <v>3.819</v>
      </c>
      <c r="D526">
        <f>VLOOKUP(A526,FL!A:B,2,FALSE)</f>
        <v>3.4929999999999999</v>
      </c>
      <c r="E526">
        <f>VLOOKUP(A526,CO!A:B,2,FALSE)</f>
        <v>3.528</v>
      </c>
      <c r="F526">
        <f>VLOOKUP(A526,CA!A:B,2,FALSE)</f>
        <v>3.802</v>
      </c>
    </row>
    <row r="527" spans="1:6" x14ac:dyDescent="0.25">
      <c r="A527" s="1">
        <v>41113</v>
      </c>
      <c r="B527">
        <v>3.407</v>
      </c>
      <c r="C527">
        <f>VLOOKUP(A527,NY!A:B,2,FALSE)</f>
        <v>3.82</v>
      </c>
      <c r="D527">
        <f>VLOOKUP(A527,FL!A:B,2,FALSE)</f>
        <v>3.476</v>
      </c>
      <c r="E527">
        <f>VLOOKUP(A527,CO!A:B,2,FALSE)</f>
        <v>3.57</v>
      </c>
      <c r="F527">
        <f>VLOOKUP(A527,CA!A:B,2,FALSE)</f>
        <v>3.8079999999999998</v>
      </c>
    </row>
    <row r="528" spans="1:6" x14ac:dyDescent="0.25">
      <c r="A528" s="1">
        <v>41106</v>
      </c>
      <c r="B528">
        <v>3.3109999999999999</v>
      </c>
      <c r="C528">
        <f>VLOOKUP(A528,NY!A:B,2,FALSE)</f>
        <v>3.7320000000000002</v>
      </c>
      <c r="D528">
        <f>VLOOKUP(A528,FL!A:B,2,FALSE)</f>
        <v>3.363</v>
      </c>
      <c r="E528">
        <f>VLOOKUP(A528,CO!A:B,2,FALSE)</f>
        <v>3.585</v>
      </c>
      <c r="F528">
        <f>VLOOKUP(A528,CA!A:B,2,FALSE)</f>
        <v>3.7530000000000001</v>
      </c>
    </row>
    <row r="529" spans="1:6" x14ac:dyDescent="0.25">
      <c r="A529" s="1">
        <v>41099</v>
      </c>
      <c r="B529">
        <v>3.2559999999999998</v>
      </c>
      <c r="C529">
        <f>VLOOKUP(A529,NY!A:B,2,FALSE)</f>
        <v>3.6890000000000001</v>
      </c>
      <c r="D529">
        <f>VLOOKUP(A529,FL!A:B,2,FALSE)</f>
        <v>3.3490000000000002</v>
      </c>
      <c r="E529">
        <f>VLOOKUP(A529,CO!A:B,2,FALSE)</f>
        <v>3.613</v>
      </c>
      <c r="F529">
        <f>VLOOKUP(A529,CA!A:B,2,FALSE)</f>
        <v>3.7330000000000001</v>
      </c>
    </row>
    <row r="530" spans="1:6" x14ac:dyDescent="0.25">
      <c r="A530" s="1">
        <v>41092</v>
      </c>
      <c r="B530">
        <v>3.2269999999999999</v>
      </c>
      <c r="C530">
        <f>VLOOKUP(A530,NY!A:B,2,FALSE)</f>
        <v>3.6459999999999999</v>
      </c>
      <c r="D530">
        <f>VLOOKUP(A530,FL!A:B,2,FALSE)</f>
        <v>3.258</v>
      </c>
      <c r="E530">
        <f>VLOOKUP(A530,CO!A:B,2,FALSE)</f>
        <v>3.6459999999999999</v>
      </c>
      <c r="F530">
        <f>VLOOKUP(A530,CA!A:B,2,FALSE)</f>
        <v>3.7730000000000001</v>
      </c>
    </row>
    <row r="531" spans="1:6" x14ac:dyDescent="0.25">
      <c r="A531" s="1">
        <v>41085</v>
      </c>
      <c r="B531">
        <v>3.286</v>
      </c>
      <c r="C531">
        <f>VLOOKUP(A531,NY!A:B,2,FALSE)</f>
        <v>3.6669999999999998</v>
      </c>
      <c r="D531">
        <f>VLOOKUP(A531,FL!A:B,2,FALSE)</f>
        <v>3.331</v>
      </c>
      <c r="E531">
        <f>VLOOKUP(A531,CO!A:B,2,FALSE)</f>
        <v>3.6930000000000001</v>
      </c>
      <c r="F531">
        <f>VLOOKUP(A531,CA!A:B,2,FALSE)</f>
        <v>3.887</v>
      </c>
    </row>
    <row r="532" spans="1:6" x14ac:dyDescent="0.25">
      <c r="A532" s="1">
        <v>41078</v>
      </c>
      <c r="B532">
        <v>3.3460000000000001</v>
      </c>
      <c r="C532">
        <f>VLOOKUP(A532,NY!A:B,2,FALSE)</f>
        <v>3.722</v>
      </c>
      <c r="D532">
        <f>VLOOKUP(A532,FL!A:B,2,FALSE)</f>
        <v>3.387</v>
      </c>
      <c r="E532">
        <f>VLOOKUP(A532,CO!A:B,2,FALSE)</f>
        <v>3.7349999999999999</v>
      </c>
      <c r="F532">
        <f>VLOOKUP(A532,CA!A:B,2,FALSE)</f>
        <v>4.0289999999999999</v>
      </c>
    </row>
    <row r="533" spans="1:6" x14ac:dyDescent="0.25">
      <c r="A533" s="1">
        <v>41071</v>
      </c>
      <c r="B533">
        <v>3.3929999999999998</v>
      </c>
      <c r="C533">
        <f>VLOOKUP(A533,NY!A:B,2,FALSE)</f>
        <v>3.786</v>
      </c>
      <c r="D533">
        <f>VLOOKUP(A533,FL!A:B,2,FALSE)</f>
        <v>3.4279999999999999</v>
      </c>
      <c r="E533">
        <f>VLOOKUP(A533,CO!A:B,2,FALSE)</f>
        <v>3.7229999999999999</v>
      </c>
      <c r="F533">
        <f>VLOOKUP(A533,CA!A:B,2,FALSE)</f>
        <v>4.1639999999999997</v>
      </c>
    </row>
    <row r="534" spans="1:6" x14ac:dyDescent="0.25">
      <c r="A534" s="1">
        <v>41064</v>
      </c>
      <c r="B534">
        <v>3.452</v>
      </c>
      <c r="C534">
        <f>VLOOKUP(A534,NY!A:B,2,FALSE)</f>
        <v>3.871</v>
      </c>
      <c r="D534">
        <f>VLOOKUP(A534,FL!A:B,2,FALSE)</f>
        <v>3.4889999999999999</v>
      </c>
      <c r="E534">
        <f>VLOOKUP(A534,CO!A:B,2,FALSE)</f>
        <v>3.7410000000000001</v>
      </c>
      <c r="F534">
        <f>VLOOKUP(A534,CA!A:B,2,FALSE)</f>
        <v>4.26</v>
      </c>
    </row>
    <row r="535" spans="1:6" x14ac:dyDescent="0.25">
      <c r="A535" s="1">
        <v>41057</v>
      </c>
      <c r="B535">
        <v>3.5009999999999999</v>
      </c>
      <c r="C535">
        <f>VLOOKUP(A535,NY!A:B,2,FALSE)</f>
        <v>3.915</v>
      </c>
      <c r="D535">
        <f>VLOOKUP(A535,FL!A:B,2,FALSE)</f>
        <v>3.536</v>
      </c>
      <c r="E535">
        <f>VLOOKUP(A535,CO!A:B,2,FALSE)</f>
        <v>3.7639999999999998</v>
      </c>
      <c r="F535">
        <f>VLOOKUP(A535,CA!A:B,2,FALSE)</f>
        <v>4.3120000000000003</v>
      </c>
    </row>
    <row r="536" spans="1:6" x14ac:dyDescent="0.25">
      <c r="A536" s="1">
        <v>41050</v>
      </c>
      <c r="B536">
        <v>3.5609999999999999</v>
      </c>
      <c r="C536">
        <f>VLOOKUP(A536,NY!A:B,2,FALSE)</f>
        <v>3.9790000000000001</v>
      </c>
      <c r="D536">
        <f>VLOOKUP(A536,FL!A:B,2,FALSE)</f>
        <v>3.613</v>
      </c>
      <c r="E536">
        <f>VLOOKUP(A536,CO!A:B,2,FALSE)</f>
        <v>3.8039999999999998</v>
      </c>
      <c r="F536">
        <f>VLOOKUP(A536,CA!A:B,2,FALSE)</f>
        <v>4.3360000000000003</v>
      </c>
    </row>
    <row r="537" spans="1:6" x14ac:dyDescent="0.25">
      <c r="A537" s="1">
        <v>41043</v>
      </c>
      <c r="B537">
        <v>3.63</v>
      </c>
      <c r="C537">
        <f>VLOOKUP(A537,NY!A:B,2,FALSE)</f>
        <v>4.0289999999999999</v>
      </c>
      <c r="D537">
        <f>VLOOKUP(A537,FL!A:B,2,FALSE)</f>
        <v>3.6869999999999998</v>
      </c>
      <c r="E537">
        <f>VLOOKUP(A537,CO!A:B,2,FALSE)</f>
        <v>3.8370000000000002</v>
      </c>
      <c r="F537">
        <f>VLOOKUP(A537,CA!A:B,2,FALSE)</f>
        <v>4.367</v>
      </c>
    </row>
    <row r="538" spans="1:6" x14ac:dyDescent="0.25">
      <c r="A538" s="1">
        <v>41036</v>
      </c>
      <c r="B538">
        <v>3.6880000000000002</v>
      </c>
      <c r="C538">
        <f>VLOOKUP(A538,NY!A:B,2,FALSE)</f>
        <v>4.0549999999999997</v>
      </c>
      <c r="D538">
        <f>VLOOKUP(A538,FL!A:B,2,FALSE)</f>
        <v>3.7690000000000001</v>
      </c>
      <c r="E538">
        <f>VLOOKUP(A538,CO!A:B,2,FALSE)</f>
        <v>3.87</v>
      </c>
      <c r="F538">
        <f>VLOOKUP(A538,CA!A:B,2,FALSE)</f>
        <v>4.2130000000000001</v>
      </c>
    </row>
    <row r="539" spans="1:6" x14ac:dyDescent="0.25">
      <c r="A539" s="1">
        <v>41029</v>
      </c>
      <c r="B539">
        <v>3.7490000000000001</v>
      </c>
      <c r="C539">
        <f>VLOOKUP(A539,NY!A:B,2,FALSE)</f>
        <v>4.1239999999999997</v>
      </c>
      <c r="D539">
        <f>VLOOKUP(A539,FL!A:B,2,FALSE)</f>
        <v>3.8540000000000001</v>
      </c>
      <c r="E539">
        <f>VLOOKUP(A539,CO!A:B,2,FALSE)</f>
        <v>3.903</v>
      </c>
      <c r="F539">
        <f>VLOOKUP(A539,CA!A:B,2,FALSE)</f>
        <v>4.1859999999999999</v>
      </c>
    </row>
    <row r="540" spans="1:6" x14ac:dyDescent="0.25">
      <c r="A540" s="1">
        <v>41022</v>
      </c>
      <c r="B540">
        <v>3.8140000000000001</v>
      </c>
      <c r="C540">
        <f>VLOOKUP(A540,NY!A:B,2,FALSE)</f>
        <v>4.1630000000000003</v>
      </c>
      <c r="D540">
        <f>VLOOKUP(A540,FL!A:B,2,FALSE)</f>
        <v>3.9350000000000001</v>
      </c>
      <c r="E540">
        <f>VLOOKUP(A540,CO!A:B,2,FALSE)</f>
        <v>3.927</v>
      </c>
      <c r="F540">
        <f>VLOOKUP(A540,CA!A:B,2,FALSE)</f>
        <v>4.2030000000000003</v>
      </c>
    </row>
    <row r="541" spans="1:6" x14ac:dyDescent="0.25">
      <c r="A541" s="1">
        <v>41015</v>
      </c>
      <c r="B541">
        <v>3.8769999999999998</v>
      </c>
      <c r="C541">
        <f>VLOOKUP(A541,NY!A:B,2,FALSE)</f>
        <v>4.17</v>
      </c>
      <c r="D541">
        <f>VLOOKUP(A541,FL!A:B,2,FALSE)</f>
        <v>3.9990000000000001</v>
      </c>
      <c r="E541">
        <f>VLOOKUP(A541,CO!A:B,2,FALSE)</f>
        <v>3.9359999999999999</v>
      </c>
      <c r="F541">
        <f>VLOOKUP(A541,CA!A:B,2,FALSE)</f>
        <v>4.2350000000000003</v>
      </c>
    </row>
    <row r="542" spans="1:6" x14ac:dyDescent="0.25">
      <c r="A542" s="1">
        <v>41008</v>
      </c>
      <c r="B542">
        <v>3.891</v>
      </c>
      <c r="C542">
        <f>VLOOKUP(A542,NY!A:B,2,FALSE)</f>
        <v>4.1870000000000003</v>
      </c>
      <c r="D542">
        <f>VLOOKUP(A542,FL!A:B,2,FALSE)</f>
        <v>4.032</v>
      </c>
      <c r="E542">
        <f>VLOOKUP(A542,CO!A:B,2,FALSE)</f>
        <v>3.9009999999999998</v>
      </c>
      <c r="F542">
        <f>VLOOKUP(A542,CA!A:B,2,FALSE)</f>
        <v>4.28</v>
      </c>
    </row>
    <row r="543" spans="1:6" x14ac:dyDescent="0.25">
      <c r="A543" s="1">
        <v>41001</v>
      </c>
      <c r="B543">
        <v>3.891</v>
      </c>
      <c r="C543">
        <f>VLOOKUP(A543,NY!A:B,2,FALSE)</f>
        <v>4.1429999999999998</v>
      </c>
      <c r="D543">
        <f>VLOOKUP(A543,FL!A:B,2,FALSE)</f>
        <v>3.9950000000000001</v>
      </c>
      <c r="E543">
        <f>VLOOKUP(A543,CO!A:B,2,FALSE)</f>
        <v>3.8540000000000001</v>
      </c>
      <c r="F543">
        <f>VLOOKUP(A543,CA!A:B,2,FALSE)</f>
        <v>4.3220000000000001</v>
      </c>
    </row>
    <row r="544" spans="1:6" x14ac:dyDescent="0.25">
      <c r="A544" s="1">
        <v>40994</v>
      </c>
      <c r="B544">
        <v>3.8450000000000002</v>
      </c>
      <c r="C544">
        <f>VLOOKUP(A544,NY!A:B,2,FALSE)</f>
        <v>4.0979999999999999</v>
      </c>
      <c r="D544">
        <f>VLOOKUP(A544,FL!A:B,2,FALSE)</f>
        <v>3.976</v>
      </c>
      <c r="E544">
        <f>VLOOKUP(A544,CO!A:B,2,FALSE)</f>
        <v>3.75</v>
      </c>
      <c r="F544">
        <f>VLOOKUP(A544,CA!A:B,2,FALSE)</f>
        <v>4.359</v>
      </c>
    </row>
    <row r="545" spans="1:6" x14ac:dyDescent="0.25">
      <c r="A545" s="1">
        <v>40987</v>
      </c>
      <c r="B545">
        <v>3.7869999999999999</v>
      </c>
      <c r="C545">
        <f>VLOOKUP(A545,NY!A:B,2,FALSE)</f>
        <v>4.0540000000000003</v>
      </c>
      <c r="D545">
        <f>VLOOKUP(A545,FL!A:B,2,FALSE)</f>
        <v>3.8929999999999998</v>
      </c>
      <c r="E545">
        <f>VLOOKUP(A545,CO!A:B,2,FALSE)</f>
        <v>3.6640000000000001</v>
      </c>
      <c r="F545">
        <f>VLOOKUP(A545,CA!A:B,2,FALSE)</f>
        <v>4.375</v>
      </c>
    </row>
    <row r="546" spans="1:6" x14ac:dyDescent="0.25">
      <c r="A546" s="1">
        <v>40980</v>
      </c>
      <c r="B546">
        <v>3.734</v>
      </c>
      <c r="C546">
        <f>VLOOKUP(A546,NY!A:B,2,FALSE)</f>
        <v>4.0209999999999999</v>
      </c>
      <c r="D546">
        <f>VLOOKUP(A546,FL!A:B,2,FALSE)</f>
        <v>3.8530000000000002</v>
      </c>
      <c r="E546">
        <f>VLOOKUP(A546,CO!A:B,2,FALSE)</f>
        <v>3.4860000000000002</v>
      </c>
      <c r="F546">
        <f>VLOOKUP(A546,CA!A:B,2,FALSE)</f>
        <v>4.3760000000000003</v>
      </c>
    </row>
    <row r="547" spans="1:6" x14ac:dyDescent="0.25">
      <c r="A547" s="1">
        <v>40973</v>
      </c>
      <c r="B547">
        <v>3.669</v>
      </c>
      <c r="C547">
        <f>VLOOKUP(A547,NY!A:B,2,FALSE)</f>
        <v>4.0209999999999999</v>
      </c>
      <c r="D547">
        <f>VLOOKUP(A547,FL!A:B,2,FALSE)</f>
        <v>3.8580000000000001</v>
      </c>
      <c r="E547">
        <f>VLOOKUP(A547,CO!A:B,2,FALSE)</f>
        <v>3.286</v>
      </c>
      <c r="F547">
        <f>VLOOKUP(A547,CA!A:B,2,FALSE)</f>
        <v>4.3579999999999997</v>
      </c>
    </row>
    <row r="548" spans="1:6" x14ac:dyDescent="0.25">
      <c r="A548" s="1">
        <v>40966</v>
      </c>
      <c r="B548">
        <v>3.63</v>
      </c>
      <c r="C548">
        <f>VLOOKUP(A548,NY!A:B,2,FALSE)</f>
        <v>3.9830000000000001</v>
      </c>
      <c r="D548">
        <f>VLOOKUP(A548,FL!A:B,2,FALSE)</f>
        <v>3.8220000000000001</v>
      </c>
      <c r="E548">
        <f>VLOOKUP(A548,CO!A:B,2,FALSE)</f>
        <v>3.1909999999999998</v>
      </c>
      <c r="F548">
        <f>VLOOKUP(A548,CA!A:B,2,FALSE)</f>
        <v>4.2919999999999998</v>
      </c>
    </row>
    <row r="549" spans="1:6" x14ac:dyDescent="0.25">
      <c r="A549" s="1">
        <v>40959</v>
      </c>
      <c r="B549">
        <v>3.5550000000000002</v>
      </c>
      <c r="C549">
        <f>VLOOKUP(A549,NY!A:B,2,FALSE)</f>
        <v>3.9169999999999998</v>
      </c>
      <c r="D549">
        <f>VLOOKUP(A549,FL!A:B,2,FALSE)</f>
        <v>3.738</v>
      </c>
      <c r="E549">
        <f>VLOOKUP(A549,CO!A:B,2,FALSE)</f>
        <v>3.129</v>
      </c>
      <c r="F549">
        <f>VLOOKUP(A549,CA!A:B,2,FALSE)</f>
        <v>4.0350000000000001</v>
      </c>
    </row>
    <row r="550" spans="1:6" x14ac:dyDescent="0.25">
      <c r="A550" s="1">
        <v>40952</v>
      </c>
      <c r="B550">
        <v>3.51</v>
      </c>
      <c r="C550">
        <f>VLOOKUP(A550,NY!A:B,2,FALSE)</f>
        <v>3.8740000000000001</v>
      </c>
      <c r="D550">
        <f>VLOOKUP(A550,FL!A:B,2,FALSE)</f>
        <v>3.7160000000000002</v>
      </c>
      <c r="E550">
        <f>VLOOKUP(A550,CO!A:B,2,FALSE)</f>
        <v>3.113</v>
      </c>
      <c r="F550">
        <f>VLOOKUP(A550,CA!A:B,2,FALSE)</f>
        <v>3.835</v>
      </c>
    </row>
    <row r="551" spans="1:6" x14ac:dyDescent="0.25">
      <c r="A551" s="1">
        <v>40945</v>
      </c>
      <c r="B551">
        <v>3.4089999999999998</v>
      </c>
      <c r="C551">
        <f>VLOOKUP(A551,NY!A:B,2,FALSE)</f>
        <v>3.8260000000000001</v>
      </c>
      <c r="D551">
        <f>VLOOKUP(A551,FL!A:B,2,FALSE)</f>
        <v>3.617</v>
      </c>
      <c r="E551">
        <f>VLOOKUP(A551,CO!A:B,2,FALSE)</f>
        <v>3.1030000000000002</v>
      </c>
      <c r="F551">
        <f>VLOOKUP(A551,CA!A:B,2,FALSE)</f>
        <v>3.758</v>
      </c>
    </row>
    <row r="552" spans="1:6" x14ac:dyDescent="0.25">
      <c r="A552" s="1">
        <v>40938</v>
      </c>
      <c r="B552">
        <v>3.36</v>
      </c>
      <c r="C552">
        <f>VLOOKUP(A552,NY!A:B,2,FALSE)</f>
        <v>3.7959999999999998</v>
      </c>
      <c r="D552">
        <f>VLOOKUP(A552,FL!A:B,2,FALSE)</f>
        <v>3.5990000000000002</v>
      </c>
      <c r="E552">
        <f>VLOOKUP(A552,CO!A:B,2,FALSE)</f>
        <v>3.0310000000000001</v>
      </c>
      <c r="F552">
        <f>VLOOKUP(A552,CA!A:B,2,FALSE)</f>
        <v>3.7410000000000001</v>
      </c>
    </row>
    <row r="553" spans="1:6" x14ac:dyDescent="0.25">
      <c r="A553" s="1">
        <v>40931</v>
      </c>
      <c r="B553">
        <v>3.29</v>
      </c>
      <c r="C553">
        <f>VLOOKUP(A553,NY!A:B,2,FALSE)</f>
        <v>3.7370000000000001</v>
      </c>
      <c r="D553">
        <f>VLOOKUP(A553,FL!A:B,2,FALSE)</f>
        <v>3.5</v>
      </c>
      <c r="E553">
        <f>VLOOKUP(A553,CO!A:B,2,FALSE)</f>
        <v>3.0379999999999998</v>
      </c>
      <c r="F553">
        <f>VLOOKUP(A553,CA!A:B,2,FALSE)</f>
        <v>3.714</v>
      </c>
    </row>
    <row r="554" spans="1:6" x14ac:dyDescent="0.25">
      <c r="A554" s="1">
        <v>40924</v>
      </c>
      <c r="B554">
        <v>3.2679999999999998</v>
      </c>
      <c r="C554">
        <f>VLOOKUP(A554,NY!A:B,2,FALSE)</f>
        <v>3.7050000000000001</v>
      </c>
      <c r="D554">
        <f>VLOOKUP(A554,FL!A:B,2,FALSE)</f>
        <v>3.4849999999999999</v>
      </c>
      <c r="E554">
        <f>VLOOKUP(A554,CO!A:B,2,FALSE)</f>
        <v>3.0550000000000002</v>
      </c>
      <c r="F554">
        <f>VLOOKUP(A554,CA!A:B,2,FALSE)</f>
        <v>3.7</v>
      </c>
    </row>
    <row r="555" spans="1:6" x14ac:dyDescent="0.25">
      <c r="A555" s="1">
        <v>40917</v>
      </c>
      <c r="B555">
        <v>3.2610000000000001</v>
      </c>
      <c r="C555">
        <f>VLOOKUP(A555,NY!A:B,2,FALSE)</f>
        <v>3.6659999999999999</v>
      </c>
      <c r="D555">
        <f>VLOOKUP(A555,FL!A:B,2,FALSE)</f>
        <v>3.4910000000000001</v>
      </c>
      <c r="E555">
        <f>VLOOKUP(A555,CO!A:B,2,FALSE)</f>
        <v>3.077</v>
      </c>
      <c r="F555">
        <f>VLOOKUP(A555,CA!A:B,2,FALSE)</f>
        <v>3.7069999999999999</v>
      </c>
    </row>
    <row r="556" spans="1:6" x14ac:dyDescent="0.25">
      <c r="A556" s="1">
        <v>40910</v>
      </c>
      <c r="B556">
        <v>3.157</v>
      </c>
      <c r="C556">
        <f>VLOOKUP(A556,NY!A:B,2,FALSE)</f>
        <v>3.585</v>
      </c>
      <c r="D556">
        <f>VLOOKUP(A556,FL!A:B,2,FALSE)</f>
        <v>3.3849999999999998</v>
      </c>
      <c r="E556">
        <f>VLOOKUP(A556,CO!A:B,2,FALSE)</f>
        <v>3.0950000000000002</v>
      </c>
      <c r="F556">
        <f>VLOOKUP(A556,CA!A:B,2,FALSE)</f>
        <v>3.6349999999999998</v>
      </c>
    </row>
    <row r="557" spans="1:6" x14ac:dyDescent="0.25">
      <c r="A557" s="1">
        <v>40903</v>
      </c>
      <c r="B557">
        <v>3.129</v>
      </c>
      <c r="C557">
        <f>VLOOKUP(A557,NY!A:B,2,FALSE)</f>
        <v>3.5659999999999998</v>
      </c>
      <c r="D557">
        <f>VLOOKUP(A557,FL!A:B,2,FALSE)</f>
        <v>3.3210000000000002</v>
      </c>
      <c r="E557">
        <f>VLOOKUP(A557,CO!A:B,2,FALSE)</f>
        <v>3.1190000000000002</v>
      </c>
      <c r="F557">
        <f>VLOOKUP(A557,CA!A:B,2,FALSE)</f>
        <v>3.5760000000000001</v>
      </c>
    </row>
    <row r="558" spans="1:6" x14ac:dyDescent="0.25">
      <c r="A558" s="1">
        <v>40896</v>
      </c>
      <c r="B558">
        <v>3.1120000000000001</v>
      </c>
      <c r="C558">
        <f>VLOOKUP(A558,NY!A:B,2,FALSE)</f>
        <v>3.5870000000000002</v>
      </c>
      <c r="D558">
        <f>VLOOKUP(A558,FL!A:B,2,FALSE)</f>
        <v>3.3239999999999998</v>
      </c>
      <c r="E558">
        <f>VLOOKUP(A558,CO!A:B,2,FALSE)</f>
        <v>3.173</v>
      </c>
      <c r="F558">
        <f>VLOOKUP(A558,CA!A:B,2,FALSE)</f>
        <v>3.556</v>
      </c>
    </row>
    <row r="559" spans="1:6" x14ac:dyDescent="0.25">
      <c r="A559" s="1">
        <v>40889</v>
      </c>
      <c r="B559">
        <v>3.1589999999999998</v>
      </c>
      <c r="C559">
        <f>VLOOKUP(A559,NY!A:B,2,FALSE)</f>
        <v>3.6110000000000002</v>
      </c>
      <c r="D559">
        <f>VLOOKUP(A559,FL!A:B,2,FALSE)</f>
        <v>3.363</v>
      </c>
      <c r="E559">
        <f>VLOOKUP(A559,CO!A:B,2,FALSE)</f>
        <v>3.266</v>
      </c>
      <c r="F559">
        <f>VLOOKUP(A559,CA!A:B,2,FALSE)</f>
        <v>3.6110000000000002</v>
      </c>
    </row>
    <row r="560" spans="1:6" x14ac:dyDescent="0.25">
      <c r="A560" s="1">
        <v>40882</v>
      </c>
      <c r="B560">
        <v>3.1579999999999999</v>
      </c>
      <c r="C560">
        <f>VLOOKUP(A560,NY!A:B,2,FALSE)</f>
        <v>3.6269999999999998</v>
      </c>
      <c r="D560">
        <f>VLOOKUP(A560,FL!A:B,2,FALSE)</f>
        <v>3.3450000000000002</v>
      </c>
      <c r="E560">
        <f>VLOOKUP(A560,CO!A:B,2,FALSE)</f>
        <v>3.331</v>
      </c>
      <c r="F560">
        <f>VLOOKUP(A560,CA!A:B,2,FALSE)</f>
        <v>3.6549999999999998</v>
      </c>
    </row>
    <row r="561" spans="1:6" x14ac:dyDescent="0.25">
      <c r="A561" s="1">
        <v>40875</v>
      </c>
      <c r="B561">
        <v>3.1720000000000002</v>
      </c>
      <c r="C561">
        <f>VLOOKUP(A561,NY!A:B,2,FALSE)</f>
        <v>3.6659999999999999</v>
      </c>
      <c r="D561">
        <f>VLOOKUP(A561,FL!A:B,2,FALSE)</f>
        <v>3.3740000000000001</v>
      </c>
      <c r="E561">
        <f>VLOOKUP(A561,CO!A:B,2,FALSE)</f>
        <v>3.3780000000000001</v>
      </c>
      <c r="F561">
        <f>VLOOKUP(A561,CA!A:B,2,FALSE)</f>
        <v>3.718</v>
      </c>
    </row>
    <row r="562" spans="1:6" x14ac:dyDescent="0.25">
      <c r="A562" s="1">
        <v>40868</v>
      </c>
      <c r="B562">
        <v>3.2360000000000002</v>
      </c>
      <c r="C562">
        <f>VLOOKUP(A562,NY!A:B,2,FALSE)</f>
        <v>3.6890000000000001</v>
      </c>
      <c r="D562">
        <f>VLOOKUP(A562,FL!A:B,2,FALSE)</f>
        <v>3.4319999999999999</v>
      </c>
      <c r="E562">
        <f>VLOOKUP(A562,CO!A:B,2,FALSE)</f>
        <v>3.4239999999999999</v>
      </c>
      <c r="F562">
        <f>VLOOKUP(A562,CA!A:B,2,FALSE)</f>
        <v>3.786</v>
      </c>
    </row>
    <row r="563" spans="1:6" x14ac:dyDescent="0.25">
      <c r="A563" s="1">
        <v>40861</v>
      </c>
      <c r="B563">
        <v>3.3079999999999998</v>
      </c>
      <c r="C563">
        <f>VLOOKUP(A563,NY!A:B,2,FALSE)</f>
        <v>3.7170000000000001</v>
      </c>
      <c r="D563">
        <f>VLOOKUP(A563,FL!A:B,2,FALSE)</f>
        <v>3.4729999999999999</v>
      </c>
      <c r="E563">
        <f>VLOOKUP(A563,CO!A:B,2,FALSE)</f>
        <v>3.4790000000000001</v>
      </c>
      <c r="F563">
        <f>VLOOKUP(A563,CA!A:B,2,FALSE)</f>
        <v>3.84</v>
      </c>
    </row>
    <row r="564" spans="1:6" x14ac:dyDescent="0.25">
      <c r="A564" s="1">
        <v>40854</v>
      </c>
      <c r="B564">
        <v>3.2970000000000002</v>
      </c>
      <c r="C564">
        <f>VLOOKUP(A564,NY!A:B,2,FALSE)</f>
        <v>3.7189999999999999</v>
      </c>
      <c r="D564">
        <f>VLOOKUP(A564,FL!A:B,2,FALSE)</f>
        <v>3.44</v>
      </c>
      <c r="E564">
        <f>VLOOKUP(A564,CO!A:B,2,FALSE)</f>
        <v>3.5049999999999999</v>
      </c>
      <c r="F564">
        <f>VLOOKUP(A564,CA!A:B,2,FALSE)</f>
        <v>3.855</v>
      </c>
    </row>
    <row r="565" spans="1:6" x14ac:dyDescent="0.25">
      <c r="A565" s="1">
        <v>40847</v>
      </c>
      <c r="B565">
        <v>3.3319999999999999</v>
      </c>
      <c r="C565">
        <f>VLOOKUP(A565,NY!A:B,2,FALSE)</f>
        <v>3.738</v>
      </c>
      <c r="D565">
        <f>VLOOKUP(A565,FL!A:B,2,FALSE)</f>
        <v>3.4780000000000002</v>
      </c>
      <c r="E565">
        <f>VLOOKUP(A565,CO!A:B,2,FALSE)</f>
        <v>3.5270000000000001</v>
      </c>
      <c r="F565">
        <f>VLOOKUP(A565,CA!A:B,2,FALSE)</f>
        <v>3.8460000000000001</v>
      </c>
    </row>
    <row r="566" spans="1:6" x14ac:dyDescent="0.25">
      <c r="A566" s="1">
        <v>40840</v>
      </c>
      <c r="B566">
        <v>3.3719999999999999</v>
      </c>
      <c r="C566">
        <f>VLOOKUP(A566,NY!A:B,2,FALSE)</f>
        <v>3.7570000000000001</v>
      </c>
      <c r="D566">
        <f>VLOOKUP(A566,FL!A:B,2,FALSE)</f>
        <v>3.5</v>
      </c>
      <c r="E566">
        <f>VLOOKUP(A566,CO!A:B,2,FALSE)</f>
        <v>3.55</v>
      </c>
      <c r="F566">
        <f>VLOOKUP(A566,CA!A:B,2,FALSE)</f>
        <v>3.8580000000000001</v>
      </c>
    </row>
    <row r="567" spans="1:6" x14ac:dyDescent="0.25">
      <c r="A567" s="1">
        <v>40833</v>
      </c>
      <c r="B567">
        <v>3.3530000000000002</v>
      </c>
      <c r="C567">
        <f>VLOOKUP(A567,NY!A:B,2,FALSE)</f>
        <v>3.7570000000000001</v>
      </c>
      <c r="D567">
        <f>VLOOKUP(A567,FL!A:B,2,FALSE)</f>
        <v>3.4740000000000002</v>
      </c>
      <c r="E567">
        <f>VLOOKUP(A567,CO!A:B,2,FALSE)</f>
        <v>3.548</v>
      </c>
      <c r="F567">
        <f>VLOOKUP(A567,CA!A:B,2,FALSE)</f>
        <v>3.8639999999999999</v>
      </c>
    </row>
    <row r="568" spans="1:6" x14ac:dyDescent="0.25">
      <c r="A568" s="1">
        <v>40826</v>
      </c>
      <c r="B568">
        <v>3.274</v>
      </c>
      <c r="C568">
        <f>VLOOKUP(A568,NY!A:B,2,FALSE)</f>
        <v>3.7440000000000002</v>
      </c>
      <c r="D568">
        <f>VLOOKUP(A568,FL!A:B,2,FALSE)</f>
        <v>3.4039999999999999</v>
      </c>
      <c r="E568">
        <f>VLOOKUP(A568,CO!A:B,2,FALSE)</f>
        <v>3.4910000000000001</v>
      </c>
      <c r="F568">
        <f>VLOOKUP(A568,CA!A:B,2,FALSE)</f>
        <v>3.8149999999999999</v>
      </c>
    </row>
    <row r="569" spans="1:6" x14ac:dyDescent="0.25">
      <c r="A569" s="1">
        <v>40819</v>
      </c>
      <c r="B569">
        <v>3.2850000000000001</v>
      </c>
      <c r="C569">
        <f>VLOOKUP(A569,NY!A:B,2,FALSE)</f>
        <v>3.7749999999999999</v>
      </c>
      <c r="D569">
        <f>VLOOKUP(A569,FL!A:B,2,FALSE)</f>
        <v>3.444</v>
      </c>
      <c r="E569">
        <f>VLOOKUP(A569,CO!A:B,2,FALSE)</f>
        <v>3.4980000000000002</v>
      </c>
      <c r="F569">
        <f>VLOOKUP(A569,CA!A:B,2,FALSE)</f>
        <v>3.835</v>
      </c>
    </row>
    <row r="570" spans="1:6" x14ac:dyDescent="0.25">
      <c r="A570" s="1">
        <v>40812</v>
      </c>
      <c r="B570">
        <v>3.355</v>
      </c>
      <c r="C570">
        <f>VLOOKUP(A570,NY!A:B,2,FALSE)</f>
        <v>3.8580000000000001</v>
      </c>
      <c r="D570">
        <f>VLOOKUP(A570,FL!A:B,2,FALSE)</f>
        <v>3.51</v>
      </c>
      <c r="E570">
        <f>VLOOKUP(A570,CO!A:B,2,FALSE)</f>
        <v>3.5379999999999998</v>
      </c>
      <c r="F570">
        <f>VLOOKUP(A570,CA!A:B,2,FALSE)</f>
        <v>3.887</v>
      </c>
    </row>
    <row r="571" spans="1:6" x14ac:dyDescent="0.25">
      <c r="A571" s="1">
        <v>40805</v>
      </c>
      <c r="B571">
        <v>3.4670000000000001</v>
      </c>
      <c r="C571">
        <f>VLOOKUP(A571,NY!A:B,2,FALSE)</f>
        <v>3.899</v>
      </c>
      <c r="D571">
        <f>VLOOKUP(A571,FL!A:B,2,FALSE)</f>
        <v>3.5920000000000001</v>
      </c>
      <c r="E571">
        <f>VLOOKUP(A571,CO!A:B,2,FALSE)</f>
        <v>3.581</v>
      </c>
      <c r="F571">
        <f>VLOOKUP(A571,CA!A:B,2,FALSE)</f>
        <v>3.923</v>
      </c>
    </row>
    <row r="572" spans="1:6" x14ac:dyDescent="0.25">
      <c r="A572" s="1">
        <v>40798</v>
      </c>
      <c r="B572">
        <v>3.5259999999999998</v>
      </c>
      <c r="C572">
        <f>VLOOKUP(A572,NY!A:B,2,FALSE)</f>
        <v>3.9369999999999998</v>
      </c>
      <c r="D572">
        <f>VLOOKUP(A572,FL!A:B,2,FALSE)</f>
        <v>3.6379999999999999</v>
      </c>
      <c r="E572">
        <f>VLOOKUP(A572,CO!A:B,2,FALSE)</f>
        <v>3.5960000000000001</v>
      </c>
      <c r="F572">
        <f>VLOOKUP(A572,CA!A:B,2,FALSE)</f>
        <v>3.944</v>
      </c>
    </row>
    <row r="573" spans="1:6" x14ac:dyDescent="0.25">
      <c r="A573" s="1">
        <v>40791</v>
      </c>
      <c r="B573">
        <v>3.5459999999999998</v>
      </c>
      <c r="C573">
        <f>VLOOKUP(A573,NY!A:B,2,FALSE)</f>
        <v>3.93</v>
      </c>
      <c r="D573">
        <f>VLOOKUP(A573,FL!A:B,2,FALSE)</f>
        <v>3.6619999999999999</v>
      </c>
      <c r="E573">
        <f>VLOOKUP(A573,CO!A:B,2,FALSE)</f>
        <v>3.5659999999999998</v>
      </c>
      <c r="F573">
        <f>VLOOKUP(A573,CA!A:B,2,FALSE)</f>
        <v>3.944</v>
      </c>
    </row>
    <row r="574" spans="1:6" x14ac:dyDescent="0.25">
      <c r="A574" s="1">
        <v>40784</v>
      </c>
      <c r="B574">
        <v>3.5329999999999999</v>
      </c>
      <c r="C574">
        <f>VLOOKUP(A574,NY!A:B,2,FALSE)</f>
        <v>3.879</v>
      </c>
      <c r="D574">
        <f>VLOOKUP(A574,FL!A:B,2,FALSE)</f>
        <v>3.6190000000000002</v>
      </c>
      <c r="E574">
        <f>VLOOKUP(A574,CO!A:B,2,FALSE)</f>
        <v>3.5110000000000001</v>
      </c>
      <c r="F574">
        <f>VLOOKUP(A574,CA!A:B,2,FALSE)</f>
        <v>3.8090000000000002</v>
      </c>
    </row>
    <row r="575" spans="1:6" x14ac:dyDescent="0.25">
      <c r="A575" s="1">
        <v>40777</v>
      </c>
      <c r="B575">
        <v>3.5230000000000001</v>
      </c>
      <c r="C575">
        <f>VLOOKUP(A575,NY!A:B,2,FALSE)</f>
        <v>3.9060000000000001</v>
      </c>
      <c r="D575">
        <f>VLOOKUP(A575,FL!A:B,2,FALSE)</f>
        <v>3.613</v>
      </c>
      <c r="E575">
        <f>VLOOKUP(A575,CO!A:B,2,FALSE)</f>
        <v>3.4849999999999999</v>
      </c>
      <c r="F575">
        <f>VLOOKUP(A575,CA!A:B,2,FALSE)</f>
        <v>3.734</v>
      </c>
    </row>
    <row r="576" spans="1:6" x14ac:dyDescent="0.25">
      <c r="A576" s="1">
        <v>40770</v>
      </c>
      <c r="B576">
        <v>3.5539999999999998</v>
      </c>
      <c r="C576">
        <f>VLOOKUP(A576,NY!A:B,2,FALSE)</f>
        <v>3.9420000000000002</v>
      </c>
      <c r="D576">
        <f>VLOOKUP(A576,FL!A:B,2,FALSE)</f>
        <v>3.6549999999999998</v>
      </c>
      <c r="E576">
        <f>VLOOKUP(A576,CO!A:B,2,FALSE)</f>
        <v>3.4990000000000001</v>
      </c>
      <c r="F576">
        <f>VLOOKUP(A576,CA!A:B,2,FALSE)</f>
        <v>3.734</v>
      </c>
    </row>
    <row r="577" spans="1:6" x14ac:dyDescent="0.25">
      <c r="A577" s="1">
        <v>40763</v>
      </c>
      <c r="B577">
        <v>3.6379999999999999</v>
      </c>
      <c r="C577">
        <f>VLOOKUP(A577,NY!A:B,2,FALSE)</f>
        <v>3.9950000000000001</v>
      </c>
      <c r="D577">
        <f>VLOOKUP(A577,FL!A:B,2,FALSE)</f>
        <v>3.7240000000000002</v>
      </c>
      <c r="E577">
        <f>VLOOKUP(A577,CO!A:B,2,FALSE)</f>
        <v>3.5419999999999998</v>
      </c>
      <c r="F577">
        <f>VLOOKUP(A577,CA!A:B,2,FALSE)</f>
        <v>3.798</v>
      </c>
    </row>
    <row r="578" spans="1:6" x14ac:dyDescent="0.25">
      <c r="A578" s="1">
        <v>40756</v>
      </c>
      <c r="B578">
        <v>3.6840000000000002</v>
      </c>
      <c r="C578">
        <f>VLOOKUP(A578,NY!A:B,2,FALSE)</f>
        <v>4.0199999999999996</v>
      </c>
      <c r="D578">
        <f>VLOOKUP(A578,FL!A:B,2,FALSE)</f>
        <v>3.766</v>
      </c>
      <c r="E578">
        <f>VLOOKUP(A578,CO!A:B,2,FALSE)</f>
        <v>3.5539999999999998</v>
      </c>
      <c r="F578">
        <f>VLOOKUP(A578,CA!A:B,2,FALSE)</f>
        <v>3.8109999999999999</v>
      </c>
    </row>
    <row r="579" spans="1:6" x14ac:dyDescent="0.25">
      <c r="A579" s="1">
        <v>40749</v>
      </c>
      <c r="B579">
        <v>3.6819999999999999</v>
      </c>
      <c r="C579">
        <f>VLOOKUP(A579,NY!A:B,2,FALSE)</f>
        <v>4.0039999999999996</v>
      </c>
      <c r="D579">
        <f>VLOOKUP(A579,FL!A:B,2,FALSE)</f>
        <v>3.7389999999999999</v>
      </c>
      <c r="E579">
        <f>VLOOKUP(A579,CO!A:B,2,FALSE)</f>
        <v>3.5470000000000002</v>
      </c>
      <c r="F579">
        <f>VLOOKUP(A579,CA!A:B,2,FALSE)</f>
        <v>3.8180000000000001</v>
      </c>
    </row>
    <row r="580" spans="1:6" x14ac:dyDescent="0.25">
      <c r="A580" s="1">
        <v>40742</v>
      </c>
      <c r="B580">
        <v>3.6509999999999998</v>
      </c>
      <c r="C580">
        <f>VLOOKUP(A580,NY!A:B,2,FALSE)</f>
        <v>3.972</v>
      </c>
      <c r="D580">
        <f>VLOOKUP(A580,FL!A:B,2,FALSE)</f>
        <v>3.71</v>
      </c>
      <c r="E580">
        <f>VLOOKUP(A580,CO!A:B,2,FALSE)</f>
        <v>3.5449999999999999</v>
      </c>
      <c r="F580">
        <f>VLOOKUP(A580,CA!A:B,2,FALSE)</f>
        <v>3.8</v>
      </c>
    </row>
    <row r="581" spans="1:6" x14ac:dyDescent="0.25">
      <c r="A581" s="1">
        <v>40735</v>
      </c>
      <c r="B581">
        <v>3.5750000000000002</v>
      </c>
      <c r="C581">
        <f>VLOOKUP(A581,NY!A:B,2,FALSE)</f>
        <v>3.915</v>
      </c>
      <c r="D581">
        <f>VLOOKUP(A581,FL!A:B,2,FALSE)</f>
        <v>3.6589999999999998</v>
      </c>
      <c r="E581">
        <f>VLOOKUP(A581,CO!A:B,2,FALSE)</f>
        <v>3.532</v>
      </c>
      <c r="F581">
        <f>VLOOKUP(A581,CA!A:B,2,FALSE)</f>
        <v>3.778</v>
      </c>
    </row>
    <row r="582" spans="1:6" x14ac:dyDescent="0.25">
      <c r="A582" s="1">
        <v>40728</v>
      </c>
      <c r="B582">
        <v>3.48</v>
      </c>
      <c r="C582">
        <f>VLOOKUP(A582,NY!A:B,2,FALSE)</f>
        <v>3.8860000000000001</v>
      </c>
      <c r="D582">
        <f>VLOOKUP(A582,FL!A:B,2,FALSE)</f>
        <v>3.5470000000000002</v>
      </c>
      <c r="E582">
        <f>VLOOKUP(A582,CO!A:B,2,FALSE)</f>
        <v>3.54</v>
      </c>
      <c r="F582">
        <f>VLOOKUP(A582,CA!A:B,2,FALSE)</f>
        <v>3.794</v>
      </c>
    </row>
    <row r="583" spans="1:6" x14ac:dyDescent="0.25">
      <c r="A583" s="1">
        <v>40721</v>
      </c>
      <c r="B583">
        <v>3.524</v>
      </c>
      <c r="C583">
        <f>VLOOKUP(A583,NY!A:B,2,FALSE)</f>
        <v>3.9159999999999999</v>
      </c>
      <c r="D583">
        <f>VLOOKUP(A583,FL!A:B,2,FALSE)</f>
        <v>3.581</v>
      </c>
      <c r="E583">
        <f>VLOOKUP(A583,CO!A:B,2,FALSE)</f>
        <v>3.597</v>
      </c>
      <c r="F583">
        <f>VLOOKUP(A583,CA!A:B,2,FALSE)</f>
        <v>3.839</v>
      </c>
    </row>
    <row r="584" spans="1:6" x14ac:dyDescent="0.25">
      <c r="A584" s="1">
        <v>40714</v>
      </c>
      <c r="B584">
        <v>3.5939999999999999</v>
      </c>
      <c r="C584">
        <f>VLOOKUP(A584,NY!A:B,2,FALSE)</f>
        <v>3.964</v>
      </c>
      <c r="D584">
        <f>VLOOKUP(A584,FL!A:B,2,FALSE)</f>
        <v>3.6419999999999999</v>
      </c>
      <c r="E584">
        <f>VLOOKUP(A584,CO!A:B,2,FALSE)</f>
        <v>3.661</v>
      </c>
      <c r="F584">
        <f>VLOOKUP(A584,CA!A:B,2,FALSE)</f>
        <v>3.9</v>
      </c>
    </row>
    <row r="585" spans="1:6" x14ac:dyDescent="0.25">
      <c r="A585" s="1">
        <v>40707</v>
      </c>
      <c r="B585">
        <v>3.637</v>
      </c>
      <c r="C585">
        <f>VLOOKUP(A585,NY!A:B,2,FALSE)</f>
        <v>3.9889999999999999</v>
      </c>
      <c r="D585">
        <f>VLOOKUP(A585,FL!A:B,2,FALSE)</f>
        <v>3.6760000000000002</v>
      </c>
      <c r="E585">
        <f>VLOOKUP(A585,CO!A:B,2,FALSE)</f>
        <v>3.6970000000000001</v>
      </c>
      <c r="F585">
        <f>VLOOKUP(A585,CA!A:B,2,FALSE)</f>
        <v>3.94</v>
      </c>
    </row>
    <row r="586" spans="1:6" x14ac:dyDescent="0.25">
      <c r="A586" s="1">
        <v>40700</v>
      </c>
      <c r="B586">
        <v>3.6480000000000001</v>
      </c>
      <c r="C586">
        <f>VLOOKUP(A586,NY!A:B,2,FALSE)</f>
        <v>4.0250000000000004</v>
      </c>
      <c r="D586">
        <f>VLOOKUP(A586,FL!A:B,2,FALSE)</f>
        <v>3.7309999999999999</v>
      </c>
      <c r="E586">
        <f>VLOOKUP(A586,CO!A:B,2,FALSE)</f>
        <v>3.7349999999999999</v>
      </c>
      <c r="F586">
        <f>VLOOKUP(A586,CA!A:B,2,FALSE)</f>
        <v>3.9940000000000002</v>
      </c>
    </row>
    <row r="587" spans="1:6" x14ac:dyDescent="0.25">
      <c r="A587" s="1">
        <v>40693</v>
      </c>
      <c r="B587">
        <v>3.6989999999999998</v>
      </c>
      <c r="C587">
        <f>VLOOKUP(A587,NY!A:B,2,FALSE)</f>
        <v>4.069</v>
      </c>
      <c r="D587">
        <f>VLOOKUP(A587,FL!A:B,2,FALSE)</f>
        <v>3.7829999999999999</v>
      </c>
      <c r="E587">
        <f>VLOOKUP(A587,CO!A:B,2,FALSE)</f>
        <v>3.7629999999999999</v>
      </c>
      <c r="F587">
        <f>VLOOKUP(A587,CA!A:B,2,FALSE)</f>
        <v>4.056</v>
      </c>
    </row>
    <row r="588" spans="1:6" x14ac:dyDescent="0.25">
      <c r="A588" s="1">
        <v>40686</v>
      </c>
      <c r="B588">
        <v>3.786</v>
      </c>
      <c r="C588">
        <f>VLOOKUP(A588,NY!A:B,2,FALSE)</f>
        <v>4.1340000000000003</v>
      </c>
      <c r="D588">
        <f>VLOOKUP(A588,FL!A:B,2,FALSE)</f>
        <v>3.8679999999999999</v>
      </c>
      <c r="E588">
        <f>VLOOKUP(A588,CO!A:B,2,FALSE)</f>
        <v>3.7949999999999999</v>
      </c>
      <c r="F588">
        <f>VLOOKUP(A588,CA!A:B,2,FALSE)</f>
        <v>4.1210000000000004</v>
      </c>
    </row>
    <row r="589" spans="1:6" x14ac:dyDescent="0.25">
      <c r="A589" s="1">
        <v>40679</v>
      </c>
      <c r="B589">
        <v>3.907</v>
      </c>
      <c r="C589">
        <f>VLOOKUP(A589,NY!A:B,2,FALSE)</f>
        <v>4.202</v>
      </c>
      <c r="D589">
        <f>VLOOKUP(A589,FL!A:B,2,FALSE)</f>
        <v>3.964</v>
      </c>
      <c r="E589">
        <f>VLOOKUP(A589,CO!A:B,2,FALSE)</f>
        <v>3.8279999999999998</v>
      </c>
      <c r="F589">
        <f>VLOOKUP(A589,CA!A:B,2,FALSE)</f>
        <v>4.218</v>
      </c>
    </row>
    <row r="590" spans="1:6" x14ac:dyDescent="0.25">
      <c r="A590" s="1">
        <v>40672</v>
      </c>
      <c r="B590">
        <v>3.899</v>
      </c>
      <c r="C590">
        <f>VLOOKUP(A590,NY!A:B,2,FALSE)</f>
        <v>4.2110000000000003</v>
      </c>
      <c r="D590">
        <f>VLOOKUP(A590,FL!A:B,2,FALSE)</f>
        <v>3.9820000000000002</v>
      </c>
      <c r="E590">
        <f>VLOOKUP(A590,CO!A:B,2,FALSE)</f>
        <v>3.7669999999999999</v>
      </c>
      <c r="F590">
        <f>VLOOKUP(A590,CA!A:B,2,FALSE)</f>
        <v>4.2539999999999996</v>
      </c>
    </row>
    <row r="591" spans="1:6" x14ac:dyDescent="0.25">
      <c r="A591" s="1">
        <v>40665</v>
      </c>
      <c r="B591">
        <v>3.9060000000000001</v>
      </c>
      <c r="C591">
        <f>VLOOKUP(A591,NY!A:B,2,FALSE)</f>
        <v>4.1920000000000002</v>
      </c>
      <c r="D591">
        <f>VLOOKUP(A591,FL!A:B,2,FALSE)</f>
        <v>3.9420000000000002</v>
      </c>
      <c r="E591">
        <f>VLOOKUP(A591,CO!A:B,2,FALSE)</f>
        <v>3.7349999999999999</v>
      </c>
      <c r="F591">
        <f>VLOOKUP(A591,CA!A:B,2,FALSE)</f>
        <v>4.2569999999999997</v>
      </c>
    </row>
    <row r="592" spans="1:6" x14ac:dyDescent="0.25">
      <c r="A592" s="1">
        <v>40658</v>
      </c>
      <c r="B592">
        <v>3.81</v>
      </c>
      <c r="C592">
        <f>VLOOKUP(A592,NY!A:B,2,FALSE)</f>
        <v>4.117</v>
      </c>
      <c r="D592">
        <f>VLOOKUP(A592,FL!A:B,2,FALSE)</f>
        <v>3.875</v>
      </c>
      <c r="E592">
        <f>VLOOKUP(A592,CO!A:B,2,FALSE)</f>
        <v>3.6629999999999998</v>
      </c>
      <c r="F592">
        <f>VLOOKUP(A592,CA!A:B,2,FALSE)</f>
        <v>4.2169999999999996</v>
      </c>
    </row>
    <row r="593" spans="1:6" x14ac:dyDescent="0.25">
      <c r="A593" s="1">
        <v>40651</v>
      </c>
      <c r="B593">
        <v>3.8069999999999999</v>
      </c>
      <c r="C593">
        <f>VLOOKUP(A593,NY!A:B,2,FALSE)</f>
        <v>4.0609999999999999</v>
      </c>
      <c r="D593">
        <f>VLOOKUP(A593,FL!A:B,2,FALSE)</f>
        <v>3.8809999999999998</v>
      </c>
      <c r="E593">
        <f>VLOOKUP(A593,CO!A:B,2,FALSE)</f>
        <v>3.6360000000000001</v>
      </c>
      <c r="F593">
        <f>VLOOKUP(A593,CA!A:B,2,FALSE)</f>
        <v>4.2050000000000001</v>
      </c>
    </row>
    <row r="594" spans="1:6" x14ac:dyDescent="0.25">
      <c r="A594" s="1">
        <v>40644</v>
      </c>
      <c r="B594">
        <v>3.7429999999999999</v>
      </c>
      <c r="C594">
        <f>VLOOKUP(A594,NY!A:B,2,FALSE)</f>
        <v>3.9809999999999999</v>
      </c>
      <c r="D594">
        <f>VLOOKUP(A594,FL!A:B,2,FALSE)</f>
        <v>3.835</v>
      </c>
      <c r="E594">
        <f>VLOOKUP(A594,CO!A:B,2,FALSE)</f>
        <v>3.6110000000000002</v>
      </c>
      <c r="F594">
        <f>VLOOKUP(A594,CA!A:B,2,FALSE)</f>
        <v>4.1609999999999996</v>
      </c>
    </row>
    <row r="595" spans="1:6" x14ac:dyDescent="0.25">
      <c r="A595" s="1">
        <v>40637</v>
      </c>
      <c r="B595">
        <v>3.6219999999999999</v>
      </c>
      <c r="C595">
        <f>VLOOKUP(A595,NY!A:B,2,FALSE)</f>
        <v>3.895</v>
      </c>
      <c r="D595">
        <f>VLOOKUP(A595,FL!A:B,2,FALSE)</f>
        <v>3.7170000000000001</v>
      </c>
      <c r="E595">
        <f>VLOOKUP(A595,CO!A:B,2,FALSE)</f>
        <v>3.532</v>
      </c>
      <c r="F595">
        <f>VLOOKUP(A595,CA!A:B,2,FALSE)</f>
        <v>4.0570000000000004</v>
      </c>
    </row>
    <row r="596" spans="1:6" x14ac:dyDescent="0.25">
      <c r="A596" s="1">
        <v>40630</v>
      </c>
      <c r="B596">
        <v>3.524</v>
      </c>
      <c r="C596">
        <f>VLOOKUP(A596,NY!A:B,2,FALSE)</f>
        <v>3.8109999999999999</v>
      </c>
      <c r="D596">
        <f>VLOOKUP(A596,FL!A:B,2,FALSE)</f>
        <v>3.64</v>
      </c>
      <c r="E596">
        <f>VLOOKUP(A596,CO!A:B,2,FALSE)</f>
        <v>3.4609999999999999</v>
      </c>
      <c r="F596">
        <f>VLOOKUP(A596,CA!A:B,2,FALSE)</f>
        <v>4.0279999999999996</v>
      </c>
    </row>
    <row r="597" spans="1:6" x14ac:dyDescent="0.25">
      <c r="A597" s="1">
        <v>40623</v>
      </c>
      <c r="B597">
        <v>3.4729999999999999</v>
      </c>
      <c r="C597">
        <f>VLOOKUP(A597,NY!A:B,2,FALSE)</f>
        <v>3.7890000000000001</v>
      </c>
      <c r="D597">
        <f>VLOOKUP(A597,FL!A:B,2,FALSE)</f>
        <v>3.605</v>
      </c>
      <c r="E597">
        <f>VLOOKUP(A597,CO!A:B,2,FALSE)</f>
        <v>3.4140000000000001</v>
      </c>
      <c r="F597">
        <f>VLOOKUP(A597,CA!A:B,2,FALSE)</f>
        <v>3.9660000000000002</v>
      </c>
    </row>
    <row r="598" spans="1:6" x14ac:dyDescent="0.25">
      <c r="A598" s="1">
        <v>40616</v>
      </c>
      <c r="B598">
        <v>3.488</v>
      </c>
      <c r="C598">
        <f>VLOOKUP(A598,NY!A:B,2,FALSE)</f>
        <v>3.7959999999999998</v>
      </c>
      <c r="D598">
        <f>VLOOKUP(A598,FL!A:B,2,FALSE)</f>
        <v>3.62</v>
      </c>
      <c r="E598">
        <f>VLOOKUP(A598,CO!A:B,2,FALSE)</f>
        <v>3.4060000000000001</v>
      </c>
      <c r="F598">
        <f>VLOOKUP(A598,CA!A:B,2,FALSE)</f>
        <v>3.9540000000000002</v>
      </c>
    </row>
    <row r="599" spans="1:6" x14ac:dyDescent="0.25">
      <c r="A599" s="1">
        <v>40609</v>
      </c>
      <c r="B599">
        <v>3.4590000000000001</v>
      </c>
      <c r="C599">
        <f>VLOOKUP(A599,NY!A:B,2,FALSE)</f>
        <v>3.7519999999999998</v>
      </c>
      <c r="D599">
        <f>VLOOKUP(A599,FL!A:B,2,FALSE)</f>
        <v>3.6040000000000001</v>
      </c>
      <c r="E599">
        <f>VLOOKUP(A599,CO!A:B,2,FALSE)</f>
        <v>3.3719999999999999</v>
      </c>
      <c r="F599">
        <f>VLOOKUP(A599,CA!A:B,2,FALSE)</f>
        <v>3.8740000000000001</v>
      </c>
    </row>
    <row r="600" spans="1:6" x14ac:dyDescent="0.25">
      <c r="A600" s="1">
        <v>40602</v>
      </c>
      <c r="B600">
        <v>3.2879999999999998</v>
      </c>
      <c r="C600">
        <f>VLOOKUP(A600,NY!A:B,2,FALSE)</f>
        <v>3.605</v>
      </c>
      <c r="D600">
        <f>VLOOKUP(A600,FL!A:B,2,FALSE)</f>
        <v>3.4569999999999999</v>
      </c>
      <c r="E600">
        <f>VLOOKUP(A600,CO!A:B,2,FALSE)</f>
        <v>3.2320000000000002</v>
      </c>
      <c r="F600">
        <f>VLOOKUP(A600,CA!A:B,2,FALSE)</f>
        <v>3.7189999999999999</v>
      </c>
    </row>
    <row r="601" spans="1:6" x14ac:dyDescent="0.25">
      <c r="A601" s="1">
        <v>40595</v>
      </c>
      <c r="B601">
        <v>3.0649999999999999</v>
      </c>
      <c r="C601">
        <f>VLOOKUP(A601,NY!A:B,2,FALSE)</f>
        <v>3.452</v>
      </c>
      <c r="D601">
        <f>VLOOKUP(A601,FL!A:B,2,FALSE)</f>
        <v>3.2090000000000001</v>
      </c>
      <c r="E601">
        <f>VLOOKUP(A601,CO!A:B,2,FALSE)</f>
        <v>3.101</v>
      </c>
      <c r="F601">
        <f>VLOOKUP(A601,CA!A:B,2,FALSE)</f>
        <v>3.5550000000000002</v>
      </c>
    </row>
    <row r="602" spans="1:6" x14ac:dyDescent="0.25">
      <c r="A602" s="1">
        <v>40588</v>
      </c>
      <c r="B602">
        <v>3.0449999999999999</v>
      </c>
      <c r="C602">
        <f>VLOOKUP(A602,NY!A:B,2,FALSE)</f>
        <v>3.42</v>
      </c>
      <c r="D602">
        <f>VLOOKUP(A602,FL!A:B,2,FALSE)</f>
        <v>3.1869999999999998</v>
      </c>
      <c r="E602">
        <f>VLOOKUP(A602,CO!A:B,2,FALSE)</f>
        <v>3.0510000000000002</v>
      </c>
      <c r="F602">
        <f>VLOOKUP(A602,CA!A:B,2,FALSE)</f>
        <v>3.4470000000000001</v>
      </c>
    </row>
    <row r="603" spans="1:6" x14ac:dyDescent="0.25">
      <c r="A603" s="1">
        <v>40581</v>
      </c>
      <c r="B603">
        <v>3.0219999999999998</v>
      </c>
      <c r="C603">
        <f>VLOOKUP(A603,NY!A:B,2,FALSE)</f>
        <v>3.4159999999999999</v>
      </c>
      <c r="D603">
        <f>VLOOKUP(A603,FL!A:B,2,FALSE)</f>
        <v>3.173</v>
      </c>
      <c r="E603">
        <f>VLOOKUP(A603,CO!A:B,2,FALSE)</f>
        <v>3.0369999999999999</v>
      </c>
      <c r="F603">
        <f>VLOOKUP(A603,CA!A:B,2,FALSE)</f>
        <v>3.3969999999999998</v>
      </c>
    </row>
    <row r="604" spans="1:6" x14ac:dyDescent="0.25">
      <c r="A604" s="1">
        <v>40574</v>
      </c>
      <c r="B604">
        <v>2.9889999999999999</v>
      </c>
      <c r="C604">
        <f>VLOOKUP(A604,NY!A:B,2,FALSE)</f>
        <v>3.4</v>
      </c>
      <c r="D604">
        <f>VLOOKUP(A604,FL!A:B,2,FALSE)</f>
        <v>3.1539999999999999</v>
      </c>
      <c r="E604">
        <f>VLOOKUP(A604,CO!A:B,2,FALSE)</f>
        <v>3.0110000000000001</v>
      </c>
      <c r="F604">
        <f>VLOOKUP(A604,CA!A:B,2,FALSE)</f>
        <v>3.3639999999999999</v>
      </c>
    </row>
    <row r="605" spans="1:6" x14ac:dyDescent="0.25">
      <c r="A605" s="1">
        <v>40567</v>
      </c>
      <c r="B605">
        <v>3.01</v>
      </c>
      <c r="C605">
        <f>VLOOKUP(A605,NY!A:B,2,FALSE)</f>
        <v>3.4020000000000001</v>
      </c>
      <c r="D605">
        <f>VLOOKUP(A605,FL!A:B,2,FALSE)</f>
        <v>3.1850000000000001</v>
      </c>
      <c r="E605">
        <f>VLOOKUP(A605,CO!A:B,2,FALSE)</f>
        <v>3.008</v>
      </c>
      <c r="F605">
        <f>VLOOKUP(A605,CA!A:B,2,FALSE)</f>
        <v>3.3570000000000002</v>
      </c>
    </row>
    <row r="606" spans="1:6" x14ac:dyDescent="0.25">
      <c r="A606" s="1">
        <v>40560</v>
      </c>
      <c r="B606">
        <v>3.016</v>
      </c>
      <c r="C606">
        <f>VLOOKUP(A606,NY!A:B,2,FALSE)</f>
        <v>3.391</v>
      </c>
      <c r="D606">
        <f>VLOOKUP(A606,FL!A:B,2,FALSE)</f>
        <v>3.1869999999999998</v>
      </c>
      <c r="E606">
        <f>VLOOKUP(A606,CO!A:B,2,FALSE)</f>
        <v>2.9729999999999999</v>
      </c>
      <c r="F606">
        <f>VLOOKUP(A606,CA!A:B,2,FALSE)</f>
        <v>3.3490000000000002</v>
      </c>
    </row>
    <row r="607" spans="1:6" x14ac:dyDescent="0.25">
      <c r="A607" s="1">
        <v>40553</v>
      </c>
      <c r="B607">
        <v>2.9830000000000001</v>
      </c>
      <c r="C607">
        <f>VLOOKUP(A607,NY!A:B,2,FALSE)</f>
        <v>3.367</v>
      </c>
      <c r="D607">
        <f>VLOOKUP(A607,FL!A:B,2,FALSE)</f>
        <v>3.161</v>
      </c>
      <c r="E607">
        <f>VLOOKUP(A607,CO!A:B,2,FALSE)</f>
        <v>2.911</v>
      </c>
      <c r="F607">
        <f>VLOOKUP(A607,CA!A:B,2,FALSE)</f>
        <v>3.3319999999999999</v>
      </c>
    </row>
    <row r="608" spans="1:6" x14ac:dyDescent="0.25">
      <c r="A608" s="1">
        <v>40546</v>
      </c>
      <c r="B608">
        <v>2.976</v>
      </c>
      <c r="C608">
        <f>VLOOKUP(A608,NY!A:B,2,FALSE)</f>
        <v>3.351</v>
      </c>
      <c r="D608">
        <f>VLOOKUP(A608,FL!A:B,2,FALSE)</f>
        <v>3.1419999999999999</v>
      </c>
      <c r="E608">
        <f>VLOOKUP(A608,CO!A:B,2,FALSE)</f>
        <v>2.8820000000000001</v>
      </c>
      <c r="F608">
        <f>VLOOKUP(A608,CA!A:B,2,FALSE)</f>
        <v>3.3079999999999998</v>
      </c>
    </row>
    <row r="609" spans="1:6" x14ac:dyDescent="0.25">
      <c r="A609" s="1">
        <v>40539</v>
      </c>
      <c r="B609">
        <v>2.9430000000000001</v>
      </c>
      <c r="C609">
        <f>VLOOKUP(A609,NY!A:B,2,FALSE)</f>
        <v>3.3359999999999999</v>
      </c>
      <c r="D609">
        <f>VLOOKUP(A609,FL!A:B,2,FALSE)</f>
        <v>3.1419999999999999</v>
      </c>
      <c r="E609">
        <f>VLOOKUP(A609,CO!A:B,2,FALSE)</f>
        <v>2.8290000000000002</v>
      </c>
      <c r="F609">
        <f>VLOOKUP(A609,CA!A:B,2,FALSE)</f>
        <v>3.2869999999999999</v>
      </c>
    </row>
    <row r="610" spans="1:6" x14ac:dyDescent="0.25">
      <c r="A610" s="1">
        <v>40532</v>
      </c>
      <c r="B610">
        <v>2.8860000000000001</v>
      </c>
      <c r="C610">
        <f>VLOOKUP(A610,NY!A:B,2,FALSE)</f>
        <v>3.3090000000000002</v>
      </c>
      <c r="D610">
        <f>VLOOKUP(A610,FL!A:B,2,FALSE)</f>
        <v>3.04</v>
      </c>
      <c r="E610">
        <f>VLOOKUP(A610,CO!A:B,2,FALSE)</f>
        <v>2.7810000000000001</v>
      </c>
      <c r="F610">
        <f>VLOOKUP(A610,CA!A:B,2,FALSE)</f>
        <v>3.2469999999999999</v>
      </c>
    </row>
    <row r="611" spans="1:6" x14ac:dyDescent="0.25">
      <c r="A611" s="1">
        <v>40525</v>
      </c>
      <c r="B611">
        <v>2.8690000000000002</v>
      </c>
      <c r="C611">
        <f>VLOOKUP(A611,NY!A:B,2,FALSE)</f>
        <v>3.3010000000000002</v>
      </c>
      <c r="D611">
        <f>VLOOKUP(A611,FL!A:B,2,FALSE)</f>
        <v>3.0449999999999999</v>
      </c>
      <c r="E611">
        <f>VLOOKUP(A611,CO!A:B,2,FALSE)</f>
        <v>2.778</v>
      </c>
      <c r="F611">
        <f>VLOOKUP(A611,CA!A:B,2,FALSE)</f>
        <v>3.25</v>
      </c>
    </row>
    <row r="612" spans="1:6" x14ac:dyDescent="0.25">
      <c r="A612" s="1">
        <v>40518</v>
      </c>
      <c r="B612">
        <v>2.843</v>
      </c>
      <c r="C612">
        <f>VLOOKUP(A612,NY!A:B,2,FALSE)</f>
        <v>3.2549999999999999</v>
      </c>
      <c r="D612">
        <f>VLOOKUP(A612,FL!A:B,2,FALSE)</f>
        <v>3.0030000000000001</v>
      </c>
      <c r="E612">
        <f>VLOOKUP(A612,CO!A:B,2,FALSE)</f>
        <v>2.7280000000000002</v>
      </c>
      <c r="F612">
        <f>VLOOKUP(A612,CA!A:B,2,FALSE)</f>
        <v>3.2160000000000002</v>
      </c>
    </row>
    <row r="613" spans="1:6" x14ac:dyDescent="0.25">
      <c r="A613" s="1">
        <v>40511</v>
      </c>
      <c r="B613">
        <v>2.7080000000000002</v>
      </c>
      <c r="C613">
        <f>VLOOKUP(A613,NY!A:B,2,FALSE)</f>
        <v>3.2</v>
      </c>
      <c r="D613">
        <f>VLOOKUP(A613,FL!A:B,2,FALSE)</f>
        <v>2.907</v>
      </c>
      <c r="E613">
        <f>VLOOKUP(A613,CO!A:B,2,FALSE)</f>
        <v>2.7120000000000002</v>
      </c>
      <c r="F613">
        <f>VLOOKUP(A613,CA!A:B,2,FALSE)</f>
        <v>3.1520000000000001</v>
      </c>
    </row>
    <row r="614" spans="1:6" x14ac:dyDescent="0.25">
      <c r="A614" s="1">
        <v>40504</v>
      </c>
      <c r="B614">
        <v>2.7349999999999999</v>
      </c>
      <c r="C614">
        <f>VLOOKUP(A614,NY!A:B,2,FALSE)</f>
        <v>3.1859999999999999</v>
      </c>
      <c r="D614">
        <f>VLOOKUP(A614,FL!A:B,2,FALSE)</f>
        <v>2.9180000000000001</v>
      </c>
      <c r="E614">
        <f>VLOOKUP(A614,CO!A:B,2,FALSE)</f>
        <v>2.742</v>
      </c>
      <c r="F614">
        <f>VLOOKUP(A614,CA!A:B,2,FALSE)</f>
        <v>3.1709999999999998</v>
      </c>
    </row>
    <row r="615" spans="1:6" x14ac:dyDescent="0.25">
      <c r="A615" s="1">
        <v>40497</v>
      </c>
      <c r="B615">
        <v>2.7709999999999999</v>
      </c>
      <c r="C615">
        <f>VLOOKUP(A615,NY!A:B,2,FALSE)</f>
        <v>3.1379999999999999</v>
      </c>
      <c r="D615">
        <f>VLOOKUP(A615,FL!A:B,2,FALSE)</f>
        <v>2.9180000000000001</v>
      </c>
      <c r="E615">
        <f>VLOOKUP(A615,CO!A:B,2,FALSE)</f>
        <v>2.758</v>
      </c>
      <c r="F615">
        <f>VLOOKUP(A615,CA!A:B,2,FALSE)</f>
        <v>3.1749999999999998</v>
      </c>
    </row>
    <row r="616" spans="1:6" x14ac:dyDescent="0.25">
      <c r="A616" s="1">
        <v>40490</v>
      </c>
      <c r="B616">
        <v>2.7280000000000002</v>
      </c>
      <c r="C616">
        <f>VLOOKUP(A616,NY!A:B,2,FALSE)</f>
        <v>3.0649999999999999</v>
      </c>
      <c r="D616">
        <f>VLOOKUP(A616,FL!A:B,2,FALSE)</f>
        <v>2.8780000000000001</v>
      </c>
      <c r="E616">
        <f>VLOOKUP(A616,CO!A:B,2,FALSE)</f>
        <v>2.7370000000000001</v>
      </c>
      <c r="F616">
        <f>VLOOKUP(A616,CA!A:B,2,FALSE)</f>
        <v>3.141</v>
      </c>
    </row>
    <row r="617" spans="1:6" x14ac:dyDescent="0.25">
      <c r="A617" s="1">
        <v>40483</v>
      </c>
      <c r="B617">
        <v>2.6890000000000001</v>
      </c>
      <c r="C617">
        <f>VLOOKUP(A617,NY!A:B,2,FALSE)</f>
        <v>3.0489999999999999</v>
      </c>
      <c r="D617">
        <f>VLOOKUP(A617,FL!A:B,2,FALSE)</f>
        <v>2.8330000000000002</v>
      </c>
      <c r="E617">
        <f>VLOOKUP(A617,CO!A:B,2,FALSE)</f>
        <v>2.7290000000000001</v>
      </c>
      <c r="F617">
        <f>VLOOKUP(A617,CA!A:B,2,FALSE)</f>
        <v>3.145</v>
      </c>
    </row>
    <row r="618" spans="1:6" x14ac:dyDescent="0.25">
      <c r="A618" s="1">
        <v>40476</v>
      </c>
      <c r="B618">
        <v>2.7160000000000002</v>
      </c>
      <c r="C618">
        <f>VLOOKUP(A618,NY!A:B,2,FALSE)</f>
        <v>3.0550000000000002</v>
      </c>
      <c r="D618">
        <f>VLOOKUP(A618,FL!A:B,2,FALSE)</f>
        <v>2.8530000000000002</v>
      </c>
      <c r="E618">
        <f>VLOOKUP(A618,CO!A:B,2,FALSE)</f>
        <v>2.7480000000000002</v>
      </c>
      <c r="F618">
        <f>VLOOKUP(A618,CA!A:B,2,FALSE)</f>
        <v>3.1429999999999998</v>
      </c>
    </row>
    <row r="619" spans="1:6" x14ac:dyDescent="0.25">
      <c r="A619" s="1">
        <v>40469</v>
      </c>
      <c r="B619">
        <v>2.7250000000000001</v>
      </c>
      <c r="C619">
        <f>VLOOKUP(A619,NY!A:B,2,FALSE)</f>
        <v>3.0489999999999999</v>
      </c>
      <c r="D619">
        <f>VLOOKUP(A619,FL!A:B,2,FALSE)</f>
        <v>2.8740000000000001</v>
      </c>
      <c r="E619">
        <f>VLOOKUP(A619,CO!A:B,2,FALSE)</f>
        <v>2.762</v>
      </c>
      <c r="F619">
        <f>VLOOKUP(A619,CA!A:B,2,FALSE)</f>
        <v>3.1469999999999998</v>
      </c>
    </row>
    <row r="620" spans="1:6" x14ac:dyDescent="0.25">
      <c r="A620" s="1">
        <v>40462</v>
      </c>
      <c r="B620">
        <v>2.72</v>
      </c>
      <c r="C620">
        <f>VLOOKUP(A620,NY!A:B,2,FALSE)</f>
        <v>2.9990000000000001</v>
      </c>
      <c r="D620">
        <f>VLOOKUP(A620,FL!A:B,2,FALSE)</f>
        <v>2.85</v>
      </c>
      <c r="E620">
        <f>VLOOKUP(A620,CO!A:B,2,FALSE)</f>
        <v>2.762</v>
      </c>
      <c r="F620">
        <f>VLOOKUP(A620,CA!A:B,2,FALSE)</f>
        <v>3.089</v>
      </c>
    </row>
    <row r="621" spans="1:6" x14ac:dyDescent="0.25">
      <c r="A621" s="1">
        <v>40455</v>
      </c>
      <c r="B621">
        <v>2.633</v>
      </c>
      <c r="C621">
        <f>VLOOKUP(A621,NY!A:B,2,FALSE)</f>
        <v>2.903</v>
      </c>
      <c r="D621">
        <f>VLOOKUP(A621,FL!A:B,2,FALSE)</f>
        <v>2.7480000000000002</v>
      </c>
      <c r="E621">
        <f>VLOOKUP(A621,CO!A:B,2,FALSE)</f>
        <v>2.7450000000000001</v>
      </c>
      <c r="F621">
        <f>VLOOKUP(A621,CA!A:B,2,FALSE)</f>
        <v>3.0129999999999999</v>
      </c>
    </row>
    <row r="622" spans="1:6" x14ac:dyDescent="0.25">
      <c r="A622" s="1">
        <v>40448</v>
      </c>
      <c r="B622">
        <v>2.6030000000000002</v>
      </c>
      <c r="C622">
        <f>VLOOKUP(A622,NY!A:B,2,FALSE)</f>
        <v>2.84</v>
      </c>
      <c r="D622">
        <f>VLOOKUP(A622,FL!A:B,2,FALSE)</f>
        <v>2.7320000000000002</v>
      </c>
      <c r="E622">
        <f>VLOOKUP(A622,CO!A:B,2,FALSE)</f>
        <v>2.7589999999999999</v>
      </c>
      <c r="F622">
        <f>VLOOKUP(A622,CA!A:B,2,FALSE)</f>
        <v>2.996</v>
      </c>
    </row>
    <row r="623" spans="1:6" x14ac:dyDescent="0.25">
      <c r="A623" s="1">
        <v>40441</v>
      </c>
      <c r="B623">
        <v>2.6240000000000001</v>
      </c>
      <c r="C623">
        <f>VLOOKUP(A623,NY!A:B,2,FALSE)</f>
        <v>2.8370000000000002</v>
      </c>
      <c r="D623">
        <f>VLOOKUP(A623,FL!A:B,2,FALSE)</f>
        <v>2.758</v>
      </c>
      <c r="E623">
        <f>VLOOKUP(A623,CO!A:B,2,FALSE)</f>
        <v>2.7930000000000001</v>
      </c>
      <c r="F623">
        <f>VLOOKUP(A623,CA!A:B,2,FALSE)</f>
        <v>3.0049999999999999</v>
      </c>
    </row>
    <row r="624" spans="1:6" x14ac:dyDescent="0.25">
      <c r="A624" s="1">
        <v>40434</v>
      </c>
      <c r="B624">
        <v>2.5819999999999999</v>
      </c>
      <c r="C624">
        <f>VLOOKUP(A624,NY!A:B,2,FALSE)</f>
        <v>2.8460000000000001</v>
      </c>
      <c r="D624">
        <f>VLOOKUP(A624,FL!A:B,2,FALSE)</f>
        <v>2.7080000000000002</v>
      </c>
      <c r="E624">
        <f>VLOOKUP(A624,CO!A:B,2,FALSE)</f>
        <v>2.8</v>
      </c>
      <c r="F624">
        <f>VLOOKUP(A624,CA!A:B,2,FALSE)</f>
        <v>3.0259999999999998</v>
      </c>
    </row>
    <row r="625" spans="1:6" x14ac:dyDescent="0.25">
      <c r="A625" s="1">
        <v>40427</v>
      </c>
      <c r="B625">
        <v>2.5649999999999999</v>
      </c>
      <c r="C625">
        <f>VLOOKUP(A625,NY!A:B,2,FALSE)</f>
        <v>2.8370000000000002</v>
      </c>
      <c r="D625">
        <f>VLOOKUP(A625,FL!A:B,2,FALSE)</f>
        <v>2.6629999999999998</v>
      </c>
      <c r="E625">
        <f>VLOOKUP(A625,CO!A:B,2,FALSE)</f>
        <v>2.78</v>
      </c>
      <c r="F625">
        <f>VLOOKUP(A625,CA!A:B,2,FALSE)</f>
        <v>3.0409999999999999</v>
      </c>
    </row>
    <row r="626" spans="1:6" x14ac:dyDescent="0.25">
      <c r="A626" s="1">
        <v>40420</v>
      </c>
      <c r="B626">
        <v>2.577</v>
      </c>
      <c r="C626">
        <f>VLOOKUP(A626,NY!A:B,2,FALSE)</f>
        <v>2.86</v>
      </c>
      <c r="D626">
        <f>VLOOKUP(A626,FL!A:B,2,FALSE)</f>
        <v>2.681</v>
      </c>
      <c r="E626">
        <f>VLOOKUP(A626,CO!A:B,2,FALSE)</f>
        <v>2.7730000000000001</v>
      </c>
      <c r="F626">
        <f>VLOOKUP(A626,CA!A:B,2,FALSE)</f>
        <v>3.0920000000000001</v>
      </c>
    </row>
    <row r="627" spans="1:6" x14ac:dyDescent="0.25">
      <c r="A627" s="1">
        <v>40413</v>
      </c>
      <c r="B627">
        <v>2.6190000000000002</v>
      </c>
      <c r="C627">
        <f>VLOOKUP(A627,NY!A:B,2,FALSE)</f>
        <v>2.8849999999999998</v>
      </c>
      <c r="D627">
        <f>VLOOKUP(A627,FL!A:B,2,FALSE)</f>
        <v>2.71</v>
      </c>
      <c r="E627">
        <f>VLOOKUP(A627,CO!A:B,2,FALSE)</f>
        <v>2.7309999999999999</v>
      </c>
      <c r="F627">
        <f>VLOOKUP(A627,CA!A:B,2,FALSE)</f>
        <v>3.14</v>
      </c>
    </row>
    <row r="628" spans="1:6" x14ac:dyDescent="0.25">
      <c r="A628" s="1">
        <v>40406</v>
      </c>
      <c r="B628">
        <v>2.6640000000000001</v>
      </c>
      <c r="C628">
        <f>VLOOKUP(A628,NY!A:B,2,FALSE)</f>
        <v>2.9129999999999998</v>
      </c>
      <c r="D628">
        <f>VLOOKUP(A628,FL!A:B,2,FALSE)</f>
        <v>2.7549999999999999</v>
      </c>
      <c r="E628">
        <f>VLOOKUP(A628,CO!A:B,2,FALSE)</f>
        <v>2.7320000000000002</v>
      </c>
      <c r="F628">
        <f>VLOOKUP(A628,CA!A:B,2,FALSE)</f>
        <v>3.165</v>
      </c>
    </row>
    <row r="629" spans="1:6" x14ac:dyDescent="0.25">
      <c r="A629" s="1">
        <v>40399</v>
      </c>
      <c r="B629">
        <v>2.6920000000000002</v>
      </c>
      <c r="C629">
        <f>VLOOKUP(A629,NY!A:B,2,FALSE)</f>
        <v>2.923</v>
      </c>
      <c r="D629">
        <f>VLOOKUP(A629,FL!A:B,2,FALSE)</f>
        <v>2.7879999999999998</v>
      </c>
      <c r="E629">
        <f>VLOOKUP(A629,CO!A:B,2,FALSE)</f>
        <v>2.7229999999999999</v>
      </c>
      <c r="F629">
        <f>VLOOKUP(A629,CA!A:B,2,FALSE)</f>
        <v>3.1720000000000002</v>
      </c>
    </row>
    <row r="630" spans="1:6" x14ac:dyDescent="0.25">
      <c r="A630" s="1">
        <v>40392</v>
      </c>
      <c r="B630">
        <v>2.6269999999999998</v>
      </c>
      <c r="C630">
        <f>VLOOKUP(A630,NY!A:B,2,FALSE)</f>
        <v>2.9420000000000002</v>
      </c>
      <c r="D630">
        <f>VLOOKUP(A630,FL!A:B,2,FALSE)</f>
        <v>2.7330000000000001</v>
      </c>
      <c r="E630">
        <f>VLOOKUP(A630,CO!A:B,2,FALSE)</f>
        <v>2.69</v>
      </c>
      <c r="F630">
        <f>VLOOKUP(A630,CA!A:B,2,FALSE)</f>
        <v>3.129</v>
      </c>
    </row>
    <row r="631" spans="1:6" x14ac:dyDescent="0.25">
      <c r="A631" s="1">
        <v>40385</v>
      </c>
      <c r="B631">
        <v>2.64</v>
      </c>
      <c r="C631">
        <f>VLOOKUP(A631,NY!A:B,2,FALSE)</f>
        <v>2.9319999999999999</v>
      </c>
      <c r="D631">
        <f>VLOOKUP(A631,FL!A:B,2,FALSE)</f>
        <v>2.7250000000000001</v>
      </c>
      <c r="E631">
        <f>VLOOKUP(A631,CO!A:B,2,FALSE)</f>
        <v>2.69</v>
      </c>
      <c r="F631">
        <f>VLOOKUP(A631,CA!A:B,2,FALSE)</f>
        <v>3.1339999999999999</v>
      </c>
    </row>
    <row r="632" spans="1:6" x14ac:dyDescent="0.25">
      <c r="A632" s="1">
        <v>40378</v>
      </c>
      <c r="B632">
        <v>2.6080000000000001</v>
      </c>
      <c r="C632">
        <f>VLOOKUP(A632,NY!A:B,2,FALSE)</f>
        <v>2.9239999999999999</v>
      </c>
      <c r="D632">
        <f>VLOOKUP(A632,FL!A:B,2,FALSE)</f>
        <v>2.6880000000000002</v>
      </c>
      <c r="E632">
        <f>VLOOKUP(A632,CO!A:B,2,FALSE)</f>
        <v>2.6909999999999998</v>
      </c>
      <c r="F632">
        <f>VLOOKUP(A632,CA!A:B,2,FALSE)</f>
        <v>3.13</v>
      </c>
    </row>
    <row r="633" spans="1:6" x14ac:dyDescent="0.25">
      <c r="A633" s="1">
        <v>40371</v>
      </c>
      <c r="B633">
        <v>2.6230000000000002</v>
      </c>
      <c r="C633">
        <f>VLOOKUP(A633,NY!A:B,2,FALSE)</f>
        <v>2.9329999999999998</v>
      </c>
      <c r="D633">
        <f>VLOOKUP(A633,FL!A:B,2,FALSE)</f>
        <v>2.6960000000000002</v>
      </c>
      <c r="E633">
        <f>VLOOKUP(A633,CO!A:B,2,FALSE)</f>
        <v>2.6989999999999998</v>
      </c>
      <c r="F633">
        <f>VLOOKUP(A633,CA!A:B,2,FALSE)</f>
        <v>3.113</v>
      </c>
    </row>
    <row r="634" spans="1:6" x14ac:dyDescent="0.25">
      <c r="A634" s="1">
        <v>40364</v>
      </c>
      <c r="B634">
        <v>2.6419999999999999</v>
      </c>
      <c r="C634">
        <f>VLOOKUP(A634,NY!A:B,2,FALSE)</f>
        <v>2.94</v>
      </c>
      <c r="D634">
        <f>VLOOKUP(A634,FL!A:B,2,FALSE)</f>
        <v>2.718</v>
      </c>
      <c r="E634">
        <f>VLOOKUP(A634,CO!A:B,2,FALSE)</f>
        <v>2.7109999999999999</v>
      </c>
      <c r="F634">
        <f>VLOOKUP(A634,CA!A:B,2,FALSE)</f>
        <v>3.117</v>
      </c>
    </row>
    <row r="635" spans="1:6" x14ac:dyDescent="0.25">
      <c r="A635" s="1">
        <v>40357</v>
      </c>
      <c r="B635">
        <v>2.669</v>
      </c>
      <c r="C635">
        <f>VLOOKUP(A635,NY!A:B,2,FALSE)</f>
        <v>2.9580000000000002</v>
      </c>
      <c r="D635">
        <f>VLOOKUP(A635,FL!A:B,2,FALSE)</f>
        <v>2.742</v>
      </c>
      <c r="E635">
        <f>VLOOKUP(A635,CO!A:B,2,FALSE)</f>
        <v>2.7280000000000002</v>
      </c>
      <c r="F635">
        <f>VLOOKUP(A635,CA!A:B,2,FALSE)</f>
        <v>3.1259999999999999</v>
      </c>
    </row>
    <row r="636" spans="1:6" x14ac:dyDescent="0.25">
      <c r="A636" s="1">
        <v>40350</v>
      </c>
      <c r="B636">
        <v>2.653</v>
      </c>
      <c r="C636">
        <f>VLOOKUP(A636,NY!A:B,2,FALSE)</f>
        <v>2.9580000000000002</v>
      </c>
      <c r="D636">
        <f>VLOOKUP(A636,FL!A:B,2,FALSE)</f>
        <v>2.7320000000000002</v>
      </c>
      <c r="E636">
        <f>VLOOKUP(A636,CO!A:B,2,FALSE)</f>
        <v>2.7149999999999999</v>
      </c>
      <c r="F636">
        <f>VLOOKUP(A636,CA!A:B,2,FALSE)</f>
        <v>3.1</v>
      </c>
    </row>
    <row r="637" spans="1:6" x14ac:dyDescent="0.25">
      <c r="A637" s="1">
        <v>40343</v>
      </c>
      <c r="B637">
        <v>2.637</v>
      </c>
      <c r="C637">
        <f>VLOOKUP(A637,NY!A:B,2,FALSE)</f>
        <v>2.9420000000000002</v>
      </c>
      <c r="D637">
        <f>VLOOKUP(A637,FL!A:B,2,FALSE)</f>
        <v>2.6880000000000002</v>
      </c>
      <c r="E637">
        <f>VLOOKUP(A637,CO!A:B,2,FALSE)</f>
        <v>2.6739999999999999</v>
      </c>
      <c r="F637">
        <f>VLOOKUP(A637,CA!A:B,2,FALSE)</f>
        <v>3.0529999999999999</v>
      </c>
    </row>
    <row r="638" spans="1:6" x14ac:dyDescent="0.25">
      <c r="A638" s="1">
        <v>40336</v>
      </c>
      <c r="B638">
        <v>2.6680000000000001</v>
      </c>
      <c r="C638">
        <f>VLOOKUP(A638,NY!A:B,2,FALSE)</f>
        <v>2.972</v>
      </c>
      <c r="D638">
        <f>VLOOKUP(A638,FL!A:B,2,FALSE)</f>
        <v>2.7229999999999999</v>
      </c>
      <c r="E638">
        <f>VLOOKUP(A638,CO!A:B,2,FALSE)</f>
        <v>2.6840000000000002</v>
      </c>
      <c r="F638">
        <f>VLOOKUP(A638,CA!A:B,2,FALSE)</f>
        <v>3.0680000000000001</v>
      </c>
    </row>
    <row r="639" spans="1:6" x14ac:dyDescent="0.25">
      <c r="A639" s="1">
        <v>40329</v>
      </c>
      <c r="B639">
        <v>2.7050000000000001</v>
      </c>
      <c r="C639">
        <f>VLOOKUP(A639,NY!A:B,2,FALSE)</f>
        <v>3.0059999999999998</v>
      </c>
      <c r="D639">
        <f>VLOOKUP(A639,FL!A:B,2,FALSE)</f>
        <v>2.766</v>
      </c>
      <c r="E639">
        <f>VLOOKUP(A639,CO!A:B,2,FALSE)</f>
        <v>2.7</v>
      </c>
      <c r="F639">
        <f>VLOOKUP(A639,CA!A:B,2,FALSE)</f>
        <v>3.024</v>
      </c>
    </row>
    <row r="640" spans="1:6" x14ac:dyDescent="0.25">
      <c r="A640" s="1">
        <v>40322</v>
      </c>
      <c r="B640">
        <v>2.7589999999999999</v>
      </c>
      <c r="C640">
        <f>VLOOKUP(A640,NY!A:B,2,FALSE)</f>
        <v>3.0459999999999998</v>
      </c>
      <c r="D640">
        <f>VLOOKUP(A640,FL!A:B,2,FALSE)</f>
        <v>2.851</v>
      </c>
      <c r="E640">
        <f>VLOOKUP(A640,CO!A:B,2,FALSE)</f>
        <v>2.7370000000000001</v>
      </c>
      <c r="F640">
        <f>VLOOKUP(A640,CA!A:B,2,FALSE)</f>
        <v>3.0489999999999999</v>
      </c>
    </row>
    <row r="641" spans="1:6" x14ac:dyDescent="0.25">
      <c r="A641" s="1">
        <v>40315</v>
      </c>
      <c r="B641">
        <v>2.8260000000000001</v>
      </c>
      <c r="C641">
        <f>VLOOKUP(A641,NY!A:B,2,FALSE)</f>
        <v>3.0960000000000001</v>
      </c>
      <c r="D641">
        <f>VLOOKUP(A641,FL!A:B,2,FALSE)</f>
        <v>2.9180000000000001</v>
      </c>
      <c r="E641">
        <f>VLOOKUP(A641,CO!A:B,2,FALSE)</f>
        <v>2.7759999999999998</v>
      </c>
      <c r="F641">
        <f>VLOOKUP(A641,CA!A:B,2,FALSE)</f>
        <v>3.1179999999999999</v>
      </c>
    </row>
    <row r="642" spans="1:6" x14ac:dyDescent="0.25">
      <c r="A642" s="1">
        <v>40308</v>
      </c>
      <c r="B642">
        <v>2.8540000000000001</v>
      </c>
      <c r="C642">
        <f>VLOOKUP(A642,NY!A:B,2,FALSE)</f>
        <v>3.1120000000000001</v>
      </c>
      <c r="D642">
        <f>VLOOKUP(A642,FL!A:B,2,FALSE)</f>
        <v>2.9590000000000001</v>
      </c>
      <c r="E642">
        <f>VLOOKUP(A642,CO!A:B,2,FALSE)</f>
        <v>2.7879999999999998</v>
      </c>
      <c r="F642">
        <f>VLOOKUP(A642,CA!A:B,2,FALSE)</f>
        <v>3.1389999999999998</v>
      </c>
    </row>
    <row r="643" spans="1:6" x14ac:dyDescent="0.25">
      <c r="A643" s="1">
        <v>40301</v>
      </c>
      <c r="B643">
        <v>2.835</v>
      </c>
      <c r="C643">
        <f>VLOOKUP(A643,NY!A:B,2,FALSE)</f>
        <v>3.0950000000000002</v>
      </c>
      <c r="D643">
        <f>VLOOKUP(A643,FL!A:B,2,FALSE)</f>
        <v>2.944</v>
      </c>
      <c r="E643">
        <f>VLOOKUP(A643,CO!A:B,2,FALSE)</f>
        <v>2.7709999999999999</v>
      </c>
      <c r="F643">
        <f>VLOOKUP(A643,CA!A:B,2,FALSE)</f>
        <v>3.1179999999999999</v>
      </c>
    </row>
    <row r="644" spans="1:6" x14ac:dyDescent="0.25">
      <c r="A644" s="1">
        <v>40294</v>
      </c>
      <c r="B644">
        <v>2.78</v>
      </c>
      <c r="C644">
        <f>VLOOKUP(A644,NY!A:B,2,FALSE)</f>
        <v>3.0419999999999998</v>
      </c>
      <c r="D644">
        <f>VLOOKUP(A644,FL!A:B,2,FALSE)</f>
        <v>2.9039999999999999</v>
      </c>
      <c r="E644">
        <f>VLOOKUP(A644,CO!A:B,2,FALSE)</f>
        <v>2.766</v>
      </c>
      <c r="F644">
        <f>VLOOKUP(A644,CA!A:B,2,FALSE)</f>
        <v>3.0880000000000001</v>
      </c>
    </row>
    <row r="645" spans="1:6" x14ac:dyDescent="0.25">
      <c r="A645" s="1">
        <v>40287</v>
      </c>
      <c r="B645">
        <v>2.7949999999999999</v>
      </c>
      <c r="C645">
        <f>VLOOKUP(A645,NY!A:B,2,FALSE)</f>
        <v>3.0209999999999999</v>
      </c>
      <c r="D645">
        <f>VLOOKUP(A645,FL!A:B,2,FALSE)</f>
        <v>2.9249999999999998</v>
      </c>
      <c r="E645">
        <f>VLOOKUP(A645,CO!A:B,2,FALSE)</f>
        <v>2.7759999999999998</v>
      </c>
      <c r="F645">
        <f>VLOOKUP(A645,CA!A:B,2,FALSE)</f>
        <v>3.09</v>
      </c>
    </row>
    <row r="646" spans="1:6" x14ac:dyDescent="0.25">
      <c r="A646" s="1">
        <v>40280</v>
      </c>
      <c r="B646">
        <v>2.8079999999999998</v>
      </c>
      <c r="C646">
        <f>VLOOKUP(A646,NY!A:B,2,FALSE)</f>
        <v>3.01</v>
      </c>
      <c r="D646">
        <f>VLOOKUP(A646,FL!A:B,2,FALSE)</f>
        <v>2.9260000000000002</v>
      </c>
      <c r="E646">
        <f>VLOOKUP(A646,CO!A:B,2,FALSE)</f>
        <v>2.7650000000000001</v>
      </c>
      <c r="F646">
        <f>VLOOKUP(A646,CA!A:B,2,FALSE)</f>
        <v>3.0960000000000001</v>
      </c>
    </row>
    <row r="647" spans="1:6" x14ac:dyDescent="0.25">
      <c r="A647" s="1">
        <v>40273</v>
      </c>
      <c r="B647">
        <v>2.77</v>
      </c>
      <c r="C647">
        <f>VLOOKUP(A647,NY!A:B,2,FALSE)</f>
        <v>2.992</v>
      </c>
      <c r="D647">
        <f>VLOOKUP(A647,FL!A:B,2,FALSE)</f>
        <v>2.883</v>
      </c>
      <c r="E647">
        <f>VLOOKUP(A647,CO!A:B,2,FALSE)</f>
        <v>2.75</v>
      </c>
      <c r="F647">
        <f>VLOOKUP(A647,CA!A:B,2,FALSE)</f>
        <v>3.0880000000000001</v>
      </c>
    </row>
    <row r="648" spans="1:6" x14ac:dyDescent="0.25">
      <c r="A648" s="1">
        <v>40266</v>
      </c>
      <c r="B648">
        <v>2.7189999999999999</v>
      </c>
      <c r="C648">
        <f>VLOOKUP(A648,NY!A:B,2,FALSE)</f>
        <v>2.9569999999999999</v>
      </c>
      <c r="D648">
        <f>VLOOKUP(A648,FL!A:B,2,FALSE)</f>
        <v>2.8759999999999999</v>
      </c>
      <c r="E648">
        <f>VLOOKUP(A648,CO!A:B,2,FALSE)</f>
        <v>2.7250000000000001</v>
      </c>
      <c r="F648">
        <f>VLOOKUP(A648,CA!A:B,2,FALSE)</f>
        <v>3.0870000000000002</v>
      </c>
    </row>
    <row r="649" spans="1:6" x14ac:dyDescent="0.25">
      <c r="A649" s="1">
        <v>40259</v>
      </c>
      <c r="B649">
        <v>2.7320000000000002</v>
      </c>
      <c r="C649">
        <f>VLOOKUP(A649,NY!A:B,2,FALSE)</f>
        <v>2.9630000000000001</v>
      </c>
      <c r="D649">
        <f>VLOOKUP(A649,FL!A:B,2,FALSE)</f>
        <v>2.9020000000000001</v>
      </c>
      <c r="E649">
        <f>VLOOKUP(A649,CO!A:B,2,FALSE)</f>
        <v>2.7170000000000001</v>
      </c>
      <c r="F649">
        <f>VLOOKUP(A649,CA!A:B,2,FALSE)</f>
        <v>3.0910000000000002</v>
      </c>
    </row>
    <row r="650" spans="1:6" x14ac:dyDescent="0.25">
      <c r="A650" s="1">
        <v>40252</v>
      </c>
      <c r="B650">
        <v>2.72</v>
      </c>
      <c r="C650">
        <f>VLOOKUP(A650,NY!A:B,2,FALSE)</f>
        <v>2.96</v>
      </c>
      <c r="D650">
        <f>VLOOKUP(A650,FL!A:B,2,FALSE)</f>
        <v>2.8969999999999998</v>
      </c>
      <c r="E650">
        <f>VLOOKUP(A650,CO!A:B,2,FALSE)</f>
        <v>2.6920000000000002</v>
      </c>
      <c r="F650">
        <f>VLOOKUP(A650,CA!A:B,2,FALSE)</f>
        <v>3.0609999999999999</v>
      </c>
    </row>
    <row r="651" spans="1:6" x14ac:dyDescent="0.25">
      <c r="A651" s="1">
        <v>40245</v>
      </c>
      <c r="B651">
        <v>2.6669999999999998</v>
      </c>
      <c r="C651">
        <f>VLOOKUP(A651,NY!A:B,2,FALSE)</f>
        <v>2.9380000000000002</v>
      </c>
      <c r="D651">
        <f>VLOOKUP(A651,FL!A:B,2,FALSE)</f>
        <v>2.8530000000000002</v>
      </c>
      <c r="E651">
        <f>VLOOKUP(A651,CO!A:B,2,FALSE)</f>
        <v>2.6840000000000002</v>
      </c>
      <c r="F651">
        <f>VLOOKUP(A651,CA!A:B,2,FALSE)</f>
        <v>3.0459999999999998</v>
      </c>
    </row>
    <row r="652" spans="1:6" x14ac:dyDescent="0.25">
      <c r="A652" s="1">
        <v>40238</v>
      </c>
      <c r="B652">
        <v>2.625</v>
      </c>
      <c r="C652">
        <f>VLOOKUP(A652,NY!A:B,2,FALSE)</f>
        <v>2.919</v>
      </c>
      <c r="D652">
        <f>VLOOKUP(A652,FL!A:B,2,FALSE)</f>
        <v>2.8119999999999998</v>
      </c>
      <c r="E652">
        <f>VLOOKUP(A652,CO!A:B,2,FALSE)</f>
        <v>2.62</v>
      </c>
      <c r="F652">
        <f>VLOOKUP(A652,CA!A:B,2,FALSE)</f>
        <v>2.9990000000000001</v>
      </c>
    </row>
    <row r="653" spans="1:6" x14ac:dyDescent="0.25">
      <c r="A653" s="1">
        <v>40231</v>
      </c>
      <c r="B653">
        <v>2.5609999999999999</v>
      </c>
      <c r="C653">
        <f>VLOOKUP(A653,NY!A:B,2,FALSE)</f>
        <v>2.91</v>
      </c>
      <c r="D653">
        <f>VLOOKUP(A653,FL!A:B,2,FALSE)</f>
        <v>2.7570000000000001</v>
      </c>
      <c r="E653">
        <f>VLOOKUP(A653,CO!A:B,2,FALSE)</f>
        <v>2.5859999999999999</v>
      </c>
      <c r="F653">
        <f>VLOOKUP(A653,CA!A:B,2,FALSE)</f>
        <v>2.9180000000000001</v>
      </c>
    </row>
    <row r="654" spans="1:6" x14ac:dyDescent="0.25">
      <c r="A654" s="1">
        <v>40224</v>
      </c>
      <c r="B654">
        <v>2.5139999999999998</v>
      </c>
      <c r="C654">
        <f>VLOOKUP(A654,NY!A:B,2,FALSE)</f>
        <v>2.9089999999999998</v>
      </c>
      <c r="D654">
        <f>VLOOKUP(A654,FL!A:B,2,FALSE)</f>
        <v>2.7149999999999999</v>
      </c>
      <c r="E654">
        <f>VLOOKUP(A654,CO!A:B,2,FALSE)</f>
        <v>2.5499999999999998</v>
      </c>
      <c r="F654">
        <f>VLOOKUP(A654,CA!A:B,2,FALSE)</f>
        <v>2.9260000000000002</v>
      </c>
    </row>
    <row r="655" spans="1:6" x14ac:dyDescent="0.25">
      <c r="A655" s="1">
        <v>40217</v>
      </c>
      <c r="B655">
        <v>2.548</v>
      </c>
      <c r="C655">
        <f>VLOOKUP(A655,NY!A:B,2,FALSE)</f>
        <v>2.94</v>
      </c>
      <c r="D655">
        <f>VLOOKUP(A655,FL!A:B,2,FALSE)</f>
        <v>2.7440000000000002</v>
      </c>
      <c r="E655">
        <f>VLOOKUP(A655,CO!A:B,2,FALSE)</f>
        <v>2.5720000000000001</v>
      </c>
      <c r="F655">
        <f>VLOOKUP(A655,CA!A:B,2,FALSE)</f>
        <v>2.9609999999999999</v>
      </c>
    </row>
    <row r="656" spans="1:6" x14ac:dyDescent="0.25">
      <c r="A656" s="1">
        <v>40210</v>
      </c>
      <c r="B656">
        <v>2.5720000000000001</v>
      </c>
      <c r="C656">
        <f>VLOOKUP(A656,NY!A:B,2,FALSE)</f>
        <v>2.9540000000000002</v>
      </c>
      <c r="D656">
        <f>VLOOKUP(A656,FL!A:B,2,FALSE)</f>
        <v>2.7770000000000001</v>
      </c>
      <c r="E656">
        <f>VLOOKUP(A656,CO!A:B,2,FALSE)</f>
        <v>2.58</v>
      </c>
      <c r="F656">
        <f>VLOOKUP(A656,CA!A:B,2,FALSE)</f>
        <v>2.9750000000000001</v>
      </c>
    </row>
    <row r="657" spans="1:6" x14ac:dyDescent="0.25">
      <c r="A657" s="1">
        <v>40203</v>
      </c>
      <c r="B657">
        <v>2.6190000000000002</v>
      </c>
      <c r="C657">
        <f>VLOOKUP(A657,NY!A:B,2,FALSE)</f>
        <v>2.9689999999999999</v>
      </c>
      <c r="D657">
        <f>VLOOKUP(A657,FL!A:B,2,FALSE)</f>
        <v>2.8159999999999998</v>
      </c>
      <c r="E657">
        <f>VLOOKUP(A657,CO!A:B,2,FALSE)</f>
        <v>2.605</v>
      </c>
      <c r="F657">
        <f>VLOOKUP(A657,CA!A:B,2,FALSE)</f>
        <v>3.008</v>
      </c>
    </row>
    <row r="658" spans="1:6" x14ac:dyDescent="0.25">
      <c r="A658" s="1">
        <v>40196</v>
      </c>
      <c r="B658">
        <v>2.653</v>
      </c>
      <c r="C658">
        <f>VLOOKUP(A658,NY!A:B,2,FALSE)</f>
        <v>2.976</v>
      </c>
      <c r="D658">
        <f>VLOOKUP(A658,FL!A:B,2,FALSE)</f>
        <v>2.8559999999999999</v>
      </c>
      <c r="E658">
        <f>VLOOKUP(A658,CO!A:B,2,FALSE)</f>
        <v>2.62</v>
      </c>
      <c r="F658">
        <f>VLOOKUP(A658,CA!A:B,2,FALSE)</f>
        <v>3.0259999999999998</v>
      </c>
    </row>
    <row r="659" spans="1:6" x14ac:dyDescent="0.25">
      <c r="A659" s="1">
        <v>40189</v>
      </c>
      <c r="B659">
        <v>2.65</v>
      </c>
      <c r="C659">
        <f>VLOOKUP(A659,NY!A:B,2,FALSE)</f>
        <v>2.9649999999999999</v>
      </c>
      <c r="D659">
        <f>VLOOKUP(A659,FL!A:B,2,FALSE)</f>
        <v>2.8290000000000002</v>
      </c>
      <c r="E659">
        <f>VLOOKUP(A659,CO!A:B,2,FALSE)</f>
        <v>2.5990000000000002</v>
      </c>
      <c r="F659">
        <f>VLOOKUP(A659,CA!A:B,2,FALSE)</f>
        <v>3.0459999999999998</v>
      </c>
    </row>
    <row r="660" spans="1:6" x14ac:dyDescent="0.25">
      <c r="A660" s="1">
        <v>40182</v>
      </c>
      <c r="B660">
        <v>2.5640000000000001</v>
      </c>
      <c r="C660">
        <f>VLOOKUP(A660,NY!A:B,2,FALSE)</f>
        <v>2.907</v>
      </c>
      <c r="D660">
        <f>VLOOKUP(A660,FL!A:B,2,FALSE)</f>
        <v>2.746</v>
      </c>
      <c r="E660">
        <f>VLOOKUP(A660,CO!A:B,2,FALSE)</f>
        <v>2.5190000000000001</v>
      </c>
      <c r="F660">
        <f>VLOOKUP(A660,CA!A:B,2,FALSE)</f>
        <v>2.9870000000000001</v>
      </c>
    </row>
    <row r="661" spans="1:6" x14ac:dyDescent="0.25">
      <c r="A661" s="1">
        <v>40175</v>
      </c>
      <c r="B661">
        <v>2.512</v>
      </c>
      <c r="C661">
        <f>VLOOKUP(A661,NY!A:B,2,FALSE)</f>
        <v>2.883</v>
      </c>
      <c r="D661">
        <f>VLOOKUP(A661,FL!A:B,2,FALSE)</f>
        <v>2.69</v>
      </c>
      <c r="E661">
        <f>VLOOKUP(A661,CO!A:B,2,FALSE)</f>
        <v>2.4990000000000001</v>
      </c>
      <c r="F661">
        <f>VLOOKUP(A661,CA!A:B,2,FALSE)</f>
        <v>2.9329999999999998</v>
      </c>
    </row>
    <row r="662" spans="1:6" x14ac:dyDescent="0.25">
      <c r="A662" s="1">
        <v>40168</v>
      </c>
      <c r="B662">
        <v>2.488</v>
      </c>
      <c r="C662">
        <f>VLOOKUP(A662,NY!A:B,2,FALSE)</f>
        <v>2.8740000000000001</v>
      </c>
      <c r="D662">
        <f>VLOOKUP(A662,FL!A:B,2,FALSE)</f>
        <v>2.6890000000000001</v>
      </c>
      <c r="E662">
        <f>VLOOKUP(A662,CO!A:B,2,FALSE)</f>
        <v>2.496</v>
      </c>
      <c r="F662">
        <f>VLOOKUP(A662,CA!A:B,2,FALSE)</f>
        <v>2.9119999999999999</v>
      </c>
    </row>
    <row r="663" spans="1:6" x14ac:dyDescent="0.25">
      <c r="A663" s="1">
        <v>40161</v>
      </c>
      <c r="B663">
        <v>2.516</v>
      </c>
      <c r="C663">
        <f>VLOOKUP(A663,NY!A:B,2,FALSE)</f>
        <v>2.8889999999999998</v>
      </c>
      <c r="D663">
        <f>VLOOKUP(A663,FL!A:B,2,FALSE)</f>
        <v>2.694</v>
      </c>
      <c r="E663">
        <f>VLOOKUP(A663,CO!A:B,2,FALSE)</f>
        <v>2.528</v>
      </c>
      <c r="F663">
        <f>VLOOKUP(A663,CA!A:B,2,FALSE)</f>
        <v>2.903</v>
      </c>
    </row>
    <row r="664" spans="1:6" x14ac:dyDescent="0.25">
      <c r="A664" s="1">
        <v>40154</v>
      </c>
      <c r="B664">
        <v>2.552</v>
      </c>
      <c r="C664">
        <f>VLOOKUP(A664,NY!A:B,2,FALSE)</f>
        <v>2.9079999999999999</v>
      </c>
      <c r="D664">
        <f>VLOOKUP(A664,FL!A:B,2,FALSE)</f>
        <v>2.7429999999999999</v>
      </c>
      <c r="E664">
        <f>VLOOKUP(A664,CO!A:B,2,FALSE)</f>
        <v>2.5489999999999999</v>
      </c>
      <c r="F664">
        <f>VLOOKUP(A664,CA!A:B,2,FALSE)</f>
        <v>2.9119999999999999</v>
      </c>
    </row>
    <row r="665" spans="1:6" x14ac:dyDescent="0.25">
      <c r="A665" s="1">
        <v>40147</v>
      </c>
      <c r="B665">
        <v>2.536</v>
      </c>
      <c r="C665">
        <f>VLOOKUP(A665,NY!A:B,2,FALSE)</f>
        <v>2.899</v>
      </c>
      <c r="D665">
        <f>VLOOKUP(A665,FL!A:B,2,FALSE)</f>
        <v>2.7240000000000002</v>
      </c>
      <c r="E665">
        <f>VLOOKUP(A665,CO!A:B,2,FALSE)</f>
        <v>2.5550000000000002</v>
      </c>
      <c r="F665">
        <f>VLOOKUP(A665,CA!A:B,2,FALSE)</f>
        <v>2.9209999999999998</v>
      </c>
    </row>
    <row r="666" spans="1:6" x14ac:dyDescent="0.25">
      <c r="A666" s="1">
        <v>40140</v>
      </c>
      <c r="B666">
        <v>2.552</v>
      </c>
      <c r="C666">
        <f>VLOOKUP(A666,NY!A:B,2,FALSE)</f>
        <v>2.907</v>
      </c>
      <c r="D666">
        <f>VLOOKUP(A666,FL!A:B,2,FALSE)</f>
        <v>2.7280000000000002</v>
      </c>
      <c r="E666">
        <f>VLOOKUP(A666,CO!A:B,2,FALSE)</f>
        <v>2.5720000000000001</v>
      </c>
      <c r="F666">
        <f>VLOOKUP(A666,CA!A:B,2,FALSE)</f>
        <v>2.94</v>
      </c>
    </row>
    <row r="667" spans="1:6" x14ac:dyDescent="0.25">
      <c r="A667" s="1">
        <v>40133</v>
      </c>
      <c r="B667">
        <v>2.5390000000000001</v>
      </c>
      <c r="C667">
        <f>VLOOKUP(A667,NY!A:B,2,FALSE)</f>
        <v>2.9049999999999998</v>
      </c>
      <c r="D667">
        <f>VLOOKUP(A667,FL!A:B,2,FALSE)</f>
        <v>2.7360000000000002</v>
      </c>
      <c r="E667">
        <f>VLOOKUP(A667,CO!A:B,2,FALSE)</f>
        <v>2.5910000000000002</v>
      </c>
      <c r="F667">
        <f>VLOOKUP(A667,CA!A:B,2,FALSE)</f>
        <v>2.9609999999999999</v>
      </c>
    </row>
    <row r="668" spans="1:6" x14ac:dyDescent="0.25">
      <c r="A668" s="1">
        <v>40126</v>
      </c>
      <c r="B668">
        <v>2.569</v>
      </c>
      <c r="C668">
        <f>VLOOKUP(A668,NY!A:B,2,FALSE)</f>
        <v>2.9159999999999999</v>
      </c>
      <c r="D668">
        <f>VLOOKUP(A668,FL!A:B,2,FALSE)</f>
        <v>2.7610000000000001</v>
      </c>
      <c r="E668">
        <f>VLOOKUP(A668,CO!A:B,2,FALSE)</f>
        <v>2.62</v>
      </c>
      <c r="F668">
        <f>VLOOKUP(A668,CA!A:B,2,FALSE)</f>
        <v>2.9809999999999999</v>
      </c>
    </row>
    <row r="669" spans="1:6" x14ac:dyDescent="0.25">
      <c r="A669" s="1">
        <v>40119</v>
      </c>
      <c r="B669">
        <v>2.6070000000000002</v>
      </c>
      <c r="C669">
        <f>VLOOKUP(A669,NY!A:B,2,FALSE)</f>
        <v>2.907</v>
      </c>
      <c r="D669">
        <f>VLOOKUP(A669,FL!A:B,2,FALSE)</f>
        <v>2.7879999999999998</v>
      </c>
      <c r="E669">
        <f>VLOOKUP(A669,CO!A:B,2,FALSE)</f>
        <v>2.637</v>
      </c>
      <c r="F669">
        <f>VLOOKUP(A669,CA!A:B,2,FALSE)</f>
        <v>2.9870000000000001</v>
      </c>
    </row>
    <row r="670" spans="1:6" x14ac:dyDescent="0.25">
      <c r="A670" s="1">
        <v>40112</v>
      </c>
      <c r="B670">
        <v>2.59</v>
      </c>
      <c r="C670">
        <f>VLOOKUP(A670,NY!A:B,2,FALSE)</f>
        <v>2.8690000000000002</v>
      </c>
      <c r="D670">
        <f>VLOOKUP(A670,FL!A:B,2,FALSE)</f>
        <v>2.7629999999999999</v>
      </c>
      <c r="E670">
        <f>VLOOKUP(A670,CO!A:B,2,FALSE)</f>
        <v>2.6040000000000001</v>
      </c>
      <c r="F670">
        <f>VLOOKUP(A670,CA!A:B,2,FALSE)</f>
        <v>2.9849999999999999</v>
      </c>
    </row>
    <row r="671" spans="1:6" x14ac:dyDescent="0.25">
      <c r="A671" s="1">
        <v>40105</v>
      </c>
      <c r="B671">
        <v>2.4820000000000002</v>
      </c>
      <c r="C671">
        <f>VLOOKUP(A671,NY!A:B,2,FALSE)</f>
        <v>2.8010000000000002</v>
      </c>
      <c r="D671">
        <f>VLOOKUP(A671,FL!A:B,2,FALSE)</f>
        <v>2.6120000000000001</v>
      </c>
      <c r="E671">
        <f>VLOOKUP(A671,CO!A:B,2,FALSE)</f>
        <v>2.4849999999999999</v>
      </c>
      <c r="F671">
        <f>VLOOKUP(A671,CA!A:B,2,FALSE)</f>
        <v>2.988</v>
      </c>
    </row>
    <row r="672" spans="1:6" x14ac:dyDescent="0.25">
      <c r="A672" s="1">
        <v>40098</v>
      </c>
      <c r="B672">
        <v>2.37</v>
      </c>
      <c r="C672">
        <f>VLOOKUP(A672,NY!A:B,2,FALSE)</f>
        <v>2.7429999999999999</v>
      </c>
      <c r="D672">
        <f>VLOOKUP(A672,FL!A:B,2,FALSE)</f>
        <v>2.4860000000000002</v>
      </c>
      <c r="E672">
        <f>VLOOKUP(A672,CO!A:B,2,FALSE)</f>
        <v>2.3980000000000001</v>
      </c>
      <c r="F672">
        <f>VLOOKUP(A672,CA!A:B,2,FALSE)</f>
        <v>3.0150000000000001</v>
      </c>
    </row>
    <row r="673" spans="1:6" x14ac:dyDescent="0.25">
      <c r="A673" s="1">
        <v>40091</v>
      </c>
      <c r="B673">
        <v>2.343</v>
      </c>
      <c r="C673">
        <f>VLOOKUP(A673,NY!A:B,2,FALSE)</f>
        <v>2.762</v>
      </c>
      <c r="D673">
        <f>VLOOKUP(A673,FL!A:B,2,FALSE)</f>
        <v>2.4489999999999998</v>
      </c>
      <c r="E673">
        <f>VLOOKUP(A673,CO!A:B,2,FALSE)</f>
        <v>2.4049999999999998</v>
      </c>
      <c r="F673">
        <f>VLOOKUP(A673,CA!A:B,2,FALSE)</f>
        <v>3.069</v>
      </c>
    </row>
    <row r="674" spans="1:6" x14ac:dyDescent="0.25">
      <c r="A674" s="1">
        <v>40084</v>
      </c>
      <c r="B674">
        <v>2.3580000000000001</v>
      </c>
      <c r="C674">
        <f>VLOOKUP(A674,NY!A:B,2,FALSE)</f>
        <v>2.8010000000000002</v>
      </c>
      <c r="D674">
        <f>VLOOKUP(A674,FL!A:B,2,FALSE)</f>
        <v>2.4790000000000001</v>
      </c>
      <c r="E674">
        <f>VLOOKUP(A674,CO!A:B,2,FALSE)</f>
        <v>2.4449999999999998</v>
      </c>
      <c r="F674">
        <f>VLOOKUP(A674,CA!A:B,2,FALSE)</f>
        <v>3.0979999999999999</v>
      </c>
    </row>
    <row r="675" spans="1:6" x14ac:dyDescent="0.25">
      <c r="A675" s="1">
        <v>40077</v>
      </c>
      <c r="B675">
        <v>2.4089999999999998</v>
      </c>
      <c r="C675">
        <f>VLOOKUP(A675,NY!A:B,2,FALSE)</f>
        <v>2.839</v>
      </c>
      <c r="D675">
        <f>VLOOKUP(A675,FL!A:B,2,FALSE)</f>
        <v>2.5150000000000001</v>
      </c>
      <c r="E675">
        <f>VLOOKUP(A675,CO!A:B,2,FALSE)</f>
        <v>2.4750000000000001</v>
      </c>
      <c r="F675">
        <f>VLOOKUP(A675,CA!A:B,2,FALSE)</f>
        <v>3.14</v>
      </c>
    </row>
    <row r="676" spans="1:6" x14ac:dyDescent="0.25">
      <c r="A676" s="1">
        <v>40070</v>
      </c>
      <c r="B676">
        <v>2.4359999999999999</v>
      </c>
      <c r="C676">
        <f>VLOOKUP(A676,NY!A:B,2,FALSE)</f>
        <v>2.859</v>
      </c>
      <c r="D676">
        <f>VLOOKUP(A676,FL!A:B,2,FALSE)</f>
        <v>2.556</v>
      </c>
      <c r="E676">
        <f>VLOOKUP(A676,CO!A:B,2,FALSE)</f>
        <v>2.5030000000000001</v>
      </c>
      <c r="F676">
        <f>VLOOKUP(A676,CA!A:B,2,FALSE)</f>
        <v>3.153</v>
      </c>
    </row>
    <row r="677" spans="1:6" x14ac:dyDescent="0.25">
      <c r="A677" s="1">
        <v>40063</v>
      </c>
      <c r="B677">
        <v>2.46</v>
      </c>
      <c r="C677">
        <f>VLOOKUP(A677,NY!A:B,2,FALSE)</f>
        <v>2.8730000000000002</v>
      </c>
      <c r="D677">
        <f>VLOOKUP(A677,FL!A:B,2,FALSE)</f>
        <v>2.5960000000000001</v>
      </c>
      <c r="E677">
        <f>VLOOKUP(A677,CO!A:B,2,FALSE)</f>
        <v>2.5249999999999999</v>
      </c>
      <c r="F677">
        <f>VLOOKUP(A677,CA!A:B,2,FALSE)</f>
        <v>3.0990000000000002</v>
      </c>
    </row>
    <row r="678" spans="1:6" x14ac:dyDescent="0.25">
      <c r="A678" s="1">
        <v>40056</v>
      </c>
      <c r="B678">
        <v>2.5190000000000001</v>
      </c>
      <c r="C678">
        <f>VLOOKUP(A678,NY!A:B,2,FALSE)</f>
        <v>2.8759999999999999</v>
      </c>
      <c r="D678">
        <f>VLOOKUP(A678,FL!A:B,2,FALSE)</f>
        <v>2.6389999999999998</v>
      </c>
      <c r="E678">
        <f>VLOOKUP(A678,CO!A:B,2,FALSE)</f>
        <v>2.556</v>
      </c>
      <c r="F678">
        <f>VLOOKUP(A678,CA!A:B,2,FALSE)</f>
        <v>3.0369999999999999</v>
      </c>
    </row>
    <row r="679" spans="1:6" x14ac:dyDescent="0.25">
      <c r="A679" s="1">
        <v>40049</v>
      </c>
      <c r="B679">
        <v>2.5569999999999999</v>
      </c>
      <c r="C679">
        <f>VLOOKUP(A679,NY!A:B,2,FALSE)</f>
        <v>2.8730000000000002</v>
      </c>
      <c r="D679">
        <f>VLOOKUP(A679,FL!A:B,2,FALSE)</f>
        <v>2.6539999999999999</v>
      </c>
      <c r="E679">
        <f>VLOOKUP(A679,CO!A:B,2,FALSE)</f>
        <v>2.5720000000000001</v>
      </c>
      <c r="F679">
        <f>VLOOKUP(A679,CA!A:B,2,FALSE)</f>
        <v>3.0310000000000001</v>
      </c>
    </row>
    <row r="680" spans="1:6" x14ac:dyDescent="0.25">
      <c r="A680" s="1">
        <v>40042</v>
      </c>
      <c r="B680">
        <v>2.58</v>
      </c>
      <c r="C680">
        <f>VLOOKUP(A680,NY!A:B,2,FALSE)</f>
        <v>2.8759999999999999</v>
      </c>
      <c r="D680">
        <f>VLOOKUP(A680,FL!A:B,2,FALSE)</f>
        <v>2.6760000000000002</v>
      </c>
      <c r="E680">
        <f>VLOOKUP(A680,CO!A:B,2,FALSE)</f>
        <v>2.585</v>
      </c>
      <c r="F680">
        <f>VLOOKUP(A680,CA!A:B,2,FALSE)</f>
        <v>3.0470000000000002</v>
      </c>
    </row>
    <row r="681" spans="1:6" x14ac:dyDescent="0.25">
      <c r="A681" s="1">
        <v>40035</v>
      </c>
      <c r="B681">
        <v>2.5819999999999999</v>
      </c>
      <c r="C681">
        <f>VLOOKUP(A681,NY!A:B,2,FALSE)</f>
        <v>2.8479999999999999</v>
      </c>
      <c r="D681">
        <f>VLOOKUP(A681,FL!A:B,2,FALSE)</f>
        <v>2.6440000000000001</v>
      </c>
      <c r="E681">
        <f>VLOOKUP(A681,CO!A:B,2,FALSE)</f>
        <v>2.581</v>
      </c>
      <c r="F681">
        <f>VLOOKUP(A681,CA!A:B,2,FALSE)</f>
        <v>3.04</v>
      </c>
    </row>
    <row r="682" spans="1:6" x14ac:dyDescent="0.25">
      <c r="A682" s="1">
        <v>40028</v>
      </c>
      <c r="B682">
        <v>2.4860000000000002</v>
      </c>
      <c r="C682">
        <f>VLOOKUP(A682,NY!A:B,2,FALSE)</f>
        <v>2.7879999999999998</v>
      </c>
      <c r="D682">
        <f>VLOOKUP(A682,FL!A:B,2,FALSE)</f>
        <v>2.5750000000000002</v>
      </c>
      <c r="E682">
        <f>VLOOKUP(A682,CO!A:B,2,FALSE)</f>
        <v>2.504</v>
      </c>
      <c r="F682">
        <f>VLOOKUP(A682,CA!A:B,2,FALSE)</f>
        <v>2.8959999999999999</v>
      </c>
    </row>
    <row r="683" spans="1:6" x14ac:dyDescent="0.25">
      <c r="A683" s="1">
        <v>40021</v>
      </c>
      <c r="B683">
        <v>2.4220000000000002</v>
      </c>
      <c r="C683">
        <f>VLOOKUP(A683,NY!A:B,2,FALSE)</f>
        <v>2.7519999999999998</v>
      </c>
      <c r="D683">
        <f>VLOOKUP(A683,FL!A:B,2,FALSE)</f>
        <v>2.532</v>
      </c>
      <c r="E683">
        <f>VLOOKUP(A683,CO!A:B,2,FALSE)</f>
        <v>2.4790000000000001</v>
      </c>
      <c r="F683">
        <f>VLOOKUP(A683,CA!A:B,2,FALSE)</f>
        <v>2.8290000000000002</v>
      </c>
    </row>
    <row r="684" spans="1:6" x14ac:dyDescent="0.25">
      <c r="A684" s="1">
        <v>40014</v>
      </c>
      <c r="B684">
        <v>2.3580000000000001</v>
      </c>
      <c r="C684">
        <f>VLOOKUP(A684,NY!A:B,2,FALSE)</f>
        <v>2.7749999999999999</v>
      </c>
      <c r="D684">
        <f>VLOOKUP(A684,FL!A:B,2,FALSE)</f>
        <v>2.552</v>
      </c>
      <c r="E684">
        <f>VLOOKUP(A684,CO!A:B,2,FALSE)</f>
        <v>2.48</v>
      </c>
      <c r="F684">
        <f>VLOOKUP(A684,CA!A:B,2,FALSE)</f>
        <v>2.8290000000000002</v>
      </c>
    </row>
    <row r="685" spans="1:6" x14ac:dyDescent="0.25">
      <c r="A685" s="1">
        <v>40007</v>
      </c>
      <c r="B685">
        <v>2.4140000000000001</v>
      </c>
      <c r="C685">
        <f>VLOOKUP(A685,NY!A:B,2,FALSE)</f>
        <v>2.8279999999999998</v>
      </c>
      <c r="D685">
        <f>VLOOKUP(A685,FL!A:B,2,FALSE)</f>
        <v>2.625</v>
      </c>
      <c r="E685">
        <f>VLOOKUP(A685,CO!A:B,2,FALSE)</f>
        <v>2.5169999999999999</v>
      </c>
      <c r="F685">
        <f>VLOOKUP(A685,CA!A:B,2,FALSE)</f>
        <v>2.88</v>
      </c>
    </row>
    <row r="686" spans="1:6" x14ac:dyDescent="0.25">
      <c r="A686" s="1">
        <v>40000</v>
      </c>
      <c r="B686">
        <v>2.4929999999999999</v>
      </c>
      <c r="C686">
        <f>VLOOKUP(A686,NY!A:B,2,FALSE)</f>
        <v>2.8690000000000002</v>
      </c>
      <c r="D686">
        <f>VLOOKUP(A686,FL!A:B,2,FALSE)</f>
        <v>2.7010000000000001</v>
      </c>
      <c r="E686">
        <f>VLOOKUP(A686,CO!A:B,2,FALSE)</f>
        <v>2.5569999999999999</v>
      </c>
      <c r="F686">
        <f>VLOOKUP(A686,CA!A:B,2,FALSE)</f>
        <v>2.952</v>
      </c>
    </row>
    <row r="687" spans="1:6" x14ac:dyDescent="0.25">
      <c r="A687" s="1">
        <v>39993</v>
      </c>
      <c r="B687">
        <v>2.5529999999999999</v>
      </c>
      <c r="C687">
        <f>VLOOKUP(A687,NY!A:B,2,FALSE)</f>
        <v>2.8809999999999998</v>
      </c>
      <c r="D687">
        <f>VLOOKUP(A687,FL!A:B,2,FALSE)</f>
        <v>2.734</v>
      </c>
      <c r="E687">
        <f>VLOOKUP(A687,CO!A:B,2,FALSE)</f>
        <v>2.5750000000000002</v>
      </c>
      <c r="F687">
        <f>VLOOKUP(A687,CA!A:B,2,FALSE)</f>
        <v>2.984</v>
      </c>
    </row>
    <row r="688" spans="1:6" x14ac:dyDescent="0.25">
      <c r="A688" s="1">
        <v>39986</v>
      </c>
      <c r="B688">
        <v>2.5960000000000001</v>
      </c>
      <c r="C688">
        <f>VLOOKUP(A688,NY!A:B,2,FALSE)</f>
        <v>2.887</v>
      </c>
      <c r="D688">
        <f>VLOOKUP(A688,FL!A:B,2,FALSE)</f>
        <v>2.754</v>
      </c>
      <c r="E688">
        <f>VLOOKUP(A688,CO!A:B,2,FALSE)</f>
        <v>2.5910000000000002</v>
      </c>
      <c r="F688">
        <f>VLOOKUP(A688,CA!A:B,2,FALSE)</f>
        <v>3.0049999999999999</v>
      </c>
    </row>
    <row r="689" spans="1:6" x14ac:dyDescent="0.25">
      <c r="A689" s="1">
        <v>39979</v>
      </c>
      <c r="B689">
        <v>2.5720000000000001</v>
      </c>
      <c r="C689">
        <f>VLOOKUP(A689,NY!A:B,2,FALSE)</f>
        <v>2.8279999999999998</v>
      </c>
      <c r="D689">
        <f>VLOOKUP(A689,FL!A:B,2,FALSE)</f>
        <v>2.71</v>
      </c>
      <c r="E689">
        <f>VLOOKUP(A689,CO!A:B,2,FALSE)</f>
        <v>2.5819999999999999</v>
      </c>
      <c r="F689">
        <f>VLOOKUP(A689,CA!A:B,2,FALSE)</f>
        <v>2.9790000000000001</v>
      </c>
    </row>
    <row r="690" spans="1:6" x14ac:dyDescent="0.25">
      <c r="A690" s="1">
        <v>39972</v>
      </c>
      <c r="B690">
        <v>2.5209999999999999</v>
      </c>
      <c r="C690">
        <f>VLOOKUP(A690,NY!A:B,2,FALSE)</f>
        <v>2.7669999999999999</v>
      </c>
      <c r="D690">
        <f>VLOOKUP(A690,FL!A:B,2,FALSE)</f>
        <v>2.6320000000000001</v>
      </c>
      <c r="E690">
        <f>VLOOKUP(A690,CO!A:B,2,FALSE)</f>
        <v>2.5529999999999999</v>
      </c>
      <c r="F690">
        <f>VLOOKUP(A690,CA!A:B,2,FALSE)</f>
        <v>2.891</v>
      </c>
    </row>
    <row r="691" spans="1:6" x14ac:dyDescent="0.25">
      <c r="A691" s="1">
        <v>39965</v>
      </c>
      <c r="B691">
        <v>2.4350000000000001</v>
      </c>
      <c r="C691">
        <f>VLOOKUP(A691,NY!A:B,2,FALSE)</f>
        <v>2.6709999999999998</v>
      </c>
      <c r="D691">
        <f>VLOOKUP(A691,FL!A:B,2,FALSE)</f>
        <v>2.5270000000000001</v>
      </c>
      <c r="E691">
        <f>VLOOKUP(A691,CO!A:B,2,FALSE)</f>
        <v>2.4820000000000002</v>
      </c>
      <c r="F691">
        <f>VLOOKUP(A691,CA!A:B,2,FALSE)</f>
        <v>2.7559999999999998</v>
      </c>
    </row>
    <row r="692" spans="1:6" x14ac:dyDescent="0.25">
      <c r="A692" s="1">
        <v>39958</v>
      </c>
      <c r="B692">
        <v>2.367</v>
      </c>
      <c r="C692">
        <f>VLOOKUP(A692,NY!A:B,2,FALSE)</f>
        <v>2.6120000000000001</v>
      </c>
      <c r="D692">
        <f>VLOOKUP(A692,FL!A:B,2,FALSE)</f>
        <v>2.4550000000000001</v>
      </c>
      <c r="E692">
        <f>VLOOKUP(A692,CO!A:B,2,FALSE)</f>
        <v>2.4279999999999999</v>
      </c>
      <c r="F692">
        <f>VLOOKUP(A692,CA!A:B,2,FALSE)</f>
        <v>2.637</v>
      </c>
    </row>
    <row r="693" spans="1:6" x14ac:dyDescent="0.25">
      <c r="A693" s="1">
        <v>39951</v>
      </c>
      <c r="B693">
        <v>2.2589999999999999</v>
      </c>
      <c r="C693">
        <f>VLOOKUP(A693,NY!A:B,2,FALSE)</f>
        <v>2.4980000000000002</v>
      </c>
      <c r="D693">
        <f>VLOOKUP(A693,FL!A:B,2,FALSE)</f>
        <v>2.3759999999999999</v>
      </c>
      <c r="E693">
        <f>VLOOKUP(A693,CO!A:B,2,FALSE)</f>
        <v>2.2970000000000002</v>
      </c>
      <c r="F693">
        <f>VLOOKUP(A693,CA!A:B,2,FALSE)</f>
        <v>2.524</v>
      </c>
    </row>
    <row r="694" spans="1:6" x14ac:dyDescent="0.25">
      <c r="A694" s="1">
        <v>39944</v>
      </c>
      <c r="B694">
        <v>2.1859999999999999</v>
      </c>
      <c r="C694">
        <f>VLOOKUP(A694,NY!A:B,2,FALSE)</f>
        <v>2.4039999999999999</v>
      </c>
      <c r="D694">
        <f>VLOOKUP(A694,FL!A:B,2,FALSE)</f>
        <v>2.2989999999999999</v>
      </c>
      <c r="E694">
        <f>VLOOKUP(A694,CO!A:B,2,FALSE)</f>
        <v>2.2400000000000002</v>
      </c>
      <c r="F694">
        <f>VLOOKUP(A694,CA!A:B,2,FALSE)</f>
        <v>2.4239999999999999</v>
      </c>
    </row>
    <row r="695" spans="1:6" x14ac:dyDescent="0.25">
      <c r="A695" s="1">
        <v>39937</v>
      </c>
      <c r="B695">
        <v>2.0089999999999999</v>
      </c>
      <c r="C695">
        <f>VLOOKUP(A695,NY!A:B,2,FALSE)</f>
        <v>2.2690000000000001</v>
      </c>
      <c r="D695">
        <f>VLOOKUP(A695,FL!A:B,2,FALSE)</f>
        <v>2.133</v>
      </c>
      <c r="E695">
        <f>VLOOKUP(A695,CO!A:B,2,FALSE)</f>
        <v>2.1080000000000001</v>
      </c>
      <c r="F695">
        <f>VLOOKUP(A695,CA!A:B,2,FALSE)</f>
        <v>2.355</v>
      </c>
    </row>
    <row r="696" spans="1:6" x14ac:dyDescent="0.25">
      <c r="A696" s="1">
        <v>39930</v>
      </c>
      <c r="B696">
        <v>2</v>
      </c>
      <c r="C696">
        <f>VLOOKUP(A696,NY!A:B,2,FALSE)</f>
        <v>2.246</v>
      </c>
      <c r="D696">
        <f>VLOOKUP(A696,FL!A:B,2,FALSE)</f>
        <v>2.1419999999999999</v>
      </c>
      <c r="E696">
        <f>VLOOKUP(A696,CO!A:B,2,FALSE)</f>
        <v>2.0859999999999999</v>
      </c>
      <c r="F696">
        <f>VLOOKUP(A696,CA!A:B,2,FALSE)</f>
        <v>2.34</v>
      </c>
    </row>
    <row r="697" spans="1:6" x14ac:dyDescent="0.25">
      <c r="A697" s="1">
        <v>39923</v>
      </c>
      <c r="B697">
        <v>2.02</v>
      </c>
      <c r="C697">
        <f>VLOOKUP(A697,NY!A:B,2,FALSE)</f>
        <v>2.2330000000000001</v>
      </c>
      <c r="D697">
        <f>VLOOKUP(A697,FL!A:B,2,FALSE)</f>
        <v>2.161</v>
      </c>
      <c r="E697">
        <f>VLOOKUP(A697,CO!A:B,2,FALSE)</f>
        <v>2.0680000000000001</v>
      </c>
      <c r="F697">
        <f>VLOOKUP(A697,CA!A:B,2,FALSE)</f>
        <v>2.34</v>
      </c>
    </row>
    <row r="698" spans="1:6" x14ac:dyDescent="0.25">
      <c r="A698" s="1">
        <v>39916</v>
      </c>
      <c r="B698">
        <v>2.016</v>
      </c>
      <c r="C698">
        <f>VLOOKUP(A698,NY!A:B,2,FALSE)</f>
        <v>2.2130000000000001</v>
      </c>
      <c r="D698">
        <f>VLOOKUP(A698,FL!A:B,2,FALSE)</f>
        <v>2.157</v>
      </c>
      <c r="E698">
        <f>VLOOKUP(A698,CO!A:B,2,FALSE)</f>
        <v>2.0499999999999998</v>
      </c>
      <c r="F698">
        <f>VLOOKUP(A698,CA!A:B,2,FALSE)</f>
        <v>2.3359999999999999</v>
      </c>
    </row>
    <row r="699" spans="1:6" x14ac:dyDescent="0.25">
      <c r="A699" s="1">
        <v>39909</v>
      </c>
      <c r="B699">
        <v>2.0070000000000001</v>
      </c>
      <c r="C699">
        <f>VLOOKUP(A699,NY!A:B,2,FALSE)</f>
        <v>2.2010000000000001</v>
      </c>
      <c r="D699">
        <f>VLOOKUP(A699,FL!A:B,2,FALSE)</f>
        <v>2.1419999999999999</v>
      </c>
      <c r="E699">
        <f>VLOOKUP(A699,CO!A:B,2,FALSE)</f>
        <v>2.0390000000000001</v>
      </c>
      <c r="F699">
        <f>VLOOKUP(A699,CA!A:B,2,FALSE)</f>
        <v>2.3079999999999998</v>
      </c>
    </row>
    <row r="700" spans="1:6" x14ac:dyDescent="0.25">
      <c r="A700" s="1">
        <v>39902</v>
      </c>
      <c r="B700">
        <v>2.0129999999999999</v>
      </c>
      <c r="C700">
        <f>VLOOKUP(A700,NY!A:B,2,FALSE)</f>
        <v>2.1949999999999998</v>
      </c>
      <c r="D700">
        <f>VLOOKUP(A700,FL!A:B,2,FALSE)</f>
        <v>2.129</v>
      </c>
      <c r="E700">
        <f>VLOOKUP(A700,CO!A:B,2,FALSE)</f>
        <v>2.0249999999999999</v>
      </c>
      <c r="F700">
        <f>VLOOKUP(A700,CA!A:B,2,FALSE)</f>
        <v>2.2480000000000002</v>
      </c>
    </row>
    <row r="701" spans="1:6" x14ac:dyDescent="0.25">
      <c r="A701" s="1">
        <v>39895</v>
      </c>
      <c r="B701">
        <v>1.917</v>
      </c>
      <c r="C701">
        <f>VLOOKUP(A701,NY!A:B,2,FALSE)</f>
        <v>2.1339999999999999</v>
      </c>
      <c r="D701">
        <f>VLOOKUP(A701,FL!A:B,2,FALSE)</f>
        <v>2.048</v>
      </c>
      <c r="E701">
        <f>VLOOKUP(A701,CO!A:B,2,FALSE)</f>
        <v>1.931</v>
      </c>
      <c r="F701">
        <f>VLOOKUP(A701,CA!A:B,2,FALSE)</f>
        <v>2.1539999999999999</v>
      </c>
    </row>
    <row r="702" spans="1:6" x14ac:dyDescent="0.25">
      <c r="A702" s="1">
        <v>39888</v>
      </c>
      <c r="B702">
        <v>1.8420000000000001</v>
      </c>
      <c r="C702">
        <f>VLOOKUP(A702,NY!A:B,2,FALSE)</f>
        <v>2.113</v>
      </c>
      <c r="D702">
        <f>VLOOKUP(A702,FL!A:B,2,FALSE)</f>
        <v>2.0179999999999998</v>
      </c>
      <c r="E702">
        <f>VLOOKUP(A702,CO!A:B,2,FALSE)</f>
        <v>1.8660000000000001</v>
      </c>
      <c r="F702">
        <f>VLOOKUP(A702,CA!A:B,2,FALSE)</f>
        <v>2.1619999999999999</v>
      </c>
    </row>
    <row r="703" spans="1:6" x14ac:dyDescent="0.25">
      <c r="A703" s="1">
        <v>39881</v>
      </c>
      <c r="B703">
        <v>1.8480000000000001</v>
      </c>
      <c r="C703">
        <f>VLOOKUP(A703,NY!A:B,2,FALSE)</f>
        <v>2.12</v>
      </c>
      <c r="D703">
        <f>VLOOKUP(A703,FL!A:B,2,FALSE)</f>
        <v>2.0299999999999998</v>
      </c>
      <c r="E703">
        <f>VLOOKUP(A703,CO!A:B,2,FALSE)</f>
        <v>1.87</v>
      </c>
      <c r="F703">
        <f>VLOOKUP(A703,CA!A:B,2,FALSE)</f>
        <v>2.1960000000000002</v>
      </c>
    </row>
    <row r="704" spans="1:6" x14ac:dyDescent="0.25">
      <c r="A704" s="1">
        <v>39874</v>
      </c>
      <c r="B704">
        <v>1.8520000000000001</v>
      </c>
      <c r="C704">
        <f>VLOOKUP(A704,NY!A:B,2,FALSE)</f>
        <v>2.1160000000000001</v>
      </c>
      <c r="D704">
        <f>VLOOKUP(A704,FL!A:B,2,FALSE)</f>
        <v>2.0219999999999998</v>
      </c>
      <c r="E704">
        <f>VLOOKUP(A704,CO!A:B,2,FALSE)</f>
        <v>1.84</v>
      </c>
      <c r="F704">
        <f>VLOOKUP(A704,CA!A:B,2,FALSE)</f>
        <v>2.1890000000000001</v>
      </c>
    </row>
    <row r="705" spans="1:6" x14ac:dyDescent="0.25">
      <c r="A705" s="1">
        <v>39867</v>
      </c>
      <c r="B705">
        <v>1.8120000000000001</v>
      </c>
      <c r="C705">
        <f>VLOOKUP(A705,NY!A:B,2,FALSE)</f>
        <v>2.1320000000000001</v>
      </c>
      <c r="D705">
        <f>VLOOKUP(A705,FL!A:B,2,FALSE)</f>
        <v>2.0179999999999998</v>
      </c>
      <c r="E705">
        <f>VLOOKUP(A705,CO!A:B,2,FALSE)</f>
        <v>1.87</v>
      </c>
      <c r="F705">
        <f>VLOOKUP(A705,CA!A:B,2,FALSE)</f>
        <v>2.2610000000000001</v>
      </c>
    </row>
    <row r="706" spans="1:6" x14ac:dyDescent="0.25">
      <c r="A706" s="1">
        <v>39860</v>
      </c>
      <c r="B706">
        <v>1.8660000000000001</v>
      </c>
      <c r="C706">
        <f>VLOOKUP(A706,NY!A:B,2,FALSE)</f>
        <v>2.1480000000000001</v>
      </c>
      <c r="D706">
        <f>VLOOKUP(A706,FL!A:B,2,FALSE)</f>
        <v>2.069</v>
      </c>
      <c r="E706">
        <f>VLOOKUP(A706,CO!A:B,2,FALSE)</f>
        <v>1.9059999999999999</v>
      </c>
      <c r="F706">
        <f>VLOOKUP(A706,CA!A:B,2,FALSE)</f>
        <v>2.2909999999999999</v>
      </c>
    </row>
    <row r="707" spans="1:6" x14ac:dyDescent="0.25">
      <c r="A707" s="1">
        <v>39853</v>
      </c>
      <c r="B707">
        <v>1.865</v>
      </c>
      <c r="C707">
        <f>VLOOKUP(A707,NY!A:B,2,FALSE)</f>
        <v>2.109</v>
      </c>
      <c r="D707">
        <f>VLOOKUP(A707,FL!A:B,2,FALSE)</f>
        <v>2.024</v>
      </c>
      <c r="E707">
        <f>VLOOKUP(A707,CO!A:B,2,FALSE)</f>
        <v>1.875</v>
      </c>
      <c r="F707">
        <f>VLOOKUP(A707,CA!A:B,2,FALSE)</f>
        <v>2.2149999999999999</v>
      </c>
    </row>
    <row r="708" spans="1:6" x14ac:dyDescent="0.25">
      <c r="A708" s="1">
        <v>39846</v>
      </c>
      <c r="B708">
        <v>1.8380000000000001</v>
      </c>
      <c r="C708">
        <f>VLOOKUP(A708,NY!A:B,2,FALSE)</f>
        <v>2.0699999999999998</v>
      </c>
      <c r="D708">
        <f>VLOOKUP(A708,FL!A:B,2,FALSE)</f>
        <v>1.986</v>
      </c>
      <c r="E708">
        <f>VLOOKUP(A708,CO!A:B,2,FALSE)</f>
        <v>1.8169999999999999</v>
      </c>
      <c r="F708">
        <f>VLOOKUP(A708,CA!A:B,2,FALSE)</f>
        <v>2.113</v>
      </c>
    </row>
    <row r="709" spans="1:6" x14ac:dyDescent="0.25">
      <c r="A709" s="1">
        <v>39839</v>
      </c>
      <c r="B709">
        <v>1.764</v>
      </c>
      <c r="C709">
        <f>VLOOKUP(A709,NY!A:B,2,FALSE)</f>
        <v>1.9910000000000001</v>
      </c>
      <c r="D709">
        <f>VLOOKUP(A709,FL!A:B,2,FALSE)</f>
        <v>1.9450000000000001</v>
      </c>
      <c r="E709">
        <f>VLOOKUP(A709,CO!A:B,2,FALSE)</f>
        <v>1.7330000000000001</v>
      </c>
      <c r="F709">
        <f>VLOOKUP(A709,CA!A:B,2,FALSE)</f>
        <v>2.0950000000000002</v>
      </c>
    </row>
    <row r="710" spans="1:6" x14ac:dyDescent="0.25">
      <c r="A710" s="1">
        <v>39832</v>
      </c>
      <c r="B710">
        <v>1.762</v>
      </c>
      <c r="C710">
        <f>VLOOKUP(A710,NY!A:B,2,FALSE)</f>
        <v>1.982</v>
      </c>
      <c r="D710">
        <f>VLOOKUP(A710,FL!A:B,2,FALSE)</f>
        <v>1.944</v>
      </c>
      <c r="E710">
        <f>VLOOKUP(A710,CO!A:B,2,FALSE)</f>
        <v>1.6719999999999999</v>
      </c>
      <c r="F710">
        <f>VLOOKUP(A710,CA!A:B,2,FALSE)</f>
        <v>2.0640000000000001</v>
      </c>
    </row>
    <row r="711" spans="1:6" x14ac:dyDescent="0.25">
      <c r="A711" s="1">
        <v>39825</v>
      </c>
      <c r="B711">
        <v>1.6739999999999999</v>
      </c>
      <c r="C711">
        <f>VLOOKUP(A711,NY!A:B,2,FALSE)</f>
        <v>1.9470000000000001</v>
      </c>
      <c r="D711">
        <f>VLOOKUP(A711,FL!A:B,2,FALSE)</f>
        <v>1.879</v>
      </c>
      <c r="E711">
        <f>VLOOKUP(A711,CO!A:B,2,FALSE)</f>
        <v>1.5920000000000001</v>
      </c>
      <c r="F711">
        <f>VLOOKUP(A711,CA!A:B,2,FALSE)</f>
        <v>1.988</v>
      </c>
    </row>
    <row r="712" spans="1:6" x14ac:dyDescent="0.25">
      <c r="A712" s="1">
        <v>39818</v>
      </c>
      <c r="B712">
        <v>1.589</v>
      </c>
      <c r="C712">
        <f>VLOOKUP(A712,NY!A:B,2,FALSE)</f>
        <v>1.865</v>
      </c>
      <c r="D712">
        <f>VLOOKUP(A712,FL!A:B,2,FALSE)</f>
        <v>1.7450000000000001</v>
      </c>
      <c r="E712">
        <f>VLOOKUP(A712,CO!A:B,2,FALSE)</f>
        <v>1.538</v>
      </c>
      <c r="F712">
        <f>VLOOKUP(A712,CA!A:B,2,FALSE)</f>
        <v>1.8740000000000001</v>
      </c>
    </row>
    <row r="713" spans="1:6" x14ac:dyDescent="0.25">
      <c r="A713" s="1">
        <v>39811</v>
      </c>
      <c r="B713">
        <v>1.542</v>
      </c>
      <c r="C713">
        <f>VLOOKUP(A713,NY!A:B,2,FALSE)</f>
        <v>1.8919999999999999</v>
      </c>
      <c r="D713">
        <f>VLOOKUP(A713,FL!A:B,2,FALSE)</f>
        <v>1.7130000000000001</v>
      </c>
      <c r="E713">
        <f>VLOOKUP(A713,CO!A:B,2,FALSE)</f>
        <v>1.58</v>
      </c>
      <c r="F713">
        <f>VLOOKUP(A713,CA!A:B,2,FALSE)</f>
        <v>1.81</v>
      </c>
    </row>
    <row r="714" spans="1:6" x14ac:dyDescent="0.25">
      <c r="A714" s="1">
        <v>39804</v>
      </c>
      <c r="B714">
        <v>1.5980000000000001</v>
      </c>
      <c r="C714">
        <f>VLOOKUP(A714,NY!A:B,2,FALSE)</f>
        <v>1.9450000000000001</v>
      </c>
      <c r="D714">
        <f>VLOOKUP(A714,FL!A:B,2,FALSE)</f>
        <v>1.7529999999999999</v>
      </c>
      <c r="E714">
        <f>VLOOKUP(A714,CO!A:B,2,FALSE)</f>
        <v>1.615</v>
      </c>
      <c r="F714">
        <f>VLOOKUP(A714,CA!A:B,2,FALSE)</f>
        <v>1.806</v>
      </c>
    </row>
    <row r="715" spans="1:6" x14ac:dyDescent="0.25">
      <c r="A715" s="1">
        <v>39797</v>
      </c>
      <c r="B715">
        <v>1.599</v>
      </c>
      <c r="C715">
        <f>VLOOKUP(A715,NY!A:B,2,FALSE)</f>
        <v>1.986</v>
      </c>
      <c r="D715">
        <f>VLOOKUP(A715,FL!A:B,2,FALSE)</f>
        <v>1.7509999999999999</v>
      </c>
      <c r="E715">
        <f>VLOOKUP(A715,CO!A:B,2,FALSE)</f>
        <v>1.641</v>
      </c>
      <c r="F715">
        <f>VLOOKUP(A715,CA!A:B,2,FALSE)</f>
        <v>1.738</v>
      </c>
    </row>
    <row r="716" spans="1:6" x14ac:dyDescent="0.25">
      <c r="A716" s="1">
        <v>39790</v>
      </c>
      <c r="B716">
        <v>1.6779999999999999</v>
      </c>
      <c r="C716">
        <f>VLOOKUP(A716,NY!A:B,2,FALSE)</f>
        <v>2.1139999999999999</v>
      </c>
      <c r="D716">
        <f>VLOOKUP(A716,FL!A:B,2,FALSE)</f>
        <v>1.8149999999999999</v>
      </c>
      <c r="E716">
        <f>VLOOKUP(A716,CO!A:B,2,FALSE)</f>
        <v>1.6879999999999999</v>
      </c>
      <c r="F716">
        <f>VLOOKUP(A716,CA!A:B,2,FALSE)</f>
        <v>1.8049999999999999</v>
      </c>
    </row>
    <row r="717" spans="1:6" x14ac:dyDescent="0.25">
      <c r="A717" s="1">
        <v>39783</v>
      </c>
      <c r="B717">
        <v>1.766</v>
      </c>
      <c r="C717">
        <f>VLOOKUP(A717,NY!A:B,2,FALSE)</f>
        <v>2.2170000000000001</v>
      </c>
      <c r="D717">
        <f>VLOOKUP(A717,FL!A:B,2,FALSE)</f>
        <v>1.9259999999999999</v>
      </c>
      <c r="E717">
        <f>VLOOKUP(A717,CO!A:B,2,FALSE)</f>
        <v>1.7609999999999999</v>
      </c>
      <c r="F717">
        <f>VLOOKUP(A717,CA!A:B,2,FALSE)</f>
        <v>1.9550000000000001</v>
      </c>
    </row>
    <row r="718" spans="1:6" x14ac:dyDescent="0.25">
      <c r="A718" s="1">
        <v>39776</v>
      </c>
      <c r="B718">
        <v>1.829</v>
      </c>
      <c r="C718">
        <f>VLOOKUP(A718,NY!A:B,2,FALSE)</f>
        <v>2.3420000000000001</v>
      </c>
      <c r="D718">
        <f>VLOOKUP(A718,FL!A:B,2,FALSE)</f>
        <v>2.0209999999999999</v>
      </c>
      <c r="E718">
        <f>VLOOKUP(A718,CO!A:B,2,FALSE)</f>
        <v>1.851</v>
      </c>
      <c r="F718">
        <f>VLOOKUP(A718,CA!A:B,2,FALSE)</f>
        <v>2.1120000000000001</v>
      </c>
    </row>
    <row r="719" spans="1:6" x14ac:dyDescent="0.25">
      <c r="A719" s="1">
        <v>39769</v>
      </c>
      <c r="B719">
        <v>1.966</v>
      </c>
      <c r="C719">
        <f>VLOOKUP(A719,NY!A:B,2,FALSE)</f>
        <v>2.4900000000000002</v>
      </c>
      <c r="D719">
        <f>VLOOKUP(A719,FL!A:B,2,FALSE)</f>
        <v>2.1680000000000001</v>
      </c>
      <c r="E719">
        <f>VLOOKUP(A719,CO!A:B,2,FALSE)</f>
        <v>2.04</v>
      </c>
      <c r="F719">
        <f>VLOOKUP(A719,CA!A:B,2,FALSE)</f>
        <v>2.3740000000000001</v>
      </c>
    </row>
    <row r="720" spans="1:6" x14ac:dyDescent="0.25">
      <c r="A720" s="1">
        <v>39762</v>
      </c>
      <c r="B720">
        <v>2.0819999999999999</v>
      </c>
      <c r="C720">
        <f>VLOOKUP(A720,NY!A:B,2,FALSE)</f>
        <v>2.661</v>
      </c>
      <c r="D720">
        <f>VLOOKUP(A720,FL!A:B,2,FALSE)</f>
        <v>2.2909999999999999</v>
      </c>
      <c r="E720">
        <f>VLOOKUP(A720,CO!A:B,2,FALSE)</f>
        <v>2.2360000000000002</v>
      </c>
      <c r="F720">
        <f>VLOOKUP(A720,CA!A:B,2,FALSE)</f>
        <v>2.5550000000000002</v>
      </c>
    </row>
    <row r="721" spans="1:6" x14ac:dyDescent="0.25">
      <c r="A721" s="1">
        <v>39755</v>
      </c>
      <c r="B721">
        <v>2.2149999999999999</v>
      </c>
      <c r="C721">
        <f>VLOOKUP(A721,NY!A:B,2,FALSE)</f>
        <v>2.8370000000000002</v>
      </c>
      <c r="D721">
        <f>VLOOKUP(A721,FL!A:B,2,FALSE)</f>
        <v>2.4670000000000001</v>
      </c>
      <c r="E721">
        <f>VLOOKUP(A721,CO!A:B,2,FALSE)</f>
        <v>2.4430000000000001</v>
      </c>
      <c r="F721">
        <f>VLOOKUP(A721,CA!A:B,2,FALSE)</f>
        <v>2.7829999999999999</v>
      </c>
    </row>
    <row r="722" spans="1:6" x14ac:dyDescent="0.25">
      <c r="A722" s="1">
        <v>39748</v>
      </c>
      <c r="B722">
        <v>2.4489999999999998</v>
      </c>
      <c r="C722">
        <f>VLOOKUP(A722,NY!A:B,2,FALSE)</f>
        <v>3.0369999999999999</v>
      </c>
      <c r="D722">
        <f>VLOOKUP(A722,FL!A:B,2,FALSE)</f>
        <v>2.7349999999999999</v>
      </c>
      <c r="E722">
        <f>VLOOKUP(A722,CO!A:B,2,FALSE)</f>
        <v>2.6869999999999998</v>
      </c>
      <c r="F722">
        <f>VLOOKUP(A722,CA!A:B,2,FALSE)</f>
        <v>3.13</v>
      </c>
    </row>
    <row r="723" spans="1:6" x14ac:dyDescent="0.25">
      <c r="A723" s="1">
        <v>39741</v>
      </c>
      <c r="B723">
        <v>2.74</v>
      </c>
      <c r="C723">
        <f>VLOOKUP(A723,NY!A:B,2,FALSE)</f>
        <v>3.2610000000000001</v>
      </c>
      <c r="D723">
        <f>VLOOKUP(A723,FL!A:B,2,FALSE)</f>
        <v>3.0190000000000001</v>
      </c>
      <c r="E723">
        <f>VLOOKUP(A723,CO!A:B,2,FALSE)</f>
        <v>2.9620000000000002</v>
      </c>
      <c r="F723">
        <f>VLOOKUP(A723,CA!A:B,2,FALSE)</f>
        <v>3.355</v>
      </c>
    </row>
    <row r="724" spans="1:6" x14ac:dyDescent="0.25">
      <c r="A724" s="1">
        <v>39734</v>
      </c>
      <c r="B724">
        <v>3.0009999999999999</v>
      </c>
      <c r="C724">
        <f>VLOOKUP(A724,NY!A:B,2,FALSE)</f>
        <v>3.4630000000000001</v>
      </c>
      <c r="D724">
        <f>VLOOKUP(A724,FL!A:B,2,FALSE)</f>
        <v>3.3580000000000001</v>
      </c>
      <c r="E724">
        <f>VLOOKUP(A724,CO!A:B,2,FALSE)</f>
        <v>3.2349999999999999</v>
      </c>
      <c r="F724">
        <f>VLOOKUP(A724,CA!A:B,2,FALSE)</f>
        <v>3.47</v>
      </c>
    </row>
    <row r="725" spans="1:6" x14ac:dyDescent="0.25">
      <c r="A725" s="1">
        <v>39727</v>
      </c>
      <c r="B725">
        <v>3.431</v>
      </c>
      <c r="C725">
        <f>VLOOKUP(A725,NY!A:B,2,FALSE)</f>
        <v>3.69</v>
      </c>
      <c r="D725">
        <f>VLOOKUP(A725,FL!A:B,2,FALSE)</f>
        <v>3.66</v>
      </c>
      <c r="E725">
        <f>VLOOKUP(A725,CO!A:B,2,FALSE)</f>
        <v>3.484</v>
      </c>
      <c r="F725">
        <f>VLOOKUP(A725,CA!A:B,2,FALSE)</f>
        <v>3.601</v>
      </c>
    </row>
    <row r="726" spans="1:6" x14ac:dyDescent="0.25">
      <c r="A726" s="1">
        <v>39720</v>
      </c>
      <c r="B726">
        <v>3.617</v>
      </c>
      <c r="C726">
        <f>VLOOKUP(A726,NY!A:B,2,FALSE)</f>
        <v>3.7749999999999999</v>
      </c>
      <c r="D726">
        <f>VLOOKUP(A726,FL!A:B,2,FALSE)</f>
        <v>3.7709999999999999</v>
      </c>
      <c r="E726">
        <f>VLOOKUP(A726,CO!A:B,2,FALSE)</f>
        <v>3.5880000000000001</v>
      </c>
      <c r="F726">
        <f>VLOOKUP(A726,CA!A:B,2,FALSE)</f>
        <v>3.67</v>
      </c>
    </row>
    <row r="727" spans="1:6" x14ac:dyDescent="0.25">
      <c r="A727" s="1">
        <v>39713</v>
      </c>
      <c r="B727">
        <v>3.6949999999999998</v>
      </c>
      <c r="C727">
        <f>VLOOKUP(A727,NY!A:B,2,FALSE)</f>
        <v>3.8450000000000002</v>
      </c>
      <c r="D727">
        <f>VLOOKUP(A727,FL!A:B,2,FALSE)</f>
        <v>3.823</v>
      </c>
      <c r="E727">
        <f>VLOOKUP(A727,CO!A:B,2,FALSE)</f>
        <v>3.64</v>
      </c>
      <c r="F727">
        <f>VLOOKUP(A727,CA!A:B,2,FALSE)</f>
        <v>3.7250000000000001</v>
      </c>
    </row>
    <row r="728" spans="1:6" x14ac:dyDescent="0.25">
      <c r="A728" s="1">
        <v>39706</v>
      </c>
      <c r="B728">
        <v>3.7570000000000001</v>
      </c>
      <c r="C728">
        <f>VLOOKUP(A728,NY!A:B,2,FALSE)</f>
        <v>3.8660000000000001</v>
      </c>
      <c r="D728">
        <f>VLOOKUP(A728,FL!A:B,2,FALSE)</f>
        <v>3.9159999999999999</v>
      </c>
      <c r="E728">
        <f>VLOOKUP(A728,CO!A:B,2,FALSE)</f>
        <v>3.7549999999999999</v>
      </c>
      <c r="F728">
        <f>VLOOKUP(A728,CA!A:B,2,FALSE)</f>
        <v>3.8039999999999998</v>
      </c>
    </row>
    <row r="729" spans="1:6" x14ac:dyDescent="0.25">
      <c r="A729" s="1">
        <v>39699</v>
      </c>
      <c r="B729">
        <v>3.57</v>
      </c>
      <c r="C729">
        <f>VLOOKUP(A729,NY!A:B,2,FALSE)</f>
        <v>3.8450000000000002</v>
      </c>
      <c r="D729">
        <f>VLOOKUP(A729,FL!A:B,2,FALSE)</f>
        <v>3.7320000000000002</v>
      </c>
      <c r="E729">
        <f>VLOOKUP(A729,CO!A:B,2,FALSE)</f>
        <v>3.7229999999999999</v>
      </c>
      <c r="F729">
        <f>VLOOKUP(A729,CA!A:B,2,FALSE)</f>
        <v>3.859</v>
      </c>
    </row>
    <row r="730" spans="1:6" x14ac:dyDescent="0.25">
      <c r="A730" s="1">
        <v>39692</v>
      </c>
      <c r="B730">
        <v>3.597</v>
      </c>
      <c r="C730">
        <f>VLOOKUP(A730,NY!A:B,2,FALSE)</f>
        <v>3.875</v>
      </c>
      <c r="D730">
        <f>VLOOKUP(A730,FL!A:B,2,FALSE)</f>
        <v>3.746</v>
      </c>
      <c r="E730">
        <f>VLOOKUP(A730,CO!A:B,2,FALSE)</f>
        <v>3.7679999999999998</v>
      </c>
      <c r="F730">
        <f>VLOOKUP(A730,CA!A:B,2,FALSE)</f>
        <v>3.9049999999999998</v>
      </c>
    </row>
    <row r="731" spans="1:6" x14ac:dyDescent="0.25">
      <c r="A731" s="1">
        <v>39685</v>
      </c>
      <c r="B731">
        <v>3.5470000000000002</v>
      </c>
      <c r="C731">
        <f>VLOOKUP(A731,NY!A:B,2,FALSE)</f>
        <v>3.911</v>
      </c>
      <c r="D731">
        <f>VLOOKUP(A731,FL!A:B,2,FALSE)</f>
        <v>3.7320000000000002</v>
      </c>
      <c r="E731">
        <f>VLOOKUP(A731,CO!A:B,2,FALSE)</f>
        <v>3.7759999999999998</v>
      </c>
      <c r="F731">
        <f>VLOOKUP(A731,CA!A:B,2,FALSE)</f>
        <v>3.9550000000000001</v>
      </c>
    </row>
    <row r="732" spans="1:6" x14ac:dyDescent="0.25">
      <c r="A732" s="1">
        <v>39678</v>
      </c>
      <c r="B732">
        <v>3.6379999999999999</v>
      </c>
      <c r="C732">
        <f>VLOOKUP(A732,NY!A:B,2,FALSE)</f>
        <v>3.9780000000000002</v>
      </c>
      <c r="D732">
        <f>VLOOKUP(A732,FL!A:B,2,FALSE)</f>
        <v>3.7919999999999998</v>
      </c>
      <c r="E732">
        <f>VLOOKUP(A732,CO!A:B,2,FALSE)</f>
        <v>3.8290000000000002</v>
      </c>
      <c r="F732">
        <f>VLOOKUP(A732,CA!A:B,2,FALSE)</f>
        <v>4.0369999999999999</v>
      </c>
    </row>
    <row r="733" spans="1:6" x14ac:dyDescent="0.25">
      <c r="A733" s="1">
        <v>39671</v>
      </c>
      <c r="B733">
        <v>3.7269999999999999</v>
      </c>
      <c r="C733">
        <f>VLOOKUP(A733,NY!A:B,2,FALSE)</f>
        <v>4.0979999999999999</v>
      </c>
      <c r="D733">
        <f>VLOOKUP(A733,FL!A:B,2,FALSE)</f>
        <v>3.87</v>
      </c>
      <c r="E733">
        <f>VLOOKUP(A733,CO!A:B,2,FALSE)</f>
        <v>3.8919999999999999</v>
      </c>
      <c r="F733">
        <f>VLOOKUP(A733,CA!A:B,2,FALSE)</f>
        <v>4.1180000000000003</v>
      </c>
    </row>
    <row r="734" spans="1:6" x14ac:dyDescent="0.25">
      <c r="A734" s="1">
        <v>39664</v>
      </c>
      <c r="B734">
        <v>3.8109999999999999</v>
      </c>
      <c r="C734">
        <f>VLOOKUP(A734,NY!A:B,2,FALSE)</f>
        <v>4.1760000000000002</v>
      </c>
      <c r="D734">
        <f>VLOOKUP(A734,FL!A:B,2,FALSE)</f>
        <v>3.9550000000000001</v>
      </c>
      <c r="E734">
        <f>VLOOKUP(A734,CO!A:B,2,FALSE)</f>
        <v>3.9359999999999999</v>
      </c>
      <c r="F734">
        <f>VLOOKUP(A734,CA!A:B,2,FALSE)</f>
        <v>4.2050000000000001</v>
      </c>
    </row>
    <row r="735" spans="1:6" x14ac:dyDescent="0.25">
      <c r="A735" s="1">
        <v>39657</v>
      </c>
      <c r="B735">
        <v>3.899</v>
      </c>
      <c r="C735">
        <f>VLOOKUP(A735,NY!A:B,2,FALSE)</f>
        <v>4.2380000000000004</v>
      </c>
      <c r="D735">
        <f>VLOOKUP(A735,FL!A:B,2,FALSE)</f>
        <v>4.0350000000000001</v>
      </c>
      <c r="E735">
        <f>VLOOKUP(A735,CO!A:B,2,FALSE)</f>
        <v>3.996</v>
      </c>
      <c r="F735">
        <f>VLOOKUP(A735,CA!A:B,2,FALSE)</f>
        <v>4.3170000000000002</v>
      </c>
    </row>
    <row r="736" spans="1:6" x14ac:dyDescent="0.25">
      <c r="A736" s="1">
        <v>39650</v>
      </c>
      <c r="B736">
        <v>3.9929999999999999</v>
      </c>
      <c r="C736">
        <f>VLOOKUP(A736,NY!A:B,2,FALSE)</f>
        <v>4.3259999999999996</v>
      </c>
      <c r="D736">
        <f>VLOOKUP(A736,FL!A:B,2,FALSE)</f>
        <v>4.1050000000000004</v>
      </c>
      <c r="E736">
        <f>VLOOKUP(A736,CO!A:B,2,FALSE)</f>
        <v>4.0599999999999996</v>
      </c>
      <c r="F736">
        <f>VLOOKUP(A736,CA!A:B,2,FALSE)</f>
        <v>4.46</v>
      </c>
    </row>
    <row r="737" spans="1:6" x14ac:dyDescent="0.25">
      <c r="A737" s="1">
        <v>39643</v>
      </c>
      <c r="B737">
        <v>4.016</v>
      </c>
      <c r="C737">
        <f>VLOOKUP(A737,NY!A:B,2,FALSE)</f>
        <v>4.3419999999999996</v>
      </c>
      <c r="D737">
        <f>VLOOKUP(A737,FL!A:B,2,FALSE)</f>
        <v>4.1159999999999997</v>
      </c>
      <c r="E737">
        <f>VLOOKUP(A737,CO!A:B,2,FALSE)</f>
        <v>4.0759999999999996</v>
      </c>
      <c r="F737">
        <f>VLOOKUP(A737,CA!A:B,2,FALSE)</f>
        <v>4.5199999999999996</v>
      </c>
    </row>
    <row r="738" spans="1:6" x14ac:dyDescent="0.25">
      <c r="A738" s="1">
        <v>39636</v>
      </c>
      <c r="B738">
        <v>4.0039999999999996</v>
      </c>
      <c r="C738">
        <f>VLOOKUP(A738,NY!A:B,2,FALSE)</f>
        <v>4.3410000000000002</v>
      </c>
      <c r="D738">
        <f>VLOOKUP(A738,FL!A:B,2,FALSE)</f>
        <v>4.1219999999999999</v>
      </c>
      <c r="E738">
        <f>VLOOKUP(A738,CO!A:B,2,FALSE)</f>
        <v>4.0339999999999998</v>
      </c>
      <c r="F738">
        <f>VLOOKUP(A738,CA!A:B,2,FALSE)</f>
        <v>4.55</v>
      </c>
    </row>
    <row r="739" spans="1:6" x14ac:dyDescent="0.25">
      <c r="A739" s="1">
        <v>39629</v>
      </c>
      <c r="B739">
        <v>3.98</v>
      </c>
      <c r="C739">
        <f>VLOOKUP(A739,NY!A:B,2,FALSE)</f>
        <v>4.34</v>
      </c>
      <c r="D739">
        <f>VLOOKUP(A739,FL!A:B,2,FALSE)</f>
        <v>4.0910000000000002</v>
      </c>
      <c r="E739">
        <f>VLOOKUP(A739,CO!A:B,2,FALSE)</f>
        <v>4.0039999999999996</v>
      </c>
      <c r="F739">
        <f>VLOOKUP(A739,CA!A:B,2,FALSE)</f>
        <v>4.5730000000000004</v>
      </c>
    </row>
    <row r="740" spans="1:6" x14ac:dyDescent="0.25">
      <c r="A740" s="1">
        <v>39622</v>
      </c>
      <c r="B740">
        <v>3.976</v>
      </c>
      <c r="C740">
        <f>VLOOKUP(A740,NY!A:B,2,FALSE)</f>
        <v>4.3289999999999997</v>
      </c>
      <c r="D740">
        <f>VLOOKUP(A740,FL!A:B,2,FALSE)</f>
        <v>4.0789999999999997</v>
      </c>
      <c r="E740">
        <f>VLOOKUP(A740,CO!A:B,2,FALSE)</f>
        <v>3.9980000000000002</v>
      </c>
      <c r="F740">
        <f>VLOOKUP(A740,CA!A:B,2,FALSE)</f>
        <v>4.585</v>
      </c>
    </row>
    <row r="741" spans="1:6" x14ac:dyDescent="0.25">
      <c r="A741" s="1">
        <v>39615</v>
      </c>
      <c r="B741">
        <v>3.9969999999999999</v>
      </c>
      <c r="C741">
        <f>VLOOKUP(A741,NY!A:B,2,FALSE)</f>
        <v>4.32</v>
      </c>
      <c r="D741">
        <f>VLOOKUP(A741,FL!A:B,2,FALSE)</f>
        <v>4.085</v>
      </c>
      <c r="E741">
        <f>VLOOKUP(A741,CO!A:B,2,FALSE)</f>
        <v>4.0030000000000001</v>
      </c>
      <c r="F741">
        <f>VLOOKUP(A741,CA!A:B,2,FALSE)</f>
        <v>4.5880000000000001</v>
      </c>
    </row>
    <row r="742" spans="1:6" x14ac:dyDescent="0.25">
      <c r="A742" s="1">
        <v>39608</v>
      </c>
      <c r="B742">
        <v>3.9569999999999999</v>
      </c>
      <c r="C742">
        <f>VLOOKUP(A742,NY!A:B,2,FALSE)</f>
        <v>4.258</v>
      </c>
      <c r="D742">
        <f>VLOOKUP(A742,FL!A:B,2,FALSE)</f>
        <v>4.0490000000000004</v>
      </c>
      <c r="E742">
        <f>VLOOKUP(A742,CO!A:B,2,FALSE)</f>
        <v>3.9689999999999999</v>
      </c>
      <c r="F742">
        <f>VLOOKUP(A742,CA!A:B,2,FALSE)</f>
        <v>4.4329999999999998</v>
      </c>
    </row>
    <row r="743" spans="1:6" x14ac:dyDescent="0.25">
      <c r="A743" s="1">
        <v>39601</v>
      </c>
      <c r="B743">
        <v>3.8969999999999998</v>
      </c>
      <c r="C743">
        <f>VLOOKUP(A743,NY!A:B,2,FALSE)</f>
        <v>4.2130000000000001</v>
      </c>
      <c r="D743">
        <f>VLOOKUP(A743,FL!A:B,2,FALSE)</f>
        <v>4</v>
      </c>
      <c r="E743">
        <f>VLOOKUP(A743,CO!A:B,2,FALSE)</f>
        <v>3.931</v>
      </c>
      <c r="F743">
        <f>VLOOKUP(A743,CA!A:B,2,FALSE)</f>
        <v>4.242</v>
      </c>
    </row>
    <row r="744" spans="1:6" x14ac:dyDescent="0.25">
      <c r="A744" s="1">
        <v>39594</v>
      </c>
      <c r="B744">
        <v>3.8809999999999998</v>
      </c>
      <c r="C744">
        <f>VLOOKUP(A744,NY!A:B,2,FALSE)</f>
        <v>4.1509999999999998</v>
      </c>
      <c r="D744">
        <f>VLOOKUP(A744,FL!A:B,2,FALSE)</f>
        <v>3.996</v>
      </c>
      <c r="E744">
        <f>VLOOKUP(A744,CO!A:B,2,FALSE)</f>
        <v>3.9089999999999998</v>
      </c>
      <c r="F744">
        <f>VLOOKUP(A744,CA!A:B,2,FALSE)</f>
        <v>4.0990000000000002</v>
      </c>
    </row>
    <row r="745" spans="1:6" x14ac:dyDescent="0.25">
      <c r="A745" s="1">
        <v>39587</v>
      </c>
      <c r="B745">
        <v>3.7440000000000002</v>
      </c>
      <c r="C745">
        <f>VLOOKUP(A745,NY!A:B,2,FALSE)</f>
        <v>4.0369999999999999</v>
      </c>
      <c r="D745">
        <f>VLOOKUP(A745,FL!A:B,2,FALSE)</f>
        <v>3.8660000000000001</v>
      </c>
      <c r="E745">
        <f>VLOOKUP(A745,CO!A:B,2,FALSE)</f>
        <v>3.7389999999999999</v>
      </c>
      <c r="F745">
        <f>VLOOKUP(A745,CA!A:B,2,FALSE)</f>
        <v>3.952</v>
      </c>
    </row>
    <row r="746" spans="1:6" x14ac:dyDescent="0.25">
      <c r="A746" s="1">
        <v>39580</v>
      </c>
      <c r="B746">
        <v>3.665</v>
      </c>
      <c r="C746">
        <f>VLOOKUP(A746,NY!A:B,2,FALSE)</f>
        <v>3.9289999999999998</v>
      </c>
      <c r="D746">
        <f>VLOOKUP(A746,FL!A:B,2,FALSE)</f>
        <v>3.77</v>
      </c>
      <c r="E746">
        <f>VLOOKUP(A746,CO!A:B,2,FALSE)</f>
        <v>3.6579999999999999</v>
      </c>
      <c r="F746">
        <f>VLOOKUP(A746,CA!A:B,2,FALSE)</f>
        <v>3.919</v>
      </c>
    </row>
    <row r="747" spans="1:6" x14ac:dyDescent="0.25">
      <c r="A747" s="1">
        <v>39573</v>
      </c>
      <c r="B747">
        <v>3.5579999999999998</v>
      </c>
      <c r="C747">
        <f>VLOOKUP(A747,NY!A:B,2,FALSE)</f>
        <v>3.847</v>
      </c>
      <c r="D747">
        <f>VLOOKUP(A747,FL!A:B,2,FALSE)</f>
        <v>3.6789999999999998</v>
      </c>
      <c r="E747">
        <f>VLOOKUP(A747,CO!A:B,2,FALSE)</f>
        <v>3.5289999999999999</v>
      </c>
      <c r="F747">
        <f>VLOOKUP(A747,CA!A:B,2,FALSE)</f>
        <v>3.903</v>
      </c>
    </row>
    <row r="748" spans="1:6" x14ac:dyDescent="0.25">
      <c r="A748" s="1">
        <v>39566</v>
      </c>
      <c r="B748">
        <v>3.556</v>
      </c>
      <c r="C748">
        <f>VLOOKUP(A748,NY!A:B,2,FALSE)</f>
        <v>3.8069999999999999</v>
      </c>
      <c r="D748">
        <f>VLOOKUP(A748,FL!A:B,2,FALSE)</f>
        <v>3.6760000000000002</v>
      </c>
      <c r="E748">
        <f>VLOOKUP(A748,CO!A:B,2,FALSE)</f>
        <v>3.5270000000000001</v>
      </c>
      <c r="F748">
        <f>VLOOKUP(A748,CA!A:B,2,FALSE)</f>
        <v>3.8919999999999999</v>
      </c>
    </row>
    <row r="749" spans="1:6" x14ac:dyDescent="0.25">
      <c r="A749" s="1">
        <v>39559</v>
      </c>
      <c r="B749">
        <v>3.4620000000000002</v>
      </c>
      <c r="C749">
        <f>VLOOKUP(A749,NY!A:B,2,FALSE)</f>
        <v>3.6469999999999998</v>
      </c>
      <c r="D749">
        <f>VLOOKUP(A749,FL!A:B,2,FALSE)</f>
        <v>3.577</v>
      </c>
      <c r="E749">
        <f>VLOOKUP(A749,CO!A:B,2,FALSE)</f>
        <v>3.4580000000000002</v>
      </c>
      <c r="F749">
        <f>VLOOKUP(A749,CA!A:B,2,FALSE)</f>
        <v>3.8460000000000001</v>
      </c>
    </row>
    <row r="750" spans="1:6" x14ac:dyDescent="0.25">
      <c r="A750" s="1">
        <v>39552</v>
      </c>
      <c r="B750">
        <v>3.3370000000000002</v>
      </c>
      <c r="C750">
        <f>VLOOKUP(A750,NY!A:B,2,FALSE)</f>
        <v>3.5169999999999999</v>
      </c>
      <c r="D750">
        <f>VLOOKUP(A750,FL!A:B,2,FALSE)</f>
        <v>3.4590000000000001</v>
      </c>
      <c r="E750">
        <f>VLOOKUP(A750,CO!A:B,2,FALSE)</f>
        <v>3.33</v>
      </c>
      <c r="F750">
        <f>VLOOKUP(A750,CA!A:B,2,FALSE)</f>
        <v>3.774</v>
      </c>
    </row>
    <row r="751" spans="1:6" x14ac:dyDescent="0.25">
      <c r="A751" s="1">
        <v>39545</v>
      </c>
      <c r="B751">
        <v>3.3029999999999999</v>
      </c>
      <c r="C751">
        <f>VLOOKUP(A751,NY!A:B,2,FALSE)</f>
        <v>3.4630000000000001</v>
      </c>
      <c r="D751">
        <f>VLOOKUP(A751,FL!A:B,2,FALSE)</f>
        <v>3.4220000000000002</v>
      </c>
      <c r="E751">
        <f>VLOOKUP(A751,CO!A:B,2,FALSE)</f>
        <v>3.2919999999999998</v>
      </c>
      <c r="F751">
        <f>VLOOKUP(A751,CA!A:B,2,FALSE)</f>
        <v>3.6850000000000001</v>
      </c>
    </row>
    <row r="752" spans="1:6" x14ac:dyDescent="0.25">
      <c r="A752" s="1">
        <v>39538</v>
      </c>
      <c r="B752">
        <v>3.2559999999999998</v>
      </c>
      <c r="C752">
        <f>VLOOKUP(A752,NY!A:B,2,FALSE)</f>
        <v>3.4489999999999998</v>
      </c>
      <c r="D752">
        <f>VLOOKUP(A752,FL!A:B,2,FALSE)</f>
        <v>3.3690000000000002</v>
      </c>
      <c r="E752">
        <f>VLOOKUP(A752,CO!A:B,2,FALSE)</f>
        <v>3.24</v>
      </c>
      <c r="F752">
        <f>VLOOKUP(A752,CA!A:B,2,FALSE)</f>
        <v>3.6080000000000001</v>
      </c>
    </row>
    <row r="753" spans="1:6" x14ac:dyDescent="0.25">
      <c r="A753" s="1">
        <v>39531</v>
      </c>
      <c r="B753">
        <v>3.2090000000000001</v>
      </c>
      <c r="C753">
        <f>VLOOKUP(A753,NY!A:B,2,FALSE)</f>
        <v>3.4369999999999998</v>
      </c>
      <c r="D753">
        <f>VLOOKUP(A753,FL!A:B,2,FALSE)</f>
        <v>3.3719999999999999</v>
      </c>
      <c r="E753">
        <f>VLOOKUP(A753,CO!A:B,2,FALSE)</f>
        <v>3.1850000000000001</v>
      </c>
      <c r="F753">
        <f>VLOOKUP(A753,CA!A:B,2,FALSE)</f>
        <v>3.6019999999999999</v>
      </c>
    </row>
    <row r="754" spans="1:6" x14ac:dyDescent="0.25">
      <c r="A754" s="1">
        <v>39524</v>
      </c>
      <c r="B754">
        <v>3.218</v>
      </c>
      <c r="C754">
        <f>VLOOKUP(A754,NY!A:B,2,FALSE)</f>
        <v>3.4329999999999998</v>
      </c>
      <c r="D754">
        <f>VLOOKUP(A754,FL!A:B,2,FALSE)</f>
        <v>3.3860000000000001</v>
      </c>
      <c r="E754">
        <f>VLOOKUP(A754,CO!A:B,2,FALSE)</f>
        <v>3.1709999999999998</v>
      </c>
      <c r="F754">
        <f>VLOOKUP(A754,CA!A:B,2,FALSE)</f>
        <v>3.6040000000000001</v>
      </c>
    </row>
    <row r="755" spans="1:6" x14ac:dyDescent="0.25">
      <c r="A755" s="1">
        <v>39517</v>
      </c>
      <c r="B755">
        <v>3.1680000000000001</v>
      </c>
      <c r="C755">
        <f>VLOOKUP(A755,NY!A:B,2,FALSE)</f>
        <v>3.3740000000000001</v>
      </c>
      <c r="D755">
        <f>VLOOKUP(A755,FL!A:B,2,FALSE)</f>
        <v>3.323</v>
      </c>
      <c r="E755">
        <f>VLOOKUP(A755,CO!A:B,2,FALSE)</f>
        <v>3.1070000000000002</v>
      </c>
      <c r="F755">
        <f>VLOOKUP(A755,CA!A:B,2,FALSE)</f>
        <v>3.5369999999999999</v>
      </c>
    </row>
    <row r="756" spans="1:6" x14ac:dyDescent="0.25">
      <c r="A756" s="1">
        <v>39510</v>
      </c>
      <c r="B756">
        <v>3.1240000000000001</v>
      </c>
      <c r="C756">
        <f>VLOOKUP(A756,NY!A:B,2,FALSE)</f>
        <v>3.3540000000000001</v>
      </c>
      <c r="D756">
        <f>VLOOKUP(A756,FL!A:B,2,FALSE)</f>
        <v>3.2909999999999999</v>
      </c>
      <c r="E756">
        <f>VLOOKUP(A756,CO!A:B,2,FALSE)</f>
        <v>3.0960000000000001</v>
      </c>
      <c r="F756">
        <f>VLOOKUP(A756,CA!A:B,2,FALSE)</f>
        <v>3.4590000000000001</v>
      </c>
    </row>
    <row r="757" spans="1:6" x14ac:dyDescent="0.25">
      <c r="A757" s="1">
        <v>39503</v>
      </c>
      <c r="B757">
        <v>3.0859999999999999</v>
      </c>
      <c r="C757">
        <f>VLOOKUP(A757,NY!A:B,2,FALSE)</f>
        <v>3.3420000000000001</v>
      </c>
      <c r="D757">
        <f>VLOOKUP(A757,FL!A:B,2,FALSE)</f>
        <v>3.2719999999999998</v>
      </c>
      <c r="E757">
        <f>VLOOKUP(A757,CO!A:B,2,FALSE)</f>
        <v>3.0859999999999999</v>
      </c>
      <c r="F757">
        <f>VLOOKUP(A757,CA!A:B,2,FALSE)</f>
        <v>3.3279999999999998</v>
      </c>
    </row>
    <row r="758" spans="1:6" x14ac:dyDescent="0.25">
      <c r="A758" s="1">
        <v>39496</v>
      </c>
      <c r="B758">
        <v>2.9740000000000002</v>
      </c>
      <c r="C758">
        <f>VLOOKUP(A758,NY!A:B,2,FALSE)</f>
        <v>3.2850000000000001</v>
      </c>
      <c r="D758">
        <f>VLOOKUP(A758,FL!A:B,2,FALSE)</f>
        <v>3.1360000000000001</v>
      </c>
      <c r="E758">
        <f>VLOOKUP(A758,CO!A:B,2,FALSE)</f>
        <v>2.9620000000000002</v>
      </c>
      <c r="F758">
        <f>VLOOKUP(A758,CA!A:B,2,FALSE)</f>
        <v>3.1909999999999998</v>
      </c>
    </row>
    <row r="759" spans="1:6" x14ac:dyDescent="0.25">
      <c r="A759" s="1">
        <v>39489</v>
      </c>
      <c r="B759">
        <v>2.895</v>
      </c>
      <c r="C759">
        <f>VLOOKUP(A759,NY!A:B,2,FALSE)</f>
        <v>3.2679999999999998</v>
      </c>
      <c r="D759">
        <f>VLOOKUP(A759,FL!A:B,2,FALSE)</f>
        <v>3.052</v>
      </c>
      <c r="E759">
        <f>VLOOKUP(A759,CO!A:B,2,FALSE)</f>
        <v>2.9329999999999998</v>
      </c>
      <c r="F759">
        <f>VLOOKUP(A759,CA!A:B,2,FALSE)</f>
        <v>3.1080000000000001</v>
      </c>
    </row>
    <row r="760" spans="1:6" x14ac:dyDescent="0.25">
      <c r="A760" s="1">
        <v>39482</v>
      </c>
      <c r="B760">
        <v>2.9140000000000001</v>
      </c>
      <c r="C760">
        <f>VLOOKUP(A760,NY!A:B,2,FALSE)</f>
        <v>3.2829999999999999</v>
      </c>
      <c r="D760">
        <f>VLOOKUP(A760,FL!A:B,2,FALSE)</f>
        <v>3.0779999999999998</v>
      </c>
      <c r="E760">
        <f>VLOOKUP(A760,CO!A:B,2,FALSE)</f>
        <v>2.9350000000000001</v>
      </c>
      <c r="F760">
        <f>VLOOKUP(A760,CA!A:B,2,FALSE)</f>
        <v>3.1070000000000002</v>
      </c>
    </row>
    <row r="761" spans="1:6" x14ac:dyDescent="0.25">
      <c r="A761" s="1">
        <v>39475</v>
      </c>
      <c r="B761">
        <v>2.9220000000000002</v>
      </c>
      <c r="C761">
        <f>VLOOKUP(A761,NY!A:B,2,FALSE)</f>
        <v>3.3039999999999998</v>
      </c>
      <c r="D761">
        <f>VLOOKUP(A761,FL!A:B,2,FALSE)</f>
        <v>3.1019999999999999</v>
      </c>
      <c r="E761">
        <f>VLOOKUP(A761,CO!A:B,2,FALSE)</f>
        <v>2.8820000000000001</v>
      </c>
      <c r="F761">
        <f>VLOOKUP(A761,CA!A:B,2,FALSE)</f>
        <v>3.1480000000000001</v>
      </c>
    </row>
    <row r="762" spans="1:6" x14ac:dyDescent="0.25">
      <c r="A762" s="1">
        <v>39468</v>
      </c>
      <c r="B762">
        <v>2.9470000000000001</v>
      </c>
      <c r="C762">
        <f>VLOOKUP(A762,NY!A:B,2,FALSE)</f>
        <v>3.3290000000000002</v>
      </c>
      <c r="D762">
        <f>VLOOKUP(A762,FL!A:B,2,FALSE)</f>
        <v>3.133</v>
      </c>
      <c r="E762">
        <f>VLOOKUP(A762,CO!A:B,2,FALSE)</f>
        <v>2.891</v>
      </c>
      <c r="F762">
        <f>VLOOKUP(A762,CA!A:B,2,FALSE)</f>
        <v>3.226</v>
      </c>
    </row>
    <row r="763" spans="1:6" x14ac:dyDescent="0.25">
      <c r="A763" s="1">
        <v>39461</v>
      </c>
      <c r="B763">
        <v>2.9950000000000001</v>
      </c>
      <c r="C763">
        <f>VLOOKUP(A763,NY!A:B,2,FALSE)</f>
        <v>3.3580000000000001</v>
      </c>
      <c r="D763">
        <f>VLOOKUP(A763,FL!A:B,2,FALSE)</f>
        <v>3.1869999999999998</v>
      </c>
      <c r="E763">
        <f>VLOOKUP(A763,CO!A:B,2,FALSE)</f>
        <v>2.9119999999999999</v>
      </c>
      <c r="F763">
        <f>VLOOKUP(A763,CA!A:B,2,FALSE)</f>
        <v>3.29</v>
      </c>
    </row>
    <row r="764" spans="1:6" x14ac:dyDescent="0.25">
      <c r="A764" s="1">
        <v>39454</v>
      </c>
      <c r="B764">
        <v>3.0129999999999999</v>
      </c>
      <c r="C764">
        <f>VLOOKUP(A764,NY!A:B,2,FALSE)</f>
        <v>3.3530000000000002</v>
      </c>
      <c r="D764">
        <f>VLOOKUP(A764,FL!A:B,2,FALSE)</f>
        <v>3.2069999999999999</v>
      </c>
      <c r="E764">
        <f>VLOOKUP(A764,CO!A:B,2,FALSE)</f>
        <v>2.911</v>
      </c>
      <c r="F764">
        <f>VLOOKUP(A764,CA!A:B,2,FALSE)</f>
        <v>3.3279999999999998</v>
      </c>
    </row>
    <row r="765" spans="1:6" x14ac:dyDescent="0.25">
      <c r="A765" s="1">
        <v>39447</v>
      </c>
      <c r="B765">
        <v>2.9590000000000001</v>
      </c>
      <c r="C765">
        <f>VLOOKUP(A765,NY!A:B,2,FALSE)</f>
        <v>3.3220000000000001</v>
      </c>
      <c r="D765">
        <f>VLOOKUP(A765,FL!A:B,2,FALSE)</f>
        <v>3.15</v>
      </c>
      <c r="E765">
        <f>VLOOKUP(A765,CO!A:B,2,FALSE)</f>
        <v>2.851</v>
      </c>
      <c r="F765">
        <f>VLOOKUP(A765,CA!A:B,2,FALSE)</f>
        <v>3.298</v>
      </c>
    </row>
    <row r="766" spans="1:6" x14ac:dyDescent="0.25">
      <c r="A766" s="1">
        <v>39440</v>
      </c>
      <c r="B766">
        <v>2.88</v>
      </c>
      <c r="C766">
        <f>VLOOKUP(A766,NY!A:B,2,FALSE)</f>
        <v>3.3090000000000002</v>
      </c>
      <c r="D766">
        <f>VLOOKUP(A766,FL!A:B,2,FALSE)</f>
        <v>3.085</v>
      </c>
      <c r="E766">
        <f>VLOOKUP(A766,CO!A:B,2,FALSE)</f>
        <v>2.8580000000000001</v>
      </c>
      <c r="F766">
        <f>VLOOKUP(A766,CA!A:B,2,FALSE)</f>
        <v>3.2610000000000001</v>
      </c>
    </row>
    <row r="767" spans="1:6" x14ac:dyDescent="0.25">
      <c r="A767" s="1">
        <v>39433</v>
      </c>
      <c r="B767">
        <v>2.8929999999999998</v>
      </c>
      <c r="C767">
        <f>VLOOKUP(A767,NY!A:B,2,FALSE)</f>
        <v>3.3149999999999999</v>
      </c>
      <c r="D767">
        <f>VLOOKUP(A767,FL!A:B,2,FALSE)</f>
        <v>3.1030000000000002</v>
      </c>
      <c r="E767">
        <f>VLOOKUP(A767,CO!A:B,2,FALSE)</f>
        <v>2.907</v>
      </c>
      <c r="F767">
        <f>VLOOKUP(A767,CA!A:B,2,FALSE)</f>
        <v>3.2850000000000001</v>
      </c>
    </row>
    <row r="768" spans="1:6" x14ac:dyDescent="0.25">
      <c r="A768" s="1">
        <v>39426</v>
      </c>
      <c r="B768">
        <v>2.9159999999999999</v>
      </c>
      <c r="C768">
        <f>VLOOKUP(A768,NY!A:B,2,FALSE)</f>
        <v>3.327</v>
      </c>
      <c r="D768">
        <f>VLOOKUP(A768,FL!A:B,2,FALSE)</f>
        <v>3.125</v>
      </c>
      <c r="E768">
        <f>VLOOKUP(A768,CO!A:B,2,FALSE)</f>
        <v>2.9590000000000001</v>
      </c>
      <c r="F768">
        <f>VLOOKUP(A768,CA!A:B,2,FALSE)</f>
        <v>3.3290000000000002</v>
      </c>
    </row>
    <row r="769" spans="1:6" x14ac:dyDescent="0.25">
      <c r="A769" s="1">
        <v>39419</v>
      </c>
      <c r="B769">
        <v>2.9750000000000001</v>
      </c>
      <c r="C769">
        <f>VLOOKUP(A769,NY!A:B,2,FALSE)</f>
        <v>3.331</v>
      </c>
      <c r="D769">
        <f>VLOOKUP(A769,FL!A:B,2,FALSE)</f>
        <v>3.1739999999999999</v>
      </c>
      <c r="E769">
        <f>VLOOKUP(A769,CO!A:B,2,FALSE)</f>
        <v>3.05</v>
      </c>
      <c r="F769">
        <f>VLOOKUP(A769,CA!A:B,2,FALSE)</f>
        <v>3.3610000000000002</v>
      </c>
    </row>
    <row r="770" spans="1:6" x14ac:dyDescent="0.25">
      <c r="A770" s="1">
        <v>39412</v>
      </c>
      <c r="B770">
        <v>3</v>
      </c>
      <c r="C770">
        <f>VLOOKUP(A770,NY!A:B,2,FALSE)</f>
        <v>3.33</v>
      </c>
      <c r="D770">
        <f>VLOOKUP(A770,FL!A:B,2,FALSE)</f>
        <v>3.1949999999999998</v>
      </c>
      <c r="E770">
        <f>VLOOKUP(A770,CO!A:B,2,FALSE)</f>
        <v>3.0830000000000002</v>
      </c>
      <c r="F770">
        <f>VLOOKUP(A770,CA!A:B,2,FALSE)</f>
        <v>3.3980000000000001</v>
      </c>
    </row>
    <row r="771" spans="1:6" x14ac:dyDescent="0.25">
      <c r="A771" s="1">
        <v>39405</v>
      </c>
      <c r="B771">
        <v>3.0030000000000001</v>
      </c>
      <c r="C771">
        <f>VLOOKUP(A771,NY!A:B,2,FALSE)</f>
        <v>3.3210000000000002</v>
      </c>
      <c r="D771">
        <f>VLOOKUP(A771,FL!A:B,2,FALSE)</f>
        <v>3.2</v>
      </c>
      <c r="E771">
        <f>VLOOKUP(A771,CO!A:B,2,FALSE)</f>
        <v>3.1</v>
      </c>
      <c r="F771">
        <f>VLOOKUP(A771,CA!A:B,2,FALSE)</f>
        <v>3.395</v>
      </c>
    </row>
    <row r="772" spans="1:6" x14ac:dyDescent="0.25">
      <c r="A772" s="1">
        <v>39398</v>
      </c>
      <c r="B772">
        <v>3.0150000000000001</v>
      </c>
      <c r="C772">
        <f>VLOOKUP(A772,NY!A:B,2,FALSE)</f>
        <v>3.28</v>
      </c>
      <c r="D772">
        <f>VLOOKUP(A772,FL!A:B,2,FALSE)</f>
        <v>3.198</v>
      </c>
      <c r="E772">
        <f>VLOOKUP(A772,CO!A:B,2,FALSE)</f>
        <v>3.101</v>
      </c>
      <c r="F772">
        <f>VLOOKUP(A772,CA!A:B,2,FALSE)</f>
        <v>3.3660000000000001</v>
      </c>
    </row>
    <row r="773" spans="1:6" x14ac:dyDescent="0.25">
      <c r="A773" s="1">
        <v>39391</v>
      </c>
      <c r="B773">
        <v>2.9260000000000002</v>
      </c>
      <c r="C773">
        <f>VLOOKUP(A773,NY!A:B,2,FALSE)</f>
        <v>3.169</v>
      </c>
      <c r="D773">
        <f>VLOOKUP(A773,FL!A:B,2,FALSE)</f>
        <v>3.073</v>
      </c>
      <c r="E773">
        <f>VLOOKUP(A773,CO!A:B,2,FALSE)</f>
        <v>2.992</v>
      </c>
      <c r="F773">
        <f>VLOOKUP(A773,CA!A:B,2,FALSE)</f>
        <v>3.2309999999999999</v>
      </c>
    </row>
    <row r="774" spans="1:6" x14ac:dyDescent="0.25">
      <c r="A774" s="1">
        <v>39384</v>
      </c>
      <c r="B774">
        <v>2.7650000000000001</v>
      </c>
      <c r="C774">
        <f>VLOOKUP(A774,NY!A:B,2,FALSE)</f>
        <v>3.052</v>
      </c>
      <c r="D774">
        <f>VLOOKUP(A774,FL!A:B,2,FALSE)</f>
        <v>2.9390000000000001</v>
      </c>
      <c r="E774">
        <f>VLOOKUP(A774,CO!A:B,2,FALSE)</f>
        <v>2.8530000000000002</v>
      </c>
      <c r="F774">
        <f>VLOOKUP(A774,CA!A:B,2,FALSE)</f>
        <v>3.1589999999999998</v>
      </c>
    </row>
    <row r="775" spans="1:6" x14ac:dyDescent="0.25">
      <c r="A775" s="1">
        <v>39377</v>
      </c>
      <c r="B775">
        <v>2.742</v>
      </c>
      <c r="C775">
        <f>VLOOKUP(A775,NY!A:B,2,FALSE)</f>
        <v>2.9889999999999999</v>
      </c>
      <c r="D775">
        <f>VLOOKUP(A775,FL!A:B,2,FALSE)</f>
        <v>2.8929999999999998</v>
      </c>
      <c r="E775">
        <f>VLOOKUP(A775,CO!A:B,2,FALSE)</f>
        <v>2.8540000000000001</v>
      </c>
      <c r="F775">
        <f>VLOOKUP(A775,CA!A:B,2,FALSE)</f>
        <v>3.1429999999999998</v>
      </c>
    </row>
    <row r="776" spans="1:6" x14ac:dyDescent="0.25">
      <c r="A776" s="1">
        <v>39370</v>
      </c>
      <c r="B776">
        <v>2.681</v>
      </c>
      <c r="C776">
        <f>VLOOKUP(A776,NY!A:B,2,FALSE)</f>
        <v>2.952</v>
      </c>
      <c r="D776">
        <f>VLOOKUP(A776,FL!A:B,2,FALSE)</f>
        <v>2.8490000000000002</v>
      </c>
      <c r="E776">
        <f>VLOOKUP(A776,CO!A:B,2,FALSE)</f>
        <v>2.7989999999999999</v>
      </c>
      <c r="F776">
        <f>VLOOKUP(A776,CA!A:B,2,FALSE)</f>
        <v>3.0529999999999999</v>
      </c>
    </row>
    <row r="777" spans="1:6" x14ac:dyDescent="0.25">
      <c r="A777" s="1">
        <v>39363</v>
      </c>
      <c r="B777">
        <v>2.702</v>
      </c>
      <c r="C777">
        <f>VLOOKUP(A777,NY!A:B,2,FALSE)</f>
        <v>2.956</v>
      </c>
      <c r="D777">
        <f>VLOOKUP(A777,FL!A:B,2,FALSE)</f>
        <v>2.87</v>
      </c>
      <c r="E777">
        <f>VLOOKUP(A777,CO!A:B,2,FALSE)</f>
        <v>2.819</v>
      </c>
      <c r="F777">
        <f>VLOOKUP(A777,CA!A:B,2,FALSE)</f>
        <v>2.996</v>
      </c>
    </row>
    <row r="778" spans="1:6" x14ac:dyDescent="0.25">
      <c r="A778" s="1">
        <v>39356</v>
      </c>
      <c r="B778">
        <v>2.738</v>
      </c>
      <c r="C778">
        <f>VLOOKUP(A778,NY!A:B,2,FALSE)</f>
        <v>2.9689999999999999</v>
      </c>
      <c r="D778">
        <f>VLOOKUP(A778,FL!A:B,2,FALSE)</f>
        <v>2.8959999999999999</v>
      </c>
      <c r="E778">
        <f>VLOOKUP(A778,CO!A:B,2,FALSE)</f>
        <v>2.8559999999999999</v>
      </c>
      <c r="F778">
        <f>VLOOKUP(A778,CA!A:B,2,FALSE)</f>
        <v>2.9729999999999999</v>
      </c>
    </row>
    <row r="779" spans="1:6" x14ac:dyDescent="0.25">
      <c r="A779" s="1">
        <v>39349</v>
      </c>
      <c r="B779">
        <v>2.7410000000000001</v>
      </c>
      <c r="C779">
        <f>VLOOKUP(A779,NY!A:B,2,FALSE)</f>
        <v>2.9670000000000001</v>
      </c>
      <c r="D779">
        <f>VLOOKUP(A779,FL!A:B,2,FALSE)</f>
        <v>2.8940000000000001</v>
      </c>
      <c r="E779">
        <f>VLOOKUP(A779,CO!A:B,2,FALSE)</f>
        <v>2.883</v>
      </c>
      <c r="F779">
        <f>VLOOKUP(A779,CA!A:B,2,FALSE)</f>
        <v>2.9609999999999999</v>
      </c>
    </row>
    <row r="780" spans="1:6" x14ac:dyDescent="0.25">
      <c r="A780" s="1">
        <v>39342</v>
      </c>
      <c r="B780">
        <v>2.7170000000000001</v>
      </c>
      <c r="C780">
        <f>VLOOKUP(A780,NY!A:B,2,FALSE)</f>
        <v>2.9430000000000001</v>
      </c>
      <c r="D780">
        <f>VLOOKUP(A780,FL!A:B,2,FALSE)</f>
        <v>2.8490000000000002</v>
      </c>
      <c r="E780">
        <f>VLOOKUP(A780,CO!A:B,2,FALSE)</f>
        <v>2.91</v>
      </c>
      <c r="F780">
        <f>VLOOKUP(A780,CA!A:B,2,FALSE)</f>
        <v>2.9039999999999999</v>
      </c>
    </row>
    <row r="781" spans="1:6" x14ac:dyDescent="0.25">
      <c r="A781" s="1">
        <v>39335</v>
      </c>
      <c r="B781">
        <v>2.7309999999999999</v>
      </c>
      <c r="C781">
        <f>VLOOKUP(A781,NY!A:B,2,FALSE)</f>
        <v>2.94</v>
      </c>
      <c r="D781">
        <f>VLOOKUP(A781,FL!A:B,2,FALSE)</f>
        <v>2.835</v>
      </c>
      <c r="E781">
        <f>VLOOKUP(A781,CO!A:B,2,FALSE)</f>
        <v>2.9409999999999998</v>
      </c>
      <c r="F781">
        <f>VLOOKUP(A781,CA!A:B,2,FALSE)</f>
        <v>2.839</v>
      </c>
    </row>
    <row r="782" spans="1:6" x14ac:dyDescent="0.25">
      <c r="A782" s="1">
        <v>39328</v>
      </c>
      <c r="B782">
        <v>2.6920000000000002</v>
      </c>
      <c r="C782">
        <f>VLOOKUP(A782,NY!A:B,2,FALSE)</f>
        <v>2.9460000000000002</v>
      </c>
      <c r="D782">
        <f>VLOOKUP(A782,FL!A:B,2,FALSE)</f>
        <v>2.778</v>
      </c>
      <c r="E782">
        <f>VLOOKUP(A782,CO!A:B,2,FALSE)</f>
        <v>2.9140000000000001</v>
      </c>
      <c r="F782">
        <f>VLOOKUP(A782,CA!A:B,2,FALSE)</f>
        <v>2.7909999999999999</v>
      </c>
    </row>
    <row r="783" spans="1:6" x14ac:dyDescent="0.25">
      <c r="A783" s="1">
        <v>39321</v>
      </c>
      <c r="B783">
        <v>2.7029999999999998</v>
      </c>
      <c r="C783">
        <f>VLOOKUP(A783,NY!A:B,2,FALSE)</f>
        <v>2.9620000000000002</v>
      </c>
      <c r="D783">
        <f>VLOOKUP(A783,FL!A:B,2,FALSE)</f>
        <v>2.754</v>
      </c>
      <c r="E783">
        <f>VLOOKUP(A783,CO!A:B,2,FALSE)</f>
        <v>2.851</v>
      </c>
      <c r="F783">
        <f>VLOOKUP(A783,CA!A:B,2,FALSE)</f>
        <v>2.7909999999999999</v>
      </c>
    </row>
    <row r="784" spans="1:6" x14ac:dyDescent="0.25">
      <c r="A784" s="1">
        <v>39314</v>
      </c>
      <c r="B784">
        <v>2.7250000000000001</v>
      </c>
      <c r="C784">
        <f>VLOOKUP(A784,NY!A:B,2,FALSE)</f>
        <v>3.0049999999999999</v>
      </c>
      <c r="D784">
        <f>VLOOKUP(A784,FL!A:B,2,FALSE)</f>
        <v>2.778</v>
      </c>
      <c r="E784">
        <f>VLOOKUP(A784,CO!A:B,2,FALSE)</f>
        <v>2.879</v>
      </c>
      <c r="F784">
        <f>VLOOKUP(A784,CA!A:B,2,FALSE)</f>
        <v>2.8620000000000001</v>
      </c>
    </row>
    <row r="785" spans="1:6" x14ac:dyDescent="0.25">
      <c r="A785" s="1">
        <v>39307</v>
      </c>
      <c r="B785">
        <v>2.73</v>
      </c>
      <c r="C785">
        <f>VLOOKUP(A785,NY!A:B,2,FALSE)</f>
        <v>3.036</v>
      </c>
      <c r="D785">
        <f>VLOOKUP(A785,FL!A:B,2,FALSE)</f>
        <v>2.8079999999999998</v>
      </c>
      <c r="E785">
        <f>VLOOKUP(A785,CO!A:B,2,FALSE)</f>
        <v>2.911</v>
      </c>
      <c r="F785">
        <f>VLOOKUP(A785,CA!A:B,2,FALSE)</f>
        <v>2.9279999999999999</v>
      </c>
    </row>
    <row r="786" spans="1:6" x14ac:dyDescent="0.25">
      <c r="A786" s="1">
        <v>39300</v>
      </c>
      <c r="B786">
        <v>2.798</v>
      </c>
      <c r="C786">
        <f>VLOOKUP(A786,NY!A:B,2,FALSE)</f>
        <v>3.077</v>
      </c>
      <c r="D786">
        <f>VLOOKUP(A786,FL!A:B,2,FALSE)</f>
        <v>2.875</v>
      </c>
      <c r="E786">
        <f>VLOOKUP(A786,CO!A:B,2,FALSE)</f>
        <v>2.9790000000000001</v>
      </c>
      <c r="F786">
        <f>VLOOKUP(A786,CA!A:B,2,FALSE)</f>
        <v>3.016</v>
      </c>
    </row>
    <row r="787" spans="1:6" x14ac:dyDescent="0.25">
      <c r="A787" s="1">
        <v>39293</v>
      </c>
      <c r="B787">
        <v>2.8370000000000002</v>
      </c>
      <c r="C787">
        <f>VLOOKUP(A787,NY!A:B,2,FALSE)</f>
        <v>3.1179999999999999</v>
      </c>
      <c r="D787">
        <f>VLOOKUP(A787,FL!A:B,2,FALSE)</f>
        <v>2.9289999999999998</v>
      </c>
      <c r="E787">
        <f>VLOOKUP(A787,CO!A:B,2,FALSE)</f>
        <v>3.0339999999999998</v>
      </c>
      <c r="F787">
        <f>VLOOKUP(A787,CA!A:B,2,FALSE)</f>
        <v>3.06</v>
      </c>
    </row>
    <row r="788" spans="1:6" x14ac:dyDescent="0.25">
      <c r="A788" s="1">
        <v>39286</v>
      </c>
      <c r="B788">
        <v>2.9079999999999999</v>
      </c>
      <c r="C788">
        <f>VLOOKUP(A788,NY!A:B,2,FALSE)</f>
        <v>3.1619999999999999</v>
      </c>
      <c r="D788">
        <f>VLOOKUP(A788,FL!A:B,2,FALSE)</f>
        <v>2.9830000000000001</v>
      </c>
      <c r="E788">
        <f>VLOOKUP(A788,CO!A:B,2,FALSE)</f>
        <v>3.11</v>
      </c>
      <c r="F788">
        <f>VLOOKUP(A788,CA!A:B,2,FALSE)</f>
        <v>3.1179999999999999</v>
      </c>
    </row>
    <row r="789" spans="1:6" x14ac:dyDescent="0.25">
      <c r="A789" s="1">
        <v>39279</v>
      </c>
      <c r="B789">
        <v>2.9609999999999999</v>
      </c>
      <c r="C789">
        <f>VLOOKUP(A789,NY!A:B,2,FALSE)</f>
        <v>3.1819999999999999</v>
      </c>
      <c r="D789">
        <f>VLOOKUP(A789,FL!A:B,2,FALSE)</f>
        <v>3.028</v>
      </c>
      <c r="E789">
        <f>VLOOKUP(A789,CO!A:B,2,FALSE)</f>
        <v>3.19</v>
      </c>
      <c r="F789">
        <f>VLOOKUP(A789,CA!A:B,2,FALSE)</f>
        <v>3.1579999999999999</v>
      </c>
    </row>
    <row r="790" spans="1:6" x14ac:dyDescent="0.25">
      <c r="A790" s="1">
        <v>39272</v>
      </c>
      <c r="B790">
        <v>2.8929999999999998</v>
      </c>
      <c r="C790">
        <f>VLOOKUP(A790,NY!A:B,2,FALSE)</f>
        <v>3.1789999999999998</v>
      </c>
      <c r="D790">
        <f>VLOOKUP(A790,FL!A:B,2,FALSE)</f>
        <v>2.9630000000000001</v>
      </c>
      <c r="E790">
        <f>VLOOKUP(A790,CO!A:B,2,FALSE)</f>
        <v>3.12</v>
      </c>
      <c r="F790">
        <f>VLOOKUP(A790,CA!A:B,2,FALSE)</f>
        <v>3.1360000000000001</v>
      </c>
    </row>
    <row r="791" spans="1:6" x14ac:dyDescent="0.25">
      <c r="A791" s="1">
        <v>39265</v>
      </c>
      <c r="B791">
        <v>2.8860000000000001</v>
      </c>
      <c r="C791">
        <f>VLOOKUP(A791,NY!A:B,2,FALSE)</f>
        <v>3.1859999999999999</v>
      </c>
      <c r="D791">
        <f>VLOOKUP(A791,FL!A:B,2,FALSE)</f>
        <v>2.956</v>
      </c>
      <c r="E791">
        <f>VLOOKUP(A791,CO!A:B,2,FALSE)</f>
        <v>3.1309999999999998</v>
      </c>
      <c r="F791">
        <f>VLOOKUP(A791,CA!A:B,2,FALSE)</f>
        <v>3.157</v>
      </c>
    </row>
    <row r="792" spans="1:6" x14ac:dyDescent="0.25">
      <c r="A792" s="1">
        <v>39258</v>
      </c>
      <c r="B792">
        <v>2.915</v>
      </c>
      <c r="C792">
        <f>VLOOKUP(A792,NY!A:B,2,FALSE)</f>
        <v>3.1960000000000002</v>
      </c>
      <c r="D792">
        <f>VLOOKUP(A792,FL!A:B,2,FALSE)</f>
        <v>2.9830000000000001</v>
      </c>
      <c r="E792">
        <f>VLOOKUP(A792,CO!A:B,2,FALSE)</f>
        <v>3.16</v>
      </c>
      <c r="F792">
        <f>VLOOKUP(A792,CA!A:B,2,FALSE)</f>
        <v>3.1920000000000002</v>
      </c>
    </row>
    <row r="793" spans="1:6" x14ac:dyDescent="0.25">
      <c r="A793" s="1">
        <v>39251</v>
      </c>
      <c r="B793">
        <v>2.9380000000000002</v>
      </c>
      <c r="C793">
        <f>VLOOKUP(A793,NY!A:B,2,FALSE)</f>
        <v>3.2250000000000001</v>
      </c>
      <c r="D793">
        <f>VLOOKUP(A793,FL!A:B,2,FALSE)</f>
        <v>3.0209999999999999</v>
      </c>
      <c r="E793">
        <f>VLOOKUP(A793,CO!A:B,2,FALSE)</f>
        <v>3.2069999999999999</v>
      </c>
      <c r="F793">
        <f>VLOOKUP(A793,CA!A:B,2,FALSE)</f>
        <v>3.2360000000000002</v>
      </c>
    </row>
    <row r="794" spans="1:6" x14ac:dyDescent="0.25">
      <c r="A794" s="1">
        <v>39244</v>
      </c>
      <c r="B794">
        <v>2.9929999999999999</v>
      </c>
      <c r="C794">
        <f>VLOOKUP(A794,NY!A:B,2,FALSE)</f>
        <v>3.2469999999999999</v>
      </c>
      <c r="D794">
        <f>VLOOKUP(A794,FL!A:B,2,FALSE)</f>
        <v>3.077</v>
      </c>
      <c r="E794">
        <f>VLOOKUP(A794,CO!A:B,2,FALSE)</f>
        <v>3.2650000000000001</v>
      </c>
      <c r="F794">
        <f>VLOOKUP(A794,CA!A:B,2,FALSE)</f>
        <v>3.32</v>
      </c>
    </row>
    <row r="795" spans="1:6" x14ac:dyDescent="0.25">
      <c r="A795" s="1">
        <v>39237</v>
      </c>
      <c r="B795">
        <v>3.0449999999999999</v>
      </c>
      <c r="C795">
        <f>VLOOKUP(A795,NY!A:B,2,FALSE)</f>
        <v>3.26</v>
      </c>
      <c r="D795">
        <f>VLOOKUP(A795,FL!A:B,2,FALSE)</f>
        <v>3.1320000000000001</v>
      </c>
      <c r="E795">
        <f>VLOOKUP(A795,CO!A:B,2,FALSE)</f>
        <v>3.3210000000000002</v>
      </c>
      <c r="F795">
        <f>VLOOKUP(A795,CA!A:B,2,FALSE)</f>
        <v>3.3740000000000001</v>
      </c>
    </row>
    <row r="796" spans="1:6" x14ac:dyDescent="0.25">
      <c r="A796" s="1">
        <v>39230</v>
      </c>
      <c r="B796">
        <v>3.0960000000000001</v>
      </c>
      <c r="C796">
        <f>VLOOKUP(A796,NY!A:B,2,FALSE)</f>
        <v>3.2730000000000001</v>
      </c>
      <c r="D796">
        <f>VLOOKUP(A796,FL!A:B,2,FALSE)</f>
        <v>3.1629999999999998</v>
      </c>
      <c r="E796">
        <f>VLOOKUP(A796,CO!A:B,2,FALSE)</f>
        <v>3.359</v>
      </c>
      <c r="F796">
        <f>VLOOKUP(A796,CA!A:B,2,FALSE)</f>
        <v>3.407</v>
      </c>
    </row>
    <row r="797" spans="1:6" x14ac:dyDescent="0.25">
      <c r="A797" s="1">
        <v>39223</v>
      </c>
      <c r="B797">
        <v>3.113</v>
      </c>
      <c r="C797">
        <f>VLOOKUP(A797,NY!A:B,2,FALSE)</f>
        <v>3.25</v>
      </c>
      <c r="D797">
        <f>VLOOKUP(A797,FL!A:B,2,FALSE)</f>
        <v>3.161</v>
      </c>
      <c r="E797">
        <f>VLOOKUP(A797,CO!A:B,2,FALSE)</f>
        <v>3.36</v>
      </c>
      <c r="F797">
        <f>VLOOKUP(A797,CA!A:B,2,FALSE)</f>
        <v>3.4359999999999999</v>
      </c>
    </row>
    <row r="798" spans="1:6" x14ac:dyDescent="0.25">
      <c r="A798" s="1">
        <v>39216</v>
      </c>
      <c r="B798">
        <v>2.9489999999999998</v>
      </c>
      <c r="C798">
        <f>VLOOKUP(A798,NY!A:B,2,FALSE)</f>
        <v>3.194</v>
      </c>
      <c r="D798">
        <f>VLOOKUP(A798,FL!A:B,2,FALSE)</f>
        <v>3.0270000000000001</v>
      </c>
      <c r="E798">
        <f>VLOOKUP(A798,CO!A:B,2,FALSE)</f>
        <v>3.2709999999999999</v>
      </c>
      <c r="F798">
        <f>VLOOKUP(A798,CA!A:B,2,FALSE)</f>
        <v>3.45</v>
      </c>
    </row>
    <row r="799" spans="1:6" x14ac:dyDescent="0.25">
      <c r="A799" s="1">
        <v>39209</v>
      </c>
      <c r="B799">
        <v>2.907</v>
      </c>
      <c r="C799">
        <f>VLOOKUP(A799,NY!A:B,2,FALSE)</f>
        <v>3.1749999999999998</v>
      </c>
      <c r="D799">
        <f>VLOOKUP(A799,FL!A:B,2,FALSE)</f>
        <v>3.0259999999999998</v>
      </c>
      <c r="E799">
        <f>VLOOKUP(A799,CO!A:B,2,FALSE)</f>
        <v>3.145</v>
      </c>
      <c r="F799">
        <f>VLOOKUP(A799,CA!A:B,2,FALSE)</f>
        <v>3.4609999999999999</v>
      </c>
    </row>
    <row r="800" spans="1:6" x14ac:dyDescent="0.25">
      <c r="A800" s="1">
        <v>39202</v>
      </c>
      <c r="B800">
        <v>2.891</v>
      </c>
      <c r="C800">
        <f>VLOOKUP(A800,NY!A:B,2,FALSE)</f>
        <v>3.121</v>
      </c>
      <c r="D800">
        <f>VLOOKUP(A800,FL!A:B,2,FALSE)</f>
        <v>3.01</v>
      </c>
      <c r="E800">
        <f>VLOOKUP(A800,CO!A:B,2,FALSE)</f>
        <v>2.9830000000000001</v>
      </c>
      <c r="F800">
        <f>VLOOKUP(A800,CA!A:B,2,FALSE)</f>
        <v>3.359</v>
      </c>
    </row>
    <row r="801" spans="1:6" x14ac:dyDescent="0.25">
      <c r="A801" s="1">
        <v>39195</v>
      </c>
      <c r="B801">
        <v>2.7919999999999998</v>
      </c>
      <c r="C801">
        <f>VLOOKUP(A801,NY!A:B,2,FALSE)</f>
        <v>3.0529999999999999</v>
      </c>
      <c r="D801">
        <f>VLOOKUP(A801,FL!A:B,2,FALSE)</f>
        <v>2.9460000000000002</v>
      </c>
      <c r="E801">
        <f>VLOOKUP(A801,CO!A:B,2,FALSE)</f>
        <v>2.859</v>
      </c>
      <c r="F801">
        <f>VLOOKUP(A801,CA!A:B,2,FALSE)</f>
        <v>3.3159999999999998</v>
      </c>
    </row>
    <row r="802" spans="1:6" x14ac:dyDescent="0.25">
      <c r="A802" s="1">
        <v>39188</v>
      </c>
      <c r="B802">
        <v>2.7970000000000002</v>
      </c>
      <c r="C802">
        <f>VLOOKUP(A802,NY!A:B,2,FALSE)</f>
        <v>3.0489999999999999</v>
      </c>
      <c r="D802">
        <f>VLOOKUP(A802,FL!A:B,2,FALSE)</f>
        <v>2.944</v>
      </c>
      <c r="E802">
        <f>VLOOKUP(A802,CO!A:B,2,FALSE)</f>
        <v>2.8410000000000002</v>
      </c>
      <c r="F802">
        <f>VLOOKUP(A802,CA!A:B,2,FALSE)</f>
        <v>3.3050000000000002</v>
      </c>
    </row>
    <row r="803" spans="1:6" x14ac:dyDescent="0.25">
      <c r="A803" s="1">
        <v>39181</v>
      </c>
      <c r="B803">
        <v>2.7160000000000002</v>
      </c>
      <c r="C803">
        <f>VLOOKUP(A803,NY!A:B,2,FALSE)</f>
        <v>2.9830000000000001</v>
      </c>
      <c r="D803">
        <f>VLOOKUP(A803,FL!A:B,2,FALSE)</f>
        <v>2.847</v>
      </c>
      <c r="E803">
        <f>VLOOKUP(A803,CO!A:B,2,FALSE)</f>
        <v>2.7610000000000001</v>
      </c>
      <c r="F803">
        <f>VLOOKUP(A803,CA!A:B,2,FALSE)</f>
        <v>3.2519999999999998</v>
      </c>
    </row>
    <row r="804" spans="1:6" x14ac:dyDescent="0.25">
      <c r="A804" s="1">
        <v>39174</v>
      </c>
      <c r="B804">
        <v>2.609</v>
      </c>
      <c r="C804">
        <f>VLOOKUP(A804,NY!A:B,2,FALSE)</f>
        <v>2.9390000000000001</v>
      </c>
      <c r="D804">
        <f>VLOOKUP(A804,FL!A:B,2,FALSE)</f>
        <v>2.7290000000000001</v>
      </c>
      <c r="E804">
        <f>VLOOKUP(A804,CO!A:B,2,FALSE)</f>
        <v>2.6589999999999998</v>
      </c>
      <c r="F804">
        <f>VLOOKUP(A804,CA!A:B,2,FALSE)</f>
        <v>3.2280000000000002</v>
      </c>
    </row>
    <row r="805" spans="1:6" x14ac:dyDescent="0.25">
      <c r="A805" s="1">
        <v>39167</v>
      </c>
      <c r="B805">
        <v>2.4740000000000002</v>
      </c>
      <c r="C805">
        <f>VLOOKUP(A805,NY!A:B,2,FALSE)</f>
        <v>2.8450000000000002</v>
      </c>
      <c r="D805">
        <f>VLOOKUP(A805,FL!A:B,2,FALSE)</f>
        <v>2.6469999999999998</v>
      </c>
      <c r="E805">
        <f>VLOOKUP(A805,CO!A:B,2,FALSE)</f>
        <v>2.601</v>
      </c>
      <c r="F805">
        <f>VLOOKUP(A805,CA!A:B,2,FALSE)</f>
        <v>3.1520000000000001</v>
      </c>
    </row>
    <row r="806" spans="1:6" x14ac:dyDescent="0.25">
      <c r="A806" s="1">
        <v>39160</v>
      </c>
      <c r="B806">
        <v>2.44</v>
      </c>
      <c r="C806">
        <f>VLOOKUP(A806,NY!A:B,2,FALSE)</f>
        <v>2.8079999999999998</v>
      </c>
      <c r="D806">
        <f>VLOOKUP(A806,FL!A:B,2,FALSE)</f>
        <v>2.6179999999999999</v>
      </c>
      <c r="E806">
        <f>VLOOKUP(A806,CO!A:B,2,FALSE)</f>
        <v>2.5619999999999998</v>
      </c>
      <c r="F806">
        <f>VLOOKUP(A806,CA!A:B,2,FALSE)</f>
        <v>3.121</v>
      </c>
    </row>
    <row r="807" spans="1:6" x14ac:dyDescent="0.25">
      <c r="A807" s="1">
        <v>39153</v>
      </c>
      <c r="B807">
        <v>2.4300000000000002</v>
      </c>
      <c r="C807">
        <f>VLOOKUP(A807,NY!A:B,2,FALSE)</f>
        <v>2.7719999999999998</v>
      </c>
      <c r="D807">
        <f>VLOOKUP(A807,FL!A:B,2,FALSE)</f>
        <v>2.6120000000000001</v>
      </c>
      <c r="E807">
        <f>VLOOKUP(A807,CO!A:B,2,FALSE)</f>
        <v>2.48</v>
      </c>
      <c r="F807">
        <f>VLOOKUP(A807,CA!A:B,2,FALSE)</f>
        <v>3.0680000000000001</v>
      </c>
    </row>
    <row r="808" spans="1:6" x14ac:dyDescent="0.25">
      <c r="A808" s="1">
        <v>39146</v>
      </c>
      <c r="B808">
        <v>2.3929999999999998</v>
      </c>
      <c r="C808">
        <f>VLOOKUP(A808,NY!A:B,2,FALSE)</f>
        <v>2.7269999999999999</v>
      </c>
      <c r="D808">
        <f>VLOOKUP(A808,FL!A:B,2,FALSE)</f>
        <v>2.5779999999999998</v>
      </c>
      <c r="E808">
        <f>VLOOKUP(A808,CO!A:B,2,FALSE)</f>
        <v>2.4689999999999999</v>
      </c>
      <c r="F808">
        <f>VLOOKUP(A808,CA!A:B,2,FALSE)</f>
        <v>2.8969999999999998</v>
      </c>
    </row>
    <row r="809" spans="1:6" x14ac:dyDescent="0.25">
      <c r="A809" s="1">
        <v>39139</v>
      </c>
      <c r="B809">
        <v>2.2650000000000001</v>
      </c>
      <c r="C809">
        <f>VLOOKUP(A809,NY!A:B,2,FALSE)</f>
        <v>2.5459999999999998</v>
      </c>
      <c r="D809">
        <f>VLOOKUP(A809,FL!A:B,2,FALSE)</f>
        <v>2.4089999999999998</v>
      </c>
      <c r="E809">
        <f>VLOOKUP(A809,CO!A:B,2,FALSE)</f>
        <v>2.3490000000000002</v>
      </c>
      <c r="F809">
        <f>VLOOKUP(A809,CA!A:B,2,FALSE)</f>
        <v>2.7959999999999998</v>
      </c>
    </row>
    <row r="810" spans="1:6" x14ac:dyDescent="0.25">
      <c r="A810" s="1">
        <v>39132</v>
      </c>
      <c r="B810">
        <v>2.1680000000000001</v>
      </c>
      <c r="C810">
        <f>VLOOKUP(A810,NY!A:B,2,FALSE)</f>
        <v>2.4649999999999999</v>
      </c>
      <c r="D810">
        <f>VLOOKUP(A810,FL!A:B,2,FALSE)</f>
        <v>2.3149999999999999</v>
      </c>
      <c r="E810">
        <f>VLOOKUP(A810,CO!A:B,2,FALSE)</f>
        <v>2.254</v>
      </c>
      <c r="F810">
        <f>VLOOKUP(A810,CA!A:B,2,FALSE)</f>
        <v>2.71</v>
      </c>
    </row>
    <row r="811" spans="1:6" x14ac:dyDescent="0.25">
      <c r="A811" s="1">
        <v>39125</v>
      </c>
      <c r="B811">
        <v>2.125</v>
      </c>
      <c r="C811">
        <f>VLOOKUP(A811,NY!A:B,2,FALSE)</f>
        <v>2.4289999999999998</v>
      </c>
      <c r="D811">
        <f>VLOOKUP(A811,FL!A:B,2,FALSE)</f>
        <v>2.2639999999999998</v>
      </c>
      <c r="E811">
        <f>VLOOKUP(A811,CO!A:B,2,FALSE)</f>
        <v>2.1720000000000002</v>
      </c>
      <c r="F811">
        <f>VLOOKUP(A811,CA!A:B,2,FALSE)</f>
        <v>2.6320000000000001</v>
      </c>
    </row>
    <row r="812" spans="1:6" x14ac:dyDescent="0.25">
      <c r="A812" s="1">
        <v>39118</v>
      </c>
      <c r="B812">
        <v>2.0830000000000002</v>
      </c>
      <c r="C812">
        <f>VLOOKUP(A812,NY!A:B,2,FALSE)</f>
        <v>2.4239999999999999</v>
      </c>
      <c r="D812">
        <f>VLOOKUP(A812,FL!A:B,2,FALSE)</f>
        <v>2.2400000000000002</v>
      </c>
      <c r="E812">
        <f>VLOOKUP(A812,CO!A:B,2,FALSE)</f>
        <v>2.129</v>
      </c>
      <c r="F812">
        <f>VLOOKUP(A812,CA!A:B,2,FALSE)</f>
        <v>2.5350000000000001</v>
      </c>
    </row>
    <row r="813" spans="1:6" x14ac:dyDescent="0.25">
      <c r="A813" s="1">
        <v>39111</v>
      </c>
      <c r="B813">
        <v>2.0569999999999999</v>
      </c>
      <c r="C813">
        <f>VLOOKUP(A813,NY!A:B,2,FALSE)</f>
        <v>2.448</v>
      </c>
      <c r="D813">
        <f>VLOOKUP(A813,FL!A:B,2,FALSE)</f>
        <v>2.2389999999999999</v>
      </c>
      <c r="E813">
        <f>VLOOKUP(A813,CO!A:B,2,FALSE)</f>
        <v>2.0990000000000002</v>
      </c>
      <c r="F813">
        <f>VLOOKUP(A813,CA!A:B,2,FALSE)</f>
        <v>2.4910000000000001</v>
      </c>
    </row>
    <row r="814" spans="1:6" x14ac:dyDescent="0.25">
      <c r="A814" s="1">
        <v>39104</v>
      </c>
      <c r="B814">
        <v>2.0859999999999999</v>
      </c>
      <c r="C814">
        <f>VLOOKUP(A814,NY!A:B,2,FALSE)</f>
        <v>2.484</v>
      </c>
      <c r="D814">
        <f>VLOOKUP(A814,FL!A:B,2,FALSE)</f>
        <v>2.2799999999999998</v>
      </c>
      <c r="E814">
        <f>VLOOKUP(A814,CO!A:B,2,FALSE)</f>
        <v>2.14</v>
      </c>
      <c r="F814">
        <f>VLOOKUP(A814,CA!A:B,2,FALSE)</f>
        <v>2.5379999999999998</v>
      </c>
    </row>
    <row r="815" spans="1:6" x14ac:dyDescent="0.25">
      <c r="A815" s="1">
        <v>39097</v>
      </c>
      <c r="B815">
        <v>2.14</v>
      </c>
      <c r="C815">
        <f>VLOOKUP(A815,NY!A:B,2,FALSE)</f>
        <v>2.532</v>
      </c>
      <c r="D815">
        <f>VLOOKUP(A815,FL!A:B,2,FALSE)</f>
        <v>2.3359999999999999</v>
      </c>
      <c r="E815">
        <f>VLOOKUP(A815,CO!A:B,2,FALSE)</f>
        <v>2.1859999999999999</v>
      </c>
      <c r="F815">
        <f>VLOOKUP(A815,CA!A:B,2,FALSE)</f>
        <v>2.5830000000000002</v>
      </c>
    </row>
    <row r="816" spans="1:6" x14ac:dyDescent="0.25">
      <c r="A816" s="1">
        <v>39090</v>
      </c>
      <c r="B816">
        <v>2.198</v>
      </c>
      <c r="C816">
        <f>VLOOKUP(A816,NY!A:B,2,FALSE)</f>
        <v>2.5630000000000002</v>
      </c>
      <c r="D816">
        <f>VLOOKUP(A816,FL!A:B,2,FALSE)</f>
        <v>2.3849999999999998</v>
      </c>
      <c r="E816">
        <f>VLOOKUP(A816,CO!A:B,2,FALSE)</f>
        <v>2.2120000000000002</v>
      </c>
      <c r="F816">
        <f>VLOOKUP(A816,CA!A:B,2,FALSE)</f>
        <v>2.6320000000000001</v>
      </c>
    </row>
    <row r="817" spans="1:6" x14ac:dyDescent="0.25">
      <c r="A817" s="1">
        <v>39083</v>
      </c>
      <c r="B817">
        <v>2.2360000000000002</v>
      </c>
      <c r="C817">
        <f>VLOOKUP(A817,NY!A:B,2,FALSE)</f>
        <v>2.5870000000000002</v>
      </c>
      <c r="D817">
        <f>VLOOKUP(A817,FL!A:B,2,FALSE)</f>
        <v>2.4</v>
      </c>
      <c r="E817">
        <f>VLOOKUP(A817,CO!A:B,2,FALSE)</f>
        <v>2.214</v>
      </c>
      <c r="F817">
        <f>VLOOKUP(A817,CA!A:B,2,FALSE)</f>
        <v>2.61</v>
      </c>
    </row>
    <row r="818" spans="1:6" x14ac:dyDescent="0.25">
      <c r="A818" s="1">
        <v>39076</v>
      </c>
      <c r="B818">
        <v>2.2480000000000002</v>
      </c>
      <c r="C818">
        <f>VLOOKUP(A818,NY!A:B,2,FALSE)</f>
        <v>2.5880000000000001</v>
      </c>
      <c r="D818">
        <f>VLOOKUP(A818,FL!A:B,2,FALSE)</f>
        <v>2.3969999999999998</v>
      </c>
      <c r="E818">
        <f>VLOOKUP(A818,CO!A:B,2,FALSE)</f>
        <v>2.2170000000000001</v>
      </c>
      <c r="F818">
        <f>VLOOKUP(A818,CA!A:B,2,FALSE)</f>
        <v>2.6070000000000002</v>
      </c>
    </row>
    <row r="819" spans="1:6" x14ac:dyDescent="0.25">
      <c r="A819" s="1">
        <v>39069</v>
      </c>
      <c r="B819">
        <v>2.2330000000000001</v>
      </c>
      <c r="C819">
        <f>VLOOKUP(A819,NY!A:B,2,FALSE)</f>
        <v>2.5579999999999998</v>
      </c>
      <c r="D819">
        <f>VLOOKUP(A819,FL!A:B,2,FALSE)</f>
        <v>2.37</v>
      </c>
      <c r="E819">
        <f>VLOOKUP(A819,CO!A:B,2,FALSE)</f>
        <v>2.21</v>
      </c>
      <c r="F819">
        <f>VLOOKUP(A819,CA!A:B,2,FALSE)</f>
        <v>2.5609999999999999</v>
      </c>
    </row>
    <row r="820" spans="1:6" x14ac:dyDescent="0.25">
      <c r="A820" s="1">
        <v>39062</v>
      </c>
      <c r="B820">
        <v>2.2320000000000002</v>
      </c>
      <c r="C820">
        <f>VLOOKUP(A820,NY!A:B,2,FALSE)</f>
        <v>2.52</v>
      </c>
      <c r="D820">
        <f>VLOOKUP(A820,FL!A:B,2,FALSE)</f>
        <v>2.3679999999999999</v>
      </c>
      <c r="E820">
        <f>VLOOKUP(A820,CO!A:B,2,FALSE)</f>
        <v>2.218</v>
      </c>
      <c r="F820">
        <f>VLOOKUP(A820,CA!A:B,2,FALSE)</f>
        <v>2.504</v>
      </c>
    </row>
    <row r="821" spans="1:6" x14ac:dyDescent="0.25">
      <c r="A821" s="1">
        <v>39055</v>
      </c>
      <c r="B821">
        <v>2.2090000000000001</v>
      </c>
      <c r="C821">
        <f>VLOOKUP(A821,NY!A:B,2,FALSE)</f>
        <v>2.5110000000000001</v>
      </c>
      <c r="D821">
        <f>VLOOKUP(A821,FL!A:B,2,FALSE)</f>
        <v>2.355</v>
      </c>
      <c r="E821">
        <f>VLOOKUP(A821,CO!A:B,2,FALSE)</f>
        <v>2.2160000000000002</v>
      </c>
      <c r="F821">
        <f>VLOOKUP(A821,CA!A:B,2,FALSE)</f>
        <v>2.496</v>
      </c>
    </row>
    <row r="822" spans="1:6" x14ac:dyDescent="0.25">
      <c r="A822" s="1">
        <v>39048</v>
      </c>
      <c r="B822">
        <v>2.1520000000000001</v>
      </c>
      <c r="C822">
        <f>VLOOKUP(A822,NY!A:B,2,FALSE)</f>
        <v>2.452</v>
      </c>
      <c r="D822">
        <f>VLOOKUP(A822,FL!A:B,2,FALSE)</f>
        <v>2.3050000000000002</v>
      </c>
      <c r="E822">
        <f>VLOOKUP(A822,CO!A:B,2,FALSE)</f>
        <v>2.1850000000000001</v>
      </c>
      <c r="F822">
        <f>VLOOKUP(A822,CA!A:B,2,FALSE)</f>
        <v>2.4929999999999999</v>
      </c>
    </row>
    <row r="823" spans="1:6" x14ac:dyDescent="0.25">
      <c r="A823" s="1">
        <v>39041</v>
      </c>
      <c r="B823">
        <v>2.1459999999999999</v>
      </c>
      <c r="C823">
        <f>VLOOKUP(A823,NY!A:B,2,FALSE)</f>
        <v>2.4209999999999998</v>
      </c>
      <c r="D823">
        <f>VLOOKUP(A823,FL!A:B,2,FALSE)</f>
        <v>2.298</v>
      </c>
      <c r="E823">
        <f>VLOOKUP(A823,CO!A:B,2,FALSE)</f>
        <v>2.19</v>
      </c>
      <c r="F823">
        <f>VLOOKUP(A823,CA!A:B,2,FALSE)</f>
        <v>2.4950000000000001</v>
      </c>
    </row>
    <row r="824" spans="1:6" x14ac:dyDescent="0.25">
      <c r="A824" s="1">
        <v>39034</v>
      </c>
      <c r="B824">
        <v>2.133</v>
      </c>
      <c r="C824">
        <f>VLOOKUP(A824,NY!A:B,2,FALSE)</f>
        <v>2.411</v>
      </c>
      <c r="D824">
        <f>VLOOKUP(A824,FL!A:B,2,FALSE)</f>
        <v>2.2949999999999999</v>
      </c>
      <c r="E824">
        <f>VLOOKUP(A824,CO!A:B,2,FALSE)</f>
        <v>2.1989999999999998</v>
      </c>
      <c r="F824">
        <f>VLOOKUP(A824,CA!A:B,2,FALSE)</f>
        <v>2.464</v>
      </c>
    </row>
    <row r="825" spans="1:6" x14ac:dyDescent="0.25">
      <c r="A825" s="1">
        <v>39027</v>
      </c>
      <c r="B825">
        <v>2.1150000000000002</v>
      </c>
      <c r="C825">
        <f>VLOOKUP(A825,NY!A:B,2,FALSE)</f>
        <v>2.4020000000000001</v>
      </c>
      <c r="D825">
        <f>VLOOKUP(A825,FL!A:B,2,FALSE)</f>
        <v>2.2570000000000001</v>
      </c>
      <c r="E825">
        <f>VLOOKUP(A825,CO!A:B,2,FALSE)</f>
        <v>2.218</v>
      </c>
      <c r="F825">
        <f>VLOOKUP(A825,CA!A:B,2,FALSE)</f>
        <v>2.3959999999999999</v>
      </c>
    </row>
    <row r="826" spans="1:6" x14ac:dyDescent="0.25">
      <c r="A826" s="1">
        <v>39020</v>
      </c>
      <c r="B826">
        <v>2.125</v>
      </c>
      <c r="C826">
        <f>VLOOKUP(A826,NY!A:B,2,FALSE)</f>
        <v>2.4220000000000002</v>
      </c>
      <c r="D826">
        <f>VLOOKUP(A826,FL!A:B,2,FALSE)</f>
        <v>2.2709999999999999</v>
      </c>
      <c r="E826">
        <f>VLOOKUP(A826,CO!A:B,2,FALSE)</f>
        <v>2.2519999999999998</v>
      </c>
      <c r="F826">
        <f>VLOOKUP(A826,CA!A:B,2,FALSE)</f>
        <v>2.4340000000000002</v>
      </c>
    </row>
    <row r="827" spans="1:6" x14ac:dyDescent="0.25">
      <c r="A827" s="1">
        <v>39013</v>
      </c>
      <c r="B827">
        <v>2.1139999999999999</v>
      </c>
      <c r="C827">
        <f>VLOOKUP(A827,NY!A:B,2,FALSE)</f>
        <v>2.4359999999999999</v>
      </c>
      <c r="D827">
        <f>VLOOKUP(A827,FL!A:B,2,FALSE)</f>
        <v>2.2530000000000001</v>
      </c>
      <c r="E827">
        <f>VLOOKUP(A827,CO!A:B,2,FALSE)</f>
        <v>2.294</v>
      </c>
      <c r="F827">
        <f>VLOOKUP(A827,CA!A:B,2,FALSE)</f>
        <v>2.4809999999999999</v>
      </c>
    </row>
    <row r="828" spans="1:6" x14ac:dyDescent="0.25">
      <c r="A828" s="1">
        <v>39006</v>
      </c>
      <c r="B828">
        <v>2.137</v>
      </c>
      <c r="C828">
        <f>VLOOKUP(A828,NY!A:B,2,FALSE)</f>
        <v>2.4750000000000001</v>
      </c>
      <c r="D828">
        <f>VLOOKUP(A828,FL!A:B,2,FALSE)</f>
        <v>2.2869999999999999</v>
      </c>
      <c r="E828">
        <f>VLOOKUP(A828,CO!A:B,2,FALSE)</f>
        <v>2.3719999999999999</v>
      </c>
      <c r="F828">
        <f>VLOOKUP(A828,CA!A:B,2,FALSE)</f>
        <v>2.54</v>
      </c>
    </row>
    <row r="829" spans="1:6" x14ac:dyDescent="0.25">
      <c r="A829" s="1">
        <v>38999</v>
      </c>
      <c r="B829">
        <v>2.165</v>
      </c>
      <c r="C829">
        <f>VLOOKUP(A829,NY!A:B,2,FALSE)</f>
        <v>2.5259999999999998</v>
      </c>
      <c r="D829">
        <f>VLOOKUP(A829,FL!A:B,2,FALSE)</f>
        <v>2.327</v>
      </c>
      <c r="E829">
        <f>VLOOKUP(A829,CO!A:B,2,FALSE)</f>
        <v>2.4729999999999999</v>
      </c>
      <c r="F829">
        <f>VLOOKUP(A829,CA!A:B,2,FALSE)</f>
        <v>2.601</v>
      </c>
    </row>
    <row r="830" spans="1:6" x14ac:dyDescent="0.25">
      <c r="A830" s="1">
        <v>38992</v>
      </c>
      <c r="B830">
        <v>2.2029999999999998</v>
      </c>
      <c r="C830">
        <f>VLOOKUP(A830,NY!A:B,2,FALSE)</f>
        <v>2.5910000000000002</v>
      </c>
      <c r="D830">
        <f>VLOOKUP(A830,FL!A:B,2,FALSE)</f>
        <v>2.391</v>
      </c>
      <c r="E830">
        <f>VLOOKUP(A830,CO!A:B,2,FALSE)</f>
        <v>2.59</v>
      </c>
      <c r="F830">
        <f>VLOOKUP(A830,CA!A:B,2,FALSE)</f>
        <v>2.6829999999999998</v>
      </c>
    </row>
    <row r="831" spans="1:6" x14ac:dyDescent="0.25">
      <c r="A831" s="1">
        <v>38985</v>
      </c>
      <c r="B831">
        <v>2.2709999999999999</v>
      </c>
      <c r="C831">
        <f>VLOOKUP(A831,NY!A:B,2,FALSE)</f>
        <v>2.6829999999999998</v>
      </c>
      <c r="D831">
        <f>VLOOKUP(A831,FL!A:B,2,FALSE)</f>
        <v>2.5030000000000001</v>
      </c>
      <c r="E831">
        <f>VLOOKUP(A831,CO!A:B,2,FALSE)</f>
        <v>2.6960000000000002</v>
      </c>
      <c r="F831">
        <f>VLOOKUP(A831,CA!A:B,2,FALSE)</f>
        <v>2.76</v>
      </c>
    </row>
    <row r="832" spans="1:6" x14ac:dyDescent="0.25">
      <c r="A832" s="1">
        <v>38978</v>
      </c>
      <c r="B832">
        <v>2.3820000000000001</v>
      </c>
      <c r="C832">
        <f>VLOOKUP(A832,NY!A:B,2,FALSE)</f>
        <v>2.8140000000000001</v>
      </c>
      <c r="D832">
        <f>VLOOKUP(A832,FL!A:B,2,FALSE)</f>
        <v>2.6440000000000001</v>
      </c>
      <c r="E832">
        <f>VLOOKUP(A832,CO!A:B,2,FALSE)</f>
        <v>2.78</v>
      </c>
      <c r="F832">
        <f>VLOOKUP(A832,CA!A:B,2,FALSE)</f>
        <v>2.8479999999999999</v>
      </c>
    </row>
    <row r="833" spans="1:6" x14ac:dyDescent="0.25">
      <c r="A833" s="1">
        <v>38971</v>
      </c>
      <c r="B833">
        <v>2.5019999999999998</v>
      </c>
      <c r="C833">
        <f>VLOOKUP(A833,NY!A:B,2,FALSE)</f>
        <v>2.915</v>
      </c>
      <c r="D833">
        <f>VLOOKUP(A833,FL!A:B,2,FALSE)</f>
        <v>2.7749999999999999</v>
      </c>
      <c r="E833">
        <f>VLOOKUP(A833,CO!A:B,2,FALSE)</f>
        <v>2.8780000000000001</v>
      </c>
      <c r="F833">
        <f>VLOOKUP(A833,CA!A:B,2,FALSE)</f>
        <v>2.9489999999999998</v>
      </c>
    </row>
    <row r="834" spans="1:6" x14ac:dyDescent="0.25">
      <c r="A834" s="1">
        <v>38964</v>
      </c>
      <c r="B834">
        <v>2.6160000000000001</v>
      </c>
      <c r="C834">
        <f>VLOOKUP(A834,NY!A:B,2,FALSE)</f>
        <v>3.0139999999999998</v>
      </c>
      <c r="D834">
        <f>VLOOKUP(A834,FL!A:B,2,FALSE)</f>
        <v>2.8540000000000001</v>
      </c>
      <c r="E834">
        <f>VLOOKUP(A834,CO!A:B,2,FALSE)</f>
        <v>2.9359999999999999</v>
      </c>
      <c r="F834">
        <f>VLOOKUP(A834,CA!A:B,2,FALSE)</f>
        <v>3.01</v>
      </c>
    </row>
    <row r="835" spans="1:6" x14ac:dyDescent="0.25">
      <c r="A835" s="1">
        <v>38957</v>
      </c>
      <c r="B835">
        <v>2.7509999999999999</v>
      </c>
      <c r="C835">
        <f>VLOOKUP(A835,NY!A:B,2,FALSE)</f>
        <v>3.1059999999999999</v>
      </c>
      <c r="D835">
        <f>VLOOKUP(A835,FL!A:B,2,FALSE)</f>
        <v>2.9239999999999999</v>
      </c>
      <c r="E835">
        <f>VLOOKUP(A835,CO!A:B,2,FALSE)</f>
        <v>2.9980000000000002</v>
      </c>
      <c r="F835">
        <f>VLOOKUP(A835,CA!A:B,2,FALSE)</f>
        <v>3.0979999999999999</v>
      </c>
    </row>
    <row r="836" spans="1:6" x14ac:dyDescent="0.25">
      <c r="A836" s="1">
        <v>38950</v>
      </c>
      <c r="B836">
        <v>2.843</v>
      </c>
      <c r="C836">
        <f>VLOOKUP(A836,NY!A:B,2,FALSE)</f>
        <v>3.1720000000000002</v>
      </c>
      <c r="D836">
        <f>VLOOKUP(A836,FL!A:B,2,FALSE)</f>
        <v>2.988</v>
      </c>
      <c r="E836">
        <f>VLOOKUP(A836,CO!A:B,2,FALSE)</f>
        <v>3.0379999999999998</v>
      </c>
      <c r="F836">
        <f>VLOOKUP(A836,CA!A:B,2,FALSE)</f>
        <v>3.1619999999999999</v>
      </c>
    </row>
    <row r="837" spans="1:6" x14ac:dyDescent="0.25">
      <c r="A837" s="1">
        <v>38943</v>
      </c>
      <c r="B837">
        <v>2.9119999999999999</v>
      </c>
      <c r="C837">
        <f>VLOOKUP(A837,NY!A:B,2,FALSE)</f>
        <v>3.2240000000000002</v>
      </c>
      <c r="D837">
        <f>VLOOKUP(A837,FL!A:B,2,FALSE)</f>
        <v>3.0409999999999999</v>
      </c>
      <c r="E837">
        <f>VLOOKUP(A837,CO!A:B,2,FALSE)</f>
        <v>3.0680000000000001</v>
      </c>
      <c r="F837">
        <f>VLOOKUP(A837,CA!A:B,2,FALSE)</f>
        <v>3.2109999999999999</v>
      </c>
    </row>
    <row r="838" spans="1:6" x14ac:dyDescent="0.25">
      <c r="A838" s="1">
        <v>38936</v>
      </c>
      <c r="B838">
        <v>2.9660000000000002</v>
      </c>
      <c r="C838">
        <f>VLOOKUP(A838,NY!A:B,2,FALSE)</f>
        <v>3.222</v>
      </c>
      <c r="D838">
        <f>VLOOKUP(A838,FL!A:B,2,FALSE)</f>
        <v>3.056</v>
      </c>
      <c r="E838">
        <f>VLOOKUP(A838,CO!A:B,2,FALSE)</f>
        <v>3.0720000000000001</v>
      </c>
      <c r="F838">
        <f>VLOOKUP(A838,CA!A:B,2,FALSE)</f>
        <v>3.1920000000000002</v>
      </c>
    </row>
    <row r="839" spans="1:6" x14ac:dyDescent="0.25">
      <c r="A839" s="1">
        <v>38929</v>
      </c>
      <c r="B839">
        <v>2.9369999999999998</v>
      </c>
      <c r="C839">
        <f>VLOOKUP(A839,NY!A:B,2,FALSE)</f>
        <v>3.2120000000000002</v>
      </c>
      <c r="D839">
        <f>VLOOKUP(A839,FL!A:B,2,FALSE)</f>
        <v>3.0329999999999999</v>
      </c>
      <c r="E839">
        <f>VLOOKUP(A839,CO!A:B,2,FALSE)</f>
        <v>3.0190000000000001</v>
      </c>
      <c r="F839">
        <f>VLOOKUP(A839,CA!A:B,2,FALSE)</f>
        <v>3.198</v>
      </c>
    </row>
    <row r="840" spans="1:6" x14ac:dyDescent="0.25">
      <c r="A840" s="1">
        <v>38922</v>
      </c>
      <c r="B840">
        <v>2.9289999999999998</v>
      </c>
      <c r="C840">
        <f>VLOOKUP(A840,NY!A:B,2,FALSE)</f>
        <v>3.1949999999999998</v>
      </c>
      <c r="D840">
        <f>VLOOKUP(A840,FL!A:B,2,FALSE)</f>
        <v>3.0129999999999999</v>
      </c>
      <c r="E840">
        <f>VLOOKUP(A840,CO!A:B,2,FALSE)</f>
        <v>2.99</v>
      </c>
      <c r="F840">
        <f>VLOOKUP(A840,CA!A:B,2,FALSE)</f>
        <v>3.22</v>
      </c>
    </row>
    <row r="841" spans="1:6" x14ac:dyDescent="0.25">
      <c r="A841" s="1">
        <v>38915</v>
      </c>
      <c r="B841">
        <v>2.9049999999999998</v>
      </c>
      <c r="C841">
        <f>VLOOKUP(A841,NY!A:B,2,FALSE)</f>
        <v>3.1760000000000002</v>
      </c>
      <c r="D841">
        <f>VLOOKUP(A841,FL!A:B,2,FALSE)</f>
        <v>2.9849999999999999</v>
      </c>
      <c r="E841">
        <f>VLOOKUP(A841,CO!A:B,2,FALSE)</f>
        <v>2.97</v>
      </c>
      <c r="F841">
        <f>VLOOKUP(A841,CA!A:B,2,FALSE)</f>
        <v>3.24</v>
      </c>
    </row>
    <row r="842" spans="1:6" x14ac:dyDescent="0.25">
      <c r="A842" s="1">
        <v>38908</v>
      </c>
      <c r="B842">
        <v>2.8919999999999999</v>
      </c>
      <c r="C842">
        <f>VLOOKUP(A842,NY!A:B,2,FALSE)</f>
        <v>3.1619999999999999</v>
      </c>
      <c r="D842">
        <f>VLOOKUP(A842,FL!A:B,2,FALSE)</f>
        <v>2.97</v>
      </c>
      <c r="E842">
        <f>VLOOKUP(A842,CO!A:B,2,FALSE)</f>
        <v>2.9660000000000002</v>
      </c>
      <c r="F842">
        <f>VLOOKUP(A842,CA!A:B,2,FALSE)</f>
        <v>3.2240000000000002</v>
      </c>
    </row>
    <row r="843" spans="1:6" x14ac:dyDescent="0.25">
      <c r="A843" s="1">
        <v>38901</v>
      </c>
      <c r="B843">
        <v>2.8679999999999999</v>
      </c>
      <c r="C843">
        <f>VLOOKUP(A843,NY!A:B,2,FALSE)</f>
        <v>3.12</v>
      </c>
      <c r="D843">
        <f>VLOOKUP(A843,FL!A:B,2,FALSE)</f>
        <v>2.927</v>
      </c>
      <c r="E843">
        <f>VLOOKUP(A843,CO!A:B,2,FALSE)</f>
        <v>2.9409999999999998</v>
      </c>
      <c r="F843">
        <f>VLOOKUP(A843,CA!A:B,2,FALSE)</f>
        <v>3.1890000000000001</v>
      </c>
    </row>
    <row r="844" spans="1:6" x14ac:dyDescent="0.25">
      <c r="A844" s="1">
        <v>38894</v>
      </c>
      <c r="B844">
        <v>2.8</v>
      </c>
      <c r="C844">
        <f>VLOOKUP(A844,NY!A:B,2,FALSE)</f>
        <v>3.056</v>
      </c>
      <c r="D844">
        <f>VLOOKUP(A844,FL!A:B,2,FALSE)</f>
        <v>2.871</v>
      </c>
      <c r="E844">
        <f>VLOOKUP(A844,CO!A:B,2,FALSE)</f>
        <v>2.8359999999999999</v>
      </c>
      <c r="F844">
        <f>VLOOKUP(A844,CA!A:B,2,FALSE)</f>
        <v>3.1629999999999998</v>
      </c>
    </row>
    <row r="845" spans="1:6" x14ac:dyDescent="0.25">
      <c r="A845" s="1">
        <v>38887</v>
      </c>
      <c r="B845">
        <v>2.823</v>
      </c>
      <c r="C845">
        <f>VLOOKUP(A845,NY!A:B,2,FALSE)</f>
        <v>3.08</v>
      </c>
      <c r="D845">
        <f>VLOOKUP(A845,FL!A:B,2,FALSE)</f>
        <v>2.88</v>
      </c>
      <c r="E845">
        <f>VLOOKUP(A845,CO!A:B,2,FALSE)</f>
        <v>2.8519999999999999</v>
      </c>
      <c r="F845">
        <f>VLOOKUP(A845,CA!A:B,2,FALSE)</f>
        <v>3.198</v>
      </c>
    </row>
    <row r="846" spans="1:6" x14ac:dyDescent="0.25">
      <c r="A846" s="1">
        <v>38880</v>
      </c>
      <c r="B846">
        <v>2.8570000000000002</v>
      </c>
      <c r="C846">
        <f>VLOOKUP(A846,NY!A:B,2,FALSE)</f>
        <v>3.1070000000000002</v>
      </c>
      <c r="D846">
        <f>VLOOKUP(A846,FL!A:B,2,FALSE)</f>
        <v>2.899</v>
      </c>
      <c r="E846">
        <f>VLOOKUP(A846,CO!A:B,2,FALSE)</f>
        <v>2.8650000000000002</v>
      </c>
      <c r="F846">
        <f>VLOOKUP(A846,CA!A:B,2,FALSE)</f>
        <v>3.2250000000000001</v>
      </c>
    </row>
    <row r="847" spans="1:6" x14ac:dyDescent="0.25">
      <c r="A847" s="1">
        <v>38873</v>
      </c>
      <c r="B847">
        <v>2.819</v>
      </c>
      <c r="C847">
        <f>VLOOKUP(A847,NY!A:B,2,FALSE)</f>
        <v>3.1019999999999999</v>
      </c>
      <c r="D847">
        <f>VLOOKUP(A847,FL!A:B,2,FALSE)</f>
        <v>2.8580000000000001</v>
      </c>
      <c r="E847">
        <f>VLOOKUP(A847,CO!A:B,2,FALSE)</f>
        <v>2.8180000000000001</v>
      </c>
      <c r="F847">
        <f>VLOOKUP(A847,CA!A:B,2,FALSE)</f>
        <v>3.2690000000000001</v>
      </c>
    </row>
    <row r="848" spans="1:6" x14ac:dyDescent="0.25">
      <c r="A848" s="1">
        <v>38866</v>
      </c>
      <c r="B848">
        <v>2.7890000000000001</v>
      </c>
      <c r="C848">
        <f>VLOOKUP(A848,NY!A:B,2,FALSE)</f>
        <v>3.1280000000000001</v>
      </c>
      <c r="D848">
        <f>VLOOKUP(A848,FL!A:B,2,FALSE)</f>
        <v>2.859</v>
      </c>
      <c r="E848">
        <f>VLOOKUP(A848,CO!A:B,2,FALSE)</f>
        <v>2.8250000000000002</v>
      </c>
      <c r="F848">
        <f>VLOOKUP(A848,CA!A:B,2,FALSE)</f>
        <v>3.266</v>
      </c>
    </row>
    <row r="849" spans="1:6" x14ac:dyDescent="0.25">
      <c r="A849" s="1">
        <v>38859</v>
      </c>
      <c r="B849">
        <v>2.84</v>
      </c>
      <c r="C849">
        <f>VLOOKUP(A849,NY!A:B,2,FALSE)</f>
        <v>3.1459999999999999</v>
      </c>
      <c r="D849">
        <f>VLOOKUP(A849,FL!A:B,2,FALSE)</f>
        <v>2.8969999999999998</v>
      </c>
      <c r="E849">
        <f>VLOOKUP(A849,CO!A:B,2,FALSE)</f>
        <v>2.8380000000000001</v>
      </c>
      <c r="F849">
        <f>VLOOKUP(A849,CA!A:B,2,FALSE)</f>
        <v>3.323</v>
      </c>
    </row>
    <row r="850" spans="1:6" x14ac:dyDescent="0.25">
      <c r="A850" s="1">
        <v>38852</v>
      </c>
      <c r="B850">
        <v>2.8969999999999998</v>
      </c>
      <c r="C850">
        <f>VLOOKUP(A850,NY!A:B,2,FALSE)</f>
        <v>3.157</v>
      </c>
      <c r="D850">
        <f>VLOOKUP(A850,FL!A:B,2,FALSE)</f>
        <v>2.9329999999999998</v>
      </c>
      <c r="E850">
        <f>VLOOKUP(A850,CO!A:B,2,FALSE)</f>
        <v>2.8620000000000001</v>
      </c>
      <c r="F850">
        <f>VLOOKUP(A850,CA!A:B,2,FALSE)</f>
        <v>3.33</v>
      </c>
    </row>
    <row r="851" spans="1:6" x14ac:dyDescent="0.25">
      <c r="A851" s="1">
        <v>38845</v>
      </c>
      <c r="B851">
        <v>2.8679999999999999</v>
      </c>
      <c r="C851">
        <f>VLOOKUP(A851,NY!A:B,2,FALSE)</f>
        <v>3.1419999999999999</v>
      </c>
      <c r="D851">
        <f>VLOOKUP(A851,FL!A:B,2,FALSE)</f>
        <v>2.9460000000000002</v>
      </c>
      <c r="E851">
        <f>VLOOKUP(A851,CO!A:B,2,FALSE)</f>
        <v>2.86</v>
      </c>
      <c r="F851">
        <f>VLOOKUP(A851,CA!A:B,2,FALSE)</f>
        <v>3.3319999999999999</v>
      </c>
    </row>
    <row r="852" spans="1:6" x14ac:dyDescent="0.25">
      <c r="A852" s="1">
        <v>38838</v>
      </c>
      <c r="B852">
        <v>2.9039999999999999</v>
      </c>
      <c r="C852">
        <f>VLOOKUP(A852,NY!A:B,2,FALSE)</f>
        <v>3.1429999999999998</v>
      </c>
      <c r="D852">
        <f>VLOOKUP(A852,FL!A:B,2,FALSE)</f>
        <v>2.9910000000000001</v>
      </c>
      <c r="E852">
        <f>VLOOKUP(A852,CO!A:B,2,FALSE)</f>
        <v>2.8719999999999999</v>
      </c>
      <c r="F852">
        <f>VLOOKUP(A852,CA!A:B,2,FALSE)</f>
        <v>3.202</v>
      </c>
    </row>
    <row r="853" spans="1:6" x14ac:dyDescent="0.25">
      <c r="A853" s="1">
        <v>38831</v>
      </c>
      <c r="B853">
        <v>2.9260000000000002</v>
      </c>
      <c r="C853">
        <f>VLOOKUP(A853,NY!A:B,2,FALSE)</f>
        <v>3.13</v>
      </c>
      <c r="D853">
        <f>VLOOKUP(A853,FL!A:B,2,FALSE)</f>
        <v>3.0070000000000001</v>
      </c>
      <c r="E853">
        <f>VLOOKUP(A853,CO!A:B,2,FALSE)</f>
        <v>2.867</v>
      </c>
      <c r="F853">
        <f>VLOOKUP(A853,CA!A:B,2,FALSE)</f>
        <v>3.0680000000000001</v>
      </c>
    </row>
    <row r="854" spans="1:6" x14ac:dyDescent="0.25">
      <c r="A854" s="1">
        <v>38824</v>
      </c>
      <c r="B854">
        <v>2.8279999999999998</v>
      </c>
      <c r="C854">
        <f>VLOOKUP(A854,NY!A:B,2,FALSE)</f>
        <v>2.9729999999999999</v>
      </c>
      <c r="D854">
        <f>VLOOKUP(A854,FL!A:B,2,FALSE)</f>
        <v>2.8980000000000001</v>
      </c>
      <c r="E854">
        <f>VLOOKUP(A854,CO!A:B,2,FALSE)</f>
        <v>2.7530000000000001</v>
      </c>
      <c r="F854">
        <f>VLOOKUP(A854,CA!A:B,2,FALSE)</f>
        <v>2.8959999999999999</v>
      </c>
    </row>
    <row r="855" spans="1:6" x14ac:dyDescent="0.25">
      <c r="A855" s="1">
        <v>38817</v>
      </c>
      <c r="B855">
        <v>2.7360000000000002</v>
      </c>
      <c r="C855">
        <f>VLOOKUP(A855,NY!A:B,2,FALSE)</f>
        <v>2.8570000000000002</v>
      </c>
      <c r="D855">
        <f>VLOOKUP(A855,FL!A:B,2,FALSE)</f>
        <v>2.81</v>
      </c>
      <c r="E855">
        <f>VLOOKUP(A855,CO!A:B,2,FALSE)</f>
        <v>2.6560000000000001</v>
      </c>
      <c r="F855">
        <f>VLOOKUP(A855,CA!A:B,2,FALSE)</f>
        <v>2.8109999999999999</v>
      </c>
    </row>
    <row r="856" spans="1:6" x14ac:dyDescent="0.25">
      <c r="A856" s="1">
        <v>38810</v>
      </c>
      <c r="B856">
        <v>2.6059999999999999</v>
      </c>
      <c r="C856">
        <f>VLOOKUP(A856,NY!A:B,2,FALSE)</f>
        <v>2.77</v>
      </c>
      <c r="D856">
        <f>VLOOKUP(A856,FL!A:B,2,FALSE)</f>
        <v>2.6869999999999998</v>
      </c>
      <c r="E856">
        <f>VLOOKUP(A856,CO!A:B,2,FALSE)</f>
        <v>2.5590000000000002</v>
      </c>
      <c r="F856">
        <f>VLOOKUP(A856,CA!A:B,2,FALSE)</f>
        <v>2.7429999999999999</v>
      </c>
    </row>
    <row r="857" spans="1:6" x14ac:dyDescent="0.25">
      <c r="A857" s="1">
        <v>38803</v>
      </c>
      <c r="B857">
        <v>2.4830000000000001</v>
      </c>
      <c r="C857">
        <f>VLOOKUP(A857,NY!A:B,2,FALSE)</f>
        <v>2.6680000000000001</v>
      </c>
      <c r="D857">
        <f>VLOOKUP(A857,FL!A:B,2,FALSE)</f>
        <v>2.6240000000000001</v>
      </c>
      <c r="E857">
        <f>VLOOKUP(A857,CO!A:B,2,FALSE)</f>
        <v>2.512</v>
      </c>
      <c r="F857">
        <f>VLOOKUP(A857,CA!A:B,2,FALSE)</f>
        <v>2.669</v>
      </c>
    </row>
    <row r="858" spans="1:6" x14ac:dyDescent="0.25">
      <c r="A858" s="1">
        <v>38796</v>
      </c>
      <c r="B858">
        <v>2.504</v>
      </c>
      <c r="C858">
        <f>VLOOKUP(A858,NY!A:B,2,FALSE)</f>
        <v>2.6509999999999998</v>
      </c>
      <c r="D858">
        <f>VLOOKUP(A858,FL!A:B,2,FALSE)</f>
        <v>2.6240000000000001</v>
      </c>
      <c r="E858">
        <f>VLOOKUP(A858,CO!A:B,2,FALSE)</f>
        <v>2.5230000000000001</v>
      </c>
      <c r="F858">
        <f>VLOOKUP(A858,CA!A:B,2,FALSE)</f>
        <v>2.6349999999999998</v>
      </c>
    </row>
    <row r="859" spans="1:6" x14ac:dyDescent="0.25">
      <c r="A859" s="1">
        <v>38789</v>
      </c>
      <c r="B859">
        <v>2.3239999999999998</v>
      </c>
      <c r="C859">
        <f>VLOOKUP(A859,NY!A:B,2,FALSE)</f>
        <v>2.5030000000000001</v>
      </c>
      <c r="D859">
        <f>VLOOKUP(A859,FL!A:B,2,FALSE)</f>
        <v>2.4350000000000001</v>
      </c>
      <c r="E859">
        <f>VLOOKUP(A859,CO!A:B,2,FALSE)</f>
        <v>2.3690000000000002</v>
      </c>
      <c r="F859">
        <f>VLOOKUP(A859,CA!A:B,2,FALSE)</f>
        <v>2.532</v>
      </c>
    </row>
    <row r="860" spans="1:6" x14ac:dyDescent="0.25">
      <c r="A860" s="1">
        <v>38782</v>
      </c>
      <c r="B860">
        <v>2.262</v>
      </c>
      <c r="C860">
        <f>VLOOKUP(A860,NY!A:B,2,FALSE)</f>
        <v>2.4929999999999999</v>
      </c>
      <c r="D860">
        <f>VLOOKUP(A860,FL!A:B,2,FALSE)</f>
        <v>2.3660000000000001</v>
      </c>
      <c r="E860">
        <f>VLOOKUP(A860,CO!A:B,2,FALSE)</f>
        <v>2.3290000000000002</v>
      </c>
      <c r="F860">
        <f>VLOOKUP(A860,CA!A:B,2,FALSE)</f>
        <v>2.48</v>
      </c>
    </row>
    <row r="861" spans="1:6" x14ac:dyDescent="0.25">
      <c r="A861" s="1">
        <v>38775</v>
      </c>
      <c r="B861">
        <v>2.165</v>
      </c>
      <c r="C861">
        <f>VLOOKUP(A861,NY!A:B,2,FALSE)</f>
        <v>2.464</v>
      </c>
      <c r="D861">
        <f>VLOOKUP(A861,FL!A:B,2,FALSE)</f>
        <v>2.3149999999999999</v>
      </c>
      <c r="E861">
        <f>VLOOKUP(A861,CO!A:B,2,FALSE)</f>
        <v>2.2639999999999998</v>
      </c>
      <c r="F861">
        <f>VLOOKUP(A861,CA!A:B,2,FALSE)</f>
        <v>2.4390000000000001</v>
      </c>
    </row>
    <row r="862" spans="1:6" x14ac:dyDescent="0.25">
      <c r="A862" s="1">
        <v>38768</v>
      </c>
      <c r="B862">
        <v>2.1779999999999999</v>
      </c>
      <c r="C862">
        <f>VLOOKUP(A862,NY!A:B,2,FALSE)</f>
        <v>2.5009999999999999</v>
      </c>
      <c r="D862">
        <f>VLOOKUP(A862,FL!A:B,2,FALSE)</f>
        <v>2.3359999999999999</v>
      </c>
      <c r="E862">
        <f>VLOOKUP(A862,CO!A:B,2,FALSE)</f>
        <v>2.2269999999999999</v>
      </c>
      <c r="F862">
        <f>VLOOKUP(A862,CA!A:B,2,FALSE)</f>
        <v>2.4729999999999999</v>
      </c>
    </row>
    <row r="863" spans="1:6" x14ac:dyDescent="0.25">
      <c r="A863" s="1">
        <v>38761</v>
      </c>
      <c r="B863">
        <v>2.2290000000000001</v>
      </c>
      <c r="C863">
        <f>VLOOKUP(A863,NY!A:B,2,FALSE)</f>
        <v>2.5750000000000002</v>
      </c>
      <c r="D863">
        <f>VLOOKUP(A863,FL!A:B,2,FALSE)</f>
        <v>2.395</v>
      </c>
      <c r="E863">
        <f>VLOOKUP(A863,CO!A:B,2,FALSE)</f>
        <v>2.258</v>
      </c>
      <c r="F863">
        <f>VLOOKUP(A863,CA!A:B,2,FALSE)</f>
        <v>2.5219999999999998</v>
      </c>
    </row>
    <row r="864" spans="1:6" x14ac:dyDescent="0.25">
      <c r="A864" s="1">
        <v>38754</v>
      </c>
      <c r="B864">
        <v>2.286</v>
      </c>
      <c r="C864">
        <f>VLOOKUP(A864,NY!A:B,2,FALSE)</f>
        <v>2.617</v>
      </c>
      <c r="D864">
        <f>VLOOKUP(A864,FL!A:B,2,FALSE)</f>
        <v>2.4390000000000001</v>
      </c>
      <c r="E864">
        <f>VLOOKUP(A864,CO!A:B,2,FALSE)</f>
        <v>2.2850000000000001</v>
      </c>
      <c r="F864">
        <f>VLOOKUP(A864,CA!A:B,2,FALSE)</f>
        <v>2.544</v>
      </c>
    </row>
    <row r="865" spans="1:6" x14ac:dyDescent="0.25">
      <c r="A865" s="1">
        <v>38747</v>
      </c>
      <c r="B865">
        <v>2.2999999999999998</v>
      </c>
      <c r="C865">
        <f>VLOOKUP(A865,NY!A:B,2,FALSE)</f>
        <v>2.6419999999999999</v>
      </c>
      <c r="D865">
        <f>VLOOKUP(A865,FL!A:B,2,FALSE)</f>
        <v>2.4470000000000001</v>
      </c>
      <c r="E865">
        <f>VLOOKUP(A865,CO!A:B,2,FALSE)</f>
        <v>2.2949999999999999</v>
      </c>
      <c r="F865">
        <f>VLOOKUP(A865,CA!A:B,2,FALSE)</f>
        <v>2.5129999999999999</v>
      </c>
    </row>
    <row r="866" spans="1:6" x14ac:dyDescent="0.25">
      <c r="A866" s="1">
        <v>38740</v>
      </c>
      <c r="B866">
        <v>2.3130000000000002</v>
      </c>
      <c r="C866">
        <f>VLOOKUP(A866,NY!A:B,2,FALSE)</f>
        <v>2.65</v>
      </c>
      <c r="D866">
        <f>VLOOKUP(A866,FL!A:B,2,FALSE)</f>
        <v>2.4550000000000001</v>
      </c>
      <c r="E866">
        <f>VLOOKUP(A866,CO!A:B,2,FALSE)</f>
        <v>2.282</v>
      </c>
      <c r="F866">
        <f>VLOOKUP(A866,CA!A:B,2,FALSE)</f>
        <v>2.4239999999999999</v>
      </c>
    </row>
    <row r="867" spans="1:6" x14ac:dyDescent="0.25">
      <c r="A867" s="1">
        <v>38733</v>
      </c>
      <c r="B867">
        <v>2.302</v>
      </c>
      <c r="C867">
        <f>VLOOKUP(A867,NY!A:B,2,FALSE)</f>
        <v>2.6230000000000002</v>
      </c>
      <c r="D867">
        <f>VLOOKUP(A867,FL!A:B,2,FALSE)</f>
        <v>2.4350000000000001</v>
      </c>
      <c r="E867">
        <f>VLOOKUP(A867,CO!A:B,2,FALSE)</f>
        <v>2.2919999999999998</v>
      </c>
      <c r="F867">
        <f>VLOOKUP(A867,CA!A:B,2,FALSE)</f>
        <v>2.4169999999999998</v>
      </c>
    </row>
    <row r="868" spans="1:6" x14ac:dyDescent="0.25">
      <c r="A868" s="1">
        <v>38726</v>
      </c>
      <c r="B868">
        <v>2.3140000000000001</v>
      </c>
      <c r="C868">
        <f>VLOOKUP(A868,NY!A:B,2,FALSE)</f>
        <v>2.597</v>
      </c>
      <c r="D868">
        <f>VLOOKUP(A868,FL!A:B,2,FALSE)</f>
        <v>2.4209999999999998</v>
      </c>
      <c r="E868">
        <f>VLOOKUP(A868,CO!A:B,2,FALSE)</f>
        <v>2.3199999999999998</v>
      </c>
      <c r="F868">
        <f>VLOOKUP(A868,CA!A:B,2,FALSE)</f>
        <v>2.3279999999999998</v>
      </c>
    </row>
    <row r="869" spans="1:6" x14ac:dyDescent="0.25">
      <c r="A869" s="1">
        <v>38719</v>
      </c>
      <c r="B869">
        <v>2.2160000000000002</v>
      </c>
      <c r="C869">
        <f>VLOOKUP(A869,NY!A:B,2,FALSE)</f>
        <v>2.5</v>
      </c>
      <c r="D869">
        <f>VLOOKUP(A869,FL!A:B,2,FALSE)</f>
        <v>2.3250000000000002</v>
      </c>
      <c r="E869">
        <f>VLOOKUP(A869,CO!A:B,2,FALSE)</f>
        <v>2.2080000000000002</v>
      </c>
      <c r="F869">
        <f>VLOOKUP(A869,CA!A:B,2,FALSE)</f>
        <v>2.2130000000000001</v>
      </c>
    </row>
    <row r="870" spans="1:6" x14ac:dyDescent="0.25">
      <c r="A870" s="1">
        <v>38712</v>
      </c>
      <c r="B870">
        <v>2.1800000000000002</v>
      </c>
      <c r="C870">
        <f>VLOOKUP(A870,NY!A:B,2,FALSE)</f>
        <v>2.4470000000000001</v>
      </c>
      <c r="D870">
        <f>VLOOKUP(A870,FL!A:B,2,FALSE)</f>
        <v>2.2829999999999999</v>
      </c>
      <c r="E870">
        <f>VLOOKUP(A870,CO!A:B,2,FALSE)</f>
        <v>2.19</v>
      </c>
      <c r="F870">
        <f>VLOOKUP(A870,CA!A:B,2,FALSE)</f>
        <v>2.2330000000000001</v>
      </c>
    </row>
    <row r="871" spans="1:6" x14ac:dyDescent="0.25">
      <c r="A871" s="1">
        <v>38705</v>
      </c>
      <c r="B871">
        <v>2.1989999999999998</v>
      </c>
      <c r="C871">
        <f>VLOOKUP(A871,NY!A:B,2,FALSE)</f>
        <v>2.427</v>
      </c>
      <c r="D871">
        <f>VLOOKUP(A871,FL!A:B,2,FALSE)</f>
        <v>2.2959999999999998</v>
      </c>
      <c r="E871">
        <f>VLOOKUP(A871,CO!A:B,2,FALSE)</f>
        <v>2.218</v>
      </c>
      <c r="F871">
        <f>VLOOKUP(A871,CA!A:B,2,FALSE)</f>
        <v>2.2490000000000001</v>
      </c>
    </row>
    <row r="872" spans="1:6" x14ac:dyDescent="0.25">
      <c r="A872" s="1">
        <v>38698</v>
      </c>
      <c r="B872">
        <v>2.1760000000000002</v>
      </c>
      <c r="C872">
        <f>VLOOKUP(A872,NY!A:B,2,FALSE)</f>
        <v>2.4020000000000001</v>
      </c>
      <c r="D872">
        <f>VLOOKUP(A872,FL!A:B,2,FALSE)</f>
        <v>2.27</v>
      </c>
      <c r="E872">
        <f>VLOOKUP(A872,CO!A:B,2,FALSE)</f>
        <v>2.1890000000000001</v>
      </c>
      <c r="F872">
        <f>VLOOKUP(A872,CA!A:B,2,FALSE)</f>
        <v>2.2770000000000001</v>
      </c>
    </row>
    <row r="873" spans="1:6" x14ac:dyDescent="0.25">
      <c r="A873" s="1">
        <v>38691</v>
      </c>
      <c r="B873">
        <v>2.0880000000000001</v>
      </c>
      <c r="C873">
        <f>VLOOKUP(A873,NY!A:B,2,FALSE)</f>
        <v>2.375</v>
      </c>
      <c r="D873">
        <f>VLOOKUP(A873,FL!A:B,2,FALSE)</f>
        <v>2.2429999999999999</v>
      </c>
      <c r="E873">
        <f>VLOOKUP(A873,CO!A:B,2,FALSE)</f>
        <v>2.1840000000000002</v>
      </c>
      <c r="F873">
        <f>VLOOKUP(A873,CA!A:B,2,FALSE)</f>
        <v>2.335</v>
      </c>
    </row>
    <row r="874" spans="1:6" x14ac:dyDescent="0.25">
      <c r="A874" s="1">
        <v>38684</v>
      </c>
      <c r="B874">
        <v>2.0979999999999999</v>
      </c>
      <c r="C874">
        <f>VLOOKUP(A874,NY!A:B,2,FALSE)</f>
        <v>2.4119999999999999</v>
      </c>
      <c r="D874">
        <f>VLOOKUP(A874,FL!A:B,2,FALSE)</f>
        <v>2.2919999999999998</v>
      </c>
      <c r="E874">
        <f>VLOOKUP(A874,CO!A:B,2,FALSE)</f>
        <v>2.2519999999999998</v>
      </c>
      <c r="F874">
        <f>VLOOKUP(A874,CA!A:B,2,FALSE)</f>
        <v>2.4119999999999999</v>
      </c>
    </row>
    <row r="875" spans="1:6" x14ac:dyDescent="0.25">
      <c r="A875" s="1">
        <v>38677</v>
      </c>
      <c r="B875">
        <v>2.1419999999999999</v>
      </c>
      <c r="C875">
        <f>VLOOKUP(A875,NY!A:B,2,FALSE)</f>
        <v>2.4689999999999999</v>
      </c>
      <c r="D875">
        <f>VLOOKUP(A875,FL!A:B,2,FALSE)</f>
        <v>2.3559999999999999</v>
      </c>
      <c r="E875">
        <f>VLOOKUP(A875,CO!A:B,2,FALSE)</f>
        <v>2.319</v>
      </c>
      <c r="F875">
        <f>VLOOKUP(A875,CA!A:B,2,FALSE)</f>
        <v>2.4529999999999998</v>
      </c>
    </row>
    <row r="876" spans="1:6" x14ac:dyDescent="0.25">
      <c r="A876" s="1">
        <v>38670</v>
      </c>
      <c r="B876">
        <v>2.242</v>
      </c>
      <c r="C876">
        <f>VLOOKUP(A876,NY!A:B,2,FALSE)</f>
        <v>2.5489999999999999</v>
      </c>
      <c r="D876">
        <f>VLOOKUP(A876,FL!A:B,2,FALSE)</f>
        <v>2.4609999999999999</v>
      </c>
      <c r="E876">
        <f>VLOOKUP(A876,CO!A:B,2,FALSE)</f>
        <v>2.415</v>
      </c>
      <c r="F876">
        <f>VLOOKUP(A876,CA!A:B,2,FALSE)</f>
        <v>2.5819999999999999</v>
      </c>
    </row>
    <row r="877" spans="1:6" x14ac:dyDescent="0.25">
      <c r="A877" s="1">
        <v>38663</v>
      </c>
      <c r="B877">
        <v>2.3359999999999999</v>
      </c>
      <c r="C877">
        <f>VLOOKUP(A877,NY!A:B,2,FALSE)</f>
        <v>2.6309999999999998</v>
      </c>
      <c r="D877">
        <f>VLOOKUP(A877,FL!A:B,2,FALSE)</f>
        <v>2.5979999999999999</v>
      </c>
      <c r="E877">
        <f>VLOOKUP(A877,CO!A:B,2,FALSE)</f>
        <v>2.508</v>
      </c>
      <c r="F877">
        <f>VLOOKUP(A877,CA!A:B,2,FALSE)</f>
        <v>2.6589999999999998</v>
      </c>
    </row>
    <row r="878" spans="1:6" x14ac:dyDescent="0.25">
      <c r="A878" s="1">
        <v>38656</v>
      </c>
      <c r="B878">
        <v>2.4460000000000002</v>
      </c>
      <c r="C878">
        <f>VLOOKUP(A878,NY!A:B,2,FALSE)</f>
        <v>2.74</v>
      </c>
      <c r="D878">
        <f>VLOOKUP(A878,FL!A:B,2,FALSE)</f>
        <v>2.71</v>
      </c>
      <c r="E878">
        <f>VLOOKUP(A878,CO!A:B,2,FALSE)</f>
        <v>2.625</v>
      </c>
      <c r="F878">
        <f>VLOOKUP(A878,CA!A:B,2,FALSE)</f>
        <v>2.7469999999999999</v>
      </c>
    </row>
    <row r="879" spans="1:6" x14ac:dyDescent="0.25">
      <c r="A879" s="1">
        <v>38649</v>
      </c>
      <c r="B879">
        <v>2.597</v>
      </c>
      <c r="C879">
        <f>VLOOKUP(A879,NY!A:B,2,FALSE)</f>
        <v>2.8479999999999999</v>
      </c>
      <c r="D879">
        <f>VLOOKUP(A879,FL!A:B,2,FALSE)</f>
        <v>2.79</v>
      </c>
      <c r="E879">
        <f>VLOOKUP(A879,CO!A:B,2,FALSE)</f>
        <v>2.7410000000000001</v>
      </c>
      <c r="F879">
        <f>VLOOKUP(A879,CA!A:B,2,FALSE)</f>
        <v>2.827</v>
      </c>
    </row>
    <row r="880" spans="1:6" x14ac:dyDescent="0.25">
      <c r="A880" s="1">
        <v>38642</v>
      </c>
      <c r="B880">
        <v>2.7440000000000002</v>
      </c>
      <c r="C880">
        <f>VLOOKUP(A880,NY!A:B,2,FALSE)</f>
        <v>2.9209999999999998</v>
      </c>
      <c r="D880">
        <f>VLOOKUP(A880,FL!A:B,2,FALSE)</f>
        <v>2.8879999999999999</v>
      </c>
      <c r="E880">
        <f>VLOOKUP(A880,CO!A:B,2,FALSE)</f>
        <v>2.8279999999999998</v>
      </c>
      <c r="F880">
        <f>VLOOKUP(A880,CA!A:B,2,FALSE)</f>
        <v>2.9020000000000001</v>
      </c>
    </row>
    <row r="881" spans="1:6" x14ac:dyDescent="0.25">
      <c r="A881" s="1">
        <v>38635</v>
      </c>
      <c r="B881">
        <v>2.8730000000000002</v>
      </c>
      <c r="C881">
        <f>VLOOKUP(A881,NY!A:B,2,FALSE)</f>
        <v>2.97</v>
      </c>
      <c r="D881">
        <f>VLOOKUP(A881,FL!A:B,2,FALSE)</f>
        <v>2.9729999999999999</v>
      </c>
      <c r="E881">
        <f>VLOOKUP(A881,CO!A:B,2,FALSE)</f>
        <v>2.8879999999999999</v>
      </c>
      <c r="F881">
        <f>VLOOKUP(A881,CA!A:B,2,FALSE)</f>
        <v>2.964</v>
      </c>
    </row>
    <row r="882" spans="1:6" x14ac:dyDescent="0.25">
      <c r="A882" s="1">
        <v>38628</v>
      </c>
      <c r="B882">
        <v>2.9390000000000001</v>
      </c>
      <c r="C882">
        <f>VLOOKUP(A882,NY!A:B,2,FALSE)</f>
        <v>3.01</v>
      </c>
      <c r="D882">
        <f>VLOOKUP(A882,FL!A:B,2,FALSE)</f>
        <v>3.0390000000000001</v>
      </c>
      <c r="E882">
        <f>VLOOKUP(A882,CO!A:B,2,FALSE)</f>
        <v>2.948</v>
      </c>
      <c r="F882">
        <f>VLOOKUP(A882,CA!A:B,2,FALSE)</f>
        <v>2.9729999999999999</v>
      </c>
    </row>
    <row r="883" spans="1:6" x14ac:dyDescent="0.25">
      <c r="A883" s="1">
        <v>38621</v>
      </c>
      <c r="B883">
        <v>2.778</v>
      </c>
      <c r="C883">
        <f>VLOOKUP(A883,NY!A:B,2,FALSE)</f>
        <v>3.0150000000000001</v>
      </c>
      <c r="D883">
        <f>VLOOKUP(A883,FL!A:B,2,FALSE)</f>
        <v>2.8490000000000002</v>
      </c>
      <c r="E883">
        <f>VLOOKUP(A883,CO!A:B,2,FALSE)</f>
        <v>2.9079999999999999</v>
      </c>
      <c r="F883">
        <f>VLOOKUP(A883,CA!A:B,2,FALSE)</f>
        <v>2.9470000000000001</v>
      </c>
    </row>
    <row r="884" spans="1:6" x14ac:dyDescent="0.25">
      <c r="A884" s="1">
        <v>38614</v>
      </c>
      <c r="B884">
        <v>2.7120000000000002</v>
      </c>
      <c r="C884">
        <f>VLOOKUP(A884,NY!A:B,2,FALSE)</f>
        <v>3.0950000000000002</v>
      </c>
      <c r="D884">
        <f>VLOOKUP(A884,FL!A:B,2,FALSE)</f>
        <v>2.8319999999999999</v>
      </c>
      <c r="E884">
        <f>VLOOKUP(A884,CO!A:B,2,FALSE)</f>
        <v>2.927</v>
      </c>
      <c r="F884">
        <f>VLOOKUP(A884,CA!A:B,2,FALSE)</f>
        <v>2.9540000000000002</v>
      </c>
    </row>
    <row r="885" spans="1:6" x14ac:dyDescent="0.25">
      <c r="A885" s="1">
        <v>38607</v>
      </c>
      <c r="B885">
        <v>2.8839999999999999</v>
      </c>
      <c r="C885">
        <f>VLOOKUP(A885,NY!A:B,2,FALSE)</f>
        <v>3.3639999999999999</v>
      </c>
      <c r="D885">
        <f>VLOOKUP(A885,FL!A:B,2,FALSE)</f>
        <v>2.9969999999999999</v>
      </c>
      <c r="E885">
        <f>VLOOKUP(A885,CO!A:B,2,FALSE)</f>
        <v>3.0369999999999999</v>
      </c>
      <c r="F885">
        <f>VLOOKUP(A885,CA!A:B,2,FALSE)</f>
        <v>3.004</v>
      </c>
    </row>
    <row r="886" spans="1:6" x14ac:dyDescent="0.25">
      <c r="A886" s="1">
        <v>38600</v>
      </c>
      <c r="B886">
        <v>2.9969999999999999</v>
      </c>
      <c r="C886">
        <f>VLOOKUP(A886,NY!A:B,2,FALSE)</f>
        <v>3.427</v>
      </c>
      <c r="D886">
        <f>VLOOKUP(A886,FL!A:B,2,FALSE)</f>
        <v>3.0659999999999998</v>
      </c>
      <c r="E886">
        <f>VLOOKUP(A886,CO!A:B,2,FALSE)</f>
        <v>3.081</v>
      </c>
      <c r="F886">
        <f>VLOOKUP(A886,CA!A:B,2,FALSE)</f>
        <v>3.056</v>
      </c>
    </row>
    <row r="887" spans="1:6" x14ac:dyDescent="0.25">
      <c r="A887" s="1">
        <v>38593</v>
      </c>
      <c r="B887">
        <v>2.57</v>
      </c>
      <c r="C887">
        <f>VLOOKUP(A887,NY!A:B,2,FALSE)</f>
        <v>2.7269999999999999</v>
      </c>
      <c r="D887">
        <f>VLOOKUP(A887,FL!A:B,2,FALSE)</f>
        <v>2.677</v>
      </c>
      <c r="E887">
        <f>VLOOKUP(A887,CO!A:B,2,FALSE)</f>
        <v>2.6520000000000001</v>
      </c>
      <c r="F887">
        <f>VLOOKUP(A887,CA!A:B,2,FALSE)</f>
        <v>2.77</v>
      </c>
    </row>
    <row r="888" spans="1:6" x14ac:dyDescent="0.25">
      <c r="A888" s="1">
        <v>38586</v>
      </c>
      <c r="B888">
        <v>2.5960000000000001</v>
      </c>
      <c r="C888">
        <f>VLOOKUP(A888,NY!A:B,2,FALSE)</f>
        <v>2.7229999999999999</v>
      </c>
      <c r="D888">
        <f>VLOOKUP(A888,FL!A:B,2,FALSE)</f>
        <v>2.6789999999999998</v>
      </c>
      <c r="E888">
        <f>VLOOKUP(A888,CO!A:B,2,FALSE)</f>
        <v>2.6389999999999998</v>
      </c>
      <c r="F888">
        <f>VLOOKUP(A888,CA!A:B,2,FALSE)</f>
        <v>2.75</v>
      </c>
    </row>
    <row r="889" spans="1:6" x14ac:dyDescent="0.25">
      <c r="A889" s="1">
        <v>38579</v>
      </c>
      <c r="B889">
        <v>2.528</v>
      </c>
      <c r="C889">
        <f>VLOOKUP(A889,NY!A:B,2,FALSE)</f>
        <v>2.6709999999999998</v>
      </c>
      <c r="D889">
        <f>VLOOKUP(A889,FL!A:B,2,FALSE)</f>
        <v>2.59</v>
      </c>
      <c r="E889">
        <f>VLOOKUP(A889,CO!A:B,2,FALSE)</f>
        <v>2.4990000000000001</v>
      </c>
      <c r="F889">
        <f>VLOOKUP(A889,CA!A:B,2,FALSE)</f>
        <v>2.7160000000000002</v>
      </c>
    </row>
    <row r="890" spans="1:6" x14ac:dyDescent="0.25">
      <c r="A890" s="1">
        <v>38572</v>
      </c>
      <c r="B890">
        <v>2.3239999999999998</v>
      </c>
      <c r="C890">
        <f>VLOOKUP(A890,NY!A:B,2,FALSE)</f>
        <v>2.536</v>
      </c>
      <c r="D890">
        <f>VLOOKUP(A890,FL!A:B,2,FALSE)</f>
        <v>2.3919999999999999</v>
      </c>
      <c r="E890">
        <f>VLOOKUP(A890,CO!A:B,2,FALSE)</f>
        <v>2.339</v>
      </c>
      <c r="F890">
        <f>VLOOKUP(A890,CA!A:B,2,FALSE)</f>
        <v>2.601</v>
      </c>
    </row>
    <row r="891" spans="1:6" x14ac:dyDescent="0.25">
      <c r="A891" s="1">
        <v>38565</v>
      </c>
      <c r="B891">
        <v>2.2130000000000001</v>
      </c>
      <c r="C891">
        <f>VLOOKUP(A891,NY!A:B,2,FALSE)</f>
        <v>2.5089999999999999</v>
      </c>
      <c r="D891">
        <f>VLOOKUP(A891,FL!A:B,2,FALSE)</f>
        <v>2.3420000000000001</v>
      </c>
      <c r="E891">
        <f>VLOOKUP(A891,CO!A:B,2,FALSE)</f>
        <v>2.2810000000000001</v>
      </c>
      <c r="F891">
        <f>VLOOKUP(A891,CA!A:B,2,FALSE)</f>
        <v>2.5489999999999999</v>
      </c>
    </row>
    <row r="892" spans="1:6" x14ac:dyDescent="0.25">
      <c r="A892" s="1">
        <v>38558</v>
      </c>
      <c r="B892">
        <v>2.2400000000000002</v>
      </c>
      <c r="C892">
        <f>VLOOKUP(A892,NY!A:B,2,FALSE)</f>
        <v>2.5169999999999999</v>
      </c>
      <c r="D892">
        <f>VLOOKUP(A892,FL!A:B,2,FALSE)</f>
        <v>2.3410000000000002</v>
      </c>
      <c r="E892">
        <f>VLOOKUP(A892,CO!A:B,2,FALSE)</f>
        <v>2.2959999999999998</v>
      </c>
      <c r="F892">
        <f>VLOOKUP(A892,CA!A:B,2,FALSE)</f>
        <v>2.5409999999999999</v>
      </c>
    </row>
    <row r="893" spans="1:6" x14ac:dyDescent="0.25">
      <c r="A893" s="1">
        <v>38551</v>
      </c>
      <c r="B893">
        <v>2.2570000000000001</v>
      </c>
      <c r="C893">
        <f>VLOOKUP(A893,NY!A:B,2,FALSE)</f>
        <v>2.5019999999999998</v>
      </c>
      <c r="D893">
        <f>VLOOKUP(A893,FL!A:B,2,FALSE)</f>
        <v>2.355</v>
      </c>
      <c r="E893">
        <f>VLOOKUP(A893,CO!A:B,2,FALSE)</f>
        <v>2.3159999999999998</v>
      </c>
      <c r="F893">
        <f>VLOOKUP(A893,CA!A:B,2,FALSE)</f>
        <v>2.5379999999999998</v>
      </c>
    </row>
    <row r="894" spans="1:6" x14ac:dyDescent="0.25">
      <c r="A894" s="1">
        <v>38544</v>
      </c>
      <c r="B894">
        <v>2.2639999999999998</v>
      </c>
      <c r="C894">
        <f>VLOOKUP(A894,NY!A:B,2,FALSE)</f>
        <v>2.492</v>
      </c>
      <c r="D894">
        <f>VLOOKUP(A894,FL!A:B,2,FALSE)</f>
        <v>2.3460000000000001</v>
      </c>
      <c r="E894">
        <f>VLOOKUP(A894,CO!A:B,2,FALSE)</f>
        <v>2.3109999999999999</v>
      </c>
      <c r="F894">
        <f>VLOOKUP(A894,CA!A:B,2,FALSE)</f>
        <v>2.5249999999999999</v>
      </c>
    </row>
    <row r="895" spans="1:6" x14ac:dyDescent="0.25">
      <c r="A895" s="1">
        <v>38537</v>
      </c>
      <c r="B895">
        <v>2.1469999999999998</v>
      </c>
      <c r="C895">
        <f>VLOOKUP(A895,NY!A:B,2,FALSE)</f>
        <v>2.3719999999999999</v>
      </c>
      <c r="D895">
        <f>VLOOKUP(A895,FL!A:B,2,FALSE)</f>
        <v>2.274</v>
      </c>
      <c r="E895">
        <f>VLOOKUP(A895,CO!A:B,2,FALSE)</f>
        <v>2.234</v>
      </c>
      <c r="F895">
        <f>VLOOKUP(A895,CA!A:B,2,FALSE)</f>
        <v>2.4569999999999999</v>
      </c>
    </row>
    <row r="896" spans="1:6" x14ac:dyDescent="0.25">
      <c r="A896" s="1">
        <v>38530</v>
      </c>
      <c r="B896">
        <v>2.145</v>
      </c>
      <c r="C896">
        <f>VLOOKUP(A896,NY!A:B,2,FALSE)</f>
        <v>2.3690000000000002</v>
      </c>
      <c r="D896">
        <f>VLOOKUP(A896,FL!A:B,2,FALSE)</f>
        <v>2.278</v>
      </c>
      <c r="E896">
        <f>VLOOKUP(A896,CO!A:B,2,FALSE)</f>
        <v>2.1779999999999999</v>
      </c>
      <c r="F896">
        <f>VLOOKUP(A896,CA!A:B,2,FALSE)</f>
        <v>2.4119999999999999</v>
      </c>
    </row>
    <row r="897" spans="1:6" x14ac:dyDescent="0.25">
      <c r="A897" s="1">
        <v>38523</v>
      </c>
      <c r="B897">
        <v>2.1139999999999999</v>
      </c>
      <c r="C897">
        <f>VLOOKUP(A897,NY!A:B,2,FALSE)</f>
        <v>2.3340000000000001</v>
      </c>
      <c r="D897">
        <f>VLOOKUP(A897,FL!A:B,2,FALSE)</f>
        <v>2.2149999999999999</v>
      </c>
      <c r="E897">
        <f>VLOOKUP(A897,CO!A:B,2,FALSE)</f>
        <v>2.1349999999999998</v>
      </c>
      <c r="F897">
        <f>VLOOKUP(A897,CA!A:B,2,FALSE)</f>
        <v>2.3519999999999999</v>
      </c>
    </row>
    <row r="898" spans="1:6" x14ac:dyDescent="0.25">
      <c r="A898" s="1">
        <v>38516</v>
      </c>
      <c r="B898">
        <v>2.0739999999999998</v>
      </c>
      <c r="C898">
        <f>VLOOKUP(A898,NY!A:B,2,FALSE)</f>
        <v>2.2989999999999999</v>
      </c>
      <c r="D898">
        <f>VLOOKUP(A898,FL!A:B,2,FALSE)</f>
        <v>2.1930000000000001</v>
      </c>
      <c r="E898">
        <f>VLOOKUP(A898,CO!A:B,2,FALSE)</f>
        <v>2.137</v>
      </c>
      <c r="F898">
        <f>VLOOKUP(A898,CA!A:B,2,FALSE)</f>
        <v>2.3330000000000002</v>
      </c>
    </row>
    <row r="899" spans="1:6" x14ac:dyDescent="0.25">
      <c r="A899" s="1">
        <v>38509</v>
      </c>
      <c r="B899">
        <v>2.069</v>
      </c>
      <c r="C899">
        <f>VLOOKUP(A899,NY!A:B,2,FALSE)</f>
        <v>2.2999999999999998</v>
      </c>
      <c r="D899">
        <f>VLOOKUP(A899,FL!A:B,2,FALSE)</f>
        <v>2.1850000000000001</v>
      </c>
      <c r="E899">
        <f>VLOOKUP(A899,CO!A:B,2,FALSE)</f>
        <v>2.1259999999999999</v>
      </c>
      <c r="F899">
        <f>VLOOKUP(A899,CA!A:B,2,FALSE)</f>
        <v>2.36</v>
      </c>
    </row>
    <row r="900" spans="1:6" x14ac:dyDescent="0.25">
      <c r="A900" s="1">
        <v>38502</v>
      </c>
      <c r="B900">
        <v>2.0249999999999999</v>
      </c>
      <c r="C900">
        <f>VLOOKUP(A900,NY!A:B,2,FALSE)</f>
        <v>2.3130000000000002</v>
      </c>
      <c r="D900">
        <f>VLOOKUP(A900,FL!A:B,2,FALSE)</f>
        <v>2.181</v>
      </c>
      <c r="E900">
        <f>VLOOKUP(A900,CO!A:B,2,FALSE)</f>
        <v>2.1320000000000001</v>
      </c>
      <c r="F900">
        <f>VLOOKUP(A900,CA!A:B,2,FALSE)</f>
        <v>2.391</v>
      </c>
    </row>
    <row r="901" spans="1:6" x14ac:dyDescent="0.25">
      <c r="A901" s="1">
        <v>38495</v>
      </c>
      <c r="B901">
        <v>2.052</v>
      </c>
      <c r="C901">
        <f>VLOOKUP(A901,NY!A:B,2,FALSE)</f>
        <v>2.3340000000000001</v>
      </c>
      <c r="D901">
        <f>VLOOKUP(A901,FL!A:B,2,FALSE)</f>
        <v>2.2080000000000002</v>
      </c>
      <c r="E901">
        <f>VLOOKUP(A901,CO!A:B,2,FALSE)</f>
        <v>2.1619999999999999</v>
      </c>
      <c r="F901">
        <f>VLOOKUP(A901,CA!A:B,2,FALSE)</f>
        <v>2.4340000000000002</v>
      </c>
    </row>
    <row r="902" spans="1:6" x14ac:dyDescent="0.25">
      <c r="A902" s="1">
        <v>38488</v>
      </c>
      <c r="B902">
        <v>2.09</v>
      </c>
      <c r="C902">
        <f>VLOOKUP(A902,NY!A:B,2,FALSE)</f>
        <v>2.355</v>
      </c>
      <c r="D902">
        <f>VLOOKUP(A902,FL!A:B,2,FALSE)</f>
        <v>2.2440000000000002</v>
      </c>
      <c r="E902">
        <f>VLOOKUP(A902,CO!A:B,2,FALSE)</f>
        <v>2.202</v>
      </c>
      <c r="F902">
        <f>VLOOKUP(A902,CA!A:B,2,FALSE)</f>
        <v>2.4729999999999999</v>
      </c>
    </row>
    <row r="903" spans="1:6" x14ac:dyDescent="0.25">
      <c r="A903" s="1">
        <v>38481</v>
      </c>
      <c r="B903">
        <v>2.12</v>
      </c>
      <c r="C903">
        <f>VLOOKUP(A903,NY!A:B,2,FALSE)</f>
        <v>2.3719999999999999</v>
      </c>
      <c r="D903">
        <f>VLOOKUP(A903,FL!A:B,2,FALSE)</f>
        <v>2.282</v>
      </c>
      <c r="E903">
        <f>VLOOKUP(A903,CO!A:B,2,FALSE)</f>
        <v>2.2309999999999999</v>
      </c>
      <c r="F903">
        <f>VLOOKUP(A903,CA!A:B,2,FALSE)</f>
        <v>2.516</v>
      </c>
    </row>
    <row r="904" spans="1:6" x14ac:dyDescent="0.25">
      <c r="A904" s="1">
        <v>38474</v>
      </c>
      <c r="B904">
        <v>2.153</v>
      </c>
      <c r="C904">
        <f>VLOOKUP(A904,NY!A:B,2,FALSE)</f>
        <v>2.3849999999999998</v>
      </c>
      <c r="D904">
        <f>VLOOKUP(A904,FL!A:B,2,FALSE)</f>
        <v>2.3069999999999999</v>
      </c>
      <c r="E904">
        <f>VLOOKUP(A904,CO!A:B,2,FALSE)</f>
        <v>2.254</v>
      </c>
      <c r="F904">
        <f>VLOOKUP(A904,CA!A:B,2,FALSE)</f>
        <v>2.56</v>
      </c>
    </row>
    <row r="905" spans="1:6" x14ac:dyDescent="0.25">
      <c r="A905" s="1">
        <v>38467</v>
      </c>
      <c r="B905">
        <v>2.1579999999999999</v>
      </c>
      <c r="C905">
        <f>VLOOKUP(A905,NY!A:B,2,FALSE)</f>
        <v>2.3650000000000002</v>
      </c>
      <c r="D905">
        <f>VLOOKUP(A905,FL!A:B,2,FALSE)</f>
        <v>2.3170000000000002</v>
      </c>
      <c r="E905">
        <f>VLOOKUP(A905,CO!A:B,2,FALSE)</f>
        <v>2.2599999999999998</v>
      </c>
      <c r="F905">
        <f>VLOOKUP(A905,CA!A:B,2,FALSE)</f>
        <v>2.5649999999999999</v>
      </c>
    </row>
    <row r="906" spans="1:6" x14ac:dyDescent="0.25">
      <c r="A906" s="1">
        <v>38460</v>
      </c>
      <c r="B906">
        <v>2.17</v>
      </c>
      <c r="C906">
        <f>VLOOKUP(A906,NY!A:B,2,FALSE)</f>
        <v>2.3570000000000002</v>
      </c>
      <c r="D906">
        <f>VLOOKUP(A906,FL!A:B,2,FALSE)</f>
        <v>2.331</v>
      </c>
      <c r="E906">
        <f>VLOOKUP(A906,CO!A:B,2,FALSE)</f>
        <v>2.2869999999999999</v>
      </c>
      <c r="F906">
        <f>VLOOKUP(A906,CA!A:B,2,FALSE)</f>
        <v>2.5840000000000001</v>
      </c>
    </row>
    <row r="907" spans="1:6" x14ac:dyDescent="0.25">
      <c r="A907" s="1">
        <v>38453</v>
      </c>
      <c r="B907">
        <v>2.1949999999999998</v>
      </c>
      <c r="C907">
        <f>VLOOKUP(A907,NY!A:B,2,FALSE)</f>
        <v>2.3639999999999999</v>
      </c>
      <c r="D907">
        <f>VLOOKUP(A907,FL!A:B,2,FALSE)</f>
        <v>2.3490000000000002</v>
      </c>
      <c r="E907">
        <f>VLOOKUP(A907,CO!A:B,2,FALSE)</f>
        <v>2.3130000000000002</v>
      </c>
      <c r="F907">
        <f>VLOOKUP(A907,CA!A:B,2,FALSE)</f>
        <v>2.5920000000000001</v>
      </c>
    </row>
    <row r="908" spans="1:6" x14ac:dyDescent="0.25">
      <c r="A908" s="1">
        <v>38446</v>
      </c>
      <c r="B908">
        <v>2.153</v>
      </c>
      <c r="C908">
        <f>VLOOKUP(A908,NY!A:B,2,FALSE)</f>
        <v>2.286</v>
      </c>
      <c r="D908">
        <f>VLOOKUP(A908,FL!A:B,2,FALSE)</f>
        <v>2.2959999999999998</v>
      </c>
      <c r="E908">
        <f>VLOOKUP(A908,CO!A:B,2,FALSE)</f>
        <v>2.2330000000000001</v>
      </c>
      <c r="F908">
        <f>VLOOKUP(A908,CA!A:B,2,FALSE)</f>
        <v>2.464</v>
      </c>
    </row>
    <row r="909" spans="1:6" x14ac:dyDescent="0.25">
      <c r="A909" s="1">
        <v>38439</v>
      </c>
      <c r="B909">
        <v>2.093</v>
      </c>
      <c r="C909">
        <f>VLOOKUP(A909,NY!A:B,2,FALSE)</f>
        <v>2.2440000000000002</v>
      </c>
      <c r="D909">
        <f>VLOOKUP(A909,FL!A:B,2,FALSE)</f>
        <v>2.2450000000000001</v>
      </c>
      <c r="E909">
        <f>VLOOKUP(A909,CO!A:B,2,FALSE)</f>
        <v>2.2080000000000002</v>
      </c>
      <c r="F909">
        <f>VLOOKUP(A909,CA!A:B,2,FALSE)</f>
        <v>2.3759999999999999</v>
      </c>
    </row>
    <row r="910" spans="1:6" x14ac:dyDescent="0.25">
      <c r="A910" s="1">
        <v>38432</v>
      </c>
      <c r="B910">
        <v>2.0350000000000001</v>
      </c>
      <c r="C910">
        <f>VLOOKUP(A910,NY!A:B,2,FALSE)</f>
        <v>2.2040000000000002</v>
      </c>
      <c r="D910">
        <f>VLOOKUP(A910,FL!A:B,2,FALSE)</f>
        <v>2.1869999999999998</v>
      </c>
      <c r="E910">
        <f>VLOOKUP(A910,CO!A:B,2,FALSE)</f>
        <v>2.137</v>
      </c>
      <c r="F910">
        <f>VLOOKUP(A910,CA!A:B,2,FALSE)</f>
        <v>2.3119999999999998</v>
      </c>
    </row>
    <row r="911" spans="1:6" x14ac:dyDescent="0.25">
      <c r="A911" s="1">
        <v>38425</v>
      </c>
      <c r="B911">
        <v>1.9850000000000001</v>
      </c>
      <c r="C911">
        <f>VLOOKUP(A911,NY!A:B,2,FALSE)</f>
        <v>2.1560000000000001</v>
      </c>
      <c r="D911">
        <f>VLOOKUP(A911,FL!A:B,2,FALSE)</f>
        <v>2.1360000000000001</v>
      </c>
      <c r="E911">
        <f>VLOOKUP(A911,CO!A:B,2,FALSE)</f>
        <v>2.1160000000000001</v>
      </c>
      <c r="F911">
        <f>VLOOKUP(A911,CA!A:B,2,FALSE)</f>
        <v>2.2869999999999999</v>
      </c>
    </row>
    <row r="912" spans="1:6" x14ac:dyDescent="0.25">
      <c r="A912" s="1">
        <v>38418</v>
      </c>
      <c r="B912">
        <v>1.9179999999999999</v>
      </c>
      <c r="C912">
        <f>VLOOKUP(A912,NY!A:B,2,FALSE)</f>
        <v>2.0819999999999999</v>
      </c>
      <c r="D912">
        <f>VLOOKUP(A912,FL!A:B,2,FALSE)</f>
        <v>2.048</v>
      </c>
      <c r="E912">
        <f>VLOOKUP(A912,CO!A:B,2,FALSE)</f>
        <v>2.0339999999999998</v>
      </c>
      <c r="F912">
        <f>VLOOKUP(A912,CA!A:B,2,FALSE)</f>
        <v>2.2290000000000001</v>
      </c>
    </row>
    <row r="913" spans="1:6" x14ac:dyDescent="0.25">
      <c r="A913" s="1">
        <v>38411</v>
      </c>
      <c r="B913">
        <v>1.84</v>
      </c>
      <c r="C913">
        <f>VLOOKUP(A913,NY!A:B,2,FALSE)</f>
        <v>2.044</v>
      </c>
      <c r="D913">
        <f>VLOOKUP(A913,FL!A:B,2,FALSE)</f>
        <v>1.9810000000000001</v>
      </c>
      <c r="E913">
        <f>VLOOKUP(A913,CO!A:B,2,FALSE)</f>
        <v>1.9379999999999999</v>
      </c>
      <c r="F913">
        <f>VLOOKUP(A913,CA!A:B,2,FALSE)</f>
        <v>2.1760000000000002</v>
      </c>
    </row>
    <row r="914" spans="1:6" x14ac:dyDescent="0.25">
      <c r="A914" s="1">
        <v>38404</v>
      </c>
      <c r="B914">
        <v>1.8260000000000001</v>
      </c>
      <c r="C914">
        <f>VLOOKUP(A914,NY!A:B,2,FALSE)</f>
        <v>2.0579999999999998</v>
      </c>
      <c r="D914">
        <f>VLOOKUP(A914,FL!A:B,2,FALSE)</f>
        <v>1.978</v>
      </c>
      <c r="E914">
        <f>VLOOKUP(A914,CO!A:B,2,FALSE)</f>
        <v>1.9159999999999999</v>
      </c>
      <c r="F914">
        <f>VLOOKUP(A914,CA!A:B,2,FALSE)</f>
        <v>2.15</v>
      </c>
    </row>
    <row r="915" spans="1:6" x14ac:dyDescent="0.25">
      <c r="A915" s="1">
        <v>38397</v>
      </c>
      <c r="B915">
        <v>1.837</v>
      </c>
      <c r="C915">
        <f>VLOOKUP(A915,NY!A:B,2,FALSE)</f>
        <v>2.0659999999999998</v>
      </c>
      <c r="D915">
        <f>VLOOKUP(A915,FL!A:B,2,FALSE)</f>
        <v>1.9870000000000001</v>
      </c>
      <c r="E915">
        <f>VLOOKUP(A915,CO!A:B,2,FALSE)</f>
        <v>1.867</v>
      </c>
      <c r="F915">
        <f>VLOOKUP(A915,CA!A:B,2,FALSE)</f>
        <v>2.0910000000000002</v>
      </c>
    </row>
    <row r="916" spans="1:6" x14ac:dyDescent="0.25">
      <c r="A916" s="1">
        <v>38390</v>
      </c>
      <c r="B916">
        <v>1.859</v>
      </c>
      <c r="C916">
        <f>VLOOKUP(A916,NY!A:B,2,FALSE)</f>
        <v>2.073</v>
      </c>
      <c r="D916">
        <f>VLOOKUP(A916,FL!A:B,2,FALSE)</f>
        <v>2</v>
      </c>
      <c r="E916">
        <f>VLOOKUP(A916,CO!A:B,2,FALSE)</f>
        <v>1.875</v>
      </c>
      <c r="F916">
        <f>VLOOKUP(A916,CA!A:B,2,FALSE)</f>
        <v>2.0529999999999999</v>
      </c>
    </row>
    <row r="917" spans="1:6" x14ac:dyDescent="0.25">
      <c r="A917" s="1">
        <v>38383</v>
      </c>
      <c r="B917">
        <v>1.871</v>
      </c>
      <c r="C917">
        <f>VLOOKUP(A917,NY!A:B,2,FALSE)</f>
        <v>2.0640000000000001</v>
      </c>
      <c r="D917">
        <f>VLOOKUP(A917,FL!A:B,2,FALSE)</f>
        <v>1.996</v>
      </c>
      <c r="E917">
        <f>VLOOKUP(A917,CO!A:B,2,FALSE)</f>
        <v>1.8740000000000001</v>
      </c>
      <c r="F917">
        <f>VLOOKUP(A917,CA!A:B,2,FALSE)</f>
        <v>2.0339999999999998</v>
      </c>
    </row>
    <row r="918" spans="1:6" x14ac:dyDescent="0.25">
      <c r="A918" s="1">
        <v>38376</v>
      </c>
      <c r="B918">
        <v>1.8180000000000001</v>
      </c>
      <c r="C918">
        <f>VLOOKUP(A918,NY!A:B,2,FALSE)</f>
        <v>2.0209999999999999</v>
      </c>
      <c r="D918">
        <f>VLOOKUP(A918,FL!A:B,2,FALSE)</f>
        <v>1.958</v>
      </c>
      <c r="E918">
        <f>VLOOKUP(A918,CO!A:B,2,FALSE)</f>
        <v>1.819</v>
      </c>
      <c r="F918">
        <f>VLOOKUP(A918,CA!A:B,2,FALSE)</f>
        <v>1.9590000000000001</v>
      </c>
    </row>
    <row r="919" spans="1:6" x14ac:dyDescent="0.25">
      <c r="A919" s="1">
        <v>38369</v>
      </c>
      <c r="B919">
        <v>1.7689999999999999</v>
      </c>
      <c r="C919">
        <f>VLOOKUP(A919,NY!A:B,2,FALSE)</f>
        <v>2.0009999999999999</v>
      </c>
      <c r="D919">
        <f>VLOOKUP(A919,FL!A:B,2,FALSE)</f>
        <v>1.9239999999999999</v>
      </c>
      <c r="E919">
        <f>VLOOKUP(A919,CO!A:B,2,FALSE)</f>
        <v>1.7869999999999999</v>
      </c>
      <c r="F919">
        <f>VLOOKUP(A919,CA!A:B,2,FALSE)</f>
        <v>1.9319999999999999</v>
      </c>
    </row>
    <row r="920" spans="1:6" x14ac:dyDescent="0.25">
      <c r="A920" s="1">
        <v>38362</v>
      </c>
      <c r="B920">
        <v>1.7190000000000001</v>
      </c>
      <c r="C920">
        <f>VLOOKUP(A920,NY!A:B,2,FALSE)</f>
        <v>2.016</v>
      </c>
      <c r="D920">
        <f>VLOOKUP(A920,FL!A:B,2,FALSE)</f>
        <v>1.901</v>
      </c>
      <c r="E920">
        <f>VLOOKUP(A920,CO!A:B,2,FALSE)</f>
        <v>1.77</v>
      </c>
      <c r="F920">
        <f>VLOOKUP(A920,CA!A:B,2,FALSE)</f>
        <v>1.9319999999999999</v>
      </c>
    </row>
    <row r="921" spans="1:6" x14ac:dyDescent="0.25">
      <c r="A921" s="1">
        <v>38355</v>
      </c>
      <c r="B921">
        <v>1.6890000000000001</v>
      </c>
      <c r="C921">
        <f>VLOOKUP(A921,NY!A:B,2,FALSE)</f>
        <v>2.0390000000000001</v>
      </c>
      <c r="D921">
        <f>VLOOKUP(A921,FL!A:B,2,FALSE)</f>
        <v>1.915</v>
      </c>
      <c r="E921">
        <f>VLOOKUP(A921,CO!A:B,2,FALSE)</f>
        <v>1.7969999999999999</v>
      </c>
      <c r="F921">
        <f>VLOOKUP(A921,CA!A:B,2,FALSE)</f>
        <v>1.982</v>
      </c>
    </row>
    <row r="922" spans="1:6" x14ac:dyDescent="0.25">
      <c r="A922" s="1">
        <v>38348</v>
      </c>
      <c r="B922">
        <v>1.716</v>
      </c>
      <c r="C922">
        <f>VLOOKUP(A922,NY!A:B,2,FALSE)</f>
        <v>2.0619999999999998</v>
      </c>
      <c r="D922">
        <f>VLOOKUP(A922,FL!A:B,2,FALSE)</f>
        <v>1.946</v>
      </c>
      <c r="E922">
        <f>VLOOKUP(A922,CO!A:B,2,FALSE)</f>
        <v>1.827</v>
      </c>
      <c r="F922">
        <f>VLOOKUP(A922,CA!A:B,2,FALSE)</f>
        <v>2.0099999999999998</v>
      </c>
    </row>
    <row r="923" spans="1:6" x14ac:dyDescent="0.25">
      <c r="A923" s="1">
        <v>38341</v>
      </c>
      <c r="B923">
        <v>1.73</v>
      </c>
      <c r="C923">
        <f>VLOOKUP(A923,NY!A:B,2,FALSE)</f>
        <v>2.077</v>
      </c>
      <c r="D923">
        <f>VLOOKUP(A923,FL!A:B,2,FALSE)</f>
        <v>1.9550000000000001</v>
      </c>
      <c r="E923">
        <f>VLOOKUP(A923,CO!A:B,2,FALSE)</f>
        <v>1.8420000000000001</v>
      </c>
      <c r="F923">
        <f>VLOOKUP(A923,CA!A:B,2,FALSE)</f>
        <v>2.0489999999999999</v>
      </c>
    </row>
    <row r="924" spans="1:6" x14ac:dyDescent="0.25">
      <c r="A924" s="1">
        <v>38334</v>
      </c>
      <c r="B924">
        <v>1.778</v>
      </c>
      <c r="C924">
        <f>VLOOKUP(A924,NY!A:B,2,FALSE)</f>
        <v>2.109</v>
      </c>
      <c r="D924">
        <f>VLOOKUP(A924,FL!A:B,2,FALSE)</f>
        <v>1.9930000000000001</v>
      </c>
      <c r="E924">
        <f>VLOOKUP(A924,CO!A:B,2,FALSE)</f>
        <v>1.869</v>
      </c>
      <c r="F924">
        <f>VLOOKUP(A924,CA!A:B,2,FALSE)</f>
        <v>2.1349999999999998</v>
      </c>
    </row>
    <row r="925" spans="1:6" x14ac:dyDescent="0.25">
      <c r="A925" s="1">
        <v>38327</v>
      </c>
      <c r="B925">
        <v>1.8240000000000001</v>
      </c>
      <c r="C925">
        <f>VLOOKUP(A925,NY!A:B,2,FALSE)</f>
        <v>2.1429999999999998</v>
      </c>
      <c r="D925">
        <f>VLOOKUP(A925,FL!A:B,2,FALSE)</f>
        <v>2.0209999999999999</v>
      </c>
      <c r="E925">
        <f>VLOOKUP(A925,CO!A:B,2,FALSE)</f>
        <v>1.9139999999999999</v>
      </c>
      <c r="F925">
        <f>VLOOKUP(A925,CA!A:B,2,FALSE)</f>
        <v>2.1920000000000002</v>
      </c>
    </row>
    <row r="926" spans="1:6" x14ac:dyDescent="0.25">
      <c r="A926" s="1">
        <v>38320</v>
      </c>
      <c r="B926">
        <v>1.859</v>
      </c>
      <c r="C926">
        <f>VLOOKUP(A926,NY!A:B,2,FALSE)</f>
        <v>2.149</v>
      </c>
      <c r="D926">
        <f>VLOOKUP(A926,FL!A:B,2,FALSE)</f>
        <v>2.0409999999999999</v>
      </c>
      <c r="E926">
        <f>VLOOKUP(A926,CO!A:B,2,FALSE)</f>
        <v>1.9379999999999999</v>
      </c>
      <c r="F926">
        <f>VLOOKUP(A926,CA!A:B,2,FALSE)</f>
        <v>2.2360000000000002</v>
      </c>
    </row>
    <row r="927" spans="1:6" x14ac:dyDescent="0.25">
      <c r="A927" s="1">
        <v>38313</v>
      </c>
      <c r="B927">
        <v>1.863</v>
      </c>
      <c r="C927">
        <f>VLOOKUP(A927,NY!A:B,2,FALSE)</f>
        <v>2.1549999999999998</v>
      </c>
      <c r="D927">
        <f>VLOOKUP(A927,FL!A:B,2,FALSE)</f>
        <v>2.0470000000000002</v>
      </c>
      <c r="E927">
        <f>VLOOKUP(A927,CO!A:B,2,FALSE)</f>
        <v>1.948</v>
      </c>
      <c r="F927">
        <f>VLOOKUP(A927,CA!A:B,2,FALSE)</f>
        <v>2.2629999999999999</v>
      </c>
    </row>
    <row r="928" spans="1:6" x14ac:dyDescent="0.25">
      <c r="A928" s="1">
        <v>38306</v>
      </c>
      <c r="B928">
        <v>1.889</v>
      </c>
      <c r="C928">
        <f>VLOOKUP(A928,NY!A:B,2,FALSE)</f>
        <v>2.173</v>
      </c>
      <c r="D928">
        <f>VLOOKUP(A928,FL!A:B,2,FALSE)</f>
        <v>2.0710000000000002</v>
      </c>
      <c r="E928">
        <f>VLOOKUP(A928,CO!A:B,2,FALSE)</f>
        <v>1.968</v>
      </c>
      <c r="F928">
        <f>VLOOKUP(A928,CA!A:B,2,FALSE)</f>
        <v>2.3109999999999999</v>
      </c>
    </row>
    <row r="929" spans="1:6" x14ac:dyDescent="0.25">
      <c r="A929" s="1">
        <v>38299</v>
      </c>
      <c r="B929">
        <v>1.915</v>
      </c>
      <c r="C929">
        <f>VLOOKUP(A929,NY!A:B,2,FALSE)</f>
        <v>2.1909999999999998</v>
      </c>
      <c r="D929">
        <f>VLOOKUP(A929,FL!A:B,2,FALSE)</f>
        <v>2.089</v>
      </c>
      <c r="E929">
        <f>VLOOKUP(A929,CO!A:B,2,FALSE)</f>
        <v>1.99</v>
      </c>
      <c r="F929">
        <f>VLOOKUP(A929,CA!A:B,2,FALSE)</f>
        <v>2.3410000000000002</v>
      </c>
    </row>
    <row r="930" spans="1:6" x14ac:dyDescent="0.25">
      <c r="A930" s="1">
        <v>38292</v>
      </c>
      <c r="B930">
        <v>1.9350000000000001</v>
      </c>
      <c r="C930">
        <f>VLOOKUP(A930,NY!A:B,2,FALSE)</f>
        <v>2.206</v>
      </c>
      <c r="D930">
        <f>VLOOKUP(A930,FL!A:B,2,FALSE)</f>
        <v>2.0939999999999999</v>
      </c>
      <c r="E930">
        <f>VLOOKUP(A930,CO!A:B,2,FALSE)</f>
        <v>2.004</v>
      </c>
      <c r="F930">
        <f>VLOOKUP(A930,CA!A:B,2,FALSE)</f>
        <v>2.3690000000000002</v>
      </c>
    </row>
    <row r="931" spans="1:6" x14ac:dyDescent="0.25">
      <c r="A931" s="1">
        <v>38285</v>
      </c>
      <c r="B931">
        <v>1.9359999999999999</v>
      </c>
      <c r="C931">
        <f>VLOOKUP(A931,NY!A:B,2,FALSE)</f>
        <v>2.2080000000000002</v>
      </c>
      <c r="D931">
        <f>VLOOKUP(A931,FL!A:B,2,FALSE)</f>
        <v>2.0920000000000001</v>
      </c>
      <c r="E931">
        <f>VLOOKUP(A931,CO!A:B,2,FALSE)</f>
        <v>2.0150000000000001</v>
      </c>
      <c r="F931">
        <f>VLOOKUP(A931,CA!A:B,2,FALSE)</f>
        <v>2.3940000000000001</v>
      </c>
    </row>
    <row r="932" spans="1:6" x14ac:dyDescent="0.25">
      <c r="A932" s="1">
        <v>38278</v>
      </c>
      <c r="B932">
        <v>1.9350000000000001</v>
      </c>
      <c r="C932">
        <f>VLOOKUP(A932,NY!A:B,2,FALSE)</f>
        <v>2.2040000000000002</v>
      </c>
      <c r="D932">
        <f>VLOOKUP(A932,FL!A:B,2,FALSE)</f>
        <v>2.0720000000000001</v>
      </c>
      <c r="E932">
        <f>VLOOKUP(A932,CO!A:B,2,FALSE)</f>
        <v>2.0030000000000001</v>
      </c>
      <c r="F932">
        <f>VLOOKUP(A932,CA!A:B,2,FALSE)</f>
        <v>2.4020000000000001</v>
      </c>
    </row>
    <row r="933" spans="1:6" x14ac:dyDescent="0.25">
      <c r="A933" s="1">
        <v>38271</v>
      </c>
      <c r="B933">
        <v>1.905</v>
      </c>
      <c r="C933">
        <f>VLOOKUP(A933,NY!A:B,2,FALSE)</f>
        <v>2.1520000000000001</v>
      </c>
      <c r="D933">
        <f>VLOOKUP(A933,FL!A:B,2,FALSE)</f>
        <v>2.0350000000000001</v>
      </c>
      <c r="E933">
        <f>VLOOKUP(A933,CO!A:B,2,FALSE)</f>
        <v>1.9770000000000001</v>
      </c>
      <c r="F933">
        <f>VLOOKUP(A933,CA!A:B,2,FALSE)</f>
        <v>2.327</v>
      </c>
    </row>
    <row r="934" spans="1:6" x14ac:dyDescent="0.25">
      <c r="A934" s="1">
        <v>38264</v>
      </c>
      <c r="B934">
        <v>1.8620000000000001</v>
      </c>
      <c r="C934">
        <f>VLOOKUP(A934,NY!A:B,2,FALSE)</f>
        <v>2.0950000000000002</v>
      </c>
      <c r="D934">
        <f>VLOOKUP(A934,FL!A:B,2,FALSE)</f>
        <v>1.99</v>
      </c>
      <c r="E934">
        <f>VLOOKUP(A934,CO!A:B,2,FALSE)</f>
        <v>1.9710000000000001</v>
      </c>
      <c r="F934">
        <f>VLOOKUP(A934,CA!A:B,2,FALSE)</f>
        <v>2.198</v>
      </c>
    </row>
    <row r="935" spans="1:6" x14ac:dyDescent="0.25">
      <c r="A935" s="1">
        <v>38257</v>
      </c>
      <c r="B935">
        <v>1.849</v>
      </c>
      <c r="C935">
        <f>VLOOKUP(A935,NY!A:B,2,FALSE)</f>
        <v>2.0649999999999999</v>
      </c>
      <c r="D935">
        <f>VLOOKUP(A935,FL!A:B,2,FALSE)</f>
        <v>1.976</v>
      </c>
      <c r="E935">
        <f>VLOOKUP(A935,CO!A:B,2,FALSE)</f>
        <v>1.9319999999999999</v>
      </c>
      <c r="F935">
        <f>VLOOKUP(A935,CA!A:B,2,FALSE)</f>
        <v>2.0939999999999999</v>
      </c>
    </row>
    <row r="936" spans="1:6" x14ac:dyDescent="0.25">
      <c r="A936" s="1">
        <v>38250</v>
      </c>
      <c r="B936">
        <v>1.784</v>
      </c>
      <c r="C936">
        <f>VLOOKUP(A936,NY!A:B,2,FALSE)</f>
        <v>2.0339999999999998</v>
      </c>
      <c r="D936">
        <f>VLOOKUP(A936,FL!A:B,2,FALSE)</f>
        <v>1.923</v>
      </c>
      <c r="E936">
        <f>VLOOKUP(A936,CO!A:B,2,FALSE)</f>
        <v>1.885</v>
      </c>
      <c r="F936">
        <f>VLOOKUP(A936,CA!A:B,2,FALSE)</f>
        <v>2.0569999999999999</v>
      </c>
    </row>
    <row r="937" spans="1:6" x14ac:dyDescent="0.25">
      <c r="A937" s="1">
        <v>38243</v>
      </c>
      <c r="B937">
        <v>1.7709999999999999</v>
      </c>
      <c r="C937">
        <f>VLOOKUP(A937,NY!A:B,2,FALSE)</f>
        <v>2.0350000000000001</v>
      </c>
      <c r="D937">
        <f>VLOOKUP(A937,FL!A:B,2,FALSE)</f>
        <v>1.9079999999999999</v>
      </c>
      <c r="E937">
        <f>VLOOKUP(A937,CO!A:B,2,FALSE)</f>
        <v>1.8720000000000001</v>
      </c>
      <c r="F937">
        <f>VLOOKUP(A937,CA!A:B,2,FALSE)</f>
        <v>2.0529999999999999</v>
      </c>
    </row>
    <row r="938" spans="1:6" x14ac:dyDescent="0.25">
      <c r="A938" s="1">
        <v>38236</v>
      </c>
      <c r="B938">
        <v>1.782</v>
      </c>
      <c r="C938">
        <f>VLOOKUP(A938,NY!A:B,2,FALSE)</f>
        <v>2.0430000000000001</v>
      </c>
      <c r="D938">
        <f>VLOOKUP(A938,FL!A:B,2,FALSE)</f>
        <v>1.9079999999999999</v>
      </c>
      <c r="E938">
        <f>VLOOKUP(A938,CO!A:B,2,FALSE)</f>
        <v>1.8819999999999999</v>
      </c>
      <c r="F938">
        <f>VLOOKUP(A938,CA!A:B,2,FALSE)</f>
        <v>2.073</v>
      </c>
    </row>
    <row r="939" spans="1:6" x14ac:dyDescent="0.25">
      <c r="A939" s="1">
        <v>38229</v>
      </c>
      <c r="B939">
        <v>1.806</v>
      </c>
      <c r="C939">
        <f>VLOOKUP(A939,NY!A:B,2,FALSE)</f>
        <v>2.0579999999999998</v>
      </c>
      <c r="D939">
        <f>VLOOKUP(A939,FL!A:B,2,FALSE)</f>
        <v>1.86</v>
      </c>
      <c r="E939">
        <f>VLOOKUP(A939,CO!A:B,2,FALSE)</f>
        <v>1.901</v>
      </c>
      <c r="F939">
        <f>VLOOKUP(A939,CA!A:B,2,FALSE)</f>
        <v>2.1</v>
      </c>
    </row>
    <row r="940" spans="1:6" x14ac:dyDescent="0.25">
      <c r="A940" s="1">
        <v>38222</v>
      </c>
      <c r="B940">
        <v>1.8240000000000001</v>
      </c>
      <c r="C940">
        <f>VLOOKUP(A940,NY!A:B,2,FALSE)</f>
        <v>2.0760000000000001</v>
      </c>
      <c r="D940">
        <f>VLOOKUP(A940,FL!A:B,2,FALSE)</f>
        <v>1.8660000000000001</v>
      </c>
      <c r="E940">
        <f>VLOOKUP(A940,CO!A:B,2,FALSE)</f>
        <v>1.9079999999999999</v>
      </c>
      <c r="F940">
        <f>VLOOKUP(A940,CA!A:B,2,FALSE)</f>
        <v>2.0510000000000002</v>
      </c>
    </row>
    <row r="941" spans="1:6" x14ac:dyDescent="0.25">
      <c r="A941" s="1">
        <v>38215</v>
      </c>
      <c r="B941">
        <v>1.8109999999999999</v>
      </c>
      <c r="C941">
        <f>VLOOKUP(A941,NY!A:B,2,FALSE)</f>
        <v>2.0710000000000002</v>
      </c>
      <c r="D941">
        <f>VLOOKUP(A941,FL!A:B,2,FALSE)</f>
        <v>1.861</v>
      </c>
      <c r="E941">
        <f>VLOOKUP(A941,CO!A:B,2,FALSE)</f>
        <v>1.9</v>
      </c>
      <c r="F941">
        <f>VLOOKUP(A941,CA!A:B,2,FALSE)</f>
        <v>2.0550000000000002</v>
      </c>
    </row>
    <row r="942" spans="1:6" x14ac:dyDescent="0.25">
      <c r="A942" s="1">
        <v>38208</v>
      </c>
      <c r="B942">
        <v>1.8049999999999999</v>
      </c>
      <c r="C942">
        <f>VLOOKUP(A942,NY!A:B,2,FALSE)</f>
        <v>2.0779999999999998</v>
      </c>
      <c r="D942">
        <f>VLOOKUP(A942,FL!A:B,2,FALSE)</f>
        <v>1.8759999999999999</v>
      </c>
      <c r="E942">
        <f>VLOOKUP(A942,CO!A:B,2,FALSE)</f>
        <v>1.917</v>
      </c>
      <c r="F942">
        <f>VLOOKUP(A942,CA!A:B,2,FALSE)</f>
        <v>2.0920000000000001</v>
      </c>
    </row>
    <row r="943" spans="1:6" x14ac:dyDescent="0.25">
      <c r="A943" s="1">
        <v>38201</v>
      </c>
      <c r="B943">
        <v>1.8140000000000001</v>
      </c>
      <c r="C943">
        <f>VLOOKUP(A943,NY!A:B,2,FALSE)</f>
        <v>2.0990000000000002</v>
      </c>
      <c r="D943">
        <f>VLOOKUP(A943,FL!A:B,2,FALSE)</f>
        <v>1.889</v>
      </c>
      <c r="E943">
        <f>VLOOKUP(A943,CO!A:B,2,FALSE)</f>
        <v>1.931</v>
      </c>
      <c r="F943">
        <f>VLOOKUP(A943,CA!A:B,2,FALSE)</f>
        <v>2.1280000000000001</v>
      </c>
    </row>
    <row r="944" spans="1:6" x14ac:dyDescent="0.25">
      <c r="A944" s="1">
        <v>38194</v>
      </c>
      <c r="B944">
        <v>1.83</v>
      </c>
      <c r="C944">
        <f>VLOOKUP(A944,NY!A:B,2,FALSE)</f>
        <v>2.117</v>
      </c>
      <c r="D944">
        <f>VLOOKUP(A944,FL!A:B,2,FALSE)</f>
        <v>1.9750000000000001</v>
      </c>
      <c r="E944">
        <f>VLOOKUP(A944,CO!A:B,2,FALSE)</f>
        <v>1.9490000000000001</v>
      </c>
      <c r="F944">
        <f>VLOOKUP(A944,CA!A:B,2,FALSE)</f>
        <v>2.1619999999999999</v>
      </c>
    </row>
    <row r="945" spans="1:6" x14ac:dyDescent="0.25">
      <c r="A945" s="1">
        <v>38187</v>
      </c>
      <c r="B945">
        <v>1.843</v>
      </c>
      <c r="C945">
        <f>VLOOKUP(A945,NY!A:B,2,FALSE)</f>
        <v>2.1269999999999998</v>
      </c>
      <c r="D945">
        <f>VLOOKUP(A945,FL!A:B,2,FALSE)</f>
        <v>1.988</v>
      </c>
      <c r="E945">
        <f>VLOOKUP(A945,CO!A:B,2,FALSE)</f>
        <v>1.9610000000000001</v>
      </c>
      <c r="F945">
        <f>VLOOKUP(A945,CA!A:B,2,FALSE)</f>
        <v>2.1859999999999999</v>
      </c>
    </row>
    <row r="946" spans="1:6" x14ac:dyDescent="0.25">
      <c r="A946" s="1">
        <v>38180</v>
      </c>
      <c r="B946">
        <v>1.833</v>
      </c>
      <c r="C946">
        <f>VLOOKUP(A946,NY!A:B,2,FALSE)</f>
        <v>2.133</v>
      </c>
      <c r="D946">
        <f>VLOOKUP(A946,FL!A:B,2,FALSE)</f>
        <v>1.972</v>
      </c>
      <c r="E946">
        <f>VLOOKUP(A946,CO!A:B,2,FALSE)</f>
        <v>1.925</v>
      </c>
      <c r="F946">
        <f>VLOOKUP(A946,CA!A:B,2,FALSE)</f>
        <v>2.1930000000000001</v>
      </c>
    </row>
    <row r="947" spans="1:6" x14ac:dyDescent="0.25">
      <c r="A947" s="1">
        <v>38173</v>
      </c>
      <c r="B947">
        <v>1.8109999999999999</v>
      </c>
      <c r="C947">
        <f>VLOOKUP(A947,NY!A:B,2,FALSE)</f>
        <v>2.1509999999999998</v>
      </c>
      <c r="D947">
        <f>VLOOKUP(A947,FL!A:B,2,FALSE)</f>
        <v>1.968</v>
      </c>
      <c r="E947">
        <f>VLOOKUP(A947,CO!A:B,2,FALSE)</f>
        <v>1.911</v>
      </c>
      <c r="F947">
        <f>VLOOKUP(A947,CA!A:B,2,FALSE)</f>
        <v>2.2040000000000002</v>
      </c>
    </row>
    <row r="948" spans="1:6" x14ac:dyDescent="0.25">
      <c r="A948" s="1">
        <v>38166</v>
      </c>
      <c r="B948">
        <v>1.837</v>
      </c>
      <c r="C948">
        <f>VLOOKUP(A948,NY!A:B,2,FALSE)</f>
        <v>2.173</v>
      </c>
      <c r="D948">
        <f>VLOOKUP(A948,FL!A:B,2,FALSE)</f>
        <v>2.004</v>
      </c>
      <c r="E948">
        <f>VLOOKUP(A948,CO!A:B,2,FALSE)</f>
        <v>1.9350000000000001</v>
      </c>
      <c r="F948">
        <f>VLOOKUP(A948,CA!A:B,2,FALSE)</f>
        <v>2.2370000000000001</v>
      </c>
    </row>
    <row r="949" spans="1:6" x14ac:dyDescent="0.25">
      <c r="A949" s="1">
        <v>38159</v>
      </c>
      <c r="B949">
        <v>1.8680000000000001</v>
      </c>
      <c r="C949">
        <f>VLOOKUP(A949,NY!A:B,2,FALSE)</f>
        <v>2.2010000000000001</v>
      </c>
      <c r="D949">
        <f>VLOOKUP(A949,FL!A:B,2,FALSE)</f>
        <v>2.02</v>
      </c>
      <c r="E949">
        <f>VLOOKUP(A949,CO!A:B,2,FALSE)</f>
        <v>1.958</v>
      </c>
      <c r="F949">
        <f>VLOOKUP(A949,CA!A:B,2,FALSE)</f>
        <v>2.2589999999999999</v>
      </c>
    </row>
    <row r="950" spans="1:6" x14ac:dyDescent="0.25">
      <c r="A950" s="1">
        <v>38152</v>
      </c>
      <c r="B950">
        <v>1.909</v>
      </c>
      <c r="C950">
        <f>VLOOKUP(A950,NY!A:B,2,FALSE)</f>
        <v>2.2240000000000002</v>
      </c>
      <c r="D950">
        <f>VLOOKUP(A950,FL!A:B,2,FALSE)</f>
        <v>2.048</v>
      </c>
      <c r="E950">
        <f>VLOOKUP(A950,CO!A:B,2,FALSE)</f>
        <v>1.998</v>
      </c>
      <c r="F950">
        <f>VLOOKUP(A950,CA!A:B,2,FALSE)</f>
        <v>2.2890000000000001</v>
      </c>
    </row>
    <row r="951" spans="1:6" x14ac:dyDescent="0.25">
      <c r="A951" s="1">
        <v>38145</v>
      </c>
      <c r="B951">
        <v>1.94</v>
      </c>
      <c r="C951">
        <f>VLOOKUP(A951,NY!A:B,2,FALSE)</f>
        <v>2.2330000000000001</v>
      </c>
      <c r="D951">
        <f>VLOOKUP(A951,FL!A:B,2,FALSE)</f>
        <v>2.073</v>
      </c>
      <c r="E951">
        <f>VLOOKUP(A951,CO!A:B,2,FALSE)</f>
        <v>2.028</v>
      </c>
      <c r="F951">
        <f>VLOOKUP(A951,CA!A:B,2,FALSE)</f>
        <v>2.3159999999999998</v>
      </c>
    </row>
    <row r="952" spans="1:6" x14ac:dyDescent="0.25">
      <c r="A952" s="1">
        <v>38138</v>
      </c>
      <c r="B952">
        <v>1.95</v>
      </c>
      <c r="C952">
        <f>VLOOKUP(A952,NY!A:B,2,FALSE)</f>
        <v>2.2349999999999999</v>
      </c>
      <c r="D952">
        <f>VLOOKUP(A952,FL!A:B,2,FALSE)</f>
        <v>2.0739999999999998</v>
      </c>
      <c r="E952">
        <f>VLOOKUP(A952,CO!A:B,2,FALSE)</f>
        <v>2.04</v>
      </c>
      <c r="F952">
        <f>VLOOKUP(A952,CA!A:B,2,FALSE)</f>
        <v>2.327</v>
      </c>
    </row>
    <row r="953" spans="1:6" x14ac:dyDescent="0.25">
      <c r="A953" s="1">
        <v>38131</v>
      </c>
      <c r="B953">
        <v>1.956</v>
      </c>
      <c r="C953">
        <f>VLOOKUP(A953,NY!A:B,2,FALSE)</f>
        <v>2.2170000000000001</v>
      </c>
      <c r="D953">
        <f>VLOOKUP(A953,FL!A:B,2,FALSE)</f>
        <v>2.0720000000000001</v>
      </c>
      <c r="E953">
        <f>VLOOKUP(A953,CO!A:B,2,FALSE)</f>
        <v>2.0430000000000001</v>
      </c>
      <c r="F953">
        <f>VLOOKUP(A953,CA!A:B,2,FALSE)</f>
        <v>2.3239999999999998</v>
      </c>
    </row>
    <row r="954" spans="1:6" x14ac:dyDescent="0.25">
      <c r="A954" s="1">
        <v>38124</v>
      </c>
      <c r="B954">
        <v>1.9039999999999999</v>
      </c>
      <c r="C954">
        <f>VLOOKUP(A954,NY!A:B,2,FALSE)</f>
        <v>2.165</v>
      </c>
      <c r="D954">
        <f>VLOOKUP(A954,FL!A:B,2,FALSE)</f>
        <v>2.032</v>
      </c>
      <c r="E954">
        <f>VLOOKUP(A954,CO!A:B,2,FALSE)</f>
        <v>2.0030000000000001</v>
      </c>
      <c r="F954">
        <f>VLOOKUP(A954,CA!A:B,2,FALSE)</f>
        <v>2.2690000000000001</v>
      </c>
    </row>
    <row r="955" spans="1:6" x14ac:dyDescent="0.25">
      <c r="A955" s="1">
        <v>38117</v>
      </c>
      <c r="B955">
        <v>1.841</v>
      </c>
      <c r="C955">
        <f>VLOOKUP(A955,NY!A:B,2,FALSE)</f>
        <v>2.0710000000000002</v>
      </c>
      <c r="D955">
        <f>VLOOKUP(A955,FL!A:B,2,FALSE)</f>
        <v>1.96</v>
      </c>
      <c r="E955">
        <f>VLOOKUP(A955,CO!A:B,2,FALSE)</f>
        <v>1.976</v>
      </c>
      <c r="F955">
        <f>VLOOKUP(A955,CA!A:B,2,FALSE)</f>
        <v>2.2229999999999999</v>
      </c>
    </row>
    <row r="956" spans="1:6" x14ac:dyDescent="0.25">
      <c r="A956" s="1">
        <v>38110</v>
      </c>
      <c r="B956">
        <v>1.746</v>
      </c>
      <c r="C956">
        <f>VLOOKUP(A956,NY!A:B,2,FALSE)</f>
        <v>1.9630000000000001</v>
      </c>
      <c r="D956">
        <f>VLOOKUP(A956,FL!A:B,2,FALSE)</f>
        <v>1.8859999999999999</v>
      </c>
      <c r="E956">
        <f>VLOOKUP(A956,CO!A:B,2,FALSE)</f>
        <v>1.8779999999999999</v>
      </c>
      <c r="F956">
        <f>VLOOKUP(A956,CA!A:B,2,FALSE)</f>
        <v>2.1150000000000002</v>
      </c>
    </row>
    <row r="957" spans="1:6" x14ac:dyDescent="0.25">
      <c r="A957" s="1">
        <v>38103</v>
      </c>
      <c r="B957">
        <v>1.7130000000000001</v>
      </c>
      <c r="C957">
        <f>VLOOKUP(A957,NY!A:B,2,FALSE)</f>
        <v>1.9390000000000001</v>
      </c>
      <c r="D957">
        <f>VLOOKUP(A957,FL!A:B,2,FALSE)</f>
        <v>1.867</v>
      </c>
      <c r="E957">
        <f>VLOOKUP(A957,CO!A:B,2,FALSE)</f>
        <v>1.8740000000000001</v>
      </c>
      <c r="F957">
        <f>VLOOKUP(A957,CA!A:B,2,FALSE)</f>
        <v>2.1240000000000001</v>
      </c>
    </row>
    <row r="958" spans="1:6" x14ac:dyDescent="0.25">
      <c r="A958" s="1">
        <v>38096</v>
      </c>
      <c r="B958">
        <v>1.72</v>
      </c>
      <c r="C958">
        <f>VLOOKUP(A958,NY!A:B,2,FALSE)</f>
        <v>1.9279999999999999</v>
      </c>
      <c r="D958">
        <f>VLOOKUP(A958,FL!A:B,2,FALSE)</f>
        <v>1.861</v>
      </c>
      <c r="E958">
        <f>VLOOKUP(A958,CO!A:B,2,FALSE)</f>
        <v>1.8839999999999999</v>
      </c>
      <c r="F958">
        <f>VLOOKUP(A958,CA!A:B,2,FALSE)</f>
        <v>2.1480000000000001</v>
      </c>
    </row>
    <row r="959" spans="1:6" x14ac:dyDescent="0.25">
      <c r="A959" s="1">
        <v>38089</v>
      </c>
      <c r="B959">
        <v>1.6850000000000001</v>
      </c>
      <c r="C959">
        <f>VLOOKUP(A959,NY!A:B,2,FALSE)</f>
        <v>1.913</v>
      </c>
      <c r="D959">
        <f>VLOOKUP(A959,FL!A:B,2,FALSE)</f>
        <v>1.8460000000000001</v>
      </c>
      <c r="E959">
        <f>VLOOKUP(A959,CO!A:B,2,FALSE)</f>
        <v>1.8129999999999999</v>
      </c>
      <c r="F959">
        <f>VLOOKUP(A959,CA!A:B,2,FALSE)</f>
        <v>2.157</v>
      </c>
    </row>
    <row r="960" spans="1:6" x14ac:dyDescent="0.25">
      <c r="A960" s="1">
        <v>38082</v>
      </c>
      <c r="B960">
        <v>1.6879999999999999</v>
      </c>
      <c r="C960">
        <f>VLOOKUP(A960,NY!A:B,2,FALSE)</f>
        <v>1.9219999999999999</v>
      </c>
      <c r="D960">
        <f>VLOOKUP(A960,FL!A:B,2,FALSE)</f>
        <v>1.851</v>
      </c>
      <c r="E960">
        <f>VLOOKUP(A960,CO!A:B,2,FALSE)</f>
        <v>1.81</v>
      </c>
      <c r="F960">
        <f>VLOOKUP(A960,CA!A:B,2,FALSE)</f>
        <v>2.1259999999999999</v>
      </c>
    </row>
    <row r="961" spans="1:6" x14ac:dyDescent="0.25">
      <c r="A961" s="1">
        <v>38075</v>
      </c>
      <c r="B961">
        <v>1.663</v>
      </c>
      <c r="C961">
        <f>VLOOKUP(A961,NY!A:B,2,FALSE)</f>
        <v>1.92</v>
      </c>
      <c r="D961">
        <f>VLOOKUP(A961,FL!A:B,2,FALSE)</f>
        <v>1.8240000000000001</v>
      </c>
      <c r="E961">
        <f>VLOOKUP(A961,CO!A:B,2,FALSE)</f>
        <v>1.8029999999999999</v>
      </c>
      <c r="F961">
        <f>VLOOKUP(A961,CA!A:B,2,FALSE)</f>
        <v>2.0790000000000002</v>
      </c>
    </row>
    <row r="962" spans="1:6" x14ac:dyDescent="0.25">
      <c r="A962" s="1">
        <v>38068</v>
      </c>
      <c r="B962">
        <v>1.6479999999999999</v>
      </c>
      <c r="C962">
        <f>VLOOKUP(A962,NY!A:B,2,FALSE)</f>
        <v>1.911</v>
      </c>
      <c r="D962">
        <f>VLOOKUP(A962,FL!A:B,2,FALSE)</f>
        <v>1.8180000000000001</v>
      </c>
      <c r="E962">
        <f>VLOOKUP(A962,CO!A:B,2,FALSE)</f>
        <v>1.744</v>
      </c>
      <c r="F962">
        <f>VLOOKUP(A962,CA!A:B,2,FALSE)</f>
        <v>2.0830000000000002</v>
      </c>
    </row>
    <row r="963" spans="1:6" x14ac:dyDescent="0.25">
      <c r="A963" s="1">
        <v>38061</v>
      </c>
      <c r="B963">
        <v>1.627</v>
      </c>
      <c r="C963">
        <f>VLOOKUP(A963,NY!A:B,2,FALSE)</f>
        <v>1.901</v>
      </c>
      <c r="D963">
        <f>VLOOKUP(A963,FL!A:B,2,FALSE)</f>
        <v>1.7969999999999999</v>
      </c>
      <c r="E963">
        <f>VLOOKUP(A963,CO!A:B,2,FALSE)</f>
        <v>1.7290000000000001</v>
      </c>
      <c r="F963">
        <f>VLOOKUP(A963,CA!A:B,2,FALSE)</f>
        <v>2.097</v>
      </c>
    </row>
    <row r="964" spans="1:6" x14ac:dyDescent="0.25">
      <c r="A964" s="1">
        <v>38054</v>
      </c>
      <c r="B964">
        <v>1.633</v>
      </c>
      <c r="C964">
        <f>VLOOKUP(A964,NY!A:B,2,FALSE)</f>
        <v>1.9059999999999999</v>
      </c>
      <c r="D964">
        <f>VLOOKUP(A964,FL!A:B,2,FALSE)</f>
        <v>1.7949999999999999</v>
      </c>
      <c r="E964">
        <f>VLOOKUP(A964,CO!A:B,2,FALSE)</f>
        <v>1.718</v>
      </c>
      <c r="F964">
        <f>VLOOKUP(A964,CA!A:B,2,FALSE)</f>
        <v>2.1120000000000001</v>
      </c>
    </row>
    <row r="965" spans="1:6" x14ac:dyDescent="0.25">
      <c r="A965" s="1">
        <v>38047</v>
      </c>
      <c r="B965">
        <v>1.6040000000000001</v>
      </c>
      <c r="C965">
        <f>VLOOKUP(A965,NY!A:B,2,FALSE)</f>
        <v>1.875</v>
      </c>
      <c r="D965">
        <f>VLOOKUP(A965,FL!A:B,2,FALSE)</f>
        <v>1.7490000000000001</v>
      </c>
      <c r="E965">
        <f>VLOOKUP(A965,CO!A:B,2,FALSE)</f>
        <v>1.631</v>
      </c>
      <c r="F965">
        <f>VLOOKUP(A965,CA!A:B,2,FALSE)</f>
        <v>2.109</v>
      </c>
    </row>
    <row r="966" spans="1:6" x14ac:dyDescent="0.25">
      <c r="A966" s="1">
        <v>38040</v>
      </c>
      <c r="B966">
        <v>1.5960000000000001</v>
      </c>
      <c r="C966">
        <f>VLOOKUP(A966,NY!A:B,2,FALSE)</f>
        <v>1.841</v>
      </c>
      <c r="D966">
        <f>VLOOKUP(A966,FL!A:B,2,FALSE)</f>
        <v>1.728</v>
      </c>
      <c r="E966">
        <f>VLOOKUP(A966,CO!A:B,2,FALSE)</f>
        <v>1.6120000000000001</v>
      </c>
      <c r="F966">
        <f>VLOOKUP(A966,CA!A:B,2,FALSE)</f>
        <v>2.0289999999999999</v>
      </c>
    </row>
    <row r="967" spans="1:6" x14ac:dyDescent="0.25">
      <c r="A967" s="1">
        <v>38033</v>
      </c>
      <c r="B967">
        <v>1.5760000000000001</v>
      </c>
      <c r="C967">
        <f>VLOOKUP(A967,NY!A:B,2,FALSE)</f>
        <v>1.829</v>
      </c>
      <c r="D967">
        <f>VLOOKUP(A967,FL!A:B,2,FALSE)</f>
        <v>1.714</v>
      </c>
      <c r="E967">
        <f>VLOOKUP(A967,CO!A:B,2,FALSE)</f>
        <v>1.595</v>
      </c>
      <c r="F967">
        <f>VLOOKUP(A967,CA!A:B,2,FALSE)</f>
        <v>1.8680000000000001</v>
      </c>
    </row>
    <row r="968" spans="1:6" x14ac:dyDescent="0.25">
      <c r="A968" s="1">
        <v>38026</v>
      </c>
      <c r="B968">
        <v>1.5740000000000001</v>
      </c>
      <c r="C968">
        <f>VLOOKUP(A968,NY!A:B,2,FALSE)</f>
        <v>1.823</v>
      </c>
      <c r="D968">
        <f>VLOOKUP(A968,FL!A:B,2,FALSE)</f>
        <v>1.7030000000000001</v>
      </c>
      <c r="E968">
        <f>VLOOKUP(A968,CO!A:B,2,FALSE)</f>
        <v>1.573</v>
      </c>
      <c r="F968">
        <f>VLOOKUP(A968,CA!A:B,2,FALSE)</f>
        <v>1.821</v>
      </c>
    </row>
    <row r="969" spans="1:6" x14ac:dyDescent="0.25">
      <c r="A969" s="1">
        <v>38019</v>
      </c>
      <c r="B969">
        <v>1.571</v>
      </c>
      <c r="C969">
        <f>VLOOKUP(A969,NY!A:B,2,FALSE)</f>
        <v>1.8260000000000001</v>
      </c>
      <c r="D969">
        <f>VLOOKUP(A969,FL!A:B,2,FALSE)</f>
        <v>1.702</v>
      </c>
      <c r="E969">
        <f>VLOOKUP(A969,CO!A:B,2,FALSE)</f>
        <v>1.577</v>
      </c>
      <c r="F969">
        <f>VLOOKUP(A969,CA!A:B,2,FALSE)</f>
        <v>1.7529999999999999</v>
      </c>
    </row>
    <row r="970" spans="1:6" x14ac:dyDescent="0.25">
      <c r="A970" s="1">
        <v>38012</v>
      </c>
      <c r="B970">
        <v>1.5660000000000001</v>
      </c>
      <c r="C970">
        <f>VLOOKUP(A970,NY!A:B,2,FALSE)</f>
        <v>1.8089999999999999</v>
      </c>
      <c r="D970">
        <f>VLOOKUP(A970,FL!A:B,2,FALSE)</f>
        <v>1.6970000000000001</v>
      </c>
      <c r="E970">
        <f>VLOOKUP(A970,CO!A:B,2,FALSE)</f>
        <v>1.591</v>
      </c>
      <c r="F970">
        <f>VLOOKUP(A970,CA!A:B,2,FALSE)</f>
        <v>1.726</v>
      </c>
    </row>
    <row r="971" spans="1:6" x14ac:dyDescent="0.25">
      <c r="A971" s="1">
        <v>38005</v>
      </c>
      <c r="B971">
        <v>1.5549999999999999</v>
      </c>
      <c r="C971">
        <f>VLOOKUP(A971,NY!A:B,2,FALSE)</f>
        <v>1.7769999999999999</v>
      </c>
      <c r="D971">
        <f>VLOOKUP(A971,FL!A:B,2,FALSE)</f>
        <v>1.6870000000000001</v>
      </c>
      <c r="E971">
        <f>VLOOKUP(A971,CO!A:B,2,FALSE)</f>
        <v>1.5489999999999999</v>
      </c>
      <c r="F971">
        <f>VLOOKUP(A971,CA!A:B,2,FALSE)</f>
        <v>1.69</v>
      </c>
    </row>
    <row r="972" spans="1:6" x14ac:dyDescent="0.25">
      <c r="A972" s="1">
        <v>37998</v>
      </c>
      <c r="B972">
        <v>1.5129999999999999</v>
      </c>
      <c r="C972">
        <f>VLOOKUP(A972,NY!A:B,2,FALSE)</f>
        <v>1.73</v>
      </c>
      <c r="D972">
        <f>VLOOKUP(A972,FL!A:B,2,FALSE)</f>
        <v>1.67</v>
      </c>
      <c r="E972">
        <f>VLOOKUP(A972,CO!A:B,2,FALSE)</f>
        <v>1.5249999999999999</v>
      </c>
      <c r="F972">
        <f>VLOOKUP(A972,CA!A:B,2,FALSE)</f>
        <v>1.667</v>
      </c>
    </row>
    <row r="973" spans="1:6" x14ac:dyDescent="0.25">
      <c r="A973" s="1">
        <v>37991</v>
      </c>
      <c r="B973">
        <v>1.462</v>
      </c>
      <c r="C973">
        <f>VLOOKUP(A973,NY!A:B,2,FALSE)</f>
        <v>1.698</v>
      </c>
      <c r="D973">
        <f>VLOOKUP(A973,FL!A:B,2,FALSE)</f>
        <v>1.585</v>
      </c>
      <c r="E973">
        <f>VLOOKUP(A973,CO!A:B,2,FALSE)</f>
        <v>1.4850000000000001</v>
      </c>
      <c r="F973">
        <f>VLOOKUP(A973,CA!A:B,2,FALSE)</f>
        <v>1.617</v>
      </c>
    </row>
    <row r="974" spans="1:6" x14ac:dyDescent="0.25">
      <c r="A974" s="1">
        <v>37984</v>
      </c>
      <c r="B974">
        <v>1.431</v>
      </c>
      <c r="C974">
        <f>VLOOKUP(A974,NY!A:B,2,FALSE)</f>
        <v>1.6910000000000001</v>
      </c>
      <c r="D974">
        <f>VLOOKUP(A974,FL!A:B,2,FALSE)</f>
        <v>1.55</v>
      </c>
      <c r="E974">
        <f>VLOOKUP(A974,CO!A:B,2,FALSE)</f>
        <v>1.4970000000000001</v>
      </c>
      <c r="F974">
        <f>VLOOKUP(A974,CA!A:B,2,FALSE)</f>
        <v>1.595</v>
      </c>
    </row>
    <row r="975" spans="1:6" x14ac:dyDescent="0.25">
      <c r="A975" s="1">
        <v>37977</v>
      </c>
      <c r="B975">
        <v>1.4339999999999999</v>
      </c>
      <c r="C975">
        <f>VLOOKUP(A975,NY!A:B,2,FALSE)</f>
        <v>1.6930000000000001</v>
      </c>
      <c r="D975">
        <f>VLOOKUP(A975,FL!A:B,2,FALSE)</f>
        <v>1.544</v>
      </c>
      <c r="E975">
        <f>VLOOKUP(A975,CO!A:B,2,FALSE)</f>
        <v>1.5</v>
      </c>
      <c r="F975">
        <f>VLOOKUP(A975,CA!A:B,2,FALSE)</f>
        <v>1.615</v>
      </c>
    </row>
    <row r="976" spans="1:6" x14ac:dyDescent="0.25">
      <c r="A976" s="1">
        <v>37970</v>
      </c>
      <c r="B976">
        <v>1.4079999999999999</v>
      </c>
      <c r="C976">
        <f>VLOOKUP(A976,NY!A:B,2,FALSE)</f>
        <v>1.6930000000000001</v>
      </c>
      <c r="D976">
        <f>VLOOKUP(A976,FL!A:B,2,FALSE)</f>
        <v>1.5229999999999999</v>
      </c>
      <c r="E976">
        <f>VLOOKUP(A976,CO!A:B,2,FALSE)</f>
        <v>1.4319999999999999</v>
      </c>
      <c r="F976">
        <f>VLOOKUP(A976,CA!A:B,2,FALSE)</f>
        <v>1.6240000000000001</v>
      </c>
    </row>
    <row r="977" spans="1:6" x14ac:dyDescent="0.25">
      <c r="A977" s="1">
        <v>37963</v>
      </c>
      <c r="B977">
        <v>1.413</v>
      </c>
      <c r="C977">
        <f>VLOOKUP(A977,NY!A:B,2,FALSE)</f>
        <v>1.7010000000000001</v>
      </c>
      <c r="D977">
        <f>VLOOKUP(A977,FL!A:B,2,FALSE)</f>
        <v>1.524</v>
      </c>
      <c r="E977">
        <f>VLOOKUP(A977,CO!A:B,2,FALSE)</f>
        <v>1.4450000000000001</v>
      </c>
      <c r="F977">
        <f>VLOOKUP(A977,CA!A:B,2,FALSE)</f>
        <v>1.6519999999999999</v>
      </c>
    </row>
    <row r="978" spans="1:6" x14ac:dyDescent="0.25">
      <c r="A978" s="1">
        <v>37956</v>
      </c>
      <c r="B978">
        <v>1.425</v>
      </c>
      <c r="C978">
        <f>VLOOKUP(A978,NY!A:B,2,FALSE)</f>
        <v>1.7110000000000001</v>
      </c>
      <c r="D978">
        <f>VLOOKUP(A978,FL!A:B,2,FALSE)</f>
        <v>1.534</v>
      </c>
      <c r="E978">
        <f>VLOOKUP(A978,CO!A:B,2,FALSE)</f>
        <v>1.4690000000000001</v>
      </c>
      <c r="F978">
        <f>VLOOKUP(A978,CA!A:B,2,FALSE)</f>
        <v>1.68</v>
      </c>
    </row>
    <row r="979" spans="1:6" x14ac:dyDescent="0.25">
      <c r="A979" s="1">
        <v>37949</v>
      </c>
      <c r="B979">
        <v>1.4359999999999999</v>
      </c>
      <c r="C979">
        <f>VLOOKUP(A979,NY!A:B,2,FALSE)</f>
        <v>1.7170000000000001</v>
      </c>
      <c r="D979">
        <f>VLOOKUP(A979,FL!A:B,2,FALSE)</f>
        <v>1.5429999999999999</v>
      </c>
      <c r="E979">
        <f>VLOOKUP(A979,CO!A:B,2,FALSE)</f>
        <v>1.4990000000000001</v>
      </c>
      <c r="F979">
        <f>VLOOKUP(A979,CA!A:B,2,FALSE)</f>
        <v>1.6910000000000001</v>
      </c>
    </row>
    <row r="980" spans="1:6" x14ac:dyDescent="0.25">
      <c r="A980" s="1">
        <v>37942</v>
      </c>
      <c r="B980">
        <v>1.4179999999999999</v>
      </c>
      <c r="C980">
        <f>VLOOKUP(A980,NY!A:B,2,FALSE)</f>
        <v>1.7230000000000001</v>
      </c>
      <c r="D980">
        <f>VLOOKUP(A980,FL!A:B,2,FALSE)</f>
        <v>1.526</v>
      </c>
      <c r="E980">
        <f>VLOOKUP(A980,CO!A:B,2,FALSE)</f>
        <v>1.51</v>
      </c>
      <c r="F980">
        <f>VLOOKUP(A980,CA!A:B,2,FALSE)</f>
        <v>1.681</v>
      </c>
    </row>
    <row r="981" spans="1:6" x14ac:dyDescent="0.25">
      <c r="A981" s="1">
        <v>37935</v>
      </c>
      <c r="B981">
        <v>1.4119999999999999</v>
      </c>
      <c r="C981">
        <f>VLOOKUP(A981,NY!A:B,2,FALSE)</f>
        <v>1.7430000000000001</v>
      </c>
      <c r="D981">
        <f>VLOOKUP(A981,FL!A:B,2,FALSE)</f>
        <v>1.5309999999999999</v>
      </c>
      <c r="E981">
        <f>VLOOKUP(A981,CO!A:B,2,FALSE)</f>
        <v>1.5309999999999999</v>
      </c>
      <c r="F981">
        <f>VLOOKUP(A981,CA!A:B,2,FALSE)</f>
        <v>1.6850000000000001</v>
      </c>
    </row>
    <row r="982" spans="1:6" x14ac:dyDescent="0.25">
      <c r="A982" s="1">
        <v>37928</v>
      </c>
      <c r="B982">
        <v>1.431</v>
      </c>
      <c r="C982">
        <f>VLOOKUP(A982,NY!A:B,2,FALSE)</f>
        <v>1.766</v>
      </c>
      <c r="D982">
        <f>VLOOKUP(A982,FL!A:B,2,FALSE)</f>
        <v>1.5449999999999999</v>
      </c>
      <c r="E982">
        <f>VLOOKUP(A982,CO!A:B,2,FALSE)</f>
        <v>1.5660000000000001</v>
      </c>
      <c r="F982">
        <f>VLOOKUP(A982,CA!A:B,2,FALSE)</f>
        <v>1.7110000000000001</v>
      </c>
    </row>
    <row r="983" spans="1:6" x14ac:dyDescent="0.25">
      <c r="A983" s="1">
        <v>37921</v>
      </c>
      <c r="B983">
        <v>1.4379999999999999</v>
      </c>
      <c r="C983">
        <f>VLOOKUP(A983,NY!A:B,2,FALSE)</f>
        <v>1.7769999999999999</v>
      </c>
      <c r="D983">
        <f>VLOOKUP(A983,FL!A:B,2,FALSE)</f>
        <v>1.5549999999999999</v>
      </c>
      <c r="E983">
        <f>VLOOKUP(A983,CO!A:B,2,FALSE)</f>
        <v>1.587</v>
      </c>
      <c r="F983">
        <f>VLOOKUP(A983,CA!A:B,2,FALSE)</f>
        <v>1.7370000000000001</v>
      </c>
    </row>
    <row r="984" spans="1:6" x14ac:dyDescent="0.25">
      <c r="A984" s="1">
        <v>37914</v>
      </c>
      <c r="B984">
        <v>1.4530000000000001</v>
      </c>
      <c r="C984">
        <f>VLOOKUP(A984,NY!A:B,2,FALSE)</f>
        <v>1.804</v>
      </c>
      <c r="D984">
        <f>VLOOKUP(A984,FL!A:B,2,FALSE)</f>
        <v>1.573</v>
      </c>
      <c r="E984">
        <f>VLOOKUP(A984,CO!A:B,2,FALSE)</f>
        <v>1.544</v>
      </c>
      <c r="F984">
        <f>VLOOKUP(A984,CA!A:B,2,FALSE)</f>
        <v>1.7689999999999999</v>
      </c>
    </row>
    <row r="985" spans="1:6" x14ac:dyDescent="0.25">
      <c r="A985" s="1">
        <v>37907</v>
      </c>
      <c r="B985">
        <v>1.4490000000000001</v>
      </c>
      <c r="C985">
        <f>VLOOKUP(A985,NY!A:B,2,FALSE)</f>
        <v>1.8109999999999999</v>
      </c>
      <c r="D985">
        <f>VLOOKUP(A985,FL!A:B,2,FALSE)</f>
        <v>1.5780000000000001</v>
      </c>
      <c r="E985">
        <f>VLOOKUP(A985,CO!A:B,2,FALSE)</f>
        <v>1.5409999999999999</v>
      </c>
      <c r="F985">
        <f>VLOOKUP(A985,CA!A:B,2,FALSE)</f>
        <v>1.8049999999999999</v>
      </c>
    </row>
    <row r="986" spans="1:6" x14ac:dyDescent="0.25">
      <c r="A986" s="1">
        <v>37900</v>
      </c>
      <c r="B986">
        <v>1.446</v>
      </c>
      <c r="C986">
        <f>VLOOKUP(A986,NY!A:B,2,FALSE)</f>
        <v>1.8320000000000001</v>
      </c>
      <c r="D986">
        <f>VLOOKUP(A986,FL!A:B,2,FALSE)</f>
        <v>1.593</v>
      </c>
      <c r="E986">
        <f>VLOOKUP(A986,CO!A:B,2,FALSE)</f>
        <v>1.5680000000000001</v>
      </c>
      <c r="F986">
        <f>VLOOKUP(A986,CA!A:B,2,FALSE)</f>
        <v>1.8540000000000001</v>
      </c>
    </row>
    <row r="987" spans="1:6" x14ac:dyDescent="0.25">
      <c r="A987" s="1">
        <v>37893</v>
      </c>
      <c r="B987">
        <v>1.47</v>
      </c>
      <c r="C987">
        <f>VLOOKUP(A987,NY!A:B,2,FALSE)</f>
        <v>1.8520000000000001</v>
      </c>
      <c r="D987">
        <f>VLOOKUP(A987,FL!A:B,2,FALSE)</f>
        <v>1.621</v>
      </c>
      <c r="E987">
        <f>VLOOKUP(A987,CO!A:B,2,FALSE)</f>
        <v>1.6120000000000001</v>
      </c>
      <c r="F987">
        <f>VLOOKUP(A987,CA!A:B,2,FALSE)</f>
        <v>1.9119999999999999</v>
      </c>
    </row>
    <row r="988" spans="1:6" x14ac:dyDescent="0.25">
      <c r="A988" s="1">
        <v>37886</v>
      </c>
      <c r="B988">
        <v>1.5149999999999999</v>
      </c>
      <c r="C988">
        <f>VLOOKUP(A988,NY!A:B,2,FALSE)</f>
        <v>1.877</v>
      </c>
      <c r="D988">
        <f>VLOOKUP(A988,FL!A:B,2,FALSE)</f>
        <v>1.6539999999999999</v>
      </c>
      <c r="E988">
        <f>VLOOKUP(A988,CO!A:B,2,FALSE)</f>
        <v>1.6679999999999999</v>
      </c>
      <c r="F988">
        <f>VLOOKUP(A988,CA!A:B,2,FALSE)</f>
        <v>1.978</v>
      </c>
    </row>
    <row r="989" spans="1:6" x14ac:dyDescent="0.25">
      <c r="A989" s="1">
        <v>37879</v>
      </c>
      <c r="B989">
        <v>1.5549999999999999</v>
      </c>
      <c r="C989">
        <f>VLOOKUP(A989,NY!A:B,2,FALSE)</f>
        <v>1.899</v>
      </c>
      <c r="D989">
        <f>VLOOKUP(A989,FL!A:B,2,FALSE)</f>
        <v>1.6830000000000001</v>
      </c>
      <c r="E989">
        <f>VLOOKUP(A989,CO!A:B,2,FALSE)</f>
        <v>1.7130000000000001</v>
      </c>
      <c r="F989">
        <f>VLOOKUP(A989,CA!A:B,2,FALSE)</f>
        <v>2.0339999999999998</v>
      </c>
    </row>
    <row r="990" spans="1:6" x14ac:dyDescent="0.25">
      <c r="A990" s="1">
        <v>37872</v>
      </c>
      <c r="B990">
        <v>1.589</v>
      </c>
      <c r="C990">
        <f>VLOOKUP(A990,NY!A:B,2,FALSE)</f>
        <v>1.915</v>
      </c>
      <c r="D990">
        <f>VLOOKUP(A990,FL!A:B,2,FALSE)</f>
        <v>1.702</v>
      </c>
      <c r="E990">
        <f>VLOOKUP(A990,CO!A:B,2,FALSE)</f>
        <v>1.736</v>
      </c>
      <c r="F990">
        <f>VLOOKUP(A990,CA!A:B,2,FALSE)</f>
        <v>2.085</v>
      </c>
    </row>
    <row r="991" spans="1:6" x14ac:dyDescent="0.25">
      <c r="A991" s="1">
        <v>37865</v>
      </c>
      <c r="B991">
        <v>1.6160000000000001</v>
      </c>
      <c r="C991">
        <f>VLOOKUP(A991,NY!A:B,2,FALSE)</f>
        <v>1.9279999999999999</v>
      </c>
      <c r="D991">
        <f>VLOOKUP(A991,FL!A:B,2,FALSE)</f>
        <v>1.7350000000000001</v>
      </c>
      <c r="E991">
        <f>VLOOKUP(A991,CO!A:B,2,FALSE)</f>
        <v>1.752</v>
      </c>
      <c r="F991">
        <f>VLOOKUP(A991,CA!A:B,2,FALSE)</f>
        <v>2.1</v>
      </c>
    </row>
    <row r="992" spans="1:6" x14ac:dyDescent="0.25">
      <c r="A992" s="1">
        <v>37858</v>
      </c>
      <c r="B992">
        <v>1.621</v>
      </c>
      <c r="C992">
        <f>VLOOKUP(A992,NY!A:B,2,FALSE)</f>
        <v>1.877</v>
      </c>
      <c r="D992">
        <f>VLOOKUP(A992,FL!A:B,2,FALSE)</f>
        <v>1.742</v>
      </c>
      <c r="E992">
        <f>VLOOKUP(A992,CO!A:B,2,FALSE)</f>
        <v>1.6910000000000001</v>
      </c>
      <c r="F992">
        <f>VLOOKUP(A992,CA!A:B,2,FALSE)</f>
        <v>2.101</v>
      </c>
    </row>
    <row r="993" spans="1:6" x14ac:dyDescent="0.25">
      <c r="A993" s="1">
        <v>37851</v>
      </c>
      <c r="B993">
        <v>1.5429999999999999</v>
      </c>
      <c r="C993">
        <f>VLOOKUP(A993,NY!A:B,2,FALSE)</f>
        <v>1.7150000000000001</v>
      </c>
      <c r="D993">
        <f>VLOOKUP(A993,FL!A:B,2,FALSE)</f>
        <v>1.663</v>
      </c>
      <c r="E993">
        <f>VLOOKUP(A993,CO!A:B,2,FALSE)</f>
        <v>1.65</v>
      </c>
      <c r="F993">
        <f>VLOOKUP(A993,CA!A:B,2,FALSE)</f>
        <v>1.92</v>
      </c>
    </row>
    <row r="994" spans="1:6" x14ac:dyDescent="0.25">
      <c r="A994" s="1">
        <v>37844</v>
      </c>
      <c r="B994">
        <v>1.5129999999999999</v>
      </c>
      <c r="C994">
        <f>VLOOKUP(A994,NY!A:B,2,FALSE)</f>
        <v>1.673</v>
      </c>
      <c r="D994">
        <f>VLOOKUP(A994,FL!A:B,2,FALSE)</f>
        <v>1.625</v>
      </c>
      <c r="E994">
        <f>VLOOKUP(A994,CO!A:B,2,FALSE)</f>
        <v>1.62</v>
      </c>
      <c r="F994">
        <f>VLOOKUP(A994,CA!A:B,2,FALSE)</f>
        <v>1.7430000000000001</v>
      </c>
    </row>
    <row r="995" spans="1:6" x14ac:dyDescent="0.25">
      <c r="A995" s="1">
        <v>37837</v>
      </c>
      <c r="B995">
        <v>1.4810000000000001</v>
      </c>
      <c r="C995">
        <f>VLOOKUP(A995,NY!A:B,2,FALSE)</f>
        <v>1.65</v>
      </c>
      <c r="D995">
        <f>VLOOKUP(A995,FL!A:B,2,FALSE)</f>
        <v>1.5840000000000001</v>
      </c>
      <c r="E995">
        <f>VLOOKUP(A995,CO!A:B,2,FALSE)</f>
        <v>1.581</v>
      </c>
      <c r="F995">
        <f>VLOOKUP(A995,CA!A:B,2,FALSE)</f>
        <v>1.7030000000000001</v>
      </c>
    </row>
    <row r="996" spans="1:6" x14ac:dyDescent="0.25">
      <c r="A996" s="1">
        <v>37830</v>
      </c>
      <c r="B996">
        <v>1.472</v>
      </c>
      <c r="C996">
        <f>VLOOKUP(A996,NY!A:B,2,FALSE)</f>
        <v>1.6519999999999999</v>
      </c>
      <c r="D996">
        <f>VLOOKUP(A996,FL!A:B,2,FALSE)</f>
        <v>1.575</v>
      </c>
      <c r="E996">
        <f>VLOOKUP(A996,CO!A:B,2,FALSE)</f>
        <v>1.57</v>
      </c>
      <c r="F996">
        <f>VLOOKUP(A996,CA!A:B,2,FALSE)</f>
        <v>1.7070000000000001</v>
      </c>
    </row>
    <row r="997" spans="1:6" x14ac:dyDescent="0.25">
      <c r="A997" s="1">
        <v>37823</v>
      </c>
      <c r="B997">
        <v>1.4770000000000001</v>
      </c>
      <c r="C997">
        <f>VLOOKUP(A997,NY!A:B,2,FALSE)</f>
        <v>1.6459999999999999</v>
      </c>
      <c r="D997">
        <f>VLOOKUP(A997,FL!A:B,2,FALSE)</f>
        <v>1.581</v>
      </c>
      <c r="E997">
        <f>VLOOKUP(A997,CO!A:B,2,FALSE)</f>
        <v>1.5169999999999999</v>
      </c>
      <c r="F997">
        <f>VLOOKUP(A997,CA!A:B,2,FALSE)</f>
        <v>1.7250000000000001</v>
      </c>
    </row>
    <row r="998" spans="1:6" x14ac:dyDescent="0.25">
      <c r="A998" s="1">
        <v>37816</v>
      </c>
      <c r="B998">
        <v>1.464</v>
      </c>
      <c r="C998">
        <f>VLOOKUP(A998,NY!A:B,2,FALSE)</f>
        <v>1.629</v>
      </c>
      <c r="D998">
        <f>VLOOKUP(A998,FL!A:B,2,FALSE)</f>
        <v>1.569</v>
      </c>
      <c r="E998">
        <f>VLOOKUP(A998,CO!A:B,2,FALSE)</f>
        <v>1.498</v>
      </c>
      <c r="F998">
        <f>VLOOKUP(A998,CA!A:B,2,FALSE)</f>
        <v>1.7569999999999999</v>
      </c>
    </row>
    <row r="999" spans="1:6" x14ac:dyDescent="0.25">
      <c r="A999" s="1">
        <v>37809</v>
      </c>
      <c r="B999">
        <v>1.42</v>
      </c>
      <c r="C999">
        <f>VLOOKUP(A999,NY!A:B,2,FALSE)</f>
        <v>1.603</v>
      </c>
      <c r="D999">
        <f>VLOOKUP(A999,FL!A:B,2,FALSE)</f>
        <v>1.5189999999999999</v>
      </c>
      <c r="E999">
        <f>VLOOKUP(A999,CO!A:B,2,FALSE)</f>
        <v>1.5009999999999999</v>
      </c>
      <c r="F999">
        <f>VLOOKUP(A999,CA!A:B,2,FALSE)</f>
        <v>1.7849999999999999</v>
      </c>
    </row>
    <row r="1000" spans="1:6" x14ac:dyDescent="0.25">
      <c r="A1000" s="1">
        <v>37802</v>
      </c>
      <c r="B1000">
        <v>1.411</v>
      </c>
      <c r="C1000">
        <f>VLOOKUP(A1000,NY!A:B,2,FALSE)</f>
        <v>1.597</v>
      </c>
      <c r="D1000">
        <f>VLOOKUP(A1000,FL!A:B,2,FALSE)</f>
        <v>1.508</v>
      </c>
      <c r="E1000">
        <f>VLOOKUP(A1000,CO!A:B,2,FALSE)</f>
        <v>1.51</v>
      </c>
      <c r="F1000">
        <f>VLOOKUP(A1000,CA!A:B,2,FALSE)</f>
        <v>1.8</v>
      </c>
    </row>
    <row r="1001" spans="1:6" x14ac:dyDescent="0.25">
      <c r="A1001" s="1">
        <v>37795</v>
      </c>
      <c r="B1001">
        <v>1.425</v>
      </c>
      <c r="C1001">
        <f>VLOOKUP(A1001,NY!A:B,2,FALSE)</f>
        <v>1.601</v>
      </c>
      <c r="D1001">
        <f>VLOOKUP(A1001,FL!A:B,2,FALSE)</f>
        <v>1.522</v>
      </c>
      <c r="E1001">
        <f>VLOOKUP(A1001,CO!A:B,2,FALSE)</f>
        <v>1.532</v>
      </c>
      <c r="F1001">
        <f>VLOOKUP(A1001,CA!A:B,2,FALSE)</f>
        <v>1.8049999999999999</v>
      </c>
    </row>
    <row r="1002" spans="1:6" x14ac:dyDescent="0.25">
      <c r="A1002" s="1">
        <v>37788</v>
      </c>
      <c r="B1002">
        <v>1.4339999999999999</v>
      </c>
      <c r="C1002">
        <f>VLOOKUP(A1002,NY!A:B,2,FALSE)</f>
        <v>1.6120000000000001</v>
      </c>
      <c r="D1002">
        <f>VLOOKUP(A1002,FL!A:B,2,FALSE)</f>
        <v>1.5309999999999999</v>
      </c>
      <c r="E1002">
        <f>VLOOKUP(A1002,CO!A:B,2,FALSE)</f>
        <v>1.5389999999999999</v>
      </c>
      <c r="F1002">
        <f>VLOOKUP(A1002,CA!A:B,2,FALSE)</f>
        <v>1.7869999999999999</v>
      </c>
    </row>
    <row r="1003" spans="1:6" x14ac:dyDescent="0.25">
      <c r="A1003" s="1">
        <v>37781</v>
      </c>
      <c r="B1003">
        <v>1.41</v>
      </c>
      <c r="C1003">
        <f>VLOOKUP(A1003,NY!A:B,2,FALSE)</f>
        <v>1.6140000000000001</v>
      </c>
      <c r="D1003">
        <f>VLOOKUP(A1003,FL!A:B,2,FALSE)</f>
        <v>1.502</v>
      </c>
      <c r="E1003">
        <f>VLOOKUP(A1003,CO!A:B,2,FALSE)</f>
        <v>1.486</v>
      </c>
      <c r="F1003">
        <f>VLOOKUP(A1003,CA!A:B,2,FALSE)</f>
        <v>1.696</v>
      </c>
    </row>
    <row r="1004" spans="1:6" x14ac:dyDescent="0.25">
      <c r="A1004" s="1">
        <v>37774</v>
      </c>
      <c r="B1004">
        <v>1.399</v>
      </c>
      <c r="C1004">
        <f>VLOOKUP(A1004,NY!A:B,2,FALSE)</f>
        <v>1.627</v>
      </c>
      <c r="D1004">
        <f>VLOOKUP(A1004,FL!A:B,2,FALSE)</f>
        <v>1.496</v>
      </c>
      <c r="E1004">
        <f>VLOOKUP(A1004,CO!A:B,2,FALSE)</f>
        <v>1.496</v>
      </c>
      <c r="F1004">
        <f>VLOOKUP(A1004,CA!A:B,2,FALSE)</f>
        <v>1.732</v>
      </c>
    </row>
    <row r="1005" spans="1:6" x14ac:dyDescent="0.25">
      <c r="A1005" s="1">
        <v>37767</v>
      </c>
      <c r="B1005">
        <v>1.405</v>
      </c>
      <c r="C1005">
        <f>VLOOKUP(A1005,NY!A:B,2,FALSE)</f>
        <v>1.6459999999999999</v>
      </c>
      <c r="D1005">
        <f>VLOOKUP(A1005,FL!A:B,2,FALSE)</f>
        <v>1.4930000000000001</v>
      </c>
      <c r="E1005">
        <f>VLOOKUP(A1005,CO!A:B,2,FALSE)</f>
        <v>1.518</v>
      </c>
      <c r="F1005">
        <f>VLOOKUP(A1005,CA!A:B,2,FALSE)</f>
        <v>1.7629999999999999</v>
      </c>
    </row>
    <row r="1006" spans="1:6" x14ac:dyDescent="0.25">
      <c r="A1006" s="1">
        <v>37760</v>
      </c>
      <c r="B1006">
        <v>1.4059999999999999</v>
      </c>
      <c r="C1006">
        <f>VLOOKUP(A1006,NY!A:B,2,FALSE)</f>
        <v>1.6679999999999999</v>
      </c>
      <c r="D1006" t="e">
        <f>VLOOKUP(A1006,FL!A:B,2,FALSE)</f>
        <v>#N/A</v>
      </c>
      <c r="E1006">
        <f>VLOOKUP(A1006,CO!A:B,2,FALSE)</f>
        <v>1.526</v>
      </c>
      <c r="F1006">
        <f>VLOOKUP(A1006,CA!A:B,2,FALSE)</f>
        <v>1.8089999999999999</v>
      </c>
    </row>
    <row r="1007" spans="1:6" x14ac:dyDescent="0.25">
      <c r="A1007" s="1">
        <v>37753</v>
      </c>
      <c r="B1007">
        <v>1.405</v>
      </c>
      <c r="C1007">
        <f>VLOOKUP(A1007,NY!A:B,2,FALSE)</f>
        <v>1.6890000000000001</v>
      </c>
      <c r="D1007" t="e">
        <f>VLOOKUP(A1007,FL!A:B,2,FALSE)</f>
        <v>#N/A</v>
      </c>
      <c r="E1007">
        <f>VLOOKUP(A1007,CO!A:B,2,FALSE)</f>
        <v>1.496</v>
      </c>
      <c r="F1007">
        <f>VLOOKUP(A1007,CA!A:B,2,FALSE)</f>
        <v>1.867</v>
      </c>
    </row>
    <row r="1008" spans="1:6" x14ac:dyDescent="0.25">
      <c r="A1008" s="1">
        <v>37746</v>
      </c>
      <c r="B1008">
        <v>1.4379999999999999</v>
      </c>
      <c r="C1008">
        <f>VLOOKUP(A1008,NY!A:B,2,FALSE)</f>
        <v>1.714</v>
      </c>
      <c r="D1008" t="e">
        <f>VLOOKUP(A1008,FL!A:B,2,FALSE)</f>
        <v>#N/A</v>
      </c>
      <c r="E1008">
        <f>VLOOKUP(A1008,CO!A:B,2,FALSE)</f>
        <v>1.514</v>
      </c>
      <c r="F1008">
        <f>VLOOKUP(A1008,CA!A:B,2,FALSE)</f>
        <v>1.9279999999999999</v>
      </c>
    </row>
    <row r="1009" spans="1:6" x14ac:dyDescent="0.25">
      <c r="A1009" s="1">
        <v>37739</v>
      </c>
      <c r="B1009">
        <v>1.4750000000000001</v>
      </c>
      <c r="C1009">
        <f>VLOOKUP(A1009,NY!A:B,2,FALSE)</f>
        <v>1.7390000000000001</v>
      </c>
      <c r="D1009" t="e">
        <f>VLOOKUP(A1009,FL!A:B,2,FALSE)</f>
        <v>#N/A</v>
      </c>
      <c r="E1009">
        <f>VLOOKUP(A1009,CO!A:B,2,FALSE)</f>
        <v>1.5469999999999999</v>
      </c>
      <c r="F1009">
        <f>VLOOKUP(A1009,CA!A:B,2,FALSE)</f>
        <v>1.9770000000000001</v>
      </c>
    </row>
    <row r="1010" spans="1:6" x14ac:dyDescent="0.25">
      <c r="A1010" s="1">
        <v>37732</v>
      </c>
      <c r="B1010">
        <v>1.496</v>
      </c>
      <c r="C1010">
        <f>VLOOKUP(A1010,NY!A:B,2,FALSE)</f>
        <v>1.7549999999999999</v>
      </c>
      <c r="D1010" t="e">
        <f>VLOOKUP(A1010,FL!A:B,2,FALSE)</f>
        <v>#N/A</v>
      </c>
      <c r="E1010">
        <f>VLOOKUP(A1010,CO!A:B,2,FALSE)</f>
        <v>1.5620000000000001</v>
      </c>
      <c r="F1010">
        <f>VLOOKUP(A1010,CA!A:B,2,FALSE)</f>
        <v>2.0089999999999999</v>
      </c>
    </row>
    <row r="1011" spans="1:6" x14ac:dyDescent="0.25">
      <c r="A1011" s="1">
        <v>37725</v>
      </c>
      <c r="B1011">
        <v>1.53</v>
      </c>
      <c r="C1011">
        <f>VLOOKUP(A1011,NY!A:B,2,FALSE)</f>
        <v>1.772</v>
      </c>
      <c r="D1011" t="e">
        <f>VLOOKUP(A1011,FL!A:B,2,FALSE)</f>
        <v>#N/A</v>
      </c>
      <c r="E1011">
        <f>VLOOKUP(A1011,CO!A:B,2,FALSE)</f>
        <v>1.5980000000000001</v>
      </c>
      <c r="F1011">
        <f>VLOOKUP(A1011,CA!A:B,2,FALSE)</f>
        <v>2.077</v>
      </c>
    </row>
    <row r="1012" spans="1:6" x14ac:dyDescent="0.25">
      <c r="A1012" s="1">
        <v>37718</v>
      </c>
      <c r="B1012">
        <v>1.5680000000000001</v>
      </c>
      <c r="C1012">
        <f>VLOOKUP(A1012,NY!A:B,2,FALSE)</f>
        <v>1.788</v>
      </c>
      <c r="D1012" t="e">
        <f>VLOOKUP(A1012,FL!A:B,2,FALSE)</f>
        <v>#N/A</v>
      </c>
      <c r="E1012">
        <f>VLOOKUP(A1012,CO!A:B,2,FALSE)</f>
        <v>1.639</v>
      </c>
      <c r="F1012">
        <f>VLOOKUP(A1012,CA!A:B,2,FALSE)</f>
        <v>2.1150000000000002</v>
      </c>
    </row>
    <row r="1013" spans="1:6" x14ac:dyDescent="0.25">
      <c r="A1013" s="1">
        <v>37711</v>
      </c>
      <c r="B1013">
        <v>1.603</v>
      </c>
      <c r="C1013">
        <f>VLOOKUP(A1013,NY!A:B,2,FALSE)</f>
        <v>1.804</v>
      </c>
      <c r="D1013" t="e">
        <f>VLOOKUP(A1013,FL!A:B,2,FALSE)</f>
        <v>#N/A</v>
      </c>
      <c r="E1013">
        <f>VLOOKUP(A1013,CO!A:B,2,FALSE)</f>
        <v>1.6659999999999999</v>
      </c>
      <c r="F1013">
        <f>VLOOKUP(A1013,CA!A:B,2,FALSE)</f>
        <v>2.13</v>
      </c>
    </row>
    <row r="1014" spans="1:6" x14ac:dyDescent="0.25">
      <c r="A1014" s="1">
        <v>37704</v>
      </c>
      <c r="B1014">
        <v>1.6319999999999999</v>
      </c>
      <c r="C1014">
        <f>VLOOKUP(A1014,NY!A:B,2,FALSE)</f>
        <v>1.82</v>
      </c>
      <c r="D1014" t="e">
        <f>VLOOKUP(A1014,FL!A:B,2,FALSE)</f>
        <v>#N/A</v>
      </c>
      <c r="E1014">
        <f>VLOOKUP(A1014,CO!A:B,2,FALSE)</f>
        <v>1.6930000000000001</v>
      </c>
      <c r="F1014">
        <f>VLOOKUP(A1014,CA!A:B,2,FALSE)</f>
        <v>2.1429999999999998</v>
      </c>
    </row>
    <row r="1015" spans="1:6" x14ac:dyDescent="0.25">
      <c r="A1015" s="1">
        <v>37697</v>
      </c>
      <c r="B1015">
        <v>1.65</v>
      </c>
      <c r="C1015">
        <f>VLOOKUP(A1015,NY!A:B,2,FALSE)</f>
        <v>1.8260000000000001</v>
      </c>
      <c r="D1015" t="e">
        <f>VLOOKUP(A1015,FL!A:B,2,FALSE)</f>
        <v>#N/A</v>
      </c>
      <c r="E1015">
        <f>VLOOKUP(A1015,CO!A:B,2,FALSE)</f>
        <v>1.7010000000000001</v>
      </c>
      <c r="F1015">
        <f>VLOOKUP(A1015,CA!A:B,2,FALSE)</f>
        <v>2.145</v>
      </c>
    </row>
    <row r="1016" spans="1:6" x14ac:dyDescent="0.25">
      <c r="A1016" s="1">
        <v>37690</v>
      </c>
      <c r="B1016">
        <v>1.6259999999999999</v>
      </c>
      <c r="C1016">
        <f>VLOOKUP(A1016,NY!A:B,2,FALSE)</f>
        <v>1.81</v>
      </c>
      <c r="D1016" t="e">
        <f>VLOOKUP(A1016,FL!A:B,2,FALSE)</f>
        <v>#N/A</v>
      </c>
      <c r="E1016">
        <f>VLOOKUP(A1016,CO!A:B,2,FALSE)</f>
        <v>1.6830000000000001</v>
      </c>
      <c r="F1016">
        <f>VLOOKUP(A1016,CA!A:B,2,FALSE)</f>
        <v>2.0840000000000001</v>
      </c>
    </row>
    <row r="1017" spans="1:6" x14ac:dyDescent="0.25">
      <c r="A1017" s="1">
        <v>37683</v>
      </c>
      <c r="B1017">
        <v>1.613</v>
      </c>
      <c r="C1017">
        <f>VLOOKUP(A1017,NY!A:B,2,FALSE)</f>
        <v>1.8</v>
      </c>
      <c r="D1017" t="e">
        <f>VLOOKUP(A1017,FL!A:B,2,FALSE)</f>
        <v>#N/A</v>
      </c>
      <c r="E1017">
        <f>VLOOKUP(A1017,CO!A:B,2,FALSE)</f>
        <v>1.653</v>
      </c>
      <c r="F1017">
        <f>VLOOKUP(A1017,CA!A:B,2,FALSE)</f>
        <v>2.012</v>
      </c>
    </row>
    <row r="1018" spans="1:6" x14ac:dyDescent="0.25">
      <c r="A1018" s="1">
        <v>37676</v>
      </c>
      <c r="B1018">
        <v>1.617</v>
      </c>
      <c r="C1018">
        <f>VLOOKUP(A1018,NY!A:B,2,FALSE)</f>
        <v>1.8009999999999999</v>
      </c>
      <c r="D1018" t="e">
        <f>VLOOKUP(A1018,FL!A:B,2,FALSE)</f>
        <v>#N/A</v>
      </c>
      <c r="E1018">
        <f>VLOOKUP(A1018,CO!A:B,2,FALSE)</f>
        <v>1.6559999999999999</v>
      </c>
      <c r="F1018">
        <f>VLOOKUP(A1018,CA!A:B,2,FALSE)</f>
        <v>1.9219999999999999</v>
      </c>
    </row>
    <row r="1019" spans="1:6" x14ac:dyDescent="0.25">
      <c r="A1019" s="1">
        <v>37669</v>
      </c>
      <c r="B1019">
        <v>1.621</v>
      </c>
      <c r="C1019">
        <f>VLOOKUP(A1019,NY!A:B,2,FALSE)</f>
        <v>1.7929999999999999</v>
      </c>
      <c r="D1019" t="e">
        <f>VLOOKUP(A1019,FL!A:B,2,FALSE)</f>
        <v>#N/A</v>
      </c>
      <c r="E1019">
        <f>VLOOKUP(A1019,CO!A:B,2,FALSE)</f>
        <v>1.663</v>
      </c>
      <c r="F1019">
        <f>VLOOKUP(A1019,CA!A:B,2,FALSE)</f>
        <v>1.8620000000000001</v>
      </c>
    </row>
    <row r="1020" spans="1:6" x14ac:dyDescent="0.25">
      <c r="A1020" s="1">
        <v>37662</v>
      </c>
      <c r="B1020">
        <v>1.601</v>
      </c>
      <c r="C1020">
        <f>VLOOKUP(A1020,NY!A:B,2,FALSE)</f>
        <v>1.7549999999999999</v>
      </c>
      <c r="D1020" t="e">
        <f>VLOOKUP(A1020,FL!A:B,2,FALSE)</f>
        <v>#N/A</v>
      </c>
      <c r="E1020">
        <f>VLOOKUP(A1020,CO!A:B,2,FALSE)</f>
        <v>1.615</v>
      </c>
      <c r="F1020">
        <f>VLOOKUP(A1020,CA!A:B,2,FALSE)</f>
        <v>1.752</v>
      </c>
    </row>
    <row r="1021" spans="1:6" x14ac:dyDescent="0.25">
      <c r="A1021" s="1">
        <v>37655</v>
      </c>
      <c r="B1021">
        <v>1.5149999999999999</v>
      </c>
      <c r="C1021">
        <f>VLOOKUP(A1021,NY!A:B,2,FALSE)</f>
        <v>1.679</v>
      </c>
      <c r="D1021" t="e">
        <f>VLOOKUP(A1021,FL!A:B,2,FALSE)</f>
        <v>#N/A</v>
      </c>
      <c r="E1021">
        <f>VLOOKUP(A1021,CO!A:B,2,FALSE)</f>
        <v>1.5189999999999999</v>
      </c>
      <c r="F1021">
        <f>VLOOKUP(A1021,CA!A:B,2,FALSE)</f>
        <v>1.6830000000000001</v>
      </c>
    </row>
    <row r="1022" spans="1:6" x14ac:dyDescent="0.25">
      <c r="A1022" s="1">
        <v>37648</v>
      </c>
      <c r="B1022">
        <v>1.4610000000000001</v>
      </c>
      <c r="C1022">
        <f>VLOOKUP(A1022,NY!A:B,2,FALSE)</f>
        <v>1.6479999999999999</v>
      </c>
      <c r="D1022" t="e">
        <f>VLOOKUP(A1022,FL!A:B,2,FALSE)</f>
        <v>#N/A</v>
      </c>
      <c r="E1022">
        <f>VLOOKUP(A1022,CO!A:B,2,FALSE)</f>
        <v>1.4850000000000001</v>
      </c>
      <c r="F1022">
        <f>VLOOKUP(A1022,CA!A:B,2,FALSE)</f>
        <v>1.649</v>
      </c>
    </row>
    <row r="1023" spans="1:6" x14ac:dyDescent="0.25">
      <c r="A1023" s="1">
        <v>37641</v>
      </c>
      <c r="B1023">
        <v>1.45</v>
      </c>
      <c r="C1023">
        <f>VLOOKUP(A1023,NY!A:B,2,FALSE)</f>
        <v>1.6439999999999999</v>
      </c>
      <c r="D1023" t="e">
        <f>VLOOKUP(A1023,FL!A:B,2,FALSE)</f>
        <v>#N/A</v>
      </c>
      <c r="E1023">
        <f>VLOOKUP(A1023,CO!A:B,2,FALSE)</f>
        <v>1.4950000000000001</v>
      </c>
      <c r="F1023">
        <f>VLOOKUP(A1023,CA!A:B,2,FALSE)</f>
        <v>1.6339999999999999</v>
      </c>
    </row>
    <row r="1024" spans="1:6" x14ac:dyDescent="0.25">
      <c r="A1024" s="1">
        <v>37634</v>
      </c>
      <c r="B1024">
        <v>1.4419999999999999</v>
      </c>
      <c r="C1024">
        <f>VLOOKUP(A1024,NY!A:B,2,FALSE)</f>
        <v>1.647</v>
      </c>
      <c r="D1024" t="e">
        <f>VLOOKUP(A1024,FL!A:B,2,FALSE)</f>
        <v>#N/A</v>
      </c>
      <c r="E1024">
        <f>VLOOKUP(A1024,CO!A:B,2,FALSE)</f>
        <v>1.4990000000000001</v>
      </c>
      <c r="F1024">
        <f>VLOOKUP(A1024,CA!A:B,2,FALSE)</f>
        <v>1.5920000000000001</v>
      </c>
    </row>
    <row r="1025" spans="1:6" x14ac:dyDescent="0.25">
      <c r="A1025" s="1">
        <v>37627</v>
      </c>
      <c r="B1025">
        <v>1.4470000000000001</v>
      </c>
      <c r="C1025">
        <f>VLOOKUP(A1025,NY!A:B,2,FALSE)</f>
        <v>1.647</v>
      </c>
      <c r="D1025" t="e">
        <f>VLOOKUP(A1025,FL!A:B,2,FALSE)</f>
        <v>#N/A</v>
      </c>
      <c r="E1025">
        <f>VLOOKUP(A1025,CO!A:B,2,FALSE)</f>
        <v>1.5</v>
      </c>
      <c r="F1025">
        <f>VLOOKUP(A1025,CA!A:B,2,FALSE)</f>
        <v>1.577</v>
      </c>
    </row>
    <row r="1026" spans="1:6" x14ac:dyDescent="0.25">
      <c r="A1026" s="1">
        <v>37620</v>
      </c>
      <c r="B1026">
        <v>1.4279999999999999</v>
      </c>
      <c r="C1026">
        <f>VLOOKUP(A1026,NY!A:B,2,FALSE)</f>
        <v>1.63</v>
      </c>
      <c r="D1026" t="e">
        <f>VLOOKUP(A1026,FL!A:B,2,FALSE)</f>
        <v>#N/A</v>
      </c>
      <c r="E1026">
        <f>VLOOKUP(A1026,CO!A:B,2,FALSE)</f>
        <v>1.4390000000000001</v>
      </c>
      <c r="F1026">
        <f>VLOOKUP(A1026,CA!A:B,2,FALSE)</f>
        <v>1.532</v>
      </c>
    </row>
    <row r="1027" spans="1:6" x14ac:dyDescent="0.25">
      <c r="A1027" s="1">
        <v>37613</v>
      </c>
      <c r="B1027">
        <v>1.377</v>
      </c>
      <c r="C1027">
        <f>VLOOKUP(A1027,NY!A:B,2,FALSE)</f>
        <v>1.605</v>
      </c>
      <c r="D1027" t="e">
        <f>VLOOKUP(A1027,FL!A:B,2,FALSE)</f>
        <v>#N/A</v>
      </c>
      <c r="E1027">
        <f>VLOOKUP(A1027,CO!A:B,2,FALSE)</f>
        <v>1.411</v>
      </c>
      <c r="F1027">
        <f>VLOOKUP(A1027,CA!A:B,2,FALSE)</f>
        <v>1.52</v>
      </c>
    </row>
    <row r="1028" spans="1:6" x14ac:dyDescent="0.25">
      <c r="A1028" s="1">
        <v>37606</v>
      </c>
      <c r="B1028">
        <v>1.3320000000000001</v>
      </c>
      <c r="C1028">
        <f>VLOOKUP(A1028,NY!A:B,2,FALSE)</f>
        <v>1.593</v>
      </c>
      <c r="D1028" t="e">
        <f>VLOOKUP(A1028,FL!A:B,2,FALSE)</f>
        <v>#N/A</v>
      </c>
      <c r="E1028">
        <f>VLOOKUP(A1028,CO!A:B,2,FALSE)</f>
        <v>1.4019999999999999</v>
      </c>
      <c r="F1028">
        <f>VLOOKUP(A1028,CA!A:B,2,FALSE)</f>
        <v>1.5249999999999999</v>
      </c>
    </row>
    <row r="1029" spans="1:6" x14ac:dyDescent="0.25">
      <c r="A1029" s="1">
        <v>37599</v>
      </c>
      <c r="B1029">
        <v>1.341</v>
      </c>
      <c r="C1029">
        <f>VLOOKUP(A1029,NY!A:B,2,FALSE)</f>
        <v>1.6</v>
      </c>
      <c r="D1029" t="e">
        <f>VLOOKUP(A1029,FL!A:B,2,FALSE)</f>
        <v>#N/A</v>
      </c>
      <c r="E1029">
        <f>VLOOKUP(A1029,CO!A:B,2,FALSE)</f>
        <v>1.4259999999999999</v>
      </c>
      <c r="F1029">
        <f>VLOOKUP(A1029,CA!A:B,2,FALSE)</f>
        <v>1.54</v>
      </c>
    </row>
    <row r="1030" spans="1:6" x14ac:dyDescent="0.25">
      <c r="A1030" s="1">
        <v>37592</v>
      </c>
      <c r="B1030">
        <v>1.349</v>
      </c>
      <c r="C1030">
        <f>VLOOKUP(A1030,NY!A:B,2,FALSE)</f>
        <v>1.6020000000000001</v>
      </c>
      <c r="D1030" t="e">
        <f>VLOOKUP(A1030,FL!A:B,2,FALSE)</f>
        <v>#N/A</v>
      </c>
      <c r="E1030">
        <f>VLOOKUP(A1030,CO!A:B,2,FALSE)</f>
        <v>1.452</v>
      </c>
      <c r="F1030">
        <f>VLOOKUP(A1030,CA!A:B,2,FALSE)</f>
        <v>1.5620000000000001</v>
      </c>
    </row>
    <row r="1031" spans="1:6" x14ac:dyDescent="0.25">
      <c r="A1031" s="1">
        <v>37585</v>
      </c>
      <c r="B1031">
        <v>1.36</v>
      </c>
      <c r="C1031">
        <f>VLOOKUP(A1031,NY!A:B,2,FALSE)</f>
        <v>1.6</v>
      </c>
      <c r="D1031" t="e">
        <f>VLOOKUP(A1031,FL!A:B,2,FALSE)</f>
        <v>#N/A</v>
      </c>
      <c r="E1031">
        <f>VLOOKUP(A1031,CO!A:B,2,FALSE)</f>
        <v>1.47</v>
      </c>
      <c r="F1031">
        <f>VLOOKUP(A1031,CA!A:B,2,FALSE)</f>
        <v>1.57</v>
      </c>
    </row>
    <row r="1032" spans="1:6" x14ac:dyDescent="0.25">
      <c r="A1032" s="1">
        <v>37578</v>
      </c>
      <c r="B1032">
        <v>1.383</v>
      </c>
      <c r="C1032">
        <f>VLOOKUP(A1032,NY!A:B,2,FALSE)</f>
        <v>1.601</v>
      </c>
      <c r="D1032" t="e">
        <f>VLOOKUP(A1032,FL!A:B,2,FALSE)</f>
        <v>#N/A</v>
      </c>
      <c r="E1032">
        <f>VLOOKUP(A1032,CO!A:B,2,FALSE)</f>
        <v>1.4910000000000001</v>
      </c>
      <c r="F1032">
        <f>VLOOKUP(A1032,CA!A:B,2,FALSE)</f>
        <v>1.587</v>
      </c>
    </row>
    <row r="1033" spans="1:6" x14ac:dyDescent="0.25">
      <c r="A1033" s="1">
        <v>37571</v>
      </c>
      <c r="B1033">
        <v>1.409</v>
      </c>
      <c r="C1033">
        <f>VLOOKUP(A1033,NY!A:B,2,FALSE)</f>
        <v>1.61</v>
      </c>
      <c r="D1033" t="e">
        <f>VLOOKUP(A1033,FL!A:B,2,FALSE)</f>
        <v>#N/A</v>
      </c>
      <c r="E1033">
        <f>VLOOKUP(A1033,CO!A:B,2,FALSE)</f>
        <v>1.5069999999999999</v>
      </c>
      <c r="F1033">
        <f>VLOOKUP(A1033,CA!A:B,2,FALSE)</f>
        <v>1.5920000000000001</v>
      </c>
    </row>
    <row r="1034" spans="1:6" x14ac:dyDescent="0.25">
      <c r="A1034" s="1">
        <v>37564</v>
      </c>
      <c r="B1034">
        <v>1.4279999999999999</v>
      </c>
      <c r="C1034">
        <f>VLOOKUP(A1034,NY!A:B,2,FALSE)</f>
        <v>1.5940000000000001</v>
      </c>
      <c r="D1034" t="e">
        <f>VLOOKUP(A1034,FL!A:B,2,FALSE)</f>
        <v>#N/A</v>
      </c>
      <c r="E1034">
        <f>VLOOKUP(A1034,CO!A:B,2,FALSE)</f>
        <v>1.52</v>
      </c>
      <c r="F1034">
        <f>VLOOKUP(A1034,CA!A:B,2,FALSE)</f>
        <v>1.5620000000000001</v>
      </c>
    </row>
    <row r="1035" spans="1:6" x14ac:dyDescent="0.25">
      <c r="A1035" s="1">
        <v>37557</v>
      </c>
      <c r="B1035">
        <v>1.4410000000000001</v>
      </c>
      <c r="C1035">
        <f>VLOOKUP(A1035,NY!A:B,2,FALSE)</f>
        <v>1.5920000000000001</v>
      </c>
      <c r="D1035" t="e">
        <f>VLOOKUP(A1035,FL!A:B,2,FALSE)</f>
        <v>#N/A</v>
      </c>
      <c r="E1035">
        <f>VLOOKUP(A1035,CO!A:B,2,FALSE)</f>
        <v>1.5229999999999999</v>
      </c>
      <c r="F1035">
        <f>VLOOKUP(A1035,CA!A:B,2,FALSE)</f>
        <v>1.5209999999999999</v>
      </c>
    </row>
    <row r="1036" spans="1:6" x14ac:dyDescent="0.25">
      <c r="A1036" s="1">
        <v>37550</v>
      </c>
      <c r="B1036">
        <v>1.4490000000000001</v>
      </c>
      <c r="C1036">
        <f>VLOOKUP(A1036,NY!A:B,2,FALSE)</f>
        <v>1.587</v>
      </c>
      <c r="D1036" t="e">
        <f>VLOOKUP(A1036,FL!A:B,2,FALSE)</f>
        <v>#N/A</v>
      </c>
      <c r="E1036">
        <f>VLOOKUP(A1036,CO!A:B,2,FALSE)</f>
        <v>1.5169999999999999</v>
      </c>
      <c r="F1036">
        <f>VLOOKUP(A1036,CA!A:B,2,FALSE)</f>
        <v>1.524</v>
      </c>
    </row>
    <row r="1037" spans="1:6" x14ac:dyDescent="0.25">
      <c r="A1037" s="1">
        <v>37543</v>
      </c>
      <c r="B1037">
        <v>1.4259999999999999</v>
      </c>
      <c r="C1037">
        <f>VLOOKUP(A1037,NY!A:B,2,FALSE)</f>
        <v>1.581</v>
      </c>
      <c r="D1037" t="e">
        <f>VLOOKUP(A1037,FL!A:B,2,FALSE)</f>
        <v>#N/A</v>
      </c>
      <c r="E1037">
        <f>VLOOKUP(A1037,CO!A:B,2,FALSE)</f>
        <v>1.5169999999999999</v>
      </c>
      <c r="F1037">
        <f>VLOOKUP(A1037,CA!A:B,2,FALSE)</f>
        <v>1.534</v>
      </c>
    </row>
    <row r="1038" spans="1:6" x14ac:dyDescent="0.25">
      <c r="A1038" s="1">
        <v>37536</v>
      </c>
      <c r="B1038">
        <v>1.415</v>
      </c>
      <c r="C1038">
        <f>VLOOKUP(A1038,NY!A:B,2,FALSE)</f>
        <v>1.581</v>
      </c>
      <c r="D1038" t="e">
        <f>VLOOKUP(A1038,FL!A:B,2,FALSE)</f>
        <v>#N/A</v>
      </c>
      <c r="E1038">
        <f>VLOOKUP(A1038,CO!A:B,2,FALSE)</f>
        <v>1.524</v>
      </c>
      <c r="F1038">
        <f>VLOOKUP(A1038,CA!A:B,2,FALSE)</f>
        <v>1.546</v>
      </c>
    </row>
    <row r="1039" spans="1:6" x14ac:dyDescent="0.25">
      <c r="A1039" s="1">
        <v>37529</v>
      </c>
      <c r="B1039">
        <v>1.391</v>
      </c>
      <c r="C1039">
        <f>VLOOKUP(A1039,NY!A:B,2,FALSE)</f>
        <v>1.575</v>
      </c>
      <c r="D1039" t="e">
        <f>VLOOKUP(A1039,FL!A:B,2,FALSE)</f>
        <v>#N/A</v>
      </c>
      <c r="E1039">
        <f>VLOOKUP(A1039,CO!A:B,2,FALSE)</f>
        <v>1.472</v>
      </c>
      <c r="F1039">
        <f>VLOOKUP(A1039,CA!A:B,2,FALSE)</f>
        <v>1.5589999999999999</v>
      </c>
    </row>
    <row r="1040" spans="1:6" x14ac:dyDescent="0.25">
      <c r="A1040" s="1">
        <v>37522</v>
      </c>
      <c r="B1040">
        <v>1.371</v>
      </c>
      <c r="C1040">
        <f>VLOOKUP(A1040,NY!A:B,2,FALSE)</f>
        <v>1.5660000000000001</v>
      </c>
      <c r="D1040" t="e">
        <f>VLOOKUP(A1040,FL!A:B,2,FALSE)</f>
        <v>#N/A</v>
      </c>
      <c r="E1040">
        <f>VLOOKUP(A1040,CO!A:B,2,FALSE)</f>
        <v>1.4550000000000001</v>
      </c>
      <c r="F1040">
        <f>VLOOKUP(A1040,CA!A:B,2,FALSE)</f>
        <v>1.569</v>
      </c>
    </row>
    <row r="1041" spans="1:6" x14ac:dyDescent="0.25">
      <c r="A1041" s="1">
        <v>37515</v>
      </c>
      <c r="B1041">
        <v>1.363</v>
      </c>
      <c r="C1041">
        <f>VLOOKUP(A1041,NY!A:B,2,FALSE)</f>
        <v>1.5649999999999999</v>
      </c>
      <c r="D1041" t="e">
        <f>VLOOKUP(A1041,FL!A:B,2,FALSE)</f>
        <v>#N/A</v>
      </c>
      <c r="E1041">
        <f>VLOOKUP(A1041,CO!A:B,2,FALSE)</f>
        <v>1.4530000000000001</v>
      </c>
      <c r="F1041">
        <f>VLOOKUP(A1041,CA!A:B,2,FALSE)</f>
        <v>1.58</v>
      </c>
    </row>
    <row r="1042" spans="1:6" x14ac:dyDescent="0.25">
      <c r="A1042" s="1">
        <v>37508</v>
      </c>
      <c r="B1042">
        <v>1.3540000000000001</v>
      </c>
      <c r="C1042">
        <f>VLOOKUP(A1042,NY!A:B,2,FALSE)</f>
        <v>1.5640000000000001</v>
      </c>
      <c r="D1042" t="e">
        <f>VLOOKUP(A1042,FL!A:B,2,FALSE)</f>
        <v>#N/A</v>
      </c>
      <c r="E1042">
        <f>VLOOKUP(A1042,CO!A:B,2,FALSE)</f>
        <v>1.46</v>
      </c>
      <c r="F1042">
        <f>VLOOKUP(A1042,CA!A:B,2,FALSE)</f>
        <v>1.59</v>
      </c>
    </row>
    <row r="1043" spans="1:6" x14ac:dyDescent="0.25">
      <c r="A1043" s="1">
        <v>37501</v>
      </c>
      <c r="B1043">
        <v>1.3560000000000001</v>
      </c>
      <c r="C1043">
        <f>VLOOKUP(A1043,NY!A:B,2,FALSE)</f>
        <v>1.5660000000000001</v>
      </c>
      <c r="D1043" t="e">
        <f>VLOOKUP(A1043,FL!A:B,2,FALSE)</f>
        <v>#N/A</v>
      </c>
      <c r="E1043">
        <f>VLOOKUP(A1043,CO!A:B,2,FALSE)</f>
        <v>1.4650000000000001</v>
      </c>
      <c r="F1043">
        <f>VLOOKUP(A1043,CA!A:B,2,FALSE)</f>
        <v>1.599</v>
      </c>
    </row>
    <row r="1044" spans="1:6" x14ac:dyDescent="0.25">
      <c r="A1044" s="1">
        <v>37494</v>
      </c>
      <c r="B1044">
        <v>1.355</v>
      </c>
      <c r="C1044">
        <f>VLOOKUP(A1044,NY!A:B,2,FALSE)</f>
        <v>1.5649999999999999</v>
      </c>
      <c r="D1044" t="e">
        <f>VLOOKUP(A1044,FL!A:B,2,FALSE)</f>
        <v>#N/A</v>
      </c>
      <c r="E1044">
        <f>VLOOKUP(A1044,CO!A:B,2,FALSE)</f>
        <v>1.476</v>
      </c>
      <c r="F1044">
        <f>VLOOKUP(A1044,CA!A:B,2,FALSE)</f>
        <v>1.593</v>
      </c>
    </row>
    <row r="1045" spans="1:6" x14ac:dyDescent="0.25">
      <c r="A1045" s="1">
        <v>37487</v>
      </c>
      <c r="B1045">
        <v>1.35</v>
      </c>
      <c r="C1045">
        <f>VLOOKUP(A1045,NY!A:B,2,FALSE)</f>
        <v>1.5609999999999999</v>
      </c>
      <c r="D1045" t="e">
        <f>VLOOKUP(A1045,FL!A:B,2,FALSE)</f>
        <v>#N/A</v>
      </c>
      <c r="E1045">
        <f>VLOOKUP(A1045,CO!A:B,2,FALSE)</f>
        <v>1.48</v>
      </c>
      <c r="F1045">
        <f>VLOOKUP(A1045,CA!A:B,2,FALSE)</f>
        <v>1.581</v>
      </c>
    </row>
    <row r="1046" spans="1:6" x14ac:dyDescent="0.25">
      <c r="A1046" s="1">
        <v>37480</v>
      </c>
      <c r="B1046">
        <v>1.349</v>
      </c>
      <c r="C1046">
        <f>VLOOKUP(A1046,NY!A:B,2,FALSE)</f>
        <v>1.5629999999999999</v>
      </c>
      <c r="D1046" t="e">
        <f>VLOOKUP(A1046,FL!A:B,2,FALSE)</f>
        <v>#N/A</v>
      </c>
      <c r="E1046">
        <f>VLOOKUP(A1046,CO!A:B,2,FALSE)</f>
        <v>1.4970000000000001</v>
      </c>
      <c r="F1046">
        <f>VLOOKUP(A1046,CA!A:B,2,FALSE)</f>
        <v>1.5860000000000001</v>
      </c>
    </row>
    <row r="1047" spans="1:6" x14ac:dyDescent="0.25">
      <c r="A1047" s="1">
        <v>37473</v>
      </c>
      <c r="B1047">
        <v>1.36</v>
      </c>
      <c r="C1047">
        <f>VLOOKUP(A1047,NY!A:B,2,FALSE)</f>
        <v>1.5589999999999999</v>
      </c>
      <c r="D1047" t="e">
        <f>VLOOKUP(A1047,FL!A:B,2,FALSE)</f>
        <v>#N/A</v>
      </c>
      <c r="E1047">
        <f>VLOOKUP(A1047,CO!A:B,2,FALSE)</f>
        <v>1.5069999999999999</v>
      </c>
      <c r="F1047">
        <f>VLOOKUP(A1047,CA!A:B,2,FALSE)</f>
        <v>1.593</v>
      </c>
    </row>
    <row r="1048" spans="1:6" x14ac:dyDescent="0.25">
      <c r="A1048" s="1">
        <v>37466</v>
      </c>
      <c r="B1048">
        <v>1.3540000000000001</v>
      </c>
      <c r="C1048">
        <f>VLOOKUP(A1048,NY!A:B,2,FALSE)</f>
        <v>1.546</v>
      </c>
      <c r="D1048" t="e">
        <f>VLOOKUP(A1048,FL!A:B,2,FALSE)</f>
        <v>#N/A</v>
      </c>
      <c r="E1048">
        <f>VLOOKUP(A1048,CO!A:B,2,FALSE)</f>
        <v>1.5109999999999999</v>
      </c>
      <c r="F1048">
        <f>VLOOKUP(A1048,CA!A:B,2,FALSE)</f>
        <v>1.5780000000000001</v>
      </c>
    </row>
    <row r="1049" spans="1:6" x14ac:dyDescent="0.25">
      <c r="A1049" s="1">
        <v>37459</v>
      </c>
      <c r="B1049">
        <v>1.36</v>
      </c>
      <c r="C1049">
        <f>VLOOKUP(A1049,NY!A:B,2,FALSE)</f>
        <v>1.5389999999999999</v>
      </c>
      <c r="D1049" t="e">
        <f>VLOOKUP(A1049,FL!A:B,2,FALSE)</f>
        <v>#N/A</v>
      </c>
      <c r="E1049">
        <f>VLOOKUP(A1049,CO!A:B,2,FALSE)</f>
        <v>1.498</v>
      </c>
      <c r="F1049">
        <f>VLOOKUP(A1049,CA!A:B,2,FALSE)</f>
        <v>1.591</v>
      </c>
    </row>
    <row r="1050" spans="1:6" x14ac:dyDescent="0.25">
      <c r="A1050" s="1">
        <v>37452</v>
      </c>
      <c r="B1050">
        <v>1.335</v>
      </c>
      <c r="C1050">
        <f>VLOOKUP(A1050,NY!A:B,2,FALSE)</f>
        <v>1.512</v>
      </c>
      <c r="D1050" t="e">
        <f>VLOOKUP(A1050,FL!A:B,2,FALSE)</f>
        <v>#N/A</v>
      </c>
      <c r="E1050">
        <f>VLOOKUP(A1050,CO!A:B,2,FALSE)</f>
        <v>1.4359999999999999</v>
      </c>
      <c r="F1050">
        <f>VLOOKUP(A1050,CA!A:B,2,FALSE)</f>
        <v>1.6040000000000001</v>
      </c>
    </row>
    <row r="1051" spans="1:6" x14ac:dyDescent="0.25">
      <c r="A1051" s="1">
        <v>37445</v>
      </c>
      <c r="B1051">
        <v>1.3320000000000001</v>
      </c>
      <c r="C1051">
        <f>VLOOKUP(A1051,NY!A:B,2,FALSE)</f>
        <v>1.5109999999999999</v>
      </c>
      <c r="D1051" t="e">
        <f>VLOOKUP(A1051,FL!A:B,2,FALSE)</f>
        <v>#N/A</v>
      </c>
      <c r="E1051">
        <f>VLOOKUP(A1051,CO!A:B,2,FALSE)</f>
        <v>1.4419999999999999</v>
      </c>
      <c r="F1051">
        <f>VLOOKUP(A1051,CA!A:B,2,FALSE)</f>
        <v>1.613</v>
      </c>
    </row>
    <row r="1052" spans="1:6" x14ac:dyDescent="0.25">
      <c r="A1052" s="1">
        <v>37438</v>
      </c>
      <c r="B1052">
        <v>1.335</v>
      </c>
      <c r="C1052">
        <f>VLOOKUP(A1052,NY!A:B,2,FALSE)</f>
        <v>1.5129999999999999</v>
      </c>
      <c r="D1052" t="e">
        <f>VLOOKUP(A1052,FL!A:B,2,FALSE)</f>
        <v>#N/A</v>
      </c>
      <c r="E1052">
        <f>VLOOKUP(A1052,CO!A:B,2,FALSE)</f>
        <v>1.431</v>
      </c>
      <c r="F1052">
        <f>VLOOKUP(A1052,CA!A:B,2,FALSE)</f>
        <v>1.6180000000000001</v>
      </c>
    </row>
    <row r="1053" spans="1:6" x14ac:dyDescent="0.25">
      <c r="A1053" s="1">
        <v>37431</v>
      </c>
      <c r="B1053">
        <v>1.3360000000000001</v>
      </c>
      <c r="C1053">
        <f>VLOOKUP(A1053,NY!A:B,2,FALSE)</f>
        <v>1.5189999999999999</v>
      </c>
      <c r="D1053" t="e">
        <f>VLOOKUP(A1053,FL!A:B,2,FALSE)</f>
        <v>#N/A</v>
      </c>
      <c r="E1053">
        <f>VLOOKUP(A1053,CO!A:B,2,FALSE)</f>
        <v>1.3859999999999999</v>
      </c>
      <c r="F1053">
        <f>VLOOKUP(A1053,CA!A:B,2,FALSE)</f>
        <v>1.6180000000000001</v>
      </c>
    </row>
    <row r="1054" spans="1:6" x14ac:dyDescent="0.25">
      <c r="A1054" s="1">
        <v>37424</v>
      </c>
      <c r="B1054">
        <v>1.343</v>
      </c>
      <c r="C1054">
        <f>VLOOKUP(A1054,NY!A:B,2,FALSE)</f>
        <v>1.5229999999999999</v>
      </c>
      <c r="D1054" t="e">
        <f>VLOOKUP(A1054,FL!A:B,2,FALSE)</f>
        <v>#N/A</v>
      </c>
      <c r="E1054">
        <f>VLOOKUP(A1054,CO!A:B,2,FALSE)</f>
        <v>1.39</v>
      </c>
      <c r="F1054">
        <f>VLOOKUP(A1054,CA!A:B,2,FALSE)</f>
        <v>1.601</v>
      </c>
    </row>
    <row r="1055" spans="1:6" x14ac:dyDescent="0.25">
      <c r="A1055" s="1">
        <v>37417</v>
      </c>
      <c r="B1055">
        <v>1.353</v>
      </c>
      <c r="C1055">
        <f>VLOOKUP(A1055,NY!A:B,2,FALSE)</f>
        <v>1.528</v>
      </c>
      <c r="D1055" t="e">
        <f>VLOOKUP(A1055,FL!A:B,2,FALSE)</f>
        <v>#N/A</v>
      </c>
      <c r="E1055">
        <f>VLOOKUP(A1055,CO!A:B,2,FALSE)</f>
        <v>1.4</v>
      </c>
      <c r="F1055">
        <f>VLOOKUP(A1055,CA!A:B,2,FALSE)</f>
        <v>1.5629999999999999</v>
      </c>
    </row>
    <row r="1056" spans="1:6" x14ac:dyDescent="0.25">
      <c r="A1056" s="1">
        <v>37410</v>
      </c>
      <c r="B1056">
        <v>1.369</v>
      </c>
      <c r="C1056">
        <f>VLOOKUP(A1056,NY!A:B,2,FALSE)</f>
        <v>1.534</v>
      </c>
      <c r="D1056" t="e">
        <f>VLOOKUP(A1056,FL!A:B,2,FALSE)</f>
        <v>#N/A</v>
      </c>
      <c r="E1056">
        <f>VLOOKUP(A1056,CO!A:B,2,FALSE)</f>
        <v>1.411</v>
      </c>
      <c r="F1056">
        <f>VLOOKUP(A1056,CA!A:B,2,FALSE)</f>
        <v>1.5629999999999999</v>
      </c>
    </row>
    <row r="1057" spans="1:6" x14ac:dyDescent="0.25">
      <c r="A1057" s="1">
        <v>37403</v>
      </c>
      <c r="B1057">
        <v>1.367</v>
      </c>
      <c r="C1057">
        <f>VLOOKUP(A1057,NY!A:B,2,FALSE)</f>
        <v>1.538</v>
      </c>
      <c r="D1057" t="e">
        <f>VLOOKUP(A1057,FL!A:B,2,FALSE)</f>
        <v>#N/A</v>
      </c>
      <c r="E1057">
        <f>VLOOKUP(A1057,CO!A:B,2,FALSE)</f>
        <v>1.4139999999999999</v>
      </c>
      <c r="F1057">
        <f>VLOOKUP(A1057,CA!A:B,2,FALSE)</f>
        <v>1.554</v>
      </c>
    </row>
    <row r="1058" spans="1:6" x14ac:dyDescent="0.25">
      <c r="A1058" s="1">
        <v>37396</v>
      </c>
      <c r="B1058">
        <v>1.371</v>
      </c>
      <c r="C1058">
        <f>VLOOKUP(A1058,NY!A:B,2,FALSE)</f>
        <v>1.5409999999999999</v>
      </c>
      <c r="D1058" t="e">
        <f>VLOOKUP(A1058,FL!A:B,2,FALSE)</f>
        <v>#N/A</v>
      </c>
      <c r="E1058">
        <f>VLOOKUP(A1058,CO!A:B,2,FALSE)</f>
        <v>1.42</v>
      </c>
      <c r="F1058">
        <f>VLOOKUP(A1058,CA!A:B,2,FALSE)</f>
        <v>1.5569999999999999</v>
      </c>
    </row>
    <row r="1059" spans="1:6" x14ac:dyDescent="0.25">
      <c r="A1059" s="1">
        <v>37389</v>
      </c>
      <c r="B1059">
        <v>1.373</v>
      </c>
      <c r="C1059">
        <f>VLOOKUP(A1059,NY!A:B,2,FALSE)</f>
        <v>1.5469999999999999</v>
      </c>
      <c r="D1059" t="e">
        <f>VLOOKUP(A1059,FL!A:B,2,FALSE)</f>
        <v>#N/A</v>
      </c>
      <c r="E1059">
        <f>VLOOKUP(A1059,CO!A:B,2,FALSE)</f>
        <v>1.4259999999999999</v>
      </c>
      <c r="F1059">
        <f>VLOOKUP(A1059,CA!A:B,2,FALSE)</f>
        <v>1.571</v>
      </c>
    </row>
    <row r="1060" spans="1:6" x14ac:dyDescent="0.25">
      <c r="A1060" s="1">
        <v>37382</v>
      </c>
      <c r="B1060">
        <v>1.3779999999999999</v>
      </c>
      <c r="C1060">
        <f>VLOOKUP(A1060,NY!A:B,2,FALSE)</f>
        <v>1.538</v>
      </c>
      <c r="D1060" t="e">
        <f>VLOOKUP(A1060,FL!A:B,2,FALSE)</f>
        <v>#N/A</v>
      </c>
      <c r="E1060">
        <f>VLOOKUP(A1060,CO!A:B,2,FALSE)</f>
        <v>1.44</v>
      </c>
      <c r="F1060">
        <f>VLOOKUP(A1060,CA!A:B,2,FALSE)</f>
        <v>1.589</v>
      </c>
    </row>
    <row r="1061" spans="1:6" x14ac:dyDescent="0.25">
      <c r="A1061" s="1">
        <v>37375</v>
      </c>
      <c r="B1061">
        <v>1.379</v>
      </c>
      <c r="C1061">
        <f>VLOOKUP(A1061,NY!A:B,2,FALSE)</f>
        <v>1.542</v>
      </c>
      <c r="D1061" t="e">
        <f>VLOOKUP(A1061,FL!A:B,2,FALSE)</f>
        <v>#N/A</v>
      </c>
      <c r="E1061">
        <f>VLOOKUP(A1061,CO!A:B,2,FALSE)</f>
        <v>1.4450000000000001</v>
      </c>
      <c r="F1061">
        <f>VLOOKUP(A1061,CA!A:B,2,FALSE)</f>
        <v>1.607</v>
      </c>
    </row>
    <row r="1062" spans="1:6" x14ac:dyDescent="0.25">
      <c r="A1062" s="1">
        <v>37368</v>
      </c>
      <c r="B1062">
        <v>1.383</v>
      </c>
      <c r="C1062">
        <f>VLOOKUP(A1062,NY!A:B,2,FALSE)</f>
        <v>1.5429999999999999</v>
      </c>
      <c r="D1062" t="e">
        <f>VLOOKUP(A1062,FL!A:B,2,FALSE)</f>
        <v>#N/A</v>
      </c>
      <c r="E1062">
        <f>VLOOKUP(A1062,CO!A:B,2,FALSE)</f>
        <v>1.42</v>
      </c>
      <c r="F1062">
        <f>VLOOKUP(A1062,CA!A:B,2,FALSE)</f>
        <v>1.613</v>
      </c>
    </row>
    <row r="1063" spans="1:6" x14ac:dyDescent="0.25">
      <c r="A1063" s="1">
        <v>37361</v>
      </c>
      <c r="B1063">
        <v>1.3919999999999999</v>
      </c>
      <c r="C1063">
        <f>VLOOKUP(A1063,NY!A:B,2,FALSE)</f>
        <v>1.5309999999999999</v>
      </c>
      <c r="D1063" t="e">
        <f>VLOOKUP(A1063,FL!A:B,2,FALSE)</f>
        <v>#N/A</v>
      </c>
      <c r="E1063">
        <f>VLOOKUP(A1063,CO!A:B,2,FALSE)</f>
        <v>1.42</v>
      </c>
      <c r="F1063">
        <f>VLOOKUP(A1063,CA!A:B,2,FALSE)</f>
        <v>1.617</v>
      </c>
    </row>
    <row r="1064" spans="1:6" x14ac:dyDescent="0.25">
      <c r="A1064" s="1">
        <v>37354</v>
      </c>
      <c r="B1064">
        <v>1.381</v>
      </c>
      <c r="C1064">
        <f>VLOOKUP(A1064,NY!A:B,2,FALSE)</f>
        <v>1.498</v>
      </c>
      <c r="D1064" t="e">
        <f>VLOOKUP(A1064,FL!A:B,2,FALSE)</f>
        <v>#N/A</v>
      </c>
      <c r="E1064">
        <f>VLOOKUP(A1064,CO!A:B,2,FALSE)</f>
        <v>1.413</v>
      </c>
      <c r="F1064">
        <f>VLOOKUP(A1064,CA!A:B,2,FALSE)</f>
        <v>1.6220000000000001</v>
      </c>
    </row>
    <row r="1065" spans="1:6" x14ac:dyDescent="0.25">
      <c r="A1065" s="1">
        <v>37347</v>
      </c>
      <c r="B1065">
        <v>1.3420000000000001</v>
      </c>
      <c r="C1065">
        <f>VLOOKUP(A1065,NY!A:B,2,FALSE)</f>
        <v>1.464</v>
      </c>
      <c r="D1065" t="e">
        <f>VLOOKUP(A1065,FL!A:B,2,FALSE)</f>
        <v>#N/A</v>
      </c>
      <c r="E1065">
        <f>VLOOKUP(A1065,CO!A:B,2,FALSE)</f>
        <v>1.403</v>
      </c>
      <c r="F1065">
        <f>VLOOKUP(A1065,CA!A:B,2,FALSE)</f>
        <v>1.5920000000000001</v>
      </c>
    </row>
    <row r="1066" spans="1:6" x14ac:dyDescent="0.25">
      <c r="A1066" s="1">
        <v>37340</v>
      </c>
      <c r="B1066">
        <v>1.321</v>
      </c>
      <c r="C1066">
        <f>VLOOKUP(A1066,NY!A:B,2,FALSE)</f>
        <v>1.421</v>
      </c>
      <c r="D1066" t="e">
        <f>VLOOKUP(A1066,FL!A:B,2,FALSE)</f>
        <v>#N/A</v>
      </c>
      <c r="E1066">
        <f>VLOOKUP(A1066,CO!A:B,2,FALSE)</f>
        <v>1.393</v>
      </c>
      <c r="F1066">
        <f>VLOOKUP(A1066,CA!A:B,2,FALSE)</f>
        <v>1.5609999999999999</v>
      </c>
    </row>
    <row r="1067" spans="1:6" x14ac:dyDescent="0.25">
      <c r="A1067" s="1">
        <v>37333</v>
      </c>
      <c r="B1067">
        <v>1.264</v>
      </c>
      <c r="C1067">
        <f>VLOOKUP(A1067,NY!A:B,2,FALSE)</f>
        <v>1.359</v>
      </c>
      <c r="D1067" t="e">
        <f>VLOOKUP(A1067,FL!A:B,2,FALSE)</f>
        <v>#N/A</v>
      </c>
      <c r="E1067">
        <f>VLOOKUP(A1067,CO!A:B,2,FALSE)</f>
        <v>1.294</v>
      </c>
      <c r="F1067">
        <f>VLOOKUP(A1067,CA!A:B,2,FALSE)</f>
        <v>1.498</v>
      </c>
    </row>
    <row r="1068" spans="1:6" x14ac:dyDescent="0.25">
      <c r="A1068" s="1">
        <v>37326</v>
      </c>
      <c r="B1068">
        <v>1.206</v>
      </c>
      <c r="C1068">
        <f>VLOOKUP(A1068,NY!A:B,2,FALSE)</f>
        <v>1.292</v>
      </c>
      <c r="D1068" t="e">
        <f>VLOOKUP(A1068,FL!A:B,2,FALSE)</f>
        <v>#N/A</v>
      </c>
      <c r="E1068">
        <f>VLOOKUP(A1068,CO!A:B,2,FALSE)</f>
        <v>1.2230000000000001</v>
      </c>
      <c r="F1068">
        <f>VLOOKUP(A1068,CA!A:B,2,FALSE)</f>
        <v>1.454</v>
      </c>
    </row>
    <row r="1069" spans="1:6" x14ac:dyDescent="0.25">
      <c r="A1069" s="1">
        <v>37319</v>
      </c>
      <c r="B1069">
        <v>1.103</v>
      </c>
      <c r="C1069">
        <f>VLOOKUP(A1069,NY!A:B,2,FALSE)</f>
        <v>1.254</v>
      </c>
      <c r="D1069" t="e">
        <f>VLOOKUP(A1069,FL!A:B,2,FALSE)</f>
        <v>#N/A</v>
      </c>
      <c r="E1069">
        <f>VLOOKUP(A1069,CO!A:B,2,FALSE)</f>
        <v>1.1870000000000001</v>
      </c>
      <c r="F1069">
        <f>VLOOKUP(A1069,CA!A:B,2,FALSE)</f>
        <v>1.331</v>
      </c>
    </row>
    <row r="1070" spans="1:6" x14ac:dyDescent="0.25">
      <c r="A1070" s="1">
        <v>37312</v>
      </c>
      <c r="B1070">
        <v>1.097</v>
      </c>
      <c r="C1070">
        <f>VLOOKUP(A1070,NY!A:B,2,FALSE)</f>
        <v>1.2509999999999999</v>
      </c>
      <c r="D1070" t="e">
        <f>VLOOKUP(A1070,FL!A:B,2,FALSE)</f>
        <v>#N/A</v>
      </c>
      <c r="E1070">
        <f>VLOOKUP(A1070,CO!A:B,2,FALSE)</f>
        <v>1.1919999999999999</v>
      </c>
      <c r="F1070">
        <f>VLOOKUP(A1070,CA!A:B,2,FALSE)</f>
        <v>1.304</v>
      </c>
    </row>
    <row r="1071" spans="1:6" x14ac:dyDescent="0.25">
      <c r="A1071" s="1">
        <v>37305</v>
      </c>
      <c r="B1071">
        <v>1.0940000000000001</v>
      </c>
      <c r="C1071">
        <f>VLOOKUP(A1071,NY!A:B,2,FALSE)</f>
        <v>1.248</v>
      </c>
      <c r="D1071" t="e">
        <f>VLOOKUP(A1071,FL!A:B,2,FALSE)</f>
        <v>#N/A</v>
      </c>
      <c r="E1071">
        <f>VLOOKUP(A1071,CO!A:B,2,FALSE)</f>
        <v>1.137</v>
      </c>
      <c r="F1071">
        <f>VLOOKUP(A1071,CA!A:B,2,FALSE)</f>
        <v>1.286</v>
      </c>
    </row>
    <row r="1072" spans="1:6" x14ac:dyDescent="0.25">
      <c r="A1072" s="1">
        <v>37298</v>
      </c>
      <c r="B1072">
        <v>1.079</v>
      </c>
      <c r="C1072">
        <f>VLOOKUP(A1072,NY!A:B,2,FALSE)</f>
        <v>1.252</v>
      </c>
      <c r="D1072" t="e">
        <f>VLOOKUP(A1072,FL!A:B,2,FALSE)</f>
        <v>#N/A</v>
      </c>
      <c r="E1072">
        <f>VLOOKUP(A1072,CO!A:B,2,FALSE)</f>
        <v>1.139</v>
      </c>
      <c r="F1072">
        <f>VLOOKUP(A1072,CA!A:B,2,FALSE)</f>
        <v>1.254</v>
      </c>
    </row>
    <row r="1073" spans="1:6" x14ac:dyDescent="0.25">
      <c r="A1073" s="1">
        <v>37291</v>
      </c>
      <c r="B1073">
        <v>1.0740000000000001</v>
      </c>
      <c r="C1073">
        <f>VLOOKUP(A1073,NY!A:B,2,FALSE)</f>
        <v>1.2549999999999999</v>
      </c>
      <c r="D1073" t="e">
        <f>VLOOKUP(A1073,FL!A:B,2,FALSE)</f>
        <v>#N/A</v>
      </c>
      <c r="E1073">
        <f>VLOOKUP(A1073,CO!A:B,2,FALSE)</f>
        <v>1.1459999999999999</v>
      </c>
      <c r="F1073">
        <f>VLOOKUP(A1073,CA!A:B,2,FALSE)</f>
        <v>1.2509999999999999</v>
      </c>
    </row>
    <row r="1074" spans="1:6" x14ac:dyDescent="0.25">
      <c r="A1074" s="1">
        <v>37284</v>
      </c>
      <c r="B1074">
        <v>1.073</v>
      </c>
      <c r="C1074">
        <f>VLOOKUP(A1074,NY!A:B,2,FALSE)</f>
        <v>1.26</v>
      </c>
      <c r="D1074" t="e">
        <f>VLOOKUP(A1074,FL!A:B,2,FALSE)</f>
        <v>#N/A</v>
      </c>
      <c r="E1074">
        <f>VLOOKUP(A1074,CO!A:B,2,FALSE)</f>
        <v>1.153</v>
      </c>
      <c r="F1074">
        <f>VLOOKUP(A1074,CA!A:B,2,FALSE)</f>
        <v>1.224</v>
      </c>
    </row>
    <row r="1075" spans="1:6" x14ac:dyDescent="0.25">
      <c r="A1075" s="1">
        <v>37277</v>
      </c>
      <c r="B1075">
        <v>1.079</v>
      </c>
      <c r="C1075">
        <f>VLOOKUP(A1075,NY!A:B,2,FALSE)</f>
        <v>1.26</v>
      </c>
      <c r="D1075" t="e">
        <f>VLOOKUP(A1075,FL!A:B,2,FALSE)</f>
        <v>#N/A</v>
      </c>
      <c r="E1075">
        <f>VLOOKUP(A1075,CO!A:B,2,FALSE)</f>
        <v>1.163</v>
      </c>
      <c r="F1075">
        <f>VLOOKUP(A1075,CA!A:B,2,FALSE)</f>
        <v>1.206</v>
      </c>
    </row>
    <row r="1076" spans="1:6" x14ac:dyDescent="0.25">
      <c r="A1076" s="1">
        <v>37270</v>
      </c>
      <c r="B1076">
        <v>1.0920000000000001</v>
      </c>
      <c r="C1076">
        <f>VLOOKUP(A1076,NY!A:B,2,FALSE)</f>
        <v>1.258</v>
      </c>
      <c r="D1076" t="e">
        <f>VLOOKUP(A1076,FL!A:B,2,FALSE)</f>
        <v>#N/A</v>
      </c>
      <c r="E1076">
        <f>VLOOKUP(A1076,CO!A:B,2,FALSE)</f>
        <v>1.169</v>
      </c>
      <c r="F1076">
        <f>VLOOKUP(A1076,CA!A:B,2,FALSE)</f>
        <v>1.1819999999999999</v>
      </c>
    </row>
    <row r="1077" spans="1:6" x14ac:dyDescent="0.25">
      <c r="A1077" s="1">
        <v>37263</v>
      </c>
      <c r="B1077">
        <v>1.083</v>
      </c>
      <c r="C1077">
        <f>VLOOKUP(A1077,NY!A:B,2,FALSE)</f>
        <v>1.234</v>
      </c>
      <c r="D1077" t="e">
        <f>VLOOKUP(A1077,FL!A:B,2,FALSE)</f>
        <v>#N/A</v>
      </c>
      <c r="E1077">
        <f>VLOOKUP(A1077,CO!A:B,2,FALSE)</f>
        <v>1.1120000000000001</v>
      </c>
      <c r="F1077">
        <f>VLOOKUP(A1077,CA!A:B,2,FALSE)</f>
        <v>1.129</v>
      </c>
    </row>
    <row r="1078" spans="1:6" x14ac:dyDescent="0.25">
      <c r="A1078" s="1">
        <v>37256</v>
      </c>
      <c r="B1078">
        <v>1.0669999999999999</v>
      </c>
      <c r="C1078">
        <f>VLOOKUP(A1078,NY!A:B,2,FALSE)</f>
        <v>1.2150000000000001</v>
      </c>
      <c r="D1078" t="e">
        <f>VLOOKUP(A1078,FL!A:B,2,FALSE)</f>
        <v>#N/A</v>
      </c>
      <c r="E1078">
        <f>VLOOKUP(A1078,CO!A:B,2,FALSE)</f>
        <v>1.1120000000000001</v>
      </c>
      <c r="F1078">
        <f>VLOOKUP(A1078,CA!A:B,2,FALSE)</f>
        <v>1.1000000000000001</v>
      </c>
    </row>
    <row r="1079" spans="1:6" x14ac:dyDescent="0.25">
      <c r="A1079" s="1">
        <v>37249</v>
      </c>
      <c r="B1079">
        <v>1.0369999999999999</v>
      </c>
      <c r="C1079">
        <f>VLOOKUP(A1079,NY!A:B,2,FALSE)</f>
        <v>1.2150000000000001</v>
      </c>
      <c r="D1079" t="e">
        <f>VLOOKUP(A1079,FL!A:B,2,FALSE)</f>
        <v>#N/A</v>
      </c>
      <c r="E1079">
        <f>VLOOKUP(A1079,CO!A:B,2,FALSE)</f>
        <v>1.1040000000000001</v>
      </c>
      <c r="F1079">
        <f>VLOOKUP(A1079,CA!A:B,2,FALSE)</f>
        <v>1.109</v>
      </c>
    </row>
    <row r="1080" spans="1:6" x14ac:dyDescent="0.25">
      <c r="A1080" s="1">
        <v>37242</v>
      </c>
      <c r="B1080">
        <v>1.04</v>
      </c>
      <c r="C1080">
        <f>VLOOKUP(A1080,NY!A:B,2,FALSE)</f>
        <v>1.2290000000000001</v>
      </c>
      <c r="D1080" t="e">
        <f>VLOOKUP(A1080,FL!A:B,2,FALSE)</f>
        <v>#N/A</v>
      </c>
      <c r="E1080">
        <f>VLOOKUP(A1080,CO!A:B,2,FALSE)</f>
        <v>1.081</v>
      </c>
      <c r="F1080">
        <f>VLOOKUP(A1080,CA!A:B,2,FALSE)</f>
        <v>1.141</v>
      </c>
    </row>
    <row r="1081" spans="1:6" x14ac:dyDescent="0.25">
      <c r="A1081" s="1">
        <v>37235</v>
      </c>
      <c r="B1081">
        <v>1.0529999999999999</v>
      </c>
      <c r="C1081">
        <f>VLOOKUP(A1081,NY!A:B,2,FALSE)</f>
        <v>1.2470000000000001</v>
      </c>
      <c r="D1081" t="e">
        <f>VLOOKUP(A1081,FL!A:B,2,FALSE)</f>
        <v>#N/A</v>
      </c>
      <c r="E1081">
        <f>VLOOKUP(A1081,CO!A:B,2,FALSE)</f>
        <v>1.099</v>
      </c>
      <c r="F1081">
        <f>VLOOKUP(A1081,CA!A:B,2,FALSE)</f>
        <v>1.1970000000000001</v>
      </c>
    </row>
    <row r="1082" spans="1:6" x14ac:dyDescent="0.25">
      <c r="A1082" s="1">
        <v>37228</v>
      </c>
      <c r="B1082">
        <v>1.0640000000000001</v>
      </c>
      <c r="C1082">
        <f>VLOOKUP(A1082,NY!A:B,2,FALSE)</f>
        <v>1.272</v>
      </c>
      <c r="D1082" t="e">
        <f>VLOOKUP(A1082,FL!A:B,2,FALSE)</f>
        <v>#N/A</v>
      </c>
      <c r="E1082">
        <f>VLOOKUP(A1082,CO!A:B,2,FALSE)</f>
        <v>1.115</v>
      </c>
      <c r="F1082">
        <f>VLOOKUP(A1082,CA!A:B,2,FALSE)</f>
        <v>1.2430000000000001</v>
      </c>
    </row>
    <row r="1083" spans="1:6" x14ac:dyDescent="0.25">
      <c r="A1083" s="1">
        <v>37221</v>
      </c>
      <c r="B1083">
        <v>1.077</v>
      </c>
      <c r="C1083">
        <f>VLOOKUP(A1083,NY!A:B,2,FALSE)</f>
        <v>1.302</v>
      </c>
      <c r="D1083" t="e">
        <f>VLOOKUP(A1083,FL!A:B,2,FALSE)</f>
        <v>#N/A</v>
      </c>
      <c r="E1083">
        <f>VLOOKUP(A1083,CO!A:B,2,FALSE)</f>
        <v>1.161</v>
      </c>
      <c r="F1083">
        <f>VLOOKUP(A1083,CA!A:B,2,FALSE)</f>
        <v>1.2929999999999999</v>
      </c>
    </row>
    <row r="1084" spans="1:6" x14ac:dyDescent="0.25">
      <c r="A1084" s="1">
        <v>37214</v>
      </c>
      <c r="B1084">
        <v>1.1100000000000001</v>
      </c>
      <c r="C1084">
        <f>VLOOKUP(A1084,NY!A:B,2,FALSE)</f>
        <v>1.321</v>
      </c>
      <c r="D1084" t="e">
        <f>VLOOKUP(A1084,FL!A:B,2,FALSE)</f>
        <v>#N/A</v>
      </c>
      <c r="E1084">
        <f>VLOOKUP(A1084,CO!A:B,2,FALSE)</f>
        <v>1.1919999999999999</v>
      </c>
      <c r="F1084">
        <f>VLOOKUP(A1084,CA!A:B,2,FALSE)</f>
        <v>1.335</v>
      </c>
    </row>
    <row r="1085" spans="1:6" x14ac:dyDescent="0.25">
      <c r="A1085" s="1">
        <v>37207</v>
      </c>
      <c r="B1085">
        <v>1.123</v>
      </c>
      <c r="C1085">
        <f>VLOOKUP(A1085,NY!A:B,2,FALSE)</f>
        <v>1.353</v>
      </c>
      <c r="D1085" t="e">
        <f>VLOOKUP(A1085,FL!A:B,2,FALSE)</f>
        <v>#N/A</v>
      </c>
      <c r="E1085">
        <f>VLOOKUP(A1085,CO!A:B,2,FALSE)</f>
        <v>1.2290000000000001</v>
      </c>
      <c r="F1085">
        <f>VLOOKUP(A1085,CA!A:B,2,FALSE)</f>
        <v>1.379</v>
      </c>
    </row>
    <row r="1086" spans="1:6" x14ac:dyDescent="0.25">
      <c r="A1086" s="1">
        <v>37200</v>
      </c>
      <c r="B1086">
        <v>1.155</v>
      </c>
      <c r="C1086">
        <f>VLOOKUP(A1086,NY!A:B,2,FALSE)</f>
        <v>1.379</v>
      </c>
      <c r="D1086" t="e">
        <f>VLOOKUP(A1086,FL!A:B,2,FALSE)</f>
        <v>#N/A</v>
      </c>
      <c r="E1086">
        <f>VLOOKUP(A1086,CO!A:B,2,FALSE)</f>
        <v>1.2769999999999999</v>
      </c>
      <c r="F1086">
        <f>VLOOKUP(A1086,CA!A:B,2,FALSE)</f>
        <v>1.4219999999999999</v>
      </c>
    </row>
    <row r="1087" spans="1:6" x14ac:dyDescent="0.25">
      <c r="A1087" s="1">
        <v>37193</v>
      </c>
      <c r="B1087">
        <v>1.1910000000000001</v>
      </c>
      <c r="C1087">
        <f>VLOOKUP(A1087,NY!A:B,2,FALSE)</f>
        <v>1.411</v>
      </c>
      <c r="D1087" t="e">
        <f>VLOOKUP(A1087,FL!A:B,2,FALSE)</f>
        <v>#N/A</v>
      </c>
      <c r="E1087">
        <f>VLOOKUP(A1087,CO!A:B,2,FALSE)</f>
        <v>1.345</v>
      </c>
      <c r="F1087">
        <f>VLOOKUP(A1087,CA!A:B,2,FALSE)</f>
        <v>1.4690000000000001</v>
      </c>
    </row>
    <row r="1088" spans="1:6" x14ac:dyDescent="0.25">
      <c r="A1088" s="1">
        <v>37186</v>
      </c>
      <c r="B1088">
        <v>1.214</v>
      </c>
      <c r="C1088">
        <f>VLOOKUP(A1088,NY!A:B,2,FALSE)</f>
        <v>1.4379999999999999</v>
      </c>
      <c r="D1088" t="e">
        <f>VLOOKUP(A1088,FL!A:B,2,FALSE)</f>
        <v>#N/A</v>
      </c>
      <c r="E1088">
        <f>VLOOKUP(A1088,CO!A:B,2,FALSE)</f>
        <v>1.403</v>
      </c>
      <c r="F1088">
        <f>VLOOKUP(A1088,CA!A:B,2,FALSE)</f>
        <v>1.5049999999999999</v>
      </c>
    </row>
    <row r="1089" spans="1:6" x14ac:dyDescent="0.25">
      <c r="A1089" s="1">
        <v>37179</v>
      </c>
      <c r="B1089">
        <v>1.274</v>
      </c>
      <c r="C1089">
        <f>VLOOKUP(A1089,NY!A:B,2,FALSE)</f>
        <v>1.4690000000000001</v>
      </c>
      <c r="D1089" t="e">
        <f>VLOOKUP(A1089,FL!A:B,2,FALSE)</f>
        <v>#N/A</v>
      </c>
      <c r="E1089">
        <f>VLOOKUP(A1089,CO!A:B,2,FALSE)</f>
        <v>1.4770000000000001</v>
      </c>
      <c r="F1089">
        <f>VLOOKUP(A1089,CA!A:B,2,FALSE)</f>
        <v>1.55</v>
      </c>
    </row>
    <row r="1090" spans="1:6" x14ac:dyDescent="0.25">
      <c r="A1090" s="1">
        <v>37172</v>
      </c>
      <c r="B1090">
        <v>1.3080000000000001</v>
      </c>
      <c r="C1090">
        <f>VLOOKUP(A1090,NY!A:B,2,FALSE)</f>
        <v>1.5009999999999999</v>
      </c>
      <c r="D1090" t="e">
        <f>VLOOKUP(A1090,FL!A:B,2,FALSE)</f>
        <v>#N/A</v>
      </c>
      <c r="E1090">
        <f>VLOOKUP(A1090,CO!A:B,2,FALSE)</f>
        <v>1.5269999999999999</v>
      </c>
      <c r="F1090">
        <f>VLOOKUP(A1090,CA!A:B,2,FALSE)</f>
        <v>1.5820000000000001</v>
      </c>
    </row>
    <row r="1091" spans="1:6" x14ac:dyDescent="0.25">
      <c r="A1091" s="1">
        <v>37165</v>
      </c>
      <c r="B1091">
        <v>1.3560000000000001</v>
      </c>
      <c r="C1091">
        <f>VLOOKUP(A1091,NY!A:B,2,FALSE)</f>
        <v>1.5269999999999999</v>
      </c>
      <c r="D1091" t="e">
        <f>VLOOKUP(A1091,FL!A:B,2,FALSE)</f>
        <v>#N/A</v>
      </c>
      <c r="E1091">
        <f>VLOOKUP(A1091,CO!A:B,2,FALSE)</f>
        <v>1.579</v>
      </c>
      <c r="F1091">
        <f>VLOOKUP(A1091,CA!A:B,2,FALSE)</f>
        <v>1.6240000000000001</v>
      </c>
    </row>
    <row r="1092" spans="1:6" x14ac:dyDescent="0.25">
      <c r="A1092" s="1">
        <v>37158</v>
      </c>
      <c r="B1092">
        <v>1.411</v>
      </c>
      <c r="C1092">
        <f>VLOOKUP(A1092,NY!A:B,2,FALSE)</f>
        <v>1.5589999999999999</v>
      </c>
      <c r="D1092" t="e">
        <f>VLOOKUP(A1092,FL!A:B,2,FALSE)</f>
        <v>#N/A</v>
      </c>
      <c r="E1092">
        <f>VLOOKUP(A1092,CO!A:B,2,FALSE)</f>
        <v>1.635</v>
      </c>
      <c r="F1092">
        <f>VLOOKUP(A1092,CA!A:B,2,FALSE)</f>
        <v>1.66</v>
      </c>
    </row>
    <row r="1093" spans="1:6" x14ac:dyDescent="0.25">
      <c r="A1093" s="1">
        <v>37151</v>
      </c>
      <c r="B1093">
        <v>1.4410000000000001</v>
      </c>
      <c r="C1093">
        <f>VLOOKUP(A1093,NY!A:B,2,FALSE)</f>
        <v>1.5629999999999999</v>
      </c>
      <c r="D1093" t="e">
        <f>VLOOKUP(A1093,FL!A:B,2,FALSE)</f>
        <v>#N/A</v>
      </c>
      <c r="E1093">
        <f>VLOOKUP(A1093,CO!A:B,2,FALSE)</f>
        <v>1.6639999999999999</v>
      </c>
      <c r="F1093">
        <f>VLOOKUP(A1093,CA!A:B,2,FALSE)</f>
        <v>1.6719999999999999</v>
      </c>
    </row>
    <row r="1094" spans="1:6" x14ac:dyDescent="0.25">
      <c r="A1094" s="1">
        <v>37144</v>
      </c>
      <c r="B1094">
        <v>1.423</v>
      </c>
      <c r="C1094">
        <f>VLOOKUP(A1094,NY!A:B,2,FALSE)</f>
        <v>1.56</v>
      </c>
      <c r="D1094" t="e">
        <f>VLOOKUP(A1094,FL!A:B,2,FALSE)</f>
        <v>#N/A</v>
      </c>
      <c r="E1094">
        <f>VLOOKUP(A1094,CO!A:B,2,FALSE)</f>
        <v>1.675</v>
      </c>
      <c r="F1094">
        <f>VLOOKUP(A1094,CA!A:B,2,FALSE)</f>
        <v>1.677</v>
      </c>
    </row>
    <row r="1095" spans="1:6" x14ac:dyDescent="0.25">
      <c r="A1095" s="1">
        <v>37137</v>
      </c>
      <c r="B1095">
        <v>1.4119999999999999</v>
      </c>
      <c r="C1095">
        <f>VLOOKUP(A1095,NY!A:B,2,FALSE)</f>
        <v>1.5609999999999999</v>
      </c>
      <c r="D1095" t="e">
        <f>VLOOKUP(A1095,FL!A:B,2,FALSE)</f>
        <v>#N/A</v>
      </c>
      <c r="E1095">
        <f>VLOOKUP(A1095,CO!A:B,2,FALSE)</f>
        <v>1.7010000000000001</v>
      </c>
      <c r="F1095">
        <f>VLOOKUP(A1095,CA!A:B,2,FALSE)</f>
        <v>1.643</v>
      </c>
    </row>
    <row r="1096" spans="1:6" x14ac:dyDescent="0.25">
      <c r="A1096" s="1">
        <v>37130</v>
      </c>
      <c r="B1096">
        <v>1.365</v>
      </c>
      <c r="C1096">
        <f>VLOOKUP(A1096,NY!A:B,2,FALSE)</f>
        <v>1.5589999999999999</v>
      </c>
      <c r="D1096" t="e">
        <f>VLOOKUP(A1096,FL!A:B,2,FALSE)</f>
        <v>#N/A</v>
      </c>
      <c r="E1096">
        <f>VLOOKUP(A1096,CO!A:B,2,FALSE)</f>
        <v>1.6279999999999999</v>
      </c>
      <c r="F1096">
        <f>VLOOKUP(A1096,CA!A:B,2,FALSE)</f>
        <v>1.5349999999999999</v>
      </c>
    </row>
    <row r="1097" spans="1:6" x14ac:dyDescent="0.25">
      <c r="A1097" s="1">
        <v>37123</v>
      </c>
      <c r="B1097">
        <v>1.3520000000000001</v>
      </c>
      <c r="C1097">
        <f>VLOOKUP(A1097,NY!A:B,2,FALSE)</f>
        <v>1.569</v>
      </c>
      <c r="D1097" t="e">
        <f>VLOOKUP(A1097,FL!A:B,2,FALSE)</f>
        <v>#N/A</v>
      </c>
      <c r="E1097">
        <f>VLOOKUP(A1097,CO!A:B,2,FALSE)</f>
        <v>1.49</v>
      </c>
      <c r="F1097">
        <f>VLOOKUP(A1097,CA!A:B,2,FALSE)</f>
        <v>1.5229999999999999</v>
      </c>
    </row>
    <row r="1098" spans="1:6" x14ac:dyDescent="0.25">
      <c r="A1098" s="1">
        <v>37116</v>
      </c>
      <c r="B1098">
        <v>1.3180000000000001</v>
      </c>
      <c r="C1098">
        <f>VLOOKUP(A1098,NY!A:B,2,FALSE)</f>
        <v>1.5780000000000001</v>
      </c>
      <c r="D1098" t="e">
        <f>VLOOKUP(A1098,FL!A:B,2,FALSE)</f>
        <v>#N/A</v>
      </c>
      <c r="E1098">
        <f>VLOOKUP(A1098,CO!A:B,2,FALSE)</f>
        <v>1.3819999999999999</v>
      </c>
      <c r="F1098">
        <f>VLOOKUP(A1098,CA!A:B,2,FALSE)</f>
        <v>1.56</v>
      </c>
    </row>
    <row r="1099" spans="1:6" x14ac:dyDescent="0.25">
      <c r="A1099" s="1">
        <v>37109</v>
      </c>
      <c r="B1099">
        <v>1.3080000000000001</v>
      </c>
      <c r="C1099">
        <f>VLOOKUP(A1099,NY!A:B,2,FALSE)</f>
        <v>1.59</v>
      </c>
      <c r="D1099" t="e">
        <f>VLOOKUP(A1099,FL!A:B,2,FALSE)</f>
        <v>#N/A</v>
      </c>
      <c r="E1099">
        <f>VLOOKUP(A1099,CO!A:B,2,FALSE)</f>
        <v>1.389</v>
      </c>
      <c r="F1099">
        <f>VLOOKUP(A1099,CA!A:B,2,FALSE)</f>
        <v>1.6160000000000001</v>
      </c>
    </row>
    <row r="1100" spans="1:6" x14ac:dyDescent="0.25">
      <c r="A1100" s="1">
        <v>37102</v>
      </c>
      <c r="B1100">
        <v>1.3109999999999999</v>
      </c>
      <c r="C1100">
        <f>VLOOKUP(A1100,NY!A:B,2,FALSE)</f>
        <v>1.613</v>
      </c>
      <c r="D1100" t="e">
        <f>VLOOKUP(A1100,FL!A:B,2,FALSE)</f>
        <v>#N/A</v>
      </c>
      <c r="E1100">
        <f>VLOOKUP(A1100,CO!A:B,2,FALSE)</f>
        <v>1.4259999999999999</v>
      </c>
      <c r="F1100">
        <f>VLOOKUP(A1100,CA!A:B,2,FALSE)</f>
        <v>1.669</v>
      </c>
    </row>
    <row r="1101" spans="1:6" x14ac:dyDescent="0.25">
      <c r="A1101" s="1">
        <v>37095</v>
      </c>
      <c r="B1101">
        <v>1.32</v>
      </c>
      <c r="C1101">
        <f>VLOOKUP(A1101,NY!A:B,2,FALSE)</f>
        <v>1.641</v>
      </c>
      <c r="D1101" t="e">
        <f>VLOOKUP(A1101,FL!A:B,2,FALSE)</f>
        <v>#N/A</v>
      </c>
      <c r="E1101">
        <f>VLOOKUP(A1101,CO!A:B,2,FALSE)</f>
        <v>1.4810000000000001</v>
      </c>
      <c r="F1101">
        <f>VLOOKUP(A1101,CA!A:B,2,FALSE)</f>
        <v>1.722</v>
      </c>
    </row>
    <row r="1102" spans="1:6" x14ac:dyDescent="0.25">
      <c r="A1102" s="1">
        <v>37088</v>
      </c>
      <c r="B1102">
        <v>1.337</v>
      </c>
      <c r="C1102">
        <f>VLOOKUP(A1102,NY!A:B,2,FALSE)</f>
        <v>1.673</v>
      </c>
      <c r="D1102" t="e">
        <f>VLOOKUP(A1102,FL!A:B,2,FALSE)</f>
        <v>#N/A</v>
      </c>
      <c r="E1102">
        <f>VLOOKUP(A1102,CO!A:B,2,FALSE)</f>
        <v>1.544</v>
      </c>
      <c r="F1102">
        <f>VLOOKUP(A1102,CA!A:B,2,FALSE)</f>
        <v>1.776</v>
      </c>
    </row>
    <row r="1103" spans="1:6" x14ac:dyDescent="0.25">
      <c r="A1103" s="1">
        <v>37081</v>
      </c>
      <c r="B1103">
        <v>1.373</v>
      </c>
      <c r="C1103">
        <f>VLOOKUP(A1103,NY!A:B,2,FALSE)</f>
        <v>1.7</v>
      </c>
      <c r="D1103" t="e">
        <f>VLOOKUP(A1103,FL!A:B,2,FALSE)</f>
        <v>#N/A</v>
      </c>
      <c r="E1103">
        <f>VLOOKUP(A1103,CO!A:B,2,FALSE)</f>
        <v>1.5980000000000001</v>
      </c>
      <c r="F1103">
        <f>VLOOKUP(A1103,CA!A:B,2,FALSE)</f>
        <v>1.8240000000000001</v>
      </c>
    </row>
    <row r="1104" spans="1:6" x14ac:dyDescent="0.25">
      <c r="A1104" s="1">
        <v>37074</v>
      </c>
      <c r="B1104">
        <v>1.4450000000000001</v>
      </c>
      <c r="C1104">
        <f>VLOOKUP(A1104,NY!A:B,2,FALSE)</f>
        <v>1.728</v>
      </c>
      <c r="D1104" t="e">
        <f>VLOOKUP(A1104,FL!A:B,2,FALSE)</f>
        <v>#N/A</v>
      </c>
      <c r="E1104">
        <f>VLOOKUP(A1104,CO!A:B,2,FALSE)</f>
        <v>1.6519999999999999</v>
      </c>
      <c r="F1104">
        <f>VLOOKUP(A1104,CA!A:B,2,FALSE)</f>
        <v>1.859</v>
      </c>
    </row>
    <row r="1105" spans="1:6" x14ac:dyDescent="0.25">
      <c r="A1105" s="1">
        <v>37067</v>
      </c>
      <c r="B1105">
        <v>1.5109999999999999</v>
      </c>
      <c r="C1105">
        <f>VLOOKUP(A1105,NY!A:B,2,FALSE)</f>
        <v>1.7629999999999999</v>
      </c>
      <c r="D1105" t="e">
        <f>VLOOKUP(A1105,FL!A:B,2,FALSE)</f>
        <v>#N/A</v>
      </c>
      <c r="E1105">
        <f>VLOOKUP(A1105,CO!A:B,2,FALSE)</f>
        <v>1.7050000000000001</v>
      </c>
      <c r="F1105">
        <f>VLOOKUP(A1105,CA!A:B,2,FALSE)</f>
        <v>1.901</v>
      </c>
    </row>
    <row r="1106" spans="1:6" x14ac:dyDescent="0.25">
      <c r="A1106" s="1">
        <v>37060</v>
      </c>
      <c r="B1106">
        <v>1.5609999999999999</v>
      </c>
      <c r="C1106">
        <f>VLOOKUP(A1106,NY!A:B,2,FALSE)</f>
        <v>1.7909999999999999</v>
      </c>
      <c r="D1106" t="e">
        <f>VLOOKUP(A1106,FL!A:B,2,FALSE)</f>
        <v>#N/A</v>
      </c>
      <c r="E1106">
        <f>VLOOKUP(A1106,CO!A:B,2,FALSE)</f>
        <v>1.7569999999999999</v>
      </c>
      <c r="F1106">
        <f>VLOOKUP(A1106,CA!A:B,2,FALSE)</f>
        <v>1.929</v>
      </c>
    </row>
    <row r="1107" spans="1:6" x14ac:dyDescent="0.25">
      <c r="A1107" s="1">
        <v>37053</v>
      </c>
      <c r="B1107">
        <v>1.577</v>
      </c>
      <c r="C1107">
        <f>VLOOKUP(A1107,NY!A:B,2,FALSE)</f>
        <v>1.8220000000000001</v>
      </c>
      <c r="D1107" t="e">
        <f>VLOOKUP(A1107,FL!A:B,2,FALSE)</f>
        <v>#N/A</v>
      </c>
      <c r="E1107">
        <f>VLOOKUP(A1107,CO!A:B,2,FALSE)</f>
        <v>1.7849999999999999</v>
      </c>
      <c r="F1107">
        <f>VLOOKUP(A1107,CA!A:B,2,FALSE)</f>
        <v>1.946</v>
      </c>
    </row>
    <row r="1108" spans="1:6" x14ac:dyDescent="0.25">
      <c r="A1108" s="1">
        <v>37046</v>
      </c>
      <c r="B1108">
        <v>1.613</v>
      </c>
      <c r="C1108">
        <f>VLOOKUP(A1108,NY!A:B,2,FALSE)</f>
        <v>1.84</v>
      </c>
      <c r="D1108" t="e">
        <f>VLOOKUP(A1108,FL!A:B,2,FALSE)</f>
        <v>#N/A</v>
      </c>
      <c r="E1108">
        <f>VLOOKUP(A1108,CO!A:B,2,FALSE)</f>
        <v>1.8160000000000001</v>
      </c>
      <c r="F1108">
        <f>VLOOKUP(A1108,CA!A:B,2,FALSE)</f>
        <v>1.931</v>
      </c>
    </row>
    <row r="1109" spans="1:6" x14ac:dyDescent="0.25">
      <c r="A1109" s="1">
        <v>37039</v>
      </c>
      <c r="B1109">
        <v>1.631</v>
      </c>
      <c r="C1109">
        <f>VLOOKUP(A1109,NY!A:B,2,FALSE)</f>
        <v>1.841</v>
      </c>
      <c r="D1109" t="e">
        <f>VLOOKUP(A1109,FL!A:B,2,FALSE)</f>
        <v>#N/A</v>
      </c>
      <c r="E1109">
        <f>VLOOKUP(A1109,CO!A:B,2,FALSE)</f>
        <v>1.802</v>
      </c>
      <c r="F1109">
        <f>VLOOKUP(A1109,CA!A:B,2,FALSE)</f>
        <v>1.9470000000000001</v>
      </c>
    </row>
    <row r="1110" spans="1:6" x14ac:dyDescent="0.25">
      <c r="A1110" s="1">
        <v>37032</v>
      </c>
      <c r="B1110">
        <v>1.623</v>
      </c>
      <c r="C1110">
        <f>VLOOKUP(A1110,NY!A:B,2,FALSE)</f>
        <v>1.821</v>
      </c>
      <c r="D1110" t="e">
        <f>VLOOKUP(A1110,FL!A:B,2,FALSE)</f>
        <v>#N/A</v>
      </c>
      <c r="E1110">
        <f>VLOOKUP(A1110,CO!A:B,2,FALSE)</f>
        <v>1.7829999999999999</v>
      </c>
      <c r="F1110">
        <f>VLOOKUP(A1110,CA!A:B,2,FALSE)</f>
        <v>1.9510000000000001</v>
      </c>
    </row>
    <row r="1111" spans="1:6" x14ac:dyDescent="0.25">
      <c r="A1111" s="1">
        <v>37025</v>
      </c>
      <c r="B1111">
        <v>1.6439999999999999</v>
      </c>
      <c r="C1111">
        <f>VLOOKUP(A1111,NY!A:B,2,FALSE)</f>
        <v>1.82</v>
      </c>
      <c r="D1111" t="e">
        <f>VLOOKUP(A1111,FL!A:B,2,FALSE)</f>
        <v>#N/A</v>
      </c>
      <c r="E1111">
        <f>VLOOKUP(A1111,CO!A:B,2,FALSE)</f>
        <v>1.7909999999999999</v>
      </c>
      <c r="F1111">
        <f>VLOOKUP(A1111,CA!A:B,2,FALSE)</f>
        <v>1.954</v>
      </c>
    </row>
    <row r="1112" spans="1:6" x14ac:dyDescent="0.25">
      <c r="A1112" s="1">
        <v>37018</v>
      </c>
      <c r="B1112">
        <v>1.6339999999999999</v>
      </c>
      <c r="C1112">
        <f>VLOOKUP(A1112,NY!A:B,2,FALSE)</f>
        <v>1.7889999999999999</v>
      </c>
      <c r="D1112" t="e">
        <f>VLOOKUP(A1112,FL!A:B,2,FALSE)</f>
        <v>#N/A</v>
      </c>
      <c r="E1112">
        <f>VLOOKUP(A1112,CO!A:B,2,FALSE)</f>
        <v>1.78</v>
      </c>
      <c r="F1112">
        <f>VLOOKUP(A1112,CA!A:B,2,FALSE)</f>
        <v>1.9379999999999999</v>
      </c>
    </row>
    <row r="1113" spans="1:6" x14ac:dyDescent="0.25">
      <c r="A1113" s="1">
        <v>37011</v>
      </c>
      <c r="B1113">
        <v>1.601</v>
      </c>
      <c r="C1113">
        <f>VLOOKUP(A1113,NY!A:B,2,FALSE)</f>
        <v>1.74</v>
      </c>
      <c r="D1113" t="e">
        <f>VLOOKUP(A1113,FL!A:B,2,FALSE)</f>
        <v>#N/A</v>
      </c>
      <c r="E1113">
        <f>VLOOKUP(A1113,CO!A:B,2,FALSE)</f>
        <v>1.6830000000000001</v>
      </c>
      <c r="F1113">
        <f>VLOOKUP(A1113,CA!A:B,2,FALSE)</f>
        <v>1.867</v>
      </c>
    </row>
    <row r="1114" spans="1:6" x14ac:dyDescent="0.25">
      <c r="A1114" s="1">
        <v>37004</v>
      </c>
      <c r="B1114">
        <v>1.593</v>
      </c>
      <c r="C1114">
        <f>VLOOKUP(A1114,NY!A:B,2,FALSE)</f>
        <v>1.6950000000000001</v>
      </c>
      <c r="D1114" t="e">
        <f>VLOOKUP(A1114,FL!A:B,2,FALSE)</f>
        <v>#N/A</v>
      </c>
      <c r="E1114">
        <f>VLOOKUP(A1114,CO!A:B,2,FALSE)</f>
        <v>1.6619999999999999</v>
      </c>
      <c r="F1114">
        <f>VLOOKUP(A1114,CA!A:B,2,FALSE)</f>
        <v>1.8280000000000001</v>
      </c>
    </row>
    <row r="1115" spans="1:6" x14ac:dyDescent="0.25">
      <c r="A1115" s="1">
        <v>36997</v>
      </c>
      <c r="B1115">
        <v>1.5649999999999999</v>
      </c>
      <c r="C1115">
        <f>VLOOKUP(A1115,NY!A:B,2,FALSE)</f>
        <v>1.621</v>
      </c>
      <c r="D1115" t="e">
        <f>VLOOKUP(A1115,FL!A:B,2,FALSE)</f>
        <v>#N/A</v>
      </c>
      <c r="E1115">
        <f>VLOOKUP(A1115,CO!A:B,2,FALSE)</f>
        <v>1.58</v>
      </c>
      <c r="F1115">
        <f>VLOOKUP(A1115,CA!A:B,2,FALSE)</f>
        <v>1.798</v>
      </c>
    </row>
    <row r="1116" spans="1:6" x14ac:dyDescent="0.25">
      <c r="A1116" s="1">
        <v>36990</v>
      </c>
      <c r="B1116">
        <v>1.4590000000000001</v>
      </c>
      <c r="C1116">
        <f>VLOOKUP(A1116,NY!A:B,2,FALSE)</f>
        <v>1.5660000000000001</v>
      </c>
      <c r="D1116" t="e">
        <f>VLOOKUP(A1116,FL!A:B,2,FALSE)</f>
        <v>#N/A</v>
      </c>
      <c r="E1116">
        <f>VLOOKUP(A1116,CO!A:B,2,FALSE)</f>
        <v>1.5489999999999999</v>
      </c>
      <c r="F1116">
        <f>VLOOKUP(A1116,CA!A:B,2,FALSE)</f>
        <v>1.754</v>
      </c>
    </row>
    <row r="1117" spans="1:6" x14ac:dyDescent="0.25">
      <c r="A1117" s="1">
        <v>36983</v>
      </c>
      <c r="B1117">
        <v>1.393</v>
      </c>
      <c r="C1117">
        <f>VLOOKUP(A1117,NY!A:B,2,FALSE)</f>
        <v>1.5409999999999999</v>
      </c>
      <c r="D1117" t="e">
        <f>VLOOKUP(A1117,FL!A:B,2,FALSE)</f>
        <v>#N/A</v>
      </c>
      <c r="E1117">
        <f>VLOOKUP(A1117,CO!A:B,2,FALSE)</f>
        <v>1.532</v>
      </c>
      <c r="F1117">
        <f>VLOOKUP(A1117,CA!A:B,2,FALSE)</f>
        <v>1.716</v>
      </c>
    </row>
    <row r="1118" spans="1:6" x14ac:dyDescent="0.25">
      <c r="A1118" s="1">
        <v>36976</v>
      </c>
      <c r="B1118">
        <v>1.359</v>
      </c>
      <c r="C1118">
        <f>VLOOKUP(A1118,NY!A:B,2,FALSE)</f>
        <v>1.5329999999999999</v>
      </c>
      <c r="D1118" t="e">
        <f>VLOOKUP(A1118,FL!A:B,2,FALSE)</f>
        <v>#N/A</v>
      </c>
      <c r="E1118">
        <f>VLOOKUP(A1118,CO!A:B,2,FALSE)</f>
        <v>1.4730000000000001</v>
      </c>
      <c r="F1118">
        <f>VLOOKUP(A1118,CA!A:B,2,FALSE)</f>
        <v>1.6830000000000001</v>
      </c>
    </row>
    <row r="1119" spans="1:6" x14ac:dyDescent="0.25">
      <c r="A1119" s="1">
        <v>36969</v>
      </c>
      <c r="B1119">
        <v>1.3540000000000001</v>
      </c>
      <c r="C1119">
        <f>VLOOKUP(A1119,NY!A:B,2,FALSE)</f>
        <v>1.5389999999999999</v>
      </c>
      <c r="D1119" t="e">
        <f>VLOOKUP(A1119,FL!A:B,2,FALSE)</f>
        <v>#N/A</v>
      </c>
      <c r="E1119">
        <f>VLOOKUP(A1119,CO!A:B,2,FALSE)</f>
        <v>1.4610000000000001</v>
      </c>
      <c r="F1119">
        <f>VLOOKUP(A1119,CA!A:B,2,FALSE)</f>
        <v>1.6950000000000001</v>
      </c>
    </row>
    <row r="1120" spans="1:6" x14ac:dyDescent="0.25">
      <c r="A1120" s="1">
        <v>36962</v>
      </c>
      <c r="B1120">
        <v>1.36</v>
      </c>
      <c r="C1120">
        <f>VLOOKUP(A1120,NY!A:B,2,FALSE)</f>
        <v>1.552</v>
      </c>
      <c r="D1120" t="e">
        <f>VLOOKUP(A1120,FL!A:B,2,FALSE)</f>
        <v>#N/A</v>
      </c>
      <c r="E1120">
        <f>VLOOKUP(A1120,CO!A:B,2,FALSE)</f>
        <v>1.4710000000000001</v>
      </c>
      <c r="F1120">
        <f>VLOOKUP(A1120,CA!A:B,2,FALSE)</f>
        <v>1.7</v>
      </c>
    </row>
    <row r="1121" spans="1:6" x14ac:dyDescent="0.25">
      <c r="A1121" s="1">
        <v>36955</v>
      </c>
      <c r="B1121">
        <v>1.371</v>
      </c>
      <c r="C1121">
        <f>VLOOKUP(A1121,NY!A:B,2,FALSE)</f>
        <v>1.5589999999999999</v>
      </c>
      <c r="D1121" t="e">
        <f>VLOOKUP(A1121,FL!A:B,2,FALSE)</f>
        <v>#N/A</v>
      </c>
      <c r="E1121">
        <f>VLOOKUP(A1121,CO!A:B,2,FALSE)</f>
        <v>1.4830000000000001</v>
      </c>
      <c r="F1121">
        <f>VLOOKUP(A1121,CA!A:B,2,FALSE)</f>
        <v>1.694</v>
      </c>
    </row>
    <row r="1122" spans="1:6" x14ac:dyDescent="0.25">
      <c r="A1122" s="1">
        <v>36948</v>
      </c>
      <c r="B1122">
        <v>1.401</v>
      </c>
      <c r="C1122">
        <f>VLOOKUP(A1122,NY!A:B,2,FALSE)</f>
        <v>1.5740000000000001</v>
      </c>
      <c r="D1122" t="e">
        <f>VLOOKUP(A1122,FL!A:B,2,FALSE)</f>
        <v>#N/A</v>
      </c>
      <c r="E1122">
        <f>VLOOKUP(A1122,CO!A:B,2,FALSE)</f>
        <v>1.502</v>
      </c>
      <c r="F1122">
        <f>VLOOKUP(A1122,CA!A:B,2,FALSE)</f>
        <v>1.6619999999999999</v>
      </c>
    </row>
    <row r="1123" spans="1:6" x14ac:dyDescent="0.25">
      <c r="A1123" s="1">
        <v>36941</v>
      </c>
      <c r="B1123">
        <v>1.427</v>
      </c>
      <c r="C1123">
        <f>VLOOKUP(A1123,NY!A:B,2,FALSE)</f>
        <v>1.577</v>
      </c>
      <c r="D1123" t="e">
        <f>VLOOKUP(A1123,FL!A:B,2,FALSE)</f>
        <v>#N/A</v>
      </c>
      <c r="E1123">
        <f>VLOOKUP(A1123,CO!A:B,2,FALSE)</f>
        <v>1.5109999999999999</v>
      </c>
      <c r="F1123">
        <f>VLOOKUP(A1123,CA!A:B,2,FALSE)</f>
        <v>1.66</v>
      </c>
    </row>
    <row r="1124" spans="1:6" x14ac:dyDescent="0.25">
      <c r="A1124" s="1">
        <v>36934</v>
      </c>
      <c r="B1124">
        <v>1.4350000000000001</v>
      </c>
      <c r="C1124">
        <f>VLOOKUP(A1124,NY!A:B,2,FALSE)</f>
        <v>1.581</v>
      </c>
      <c r="D1124" t="e">
        <f>VLOOKUP(A1124,FL!A:B,2,FALSE)</f>
        <v>#N/A</v>
      </c>
      <c r="E1124">
        <f>VLOOKUP(A1124,CO!A:B,2,FALSE)</f>
        <v>1.516</v>
      </c>
      <c r="F1124">
        <f>VLOOKUP(A1124,CA!A:B,2,FALSE)</f>
        <v>1.637</v>
      </c>
    </row>
    <row r="1125" spans="1:6" x14ac:dyDescent="0.25">
      <c r="A1125" s="1">
        <v>36927</v>
      </c>
      <c r="B1125">
        <v>1.4239999999999999</v>
      </c>
      <c r="C1125">
        <f>VLOOKUP(A1125,NY!A:B,2,FALSE)</f>
        <v>1.575</v>
      </c>
      <c r="D1125" t="e">
        <f>VLOOKUP(A1125,FL!A:B,2,FALSE)</f>
        <v>#N/A</v>
      </c>
      <c r="E1125">
        <f>VLOOKUP(A1125,CO!A:B,2,FALSE)</f>
        <v>1.5189999999999999</v>
      </c>
      <c r="F1125">
        <f>VLOOKUP(A1125,CA!A:B,2,FALSE)</f>
        <v>1.59</v>
      </c>
    </row>
    <row r="1126" spans="1:6" x14ac:dyDescent="0.25">
      <c r="A1126" s="1">
        <v>36920</v>
      </c>
      <c r="B1126">
        <v>1.4419999999999999</v>
      </c>
      <c r="C1126">
        <f>VLOOKUP(A1126,NY!A:B,2,FALSE)</f>
        <v>1.58</v>
      </c>
      <c r="D1126" t="e">
        <f>VLOOKUP(A1126,FL!A:B,2,FALSE)</f>
        <v>#N/A</v>
      </c>
      <c r="E1126">
        <f>VLOOKUP(A1126,CO!A:B,2,FALSE)</f>
        <v>1.5</v>
      </c>
      <c r="F1126">
        <f>VLOOKUP(A1126,CA!A:B,2,FALSE)</f>
        <v>1.5660000000000001</v>
      </c>
    </row>
    <row r="1127" spans="1:6" x14ac:dyDescent="0.25">
      <c r="A1127" s="1">
        <v>36913</v>
      </c>
      <c r="B1127">
        <v>1.4510000000000001</v>
      </c>
      <c r="C1127">
        <f>VLOOKUP(A1127,NY!A:B,2,FALSE)</f>
        <v>1.583</v>
      </c>
      <c r="D1127" t="e">
        <f>VLOOKUP(A1127,FL!A:B,2,FALSE)</f>
        <v>#N/A</v>
      </c>
      <c r="E1127">
        <f>VLOOKUP(A1127,CO!A:B,2,FALSE)</f>
        <v>1.4930000000000001</v>
      </c>
      <c r="F1127">
        <f>VLOOKUP(A1127,CA!A:B,2,FALSE)</f>
        <v>1.5820000000000001</v>
      </c>
    </row>
    <row r="1128" spans="1:6" x14ac:dyDescent="0.25">
      <c r="A1128" s="1">
        <v>36906</v>
      </c>
      <c r="B1128">
        <v>1.423</v>
      </c>
      <c r="C1128">
        <f>VLOOKUP(A1128,NY!A:B,2,FALSE)</f>
        <v>1.589</v>
      </c>
      <c r="D1128" t="e">
        <f>VLOOKUP(A1128,FL!A:B,2,FALSE)</f>
        <v>#N/A</v>
      </c>
      <c r="E1128">
        <f>VLOOKUP(A1128,CO!A:B,2,FALSE)</f>
        <v>1.4750000000000001</v>
      </c>
      <c r="F1128">
        <f>VLOOKUP(A1128,CA!A:B,2,FALSE)</f>
        <v>1.6</v>
      </c>
    </row>
    <row r="1129" spans="1:6" x14ac:dyDescent="0.25">
      <c r="A1129" s="1">
        <v>36899</v>
      </c>
      <c r="B1129">
        <v>1.3620000000000001</v>
      </c>
      <c r="C1129">
        <f>VLOOKUP(A1129,NY!A:B,2,FALSE)</f>
        <v>1.5980000000000001</v>
      </c>
      <c r="D1129" t="e">
        <f>VLOOKUP(A1129,FL!A:B,2,FALSE)</f>
        <v>#N/A</v>
      </c>
      <c r="E1129">
        <f>VLOOKUP(A1129,CO!A:B,2,FALSE)</f>
        <v>1.4570000000000001</v>
      </c>
      <c r="F1129">
        <f>VLOOKUP(A1129,CA!A:B,2,FALSE)</f>
        <v>1.627</v>
      </c>
    </row>
    <row r="1130" spans="1:6" x14ac:dyDescent="0.25">
      <c r="A1130" s="1">
        <v>36892</v>
      </c>
      <c r="B1130">
        <v>1.349</v>
      </c>
      <c r="C1130">
        <f>VLOOKUP(A1130,NY!A:B,2,FALSE)</f>
        <v>1.607</v>
      </c>
      <c r="D1130" t="e">
        <f>VLOOKUP(A1130,FL!A:B,2,FALSE)</f>
        <v>#N/A</v>
      </c>
      <c r="E1130">
        <f>VLOOKUP(A1130,CO!A:B,2,FALSE)</f>
        <v>1.4670000000000001</v>
      </c>
      <c r="F1130">
        <f>VLOOKUP(A1130,CA!A:B,2,FALSE)</f>
        <v>1.629</v>
      </c>
    </row>
    <row r="1131" spans="1:6" x14ac:dyDescent="0.25">
      <c r="A1131" s="1">
        <v>36885</v>
      </c>
      <c r="B1131">
        <v>1.355</v>
      </c>
      <c r="C1131">
        <f>VLOOKUP(A1131,NY!A:B,2,FALSE)</f>
        <v>1.6180000000000001</v>
      </c>
      <c r="D1131" t="e">
        <f>VLOOKUP(A1131,FL!A:B,2,FALSE)</f>
        <v>#N/A</v>
      </c>
      <c r="E1131">
        <f>VLOOKUP(A1131,CO!A:B,2,FALSE)</f>
        <v>1.4810000000000001</v>
      </c>
      <c r="F1131">
        <f>VLOOKUP(A1131,CA!A:B,2,FALSE)</f>
        <v>1.647</v>
      </c>
    </row>
    <row r="1132" spans="1:6" x14ac:dyDescent="0.25">
      <c r="A1132" s="1">
        <v>36878</v>
      </c>
      <c r="B1132">
        <v>1.3740000000000001</v>
      </c>
      <c r="C1132">
        <f>VLOOKUP(A1132,NY!A:B,2,FALSE)</f>
        <v>1.627</v>
      </c>
      <c r="D1132" t="e">
        <f>VLOOKUP(A1132,FL!A:B,2,FALSE)</f>
        <v>#N/A</v>
      </c>
      <c r="E1132">
        <f>VLOOKUP(A1132,CO!A:B,2,FALSE)</f>
        <v>1.5089999999999999</v>
      </c>
      <c r="F1132">
        <f>VLOOKUP(A1132,CA!A:B,2,FALSE)</f>
        <v>1.6579999999999999</v>
      </c>
    </row>
    <row r="1133" spans="1:6" x14ac:dyDescent="0.25">
      <c r="A1133" s="1">
        <v>36871</v>
      </c>
      <c r="B1133">
        <v>1.4019999999999999</v>
      </c>
      <c r="C1133">
        <f>VLOOKUP(A1133,NY!A:B,2,FALSE)</f>
        <v>1.637</v>
      </c>
      <c r="D1133" t="e">
        <f>VLOOKUP(A1133,FL!A:B,2,FALSE)</f>
        <v>#N/A</v>
      </c>
      <c r="E1133">
        <f>VLOOKUP(A1133,CO!A:B,2,FALSE)</f>
        <v>1.5409999999999999</v>
      </c>
      <c r="F1133">
        <f>VLOOKUP(A1133,CA!A:B,2,FALSE)</f>
        <v>1.6879999999999999</v>
      </c>
    </row>
    <row r="1134" spans="1:6" x14ac:dyDescent="0.25">
      <c r="A1134" s="1">
        <v>36864</v>
      </c>
      <c r="B1134">
        <v>1.4330000000000001</v>
      </c>
      <c r="C1134">
        <f>VLOOKUP(A1134,NY!A:B,2,FALSE)</f>
        <v>1.647</v>
      </c>
      <c r="D1134" t="e">
        <f>VLOOKUP(A1134,FL!A:B,2,FALSE)</f>
        <v>#N/A</v>
      </c>
      <c r="E1134">
        <f>VLOOKUP(A1134,CO!A:B,2,FALSE)</f>
        <v>1.5760000000000001</v>
      </c>
      <c r="F1134">
        <f>VLOOKUP(A1134,CA!A:B,2,FALSE)</f>
        <v>1.7210000000000001</v>
      </c>
    </row>
    <row r="1135" spans="1:6" x14ac:dyDescent="0.25">
      <c r="A1135" s="1">
        <v>36857</v>
      </c>
      <c r="B1135">
        <v>1.4510000000000001</v>
      </c>
      <c r="C1135">
        <f>VLOOKUP(A1135,NY!A:B,2,FALSE)</f>
        <v>1.657</v>
      </c>
      <c r="D1135" t="e">
        <f>VLOOKUP(A1135,FL!A:B,2,FALSE)</f>
        <v>#N/A</v>
      </c>
      <c r="E1135">
        <f>VLOOKUP(A1135,CO!A:B,2,FALSE)</f>
        <v>1.583</v>
      </c>
      <c r="F1135">
        <f>VLOOKUP(A1135,CA!A:B,2,FALSE)</f>
        <v>1.744</v>
      </c>
    </row>
    <row r="1136" spans="1:6" x14ac:dyDescent="0.25">
      <c r="A1136" s="1">
        <v>36850</v>
      </c>
      <c r="B1136">
        <v>1.4470000000000001</v>
      </c>
      <c r="C1136">
        <f>VLOOKUP(A1136,NY!A:B,2,FALSE)</f>
        <v>1.66</v>
      </c>
      <c r="D1136" t="e">
        <f>VLOOKUP(A1136,FL!A:B,2,FALSE)</f>
        <v>#N/A</v>
      </c>
      <c r="E1136">
        <f>VLOOKUP(A1136,CO!A:B,2,FALSE)</f>
        <v>1.5920000000000001</v>
      </c>
      <c r="F1136">
        <f>VLOOKUP(A1136,CA!A:B,2,FALSE)</f>
        <v>1.752</v>
      </c>
    </row>
    <row r="1137" spans="1:6" x14ac:dyDescent="0.25">
      <c r="A1137" s="1">
        <v>36843</v>
      </c>
      <c r="B1137">
        <v>1.458</v>
      </c>
      <c r="C1137">
        <f>VLOOKUP(A1137,NY!A:B,2,FALSE)</f>
        <v>1.665</v>
      </c>
      <c r="D1137" t="e">
        <f>VLOOKUP(A1137,FL!A:B,2,FALSE)</f>
        <v>#N/A</v>
      </c>
      <c r="E1137">
        <f>VLOOKUP(A1137,CO!A:B,2,FALSE)</f>
        <v>1.597</v>
      </c>
      <c r="F1137">
        <f>VLOOKUP(A1137,CA!A:B,2,FALSE)</f>
        <v>1.7769999999999999</v>
      </c>
    </row>
    <row r="1138" spans="1:6" x14ac:dyDescent="0.25">
      <c r="A1138" s="1">
        <v>36836</v>
      </c>
      <c r="B1138">
        <v>1.462</v>
      </c>
      <c r="C1138">
        <f>VLOOKUP(A1138,NY!A:B,2,FALSE)</f>
        <v>1.67</v>
      </c>
      <c r="D1138" t="e">
        <f>VLOOKUP(A1138,FL!A:B,2,FALSE)</f>
        <v>#N/A</v>
      </c>
      <c r="E1138">
        <f>VLOOKUP(A1138,CO!A:B,2,FALSE)</f>
        <v>1.62</v>
      </c>
      <c r="F1138">
        <f>VLOOKUP(A1138,CA!A:B,2,FALSE)</f>
        <v>1.7909999999999999</v>
      </c>
    </row>
    <row r="1139" spans="1:6" x14ac:dyDescent="0.25">
      <c r="A1139" s="1">
        <v>36829</v>
      </c>
      <c r="B1139">
        <v>1.4750000000000001</v>
      </c>
      <c r="C1139">
        <f>VLOOKUP(A1139,NY!A:B,2,FALSE)</f>
        <v>1.6679999999999999</v>
      </c>
      <c r="D1139" t="e">
        <f>VLOOKUP(A1139,FL!A:B,2,FALSE)</f>
        <v>#N/A</v>
      </c>
      <c r="E1139">
        <f>VLOOKUP(A1139,CO!A:B,2,FALSE)</f>
        <v>1.6339999999999999</v>
      </c>
      <c r="F1139">
        <f>VLOOKUP(A1139,CA!A:B,2,FALSE)</f>
        <v>1.796</v>
      </c>
    </row>
    <row r="1140" spans="1:6" x14ac:dyDescent="0.25">
      <c r="A1140" s="1">
        <v>36822</v>
      </c>
      <c r="B1140">
        <v>1.4690000000000001</v>
      </c>
      <c r="C1140">
        <f>VLOOKUP(A1140,NY!A:B,2,FALSE)</f>
        <v>1.665</v>
      </c>
      <c r="D1140" t="e">
        <f>VLOOKUP(A1140,FL!A:B,2,FALSE)</f>
        <v>#N/A</v>
      </c>
      <c r="E1140">
        <f>VLOOKUP(A1140,CO!A:B,2,FALSE)</f>
        <v>1.6160000000000001</v>
      </c>
      <c r="F1140">
        <f>VLOOKUP(A1140,CA!A:B,2,FALSE)</f>
        <v>1.7969999999999999</v>
      </c>
    </row>
    <row r="1141" spans="1:6" x14ac:dyDescent="0.25">
      <c r="A1141" s="1">
        <v>36815</v>
      </c>
      <c r="B1141">
        <v>1.468</v>
      </c>
      <c r="C1141">
        <f>VLOOKUP(A1141,NY!A:B,2,FALSE)</f>
        <v>1.665</v>
      </c>
      <c r="D1141" t="e">
        <f>VLOOKUP(A1141,FL!A:B,2,FALSE)</f>
        <v>#N/A</v>
      </c>
      <c r="E1141">
        <f>VLOOKUP(A1141,CO!A:B,2,FALSE)</f>
        <v>1.593</v>
      </c>
      <c r="F1141">
        <f>VLOOKUP(A1141,CA!A:B,2,FALSE)</f>
        <v>1.8089999999999999</v>
      </c>
    </row>
    <row r="1142" spans="1:6" x14ac:dyDescent="0.25">
      <c r="A1142" s="1">
        <v>36808</v>
      </c>
      <c r="B1142">
        <v>1.448</v>
      </c>
      <c r="C1142">
        <f>VLOOKUP(A1142,NY!A:B,2,FALSE)</f>
        <v>1.655</v>
      </c>
      <c r="D1142" t="e">
        <f>VLOOKUP(A1142,FL!A:B,2,FALSE)</f>
        <v>#N/A</v>
      </c>
      <c r="E1142">
        <f>VLOOKUP(A1142,CO!A:B,2,FALSE)</f>
        <v>1.5960000000000001</v>
      </c>
      <c r="F1142">
        <f>VLOOKUP(A1142,CA!A:B,2,FALSE)</f>
        <v>1.8260000000000001</v>
      </c>
    </row>
    <row r="1143" spans="1:6" x14ac:dyDescent="0.25">
      <c r="A1143" s="1">
        <v>36801</v>
      </c>
      <c r="B1143">
        <v>1.478</v>
      </c>
      <c r="C1143">
        <f>VLOOKUP(A1143,NY!A:B,2,FALSE)</f>
        <v>1.6659999999999999</v>
      </c>
      <c r="D1143" t="e">
        <f>VLOOKUP(A1143,FL!A:B,2,FALSE)</f>
        <v>#N/A</v>
      </c>
      <c r="E1143">
        <f>VLOOKUP(A1143,CO!A:B,2,FALSE)</f>
        <v>1.6080000000000001</v>
      </c>
      <c r="F1143">
        <f>VLOOKUP(A1143,CA!A:B,2,FALSE)</f>
        <v>1.8320000000000001</v>
      </c>
    </row>
    <row r="1144" spans="1:6" x14ac:dyDescent="0.25">
      <c r="A1144" s="1">
        <v>36794</v>
      </c>
      <c r="B1144">
        <v>1.4990000000000001</v>
      </c>
      <c r="C1144">
        <f>VLOOKUP(A1144,NY!A:B,2,FALSE)</f>
        <v>1.675</v>
      </c>
      <c r="D1144" t="e">
        <f>VLOOKUP(A1144,FL!A:B,2,FALSE)</f>
        <v>#N/A</v>
      </c>
      <c r="E1144">
        <f>VLOOKUP(A1144,CO!A:B,2,FALSE)</f>
        <v>1.6259999999999999</v>
      </c>
      <c r="F1144">
        <f>VLOOKUP(A1144,CA!A:B,2,FALSE)</f>
        <v>1.8320000000000001</v>
      </c>
    </row>
    <row r="1145" spans="1:6" x14ac:dyDescent="0.25">
      <c r="A1145" s="1">
        <v>36787</v>
      </c>
      <c r="B1145">
        <v>1.4990000000000001</v>
      </c>
      <c r="C1145">
        <f>VLOOKUP(A1145,NY!A:B,2,FALSE)</f>
        <v>1.671</v>
      </c>
      <c r="D1145" t="e">
        <f>VLOOKUP(A1145,FL!A:B,2,FALSE)</f>
        <v>#N/A</v>
      </c>
      <c r="E1145">
        <f>VLOOKUP(A1145,CO!A:B,2,FALSE)</f>
        <v>1.6359999999999999</v>
      </c>
      <c r="F1145">
        <f>VLOOKUP(A1145,CA!A:B,2,FALSE)</f>
        <v>1.8320000000000001</v>
      </c>
    </row>
    <row r="1146" spans="1:6" x14ac:dyDescent="0.25">
      <c r="A1146" s="1">
        <v>36780</v>
      </c>
      <c r="B1146">
        <v>1.498</v>
      </c>
      <c r="C1146">
        <f>VLOOKUP(A1146,NY!A:B,2,FALSE)</f>
        <v>1.6719999999999999</v>
      </c>
      <c r="D1146" t="e">
        <f>VLOOKUP(A1146,FL!A:B,2,FALSE)</f>
        <v>#N/A</v>
      </c>
      <c r="E1146">
        <f>VLOOKUP(A1146,CO!A:B,2,FALSE)</f>
        <v>1.6240000000000001</v>
      </c>
      <c r="F1146">
        <f>VLOOKUP(A1146,CA!A:B,2,FALSE)</f>
        <v>1.849</v>
      </c>
    </row>
    <row r="1147" spans="1:6" x14ac:dyDescent="0.25">
      <c r="A1147" s="1">
        <v>36773</v>
      </c>
      <c r="B1147">
        <v>1.468</v>
      </c>
      <c r="C1147">
        <f>VLOOKUP(A1147,NY!A:B,2,FALSE)</f>
        <v>1.6519999999999999</v>
      </c>
      <c r="D1147" t="e">
        <f>VLOOKUP(A1147,FL!A:B,2,FALSE)</f>
        <v>#N/A</v>
      </c>
      <c r="E1147">
        <f>VLOOKUP(A1147,CO!A:B,2,FALSE)</f>
        <v>1.5529999999999999</v>
      </c>
      <c r="F1147">
        <f>VLOOKUP(A1147,CA!A:B,2,FALSE)</f>
        <v>1.79</v>
      </c>
    </row>
    <row r="1148" spans="1:6" x14ac:dyDescent="0.25">
      <c r="A1148" s="1">
        <v>36766</v>
      </c>
      <c r="B1148">
        <v>1.4610000000000001</v>
      </c>
      <c r="C1148">
        <f>VLOOKUP(A1148,NY!A:B,2,FALSE)</f>
        <v>1.6619999999999999</v>
      </c>
      <c r="D1148" t="e">
        <f>VLOOKUP(A1148,FL!A:B,2,FALSE)</f>
        <v>#N/A</v>
      </c>
      <c r="E1148">
        <f>VLOOKUP(A1148,CO!A:B,2,FALSE)</f>
        <v>1.5569999999999999</v>
      </c>
      <c r="F1148">
        <f>VLOOKUP(A1148,CA!A:B,2,FALSE)</f>
        <v>1.702</v>
      </c>
    </row>
    <row r="1149" spans="1:6" x14ac:dyDescent="0.25">
      <c r="A1149" s="1">
        <v>36759</v>
      </c>
      <c r="B1149">
        <v>1.4590000000000001</v>
      </c>
      <c r="C1149">
        <f>VLOOKUP(A1149,NY!A:B,2,FALSE)</f>
        <v>1.67</v>
      </c>
      <c r="D1149" t="e">
        <f>VLOOKUP(A1149,FL!A:B,2,FALSE)</f>
        <v>#N/A</v>
      </c>
      <c r="E1149">
        <f>VLOOKUP(A1149,CO!A:B,2,FALSE)</f>
        <v>1.5629999999999999</v>
      </c>
      <c r="F1149">
        <f>VLOOKUP(A1149,CA!A:B,2,FALSE)</f>
        <v>1.667</v>
      </c>
    </row>
    <row r="1150" spans="1:6" x14ac:dyDescent="0.25">
      <c r="A1150" s="1">
        <v>36752</v>
      </c>
      <c r="B1150">
        <v>1.454</v>
      </c>
      <c r="C1150">
        <f>VLOOKUP(A1150,NY!A:B,2,FALSE)</f>
        <v>1.681</v>
      </c>
      <c r="D1150" t="e">
        <f>VLOOKUP(A1150,FL!A:B,2,FALSE)</f>
        <v>#N/A</v>
      </c>
      <c r="E1150">
        <f>VLOOKUP(A1150,CO!A:B,2,FALSE)</f>
        <v>1.569</v>
      </c>
      <c r="F1150">
        <f>VLOOKUP(A1150,CA!A:B,2,FALSE)</f>
        <v>1.6679999999999999</v>
      </c>
    </row>
    <row r="1151" spans="1:6" x14ac:dyDescent="0.25">
      <c r="A1151" s="1">
        <v>36745</v>
      </c>
      <c r="B1151">
        <v>1.466</v>
      </c>
      <c r="C1151">
        <f>VLOOKUP(A1151,NY!A:B,2,FALSE)</f>
        <v>1.6990000000000001</v>
      </c>
      <c r="D1151" t="e">
        <f>VLOOKUP(A1151,FL!A:B,2,FALSE)</f>
        <v>#N/A</v>
      </c>
      <c r="E1151">
        <f>VLOOKUP(A1151,CO!A:B,2,FALSE)</f>
        <v>1.597</v>
      </c>
      <c r="F1151">
        <f>VLOOKUP(A1151,CA!A:B,2,FALSE)</f>
        <v>1.6659999999999999</v>
      </c>
    </row>
    <row r="1152" spans="1:6" x14ac:dyDescent="0.25">
      <c r="A1152" s="1">
        <v>36738</v>
      </c>
      <c r="B1152">
        <v>1.5069999999999999</v>
      </c>
      <c r="C1152">
        <f>VLOOKUP(A1152,NY!A:B,2,FALSE)</f>
        <v>1.716</v>
      </c>
      <c r="D1152" t="e">
        <f>VLOOKUP(A1152,FL!A:B,2,FALSE)</f>
        <v>#N/A</v>
      </c>
      <c r="E1152">
        <f>VLOOKUP(A1152,CO!A:B,2,FALSE)</f>
        <v>1.625</v>
      </c>
      <c r="F1152">
        <f>VLOOKUP(A1152,CA!A:B,2,FALSE)</f>
        <v>1.681</v>
      </c>
    </row>
    <row r="1153" spans="1:6" x14ac:dyDescent="0.25">
      <c r="A1153" s="1">
        <v>36731</v>
      </c>
      <c r="B1153">
        <v>1.5349999999999999</v>
      </c>
      <c r="C1153">
        <f>VLOOKUP(A1153,NY!A:B,2,FALSE)</f>
        <v>1.7450000000000001</v>
      </c>
      <c r="D1153" t="e">
        <f>VLOOKUP(A1153,FL!A:B,2,FALSE)</f>
        <v>#N/A</v>
      </c>
      <c r="E1153">
        <f>VLOOKUP(A1153,CO!A:B,2,FALSE)</f>
        <v>1.6459999999999999</v>
      </c>
      <c r="F1153">
        <f>VLOOKUP(A1153,CA!A:B,2,FALSE)</f>
        <v>1.712</v>
      </c>
    </row>
    <row r="1154" spans="1:6" x14ac:dyDescent="0.25">
      <c r="A1154" s="1">
        <v>36724</v>
      </c>
      <c r="B1154">
        <v>1.5580000000000001</v>
      </c>
      <c r="C1154">
        <f>VLOOKUP(A1154,NY!A:B,2,FALSE)</f>
        <v>1.7589999999999999</v>
      </c>
      <c r="D1154" t="e">
        <f>VLOOKUP(A1154,FL!A:B,2,FALSE)</f>
        <v>#N/A</v>
      </c>
      <c r="E1154">
        <f>VLOOKUP(A1154,CO!A:B,2,FALSE)</f>
        <v>1.669</v>
      </c>
      <c r="F1154">
        <f>VLOOKUP(A1154,CA!A:B,2,FALSE)</f>
        <v>1.72</v>
      </c>
    </row>
    <row r="1155" spans="1:6" x14ac:dyDescent="0.25">
      <c r="A1155" s="1">
        <v>36717</v>
      </c>
      <c r="B1155">
        <v>1.575</v>
      </c>
      <c r="C1155">
        <f>VLOOKUP(A1155,NY!A:B,2,FALSE)</f>
        <v>1.762</v>
      </c>
      <c r="D1155" t="e">
        <f>VLOOKUP(A1155,FL!A:B,2,FALSE)</f>
        <v>#N/A</v>
      </c>
      <c r="E1155">
        <f>VLOOKUP(A1155,CO!A:B,2,FALSE)</f>
        <v>1.6859999999999999</v>
      </c>
      <c r="F1155">
        <f>VLOOKUP(A1155,CA!A:B,2,FALSE)</f>
        <v>1.7290000000000001</v>
      </c>
    </row>
    <row r="1156" spans="1:6" x14ac:dyDescent="0.25">
      <c r="A1156" s="1">
        <v>36710</v>
      </c>
      <c r="B1156">
        <v>1.5720000000000001</v>
      </c>
      <c r="C1156">
        <f>VLOOKUP(A1156,NY!A:B,2,FALSE)</f>
        <v>1.768</v>
      </c>
      <c r="D1156" t="e">
        <f>VLOOKUP(A1156,FL!A:B,2,FALSE)</f>
        <v>#N/A</v>
      </c>
      <c r="E1156">
        <f>VLOOKUP(A1156,CO!A:B,2,FALSE)</f>
        <v>1.698</v>
      </c>
      <c r="F1156">
        <f>VLOOKUP(A1156,CA!A:B,2,FALSE)</f>
        <v>1.71</v>
      </c>
    </row>
    <row r="1157" spans="1:6" x14ac:dyDescent="0.25">
      <c r="A1157" s="1">
        <v>36703</v>
      </c>
      <c r="B1157">
        <v>1.5669999999999999</v>
      </c>
      <c r="C1157">
        <f>VLOOKUP(A1157,NY!A:B,2,FALSE)</f>
        <v>1.748</v>
      </c>
      <c r="D1157" t="e">
        <f>VLOOKUP(A1157,FL!A:B,2,FALSE)</f>
        <v>#N/A</v>
      </c>
      <c r="E1157">
        <f>VLOOKUP(A1157,CO!A:B,2,FALSE)</f>
        <v>1.7090000000000001</v>
      </c>
      <c r="F1157">
        <f>VLOOKUP(A1157,CA!A:B,2,FALSE)</f>
        <v>1.641</v>
      </c>
    </row>
    <row r="1158" spans="1:6" x14ac:dyDescent="0.25">
      <c r="A1158" s="1">
        <v>36696</v>
      </c>
      <c r="B1158">
        <v>1.56</v>
      </c>
      <c r="C1158">
        <f>VLOOKUP(A1158,NY!A:B,2,FALSE)</f>
        <v>1.7290000000000001</v>
      </c>
      <c r="D1158" t="e">
        <f>VLOOKUP(A1158,FL!A:B,2,FALSE)</f>
        <v>#N/A</v>
      </c>
      <c r="E1158">
        <f>VLOOKUP(A1158,CO!A:B,2,FALSE)</f>
        <v>1.675</v>
      </c>
      <c r="F1158">
        <f>VLOOKUP(A1158,CA!A:B,2,FALSE)</f>
        <v>1.6180000000000001</v>
      </c>
    </row>
    <row r="1159" spans="1:6" x14ac:dyDescent="0.25">
      <c r="A1159" s="1">
        <v>36689</v>
      </c>
      <c r="B1159">
        <v>1.516</v>
      </c>
      <c r="C1159">
        <f>VLOOKUP(A1159,NY!A:B,2,FALSE)</f>
        <v>1.6850000000000001</v>
      </c>
      <c r="D1159" t="e">
        <f>VLOOKUP(A1159,FL!A:B,2,FALSE)</f>
        <v>#N/A</v>
      </c>
      <c r="E1159">
        <f>VLOOKUP(A1159,CO!A:B,2,FALSE)</f>
        <v>1.6</v>
      </c>
      <c r="F1159">
        <f>VLOOKUP(A1159,CA!A:B,2,FALSE)</f>
        <v>1.6140000000000001</v>
      </c>
    </row>
    <row r="1160" spans="1:6" x14ac:dyDescent="0.25">
      <c r="A1160" s="1">
        <v>36682</v>
      </c>
      <c r="B1160">
        <v>1.516</v>
      </c>
      <c r="C1160">
        <f>VLOOKUP(A1160,NY!A:B,2,FALSE)</f>
        <v>1.6459999999999999</v>
      </c>
      <c r="D1160" t="e">
        <f>VLOOKUP(A1160,FL!A:B,2,FALSE)</f>
        <v>#N/A</v>
      </c>
      <c r="E1160">
        <f>VLOOKUP(A1160,CO!A:B,2,FALSE)</f>
        <v>1.5580000000000001</v>
      </c>
      <c r="F1160">
        <f>VLOOKUP(A1160,CA!A:B,2,FALSE)</f>
        <v>1.613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847F9-6998-444E-8C1F-67A067FC1A61}">
  <dimension ref="A1:B1160"/>
  <sheetViews>
    <sheetView workbookViewId="0">
      <selection activeCell="H10" sqref="H10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24</v>
      </c>
    </row>
    <row r="2" spans="1:2" x14ac:dyDescent="0.25">
      <c r="A2" s="1">
        <v>44788</v>
      </c>
      <c r="B2">
        <v>4.2729999999999997</v>
      </c>
    </row>
    <row r="3" spans="1:2" x14ac:dyDescent="0.25">
      <c r="A3" s="1">
        <v>44781</v>
      </c>
      <c r="B3">
        <v>4.3600000000000003</v>
      </c>
    </row>
    <row r="4" spans="1:2" x14ac:dyDescent="0.25">
      <c r="A4" s="1">
        <v>44774</v>
      </c>
      <c r="B4">
        <v>4.46</v>
      </c>
    </row>
    <row r="5" spans="1:2" x14ac:dyDescent="0.25">
      <c r="A5" s="1">
        <v>44767</v>
      </c>
      <c r="B5">
        <v>4.5430000000000001</v>
      </c>
    </row>
    <row r="6" spans="1:2" x14ac:dyDescent="0.25">
      <c r="A6" s="1">
        <v>44760</v>
      </c>
      <c r="B6">
        <v>4.6390000000000002</v>
      </c>
    </row>
    <row r="7" spans="1:2" x14ac:dyDescent="0.25">
      <c r="A7" s="1">
        <v>44753</v>
      </c>
      <c r="B7">
        <v>4.7430000000000003</v>
      </c>
    </row>
    <row r="8" spans="1:2" x14ac:dyDescent="0.25">
      <c r="A8" s="1">
        <v>44746</v>
      </c>
      <c r="B8">
        <v>4.8600000000000003</v>
      </c>
    </row>
    <row r="9" spans="1:2" x14ac:dyDescent="0.25">
      <c r="A9" s="1">
        <v>44739</v>
      </c>
      <c r="B9">
        <v>4.9320000000000004</v>
      </c>
    </row>
    <row r="10" spans="1:2" x14ac:dyDescent="0.25">
      <c r="A10" s="1">
        <v>44732</v>
      </c>
      <c r="B10">
        <v>4.9850000000000003</v>
      </c>
    </row>
    <row r="11" spans="1:2" x14ac:dyDescent="0.25">
      <c r="A11" s="1">
        <v>44725</v>
      </c>
      <c r="B11">
        <v>5.032</v>
      </c>
    </row>
    <row r="12" spans="1:2" x14ac:dyDescent="0.25">
      <c r="A12" s="1">
        <v>44718</v>
      </c>
      <c r="B12">
        <v>4.8650000000000002</v>
      </c>
    </row>
    <row r="13" spans="1:2" x14ac:dyDescent="0.25">
      <c r="A13" s="1">
        <v>44711</v>
      </c>
      <c r="B13">
        <v>4.9429999999999996</v>
      </c>
    </row>
    <row r="14" spans="1:2" x14ac:dyDescent="0.25">
      <c r="A14" s="1">
        <v>44704</v>
      </c>
      <c r="B14">
        <v>4.9349999999999996</v>
      </c>
    </row>
    <row r="15" spans="1:2" x14ac:dyDescent="0.25">
      <c r="A15" s="1">
        <v>44697</v>
      </c>
      <c r="B15">
        <v>4.8209999999999997</v>
      </c>
    </row>
    <row r="16" spans="1:2" x14ac:dyDescent="0.25">
      <c r="A16" s="1">
        <v>44690</v>
      </c>
      <c r="B16">
        <v>4.548</v>
      </c>
    </row>
    <row r="17" spans="1:2" x14ac:dyDescent="0.25">
      <c r="A17" s="1">
        <v>44683</v>
      </c>
      <c r="B17">
        <v>4.343</v>
      </c>
    </row>
    <row r="18" spans="1:2" x14ac:dyDescent="0.25">
      <c r="A18" s="1">
        <v>44676</v>
      </c>
      <c r="B18">
        <v>4.2009999999999996</v>
      </c>
    </row>
    <row r="19" spans="1:2" x14ac:dyDescent="0.25">
      <c r="A19" s="1">
        <v>44669</v>
      </c>
      <c r="B19">
        <v>4.1360000000000001</v>
      </c>
    </row>
    <row r="20" spans="1:2" x14ac:dyDescent="0.25">
      <c r="A20" s="1">
        <v>44662</v>
      </c>
      <c r="B20">
        <v>4.1790000000000003</v>
      </c>
    </row>
    <row r="21" spans="1:2" x14ac:dyDescent="0.25">
      <c r="A21" s="1">
        <v>44655</v>
      </c>
      <c r="B21">
        <v>4.2350000000000003</v>
      </c>
    </row>
    <row r="22" spans="1:2" x14ac:dyDescent="0.25">
      <c r="A22" s="1">
        <v>44648</v>
      </c>
      <c r="B22">
        <v>4.3109999999999999</v>
      </c>
    </row>
    <row r="23" spans="1:2" x14ac:dyDescent="0.25">
      <c r="A23" s="1">
        <v>44641</v>
      </c>
      <c r="B23">
        <v>4.351</v>
      </c>
    </row>
    <row r="24" spans="1:2" x14ac:dyDescent="0.25">
      <c r="A24" s="1">
        <v>44634</v>
      </c>
      <c r="B24">
        <v>4.4370000000000003</v>
      </c>
    </row>
    <row r="25" spans="1:2" x14ac:dyDescent="0.25">
      <c r="A25" s="1">
        <v>44627</v>
      </c>
      <c r="B25">
        <v>4.3760000000000003</v>
      </c>
    </row>
    <row r="26" spans="1:2" x14ac:dyDescent="0.25">
      <c r="A26" s="1">
        <v>44620</v>
      </c>
      <c r="B26">
        <v>3.8250000000000002</v>
      </c>
    </row>
    <row r="27" spans="1:2" x14ac:dyDescent="0.25">
      <c r="A27" s="1">
        <v>44613</v>
      </c>
      <c r="B27">
        <v>3.766</v>
      </c>
    </row>
    <row r="28" spans="1:2" x14ac:dyDescent="0.25">
      <c r="A28" s="1">
        <v>44606</v>
      </c>
      <c r="B28">
        <v>3.7120000000000002</v>
      </c>
    </row>
    <row r="29" spans="1:2" x14ac:dyDescent="0.25">
      <c r="A29" s="1">
        <v>44599</v>
      </c>
      <c r="B29">
        <v>3.5990000000000002</v>
      </c>
    </row>
    <row r="30" spans="1:2" x14ac:dyDescent="0.25">
      <c r="A30" s="1">
        <v>44592</v>
      </c>
      <c r="B30">
        <v>3.5459999999999998</v>
      </c>
    </row>
    <row r="31" spans="1:2" x14ac:dyDescent="0.25">
      <c r="A31" s="1">
        <v>44585</v>
      </c>
      <c r="B31">
        <v>3.4910000000000001</v>
      </c>
    </row>
    <row r="32" spans="1:2" x14ac:dyDescent="0.25">
      <c r="A32" s="1">
        <v>44578</v>
      </c>
      <c r="B32">
        <v>3.4689999999999999</v>
      </c>
    </row>
    <row r="33" spans="1:2" x14ac:dyDescent="0.25">
      <c r="A33" s="1">
        <v>44571</v>
      </c>
      <c r="B33">
        <v>3.472</v>
      </c>
    </row>
    <row r="34" spans="1:2" x14ac:dyDescent="0.25">
      <c r="A34" s="1">
        <v>44564</v>
      </c>
      <c r="B34">
        <v>3.4940000000000002</v>
      </c>
    </row>
    <row r="35" spans="1:2" x14ac:dyDescent="0.25">
      <c r="A35" s="1">
        <v>44557</v>
      </c>
      <c r="B35">
        <v>3.504</v>
      </c>
    </row>
    <row r="36" spans="1:2" x14ac:dyDescent="0.25">
      <c r="A36" s="1">
        <v>44550</v>
      </c>
      <c r="B36">
        <v>3.5129999999999999</v>
      </c>
    </row>
    <row r="37" spans="1:2" x14ac:dyDescent="0.25">
      <c r="A37" s="1">
        <v>44543</v>
      </c>
      <c r="B37">
        <v>3.5209999999999999</v>
      </c>
    </row>
    <row r="38" spans="1:2" x14ac:dyDescent="0.25">
      <c r="A38" s="1">
        <v>44536</v>
      </c>
      <c r="B38">
        <v>3.5219999999999998</v>
      </c>
    </row>
    <row r="39" spans="1:2" x14ac:dyDescent="0.25">
      <c r="A39" s="1">
        <v>44529</v>
      </c>
      <c r="B39">
        <v>3.5720000000000001</v>
      </c>
    </row>
    <row r="40" spans="1:2" x14ac:dyDescent="0.25">
      <c r="A40" s="1">
        <v>44522</v>
      </c>
      <c r="B40">
        <v>3.5710000000000002</v>
      </c>
    </row>
    <row r="41" spans="1:2" x14ac:dyDescent="0.25">
      <c r="A41" s="1">
        <v>44515</v>
      </c>
      <c r="B41">
        <v>3.573</v>
      </c>
    </row>
    <row r="42" spans="1:2" x14ac:dyDescent="0.25">
      <c r="A42" s="1">
        <v>44508</v>
      </c>
      <c r="B42">
        <v>3.5649999999999999</v>
      </c>
    </row>
    <row r="43" spans="1:2" x14ac:dyDescent="0.25">
      <c r="A43" s="1">
        <v>44501</v>
      </c>
      <c r="B43">
        <v>3.5619999999999998</v>
      </c>
    </row>
    <row r="44" spans="1:2" x14ac:dyDescent="0.25">
      <c r="A44" s="1">
        <v>44494</v>
      </c>
      <c r="B44">
        <v>3.552</v>
      </c>
    </row>
    <row r="45" spans="1:2" x14ac:dyDescent="0.25">
      <c r="A45" s="1">
        <v>44487</v>
      </c>
      <c r="B45">
        <v>3.4740000000000002</v>
      </c>
    </row>
    <row r="46" spans="1:2" x14ac:dyDescent="0.25">
      <c r="A46" s="1">
        <v>44480</v>
      </c>
      <c r="B46">
        <v>3.383</v>
      </c>
    </row>
    <row r="47" spans="1:2" x14ac:dyDescent="0.25">
      <c r="A47" s="1">
        <v>44473</v>
      </c>
      <c r="B47">
        <v>3.286</v>
      </c>
    </row>
    <row r="48" spans="1:2" x14ac:dyDescent="0.25">
      <c r="A48" s="1">
        <v>44466</v>
      </c>
      <c r="B48">
        <v>3.2930000000000001</v>
      </c>
    </row>
    <row r="49" spans="1:2" x14ac:dyDescent="0.25">
      <c r="A49" s="1">
        <v>44459</v>
      </c>
      <c r="B49">
        <v>3.302</v>
      </c>
    </row>
    <row r="50" spans="1:2" x14ac:dyDescent="0.25">
      <c r="A50" s="1">
        <v>44452</v>
      </c>
      <c r="B50">
        <v>3.3</v>
      </c>
    </row>
    <row r="51" spans="1:2" x14ac:dyDescent="0.25">
      <c r="A51" s="1">
        <v>44445</v>
      </c>
      <c r="B51">
        <v>3.3039999999999998</v>
      </c>
    </row>
    <row r="52" spans="1:2" x14ac:dyDescent="0.25">
      <c r="A52" s="1">
        <v>44438</v>
      </c>
      <c r="B52">
        <v>3.2490000000000001</v>
      </c>
    </row>
    <row r="53" spans="1:2" x14ac:dyDescent="0.25">
      <c r="A53" s="1">
        <v>44431</v>
      </c>
      <c r="B53">
        <v>3.2189999999999999</v>
      </c>
    </row>
    <row r="54" spans="1:2" x14ac:dyDescent="0.25">
      <c r="A54" s="1">
        <v>44424</v>
      </c>
      <c r="B54">
        <v>3.226</v>
      </c>
    </row>
    <row r="55" spans="1:2" x14ac:dyDescent="0.25">
      <c r="A55" s="1">
        <v>44417</v>
      </c>
      <c r="B55">
        <v>3.2109999999999999</v>
      </c>
    </row>
    <row r="56" spans="1:2" x14ac:dyDescent="0.25">
      <c r="A56" s="1">
        <v>44410</v>
      </c>
      <c r="B56">
        <v>3.2290000000000001</v>
      </c>
    </row>
    <row r="57" spans="1:2" x14ac:dyDescent="0.25">
      <c r="A57" s="1">
        <v>44403</v>
      </c>
      <c r="B57">
        <v>3.194</v>
      </c>
    </row>
    <row r="58" spans="1:2" x14ac:dyDescent="0.25">
      <c r="A58" s="1">
        <v>44396</v>
      </c>
      <c r="B58">
        <v>3.202</v>
      </c>
    </row>
    <row r="59" spans="1:2" x14ac:dyDescent="0.25">
      <c r="A59" s="1">
        <v>44389</v>
      </c>
      <c r="B59">
        <v>3.2010000000000001</v>
      </c>
    </row>
    <row r="60" spans="1:2" x14ac:dyDescent="0.25">
      <c r="A60" s="1">
        <v>44382</v>
      </c>
      <c r="B60">
        <v>3.1859999999999999</v>
      </c>
    </row>
    <row r="61" spans="1:2" x14ac:dyDescent="0.25">
      <c r="A61" s="1">
        <v>44375</v>
      </c>
      <c r="B61">
        <v>3.1560000000000001</v>
      </c>
    </row>
    <row r="62" spans="1:2" x14ac:dyDescent="0.25">
      <c r="A62" s="1">
        <v>44368</v>
      </c>
      <c r="B62">
        <v>3.1459999999999999</v>
      </c>
    </row>
    <row r="63" spans="1:2" x14ac:dyDescent="0.25">
      <c r="A63" s="1">
        <v>44361</v>
      </c>
      <c r="B63">
        <v>3.1349999999999998</v>
      </c>
    </row>
    <row r="64" spans="1:2" x14ac:dyDescent="0.25">
      <c r="A64" s="1">
        <v>44354</v>
      </c>
      <c r="B64">
        <v>3.0880000000000001</v>
      </c>
    </row>
    <row r="65" spans="1:2" x14ac:dyDescent="0.25">
      <c r="A65" s="1">
        <v>44347</v>
      </c>
      <c r="B65">
        <v>3.0619999999999998</v>
      </c>
    </row>
    <row r="66" spans="1:2" x14ac:dyDescent="0.25">
      <c r="A66" s="1">
        <v>44340</v>
      </c>
      <c r="B66">
        <v>3.0680000000000001</v>
      </c>
    </row>
    <row r="67" spans="1:2" x14ac:dyDescent="0.25">
      <c r="A67" s="1">
        <v>44333</v>
      </c>
      <c r="B67">
        <v>3.0609999999999999</v>
      </c>
    </row>
    <row r="68" spans="1:2" x14ac:dyDescent="0.25">
      <c r="A68" s="1">
        <v>44326</v>
      </c>
      <c r="B68">
        <v>3.0169999999999999</v>
      </c>
    </row>
    <row r="69" spans="1:2" x14ac:dyDescent="0.25">
      <c r="A69" s="1">
        <v>44319</v>
      </c>
      <c r="B69">
        <v>2.9430000000000001</v>
      </c>
    </row>
    <row r="70" spans="1:2" x14ac:dyDescent="0.25">
      <c r="A70" s="1">
        <v>44312</v>
      </c>
      <c r="B70">
        <v>2.9089999999999998</v>
      </c>
    </row>
    <row r="71" spans="1:2" x14ac:dyDescent="0.25">
      <c r="A71" s="1">
        <v>44305</v>
      </c>
      <c r="B71">
        <v>2.875</v>
      </c>
    </row>
    <row r="72" spans="1:2" x14ac:dyDescent="0.25">
      <c r="A72" s="1">
        <v>44298</v>
      </c>
      <c r="B72">
        <v>2.87</v>
      </c>
    </row>
    <row r="73" spans="1:2" x14ac:dyDescent="0.25">
      <c r="A73" s="1">
        <v>44291</v>
      </c>
      <c r="B73">
        <v>2.899</v>
      </c>
    </row>
    <row r="74" spans="1:2" x14ac:dyDescent="0.25">
      <c r="A74" s="1">
        <v>44284</v>
      </c>
      <c r="B74">
        <v>2.899</v>
      </c>
    </row>
    <row r="75" spans="1:2" x14ac:dyDescent="0.25">
      <c r="A75" s="1">
        <v>44277</v>
      </c>
      <c r="B75">
        <v>2.907</v>
      </c>
    </row>
    <row r="76" spans="1:2" x14ac:dyDescent="0.25">
      <c r="A76" s="1">
        <v>44270</v>
      </c>
      <c r="B76">
        <v>2.9020000000000001</v>
      </c>
    </row>
    <row r="77" spans="1:2" x14ac:dyDescent="0.25">
      <c r="A77" s="1">
        <v>44263</v>
      </c>
      <c r="B77">
        <v>2.8450000000000002</v>
      </c>
    </row>
    <row r="78" spans="1:2" x14ac:dyDescent="0.25">
      <c r="A78" s="1">
        <v>44256</v>
      </c>
      <c r="B78">
        <v>2.8090000000000002</v>
      </c>
    </row>
    <row r="79" spans="1:2" x14ac:dyDescent="0.25">
      <c r="A79" s="1">
        <v>44249</v>
      </c>
      <c r="B79">
        <v>2.7210000000000001</v>
      </c>
    </row>
    <row r="80" spans="1:2" x14ac:dyDescent="0.25">
      <c r="A80" s="1">
        <v>44242</v>
      </c>
      <c r="B80">
        <v>2.6110000000000002</v>
      </c>
    </row>
    <row r="81" spans="1:2" x14ac:dyDescent="0.25">
      <c r="A81" s="1">
        <v>44235</v>
      </c>
      <c r="B81">
        <v>2.573</v>
      </c>
    </row>
    <row r="82" spans="1:2" x14ac:dyDescent="0.25">
      <c r="A82" s="1">
        <v>44228</v>
      </c>
      <c r="B82">
        <v>2.5289999999999999</v>
      </c>
    </row>
    <row r="83" spans="1:2" x14ac:dyDescent="0.25">
      <c r="A83" s="1">
        <v>44221</v>
      </c>
      <c r="B83">
        <v>2.52</v>
      </c>
    </row>
    <row r="84" spans="1:2" x14ac:dyDescent="0.25">
      <c r="A84" s="1">
        <v>44214</v>
      </c>
      <c r="B84">
        <v>2.48</v>
      </c>
    </row>
    <row r="85" spans="1:2" x14ac:dyDescent="0.25">
      <c r="A85" s="1">
        <v>44207</v>
      </c>
      <c r="B85">
        <v>2.391</v>
      </c>
    </row>
    <row r="86" spans="1:2" x14ac:dyDescent="0.25">
      <c r="A86" s="1">
        <v>44200</v>
      </c>
      <c r="B86">
        <v>2.3319999999999999</v>
      </c>
    </row>
    <row r="87" spans="1:2" x14ac:dyDescent="0.25">
      <c r="A87" s="1">
        <v>44193</v>
      </c>
      <c r="B87">
        <v>2.3199999999999998</v>
      </c>
    </row>
    <row r="88" spans="1:2" x14ac:dyDescent="0.25">
      <c r="A88" s="1">
        <v>44186</v>
      </c>
      <c r="B88">
        <v>2.319</v>
      </c>
    </row>
    <row r="89" spans="1:2" x14ac:dyDescent="0.25">
      <c r="A89" s="1">
        <v>44179</v>
      </c>
      <c r="B89">
        <v>2.254</v>
      </c>
    </row>
    <row r="90" spans="1:2" x14ac:dyDescent="0.25">
      <c r="A90" s="1">
        <v>44172</v>
      </c>
      <c r="B90">
        <v>2.2440000000000002</v>
      </c>
    </row>
    <row r="91" spans="1:2" x14ac:dyDescent="0.25">
      <c r="A91" s="1">
        <v>44165</v>
      </c>
      <c r="B91">
        <v>2.226</v>
      </c>
    </row>
    <row r="92" spans="1:2" x14ac:dyDescent="0.25">
      <c r="A92" s="1">
        <v>44158</v>
      </c>
      <c r="B92">
        <v>2.2250000000000001</v>
      </c>
    </row>
    <row r="93" spans="1:2" x14ac:dyDescent="0.25">
      <c r="A93" s="1">
        <v>44151</v>
      </c>
      <c r="B93">
        <v>2.226</v>
      </c>
    </row>
    <row r="94" spans="1:2" x14ac:dyDescent="0.25">
      <c r="A94" s="1">
        <v>44144</v>
      </c>
      <c r="B94">
        <v>2.2170000000000001</v>
      </c>
    </row>
    <row r="95" spans="1:2" x14ac:dyDescent="0.25">
      <c r="A95" s="1">
        <v>44137</v>
      </c>
      <c r="B95">
        <v>2.2229999999999999</v>
      </c>
    </row>
    <row r="96" spans="1:2" x14ac:dyDescent="0.25">
      <c r="A96" s="1">
        <v>44130</v>
      </c>
      <c r="B96">
        <v>2.234</v>
      </c>
    </row>
    <row r="97" spans="1:2" x14ac:dyDescent="0.25">
      <c r="A97" s="1">
        <v>44123</v>
      </c>
      <c r="B97">
        <v>2.2429999999999999</v>
      </c>
    </row>
    <row r="98" spans="1:2" x14ac:dyDescent="0.25">
      <c r="A98" s="1">
        <v>44116</v>
      </c>
      <c r="B98">
        <v>2.2410000000000001</v>
      </c>
    </row>
    <row r="99" spans="1:2" x14ac:dyDescent="0.25">
      <c r="A99" s="1">
        <v>44109</v>
      </c>
      <c r="B99">
        <v>2.2410000000000001</v>
      </c>
    </row>
    <row r="100" spans="1:2" x14ac:dyDescent="0.25">
      <c r="A100" s="1">
        <v>44102</v>
      </c>
      <c r="B100">
        <v>2.2469999999999999</v>
      </c>
    </row>
    <row r="101" spans="1:2" x14ac:dyDescent="0.25">
      <c r="A101" s="1">
        <v>44095</v>
      </c>
      <c r="B101">
        <v>2.2559999999999998</v>
      </c>
    </row>
    <row r="102" spans="1:2" x14ac:dyDescent="0.25">
      <c r="A102" s="1">
        <v>44088</v>
      </c>
      <c r="B102">
        <v>2.2749999999999999</v>
      </c>
    </row>
    <row r="103" spans="1:2" x14ac:dyDescent="0.25">
      <c r="A103" s="1">
        <v>44081</v>
      </c>
      <c r="B103">
        <v>2.3069999999999999</v>
      </c>
    </row>
    <row r="104" spans="1:2" x14ac:dyDescent="0.25">
      <c r="A104" s="1">
        <v>44074</v>
      </c>
      <c r="B104">
        <v>2.3149999999999999</v>
      </c>
    </row>
    <row r="105" spans="1:2" x14ac:dyDescent="0.25">
      <c r="A105" s="1">
        <v>44067</v>
      </c>
      <c r="B105">
        <v>2.242</v>
      </c>
    </row>
    <row r="106" spans="1:2" x14ac:dyDescent="0.25">
      <c r="A106" s="1">
        <v>44060</v>
      </c>
      <c r="B106">
        <v>2.2509999999999999</v>
      </c>
    </row>
    <row r="107" spans="1:2" x14ac:dyDescent="0.25">
      <c r="A107" s="1">
        <v>44053</v>
      </c>
      <c r="B107">
        <v>2.2549999999999999</v>
      </c>
    </row>
    <row r="108" spans="1:2" x14ac:dyDescent="0.25">
      <c r="A108" s="1">
        <v>44046</v>
      </c>
      <c r="B108">
        <v>2.2669999999999999</v>
      </c>
    </row>
    <row r="109" spans="1:2" x14ac:dyDescent="0.25">
      <c r="A109" s="1">
        <v>44039</v>
      </c>
      <c r="B109">
        <v>2.2730000000000001</v>
      </c>
    </row>
    <row r="110" spans="1:2" x14ac:dyDescent="0.25">
      <c r="A110" s="1">
        <v>44032</v>
      </c>
      <c r="B110">
        <v>2.2829999999999999</v>
      </c>
    </row>
    <row r="111" spans="1:2" x14ac:dyDescent="0.25">
      <c r="A111" s="1">
        <v>44025</v>
      </c>
      <c r="B111">
        <v>2.2789999999999999</v>
      </c>
    </row>
    <row r="112" spans="1:2" x14ac:dyDescent="0.25">
      <c r="A112" s="1">
        <v>44018</v>
      </c>
      <c r="B112">
        <v>2.2719999999999998</v>
      </c>
    </row>
    <row r="113" spans="1:2" x14ac:dyDescent="0.25">
      <c r="A113" s="1">
        <v>44011</v>
      </c>
      <c r="B113">
        <v>2.2709999999999999</v>
      </c>
    </row>
    <row r="114" spans="1:2" x14ac:dyDescent="0.25">
      <c r="A114" s="1">
        <v>44004</v>
      </c>
      <c r="B114">
        <v>2.25</v>
      </c>
    </row>
    <row r="115" spans="1:2" x14ac:dyDescent="0.25">
      <c r="A115" s="1">
        <v>43997</v>
      </c>
      <c r="B115">
        <v>2.2240000000000002</v>
      </c>
    </row>
    <row r="116" spans="1:2" x14ac:dyDescent="0.25">
      <c r="A116" s="1">
        <v>43990</v>
      </c>
      <c r="B116">
        <v>2.21</v>
      </c>
    </row>
    <row r="117" spans="1:2" x14ac:dyDescent="0.25">
      <c r="A117" s="1">
        <v>43983</v>
      </c>
      <c r="B117">
        <v>2.1890000000000001</v>
      </c>
    </row>
    <row r="118" spans="1:2" x14ac:dyDescent="0.25">
      <c r="A118" s="1">
        <v>43976</v>
      </c>
      <c r="B118">
        <v>2.1890000000000001</v>
      </c>
    </row>
    <row r="119" spans="1:2" x14ac:dyDescent="0.25">
      <c r="A119" s="1">
        <v>43969</v>
      </c>
      <c r="B119">
        <v>2.17</v>
      </c>
    </row>
    <row r="120" spans="1:2" x14ac:dyDescent="0.25">
      <c r="A120" s="1">
        <v>43962</v>
      </c>
      <c r="B120">
        <v>2.16</v>
      </c>
    </row>
    <row r="121" spans="1:2" x14ac:dyDescent="0.25">
      <c r="A121" s="1">
        <v>43955</v>
      </c>
      <c r="B121">
        <v>2.1240000000000001</v>
      </c>
    </row>
    <row r="122" spans="1:2" x14ac:dyDescent="0.25">
      <c r="A122" s="1">
        <v>43948</v>
      </c>
      <c r="B122">
        <v>2.1360000000000001</v>
      </c>
    </row>
    <row r="123" spans="1:2" x14ac:dyDescent="0.25">
      <c r="A123" s="1">
        <v>43941</v>
      </c>
      <c r="B123">
        <v>2.1890000000000001</v>
      </c>
    </row>
    <row r="124" spans="1:2" x14ac:dyDescent="0.25">
      <c r="A124" s="1">
        <v>43934</v>
      </c>
      <c r="B124">
        <v>2.2290000000000001</v>
      </c>
    </row>
    <row r="125" spans="1:2" x14ac:dyDescent="0.25">
      <c r="A125" s="1">
        <v>43927</v>
      </c>
      <c r="B125">
        <v>2.2669999999999999</v>
      </c>
    </row>
    <row r="126" spans="1:2" x14ac:dyDescent="0.25">
      <c r="A126" s="1">
        <v>43920</v>
      </c>
      <c r="B126">
        <v>2.31</v>
      </c>
    </row>
    <row r="127" spans="1:2" x14ac:dyDescent="0.25">
      <c r="A127" s="1">
        <v>43913</v>
      </c>
      <c r="B127">
        <v>2.3759999999999999</v>
      </c>
    </row>
    <row r="128" spans="1:2" x14ac:dyDescent="0.25">
      <c r="A128" s="1">
        <v>43906</v>
      </c>
      <c r="B128">
        <v>2.4550000000000001</v>
      </c>
    </row>
    <row r="129" spans="1:2" x14ac:dyDescent="0.25">
      <c r="A129" s="1">
        <v>43899</v>
      </c>
      <c r="B129">
        <v>2.5470000000000002</v>
      </c>
    </row>
    <row r="130" spans="1:2" x14ac:dyDescent="0.25">
      <c r="A130" s="1">
        <v>43892</v>
      </c>
      <c r="B130">
        <v>2.57</v>
      </c>
    </row>
    <row r="131" spans="1:2" x14ac:dyDescent="0.25">
      <c r="A131" s="1">
        <v>43885</v>
      </c>
      <c r="B131">
        <v>2.5840000000000001</v>
      </c>
    </row>
    <row r="132" spans="1:2" x14ac:dyDescent="0.25">
      <c r="A132" s="1">
        <v>43878</v>
      </c>
      <c r="B132">
        <v>2.5870000000000002</v>
      </c>
    </row>
    <row r="133" spans="1:2" x14ac:dyDescent="0.25">
      <c r="A133" s="1">
        <v>43871</v>
      </c>
      <c r="B133">
        <v>2.609</v>
      </c>
    </row>
    <row r="134" spans="1:2" x14ac:dyDescent="0.25">
      <c r="A134" s="1">
        <v>43864</v>
      </c>
      <c r="B134">
        <v>2.6349999999999998</v>
      </c>
    </row>
    <row r="135" spans="1:2" x14ac:dyDescent="0.25">
      <c r="A135" s="1">
        <v>43857</v>
      </c>
      <c r="B135">
        <v>2.673</v>
      </c>
    </row>
    <row r="136" spans="1:2" x14ac:dyDescent="0.25">
      <c r="A136" s="1">
        <v>43850</v>
      </c>
      <c r="B136">
        <v>2.7050000000000001</v>
      </c>
    </row>
    <row r="137" spans="1:2" x14ac:dyDescent="0.25">
      <c r="A137" s="1">
        <v>43843</v>
      </c>
      <c r="B137">
        <v>2.7250000000000001</v>
      </c>
    </row>
    <row r="138" spans="1:2" x14ac:dyDescent="0.25">
      <c r="A138" s="1">
        <v>43836</v>
      </c>
      <c r="B138">
        <v>2.722</v>
      </c>
    </row>
    <row r="139" spans="1:2" x14ac:dyDescent="0.25">
      <c r="A139" s="1">
        <v>43829</v>
      </c>
      <c r="B139">
        <v>2.6880000000000002</v>
      </c>
    </row>
    <row r="140" spans="1:2" x14ac:dyDescent="0.25">
      <c r="A140" s="1">
        <v>43822</v>
      </c>
      <c r="B140">
        <v>2.6829999999999998</v>
      </c>
    </row>
    <row r="141" spans="1:2" x14ac:dyDescent="0.25">
      <c r="A141" s="1">
        <v>43815</v>
      </c>
      <c r="B141">
        <v>2.6560000000000001</v>
      </c>
    </row>
    <row r="142" spans="1:2" x14ac:dyDescent="0.25">
      <c r="A142" s="1">
        <v>43808</v>
      </c>
      <c r="B142">
        <v>2.661</v>
      </c>
    </row>
    <row r="143" spans="1:2" x14ac:dyDescent="0.25">
      <c r="A143" s="1">
        <v>43801</v>
      </c>
      <c r="B143">
        <v>2.6640000000000001</v>
      </c>
    </row>
    <row r="144" spans="1:2" x14ac:dyDescent="0.25">
      <c r="A144" s="1">
        <v>43794</v>
      </c>
      <c r="B144">
        <v>2.67</v>
      </c>
    </row>
    <row r="145" spans="1:2" x14ac:dyDescent="0.25">
      <c r="A145" s="1">
        <v>43787</v>
      </c>
      <c r="B145">
        <v>2.6739999999999999</v>
      </c>
    </row>
    <row r="146" spans="1:2" x14ac:dyDescent="0.25">
      <c r="A146" s="1">
        <v>43780</v>
      </c>
      <c r="B146">
        <v>2.6840000000000002</v>
      </c>
    </row>
    <row r="147" spans="1:2" x14ac:dyDescent="0.25">
      <c r="A147" s="1">
        <v>43773</v>
      </c>
      <c r="B147">
        <v>2.6709999999999998</v>
      </c>
    </row>
    <row r="148" spans="1:2" x14ac:dyDescent="0.25">
      <c r="A148" s="1">
        <v>43766</v>
      </c>
      <c r="B148">
        <v>2.67</v>
      </c>
    </row>
    <row r="149" spans="1:2" x14ac:dyDescent="0.25">
      <c r="A149" s="1">
        <v>43759</v>
      </c>
      <c r="B149">
        <v>2.6619999999999999</v>
      </c>
    </row>
    <row r="150" spans="1:2" x14ac:dyDescent="0.25">
      <c r="A150" s="1">
        <v>43752</v>
      </c>
      <c r="B150">
        <v>2.673</v>
      </c>
    </row>
    <row r="151" spans="1:2" x14ac:dyDescent="0.25">
      <c r="A151" s="1">
        <v>43745</v>
      </c>
      <c r="B151">
        <v>2.6989999999999998</v>
      </c>
    </row>
    <row r="152" spans="1:2" x14ac:dyDescent="0.25">
      <c r="A152" s="1">
        <v>43738</v>
      </c>
      <c r="B152">
        <v>2.72</v>
      </c>
    </row>
    <row r="153" spans="1:2" x14ac:dyDescent="0.25">
      <c r="A153" s="1">
        <v>43731</v>
      </c>
      <c r="B153">
        <v>2.7320000000000002</v>
      </c>
    </row>
    <row r="154" spans="1:2" x14ac:dyDescent="0.25">
      <c r="A154" s="1">
        <v>43724</v>
      </c>
      <c r="B154">
        <v>2.6960000000000002</v>
      </c>
    </row>
    <row r="155" spans="1:2" x14ac:dyDescent="0.25">
      <c r="A155" s="1">
        <v>43717</v>
      </c>
      <c r="B155">
        <v>2.7349999999999999</v>
      </c>
    </row>
    <row r="156" spans="1:2" x14ac:dyDescent="0.25">
      <c r="A156" s="1">
        <v>43710</v>
      </c>
      <c r="B156">
        <v>2.7559999999999998</v>
      </c>
    </row>
    <row r="157" spans="1:2" x14ac:dyDescent="0.25">
      <c r="A157" s="1">
        <v>43703</v>
      </c>
      <c r="B157">
        <v>2.794</v>
      </c>
    </row>
    <row r="158" spans="1:2" x14ac:dyDescent="0.25">
      <c r="A158" s="1">
        <v>43696</v>
      </c>
      <c r="B158">
        <v>2.8069999999999999</v>
      </c>
    </row>
    <row r="159" spans="1:2" x14ac:dyDescent="0.25">
      <c r="A159" s="1">
        <v>43689</v>
      </c>
      <c r="B159">
        <v>2.8359999999999999</v>
      </c>
    </row>
    <row r="160" spans="1:2" x14ac:dyDescent="0.25">
      <c r="A160" s="1">
        <v>43682</v>
      </c>
      <c r="B160">
        <v>2.8519999999999999</v>
      </c>
    </row>
    <row r="161" spans="1:2" x14ac:dyDescent="0.25">
      <c r="A161" s="1">
        <v>43675</v>
      </c>
      <c r="B161">
        <v>2.8610000000000002</v>
      </c>
    </row>
    <row r="162" spans="1:2" x14ac:dyDescent="0.25">
      <c r="A162" s="1">
        <v>43668</v>
      </c>
      <c r="B162">
        <v>2.8780000000000001</v>
      </c>
    </row>
    <row r="163" spans="1:2" x14ac:dyDescent="0.25">
      <c r="A163" s="1">
        <v>43661</v>
      </c>
      <c r="B163">
        <v>2.8740000000000001</v>
      </c>
    </row>
    <row r="164" spans="1:2" x14ac:dyDescent="0.25">
      <c r="A164" s="1">
        <v>43654</v>
      </c>
      <c r="B164">
        <v>2.86</v>
      </c>
    </row>
    <row r="165" spans="1:2" x14ac:dyDescent="0.25">
      <c r="A165" s="1">
        <v>43647</v>
      </c>
      <c r="B165">
        <v>2.8660000000000001</v>
      </c>
    </row>
    <row r="166" spans="1:2" x14ac:dyDescent="0.25">
      <c r="A166" s="1">
        <v>43640</v>
      </c>
      <c r="B166">
        <v>2.8079999999999998</v>
      </c>
    </row>
    <row r="167" spans="1:2" x14ac:dyDescent="0.25">
      <c r="A167" s="1">
        <v>43633</v>
      </c>
      <c r="B167">
        <v>2.8380000000000001</v>
      </c>
    </row>
    <row r="168" spans="1:2" x14ac:dyDescent="0.25">
      <c r="A168" s="1">
        <v>43626</v>
      </c>
      <c r="B168">
        <v>2.8780000000000001</v>
      </c>
    </row>
    <row r="169" spans="1:2" x14ac:dyDescent="0.25">
      <c r="A169" s="1">
        <v>43619</v>
      </c>
      <c r="B169">
        <v>2.9140000000000001</v>
      </c>
    </row>
    <row r="170" spans="1:2" x14ac:dyDescent="0.25">
      <c r="A170" s="1">
        <v>43612</v>
      </c>
      <c r="B170">
        <v>2.9340000000000002</v>
      </c>
    </row>
    <row r="171" spans="1:2" x14ac:dyDescent="0.25">
      <c r="A171" s="1">
        <v>43605</v>
      </c>
      <c r="B171">
        <v>2.9670000000000001</v>
      </c>
    </row>
    <row r="172" spans="1:2" x14ac:dyDescent="0.25">
      <c r="A172" s="1">
        <v>43598</v>
      </c>
      <c r="B172">
        <v>2.98</v>
      </c>
    </row>
    <row r="173" spans="1:2" x14ac:dyDescent="0.25">
      <c r="A173" s="1">
        <v>43591</v>
      </c>
      <c r="B173">
        <v>2.9849999999999999</v>
      </c>
    </row>
    <row r="174" spans="1:2" x14ac:dyDescent="0.25">
      <c r="A174" s="1">
        <v>43584</v>
      </c>
      <c r="B174">
        <v>2.97</v>
      </c>
    </row>
    <row r="175" spans="1:2" x14ac:dyDescent="0.25">
      <c r="A175" s="1">
        <v>43577</v>
      </c>
      <c r="B175">
        <v>2.8839999999999999</v>
      </c>
    </row>
    <row r="176" spans="1:2" x14ac:dyDescent="0.25">
      <c r="A176" s="1">
        <v>43570</v>
      </c>
      <c r="B176">
        <v>2.8439999999999999</v>
      </c>
    </row>
    <row r="177" spans="1:2" x14ac:dyDescent="0.25">
      <c r="A177" s="1">
        <v>43563</v>
      </c>
      <c r="B177">
        <v>2.7810000000000001</v>
      </c>
    </row>
    <row r="178" spans="1:2" x14ac:dyDescent="0.25">
      <c r="A178" s="1">
        <v>43556</v>
      </c>
      <c r="B178">
        <v>2.7229999999999999</v>
      </c>
    </row>
    <row r="179" spans="1:2" x14ac:dyDescent="0.25">
      <c r="A179" s="1">
        <v>43549</v>
      </c>
      <c r="B179">
        <v>2.7040000000000002</v>
      </c>
    </row>
    <row r="180" spans="1:2" x14ac:dyDescent="0.25">
      <c r="A180" s="1">
        <v>43542</v>
      </c>
      <c r="B180">
        <v>2.6680000000000001</v>
      </c>
    </row>
    <row r="181" spans="1:2" x14ac:dyDescent="0.25">
      <c r="A181" s="1">
        <v>43535</v>
      </c>
      <c r="B181">
        <v>2.5880000000000001</v>
      </c>
    </row>
    <row r="182" spans="1:2" x14ac:dyDescent="0.25">
      <c r="A182" s="1">
        <v>43528</v>
      </c>
      <c r="B182">
        <v>2.5289999999999999</v>
      </c>
    </row>
    <row r="183" spans="1:2" x14ac:dyDescent="0.25">
      <c r="A183" s="1">
        <v>43521</v>
      </c>
      <c r="B183">
        <v>2.516</v>
      </c>
    </row>
    <row r="184" spans="1:2" x14ac:dyDescent="0.25">
      <c r="A184" s="1">
        <v>43514</v>
      </c>
      <c r="B184">
        <v>2.4350000000000001</v>
      </c>
    </row>
    <row r="185" spans="1:2" x14ac:dyDescent="0.25">
      <c r="A185" s="1">
        <v>43507</v>
      </c>
      <c r="B185">
        <v>2.4569999999999999</v>
      </c>
    </row>
    <row r="186" spans="1:2" x14ac:dyDescent="0.25">
      <c r="A186" s="1">
        <v>43500</v>
      </c>
      <c r="B186">
        <v>2.4700000000000002</v>
      </c>
    </row>
    <row r="187" spans="1:2" x14ac:dyDescent="0.25">
      <c r="A187" s="1">
        <v>43493</v>
      </c>
      <c r="B187">
        <v>2.4870000000000001</v>
      </c>
    </row>
    <row r="188" spans="1:2" x14ac:dyDescent="0.25">
      <c r="A188" s="1">
        <v>43486</v>
      </c>
      <c r="B188">
        <v>2.504</v>
      </c>
    </row>
    <row r="189" spans="1:2" x14ac:dyDescent="0.25">
      <c r="A189" s="1">
        <v>43479</v>
      </c>
      <c r="B189">
        <v>2.5209999999999999</v>
      </c>
    </row>
    <row r="190" spans="1:2" x14ac:dyDescent="0.25">
      <c r="A190" s="1">
        <v>43472</v>
      </c>
      <c r="B190">
        <v>2.556</v>
      </c>
    </row>
    <row r="191" spans="1:2" x14ac:dyDescent="0.25">
      <c r="A191" s="1">
        <v>43465</v>
      </c>
      <c r="B191">
        <v>2.5830000000000002</v>
      </c>
    </row>
    <row r="192" spans="1:2" x14ac:dyDescent="0.25">
      <c r="A192" s="1">
        <v>43458</v>
      </c>
      <c r="B192">
        <v>2.63</v>
      </c>
    </row>
    <row r="193" spans="1:2" x14ac:dyDescent="0.25">
      <c r="A193" s="1">
        <v>43451</v>
      </c>
      <c r="B193">
        <v>2.6749999999999998</v>
      </c>
    </row>
    <row r="194" spans="1:2" x14ac:dyDescent="0.25">
      <c r="A194" s="1">
        <v>43444</v>
      </c>
      <c r="B194">
        <v>2.7210000000000001</v>
      </c>
    </row>
    <row r="195" spans="1:2" x14ac:dyDescent="0.25">
      <c r="A195" s="1">
        <v>43437</v>
      </c>
      <c r="B195">
        <v>2.7549999999999999</v>
      </c>
    </row>
    <row r="196" spans="1:2" x14ac:dyDescent="0.25">
      <c r="A196" s="1">
        <v>43430</v>
      </c>
      <c r="B196">
        <v>2.802</v>
      </c>
    </row>
    <row r="197" spans="1:2" x14ac:dyDescent="0.25">
      <c r="A197" s="1">
        <v>43423</v>
      </c>
      <c r="B197">
        <v>2.8359999999999999</v>
      </c>
    </row>
    <row r="198" spans="1:2" x14ac:dyDescent="0.25">
      <c r="A198" s="1">
        <v>43416</v>
      </c>
      <c r="B198">
        <v>2.8809999999999998</v>
      </c>
    </row>
    <row r="199" spans="1:2" x14ac:dyDescent="0.25">
      <c r="A199" s="1">
        <v>43409</v>
      </c>
      <c r="B199">
        <v>2.9380000000000002</v>
      </c>
    </row>
    <row r="200" spans="1:2" x14ac:dyDescent="0.25">
      <c r="A200" s="1">
        <v>43402</v>
      </c>
      <c r="B200">
        <v>2.9550000000000001</v>
      </c>
    </row>
    <row r="201" spans="1:2" x14ac:dyDescent="0.25">
      <c r="A201" s="1">
        <v>43395</v>
      </c>
      <c r="B201">
        <v>2.9750000000000001</v>
      </c>
    </row>
    <row r="202" spans="1:2" x14ac:dyDescent="0.25">
      <c r="A202" s="1">
        <v>43388</v>
      </c>
      <c r="B202">
        <v>2.9889999999999999</v>
      </c>
    </row>
    <row r="203" spans="1:2" x14ac:dyDescent="0.25">
      <c r="A203" s="1">
        <v>43381</v>
      </c>
      <c r="B203">
        <v>2.9980000000000002</v>
      </c>
    </row>
    <row r="204" spans="1:2" x14ac:dyDescent="0.25">
      <c r="A204" s="1">
        <v>43374</v>
      </c>
      <c r="B204">
        <v>2.9689999999999999</v>
      </c>
    </row>
    <row r="205" spans="1:2" x14ac:dyDescent="0.25">
      <c r="A205" s="1">
        <v>43367</v>
      </c>
      <c r="B205">
        <v>2.9689999999999999</v>
      </c>
    </row>
    <row r="206" spans="1:2" x14ac:dyDescent="0.25">
      <c r="A206" s="1">
        <v>43360</v>
      </c>
      <c r="B206">
        <v>2.988</v>
      </c>
    </row>
    <row r="207" spans="1:2" x14ac:dyDescent="0.25">
      <c r="A207" s="1">
        <v>43353</v>
      </c>
      <c r="B207">
        <v>2.98</v>
      </c>
    </row>
    <row r="208" spans="1:2" x14ac:dyDescent="0.25">
      <c r="A208" s="1">
        <v>43346</v>
      </c>
      <c r="B208">
        <v>2.968</v>
      </c>
    </row>
    <row r="209" spans="1:2" x14ac:dyDescent="0.25">
      <c r="A209" s="1">
        <v>43339</v>
      </c>
      <c r="B209">
        <v>2.972</v>
      </c>
    </row>
    <row r="210" spans="1:2" x14ac:dyDescent="0.25">
      <c r="A210" s="1">
        <v>43332</v>
      </c>
      <c r="B210">
        <v>2.9780000000000002</v>
      </c>
    </row>
    <row r="211" spans="1:2" x14ac:dyDescent="0.25">
      <c r="A211" s="1">
        <v>43325</v>
      </c>
      <c r="B211">
        <v>2.98</v>
      </c>
    </row>
    <row r="212" spans="1:2" x14ac:dyDescent="0.25">
      <c r="A212" s="1">
        <v>43318</v>
      </c>
      <c r="B212">
        <v>2.9830000000000001</v>
      </c>
    </row>
    <row r="213" spans="1:2" x14ac:dyDescent="0.25">
      <c r="A213" s="1">
        <v>43311</v>
      </c>
      <c r="B213">
        <v>2.9790000000000001</v>
      </c>
    </row>
    <row r="214" spans="1:2" x14ac:dyDescent="0.25">
      <c r="A214" s="1">
        <v>43304</v>
      </c>
      <c r="B214">
        <v>2.9750000000000001</v>
      </c>
    </row>
    <row r="215" spans="1:2" x14ac:dyDescent="0.25">
      <c r="A215" s="1">
        <v>43297</v>
      </c>
      <c r="B215">
        <v>3</v>
      </c>
    </row>
    <row r="216" spans="1:2" x14ac:dyDescent="0.25">
      <c r="A216" s="1">
        <v>43290</v>
      </c>
      <c r="B216">
        <v>3.004</v>
      </c>
    </row>
    <row r="217" spans="1:2" x14ac:dyDescent="0.25">
      <c r="A217" s="1">
        <v>43283</v>
      </c>
      <c r="B217">
        <v>3.0070000000000001</v>
      </c>
    </row>
    <row r="218" spans="1:2" x14ac:dyDescent="0.25">
      <c r="A218" s="1">
        <v>43276</v>
      </c>
      <c r="B218">
        <v>3.0110000000000001</v>
      </c>
    </row>
    <row r="219" spans="1:2" x14ac:dyDescent="0.25">
      <c r="A219" s="1">
        <v>43269</v>
      </c>
      <c r="B219">
        <v>3.044</v>
      </c>
    </row>
    <row r="220" spans="1:2" x14ac:dyDescent="0.25">
      <c r="A220" s="1">
        <v>43262</v>
      </c>
      <c r="B220">
        <v>3.0790000000000002</v>
      </c>
    </row>
    <row r="221" spans="1:2" x14ac:dyDescent="0.25">
      <c r="A221" s="1">
        <v>43255</v>
      </c>
      <c r="B221">
        <v>3.0830000000000002</v>
      </c>
    </row>
    <row r="222" spans="1:2" x14ac:dyDescent="0.25">
      <c r="A222" s="1">
        <v>43248</v>
      </c>
      <c r="B222">
        <v>3.089</v>
      </c>
    </row>
    <row r="223" spans="1:2" x14ac:dyDescent="0.25">
      <c r="A223" s="1">
        <v>43241</v>
      </c>
      <c r="B223">
        <v>3.0790000000000002</v>
      </c>
    </row>
    <row r="224" spans="1:2" x14ac:dyDescent="0.25">
      <c r="A224" s="1">
        <v>43234</v>
      </c>
      <c r="B224">
        <v>2.9969999999999999</v>
      </c>
    </row>
    <row r="225" spans="1:2" x14ac:dyDescent="0.25">
      <c r="A225" s="1">
        <v>43227</v>
      </c>
      <c r="B225">
        <v>3.036</v>
      </c>
    </row>
    <row r="226" spans="1:2" x14ac:dyDescent="0.25">
      <c r="A226" s="1">
        <v>43220</v>
      </c>
      <c r="B226">
        <v>3.03</v>
      </c>
    </row>
    <row r="227" spans="1:2" x14ac:dyDescent="0.25">
      <c r="A227" s="1">
        <v>43213</v>
      </c>
      <c r="B227">
        <v>2.9980000000000002</v>
      </c>
    </row>
    <row r="228" spans="1:2" x14ac:dyDescent="0.25">
      <c r="A228" s="1">
        <v>43206</v>
      </c>
      <c r="B228">
        <v>2.903</v>
      </c>
    </row>
    <row r="229" spans="1:2" x14ac:dyDescent="0.25">
      <c r="A229" s="1">
        <v>43199</v>
      </c>
      <c r="B229">
        <v>2.8210000000000002</v>
      </c>
    </row>
    <row r="230" spans="1:2" x14ac:dyDescent="0.25">
      <c r="A230" s="1">
        <v>43192</v>
      </c>
      <c r="B230">
        <v>2.8370000000000002</v>
      </c>
    </row>
    <row r="231" spans="1:2" x14ac:dyDescent="0.25">
      <c r="A231" s="1">
        <v>43185</v>
      </c>
      <c r="B231">
        <v>2.7989999999999999</v>
      </c>
    </row>
    <row r="232" spans="1:2" x14ac:dyDescent="0.25">
      <c r="A232" s="1">
        <v>43178</v>
      </c>
      <c r="B232">
        <v>2.7320000000000002</v>
      </c>
    </row>
    <row r="233" spans="1:2" x14ac:dyDescent="0.25">
      <c r="A233" s="1">
        <v>43171</v>
      </c>
      <c r="B233">
        <v>2.7280000000000002</v>
      </c>
    </row>
    <row r="234" spans="1:2" x14ac:dyDescent="0.25">
      <c r="A234" s="1">
        <v>43164</v>
      </c>
      <c r="B234">
        <v>2.7509999999999999</v>
      </c>
    </row>
    <row r="235" spans="1:2" x14ac:dyDescent="0.25">
      <c r="A235" s="1">
        <v>43157</v>
      </c>
      <c r="B235">
        <v>2.762</v>
      </c>
    </row>
    <row r="236" spans="1:2" x14ac:dyDescent="0.25">
      <c r="A236" s="1">
        <v>43150</v>
      </c>
      <c r="B236">
        <v>2.7839999999999998</v>
      </c>
    </row>
    <row r="237" spans="1:2" x14ac:dyDescent="0.25">
      <c r="A237" s="1">
        <v>43143</v>
      </c>
      <c r="B237">
        <v>2.8140000000000001</v>
      </c>
    </row>
    <row r="238" spans="1:2" x14ac:dyDescent="0.25">
      <c r="A238" s="1">
        <v>43136</v>
      </c>
      <c r="B238">
        <v>2.827</v>
      </c>
    </row>
    <row r="239" spans="1:2" x14ac:dyDescent="0.25">
      <c r="A239" s="1">
        <v>43129</v>
      </c>
      <c r="B239">
        <v>2.8119999999999998</v>
      </c>
    </row>
    <row r="240" spans="1:2" x14ac:dyDescent="0.25">
      <c r="A240" s="1">
        <v>43122</v>
      </c>
      <c r="B240">
        <v>2.76</v>
      </c>
    </row>
    <row r="241" spans="1:2" x14ac:dyDescent="0.25">
      <c r="A241" s="1">
        <v>43115</v>
      </c>
      <c r="B241">
        <v>2.7349999999999999</v>
      </c>
    </row>
    <row r="242" spans="1:2" x14ac:dyDescent="0.25">
      <c r="A242" s="1">
        <v>43108</v>
      </c>
      <c r="B242">
        <v>2.7210000000000001</v>
      </c>
    </row>
    <row r="243" spans="1:2" x14ac:dyDescent="0.25">
      <c r="A243" s="1">
        <v>43101</v>
      </c>
      <c r="B243">
        <v>2.6970000000000001</v>
      </c>
    </row>
    <row r="244" spans="1:2" x14ac:dyDescent="0.25">
      <c r="A244" s="1">
        <v>43094</v>
      </c>
      <c r="B244">
        <v>2.653</v>
      </c>
    </row>
    <row r="245" spans="1:2" x14ac:dyDescent="0.25">
      <c r="A245" s="1">
        <v>43087</v>
      </c>
      <c r="B245">
        <v>2.6629999999999998</v>
      </c>
    </row>
    <row r="246" spans="1:2" x14ac:dyDescent="0.25">
      <c r="A246" s="1">
        <v>43080</v>
      </c>
      <c r="B246">
        <v>2.6869999999999998</v>
      </c>
    </row>
    <row r="247" spans="1:2" x14ac:dyDescent="0.25">
      <c r="A247" s="1">
        <v>43073</v>
      </c>
      <c r="B247">
        <v>2.7149999999999999</v>
      </c>
    </row>
    <row r="248" spans="1:2" x14ac:dyDescent="0.25">
      <c r="A248" s="1">
        <v>43066</v>
      </c>
      <c r="B248">
        <v>2.722</v>
      </c>
    </row>
    <row r="249" spans="1:2" x14ac:dyDescent="0.25">
      <c r="A249" s="1">
        <v>43059</v>
      </c>
      <c r="B249">
        <v>2.7349999999999999</v>
      </c>
    </row>
    <row r="250" spans="1:2" x14ac:dyDescent="0.25">
      <c r="A250" s="1">
        <v>43052</v>
      </c>
      <c r="B250">
        <v>2.7490000000000001</v>
      </c>
    </row>
    <row r="251" spans="1:2" x14ac:dyDescent="0.25">
      <c r="A251" s="1">
        <v>43045</v>
      </c>
      <c r="B251">
        <v>2.7109999999999999</v>
      </c>
    </row>
    <row r="252" spans="1:2" x14ac:dyDescent="0.25">
      <c r="A252" s="1">
        <v>43038</v>
      </c>
      <c r="B252">
        <v>2.673</v>
      </c>
    </row>
    <row r="253" spans="1:2" x14ac:dyDescent="0.25">
      <c r="A253" s="1">
        <v>43031</v>
      </c>
      <c r="B253">
        <v>2.68</v>
      </c>
    </row>
    <row r="254" spans="1:2" x14ac:dyDescent="0.25">
      <c r="A254" s="1">
        <v>43024</v>
      </c>
      <c r="B254">
        <v>2.7080000000000002</v>
      </c>
    </row>
    <row r="255" spans="1:2" x14ac:dyDescent="0.25">
      <c r="A255" s="1">
        <v>43017</v>
      </c>
      <c r="B255">
        <v>2.7360000000000002</v>
      </c>
    </row>
    <row r="256" spans="1:2" x14ac:dyDescent="0.25">
      <c r="A256" s="1">
        <v>43010</v>
      </c>
      <c r="B256">
        <v>2.7879999999999998</v>
      </c>
    </row>
    <row r="257" spans="1:2" x14ac:dyDescent="0.25">
      <c r="A257" s="1">
        <v>43003</v>
      </c>
      <c r="B257">
        <v>2.8290000000000002</v>
      </c>
    </row>
    <row r="258" spans="1:2" x14ac:dyDescent="0.25">
      <c r="A258" s="1">
        <v>42996</v>
      </c>
      <c r="B258">
        <v>2.871</v>
      </c>
    </row>
    <row r="259" spans="1:2" x14ac:dyDescent="0.25">
      <c r="A259" s="1">
        <v>42989</v>
      </c>
      <c r="B259">
        <v>2.91</v>
      </c>
    </row>
    <row r="260" spans="1:2" x14ac:dyDescent="0.25">
      <c r="A260" s="1">
        <v>42982</v>
      </c>
      <c r="B260">
        <v>2.891</v>
      </c>
    </row>
    <row r="261" spans="1:2" x14ac:dyDescent="0.25">
      <c r="A261" s="1">
        <v>42975</v>
      </c>
      <c r="B261">
        <v>2.56</v>
      </c>
    </row>
    <row r="262" spans="1:2" x14ac:dyDescent="0.25">
      <c r="A262" s="1">
        <v>42968</v>
      </c>
      <c r="B262">
        <v>2.552</v>
      </c>
    </row>
    <row r="263" spans="1:2" x14ac:dyDescent="0.25">
      <c r="A263" s="1">
        <v>42961</v>
      </c>
      <c r="B263">
        <v>2.5609999999999999</v>
      </c>
    </row>
    <row r="264" spans="1:2" x14ac:dyDescent="0.25">
      <c r="A264" s="1">
        <v>42954</v>
      </c>
      <c r="B264">
        <v>2.5710000000000002</v>
      </c>
    </row>
    <row r="265" spans="1:2" x14ac:dyDescent="0.25">
      <c r="A265" s="1">
        <v>42947</v>
      </c>
      <c r="B265">
        <v>2.5379999999999998</v>
      </c>
    </row>
    <row r="266" spans="1:2" x14ac:dyDescent="0.25">
      <c r="A266" s="1">
        <v>42940</v>
      </c>
      <c r="B266">
        <v>2.5019999999999998</v>
      </c>
    </row>
    <row r="267" spans="1:2" x14ac:dyDescent="0.25">
      <c r="A267" s="1">
        <v>42933</v>
      </c>
      <c r="B267">
        <v>2.4849999999999999</v>
      </c>
    </row>
    <row r="268" spans="1:2" x14ac:dyDescent="0.25">
      <c r="A268" s="1">
        <v>42926</v>
      </c>
      <c r="B268">
        <v>2.4889999999999999</v>
      </c>
    </row>
    <row r="269" spans="1:2" x14ac:dyDescent="0.25">
      <c r="A269" s="1">
        <v>42919</v>
      </c>
      <c r="B269">
        <v>2.4940000000000002</v>
      </c>
    </row>
    <row r="270" spans="1:2" x14ac:dyDescent="0.25">
      <c r="A270" s="1">
        <v>42912</v>
      </c>
      <c r="B270">
        <v>2.516</v>
      </c>
    </row>
    <row r="271" spans="1:2" x14ac:dyDescent="0.25">
      <c r="A271" s="1">
        <v>42905</v>
      </c>
      <c r="B271">
        <v>2.5390000000000001</v>
      </c>
    </row>
    <row r="272" spans="1:2" x14ac:dyDescent="0.25">
      <c r="A272" s="1">
        <v>42898</v>
      </c>
      <c r="B272">
        <v>2.5710000000000002</v>
      </c>
    </row>
    <row r="273" spans="1:2" x14ac:dyDescent="0.25">
      <c r="A273" s="1">
        <v>42891</v>
      </c>
      <c r="B273">
        <v>2.5880000000000001</v>
      </c>
    </row>
    <row r="274" spans="1:2" x14ac:dyDescent="0.25">
      <c r="A274" s="1">
        <v>42884</v>
      </c>
      <c r="B274">
        <v>2.593</v>
      </c>
    </row>
    <row r="275" spans="1:2" x14ac:dyDescent="0.25">
      <c r="A275" s="1">
        <v>42877</v>
      </c>
      <c r="B275">
        <v>2.5680000000000001</v>
      </c>
    </row>
    <row r="276" spans="1:2" x14ac:dyDescent="0.25">
      <c r="A276" s="1">
        <v>42870</v>
      </c>
      <c r="B276">
        <v>2.58</v>
      </c>
    </row>
    <row r="277" spans="1:2" x14ac:dyDescent="0.25">
      <c r="A277" s="1">
        <v>42863</v>
      </c>
      <c r="B277">
        <v>2.5939999999999999</v>
      </c>
    </row>
    <row r="278" spans="1:2" x14ac:dyDescent="0.25">
      <c r="A278" s="1">
        <v>42856</v>
      </c>
      <c r="B278">
        <v>2.6080000000000001</v>
      </c>
    </row>
    <row r="279" spans="1:2" x14ac:dyDescent="0.25">
      <c r="A279" s="1">
        <v>42849</v>
      </c>
      <c r="B279">
        <v>2.6219999999999999</v>
      </c>
    </row>
    <row r="280" spans="1:2" x14ac:dyDescent="0.25">
      <c r="A280" s="1">
        <v>42842</v>
      </c>
      <c r="B280">
        <v>2.62</v>
      </c>
    </row>
    <row r="281" spans="1:2" x14ac:dyDescent="0.25">
      <c r="A281" s="1">
        <v>42835</v>
      </c>
      <c r="B281">
        <v>2.5760000000000001</v>
      </c>
    </row>
    <row r="282" spans="1:2" x14ac:dyDescent="0.25">
      <c r="A282" s="1">
        <v>42828</v>
      </c>
      <c r="B282">
        <v>2.5129999999999999</v>
      </c>
    </row>
    <row r="283" spans="1:2" x14ac:dyDescent="0.25">
      <c r="A283" s="1">
        <v>42821</v>
      </c>
      <c r="B283">
        <v>2.4929999999999999</v>
      </c>
    </row>
    <row r="284" spans="1:2" x14ac:dyDescent="0.25">
      <c r="A284" s="1">
        <v>42814</v>
      </c>
      <c r="B284">
        <v>2.5030000000000001</v>
      </c>
    </row>
    <row r="285" spans="1:2" x14ac:dyDescent="0.25">
      <c r="A285" s="1">
        <v>42807</v>
      </c>
      <c r="B285">
        <v>2.5070000000000001</v>
      </c>
    </row>
    <row r="286" spans="1:2" x14ac:dyDescent="0.25">
      <c r="A286" s="1">
        <v>42800</v>
      </c>
      <c r="B286">
        <v>2.5089999999999999</v>
      </c>
    </row>
    <row r="287" spans="1:2" x14ac:dyDescent="0.25">
      <c r="A287" s="1">
        <v>42793</v>
      </c>
      <c r="B287">
        <v>2.5249999999999999</v>
      </c>
    </row>
    <row r="288" spans="1:2" x14ac:dyDescent="0.25">
      <c r="A288" s="1">
        <v>42786</v>
      </c>
      <c r="B288">
        <v>2.5459999999999998</v>
      </c>
    </row>
    <row r="289" spans="1:2" x14ac:dyDescent="0.25">
      <c r="A289" s="1">
        <v>42779</v>
      </c>
      <c r="B289">
        <v>2.5470000000000002</v>
      </c>
    </row>
    <row r="290" spans="1:2" x14ac:dyDescent="0.25">
      <c r="A290" s="1">
        <v>42772</v>
      </c>
      <c r="B290">
        <v>2.5590000000000002</v>
      </c>
    </row>
    <row r="291" spans="1:2" x14ac:dyDescent="0.25">
      <c r="A291" s="1">
        <v>42765</v>
      </c>
      <c r="B291">
        <v>2.5830000000000002</v>
      </c>
    </row>
    <row r="292" spans="1:2" x14ac:dyDescent="0.25">
      <c r="A292" s="1">
        <v>42758</v>
      </c>
      <c r="B292">
        <v>2.6019999999999999</v>
      </c>
    </row>
    <row r="293" spans="1:2" x14ac:dyDescent="0.25">
      <c r="A293" s="1">
        <v>42751</v>
      </c>
      <c r="B293">
        <v>2.61</v>
      </c>
    </row>
    <row r="294" spans="1:2" x14ac:dyDescent="0.25">
      <c r="A294" s="1">
        <v>42744</v>
      </c>
      <c r="B294">
        <v>2.629</v>
      </c>
    </row>
    <row r="295" spans="1:2" x14ac:dyDescent="0.25">
      <c r="A295" s="1">
        <v>42737</v>
      </c>
      <c r="B295">
        <v>2.6219999999999999</v>
      </c>
    </row>
    <row r="296" spans="1:2" x14ac:dyDescent="0.25">
      <c r="A296" s="1">
        <v>42730</v>
      </c>
      <c r="B296">
        <v>2.5670000000000002</v>
      </c>
    </row>
    <row r="297" spans="1:2" x14ac:dyDescent="0.25">
      <c r="A297" s="1">
        <v>42723</v>
      </c>
      <c r="B297">
        <v>2.52</v>
      </c>
    </row>
    <row r="298" spans="1:2" x14ac:dyDescent="0.25">
      <c r="A298" s="1">
        <v>42716</v>
      </c>
      <c r="B298">
        <v>2.4910000000000001</v>
      </c>
    </row>
    <row r="299" spans="1:2" x14ac:dyDescent="0.25">
      <c r="A299" s="1">
        <v>42709</v>
      </c>
      <c r="B299">
        <v>2.4670000000000001</v>
      </c>
    </row>
    <row r="300" spans="1:2" x14ac:dyDescent="0.25">
      <c r="A300" s="1">
        <v>42702</v>
      </c>
      <c r="B300">
        <v>2.4500000000000002</v>
      </c>
    </row>
    <row r="301" spans="1:2" x14ac:dyDescent="0.25">
      <c r="A301" s="1">
        <v>42695</v>
      </c>
      <c r="B301">
        <v>2.4489999999999998</v>
      </c>
    </row>
    <row r="302" spans="1:2" x14ac:dyDescent="0.25">
      <c r="A302" s="1">
        <v>42688</v>
      </c>
      <c r="B302">
        <v>2.4729999999999999</v>
      </c>
    </row>
    <row r="303" spans="1:2" x14ac:dyDescent="0.25">
      <c r="A303" s="1">
        <v>42681</v>
      </c>
      <c r="B303">
        <v>2.496</v>
      </c>
    </row>
    <row r="304" spans="1:2" x14ac:dyDescent="0.25">
      <c r="A304" s="1">
        <v>42674</v>
      </c>
      <c r="B304">
        <v>2.4660000000000002</v>
      </c>
    </row>
    <row r="305" spans="1:2" x14ac:dyDescent="0.25">
      <c r="A305" s="1">
        <v>42667</v>
      </c>
      <c r="B305">
        <v>2.464</v>
      </c>
    </row>
    <row r="306" spans="1:2" x14ac:dyDescent="0.25">
      <c r="A306" s="1">
        <v>42660</v>
      </c>
      <c r="B306">
        <v>2.4350000000000001</v>
      </c>
    </row>
    <row r="307" spans="1:2" x14ac:dyDescent="0.25">
      <c r="A307" s="1">
        <v>42653</v>
      </c>
      <c r="B307">
        <v>2.4300000000000002</v>
      </c>
    </row>
    <row r="308" spans="1:2" x14ac:dyDescent="0.25">
      <c r="A308" s="1">
        <v>42646</v>
      </c>
      <c r="B308">
        <v>2.3969999999999998</v>
      </c>
    </row>
    <row r="309" spans="1:2" x14ac:dyDescent="0.25">
      <c r="A309" s="1">
        <v>42639</v>
      </c>
      <c r="B309">
        <v>2.383</v>
      </c>
    </row>
    <row r="310" spans="1:2" x14ac:dyDescent="0.25">
      <c r="A310" s="1">
        <v>42632</v>
      </c>
      <c r="B310">
        <v>2.379</v>
      </c>
    </row>
    <row r="311" spans="1:2" x14ac:dyDescent="0.25">
      <c r="A311" s="1">
        <v>42625</v>
      </c>
      <c r="B311">
        <v>2.3809999999999998</v>
      </c>
    </row>
    <row r="312" spans="1:2" x14ac:dyDescent="0.25">
      <c r="A312" s="1">
        <v>42618</v>
      </c>
      <c r="B312">
        <v>2.4049999999999998</v>
      </c>
    </row>
    <row r="313" spans="1:2" x14ac:dyDescent="0.25">
      <c r="A313" s="1">
        <v>42611</v>
      </c>
      <c r="B313">
        <v>2.399</v>
      </c>
    </row>
    <row r="314" spans="1:2" x14ac:dyDescent="0.25">
      <c r="A314" s="1">
        <v>42604</v>
      </c>
      <c r="B314">
        <v>2.38</v>
      </c>
    </row>
    <row r="315" spans="1:2" x14ac:dyDescent="0.25">
      <c r="A315" s="1">
        <v>42597</v>
      </c>
      <c r="B315">
        <v>2.3740000000000001</v>
      </c>
    </row>
    <row r="316" spans="1:2" x14ac:dyDescent="0.25">
      <c r="A316" s="1">
        <v>42590</v>
      </c>
      <c r="B316">
        <v>2.3839999999999999</v>
      </c>
    </row>
    <row r="317" spans="1:2" x14ac:dyDescent="0.25">
      <c r="A317" s="1">
        <v>42583</v>
      </c>
      <c r="B317">
        <v>2.419</v>
      </c>
    </row>
    <row r="318" spans="1:2" x14ac:dyDescent="0.25">
      <c r="A318" s="1">
        <v>42576</v>
      </c>
      <c r="B318">
        <v>2.4369999999999998</v>
      </c>
    </row>
    <row r="319" spans="1:2" x14ac:dyDescent="0.25">
      <c r="A319" s="1">
        <v>42569</v>
      </c>
      <c r="B319">
        <v>2.4569999999999999</v>
      </c>
    </row>
    <row r="320" spans="1:2" x14ac:dyDescent="0.25">
      <c r="A320" s="1">
        <v>42562</v>
      </c>
      <c r="B320">
        <v>2.468</v>
      </c>
    </row>
    <row r="321" spans="1:2" x14ac:dyDescent="0.25">
      <c r="A321" s="1">
        <v>42555</v>
      </c>
      <c r="B321">
        <v>2.4860000000000002</v>
      </c>
    </row>
    <row r="322" spans="1:2" x14ac:dyDescent="0.25">
      <c r="A322" s="1">
        <v>42548</v>
      </c>
      <c r="B322">
        <v>2.496</v>
      </c>
    </row>
    <row r="323" spans="1:2" x14ac:dyDescent="0.25">
      <c r="A323" s="1">
        <v>42541</v>
      </c>
      <c r="B323">
        <v>2.5070000000000001</v>
      </c>
    </row>
    <row r="324" spans="1:2" x14ac:dyDescent="0.25">
      <c r="A324" s="1">
        <v>42534</v>
      </c>
      <c r="B324">
        <v>2.5089999999999999</v>
      </c>
    </row>
    <row r="325" spans="1:2" x14ac:dyDescent="0.25">
      <c r="A325" s="1">
        <v>42527</v>
      </c>
      <c r="B325">
        <v>2.504</v>
      </c>
    </row>
    <row r="326" spans="1:2" x14ac:dyDescent="0.25">
      <c r="A326" s="1">
        <v>42520</v>
      </c>
      <c r="B326">
        <v>2.5049999999999999</v>
      </c>
    </row>
    <row r="327" spans="1:2" x14ac:dyDescent="0.25">
      <c r="A327" s="1">
        <v>42513</v>
      </c>
      <c r="B327">
        <v>2.4689999999999999</v>
      </c>
    </row>
    <row r="328" spans="1:2" x14ac:dyDescent="0.25">
      <c r="A328" s="1">
        <v>42506</v>
      </c>
      <c r="B328">
        <v>2.4489999999999998</v>
      </c>
    </row>
    <row r="329" spans="1:2" x14ac:dyDescent="0.25">
      <c r="A329" s="1">
        <v>42499</v>
      </c>
      <c r="B329">
        <v>2.448</v>
      </c>
    </row>
    <row r="330" spans="1:2" x14ac:dyDescent="0.25">
      <c r="A330" s="1">
        <v>42492</v>
      </c>
      <c r="B330">
        <v>2.4350000000000001</v>
      </c>
    </row>
    <row r="331" spans="1:2" x14ac:dyDescent="0.25">
      <c r="A331" s="1">
        <v>42485</v>
      </c>
      <c r="B331">
        <v>2.3759999999999999</v>
      </c>
    </row>
    <row r="332" spans="1:2" x14ac:dyDescent="0.25">
      <c r="A332" s="1">
        <v>42478</v>
      </c>
      <c r="B332">
        <v>2.3439999999999999</v>
      </c>
    </row>
    <row r="333" spans="1:2" x14ac:dyDescent="0.25">
      <c r="A333" s="1">
        <v>42471</v>
      </c>
      <c r="B333">
        <v>2.2629999999999999</v>
      </c>
    </row>
    <row r="334" spans="1:2" x14ac:dyDescent="0.25">
      <c r="A334" s="1">
        <v>42464</v>
      </c>
      <c r="B334">
        <v>2.2440000000000002</v>
      </c>
    </row>
    <row r="335" spans="1:2" x14ac:dyDescent="0.25">
      <c r="A335" s="1">
        <v>42457</v>
      </c>
      <c r="B335">
        <v>2.222</v>
      </c>
    </row>
    <row r="336" spans="1:2" x14ac:dyDescent="0.25">
      <c r="A336" s="1">
        <v>42450</v>
      </c>
      <c r="B336">
        <v>2.1320000000000001</v>
      </c>
    </row>
    <row r="337" spans="1:2" x14ac:dyDescent="0.25">
      <c r="A337" s="1">
        <v>42443</v>
      </c>
      <c r="B337">
        <v>2.0950000000000002</v>
      </c>
    </row>
    <row r="338" spans="1:2" x14ac:dyDescent="0.25">
      <c r="A338" s="1">
        <v>42436</v>
      </c>
      <c r="B338">
        <v>2.036</v>
      </c>
    </row>
    <row r="339" spans="1:2" x14ac:dyDescent="0.25">
      <c r="A339" s="1">
        <v>42429</v>
      </c>
      <c r="B339">
        <v>2.0249999999999999</v>
      </c>
    </row>
    <row r="340" spans="1:2" x14ac:dyDescent="0.25">
      <c r="A340" s="1">
        <v>42422</v>
      </c>
      <c r="B340">
        <v>2.0419999999999998</v>
      </c>
    </row>
    <row r="341" spans="1:2" x14ac:dyDescent="0.25">
      <c r="A341" s="1">
        <v>42415</v>
      </c>
      <c r="B341">
        <v>2.0499999999999998</v>
      </c>
    </row>
    <row r="342" spans="1:2" x14ac:dyDescent="0.25">
      <c r="A342" s="1">
        <v>42408</v>
      </c>
      <c r="B342">
        <v>2.1019999999999999</v>
      </c>
    </row>
    <row r="343" spans="1:2" x14ac:dyDescent="0.25">
      <c r="A343" s="1">
        <v>42401</v>
      </c>
      <c r="B343">
        <v>2.133</v>
      </c>
    </row>
    <row r="344" spans="1:2" x14ac:dyDescent="0.25">
      <c r="A344" s="1">
        <v>42394</v>
      </c>
      <c r="B344">
        <v>2.173</v>
      </c>
    </row>
    <row r="345" spans="1:2" x14ac:dyDescent="0.25">
      <c r="A345" s="1">
        <v>42387</v>
      </c>
      <c r="B345">
        <v>2.2000000000000002</v>
      </c>
    </row>
    <row r="346" spans="1:2" x14ac:dyDescent="0.25">
      <c r="A346" s="1">
        <v>42380</v>
      </c>
      <c r="B346">
        <v>2.2629999999999999</v>
      </c>
    </row>
    <row r="347" spans="1:2" x14ac:dyDescent="0.25">
      <c r="A347" s="1">
        <v>42373</v>
      </c>
      <c r="B347">
        <v>2.294</v>
      </c>
    </row>
    <row r="348" spans="1:2" x14ac:dyDescent="0.25">
      <c r="A348" s="1">
        <v>42366</v>
      </c>
      <c r="B348">
        <v>2.3210000000000002</v>
      </c>
    </row>
    <row r="349" spans="1:2" x14ac:dyDescent="0.25">
      <c r="A349" s="1">
        <v>42359</v>
      </c>
      <c r="B349">
        <v>2.339</v>
      </c>
    </row>
    <row r="350" spans="1:2" x14ac:dyDescent="0.25">
      <c r="A350" s="1">
        <v>42352</v>
      </c>
      <c r="B350">
        <v>2.3479999999999999</v>
      </c>
    </row>
    <row r="351" spans="1:2" x14ac:dyDescent="0.25">
      <c r="A351" s="1">
        <v>42345</v>
      </c>
      <c r="B351">
        <v>2.3820000000000001</v>
      </c>
    </row>
    <row r="352" spans="1:2" x14ac:dyDescent="0.25">
      <c r="A352" s="1">
        <v>42338</v>
      </c>
      <c r="B352">
        <v>2.3980000000000001</v>
      </c>
    </row>
    <row r="353" spans="1:2" x14ac:dyDescent="0.25">
      <c r="A353" s="1">
        <v>42331</v>
      </c>
      <c r="B353">
        <v>2.4009999999999998</v>
      </c>
    </row>
    <row r="354" spans="1:2" x14ac:dyDescent="0.25">
      <c r="A354" s="1">
        <v>42324</v>
      </c>
      <c r="B354">
        <v>2.4209999999999998</v>
      </c>
    </row>
    <row r="355" spans="1:2" x14ac:dyDescent="0.25">
      <c r="A355" s="1">
        <v>42317</v>
      </c>
      <c r="B355">
        <v>2.431</v>
      </c>
    </row>
    <row r="356" spans="1:2" x14ac:dyDescent="0.25">
      <c r="A356" s="1">
        <v>42310</v>
      </c>
      <c r="B356">
        <v>2.3929999999999998</v>
      </c>
    </row>
    <row r="357" spans="1:2" x14ac:dyDescent="0.25">
      <c r="A357" s="1">
        <v>42303</v>
      </c>
      <c r="B357">
        <v>2.41</v>
      </c>
    </row>
    <row r="358" spans="1:2" x14ac:dyDescent="0.25">
      <c r="A358" s="1">
        <v>42296</v>
      </c>
      <c r="B358">
        <v>2.4420000000000002</v>
      </c>
    </row>
    <row r="359" spans="1:2" x14ac:dyDescent="0.25">
      <c r="A359" s="1">
        <v>42289</v>
      </c>
      <c r="B359">
        <v>2.4569999999999999</v>
      </c>
    </row>
    <row r="360" spans="1:2" x14ac:dyDescent="0.25">
      <c r="A360" s="1">
        <v>42282</v>
      </c>
      <c r="B360">
        <v>2.46</v>
      </c>
    </row>
    <row r="361" spans="1:2" x14ac:dyDescent="0.25">
      <c r="A361" s="1">
        <v>42275</v>
      </c>
      <c r="B361">
        <v>2.512</v>
      </c>
    </row>
    <row r="362" spans="1:2" x14ac:dyDescent="0.25">
      <c r="A362" s="1">
        <v>42268</v>
      </c>
      <c r="B362">
        <v>2.5459999999999998</v>
      </c>
    </row>
    <row r="363" spans="1:2" x14ac:dyDescent="0.25">
      <c r="A363" s="1">
        <v>42261</v>
      </c>
      <c r="B363">
        <v>2.5790000000000002</v>
      </c>
    </row>
    <row r="364" spans="1:2" x14ac:dyDescent="0.25">
      <c r="A364" s="1">
        <v>42254</v>
      </c>
      <c r="B364">
        <v>2.6320000000000001</v>
      </c>
    </row>
    <row r="365" spans="1:2" x14ac:dyDescent="0.25">
      <c r="A365" s="1">
        <v>42247</v>
      </c>
      <c r="B365">
        <v>2.6659999999999999</v>
      </c>
    </row>
    <row r="366" spans="1:2" x14ac:dyDescent="0.25">
      <c r="A366" s="1">
        <v>42240</v>
      </c>
      <c r="B366">
        <v>2.7509999999999999</v>
      </c>
    </row>
    <row r="367" spans="1:2" x14ac:dyDescent="0.25">
      <c r="A367" s="1">
        <v>42233</v>
      </c>
      <c r="B367">
        <v>2.8359999999999999</v>
      </c>
    </row>
    <row r="368" spans="1:2" x14ac:dyDescent="0.25">
      <c r="A368" s="1">
        <v>42226</v>
      </c>
      <c r="B368">
        <v>2.867</v>
      </c>
    </row>
    <row r="369" spans="1:2" x14ac:dyDescent="0.25">
      <c r="A369" s="1">
        <v>42219</v>
      </c>
      <c r="B369">
        <v>2.9079999999999999</v>
      </c>
    </row>
    <row r="370" spans="1:2" x14ac:dyDescent="0.25">
      <c r="A370" s="1">
        <v>42212</v>
      </c>
      <c r="B370">
        <v>2.94</v>
      </c>
    </row>
    <row r="371" spans="1:2" x14ac:dyDescent="0.25">
      <c r="A371" s="1">
        <v>42205</v>
      </c>
      <c r="B371">
        <v>2.97</v>
      </c>
    </row>
    <row r="372" spans="1:2" x14ac:dyDescent="0.25">
      <c r="A372" s="1">
        <v>42198</v>
      </c>
      <c r="B372">
        <v>3.0190000000000001</v>
      </c>
    </row>
    <row r="373" spans="1:2" x14ac:dyDescent="0.25">
      <c r="A373" s="1">
        <v>42191</v>
      </c>
      <c r="B373">
        <v>3.036</v>
      </c>
    </row>
    <row r="374" spans="1:2" x14ac:dyDescent="0.25">
      <c r="A374" s="1">
        <v>42184</v>
      </c>
      <c r="B374">
        <v>3.028</v>
      </c>
    </row>
    <row r="375" spans="1:2" x14ac:dyDescent="0.25">
      <c r="A375" s="1">
        <v>42177</v>
      </c>
      <c r="B375">
        <v>2.99</v>
      </c>
    </row>
    <row r="376" spans="1:2" x14ac:dyDescent="0.25">
      <c r="A376" s="1">
        <v>42170</v>
      </c>
      <c r="B376">
        <v>3.0139999999999998</v>
      </c>
    </row>
    <row r="377" spans="1:2" x14ac:dyDescent="0.25">
      <c r="A377" s="1">
        <v>42163</v>
      </c>
      <c r="B377">
        <v>2.9510000000000001</v>
      </c>
    </row>
    <row r="378" spans="1:2" x14ac:dyDescent="0.25">
      <c r="A378" s="1">
        <v>42156</v>
      </c>
      <c r="B378">
        <v>2.9369999999999998</v>
      </c>
    </row>
    <row r="379" spans="1:2" x14ac:dyDescent="0.25">
      <c r="A379" s="1">
        <v>42149</v>
      </c>
      <c r="B379">
        <v>2.9319999999999999</v>
      </c>
    </row>
    <row r="380" spans="1:2" x14ac:dyDescent="0.25">
      <c r="A380" s="1">
        <v>42142</v>
      </c>
      <c r="B380">
        <v>2.907</v>
      </c>
    </row>
    <row r="381" spans="1:2" x14ac:dyDescent="0.25">
      <c r="A381" s="1">
        <v>42135</v>
      </c>
      <c r="B381">
        <v>2.9</v>
      </c>
    </row>
    <row r="382" spans="1:2" x14ac:dyDescent="0.25">
      <c r="A382" s="1">
        <v>42128</v>
      </c>
      <c r="B382">
        <v>2.8490000000000002</v>
      </c>
    </row>
    <row r="383" spans="1:2" x14ac:dyDescent="0.25">
      <c r="A383" s="1">
        <v>42121</v>
      </c>
      <c r="B383">
        <v>2.7890000000000001</v>
      </c>
    </row>
    <row r="384" spans="1:2" x14ac:dyDescent="0.25">
      <c r="A384" s="1">
        <v>42114</v>
      </c>
      <c r="B384">
        <v>2.7309999999999999</v>
      </c>
    </row>
    <row r="385" spans="1:2" x14ac:dyDescent="0.25">
      <c r="A385" s="1">
        <v>42107</v>
      </c>
      <c r="B385">
        <v>2.6320000000000001</v>
      </c>
    </row>
    <row r="386" spans="1:2" x14ac:dyDescent="0.25">
      <c r="A386" s="1">
        <v>42100</v>
      </c>
      <c r="B386">
        <v>2.65</v>
      </c>
    </row>
    <row r="387" spans="1:2" x14ac:dyDescent="0.25">
      <c r="A387" s="1">
        <v>42093</v>
      </c>
      <c r="B387">
        <v>2.6429999999999998</v>
      </c>
    </row>
    <row r="388" spans="1:2" x14ac:dyDescent="0.25">
      <c r="A388" s="1">
        <v>42086</v>
      </c>
      <c r="B388">
        <v>2.653</v>
      </c>
    </row>
    <row r="389" spans="1:2" x14ac:dyDescent="0.25">
      <c r="A389" s="1">
        <v>42079</v>
      </c>
      <c r="B389">
        <v>2.6880000000000002</v>
      </c>
    </row>
    <row r="390" spans="1:2" x14ac:dyDescent="0.25">
      <c r="A390" s="1">
        <v>42072</v>
      </c>
      <c r="B390">
        <v>2.7040000000000002</v>
      </c>
    </row>
    <row r="391" spans="1:2" x14ac:dyDescent="0.25">
      <c r="A391" s="1">
        <v>42065</v>
      </c>
      <c r="B391">
        <v>2.6440000000000001</v>
      </c>
    </row>
    <row r="392" spans="1:2" x14ac:dyDescent="0.25">
      <c r="A392" s="1">
        <v>42058</v>
      </c>
      <c r="B392">
        <v>2.5680000000000001</v>
      </c>
    </row>
    <row r="393" spans="1:2" x14ac:dyDescent="0.25">
      <c r="A393" s="1">
        <v>42051</v>
      </c>
      <c r="B393">
        <v>2.5289999999999999</v>
      </c>
    </row>
    <row r="394" spans="1:2" x14ac:dyDescent="0.25">
      <c r="A394" s="1">
        <v>42044</v>
      </c>
      <c r="B394">
        <v>2.5110000000000001</v>
      </c>
    </row>
    <row r="395" spans="1:2" x14ac:dyDescent="0.25">
      <c r="A395" s="1">
        <v>42037</v>
      </c>
      <c r="B395">
        <v>2.4670000000000001</v>
      </c>
    </row>
    <row r="396" spans="1:2" x14ac:dyDescent="0.25">
      <c r="A396" s="1">
        <v>42030</v>
      </c>
      <c r="B396">
        <v>2.4830000000000001</v>
      </c>
    </row>
    <row r="397" spans="1:2" x14ac:dyDescent="0.25">
      <c r="A397" s="1">
        <v>42023</v>
      </c>
      <c r="B397">
        <v>2.5670000000000002</v>
      </c>
    </row>
    <row r="398" spans="1:2" x14ac:dyDescent="0.25">
      <c r="A398" s="1">
        <v>42016</v>
      </c>
      <c r="B398">
        <v>2.6629999999999998</v>
      </c>
    </row>
    <row r="399" spans="1:2" x14ac:dyDescent="0.25">
      <c r="A399" s="1">
        <v>42009</v>
      </c>
      <c r="B399">
        <v>2.8010000000000002</v>
      </c>
    </row>
    <row r="400" spans="1:2" x14ac:dyDescent="0.25">
      <c r="A400" s="1">
        <v>42002</v>
      </c>
      <c r="B400">
        <v>2.8980000000000001</v>
      </c>
    </row>
    <row r="401" spans="1:2" x14ac:dyDescent="0.25">
      <c r="A401" s="1">
        <v>41995</v>
      </c>
      <c r="B401">
        <v>2.9740000000000002</v>
      </c>
    </row>
    <row r="402" spans="1:2" x14ac:dyDescent="0.25">
      <c r="A402" s="1">
        <v>41988</v>
      </c>
      <c r="B402">
        <v>3.0430000000000001</v>
      </c>
    </row>
    <row r="403" spans="1:2" x14ac:dyDescent="0.25">
      <c r="A403" s="1">
        <v>41981</v>
      </c>
      <c r="B403">
        <v>3.1619999999999999</v>
      </c>
    </row>
    <row r="404" spans="1:2" x14ac:dyDescent="0.25">
      <c r="A404" s="1">
        <v>41974</v>
      </c>
      <c r="B404">
        <v>3.2480000000000002</v>
      </c>
    </row>
    <row r="405" spans="1:2" x14ac:dyDescent="0.25">
      <c r="A405" s="1">
        <v>41967</v>
      </c>
      <c r="B405">
        <v>3.2719999999999998</v>
      </c>
    </row>
    <row r="406" spans="1:2" x14ac:dyDescent="0.25">
      <c r="A406" s="1">
        <v>41960</v>
      </c>
      <c r="B406">
        <v>3.319</v>
      </c>
    </row>
    <row r="407" spans="1:2" x14ac:dyDescent="0.25">
      <c r="A407" s="1">
        <v>41953</v>
      </c>
      <c r="B407">
        <v>3.36</v>
      </c>
    </row>
    <row r="408" spans="1:2" x14ac:dyDescent="0.25">
      <c r="A408" s="1">
        <v>41946</v>
      </c>
      <c r="B408">
        <v>3.4159999999999999</v>
      </c>
    </row>
    <row r="409" spans="1:2" x14ac:dyDescent="0.25">
      <c r="A409" s="1">
        <v>41939</v>
      </c>
      <c r="B409">
        <v>3.4649999999999999</v>
      </c>
    </row>
    <row r="410" spans="1:2" x14ac:dyDescent="0.25">
      <c r="A410" s="1">
        <v>41932</v>
      </c>
      <c r="B410">
        <v>3.5219999999999998</v>
      </c>
    </row>
    <row r="411" spans="1:2" x14ac:dyDescent="0.25">
      <c r="A411" s="1">
        <v>41925</v>
      </c>
      <c r="B411">
        <v>3.5880000000000001</v>
      </c>
    </row>
    <row r="412" spans="1:2" x14ac:dyDescent="0.25">
      <c r="A412" s="1">
        <v>41918</v>
      </c>
      <c r="B412">
        <v>3.6120000000000001</v>
      </c>
    </row>
    <row r="413" spans="1:2" x14ac:dyDescent="0.25">
      <c r="A413" s="1">
        <v>41911</v>
      </c>
      <c r="B413">
        <v>3.6309999999999998</v>
      </c>
    </row>
    <row r="414" spans="1:2" x14ac:dyDescent="0.25">
      <c r="A414" s="1">
        <v>41904</v>
      </c>
      <c r="B414">
        <v>3.6440000000000001</v>
      </c>
    </row>
    <row r="415" spans="1:2" x14ac:dyDescent="0.25">
      <c r="A415" s="1">
        <v>41897</v>
      </c>
      <c r="B415">
        <v>3.6970000000000001</v>
      </c>
    </row>
    <row r="416" spans="1:2" x14ac:dyDescent="0.25">
      <c r="A416" s="1">
        <v>41890</v>
      </c>
      <c r="B416">
        <v>3.7250000000000001</v>
      </c>
    </row>
    <row r="417" spans="1:2" x14ac:dyDescent="0.25">
      <c r="A417" s="1">
        <v>41883</v>
      </c>
      <c r="B417">
        <v>3.7280000000000002</v>
      </c>
    </row>
    <row r="418" spans="1:2" x14ac:dyDescent="0.25">
      <c r="A418" s="1">
        <v>41876</v>
      </c>
      <c r="B418">
        <v>3.7450000000000001</v>
      </c>
    </row>
    <row r="419" spans="1:2" x14ac:dyDescent="0.25">
      <c r="A419" s="1">
        <v>41869</v>
      </c>
      <c r="B419">
        <v>3.7869999999999999</v>
      </c>
    </row>
    <row r="420" spans="1:2" x14ac:dyDescent="0.25">
      <c r="A420" s="1">
        <v>41862</v>
      </c>
      <c r="B420">
        <v>3.81</v>
      </c>
    </row>
    <row r="421" spans="1:2" x14ac:dyDescent="0.25">
      <c r="A421" s="1">
        <v>41855</v>
      </c>
      <c r="B421">
        <v>3.8519999999999999</v>
      </c>
    </row>
    <row r="422" spans="1:2" x14ac:dyDescent="0.25">
      <c r="A422" s="1">
        <v>41848</v>
      </c>
      <c r="B422">
        <v>3.8820000000000001</v>
      </c>
    </row>
    <row r="423" spans="1:2" x14ac:dyDescent="0.25">
      <c r="A423" s="1">
        <v>41841</v>
      </c>
      <c r="B423">
        <v>3.9249999999999998</v>
      </c>
    </row>
    <row r="424" spans="1:2" x14ac:dyDescent="0.25">
      <c r="A424" s="1">
        <v>41834</v>
      </c>
      <c r="B424">
        <v>3.9510000000000001</v>
      </c>
    </row>
    <row r="425" spans="1:2" x14ac:dyDescent="0.25">
      <c r="A425" s="1">
        <v>41827</v>
      </c>
      <c r="B425">
        <v>3.9860000000000002</v>
      </c>
    </row>
    <row r="426" spans="1:2" x14ac:dyDescent="0.25">
      <c r="A426" s="1">
        <v>41820</v>
      </c>
      <c r="B426">
        <v>3.984</v>
      </c>
    </row>
    <row r="427" spans="1:2" x14ac:dyDescent="0.25">
      <c r="A427" s="1">
        <v>41813</v>
      </c>
      <c r="B427">
        <v>3.9660000000000002</v>
      </c>
    </row>
    <row r="428" spans="1:2" x14ac:dyDescent="0.25">
      <c r="A428" s="1">
        <v>41806</v>
      </c>
      <c r="B428">
        <v>3.9350000000000001</v>
      </c>
    </row>
    <row r="429" spans="1:2" x14ac:dyDescent="0.25">
      <c r="A429" s="1">
        <v>41799</v>
      </c>
      <c r="B429">
        <v>3.9350000000000001</v>
      </c>
    </row>
    <row r="430" spans="1:2" x14ac:dyDescent="0.25">
      <c r="A430" s="1">
        <v>41792</v>
      </c>
      <c r="B430">
        <v>3.927</v>
      </c>
    </row>
    <row r="431" spans="1:2" x14ac:dyDescent="0.25">
      <c r="A431" s="1">
        <v>41785</v>
      </c>
      <c r="B431">
        <v>3.9359999999999999</v>
      </c>
    </row>
    <row r="432" spans="1:2" x14ac:dyDescent="0.25">
      <c r="A432" s="1">
        <v>41778</v>
      </c>
      <c r="B432">
        <v>3.9359999999999999</v>
      </c>
    </row>
    <row r="433" spans="1:2" x14ac:dyDescent="0.25">
      <c r="A433" s="1">
        <v>41771</v>
      </c>
      <c r="B433">
        <v>3.9620000000000002</v>
      </c>
    </row>
    <row r="434" spans="1:2" x14ac:dyDescent="0.25">
      <c r="A434" s="1">
        <v>41764</v>
      </c>
      <c r="B434">
        <v>3.9740000000000002</v>
      </c>
    </row>
    <row r="435" spans="1:2" x14ac:dyDescent="0.25">
      <c r="A435" s="1">
        <v>41757</v>
      </c>
      <c r="B435">
        <v>3.9729999999999999</v>
      </c>
    </row>
    <row r="436" spans="1:2" x14ac:dyDescent="0.25">
      <c r="A436" s="1">
        <v>41750</v>
      </c>
      <c r="B436">
        <v>3.8919999999999999</v>
      </c>
    </row>
    <row r="437" spans="1:2" x14ac:dyDescent="0.25">
      <c r="A437" s="1">
        <v>41743</v>
      </c>
      <c r="B437">
        <v>3.8359999999999999</v>
      </c>
    </row>
    <row r="438" spans="1:2" x14ac:dyDescent="0.25">
      <c r="A438" s="1">
        <v>41736</v>
      </c>
      <c r="B438">
        <v>3.827</v>
      </c>
    </row>
    <row r="439" spans="1:2" x14ac:dyDescent="0.25">
      <c r="A439" s="1">
        <v>41729</v>
      </c>
      <c r="B439">
        <v>3.827</v>
      </c>
    </row>
    <row r="440" spans="1:2" x14ac:dyDescent="0.25">
      <c r="A440" s="1">
        <v>41722</v>
      </c>
      <c r="B440">
        <v>3.827</v>
      </c>
    </row>
    <row r="441" spans="1:2" x14ac:dyDescent="0.25">
      <c r="A441" s="1">
        <v>41715</v>
      </c>
      <c r="B441">
        <v>3.831</v>
      </c>
    </row>
    <row r="442" spans="1:2" x14ac:dyDescent="0.25">
      <c r="A442" s="1">
        <v>41708</v>
      </c>
      <c r="B442">
        <v>3.83</v>
      </c>
    </row>
    <row r="443" spans="1:2" x14ac:dyDescent="0.25">
      <c r="A443" s="1">
        <v>41701</v>
      </c>
      <c r="B443">
        <v>3.794</v>
      </c>
    </row>
    <row r="444" spans="1:2" x14ac:dyDescent="0.25">
      <c r="A444" s="1">
        <v>41694</v>
      </c>
      <c r="B444">
        <v>3.7749999999999999</v>
      </c>
    </row>
    <row r="445" spans="1:2" x14ac:dyDescent="0.25">
      <c r="A445" s="1">
        <v>41687</v>
      </c>
      <c r="B445">
        <v>3.7509999999999999</v>
      </c>
    </row>
    <row r="446" spans="1:2" x14ac:dyDescent="0.25">
      <c r="A446" s="1">
        <v>41680</v>
      </c>
      <c r="B446">
        <v>3.6709999999999998</v>
      </c>
    </row>
    <row r="447" spans="1:2" x14ac:dyDescent="0.25">
      <c r="A447" s="1">
        <v>41673</v>
      </c>
      <c r="B447">
        <v>3.6890000000000001</v>
      </c>
    </row>
    <row r="448" spans="1:2" x14ac:dyDescent="0.25">
      <c r="A448" s="1">
        <v>41666</v>
      </c>
      <c r="B448">
        <v>3.6970000000000001</v>
      </c>
    </row>
    <row r="449" spans="1:2" x14ac:dyDescent="0.25">
      <c r="A449" s="1">
        <v>41659</v>
      </c>
      <c r="B449">
        <v>3.7120000000000002</v>
      </c>
    </row>
    <row r="450" spans="1:2" x14ac:dyDescent="0.25">
      <c r="A450" s="1">
        <v>41652</v>
      </c>
      <c r="B450">
        <v>3.7410000000000001</v>
      </c>
    </row>
    <row r="451" spans="1:2" x14ac:dyDescent="0.25">
      <c r="A451" s="1">
        <v>41645</v>
      </c>
      <c r="B451">
        <v>3.7850000000000001</v>
      </c>
    </row>
    <row r="452" spans="1:2" x14ac:dyDescent="0.25">
      <c r="A452" s="1">
        <v>41638</v>
      </c>
      <c r="B452">
        <v>3.774</v>
      </c>
    </row>
    <row r="453" spans="1:2" x14ac:dyDescent="0.25">
      <c r="A453" s="1">
        <v>41631</v>
      </c>
      <c r="B453">
        <v>3.7490000000000001</v>
      </c>
    </row>
    <row r="454" spans="1:2" x14ac:dyDescent="0.25">
      <c r="A454" s="1">
        <v>41624</v>
      </c>
      <c r="B454">
        <v>3.734</v>
      </c>
    </row>
    <row r="455" spans="1:2" x14ac:dyDescent="0.25">
      <c r="A455" s="1">
        <v>41617</v>
      </c>
      <c r="B455">
        <v>3.722</v>
      </c>
    </row>
    <row r="456" spans="1:2" x14ac:dyDescent="0.25">
      <c r="A456" s="1">
        <v>41610</v>
      </c>
      <c r="B456">
        <v>3.6989999999999998</v>
      </c>
    </row>
    <row r="457" spans="1:2" x14ac:dyDescent="0.25">
      <c r="A457" s="1">
        <v>41603</v>
      </c>
      <c r="B457">
        <v>3.6680000000000001</v>
      </c>
    </row>
    <row r="458" spans="1:2" x14ac:dyDescent="0.25">
      <c r="A458" s="1">
        <v>41596</v>
      </c>
      <c r="B458">
        <v>3.62</v>
      </c>
    </row>
    <row r="459" spans="1:2" x14ac:dyDescent="0.25">
      <c r="A459" s="1">
        <v>41589</v>
      </c>
      <c r="B459">
        <v>3.6059999999999999</v>
      </c>
    </row>
    <row r="460" spans="1:2" x14ac:dyDescent="0.25">
      <c r="A460" s="1">
        <v>41582</v>
      </c>
      <c r="B460">
        <v>3.6360000000000001</v>
      </c>
    </row>
    <row r="461" spans="1:2" x14ac:dyDescent="0.25">
      <c r="A461" s="1">
        <v>41575</v>
      </c>
      <c r="B461">
        <v>3.661</v>
      </c>
    </row>
    <row r="462" spans="1:2" x14ac:dyDescent="0.25">
      <c r="A462" s="1">
        <v>41568</v>
      </c>
      <c r="B462">
        <v>3.6909999999999998</v>
      </c>
    </row>
    <row r="463" spans="1:2" x14ac:dyDescent="0.25">
      <c r="A463" s="1">
        <v>41561</v>
      </c>
      <c r="B463">
        <v>3.7069999999999999</v>
      </c>
    </row>
    <row r="464" spans="1:2" x14ac:dyDescent="0.25">
      <c r="A464" s="1">
        <v>41554</v>
      </c>
      <c r="B464">
        <v>3.742</v>
      </c>
    </row>
    <row r="465" spans="1:2" x14ac:dyDescent="0.25">
      <c r="A465" s="1">
        <v>41547</v>
      </c>
      <c r="B465">
        <v>3.7810000000000001</v>
      </c>
    </row>
    <row r="466" spans="1:2" x14ac:dyDescent="0.25">
      <c r="A466" s="1">
        <v>41540</v>
      </c>
      <c r="B466">
        <v>3.851</v>
      </c>
    </row>
    <row r="467" spans="1:2" x14ac:dyDescent="0.25">
      <c r="A467" s="1">
        <v>41533</v>
      </c>
      <c r="B467">
        <v>3.9049999999999998</v>
      </c>
    </row>
    <row r="468" spans="1:2" x14ac:dyDescent="0.25">
      <c r="A468" s="1">
        <v>41526</v>
      </c>
      <c r="B468">
        <v>3.9279999999999999</v>
      </c>
    </row>
    <row r="469" spans="1:2" x14ac:dyDescent="0.25">
      <c r="A469" s="1">
        <v>41519</v>
      </c>
      <c r="B469">
        <v>3.9319999999999999</v>
      </c>
    </row>
    <row r="470" spans="1:2" x14ac:dyDescent="0.25">
      <c r="A470" s="1">
        <v>41512</v>
      </c>
      <c r="B470">
        <v>3.9020000000000001</v>
      </c>
    </row>
    <row r="471" spans="1:2" x14ac:dyDescent="0.25">
      <c r="A471" s="1">
        <v>41505</v>
      </c>
      <c r="B471">
        <v>3.91</v>
      </c>
    </row>
    <row r="472" spans="1:2" x14ac:dyDescent="0.25">
      <c r="A472" s="1">
        <v>41498</v>
      </c>
      <c r="B472">
        <v>3.9409999999999998</v>
      </c>
    </row>
    <row r="473" spans="1:2" x14ac:dyDescent="0.25">
      <c r="A473" s="1">
        <v>41491</v>
      </c>
      <c r="B473">
        <v>3.9780000000000002</v>
      </c>
    </row>
    <row r="474" spans="1:2" x14ac:dyDescent="0.25">
      <c r="A474" s="1">
        <v>41484</v>
      </c>
      <c r="B474">
        <v>3.9990000000000001</v>
      </c>
    </row>
    <row r="475" spans="1:2" x14ac:dyDescent="0.25">
      <c r="A475" s="1">
        <v>41477</v>
      </c>
      <c r="B475">
        <v>3.9510000000000001</v>
      </c>
    </row>
    <row r="476" spans="1:2" x14ac:dyDescent="0.25">
      <c r="A476" s="1">
        <v>41470</v>
      </c>
      <c r="B476">
        <v>3.9129999999999998</v>
      </c>
    </row>
    <row r="477" spans="1:2" x14ac:dyDescent="0.25">
      <c r="A477" s="1">
        <v>41463</v>
      </c>
      <c r="B477">
        <v>3.7909999999999999</v>
      </c>
    </row>
    <row r="478" spans="1:2" x14ac:dyDescent="0.25">
      <c r="A478" s="1">
        <v>41456</v>
      </c>
      <c r="B478">
        <v>3.778</v>
      </c>
    </row>
    <row r="479" spans="1:2" x14ac:dyDescent="0.25">
      <c r="A479" s="1">
        <v>41449</v>
      </c>
      <c r="B479">
        <v>3.8</v>
      </c>
    </row>
    <row r="480" spans="1:2" x14ac:dyDescent="0.25">
      <c r="A480" s="1">
        <v>41442</v>
      </c>
      <c r="B480">
        <v>3.7930000000000001</v>
      </c>
    </row>
    <row r="481" spans="1:2" x14ac:dyDescent="0.25">
      <c r="A481" s="1">
        <v>41435</v>
      </c>
      <c r="B481">
        <v>3.7949999999999999</v>
      </c>
    </row>
    <row r="482" spans="1:2" x14ac:dyDescent="0.25">
      <c r="A482" s="1">
        <v>41428</v>
      </c>
      <c r="B482">
        <v>3.7919999999999998</v>
      </c>
    </row>
    <row r="483" spans="1:2" x14ac:dyDescent="0.25">
      <c r="A483" s="1">
        <v>41421</v>
      </c>
      <c r="B483">
        <v>3.8079999999999998</v>
      </c>
    </row>
    <row r="484" spans="1:2" x14ac:dyDescent="0.25">
      <c r="A484" s="1">
        <v>41414</v>
      </c>
      <c r="B484">
        <v>3.7930000000000001</v>
      </c>
    </row>
    <row r="485" spans="1:2" x14ac:dyDescent="0.25">
      <c r="A485" s="1">
        <v>41407</v>
      </c>
      <c r="B485">
        <v>3.79</v>
      </c>
    </row>
    <row r="486" spans="1:2" x14ac:dyDescent="0.25">
      <c r="A486" s="1">
        <v>41400</v>
      </c>
      <c r="B486">
        <v>3.762</v>
      </c>
    </row>
    <row r="487" spans="1:2" x14ac:dyDescent="0.25">
      <c r="A487" s="1">
        <v>41393</v>
      </c>
      <c r="B487">
        <v>3.7749999999999999</v>
      </c>
    </row>
    <row r="488" spans="1:2" x14ac:dyDescent="0.25">
      <c r="A488" s="1">
        <v>41386</v>
      </c>
      <c r="B488">
        <v>3.806</v>
      </c>
    </row>
    <row r="489" spans="1:2" x14ac:dyDescent="0.25">
      <c r="A489" s="1">
        <v>41379</v>
      </c>
      <c r="B489">
        <v>3.8759999999999999</v>
      </c>
    </row>
    <row r="490" spans="1:2" x14ac:dyDescent="0.25">
      <c r="A490" s="1">
        <v>41372</v>
      </c>
      <c r="B490">
        <v>3.9140000000000001</v>
      </c>
    </row>
    <row r="491" spans="1:2" x14ac:dyDescent="0.25">
      <c r="A491" s="1">
        <v>41365</v>
      </c>
      <c r="B491">
        <v>3.9540000000000002</v>
      </c>
    </row>
    <row r="492" spans="1:2" x14ac:dyDescent="0.25">
      <c r="A492" s="1">
        <v>41358</v>
      </c>
      <c r="B492">
        <v>3.9830000000000001</v>
      </c>
    </row>
    <row r="493" spans="1:2" x14ac:dyDescent="0.25">
      <c r="A493" s="1">
        <v>41351</v>
      </c>
      <c r="B493">
        <v>3.9990000000000001</v>
      </c>
    </row>
    <row r="494" spans="1:2" x14ac:dyDescent="0.25">
      <c r="A494" s="1">
        <v>41344</v>
      </c>
      <c r="B494">
        <v>4.0289999999999999</v>
      </c>
    </row>
    <row r="495" spans="1:2" x14ac:dyDescent="0.25">
      <c r="A495" s="1">
        <v>41337</v>
      </c>
      <c r="B495">
        <v>4.0449999999999999</v>
      </c>
    </row>
    <row r="496" spans="1:2" x14ac:dyDescent="0.25">
      <c r="A496" s="1">
        <v>41330</v>
      </c>
      <c r="B496">
        <v>4.0789999999999997</v>
      </c>
    </row>
    <row r="497" spans="1:2" x14ac:dyDescent="0.25">
      <c r="A497" s="1">
        <v>41323</v>
      </c>
      <c r="B497">
        <v>4.0449999999999999</v>
      </c>
    </row>
    <row r="498" spans="1:2" x14ac:dyDescent="0.25">
      <c r="A498" s="1">
        <v>41316</v>
      </c>
      <c r="B498">
        <v>4.0060000000000002</v>
      </c>
    </row>
    <row r="499" spans="1:2" x14ac:dyDescent="0.25">
      <c r="A499" s="1">
        <v>41309</v>
      </c>
      <c r="B499">
        <v>3.9449999999999998</v>
      </c>
    </row>
    <row r="500" spans="1:2" x14ac:dyDescent="0.25">
      <c r="A500" s="1">
        <v>41302</v>
      </c>
      <c r="B500">
        <v>3.806</v>
      </c>
    </row>
    <row r="501" spans="1:2" x14ac:dyDescent="0.25">
      <c r="A501" s="1">
        <v>41295</v>
      </c>
      <c r="B501">
        <v>3.78</v>
      </c>
    </row>
    <row r="502" spans="1:2" x14ac:dyDescent="0.25">
      <c r="A502" s="1">
        <v>41288</v>
      </c>
      <c r="B502">
        <v>3.798</v>
      </c>
    </row>
    <row r="503" spans="1:2" x14ac:dyDescent="0.25">
      <c r="A503" s="1">
        <v>41281</v>
      </c>
      <c r="B503">
        <v>3.802</v>
      </c>
    </row>
    <row r="504" spans="1:2" x14ac:dyDescent="0.25">
      <c r="A504" s="1">
        <v>41274</v>
      </c>
      <c r="B504">
        <v>3.794</v>
      </c>
    </row>
    <row r="505" spans="1:2" x14ac:dyDescent="0.25">
      <c r="A505" s="1">
        <v>41267</v>
      </c>
      <c r="B505">
        <v>3.7850000000000001</v>
      </c>
    </row>
    <row r="506" spans="1:2" x14ac:dyDescent="0.25">
      <c r="A506" s="1">
        <v>41260</v>
      </c>
      <c r="B506">
        <v>3.8159999999999998</v>
      </c>
    </row>
    <row r="507" spans="1:2" x14ac:dyDescent="0.25">
      <c r="A507" s="1">
        <v>41253</v>
      </c>
      <c r="B507">
        <v>3.8690000000000002</v>
      </c>
    </row>
    <row r="508" spans="1:2" x14ac:dyDescent="0.25">
      <c r="A508" s="1">
        <v>41246</v>
      </c>
      <c r="B508">
        <v>3.92</v>
      </c>
    </row>
    <row r="509" spans="1:2" x14ac:dyDescent="0.25">
      <c r="A509" s="1">
        <v>41239</v>
      </c>
      <c r="B509">
        <v>3.9660000000000002</v>
      </c>
    </row>
    <row r="510" spans="1:2" x14ac:dyDescent="0.25">
      <c r="A510" s="1">
        <v>41232</v>
      </c>
      <c r="B510">
        <v>3.9780000000000002</v>
      </c>
    </row>
    <row r="511" spans="1:2" x14ac:dyDescent="0.25">
      <c r="A511" s="1">
        <v>41225</v>
      </c>
      <c r="B511">
        <v>3.9420000000000002</v>
      </c>
    </row>
    <row r="512" spans="1:2" x14ac:dyDescent="0.25">
      <c r="A512" s="1">
        <v>41218</v>
      </c>
      <c r="B512">
        <v>3.9470000000000001</v>
      </c>
    </row>
    <row r="513" spans="1:2" x14ac:dyDescent="0.25">
      <c r="A513" s="1">
        <v>41211</v>
      </c>
      <c r="B513">
        <v>3.97</v>
      </c>
    </row>
    <row r="514" spans="1:2" x14ac:dyDescent="0.25">
      <c r="A514" s="1">
        <v>41204</v>
      </c>
      <c r="B514">
        <v>4.0709999999999997</v>
      </c>
    </row>
    <row r="515" spans="1:2" x14ac:dyDescent="0.25">
      <c r="A515" s="1">
        <v>41197</v>
      </c>
      <c r="B515">
        <v>4.1529999999999996</v>
      </c>
    </row>
    <row r="516" spans="1:2" x14ac:dyDescent="0.25">
      <c r="A516" s="1">
        <v>41190</v>
      </c>
      <c r="B516">
        <v>4.1859999999999999</v>
      </c>
    </row>
    <row r="517" spans="1:2" x14ac:dyDescent="0.25">
      <c r="A517" s="1">
        <v>41183</v>
      </c>
      <c r="B517">
        <v>4.1509999999999998</v>
      </c>
    </row>
    <row r="518" spans="1:2" x14ac:dyDescent="0.25">
      <c r="A518" s="1">
        <v>41176</v>
      </c>
      <c r="B518">
        <v>4.1580000000000004</v>
      </c>
    </row>
    <row r="519" spans="1:2" x14ac:dyDescent="0.25">
      <c r="A519" s="1">
        <v>41169</v>
      </c>
      <c r="B519">
        <v>4.2030000000000003</v>
      </c>
    </row>
    <row r="520" spans="1:2" x14ac:dyDescent="0.25">
      <c r="A520" s="1">
        <v>41162</v>
      </c>
      <c r="B520">
        <v>4.0880000000000001</v>
      </c>
    </row>
    <row r="521" spans="1:2" x14ac:dyDescent="0.25">
      <c r="A521" s="1">
        <v>41155</v>
      </c>
      <c r="B521">
        <v>4.0759999999999996</v>
      </c>
    </row>
    <row r="522" spans="1:2" x14ac:dyDescent="0.25">
      <c r="A522" s="1">
        <v>41148</v>
      </c>
      <c r="B522">
        <v>4.0259999999999998</v>
      </c>
    </row>
    <row r="523" spans="1:2" x14ac:dyDescent="0.25">
      <c r="A523" s="1">
        <v>41141</v>
      </c>
      <c r="B523">
        <v>3.9969999999999999</v>
      </c>
    </row>
    <row r="524" spans="1:2" x14ac:dyDescent="0.25">
      <c r="A524" s="1">
        <v>41134</v>
      </c>
      <c r="B524">
        <v>3.9630000000000001</v>
      </c>
    </row>
    <row r="525" spans="1:2" x14ac:dyDescent="0.25">
      <c r="A525" s="1">
        <v>41127</v>
      </c>
      <c r="B525">
        <v>3.863</v>
      </c>
    </row>
    <row r="526" spans="1:2" x14ac:dyDescent="0.25">
      <c r="A526" s="1">
        <v>41120</v>
      </c>
      <c r="B526">
        <v>3.819</v>
      </c>
    </row>
    <row r="527" spans="1:2" x14ac:dyDescent="0.25">
      <c r="A527" s="1">
        <v>41113</v>
      </c>
      <c r="B527">
        <v>3.82</v>
      </c>
    </row>
    <row r="528" spans="1:2" x14ac:dyDescent="0.25">
      <c r="A528" s="1">
        <v>41106</v>
      </c>
      <c r="B528">
        <v>3.7320000000000002</v>
      </c>
    </row>
    <row r="529" spans="1:2" x14ac:dyDescent="0.25">
      <c r="A529" s="1">
        <v>41099</v>
      </c>
      <c r="B529">
        <v>3.6890000000000001</v>
      </c>
    </row>
    <row r="530" spans="1:2" x14ac:dyDescent="0.25">
      <c r="A530" s="1">
        <v>41092</v>
      </c>
      <c r="B530">
        <v>3.6459999999999999</v>
      </c>
    </row>
    <row r="531" spans="1:2" x14ac:dyDescent="0.25">
      <c r="A531" s="1">
        <v>41085</v>
      </c>
      <c r="B531">
        <v>3.6669999999999998</v>
      </c>
    </row>
    <row r="532" spans="1:2" x14ac:dyDescent="0.25">
      <c r="A532" s="1">
        <v>41078</v>
      </c>
      <c r="B532">
        <v>3.722</v>
      </c>
    </row>
    <row r="533" spans="1:2" x14ac:dyDescent="0.25">
      <c r="A533" s="1">
        <v>41071</v>
      </c>
      <c r="B533">
        <v>3.786</v>
      </c>
    </row>
    <row r="534" spans="1:2" x14ac:dyDescent="0.25">
      <c r="A534" s="1">
        <v>41064</v>
      </c>
      <c r="B534">
        <v>3.871</v>
      </c>
    </row>
    <row r="535" spans="1:2" x14ac:dyDescent="0.25">
      <c r="A535" s="1">
        <v>41057</v>
      </c>
      <c r="B535">
        <v>3.915</v>
      </c>
    </row>
    <row r="536" spans="1:2" x14ac:dyDescent="0.25">
      <c r="A536" s="1">
        <v>41050</v>
      </c>
      <c r="B536">
        <v>3.9790000000000001</v>
      </c>
    </row>
    <row r="537" spans="1:2" x14ac:dyDescent="0.25">
      <c r="A537" s="1">
        <v>41043</v>
      </c>
      <c r="B537">
        <v>4.0289999999999999</v>
      </c>
    </row>
    <row r="538" spans="1:2" x14ac:dyDescent="0.25">
      <c r="A538" s="1">
        <v>41036</v>
      </c>
      <c r="B538">
        <v>4.0549999999999997</v>
      </c>
    </row>
    <row r="539" spans="1:2" x14ac:dyDescent="0.25">
      <c r="A539" s="1">
        <v>41029</v>
      </c>
      <c r="B539">
        <v>4.1239999999999997</v>
      </c>
    </row>
    <row r="540" spans="1:2" x14ac:dyDescent="0.25">
      <c r="A540" s="1">
        <v>41022</v>
      </c>
      <c r="B540">
        <v>4.1630000000000003</v>
      </c>
    </row>
    <row r="541" spans="1:2" x14ac:dyDescent="0.25">
      <c r="A541" s="1">
        <v>41015</v>
      </c>
      <c r="B541">
        <v>4.17</v>
      </c>
    </row>
    <row r="542" spans="1:2" x14ac:dyDescent="0.25">
      <c r="A542" s="1">
        <v>41008</v>
      </c>
      <c r="B542">
        <v>4.1870000000000003</v>
      </c>
    </row>
    <row r="543" spans="1:2" x14ac:dyDescent="0.25">
      <c r="A543" s="1">
        <v>41001</v>
      </c>
      <c r="B543">
        <v>4.1429999999999998</v>
      </c>
    </row>
    <row r="544" spans="1:2" x14ac:dyDescent="0.25">
      <c r="A544" s="1">
        <v>40994</v>
      </c>
      <c r="B544">
        <v>4.0979999999999999</v>
      </c>
    </row>
    <row r="545" spans="1:2" x14ac:dyDescent="0.25">
      <c r="A545" s="1">
        <v>40987</v>
      </c>
      <c r="B545">
        <v>4.0540000000000003</v>
      </c>
    </row>
    <row r="546" spans="1:2" x14ac:dyDescent="0.25">
      <c r="A546" s="1">
        <v>40980</v>
      </c>
      <c r="B546">
        <v>4.0209999999999999</v>
      </c>
    </row>
    <row r="547" spans="1:2" x14ac:dyDescent="0.25">
      <c r="A547" s="1">
        <v>40973</v>
      </c>
      <c r="B547">
        <v>4.0209999999999999</v>
      </c>
    </row>
    <row r="548" spans="1:2" x14ac:dyDescent="0.25">
      <c r="A548" s="1">
        <v>40966</v>
      </c>
      <c r="B548">
        <v>3.9830000000000001</v>
      </c>
    </row>
    <row r="549" spans="1:2" x14ac:dyDescent="0.25">
      <c r="A549" s="1">
        <v>40959</v>
      </c>
      <c r="B549">
        <v>3.9169999999999998</v>
      </c>
    </row>
    <row r="550" spans="1:2" x14ac:dyDescent="0.25">
      <c r="A550" s="1">
        <v>40952</v>
      </c>
      <c r="B550">
        <v>3.8740000000000001</v>
      </c>
    </row>
    <row r="551" spans="1:2" x14ac:dyDescent="0.25">
      <c r="A551" s="1">
        <v>40945</v>
      </c>
      <c r="B551">
        <v>3.8260000000000001</v>
      </c>
    </row>
    <row r="552" spans="1:2" x14ac:dyDescent="0.25">
      <c r="A552" s="1">
        <v>40938</v>
      </c>
      <c r="B552">
        <v>3.7959999999999998</v>
      </c>
    </row>
    <row r="553" spans="1:2" x14ac:dyDescent="0.25">
      <c r="A553" s="1">
        <v>40931</v>
      </c>
      <c r="B553">
        <v>3.7370000000000001</v>
      </c>
    </row>
    <row r="554" spans="1:2" x14ac:dyDescent="0.25">
      <c r="A554" s="1">
        <v>40924</v>
      </c>
      <c r="B554">
        <v>3.7050000000000001</v>
      </c>
    </row>
    <row r="555" spans="1:2" x14ac:dyDescent="0.25">
      <c r="A555" s="1">
        <v>40917</v>
      </c>
      <c r="B555">
        <v>3.6659999999999999</v>
      </c>
    </row>
    <row r="556" spans="1:2" x14ac:dyDescent="0.25">
      <c r="A556" s="1">
        <v>40910</v>
      </c>
      <c r="B556">
        <v>3.585</v>
      </c>
    </row>
    <row r="557" spans="1:2" x14ac:dyDescent="0.25">
      <c r="A557" s="1">
        <v>40903</v>
      </c>
      <c r="B557">
        <v>3.5659999999999998</v>
      </c>
    </row>
    <row r="558" spans="1:2" x14ac:dyDescent="0.25">
      <c r="A558" s="1">
        <v>40896</v>
      </c>
      <c r="B558">
        <v>3.5870000000000002</v>
      </c>
    </row>
    <row r="559" spans="1:2" x14ac:dyDescent="0.25">
      <c r="A559" s="1">
        <v>40889</v>
      </c>
      <c r="B559">
        <v>3.6110000000000002</v>
      </c>
    </row>
    <row r="560" spans="1:2" x14ac:dyDescent="0.25">
      <c r="A560" s="1">
        <v>40882</v>
      </c>
      <c r="B560">
        <v>3.6269999999999998</v>
      </c>
    </row>
    <row r="561" spans="1:2" x14ac:dyDescent="0.25">
      <c r="A561" s="1">
        <v>40875</v>
      </c>
      <c r="B561">
        <v>3.6659999999999999</v>
      </c>
    </row>
    <row r="562" spans="1:2" x14ac:dyDescent="0.25">
      <c r="A562" s="1">
        <v>40868</v>
      </c>
      <c r="B562">
        <v>3.6890000000000001</v>
      </c>
    </row>
    <row r="563" spans="1:2" x14ac:dyDescent="0.25">
      <c r="A563" s="1">
        <v>40861</v>
      </c>
      <c r="B563">
        <v>3.7170000000000001</v>
      </c>
    </row>
    <row r="564" spans="1:2" x14ac:dyDescent="0.25">
      <c r="A564" s="1">
        <v>40854</v>
      </c>
      <c r="B564">
        <v>3.7189999999999999</v>
      </c>
    </row>
    <row r="565" spans="1:2" x14ac:dyDescent="0.25">
      <c r="A565" s="1">
        <v>40847</v>
      </c>
      <c r="B565">
        <v>3.738</v>
      </c>
    </row>
    <row r="566" spans="1:2" x14ac:dyDescent="0.25">
      <c r="A566" s="1">
        <v>40840</v>
      </c>
      <c r="B566">
        <v>3.7570000000000001</v>
      </c>
    </row>
    <row r="567" spans="1:2" x14ac:dyDescent="0.25">
      <c r="A567" s="1">
        <v>40833</v>
      </c>
      <c r="B567">
        <v>3.7570000000000001</v>
      </c>
    </row>
    <row r="568" spans="1:2" x14ac:dyDescent="0.25">
      <c r="A568" s="1">
        <v>40826</v>
      </c>
      <c r="B568">
        <v>3.7440000000000002</v>
      </c>
    </row>
    <row r="569" spans="1:2" x14ac:dyDescent="0.25">
      <c r="A569" s="1">
        <v>40819</v>
      </c>
      <c r="B569">
        <v>3.7749999999999999</v>
      </c>
    </row>
    <row r="570" spans="1:2" x14ac:dyDescent="0.25">
      <c r="A570" s="1">
        <v>40812</v>
      </c>
      <c r="B570">
        <v>3.8580000000000001</v>
      </c>
    </row>
    <row r="571" spans="1:2" x14ac:dyDescent="0.25">
      <c r="A571" s="1">
        <v>40805</v>
      </c>
      <c r="B571">
        <v>3.899</v>
      </c>
    </row>
    <row r="572" spans="1:2" x14ac:dyDescent="0.25">
      <c r="A572" s="1">
        <v>40798</v>
      </c>
      <c r="B572">
        <v>3.9369999999999998</v>
      </c>
    </row>
    <row r="573" spans="1:2" x14ac:dyDescent="0.25">
      <c r="A573" s="1">
        <v>40791</v>
      </c>
      <c r="B573">
        <v>3.93</v>
      </c>
    </row>
    <row r="574" spans="1:2" x14ac:dyDescent="0.25">
      <c r="A574" s="1">
        <v>40784</v>
      </c>
      <c r="B574">
        <v>3.879</v>
      </c>
    </row>
    <row r="575" spans="1:2" x14ac:dyDescent="0.25">
      <c r="A575" s="1">
        <v>40777</v>
      </c>
      <c r="B575">
        <v>3.9060000000000001</v>
      </c>
    </row>
    <row r="576" spans="1:2" x14ac:dyDescent="0.25">
      <c r="A576" s="1">
        <v>40770</v>
      </c>
      <c r="B576">
        <v>3.9420000000000002</v>
      </c>
    </row>
    <row r="577" spans="1:2" x14ac:dyDescent="0.25">
      <c r="A577" s="1">
        <v>40763</v>
      </c>
      <c r="B577">
        <v>3.9950000000000001</v>
      </c>
    </row>
    <row r="578" spans="1:2" x14ac:dyDescent="0.25">
      <c r="A578" s="1">
        <v>40756</v>
      </c>
      <c r="B578">
        <v>4.0199999999999996</v>
      </c>
    </row>
    <row r="579" spans="1:2" x14ac:dyDescent="0.25">
      <c r="A579" s="1">
        <v>40749</v>
      </c>
      <c r="B579">
        <v>4.0039999999999996</v>
      </c>
    </row>
    <row r="580" spans="1:2" x14ac:dyDescent="0.25">
      <c r="A580" s="1">
        <v>40742</v>
      </c>
      <c r="B580">
        <v>3.972</v>
      </c>
    </row>
    <row r="581" spans="1:2" x14ac:dyDescent="0.25">
      <c r="A581" s="1">
        <v>40735</v>
      </c>
      <c r="B581">
        <v>3.915</v>
      </c>
    </row>
    <row r="582" spans="1:2" x14ac:dyDescent="0.25">
      <c r="A582" s="1">
        <v>40728</v>
      </c>
      <c r="B582">
        <v>3.8860000000000001</v>
      </c>
    </row>
    <row r="583" spans="1:2" x14ac:dyDescent="0.25">
      <c r="A583" s="1">
        <v>40721</v>
      </c>
      <c r="B583">
        <v>3.9159999999999999</v>
      </c>
    </row>
    <row r="584" spans="1:2" x14ac:dyDescent="0.25">
      <c r="A584" s="1">
        <v>40714</v>
      </c>
      <c r="B584">
        <v>3.964</v>
      </c>
    </row>
    <row r="585" spans="1:2" x14ac:dyDescent="0.25">
      <c r="A585" s="1">
        <v>40707</v>
      </c>
      <c r="B585">
        <v>3.9889999999999999</v>
      </c>
    </row>
    <row r="586" spans="1:2" x14ac:dyDescent="0.25">
      <c r="A586" s="1">
        <v>40700</v>
      </c>
      <c r="B586">
        <v>4.0250000000000004</v>
      </c>
    </row>
    <row r="587" spans="1:2" x14ac:dyDescent="0.25">
      <c r="A587" s="1">
        <v>40693</v>
      </c>
      <c r="B587">
        <v>4.069</v>
      </c>
    </row>
    <row r="588" spans="1:2" x14ac:dyDescent="0.25">
      <c r="A588" s="1">
        <v>40686</v>
      </c>
      <c r="B588">
        <v>4.1340000000000003</v>
      </c>
    </row>
    <row r="589" spans="1:2" x14ac:dyDescent="0.25">
      <c r="A589" s="1">
        <v>40679</v>
      </c>
      <c r="B589">
        <v>4.202</v>
      </c>
    </row>
    <row r="590" spans="1:2" x14ac:dyDescent="0.25">
      <c r="A590" s="1">
        <v>40672</v>
      </c>
      <c r="B590">
        <v>4.2110000000000003</v>
      </c>
    </row>
    <row r="591" spans="1:2" x14ac:dyDescent="0.25">
      <c r="A591" s="1">
        <v>40665</v>
      </c>
      <c r="B591">
        <v>4.1920000000000002</v>
      </c>
    </row>
    <row r="592" spans="1:2" x14ac:dyDescent="0.25">
      <c r="A592" s="1">
        <v>40658</v>
      </c>
      <c r="B592">
        <v>4.117</v>
      </c>
    </row>
    <row r="593" spans="1:2" x14ac:dyDescent="0.25">
      <c r="A593" s="1">
        <v>40651</v>
      </c>
      <c r="B593">
        <v>4.0609999999999999</v>
      </c>
    </row>
    <row r="594" spans="1:2" x14ac:dyDescent="0.25">
      <c r="A594" s="1">
        <v>40644</v>
      </c>
      <c r="B594">
        <v>3.9809999999999999</v>
      </c>
    </row>
    <row r="595" spans="1:2" x14ac:dyDescent="0.25">
      <c r="A595" s="1">
        <v>40637</v>
      </c>
      <c r="B595">
        <v>3.895</v>
      </c>
    </row>
    <row r="596" spans="1:2" x14ac:dyDescent="0.25">
      <c r="A596" s="1">
        <v>40630</v>
      </c>
      <c r="B596">
        <v>3.8109999999999999</v>
      </c>
    </row>
    <row r="597" spans="1:2" x14ac:dyDescent="0.25">
      <c r="A597" s="1">
        <v>40623</v>
      </c>
      <c r="B597">
        <v>3.7890000000000001</v>
      </c>
    </row>
    <row r="598" spans="1:2" x14ac:dyDescent="0.25">
      <c r="A598" s="1">
        <v>40616</v>
      </c>
      <c r="B598">
        <v>3.7959999999999998</v>
      </c>
    </row>
    <row r="599" spans="1:2" x14ac:dyDescent="0.25">
      <c r="A599" s="1">
        <v>40609</v>
      </c>
      <c r="B599">
        <v>3.7519999999999998</v>
      </c>
    </row>
    <row r="600" spans="1:2" x14ac:dyDescent="0.25">
      <c r="A600" s="1">
        <v>40602</v>
      </c>
      <c r="B600">
        <v>3.605</v>
      </c>
    </row>
    <row r="601" spans="1:2" x14ac:dyDescent="0.25">
      <c r="A601" s="1">
        <v>40595</v>
      </c>
      <c r="B601">
        <v>3.452</v>
      </c>
    </row>
    <row r="602" spans="1:2" x14ac:dyDescent="0.25">
      <c r="A602" s="1">
        <v>40588</v>
      </c>
      <c r="B602">
        <v>3.42</v>
      </c>
    </row>
    <row r="603" spans="1:2" x14ac:dyDescent="0.25">
      <c r="A603" s="1">
        <v>40581</v>
      </c>
      <c r="B603">
        <v>3.4159999999999999</v>
      </c>
    </row>
    <row r="604" spans="1:2" x14ac:dyDescent="0.25">
      <c r="A604" s="1">
        <v>40574</v>
      </c>
      <c r="B604">
        <v>3.4</v>
      </c>
    </row>
    <row r="605" spans="1:2" x14ac:dyDescent="0.25">
      <c r="A605" s="1">
        <v>40567</v>
      </c>
      <c r="B605">
        <v>3.4020000000000001</v>
      </c>
    </row>
    <row r="606" spans="1:2" x14ac:dyDescent="0.25">
      <c r="A606" s="1">
        <v>40560</v>
      </c>
      <c r="B606">
        <v>3.391</v>
      </c>
    </row>
    <row r="607" spans="1:2" x14ac:dyDescent="0.25">
      <c r="A607" s="1">
        <v>40553</v>
      </c>
      <c r="B607">
        <v>3.367</v>
      </c>
    </row>
    <row r="608" spans="1:2" x14ac:dyDescent="0.25">
      <c r="A608" s="1">
        <v>40546</v>
      </c>
      <c r="B608">
        <v>3.351</v>
      </c>
    </row>
    <row r="609" spans="1:2" x14ac:dyDescent="0.25">
      <c r="A609" s="1">
        <v>40539</v>
      </c>
      <c r="B609">
        <v>3.3359999999999999</v>
      </c>
    </row>
    <row r="610" spans="1:2" x14ac:dyDescent="0.25">
      <c r="A610" s="1">
        <v>40532</v>
      </c>
      <c r="B610">
        <v>3.3090000000000002</v>
      </c>
    </row>
    <row r="611" spans="1:2" x14ac:dyDescent="0.25">
      <c r="A611" s="1">
        <v>40525</v>
      </c>
      <c r="B611">
        <v>3.3010000000000002</v>
      </c>
    </row>
    <row r="612" spans="1:2" x14ac:dyDescent="0.25">
      <c r="A612" s="1">
        <v>40518</v>
      </c>
      <c r="B612">
        <v>3.2549999999999999</v>
      </c>
    </row>
    <row r="613" spans="1:2" x14ac:dyDescent="0.25">
      <c r="A613" s="1">
        <v>40511</v>
      </c>
      <c r="B613">
        <v>3.2</v>
      </c>
    </row>
    <row r="614" spans="1:2" x14ac:dyDescent="0.25">
      <c r="A614" s="1">
        <v>40504</v>
      </c>
      <c r="B614">
        <v>3.1859999999999999</v>
      </c>
    </row>
    <row r="615" spans="1:2" x14ac:dyDescent="0.25">
      <c r="A615" s="1">
        <v>40497</v>
      </c>
      <c r="B615">
        <v>3.1379999999999999</v>
      </c>
    </row>
    <row r="616" spans="1:2" x14ac:dyDescent="0.25">
      <c r="A616" s="1">
        <v>40490</v>
      </c>
      <c r="B616">
        <v>3.0649999999999999</v>
      </c>
    </row>
    <row r="617" spans="1:2" x14ac:dyDescent="0.25">
      <c r="A617" s="1">
        <v>40483</v>
      </c>
      <c r="B617">
        <v>3.0489999999999999</v>
      </c>
    </row>
    <row r="618" spans="1:2" x14ac:dyDescent="0.25">
      <c r="A618" s="1">
        <v>40476</v>
      </c>
      <c r="B618">
        <v>3.0550000000000002</v>
      </c>
    </row>
    <row r="619" spans="1:2" x14ac:dyDescent="0.25">
      <c r="A619" s="1">
        <v>40469</v>
      </c>
      <c r="B619">
        <v>3.0489999999999999</v>
      </c>
    </row>
    <row r="620" spans="1:2" x14ac:dyDescent="0.25">
      <c r="A620" s="1">
        <v>40462</v>
      </c>
      <c r="B620">
        <v>2.9990000000000001</v>
      </c>
    </row>
    <row r="621" spans="1:2" x14ac:dyDescent="0.25">
      <c r="A621" s="1">
        <v>40455</v>
      </c>
      <c r="B621">
        <v>2.903</v>
      </c>
    </row>
    <row r="622" spans="1:2" x14ac:dyDescent="0.25">
      <c r="A622" s="1">
        <v>40448</v>
      </c>
      <c r="B622">
        <v>2.84</v>
      </c>
    </row>
    <row r="623" spans="1:2" x14ac:dyDescent="0.25">
      <c r="A623" s="1">
        <v>40441</v>
      </c>
      <c r="B623">
        <v>2.8370000000000002</v>
      </c>
    </row>
    <row r="624" spans="1:2" x14ac:dyDescent="0.25">
      <c r="A624" s="1">
        <v>40434</v>
      </c>
      <c r="B624">
        <v>2.8460000000000001</v>
      </c>
    </row>
    <row r="625" spans="1:2" x14ac:dyDescent="0.25">
      <c r="A625" s="1">
        <v>40427</v>
      </c>
      <c r="B625">
        <v>2.8370000000000002</v>
      </c>
    </row>
    <row r="626" spans="1:2" x14ac:dyDescent="0.25">
      <c r="A626" s="1">
        <v>40420</v>
      </c>
      <c r="B626">
        <v>2.86</v>
      </c>
    </row>
    <row r="627" spans="1:2" x14ac:dyDescent="0.25">
      <c r="A627" s="1">
        <v>40413</v>
      </c>
      <c r="B627">
        <v>2.8849999999999998</v>
      </c>
    </row>
    <row r="628" spans="1:2" x14ac:dyDescent="0.25">
      <c r="A628" s="1">
        <v>40406</v>
      </c>
      <c r="B628">
        <v>2.9129999999999998</v>
      </c>
    </row>
    <row r="629" spans="1:2" x14ac:dyDescent="0.25">
      <c r="A629" s="1">
        <v>40399</v>
      </c>
      <c r="B629">
        <v>2.923</v>
      </c>
    </row>
    <row r="630" spans="1:2" x14ac:dyDescent="0.25">
      <c r="A630" s="1">
        <v>40392</v>
      </c>
      <c r="B630">
        <v>2.9420000000000002</v>
      </c>
    </row>
    <row r="631" spans="1:2" x14ac:dyDescent="0.25">
      <c r="A631" s="1">
        <v>40385</v>
      </c>
      <c r="B631">
        <v>2.9319999999999999</v>
      </c>
    </row>
    <row r="632" spans="1:2" x14ac:dyDescent="0.25">
      <c r="A632" s="1">
        <v>40378</v>
      </c>
      <c r="B632">
        <v>2.9239999999999999</v>
      </c>
    </row>
    <row r="633" spans="1:2" x14ac:dyDescent="0.25">
      <c r="A633" s="1">
        <v>40371</v>
      </c>
      <c r="B633">
        <v>2.9329999999999998</v>
      </c>
    </row>
    <row r="634" spans="1:2" x14ac:dyDescent="0.25">
      <c r="A634" s="1">
        <v>40364</v>
      </c>
      <c r="B634">
        <v>2.94</v>
      </c>
    </row>
    <row r="635" spans="1:2" x14ac:dyDescent="0.25">
      <c r="A635" s="1">
        <v>40357</v>
      </c>
      <c r="B635">
        <v>2.9580000000000002</v>
      </c>
    </row>
    <row r="636" spans="1:2" x14ac:dyDescent="0.25">
      <c r="A636" s="1">
        <v>40350</v>
      </c>
      <c r="B636">
        <v>2.9580000000000002</v>
      </c>
    </row>
    <row r="637" spans="1:2" x14ac:dyDescent="0.25">
      <c r="A637" s="1">
        <v>40343</v>
      </c>
      <c r="B637">
        <v>2.9420000000000002</v>
      </c>
    </row>
    <row r="638" spans="1:2" x14ac:dyDescent="0.25">
      <c r="A638" s="1">
        <v>40336</v>
      </c>
      <c r="B638">
        <v>2.972</v>
      </c>
    </row>
    <row r="639" spans="1:2" x14ac:dyDescent="0.25">
      <c r="A639" s="1">
        <v>40329</v>
      </c>
      <c r="B639">
        <v>3.0059999999999998</v>
      </c>
    </row>
    <row r="640" spans="1:2" x14ac:dyDescent="0.25">
      <c r="A640" s="1">
        <v>40322</v>
      </c>
      <c r="B640">
        <v>3.0459999999999998</v>
      </c>
    </row>
    <row r="641" spans="1:2" x14ac:dyDescent="0.25">
      <c r="A641" s="1">
        <v>40315</v>
      </c>
      <c r="B641">
        <v>3.0960000000000001</v>
      </c>
    </row>
    <row r="642" spans="1:2" x14ac:dyDescent="0.25">
      <c r="A642" s="1">
        <v>40308</v>
      </c>
      <c r="B642">
        <v>3.1120000000000001</v>
      </c>
    </row>
    <row r="643" spans="1:2" x14ac:dyDescent="0.25">
      <c r="A643" s="1">
        <v>40301</v>
      </c>
      <c r="B643">
        <v>3.0950000000000002</v>
      </c>
    </row>
    <row r="644" spans="1:2" x14ac:dyDescent="0.25">
      <c r="A644" s="1">
        <v>40294</v>
      </c>
      <c r="B644">
        <v>3.0419999999999998</v>
      </c>
    </row>
    <row r="645" spans="1:2" x14ac:dyDescent="0.25">
      <c r="A645" s="1">
        <v>40287</v>
      </c>
      <c r="B645">
        <v>3.0209999999999999</v>
      </c>
    </row>
    <row r="646" spans="1:2" x14ac:dyDescent="0.25">
      <c r="A646" s="1">
        <v>40280</v>
      </c>
      <c r="B646">
        <v>3.01</v>
      </c>
    </row>
    <row r="647" spans="1:2" x14ac:dyDescent="0.25">
      <c r="A647" s="1">
        <v>40273</v>
      </c>
      <c r="B647">
        <v>2.992</v>
      </c>
    </row>
    <row r="648" spans="1:2" x14ac:dyDescent="0.25">
      <c r="A648" s="1">
        <v>40266</v>
      </c>
      <c r="B648">
        <v>2.9569999999999999</v>
      </c>
    </row>
    <row r="649" spans="1:2" x14ac:dyDescent="0.25">
      <c r="A649" s="1">
        <v>40259</v>
      </c>
      <c r="B649">
        <v>2.9630000000000001</v>
      </c>
    </row>
    <row r="650" spans="1:2" x14ac:dyDescent="0.25">
      <c r="A650" s="1">
        <v>40252</v>
      </c>
      <c r="B650">
        <v>2.96</v>
      </c>
    </row>
    <row r="651" spans="1:2" x14ac:dyDescent="0.25">
      <c r="A651" s="1">
        <v>40245</v>
      </c>
      <c r="B651">
        <v>2.9380000000000002</v>
      </c>
    </row>
    <row r="652" spans="1:2" x14ac:dyDescent="0.25">
      <c r="A652" s="1">
        <v>40238</v>
      </c>
      <c r="B652">
        <v>2.919</v>
      </c>
    </row>
    <row r="653" spans="1:2" x14ac:dyDescent="0.25">
      <c r="A653" s="1">
        <v>40231</v>
      </c>
      <c r="B653">
        <v>2.91</v>
      </c>
    </row>
    <row r="654" spans="1:2" x14ac:dyDescent="0.25">
      <c r="A654" s="1">
        <v>40224</v>
      </c>
      <c r="B654">
        <v>2.9089999999999998</v>
      </c>
    </row>
    <row r="655" spans="1:2" x14ac:dyDescent="0.25">
      <c r="A655" s="1">
        <v>40217</v>
      </c>
      <c r="B655">
        <v>2.94</v>
      </c>
    </row>
    <row r="656" spans="1:2" x14ac:dyDescent="0.25">
      <c r="A656" s="1">
        <v>40210</v>
      </c>
      <c r="B656">
        <v>2.9540000000000002</v>
      </c>
    </row>
    <row r="657" spans="1:2" x14ac:dyDescent="0.25">
      <c r="A657" s="1">
        <v>40203</v>
      </c>
      <c r="B657">
        <v>2.9689999999999999</v>
      </c>
    </row>
    <row r="658" spans="1:2" x14ac:dyDescent="0.25">
      <c r="A658" s="1">
        <v>40196</v>
      </c>
      <c r="B658">
        <v>2.976</v>
      </c>
    </row>
    <row r="659" spans="1:2" x14ac:dyDescent="0.25">
      <c r="A659" s="1">
        <v>40189</v>
      </c>
      <c r="B659">
        <v>2.9649999999999999</v>
      </c>
    </row>
    <row r="660" spans="1:2" x14ac:dyDescent="0.25">
      <c r="A660" s="1">
        <v>40182</v>
      </c>
      <c r="B660">
        <v>2.907</v>
      </c>
    </row>
    <row r="661" spans="1:2" x14ac:dyDescent="0.25">
      <c r="A661" s="1">
        <v>40175</v>
      </c>
      <c r="B661">
        <v>2.883</v>
      </c>
    </row>
    <row r="662" spans="1:2" x14ac:dyDescent="0.25">
      <c r="A662" s="1">
        <v>40168</v>
      </c>
      <c r="B662">
        <v>2.8740000000000001</v>
      </c>
    </row>
    <row r="663" spans="1:2" x14ac:dyDescent="0.25">
      <c r="A663" s="1">
        <v>40161</v>
      </c>
      <c r="B663">
        <v>2.8889999999999998</v>
      </c>
    </row>
    <row r="664" spans="1:2" x14ac:dyDescent="0.25">
      <c r="A664" s="1">
        <v>40154</v>
      </c>
      <c r="B664">
        <v>2.9079999999999999</v>
      </c>
    </row>
    <row r="665" spans="1:2" x14ac:dyDescent="0.25">
      <c r="A665" s="1">
        <v>40147</v>
      </c>
      <c r="B665">
        <v>2.899</v>
      </c>
    </row>
    <row r="666" spans="1:2" x14ac:dyDescent="0.25">
      <c r="A666" s="1">
        <v>40140</v>
      </c>
      <c r="B666">
        <v>2.907</v>
      </c>
    </row>
    <row r="667" spans="1:2" x14ac:dyDescent="0.25">
      <c r="A667" s="1">
        <v>40133</v>
      </c>
      <c r="B667">
        <v>2.9049999999999998</v>
      </c>
    </row>
    <row r="668" spans="1:2" x14ac:dyDescent="0.25">
      <c r="A668" s="1">
        <v>40126</v>
      </c>
      <c r="B668">
        <v>2.9159999999999999</v>
      </c>
    </row>
    <row r="669" spans="1:2" x14ac:dyDescent="0.25">
      <c r="A669" s="1">
        <v>40119</v>
      </c>
      <c r="B669">
        <v>2.907</v>
      </c>
    </row>
    <row r="670" spans="1:2" x14ac:dyDescent="0.25">
      <c r="A670" s="1">
        <v>40112</v>
      </c>
      <c r="B670">
        <v>2.8690000000000002</v>
      </c>
    </row>
    <row r="671" spans="1:2" x14ac:dyDescent="0.25">
      <c r="A671" s="1">
        <v>40105</v>
      </c>
      <c r="B671">
        <v>2.8010000000000002</v>
      </c>
    </row>
    <row r="672" spans="1:2" x14ac:dyDescent="0.25">
      <c r="A672" s="1">
        <v>40098</v>
      </c>
      <c r="B672">
        <v>2.7429999999999999</v>
      </c>
    </row>
    <row r="673" spans="1:2" x14ac:dyDescent="0.25">
      <c r="A673" s="1">
        <v>40091</v>
      </c>
      <c r="B673">
        <v>2.762</v>
      </c>
    </row>
    <row r="674" spans="1:2" x14ac:dyDescent="0.25">
      <c r="A674" s="1">
        <v>40084</v>
      </c>
      <c r="B674">
        <v>2.8010000000000002</v>
      </c>
    </row>
    <row r="675" spans="1:2" x14ac:dyDescent="0.25">
      <c r="A675" s="1">
        <v>40077</v>
      </c>
      <c r="B675">
        <v>2.839</v>
      </c>
    </row>
    <row r="676" spans="1:2" x14ac:dyDescent="0.25">
      <c r="A676" s="1">
        <v>40070</v>
      </c>
      <c r="B676">
        <v>2.859</v>
      </c>
    </row>
    <row r="677" spans="1:2" x14ac:dyDescent="0.25">
      <c r="A677" s="1">
        <v>40063</v>
      </c>
      <c r="B677">
        <v>2.8730000000000002</v>
      </c>
    </row>
    <row r="678" spans="1:2" x14ac:dyDescent="0.25">
      <c r="A678" s="1">
        <v>40056</v>
      </c>
      <c r="B678">
        <v>2.8759999999999999</v>
      </c>
    </row>
    <row r="679" spans="1:2" x14ac:dyDescent="0.25">
      <c r="A679" s="1">
        <v>40049</v>
      </c>
      <c r="B679">
        <v>2.8730000000000002</v>
      </c>
    </row>
    <row r="680" spans="1:2" x14ac:dyDescent="0.25">
      <c r="A680" s="1">
        <v>40042</v>
      </c>
      <c r="B680">
        <v>2.8759999999999999</v>
      </c>
    </row>
    <row r="681" spans="1:2" x14ac:dyDescent="0.25">
      <c r="A681" s="1">
        <v>40035</v>
      </c>
      <c r="B681">
        <v>2.8479999999999999</v>
      </c>
    </row>
    <row r="682" spans="1:2" x14ac:dyDescent="0.25">
      <c r="A682" s="1">
        <v>40028</v>
      </c>
      <c r="B682">
        <v>2.7879999999999998</v>
      </c>
    </row>
    <row r="683" spans="1:2" x14ac:dyDescent="0.25">
      <c r="A683" s="1">
        <v>40021</v>
      </c>
      <c r="B683">
        <v>2.7519999999999998</v>
      </c>
    </row>
    <row r="684" spans="1:2" x14ac:dyDescent="0.25">
      <c r="A684" s="1">
        <v>40014</v>
      </c>
      <c r="B684">
        <v>2.7749999999999999</v>
      </c>
    </row>
    <row r="685" spans="1:2" x14ac:dyDescent="0.25">
      <c r="A685" s="1">
        <v>40007</v>
      </c>
      <c r="B685">
        <v>2.8279999999999998</v>
      </c>
    </row>
    <row r="686" spans="1:2" x14ac:dyDescent="0.25">
      <c r="A686" s="1">
        <v>40000</v>
      </c>
      <c r="B686">
        <v>2.8690000000000002</v>
      </c>
    </row>
    <row r="687" spans="1:2" x14ac:dyDescent="0.25">
      <c r="A687" s="1">
        <v>39993</v>
      </c>
      <c r="B687">
        <v>2.8809999999999998</v>
      </c>
    </row>
    <row r="688" spans="1:2" x14ac:dyDescent="0.25">
      <c r="A688" s="1">
        <v>39986</v>
      </c>
      <c r="B688">
        <v>2.887</v>
      </c>
    </row>
    <row r="689" spans="1:2" x14ac:dyDescent="0.25">
      <c r="A689" s="1">
        <v>39979</v>
      </c>
      <c r="B689">
        <v>2.8279999999999998</v>
      </c>
    </row>
    <row r="690" spans="1:2" x14ac:dyDescent="0.25">
      <c r="A690" s="1">
        <v>39972</v>
      </c>
      <c r="B690">
        <v>2.7669999999999999</v>
      </c>
    </row>
    <row r="691" spans="1:2" x14ac:dyDescent="0.25">
      <c r="A691" s="1">
        <v>39965</v>
      </c>
      <c r="B691">
        <v>2.6709999999999998</v>
      </c>
    </row>
    <row r="692" spans="1:2" x14ac:dyDescent="0.25">
      <c r="A692" s="1">
        <v>39958</v>
      </c>
      <c r="B692">
        <v>2.6120000000000001</v>
      </c>
    </row>
    <row r="693" spans="1:2" x14ac:dyDescent="0.25">
      <c r="A693" s="1">
        <v>39951</v>
      </c>
      <c r="B693">
        <v>2.4980000000000002</v>
      </c>
    </row>
    <row r="694" spans="1:2" x14ac:dyDescent="0.25">
      <c r="A694" s="1">
        <v>39944</v>
      </c>
      <c r="B694">
        <v>2.4039999999999999</v>
      </c>
    </row>
    <row r="695" spans="1:2" x14ac:dyDescent="0.25">
      <c r="A695" s="1">
        <v>39937</v>
      </c>
      <c r="B695">
        <v>2.2690000000000001</v>
      </c>
    </row>
    <row r="696" spans="1:2" x14ac:dyDescent="0.25">
      <c r="A696" s="1">
        <v>39930</v>
      </c>
      <c r="B696">
        <v>2.246</v>
      </c>
    </row>
    <row r="697" spans="1:2" x14ac:dyDescent="0.25">
      <c r="A697" s="1">
        <v>39923</v>
      </c>
      <c r="B697">
        <v>2.2330000000000001</v>
      </c>
    </row>
    <row r="698" spans="1:2" x14ac:dyDescent="0.25">
      <c r="A698" s="1">
        <v>39916</v>
      </c>
      <c r="B698">
        <v>2.2130000000000001</v>
      </c>
    </row>
    <row r="699" spans="1:2" x14ac:dyDescent="0.25">
      <c r="A699" s="1">
        <v>39909</v>
      </c>
      <c r="B699">
        <v>2.2010000000000001</v>
      </c>
    </row>
    <row r="700" spans="1:2" x14ac:dyDescent="0.25">
      <c r="A700" s="1">
        <v>39902</v>
      </c>
      <c r="B700">
        <v>2.1949999999999998</v>
      </c>
    </row>
    <row r="701" spans="1:2" x14ac:dyDescent="0.25">
      <c r="A701" s="1">
        <v>39895</v>
      </c>
      <c r="B701">
        <v>2.1339999999999999</v>
      </c>
    </row>
    <row r="702" spans="1:2" x14ac:dyDescent="0.25">
      <c r="A702" s="1">
        <v>39888</v>
      </c>
      <c r="B702">
        <v>2.113</v>
      </c>
    </row>
    <row r="703" spans="1:2" x14ac:dyDescent="0.25">
      <c r="A703" s="1">
        <v>39881</v>
      </c>
      <c r="B703">
        <v>2.12</v>
      </c>
    </row>
    <row r="704" spans="1:2" x14ac:dyDescent="0.25">
      <c r="A704" s="1">
        <v>39874</v>
      </c>
      <c r="B704">
        <v>2.1160000000000001</v>
      </c>
    </row>
    <row r="705" spans="1:2" x14ac:dyDescent="0.25">
      <c r="A705" s="1">
        <v>39867</v>
      </c>
      <c r="B705">
        <v>2.1320000000000001</v>
      </c>
    </row>
    <row r="706" spans="1:2" x14ac:dyDescent="0.25">
      <c r="A706" s="1">
        <v>39860</v>
      </c>
      <c r="B706">
        <v>2.1480000000000001</v>
      </c>
    </row>
    <row r="707" spans="1:2" x14ac:dyDescent="0.25">
      <c r="A707" s="1">
        <v>39853</v>
      </c>
      <c r="B707">
        <v>2.109</v>
      </c>
    </row>
    <row r="708" spans="1:2" x14ac:dyDescent="0.25">
      <c r="A708" s="1">
        <v>39846</v>
      </c>
      <c r="B708">
        <v>2.0699999999999998</v>
      </c>
    </row>
    <row r="709" spans="1:2" x14ac:dyDescent="0.25">
      <c r="A709" s="1">
        <v>39839</v>
      </c>
      <c r="B709">
        <v>1.9910000000000001</v>
      </c>
    </row>
    <row r="710" spans="1:2" x14ac:dyDescent="0.25">
      <c r="A710" s="1">
        <v>39832</v>
      </c>
      <c r="B710">
        <v>1.982</v>
      </c>
    </row>
    <row r="711" spans="1:2" x14ac:dyDescent="0.25">
      <c r="A711" s="1">
        <v>39825</v>
      </c>
      <c r="B711">
        <v>1.9470000000000001</v>
      </c>
    </row>
    <row r="712" spans="1:2" x14ac:dyDescent="0.25">
      <c r="A712" s="1">
        <v>39818</v>
      </c>
      <c r="B712">
        <v>1.865</v>
      </c>
    </row>
    <row r="713" spans="1:2" x14ac:dyDescent="0.25">
      <c r="A713" s="1">
        <v>39811</v>
      </c>
      <c r="B713">
        <v>1.8919999999999999</v>
      </c>
    </row>
    <row r="714" spans="1:2" x14ac:dyDescent="0.25">
      <c r="A714" s="1">
        <v>39804</v>
      </c>
      <c r="B714">
        <v>1.9450000000000001</v>
      </c>
    </row>
    <row r="715" spans="1:2" x14ac:dyDescent="0.25">
      <c r="A715" s="1">
        <v>39797</v>
      </c>
      <c r="B715">
        <v>1.986</v>
      </c>
    </row>
    <row r="716" spans="1:2" x14ac:dyDescent="0.25">
      <c r="A716" s="1">
        <v>39790</v>
      </c>
      <c r="B716">
        <v>2.1139999999999999</v>
      </c>
    </row>
    <row r="717" spans="1:2" x14ac:dyDescent="0.25">
      <c r="A717" s="1">
        <v>39783</v>
      </c>
      <c r="B717">
        <v>2.2170000000000001</v>
      </c>
    </row>
    <row r="718" spans="1:2" x14ac:dyDescent="0.25">
      <c r="A718" s="1">
        <v>39776</v>
      </c>
      <c r="B718">
        <v>2.3420000000000001</v>
      </c>
    </row>
    <row r="719" spans="1:2" x14ac:dyDescent="0.25">
      <c r="A719" s="1">
        <v>39769</v>
      </c>
      <c r="B719">
        <v>2.4900000000000002</v>
      </c>
    </row>
    <row r="720" spans="1:2" x14ac:dyDescent="0.25">
      <c r="A720" s="1">
        <v>39762</v>
      </c>
      <c r="B720">
        <v>2.661</v>
      </c>
    </row>
    <row r="721" spans="1:2" x14ac:dyDescent="0.25">
      <c r="A721" s="1">
        <v>39755</v>
      </c>
      <c r="B721">
        <v>2.8370000000000002</v>
      </c>
    </row>
    <row r="722" spans="1:2" x14ac:dyDescent="0.25">
      <c r="A722" s="1">
        <v>39748</v>
      </c>
      <c r="B722">
        <v>3.0369999999999999</v>
      </c>
    </row>
    <row r="723" spans="1:2" x14ac:dyDescent="0.25">
      <c r="A723" s="1">
        <v>39741</v>
      </c>
      <c r="B723">
        <v>3.2610000000000001</v>
      </c>
    </row>
    <row r="724" spans="1:2" x14ac:dyDescent="0.25">
      <c r="A724" s="1">
        <v>39734</v>
      </c>
      <c r="B724">
        <v>3.4630000000000001</v>
      </c>
    </row>
    <row r="725" spans="1:2" x14ac:dyDescent="0.25">
      <c r="A725" s="1">
        <v>39727</v>
      </c>
      <c r="B725">
        <v>3.69</v>
      </c>
    </row>
    <row r="726" spans="1:2" x14ac:dyDescent="0.25">
      <c r="A726" s="1">
        <v>39720</v>
      </c>
      <c r="B726">
        <v>3.7749999999999999</v>
      </c>
    </row>
    <row r="727" spans="1:2" x14ac:dyDescent="0.25">
      <c r="A727" s="1">
        <v>39713</v>
      </c>
      <c r="B727">
        <v>3.8450000000000002</v>
      </c>
    </row>
    <row r="728" spans="1:2" x14ac:dyDescent="0.25">
      <c r="A728" s="1">
        <v>39706</v>
      </c>
      <c r="B728">
        <v>3.8660000000000001</v>
      </c>
    </row>
    <row r="729" spans="1:2" x14ac:dyDescent="0.25">
      <c r="A729" s="1">
        <v>39699</v>
      </c>
      <c r="B729">
        <v>3.8450000000000002</v>
      </c>
    </row>
    <row r="730" spans="1:2" x14ac:dyDescent="0.25">
      <c r="A730" s="1">
        <v>39692</v>
      </c>
      <c r="B730">
        <v>3.875</v>
      </c>
    </row>
    <row r="731" spans="1:2" x14ac:dyDescent="0.25">
      <c r="A731" s="1">
        <v>39685</v>
      </c>
      <c r="B731">
        <v>3.911</v>
      </c>
    </row>
    <row r="732" spans="1:2" x14ac:dyDescent="0.25">
      <c r="A732" s="1">
        <v>39678</v>
      </c>
      <c r="B732">
        <v>3.9780000000000002</v>
      </c>
    </row>
    <row r="733" spans="1:2" x14ac:dyDescent="0.25">
      <c r="A733" s="1">
        <v>39671</v>
      </c>
      <c r="B733">
        <v>4.0979999999999999</v>
      </c>
    </row>
    <row r="734" spans="1:2" x14ac:dyDescent="0.25">
      <c r="A734" s="1">
        <v>39664</v>
      </c>
      <c r="B734">
        <v>4.1760000000000002</v>
      </c>
    </row>
    <row r="735" spans="1:2" x14ac:dyDescent="0.25">
      <c r="A735" s="1">
        <v>39657</v>
      </c>
      <c r="B735">
        <v>4.2380000000000004</v>
      </c>
    </row>
    <row r="736" spans="1:2" x14ac:dyDescent="0.25">
      <c r="A736" s="1">
        <v>39650</v>
      </c>
      <c r="B736">
        <v>4.3259999999999996</v>
      </c>
    </row>
    <row r="737" spans="1:2" x14ac:dyDescent="0.25">
      <c r="A737" s="1">
        <v>39643</v>
      </c>
      <c r="B737">
        <v>4.3419999999999996</v>
      </c>
    </row>
    <row r="738" spans="1:2" x14ac:dyDescent="0.25">
      <c r="A738" s="1">
        <v>39636</v>
      </c>
      <c r="B738">
        <v>4.3410000000000002</v>
      </c>
    </row>
    <row r="739" spans="1:2" x14ac:dyDescent="0.25">
      <c r="A739" s="1">
        <v>39629</v>
      </c>
      <c r="B739">
        <v>4.34</v>
      </c>
    </row>
    <row r="740" spans="1:2" x14ac:dyDescent="0.25">
      <c r="A740" s="1">
        <v>39622</v>
      </c>
      <c r="B740">
        <v>4.3289999999999997</v>
      </c>
    </row>
    <row r="741" spans="1:2" x14ac:dyDescent="0.25">
      <c r="A741" s="1">
        <v>39615</v>
      </c>
      <c r="B741">
        <v>4.32</v>
      </c>
    </row>
    <row r="742" spans="1:2" x14ac:dyDescent="0.25">
      <c r="A742" s="1">
        <v>39608</v>
      </c>
      <c r="B742">
        <v>4.258</v>
      </c>
    </row>
    <row r="743" spans="1:2" x14ac:dyDescent="0.25">
      <c r="A743" s="1">
        <v>39601</v>
      </c>
      <c r="B743">
        <v>4.2130000000000001</v>
      </c>
    </row>
    <row r="744" spans="1:2" x14ac:dyDescent="0.25">
      <c r="A744" s="1">
        <v>39594</v>
      </c>
      <c r="B744">
        <v>4.1509999999999998</v>
      </c>
    </row>
    <row r="745" spans="1:2" x14ac:dyDescent="0.25">
      <c r="A745" s="1">
        <v>39587</v>
      </c>
      <c r="B745">
        <v>4.0369999999999999</v>
      </c>
    </row>
    <row r="746" spans="1:2" x14ac:dyDescent="0.25">
      <c r="A746" s="1">
        <v>39580</v>
      </c>
      <c r="B746">
        <v>3.9289999999999998</v>
      </c>
    </row>
    <row r="747" spans="1:2" x14ac:dyDescent="0.25">
      <c r="A747" s="1">
        <v>39573</v>
      </c>
      <c r="B747">
        <v>3.847</v>
      </c>
    </row>
    <row r="748" spans="1:2" x14ac:dyDescent="0.25">
      <c r="A748" s="1">
        <v>39566</v>
      </c>
      <c r="B748">
        <v>3.8069999999999999</v>
      </c>
    </row>
    <row r="749" spans="1:2" x14ac:dyDescent="0.25">
      <c r="A749" s="1">
        <v>39559</v>
      </c>
      <c r="B749">
        <v>3.6469999999999998</v>
      </c>
    </row>
    <row r="750" spans="1:2" x14ac:dyDescent="0.25">
      <c r="A750" s="1">
        <v>39552</v>
      </c>
      <c r="B750">
        <v>3.5169999999999999</v>
      </c>
    </row>
    <row r="751" spans="1:2" x14ac:dyDescent="0.25">
      <c r="A751" s="1">
        <v>39545</v>
      </c>
      <c r="B751">
        <v>3.4630000000000001</v>
      </c>
    </row>
    <row r="752" spans="1:2" x14ac:dyDescent="0.25">
      <c r="A752" s="1">
        <v>39538</v>
      </c>
      <c r="B752">
        <v>3.4489999999999998</v>
      </c>
    </row>
    <row r="753" spans="1:2" x14ac:dyDescent="0.25">
      <c r="A753" s="1">
        <v>39531</v>
      </c>
      <c r="B753">
        <v>3.4369999999999998</v>
      </c>
    </row>
    <row r="754" spans="1:2" x14ac:dyDescent="0.25">
      <c r="A754" s="1">
        <v>39524</v>
      </c>
      <c r="B754">
        <v>3.4329999999999998</v>
      </c>
    </row>
    <row r="755" spans="1:2" x14ac:dyDescent="0.25">
      <c r="A755" s="1">
        <v>39517</v>
      </c>
      <c r="B755">
        <v>3.3740000000000001</v>
      </c>
    </row>
    <row r="756" spans="1:2" x14ac:dyDescent="0.25">
      <c r="A756" s="1">
        <v>39510</v>
      </c>
      <c r="B756">
        <v>3.3540000000000001</v>
      </c>
    </row>
    <row r="757" spans="1:2" x14ac:dyDescent="0.25">
      <c r="A757" s="1">
        <v>39503</v>
      </c>
      <c r="B757">
        <v>3.3420000000000001</v>
      </c>
    </row>
    <row r="758" spans="1:2" x14ac:dyDescent="0.25">
      <c r="A758" s="1">
        <v>39496</v>
      </c>
      <c r="B758">
        <v>3.2850000000000001</v>
      </c>
    </row>
    <row r="759" spans="1:2" x14ac:dyDescent="0.25">
      <c r="A759" s="1">
        <v>39489</v>
      </c>
      <c r="B759">
        <v>3.2679999999999998</v>
      </c>
    </row>
    <row r="760" spans="1:2" x14ac:dyDescent="0.25">
      <c r="A760" s="1">
        <v>39482</v>
      </c>
      <c r="B760">
        <v>3.2829999999999999</v>
      </c>
    </row>
    <row r="761" spans="1:2" x14ac:dyDescent="0.25">
      <c r="A761" s="1">
        <v>39475</v>
      </c>
      <c r="B761">
        <v>3.3039999999999998</v>
      </c>
    </row>
    <row r="762" spans="1:2" x14ac:dyDescent="0.25">
      <c r="A762" s="1">
        <v>39468</v>
      </c>
      <c r="B762">
        <v>3.3290000000000002</v>
      </c>
    </row>
    <row r="763" spans="1:2" x14ac:dyDescent="0.25">
      <c r="A763" s="1">
        <v>39461</v>
      </c>
      <c r="B763">
        <v>3.3580000000000001</v>
      </c>
    </row>
    <row r="764" spans="1:2" x14ac:dyDescent="0.25">
      <c r="A764" s="1">
        <v>39454</v>
      </c>
      <c r="B764">
        <v>3.3530000000000002</v>
      </c>
    </row>
    <row r="765" spans="1:2" x14ac:dyDescent="0.25">
      <c r="A765" s="1">
        <v>39447</v>
      </c>
      <c r="B765">
        <v>3.3220000000000001</v>
      </c>
    </row>
    <row r="766" spans="1:2" x14ac:dyDescent="0.25">
      <c r="A766" s="1">
        <v>39440</v>
      </c>
      <c r="B766">
        <v>3.3090000000000002</v>
      </c>
    </row>
    <row r="767" spans="1:2" x14ac:dyDescent="0.25">
      <c r="A767" s="1">
        <v>39433</v>
      </c>
      <c r="B767">
        <v>3.3149999999999999</v>
      </c>
    </row>
    <row r="768" spans="1:2" x14ac:dyDescent="0.25">
      <c r="A768" s="1">
        <v>39426</v>
      </c>
      <c r="B768">
        <v>3.327</v>
      </c>
    </row>
    <row r="769" spans="1:2" x14ac:dyDescent="0.25">
      <c r="A769" s="1">
        <v>39419</v>
      </c>
      <c r="B769">
        <v>3.331</v>
      </c>
    </row>
    <row r="770" spans="1:2" x14ac:dyDescent="0.25">
      <c r="A770" s="1">
        <v>39412</v>
      </c>
      <c r="B770">
        <v>3.33</v>
      </c>
    </row>
    <row r="771" spans="1:2" x14ac:dyDescent="0.25">
      <c r="A771" s="1">
        <v>39405</v>
      </c>
      <c r="B771">
        <v>3.3210000000000002</v>
      </c>
    </row>
    <row r="772" spans="1:2" x14ac:dyDescent="0.25">
      <c r="A772" s="1">
        <v>39398</v>
      </c>
      <c r="B772">
        <v>3.28</v>
      </c>
    </row>
    <row r="773" spans="1:2" x14ac:dyDescent="0.25">
      <c r="A773" s="1">
        <v>39391</v>
      </c>
      <c r="B773">
        <v>3.169</v>
      </c>
    </row>
    <row r="774" spans="1:2" x14ac:dyDescent="0.25">
      <c r="A774" s="1">
        <v>39384</v>
      </c>
      <c r="B774">
        <v>3.052</v>
      </c>
    </row>
    <row r="775" spans="1:2" x14ac:dyDescent="0.25">
      <c r="A775" s="1">
        <v>39377</v>
      </c>
      <c r="B775">
        <v>2.9889999999999999</v>
      </c>
    </row>
    <row r="776" spans="1:2" x14ac:dyDescent="0.25">
      <c r="A776" s="1">
        <v>39370</v>
      </c>
      <c r="B776">
        <v>2.952</v>
      </c>
    </row>
    <row r="777" spans="1:2" x14ac:dyDescent="0.25">
      <c r="A777" s="1">
        <v>39363</v>
      </c>
      <c r="B777">
        <v>2.956</v>
      </c>
    </row>
    <row r="778" spans="1:2" x14ac:dyDescent="0.25">
      <c r="A778" s="1">
        <v>39356</v>
      </c>
      <c r="B778">
        <v>2.9689999999999999</v>
      </c>
    </row>
    <row r="779" spans="1:2" x14ac:dyDescent="0.25">
      <c r="A779" s="1">
        <v>39349</v>
      </c>
      <c r="B779">
        <v>2.9670000000000001</v>
      </c>
    </row>
    <row r="780" spans="1:2" x14ac:dyDescent="0.25">
      <c r="A780" s="1">
        <v>39342</v>
      </c>
      <c r="B780">
        <v>2.9430000000000001</v>
      </c>
    </row>
    <row r="781" spans="1:2" x14ac:dyDescent="0.25">
      <c r="A781" s="1">
        <v>39335</v>
      </c>
      <c r="B781">
        <v>2.94</v>
      </c>
    </row>
    <row r="782" spans="1:2" x14ac:dyDescent="0.25">
      <c r="A782" s="1">
        <v>39328</v>
      </c>
      <c r="B782">
        <v>2.9460000000000002</v>
      </c>
    </row>
    <row r="783" spans="1:2" x14ac:dyDescent="0.25">
      <c r="A783" s="1">
        <v>39321</v>
      </c>
      <c r="B783">
        <v>2.9620000000000002</v>
      </c>
    </row>
    <row r="784" spans="1:2" x14ac:dyDescent="0.25">
      <c r="A784" s="1">
        <v>39314</v>
      </c>
      <c r="B784">
        <v>3.0049999999999999</v>
      </c>
    </row>
    <row r="785" spans="1:2" x14ac:dyDescent="0.25">
      <c r="A785" s="1">
        <v>39307</v>
      </c>
      <c r="B785">
        <v>3.036</v>
      </c>
    </row>
    <row r="786" spans="1:2" x14ac:dyDescent="0.25">
      <c r="A786" s="1">
        <v>39300</v>
      </c>
      <c r="B786">
        <v>3.077</v>
      </c>
    </row>
    <row r="787" spans="1:2" x14ac:dyDescent="0.25">
      <c r="A787" s="1">
        <v>39293</v>
      </c>
      <c r="B787">
        <v>3.1179999999999999</v>
      </c>
    </row>
    <row r="788" spans="1:2" x14ac:dyDescent="0.25">
      <c r="A788" s="1">
        <v>39286</v>
      </c>
      <c r="B788">
        <v>3.1619999999999999</v>
      </c>
    </row>
    <row r="789" spans="1:2" x14ac:dyDescent="0.25">
      <c r="A789" s="1">
        <v>39279</v>
      </c>
      <c r="B789">
        <v>3.1819999999999999</v>
      </c>
    </row>
    <row r="790" spans="1:2" x14ac:dyDescent="0.25">
      <c r="A790" s="1">
        <v>39272</v>
      </c>
      <c r="B790">
        <v>3.1789999999999998</v>
      </c>
    </row>
    <row r="791" spans="1:2" x14ac:dyDescent="0.25">
      <c r="A791" s="1">
        <v>39265</v>
      </c>
      <c r="B791">
        <v>3.1859999999999999</v>
      </c>
    </row>
    <row r="792" spans="1:2" x14ac:dyDescent="0.25">
      <c r="A792" s="1">
        <v>39258</v>
      </c>
      <c r="B792">
        <v>3.1960000000000002</v>
      </c>
    </row>
    <row r="793" spans="1:2" x14ac:dyDescent="0.25">
      <c r="A793" s="1">
        <v>39251</v>
      </c>
      <c r="B793">
        <v>3.2250000000000001</v>
      </c>
    </row>
    <row r="794" spans="1:2" x14ac:dyDescent="0.25">
      <c r="A794" s="1">
        <v>39244</v>
      </c>
      <c r="B794">
        <v>3.2469999999999999</v>
      </c>
    </row>
    <row r="795" spans="1:2" x14ac:dyDescent="0.25">
      <c r="A795" s="1">
        <v>39237</v>
      </c>
      <c r="B795">
        <v>3.26</v>
      </c>
    </row>
    <row r="796" spans="1:2" x14ac:dyDescent="0.25">
      <c r="A796" s="1">
        <v>39230</v>
      </c>
      <c r="B796">
        <v>3.2730000000000001</v>
      </c>
    </row>
    <row r="797" spans="1:2" x14ac:dyDescent="0.25">
      <c r="A797" s="1">
        <v>39223</v>
      </c>
      <c r="B797">
        <v>3.25</v>
      </c>
    </row>
    <row r="798" spans="1:2" x14ac:dyDescent="0.25">
      <c r="A798" s="1">
        <v>39216</v>
      </c>
      <c r="B798">
        <v>3.194</v>
      </c>
    </row>
    <row r="799" spans="1:2" x14ac:dyDescent="0.25">
      <c r="A799" s="1">
        <v>39209</v>
      </c>
      <c r="B799">
        <v>3.1749999999999998</v>
      </c>
    </row>
    <row r="800" spans="1:2" x14ac:dyDescent="0.25">
      <c r="A800" s="1">
        <v>39202</v>
      </c>
      <c r="B800">
        <v>3.121</v>
      </c>
    </row>
    <row r="801" spans="1:2" x14ac:dyDescent="0.25">
      <c r="A801" s="1">
        <v>39195</v>
      </c>
      <c r="B801">
        <v>3.0529999999999999</v>
      </c>
    </row>
    <row r="802" spans="1:2" x14ac:dyDescent="0.25">
      <c r="A802" s="1">
        <v>39188</v>
      </c>
      <c r="B802">
        <v>3.0489999999999999</v>
      </c>
    </row>
    <row r="803" spans="1:2" x14ac:dyDescent="0.25">
      <c r="A803" s="1">
        <v>39181</v>
      </c>
      <c r="B803">
        <v>2.9830000000000001</v>
      </c>
    </row>
    <row r="804" spans="1:2" x14ac:dyDescent="0.25">
      <c r="A804" s="1">
        <v>39174</v>
      </c>
      <c r="B804">
        <v>2.9390000000000001</v>
      </c>
    </row>
    <row r="805" spans="1:2" x14ac:dyDescent="0.25">
      <c r="A805" s="1">
        <v>39167</v>
      </c>
      <c r="B805">
        <v>2.8450000000000002</v>
      </c>
    </row>
    <row r="806" spans="1:2" x14ac:dyDescent="0.25">
      <c r="A806" s="1">
        <v>39160</v>
      </c>
      <c r="B806">
        <v>2.8079999999999998</v>
      </c>
    </row>
    <row r="807" spans="1:2" x14ac:dyDescent="0.25">
      <c r="A807" s="1">
        <v>39153</v>
      </c>
      <c r="B807">
        <v>2.7719999999999998</v>
      </c>
    </row>
    <row r="808" spans="1:2" x14ac:dyDescent="0.25">
      <c r="A808" s="1">
        <v>39146</v>
      </c>
      <c r="B808">
        <v>2.7269999999999999</v>
      </c>
    </row>
    <row r="809" spans="1:2" x14ac:dyDescent="0.25">
      <c r="A809" s="1">
        <v>39139</v>
      </c>
      <c r="B809">
        <v>2.5459999999999998</v>
      </c>
    </row>
    <row r="810" spans="1:2" x14ac:dyDescent="0.25">
      <c r="A810" s="1">
        <v>39132</v>
      </c>
      <c r="B810">
        <v>2.4649999999999999</v>
      </c>
    </row>
    <row r="811" spans="1:2" x14ac:dyDescent="0.25">
      <c r="A811" s="1">
        <v>39125</v>
      </c>
      <c r="B811">
        <v>2.4289999999999998</v>
      </c>
    </row>
    <row r="812" spans="1:2" x14ac:dyDescent="0.25">
      <c r="A812" s="1">
        <v>39118</v>
      </c>
      <c r="B812">
        <v>2.4239999999999999</v>
      </c>
    </row>
    <row r="813" spans="1:2" x14ac:dyDescent="0.25">
      <c r="A813" s="1">
        <v>39111</v>
      </c>
      <c r="B813">
        <v>2.448</v>
      </c>
    </row>
    <row r="814" spans="1:2" x14ac:dyDescent="0.25">
      <c r="A814" s="1">
        <v>39104</v>
      </c>
      <c r="B814">
        <v>2.484</v>
      </c>
    </row>
    <row r="815" spans="1:2" x14ac:dyDescent="0.25">
      <c r="A815" s="1">
        <v>39097</v>
      </c>
      <c r="B815">
        <v>2.532</v>
      </c>
    </row>
    <row r="816" spans="1:2" x14ac:dyDescent="0.25">
      <c r="A816" s="1">
        <v>39090</v>
      </c>
      <c r="B816">
        <v>2.5630000000000002</v>
      </c>
    </row>
    <row r="817" spans="1:2" x14ac:dyDescent="0.25">
      <c r="A817" s="1">
        <v>39083</v>
      </c>
      <c r="B817">
        <v>2.5870000000000002</v>
      </c>
    </row>
    <row r="818" spans="1:2" x14ac:dyDescent="0.25">
      <c r="A818" s="1">
        <v>39076</v>
      </c>
      <c r="B818">
        <v>2.5880000000000001</v>
      </c>
    </row>
    <row r="819" spans="1:2" x14ac:dyDescent="0.25">
      <c r="A819" s="1">
        <v>39069</v>
      </c>
      <c r="B819">
        <v>2.5579999999999998</v>
      </c>
    </row>
    <row r="820" spans="1:2" x14ac:dyDescent="0.25">
      <c r="A820" s="1">
        <v>39062</v>
      </c>
      <c r="B820">
        <v>2.52</v>
      </c>
    </row>
    <row r="821" spans="1:2" x14ac:dyDescent="0.25">
      <c r="A821" s="1">
        <v>39055</v>
      </c>
      <c r="B821">
        <v>2.5110000000000001</v>
      </c>
    </row>
    <row r="822" spans="1:2" x14ac:dyDescent="0.25">
      <c r="A822" s="1">
        <v>39048</v>
      </c>
      <c r="B822">
        <v>2.452</v>
      </c>
    </row>
    <row r="823" spans="1:2" x14ac:dyDescent="0.25">
      <c r="A823" s="1">
        <v>39041</v>
      </c>
      <c r="B823">
        <v>2.4209999999999998</v>
      </c>
    </row>
    <row r="824" spans="1:2" x14ac:dyDescent="0.25">
      <c r="A824" s="1">
        <v>39034</v>
      </c>
      <c r="B824">
        <v>2.411</v>
      </c>
    </row>
    <row r="825" spans="1:2" x14ac:dyDescent="0.25">
      <c r="A825" s="1">
        <v>39027</v>
      </c>
      <c r="B825">
        <v>2.4020000000000001</v>
      </c>
    </row>
    <row r="826" spans="1:2" x14ac:dyDescent="0.25">
      <c r="A826" s="1">
        <v>39020</v>
      </c>
      <c r="B826">
        <v>2.4220000000000002</v>
      </c>
    </row>
    <row r="827" spans="1:2" x14ac:dyDescent="0.25">
      <c r="A827" s="1">
        <v>39013</v>
      </c>
      <c r="B827">
        <v>2.4359999999999999</v>
      </c>
    </row>
    <row r="828" spans="1:2" x14ac:dyDescent="0.25">
      <c r="A828" s="1">
        <v>39006</v>
      </c>
      <c r="B828">
        <v>2.4750000000000001</v>
      </c>
    </row>
    <row r="829" spans="1:2" x14ac:dyDescent="0.25">
      <c r="A829" s="1">
        <v>38999</v>
      </c>
      <c r="B829">
        <v>2.5259999999999998</v>
      </c>
    </row>
    <row r="830" spans="1:2" x14ac:dyDescent="0.25">
      <c r="A830" s="1">
        <v>38992</v>
      </c>
      <c r="B830">
        <v>2.5910000000000002</v>
      </c>
    </row>
    <row r="831" spans="1:2" x14ac:dyDescent="0.25">
      <c r="A831" s="1">
        <v>38985</v>
      </c>
      <c r="B831">
        <v>2.6829999999999998</v>
      </c>
    </row>
    <row r="832" spans="1:2" x14ac:dyDescent="0.25">
      <c r="A832" s="1">
        <v>38978</v>
      </c>
      <c r="B832">
        <v>2.8140000000000001</v>
      </c>
    </row>
    <row r="833" spans="1:2" x14ac:dyDescent="0.25">
      <c r="A833" s="1">
        <v>38971</v>
      </c>
      <c r="B833">
        <v>2.915</v>
      </c>
    </row>
    <row r="834" spans="1:2" x14ac:dyDescent="0.25">
      <c r="A834" s="1">
        <v>38964</v>
      </c>
      <c r="B834">
        <v>3.0139999999999998</v>
      </c>
    </row>
    <row r="835" spans="1:2" x14ac:dyDescent="0.25">
      <c r="A835" s="1">
        <v>38957</v>
      </c>
      <c r="B835">
        <v>3.1059999999999999</v>
      </c>
    </row>
    <row r="836" spans="1:2" x14ac:dyDescent="0.25">
      <c r="A836" s="1">
        <v>38950</v>
      </c>
      <c r="B836">
        <v>3.1720000000000002</v>
      </c>
    </row>
    <row r="837" spans="1:2" x14ac:dyDescent="0.25">
      <c r="A837" s="1">
        <v>38943</v>
      </c>
      <c r="B837">
        <v>3.2240000000000002</v>
      </c>
    </row>
    <row r="838" spans="1:2" x14ac:dyDescent="0.25">
      <c r="A838" s="1">
        <v>38936</v>
      </c>
      <c r="B838">
        <v>3.222</v>
      </c>
    </row>
    <row r="839" spans="1:2" x14ac:dyDescent="0.25">
      <c r="A839" s="1">
        <v>38929</v>
      </c>
      <c r="B839">
        <v>3.2120000000000002</v>
      </c>
    </row>
    <row r="840" spans="1:2" x14ac:dyDescent="0.25">
      <c r="A840" s="1">
        <v>38922</v>
      </c>
      <c r="B840">
        <v>3.1949999999999998</v>
      </c>
    </row>
    <row r="841" spans="1:2" x14ac:dyDescent="0.25">
      <c r="A841" s="1">
        <v>38915</v>
      </c>
      <c r="B841">
        <v>3.1760000000000002</v>
      </c>
    </row>
    <row r="842" spans="1:2" x14ac:dyDescent="0.25">
      <c r="A842" s="1">
        <v>38908</v>
      </c>
      <c r="B842">
        <v>3.1619999999999999</v>
      </c>
    </row>
    <row r="843" spans="1:2" x14ac:dyDescent="0.25">
      <c r="A843" s="1">
        <v>38901</v>
      </c>
      <c r="B843">
        <v>3.12</v>
      </c>
    </row>
    <row r="844" spans="1:2" x14ac:dyDescent="0.25">
      <c r="A844" s="1">
        <v>38894</v>
      </c>
      <c r="B844">
        <v>3.056</v>
      </c>
    </row>
    <row r="845" spans="1:2" x14ac:dyDescent="0.25">
      <c r="A845" s="1">
        <v>38887</v>
      </c>
      <c r="B845">
        <v>3.08</v>
      </c>
    </row>
    <row r="846" spans="1:2" x14ac:dyDescent="0.25">
      <c r="A846" s="1">
        <v>38880</v>
      </c>
      <c r="B846">
        <v>3.1070000000000002</v>
      </c>
    </row>
    <row r="847" spans="1:2" x14ac:dyDescent="0.25">
      <c r="A847" s="1">
        <v>38873</v>
      </c>
      <c r="B847">
        <v>3.1019999999999999</v>
      </c>
    </row>
    <row r="848" spans="1:2" x14ac:dyDescent="0.25">
      <c r="A848" s="1">
        <v>38866</v>
      </c>
      <c r="B848">
        <v>3.1280000000000001</v>
      </c>
    </row>
    <row r="849" spans="1:2" x14ac:dyDescent="0.25">
      <c r="A849" s="1">
        <v>38859</v>
      </c>
      <c r="B849">
        <v>3.1459999999999999</v>
      </c>
    </row>
    <row r="850" spans="1:2" x14ac:dyDescent="0.25">
      <c r="A850" s="1">
        <v>38852</v>
      </c>
      <c r="B850">
        <v>3.157</v>
      </c>
    </row>
    <row r="851" spans="1:2" x14ac:dyDescent="0.25">
      <c r="A851" s="1">
        <v>38845</v>
      </c>
      <c r="B851">
        <v>3.1419999999999999</v>
      </c>
    </row>
    <row r="852" spans="1:2" x14ac:dyDescent="0.25">
      <c r="A852" s="1">
        <v>38838</v>
      </c>
      <c r="B852">
        <v>3.1429999999999998</v>
      </c>
    </row>
    <row r="853" spans="1:2" x14ac:dyDescent="0.25">
      <c r="A853" s="1">
        <v>38831</v>
      </c>
      <c r="B853">
        <v>3.13</v>
      </c>
    </row>
    <row r="854" spans="1:2" x14ac:dyDescent="0.25">
      <c r="A854" s="1">
        <v>38824</v>
      </c>
      <c r="B854">
        <v>2.9729999999999999</v>
      </c>
    </row>
    <row r="855" spans="1:2" x14ac:dyDescent="0.25">
      <c r="A855" s="1">
        <v>38817</v>
      </c>
      <c r="B855">
        <v>2.8570000000000002</v>
      </c>
    </row>
    <row r="856" spans="1:2" x14ac:dyDescent="0.25">
      <c r="A856" s="1">
        <v>38810</v>
      </c>
      <c r="B856">
        <v>2.77</v>
      </c>
    </row>
    <row r="857" spans="1:2" x14ac:dyDescent="0.25">
      <c r="A857" s="1">
        <v>38803</v>
      </c>
      <c r="B857">
        <v>2.6680000000000001</v>
      </c>
    </row>
    <row r="858" spans="1:2" x14ac:dyDescent="0.25">
      <c r="A858" s="1">
        <v>38796</v>
      </c>
      <c r="B858">
        <v>2.6509999999999998</v>
      </c>
    </row>
    <row r="859" spans="1:2" x14ac:dyDescent="0.25">
      <c r="A859" s="1">
        <v>38789</v>
      </c>
      <c r="B859">
        <v>2.5030000000000001</v>
      </c>
    </row>
    <row r="860" spans="1:2" x14ac:dyDescent="0.25">
      <c r="A860" s="1">
        <v>38782</v>
      </c>
      <c r="B860">
        <v>2.4929999999999999</v>
      </c>
    </row>
    <row r="861" spans="1:2" x14ac:dyDescent="0.25">
      <c r="A861" s="1">
        <v>38775</v>
      </c>
      <c r="B861">
        <v>2.464</v>
      </c>
    </row>
    <row r="862" spans="1:2" x14ac:dyDescent="0.25">
      <c r="A862" s="1">
        <v>38768</v>
      </c>
      <c r="B862">
        <v>2.5009999999999999</v>
      </c>
    </row>
    <row r="863" spans="1:2" x14ac:dyDescent="0.25">
      <c r="A863" s="1">
        <v>38761</v>
      </c>
      <c r="B863">
        <v>2.5750000000000002</v>
      </c>
    </row>
    <row r="864" spans="1:2" x14ac:dyDescent="0.25">
      <c r="A864" s="1">
        <v>38754</v>
      </c>
      <c r="B864">
        <v>2.617</v>
      </c>
    </row>
    <row r="865" spans="1:2" x14ac:dyDescent="0.25">
      <c r="A865" s="1">
        <v>38747</v>
      </c>
      <c r="B865">
        <v>2.6419999999999999</v>
      </c>
    </row>
    <row r="866" spans="1:2" x14ac:dyDescent="0.25">
      <c r="A866" s="1">
        <v>38740</v>
      </c>
      <c r="B866">
        <v>2.65</v>
      </c>
    </row>
    <row r="867" spans="1:2" x14ac:dyDescent="0.25">
      <c r="A867" s="1">
        <v>38733</v>
      </c>
      <c r="B867">
        <v>2.6230000000000002</v>
      </c>
    </row>
    <row r="868" spans="1:2" x14ac:dyDescent="0.25">
      <c r="A868" s="1">
        <v>38726</v>
      </c>
      <c r="B868">
        <v>2.597</v>
      </c>
    </row>
    <row r="869" spans="1:2" x14ac:dyDescent="0.25">
      <c r="A869" s="1">
        <v>38719</v>
      </c>
      <c r="B869">
        <v>2.5</v>
      </c>
    </row>
    <row r="870" spans="1:2" x14ac:dyDescent="0.25">
      <c r="A870" s="1">
        <v>38712</v>
      </c>
      <c r="B870">
        <v>2.4470000000000001</v>
      </c>
    </row>
    <row r="871" spans="1:2" x14ac:dyDescent="0.25">
      <c r="A871" s="1">
        <v>38705</v>
      </c>
      <c r="B871">
        <v>2.427</v>
      </c>
    </row>
    <row r="872" spans="1:2" x14ac:dyDescent="0.25">
      <c r="A872" s="1">
        <v>38698</v>
      </c>
      <c r="B872">
        <v>2.4020000000000001</v>
      </c>
    </row>
    <row r="873" spans="1:2" x14ac:dyDescent="0.25">
      <c r="A873" s="1">
        <v>38691</v>
      </c>
      <c r="B873">
        <v>2.375</v>
      </c>
    </row>
    <row r="874" spans="1:2" x14ac:dyDescent="0.25">
      <c r="A874" s="1">
        <v>38684</v>
      </c>
      <c r="B874">
        <v>2.4119999999999999</v>
      </c>
    </row>
    <row r="875" spans="1:2" x14ac:dyDescent="0.25">
      <c r="A875" s="1">
        <v>38677</v>
      </c>
      <c r="B875">
        <v>2.4689999999999999</v>
      </c>
    </row>
    <row r="876" spans="1:2" x14ac:dyDescent="0.25">
      <c r="A876" s="1">
        <v>38670</v>
      </c>
      <c r="B876">
        <v>2.5489999999999999</v>
      </c>
    </row>
    <row r="877" spans="1:2" x14ac:dyDescent="0.25">
      <c r="A877" s="1">
        <v>38663</v>
      </c>
      <c r="B877">
        <v>2.6309999999999998</v>
      </c>
    </row>
    <row r="878" spans="1:2" x14ac:dyDescent="0.25">
      <c r="A878" s="1">
        <v>38656</v>
      </c>
      <c r="B878">
        <v>2.74</v>
      </c>
    </row>
    <row r="879" spans="1:2" x14ac:dyDescent="0.25">
      <c r="A879" s="1">
        <v>38649</v>
      </c>
      <c r="B879">
        <v>2.8479999999999999</v>
      </c>
    </row>
    <row r="880" spans="1:2" x14ac:dyDescent="0.25">
      <c r="A880" s="1">
        <v>38642</v>
      </c>
      <c r="B880">
        <v>2.9209999999999998</v>
      </c>
    </row>
    <row r="881" spans="1:2" x14ac:dyDescent="0.25">
      <c r="A881" s="1">
        <v>38635</v>
      </c>
      <c r="B881">
        <v>2.97</v>
      </c>
    </row>
    <row r="882" spans="1:2" x14ac:dyDescent="0.25">
      <c r="A882" s="1">
        <v>38628</v>
      </c>
      <c r="B882">
        <v>3.01</v>
      </c>
    </row>
    <row r="883" spans="1:2" x14ac:dyDescent="0.25">
      <c r="A883" s="1">
        <v>38621</v>
      </c>
      <c r="B883">
        <v>3.0150000000000001</v>
      </c>
    </row>
    <row r="884" spans="1:2" x14ac:dyDescent="0.25">
      <c r="A884" s="1">
        <v>38614</v>
      </c>
      <c r="B884">
        <v>3.0950000000000002</v>
      </c>
    </row>
    <row r="885" spans="1:2" x14ac:dyDescent="0.25">
      <c r="A885" s="1">
        <v>38607</v>
      </c>
      <c r="B885">
        <v>3.3639999999999999</v>
      </c>
    </row>
    <row r="886" spans="1:2" x14ac:dyDescent="0.25">
      <c r="A886" s="1">
        <v>38600</v>
      </c>
      <c r="B886">
        <v>3.427</v>
      </c>
    </row>
    <row r="887" spans="1:2" x14ac:dyDescent="0.25">
      <c r="A887" s="1">
        <v>38593</v>
      </c>
      <c r="B887">
        <v>2.7269999999999999</v>
      </c>
    </row>
    <row r="888" spans="1:2" x14ac:dyDescent="0.25">
      <c r="A888" s="1">
        <v>38586</v>
      </c>
      <c r="B888">
        <v>2.7229999999999999</v>
      </c>
    </row>
    <row r="889" spans="1:2" x14ac:dyDescent="0.25">
      <c r="A889" s="1">
        <v>38579</v>
      </c>
      <c r="B889">
        <v>2.6709999999999998</v>
      </c>
    </row>
    <row r="890" spans="1:2" x14ac:dyDescent="0.25">
      <c r="A890" s="1">
        <v>38572</v>
      </c>
      <c r="B890">
        <v>2.536</v>
      </c>
    </row>
    <row r="891" spans="1:2" x14ac:dyDescent="0.25">
      <c r="A891" s="1">
        <v>38565</v>
      </c>
      <c r="B891">
        <v>2.5089999999999999</v>
      </c>
    </row>
    <row r="892" spans="1:2" x14ac:dyDescent="0.25">
      <c r="A892" s="1">
        <v>38558</v>
      </c>
      <c r="B892">
        <v>2.5169999999999999</v>
      </c>
    </row>
    <row r="893" spans="1:2" x14ac:dyDescent="0.25">
      <c r="A893" s="1">
        <v>38551</v>
      </c>
      <c r="B893">
        <v>2.5019999999999998</v>
      </c>
    </row>
    <row r="894" spans="1:2" x14ac:dyDescent="0.25">
      <c r="A894" s="1">
        <v>38544</v>
      </c>
      <c r="B894">
        <v>2.492</v>
      </c>
    </row>
    <row r="895" spans="1:2" x14ac:dyDescent="0.25">
      <c r="A895" s="1">
        <v>38537</v>
      </c>
      <c r="B895">
        <v>2.3719999999999999</v>
      </c>
    </row>
    <row r="896" spans="1:2" x14ac:dyDescent="0.25">
      <c r="A896" s="1">
        <v>38530</v>
      </c>
      <c r="B896">
        <v>2.3690000000000002</v>
      </c>
    </row>
    <row r="897" spans="1:2" x14ac:dyDescent="0.25">
      <c r="A897" s="1">
        <v>38523</v>
      </c>
      <c r="B897">
        <v>2.3340000000000001</v>
      </c>
    </row>
    <row r="898" spans="1:2" x14ac:dyDescent="0.25">
      <c r="A898" s="1">
        <v>38516</v>
      </c>
      <c r="B898">
        <v>2.2989999999999999</v>
      </c>
    </row>
    <row r="899" spans="1:2" x14ac:dyDescent="0.25">
      <c r="A899" s="1">
        <v>38509</v>
      </c>
      <c r="B899">
        <v>2.2999999999999998</v>
      </c>
    </row>
    <row r="900" spans="1:2" x14ac:dyDescent="0.25">
      <c r="A900" s="1">
        <v>38502</v>
      </c>
      <c r="B900">
        <v>2.3130000000000002</v>
      </c>
    </row>
    <row r="901" spans="1:2" x14ac:dyDescent="0.25">
      <c r="A901" s="1">
        <v>38495</v>
      </c>
      <c r="B901">
        <v>2.3340000000000001</v>
      </c>
    </row>
    <row r="902" spans="1:2" x14ac:dyDescent="0.25">
      <c r="A902" s="1">
        <v>38488</v>
      </c>
      <c r="B902">
        <v>2.355</v>
      </c>
    </row>
    <row r="903" spans="1:2" x14ac:dyDescent="0.25">
      <c r="A903" s="1">
        <v>38481</v>
      </c>
      <c r="B903">
        <v>2.3719999999999999</v>
      </c>
    </row>
    <row r="904" spans="1:2" x14ac:dyDescent="0.25">
      <c r="A904" s="1">
        <v>38474</v>
      </c>
      <c r="B904">
        <v>2.3849999999999998</v>
      </c>
    </row>
    <row r="905" spans="1:2" x14ac:dyDescent="0.25">
      <c r="A905" s="1">
        <v>38467</v>
      </c>
      <c r="B905">
        <v>2.3650000000000002</v>
      </c>
    </row>
    <row r="906" spans="1:2" x14ac:dyDescent="0.25">
      <c r="A906" s="1">
        <v>38460</v>
      </c>
      <c r="B906">
        <v>2.3570000000000002</v>
      </c>
    </row>
    <row r="907" spans="1:2" x14ac:dyDescent="0.25">
      <c r="A907" s="1">
        <v>38453</v>
      </c>
      <c r="B907">
        <v>2.3639999999999999</v>
      </c>
    </row>
    <row r="908" spans="1:2" x14ac:dyDescent="0.25">
      <c r="A908" s="1">
        <v>38446</v>
      </c>
      <c r="B908">
        <v>2.286</v>
      </c>
    </row>
    <row r="909" spans="1:2" x14ac:dyDescent="0.25">
      <c r="A909" s="1">
        <v>38439</v>
      </c>
      <c r="B909">
        <v>2.2440000000000002</v>
      </c>
    </row>
    <row r="910" spans="1:2" x14ac:dyDescent="0.25">
      <c r="A910" s="1">
        <v>38432</v>
      </c>
      <c r="B910">
        <v>2.2040000000000002</v>
      </c>
    </row>
    <row r="911" spans="1:2" x14ac:dyDescent="0.25">
      <c r="A911" s="1">
        <v>38425</v>
      </c>
      <c r="B911">
        <v>2.1560000000000001</v>
      </c>
    </row>
    <row r="912" spans="1:2" x14ac:dyDescent="0.25">
      <c r="A912" s="1">
        <v>38418</v>
      </c>
      <c r="B912">
        <v>2.0819999999999999</v>
      </c>
    </row>
    <row r="913" spans="1:2" x14ac:dyDescent="0.25">
      <c r="A913" s="1">
        <v>38411</v>
      </c>
      <c r="B913">
        <v>2.044</v>
      </c>
    </row>
    <row r="914" spans="1:2" x14ac:dyDescent="0.25">
      <c r="A914" s="1">
        <v>38404</v>
      </c>
      <c r="B914">
        <v>2.0579999999999998</v>
      </c>
    </row>
    <row r="915" spans="1:2" x14ac:dyDescent="0.25">
      <c r="A915" s="1">
        <v>38397</v>
      </c>
      <c r="B915">
        <v>2.0659999999999998</v>
      </c>
    </row>
    <row r="916" spans="1:2" x14ac:dyDescent="0.25">
      <c r="A916" s="1">
        <v>38390</v>
      </c>
      <c r="B916">
        <v>2.073</v>
      </c>
    </row>
    <row r="917" spans="1:2" x14ac:dyDescent="0.25">
      <c r="A917" s="1">
        <v>38383</v>
      </c>
      <c r="B917">
        <v>2.0640000000000001</v>
      </c>
    </row>
    <row r="918" spans="1:2" x14ac:dyDescent="0.25">
      <c r="A918" s="1">
        <v>38376</v>
      </c>
      <c r="B918">
        <v>2.0209999999999999</v>
      </c>
    </row>
    <row r="919" spans="1:2" x14ac:dyDescent="0.25">
      <c r="A919" s="1">
        <v>38369</v>
      </c>
      <c r="B919">
        <v>2.0009999999999999</v>
      </c>
    </row>
    <row r="920" spans="1:2" x14ac:dyDescent="0.25">
      <c r="A920" s="1">
        <v>38362</v>
      </c>
      <c r="B920">
        <v>2.016</v>
      </c>
    </row>
    <row r="921" spans="1:2" x14ac:dyDescent="0.25">
      <c r="A921" s="1">
        <v>38355</v>
      </c>
      <c r="B921">
        <v>2.0390000000000001</v>
      </c>
    </row>
    <row r="922" spans="1:2" x14ac:dyDescent="0.25">
      <c r="A922" s="1">
        <v>38348</v>
      </c>
      <c r="B922">
        <v>2.0619999999999998</v>
      </c>
    </row>
    <row r="923" spans="1:2" x14ac:dyDescent="0.25">
      <c r="A923" s="1">
        <v>38341</v>
      </c>
      <c r="B923">
        <v>2.077</v>
      </c>
    </row>
    <row r="924" spans="1:2" x14ac:dyDescent="0.25">
      <c r="A924" s="1">
        <v>38334</v>
      </c>
      <c r="B924">
        <v>2.109</v>
      </c>
    </row>
    <row r="925" spans="1:2" x14ac:dyDescent="0.25">
      <c r="A925" s="1">
        <v>38327</v>
      </c>
      <c r="B925">
        <v>2.1429999999999998</v>
      </c>
    </row>
    <row r="926" spans="1:2" x14ac:dyDescent="0.25">
      <c r="A926" s="1">
        <v>38320</v>
      </c>
      <c r="B926">
        <v>2.149</v>
      </c>
    </row>
    <row r="927" spans="1:2" x14ac:dyDescent="0.25">
      <c r="A927" s="1">
        <v>38313</v>
      </c>
      <c r="B927">
        <v>2.1549999999999998</v>
      </c>
    </row>
    <row r="928" spans="1:2" x14ac:dyDescent="0.25">
      <c r="A928" s="1">
        <v>38306</v>
      </c>
      <c r="B928">
        <v>2.173</v>
      </c>
    </row>
    <row r="929" spans="1:2" x14ac:dyDescent="0.25">
      <c r="A929" s="1">
        <v>38299</v>
      </c>
      <c r="B929">
        <v>2.1909999999999998</v>
      </c>
    </row>
    <row r="930" spans="1:2" x14ac:dyDescent="0.25">
      <c r="A930" s="1">
        <v>38292</v>
      </c>
      <c r="B930">
        <v>2.206</v>
      </c>
    </row>
    <row r="931" spans="1:2" x14ac:dyDescent="0.25">
      <c r="A931" s="1">
        <v>38285</v>
      </c>
      <c r="B931">
        <v>2.2080000000000002</v>
      </c>
    </row>
    <row r="932" spans="1:2" x14ac:dyDescent="0.25">
      <c r="A932" s="1">
        <v>38278</v>
      </c>
      <c r="B932">
        <v>2.2040000000000002</v>
      </c>
    </row>
    <row r="933" spans="1:2" x14ac:dyDescent="0.25">
      <c r="A933" s="1">
        <v>38271</v>
      </c>
      <c r="B933">
        <v>2.1520000000000001</v>
      </c>
    </row>
    <row r="934" spans="1:2" x14ac:dyDescent="0.25">
      <c r="A934" s="1">
        <v>38264</v>
      </c>
      <c r="B934">
        <v>2.0950000000000002</v>
      </c>
    </row>
    <row r="935" spans="1:2" x14ac:dyDescent="0.25">
      <c r="A935" s="1">
        <v>38257</v>
      </c>
      <c r="B935">
        <v>2.0649999999999999</v>
      </c>
    </row>
    <row r="936" spans="1:2" x14ac:dyDescent="0.25">
      <c r="A936" s="1">
        <v>38250</v>
      </c>
      <c r="B936">
        <v>2.0339999999999998</v>
      </c>
    </row>
    <row r="937" spans="1:2" x14ac:dyDescent="0.25">
      <c r="A937" s="1">
        <v>38243</v>
      </c>
      <c r="B937">
        <v>2.0350000000000001</v>
      </c>
    </row>
    <row r="938" spans="1:2" x14ac:dyDescent="0.25">
      <c r="A938" s="1">
        <v>38236</v>
      </c>
      <c r="B938">
        <v>2.0430000000000001</v>
      </c>
    </row>
    <row r="939" spans="1:2" x14ac:dyDescent="0.25">
      <c r="A939" s="1">
        <v>38229</v>
      </c>
      <c r="B939">
        <v>2.0579999999999998</v>
      </c>
    </row>
    <row r="940" spans="1:2" x14ac:dyDescent="0.25">
      <c r="A940" s="1">
        <v>38222</v>
      </c>
      <c r="B940">
        <v>2.0760000000000001</v>
      </c>
    </row>
    <row r="941" spans="1:2" x14ac:dyDescent="0.25">
      <c r="A941" s="1">
        <v>38215</v>
      </c>
      <c r="B941">
        <v>2.0710000000000002</v>
      </c>
    </row>
    <row r="942" spans="1:2" x14ac:dyDescent="0.25">
      <c r="A942" s="1">
        <v>38208</v>
      </c>
      <c r="B942">
        <v>2.0779999999999998</v>
      </c>
    </row>
    <row r="943" spans="1:2" x14ac:dyDescent="0.25">
      <c r="A943" s="1">
        <v>38201</v>
      </c>
      <c r="B943">
        <v>2.0990000000000002</v>
      </c>
    </row>
    <row r="944" spans="1:2" x14ac:dyDescent="0.25">
      <c r="A944" s="1">
        <v>38194</v>
      </c>
      <c r="B944">
        <v>2.117</v>
      </c>
    </row>
    <row r="945" spans="1:2" x14ac:dyDescent="0.25">
      <c r="A945" s="1">
        <v>38187</v>
      </c>
      <c r="B945">
        <v>2.1269999999999998</v>
      </c>
    </row>
    <row r="946" spans="1:2" x14ac:dyDescent="0.25">
      <c r="A946" s="1">
        <v>38180</v>
      </c>
      <c r="B946">
        <v>2.133</v>
      </c>
    </row>
    <row r="947" spans="1:2" x14ac:dyDescent="0.25">
      <c r="A947" s="1">
        <v>38173</v>
      </c>
      <c r="B947">
        <v>2.1509999999999998</v>
      </c>
    </row>
    <row r="948" spans="1:2" x14ac:dyDescent="0.25">
      <c r="A948" s="1">
        <v>38166</v>
      </c>
      <c r="B948">
        <v>2.173</v>
      </c>
    </row>
    <row r="949" spans="1:2" x14ac:dyDescent="0.25">
      <c r="A949" s="1">
        <v>38159</v>
      </c>
      <c r="B949">
        <v>2.2010000000000001</v>
      </c>
    </row>
    <row r="950" spans="1:2" x14ac:dyDescent="0.25">
      <c r="A950" s="1">
        <v>38152</v>
      </c>
      <c r="B950">
        <v>2.2240000000000002</v>
      </c>
    </row>
    <row r="951" spans="1:2" x14ac:dyDescent="0.25">
      <c r="A951" s="1">
        <v>38145</v>
      </c>
      <c r="B951">
        <v>2.2330000000000001</v>
      </c>
    </row>
    <row r="952" spans="1:2" x14ac:dyDescent="0.25">
      <c r="A952" s="1">
        <v>38138</v>
      </c>
      <c r="B952">
        <v>2.2349999999999999</v>
      </c>
    </row>
    <row r="953" spans="1:2" x14ac:dyDescent="0.25">
      <c r="A953" s="1">
        <v>38131</v>
      </c>
      <c r="B953">
        <v>2.2170000000000001</v>
      </c>
    </row>
    <row r="954" spans="1:2" x14ac:dyDescent="0.25">
      <c r="A954" s="1">
        <v>38124</v>
      </c>
      <c r="B954">
        <v>2.165</v>
      </c>
    </row>
    <row r="955" spans="1:2" x14ac:dyDescent="0.25">
      <c r="A955" s="1">
        <v>38117</v>
      </c>
      <c r="B955">
        <v>2.0710000000000002</v>
      </c>
    </row>
    <row r="956" spans="1:2" x14ac:dyDescent="0.25">
      <c r="A956" s="1">
        <v>38110</v>
      </c>
      <c r="B956">
        <v>1.9630000000000001</v>
      </c>
    </row>
    <row r="957" spans="1:2" x14ac:dyDescent="0.25">
      <c r="A957" s="1">
        <v>38103</v>
      </c>
      <c r="B957">
        <v>1.9390000000000001</v>
      </c>
    </row>
    <row r="958" spans="1:2" x14ac:dyDescent="0.25">
      <c r="A958" s="1">
        <v>38096</v>
      </c>
      <c r="B958">
        <v>1.9279999999999999</v>
      </c>
    </row>
    <row r="959" spans="1:2" x14ac:dyDescent="0.25">
      <c r="A959" s="1">
        <v>38089</v>
      </c>
      <c r="B959">
        <v>1.913</v>
      </c>
    </row>
    <row r="960" spans="1:2" x14ac:dyDescent="0.25">
      <c r="A960" s="1">
        <v>38082</v>
      </c>
      <c r="B960">
        <v>1.9219999999999999</v>
      </c>
    </row>
    <row r="961" spans="1:2" x14ac:dyDescent="0.25">
      <c r="A961" s="1">
        <v>38075</v>
      </c>
      <c r="B961">
        <v>1.92</v>
      </c>
    </row>
    <row r="962" spans="1:2" x14ac:dyDescent="0.25">
      <c r="A962" s="1">
        <v>38068</v>
      </c>
      <c r="B962">
        <v>1.911</v>
      </c>
    </row>
    <row r="963" spans="1:2" x14ac:dyDescent="0.25">
      <c r="A963" s="1">
        <v>38061</v>
      </c>
      <c r="B963">
        <v>1.901</v>
      </c>
    </row>
    <row r="964" spans="1:2" x14ac:dyDescent="0.25">
      <c r="A964" s="1">
        <v>38054</v>
      </c>
      <c r="B964">
        <v>1.9059999999999999</v>
      </c>
    </row>
    <row r="965" spans="1:2" x14ac:dyDescent="0.25">
      <c r="A965" s="1">
        <v>38047</v>
      </c>
      <c r="B965">
        <v>1.875</v>
      </c>
    </row>
    <row r="966" spans="1:2" x14ac:dyDescent="0.25">
      <c r="A966" s="1">
        <v>38040</v>
      </c>
      <c r="B966">
        <v>1.841</v>
      </c>
    </row>
    <row r="967" spans="1:2" x14ac:dyDescent="0.25">
      <c r="A967" s="1">
        <v>38033</v>
      </c>
      <c r="B967">
        <v>1.829</v>
      </c>
    </row>
    <row r="968" spans="1:2" x14ac:dyDescent="0.25">
      <c r="A968" s="1">
        <v>38026</v>
      </c>
      <c r="B968">
        <v>1.823</v>
      </c>
    </row>
    <row r="969" spans="1:2" x14ac:dyDescent="0.25">
      <c r="A969" s="1">
        <v>38019</v>
      </c>
      <c r="B969">
        <v>1.8260000000000001</v>
      </c>
    </row>
    <row r="970" spans="1:2" x14ac:dyDescent="0.25">
      <c r="A970" s="1">
        <v>38012</v>
      </c>
      <c r="B970">
        <v>1.8089999999999999</v>
      </c>
    </row>
    <row r="971" spans="1:2" x14ac:dyDescent="0.25">
      <c r="A971" s="1">
        <v>38005</v>
      </c>
      <c r="B971">
        <v>1.7769999999999999</v>
      </c>
    </row>
    <row r="972" spans="1:2" x14ac:dyDescent="0.25">
      <c r="A972" s="1">
        <v>37998</v>
      </c>
      <c r="B972">
        <v>1.73</v>
      </c>
    </row>
    <row r="973" spans="1:2" x14ac:dyDescent="0.25">
      <c r="A973" s="1">
        <v>37991</v>
      </c>
      <c r="B973">
        <v>1.698</v>
      </c>
    </row>
    <row r="974" spans="1:2" x14ac:dyDescent="0.25">
      <c r="A974" s="1">
        <v>37984</v>
      </c>
      <c r="B974">
        <v>1.6910000000000001</v>
      </c>
    </row>
    <row r="975" spans="1:2" x14ac:dyDescent="0.25">
      <c r="A975" s="1">
        <v>37977</v>
      </c>
      <c r="B975">
        <v>1.6930000000000001</v>
      </c>
    </row>
    <row r="976" spans="1:2" x14ac:dyDescent="0.25">
      <c r="A976" s="1">
        <v>37970</v>
      </c>
      <c r="B976">
        <v>1.6930000000000001</v>
      </c>
    </row>
    <row r="977" spans="1:2" x14ac:dyDescent="0.25">
      <c r="A977" s="1">
        <v>37963</v>
      </c>
      <c r="B977">
        <v>1.7010000000000001</v>
      </c>
    </row>
    <row r="978" spans="1:2" x14ac:dyDescent="0.25">
      <c r="A978" s="1">
        <v>37956</v>
      </c>
      <c r="B978">
        <v>1.7110000000000001</v>
      </c>
    </row>
    <row r="979" spans="1:2" x14ac:dyDescent="0.25">
      <c r="A979" s="1">
        <v>37949</v>
      </c>
      <c r="B979">
        <v>1.7170000000000001</v>
      </c>
    </row>
    <row r="980" spans="1:2" x14ac:dyDescent="0.25">
      <c r="A980" s="1">
        <v>37942</v>
      </c>
      <c r="B980">
        <v>1.7230000000000001</v>
      </c>
    </row>
    <row r="981" spans="1:2" x14ac:dyDescent="0.25">
      <c r="A981" s="1">
        <v>37935</v>
      </c>
      <c r="B981">
        <v>1.7430000000000001</v>
      </c>
    </row>
    <row r="982" spans="1:2" x14ac:dyDescent="0.25">
      <c r="A982" s="1">
        <v>37928</v>
      </c>
      <c r="B982">
        <v>1.766</v>
      </c>
    </row>
    <row r="983" spans="1:2" x14ac:dyDescent="0.25">
      <c r="A983" s="1">
        <v>37921</v>
      </c>
      <c r="B983">
        <v>1.7769999999999999</v>
      </c>
    </row>
    <row r="984" spans="1:2" x14ac:dyDescent="0.25">
      <c r="A984" s="1">
        <v>37914</v>
      </c>
      <c r="B984">
        <v>1.804</v>
      </c>
    </row>
    <row r="985" spans="1:2" x14ac:dyDescent="0.25">
      <c r="A985" s="1">
        <v>37907</v>
      </c>
      <c r="B985">
        <v>1.8109999999999999</v>
      </c>
    </row>
    <row r="986" spans="1:2" x14ac:dyDescent="0.25">
      <c r="A986" s="1">
        <v>37900</v>
      </c>
      <c r="B986">
        <v>1.8320000000000001</v>
      </c>
    </row>
    <row r="987" spans="1:2" x14ac:dyDescent="0.25">
      <c r="A987" s="1">
        <v>37893</v>
      </c>
      <c r="B987">
        <v>1.8520000000000001</v>
      </c>
    </row>
    <row r="988" spans="1:2" x14ac:dyDescent="0.25">
      <c r="A988" s="1">
        <v>37886</v>
      </c>
      <c r="B988">
        <v>1.877</v>
      </c>
    </row>
    <row r="989" spans="1:2" x14ac:dyDescent="0.25">
      <c r="A989" s="1">
        <v>37879</v>
      </c>
      <c r="B989">
        <v>1.899</v>
      </c>
    </row>
    <row r="990" spans="1:2" x14ac:dyDescent="0.25">
      <c r="A990" s="1">
        <v>37872</v>
      </c>
      <c r="B990">
        <v>1.915</v>
      </c>
    </row>
    <row r="991" spans="1:2" x14ac:dyDescent="0.25">
      <c r="A991" s="1">
        <v>37865</v>
      </c>
      <c r="B991">
        <v>1.9279999999999999</v>
      </c>
    </row>
    <row r="992" spans="1:2" x14ac:dyDescent="0.25">
      <c r="A992" s="1">
        <v>37858</v>
      </c>
      <c r="B992">
        <v>1.877</v>
      </c>
    </row>
    <row r="993" spans="1:2" x14ac:dyDescent="0.25">
      <c r="A993" s="1">
        <v>37851</v>
      </c>
      <c r="B993">
        <v>1.7150000000000001</v>
      </c>
    </row>
    <row r="994" spans="1:2" x14ac:dyDescent="0.25">
      <c r="A994" s="1">
        <v>37844</v>
      </c>
      <c r="B994">
        <v>1.673</v>
      </c>
    </row>
    <row r="995" spans="1:2" x14ac:dyDescent="0.25">
      <c r="A995" s="1">
        <v>37837</v>
      </c>
      <c r="B995">
        <v>1.65</v>
      </c>
    </row>
    <row r="996" spans="1:2" x14ac:dyDescent="0.25">
      <c r="A996" s="1">
        <v>37830</v>
      </c>
      <c r="B996">
        <v>1.6519999999999999</v>
      </c>
    </row>
    <row r="997" spans="1:2" x14ac:dyDescent="0.25">
      <c r="A997" s="1">
        <v>37823</v>
      </c>
      <c r="B997">
        <v>1.6459999999999999</v>
      </c>
    </row>
    <row r="998" spans="1:2" x14ac:dyDescent="0.25">
      <c r="A998" s="1">
        <v>37816</v>
      </c>
      <c r="B998">
        <v>1.629</v>
      </c>
    </row>
    <row r="999" spans="1:2" x14ac:dyDescent="0.25">
      <c r="A999" s="1">
        <v>37809</v>
      </c>
      <c r="B999">
        <v>1.603</v>
      </c>
    </row>
    <row r="1000" spans="1:2" x14ac:dyDescent="0.25">
      <c r="A1000" s="1">
        <v>37802</v>
      </c>
      <c r="B1000">
        <v>1.597</v>
      </c>
    </row>
    <row r="1001" spans="1:2" x14ac:dyDescent="0.25">
      <c r="A1001" s="1">
        <v>37795</v>
      </c>
      <c r="B1001">
        <v>1.601</v>
      </c>
    </row>
    <row r="1002" spans="1:2" x14ac:dyDescent="0.25">
      <c r="A1002" s="1">
        <v>37788</v>
      </c>
      <c r="B1002">
        <v>1.6120000000000001</v>
      </c>
    </row>
    <row r="1003" spans="1:2" x14ac:dyDescent="0.25">
      <c r="A1003" s="1">
        <v>37781</v>
      </c>
      <c r="B1003">
        <v>1.6140000000000001</v>
      </c>
    </row>
    <row r="1004" spans="1:2" x14ac:dyDescent="0.25">
      <c r="A1004" s="1">
        <v>37774</v>
      </c>
      <c r="B1004">
        <v>1.627</v>
      </c>
    </row>
    <row r="1005" spans="1:2" x14ac:dyDescent="0.25">
      <c r="A1005" s="1">
        <v>37767</v>
      </c>
      <c r="B1005">
        <v>1.6459999999999999</v>
      </c>
    </row>
    <row r="1006" spans="1:2" x14ac:dyDescent="0.25">
      <c r="A1006" s="1">
        <v>37760</v>
      </c>
      <c r="B1006">
        <v>1.6679999999999999</v>
      </c>
    </row>
    <row r="1007" spans="1:2" x14ac:dyDescent="0.25">
      <c r="A1007" s="1">
        <v>37753</v>
      </c>
      <c r="B1007">
        <v>1.6890000000000001</v>
      </c>
    </row>
    <row r="1008" spans="1:2" x14ac:dyDescent="0.25">
      <c r="A1008" s="1">
        <v>37746</v>
      </c>
      <c r="B1008">
        <v>1.714</v>
      </c>
    </row>
    <row r="1009" spans="1:2" x14ac:dyDescent="0.25">
      <c r="A1009" s="1">
        <v>37739</v>
      </c>
      <c r="B1009">
        <v>1.7390000000000001</v>
      </c>
    </row>
    <row r="1010" spans="1:2" x14ac:dyDescent="0.25">
      <c r="A1010" s="1">
        <v>37732</v>
      </c>
      <c r="B1010">
        <v>1.7549999999999999</v>
      </c>
    </row>
    <row r="1011" spans="1:2" x14ac:dyDescent="0.25">
      <c r="A1011" s="1">
        <v>37725</v>
      </c>
      <c r="B1011">
        <v>1.772</v>
      </c>
    </row>
    <row r="1012" spans="1:2" x14ac:dyDescent="0.25">
      <c r="A1012" s="1">
        <v>37718</v>
      </c>
      <c r="B1012">
        <v>1.788</v>
      </c>
    </row>
    <row r="1013" spans="1:2" x14ac:dyDescent="0.25">
      <c r="A1013" s="1">
        <v>37711</v>
      </c>
      <c r="B1013">
        <v>1.804</v>
      </c>
    </row>
    <row r="1014" spans="1:2" x14ac:dyDescent="0.25">
      <c r="A1014" s="1">
        <v>37704</v>
      </c>
      <c r="B1014">
        <v>1.82</v>
      </c>
    </row>
    <row r="1015" spans="1:2" x14ac:dyDescent="0.25">
      <c r="A1015" s="1">
        <v>37697</v>
      </c>
      <c r="B1015">
        <v>1.8260000000000001</v>
      </c>
    </row>
    <row r="1016" spans="1:2" x14ac:dyDescent="0.25">
      <c r="A1016" s="1">
        <v>37690</v>
      </c>
      <c r="B1016">
        <v>1.81</v>
      </c>
    </row>
    <row r="1017" spans="1:2" x14ac:dyDescent="0.25">
      <c r="A1017" s="1">
        <v>37683</v>
      </c>
      <c r="B1017">
        <v>1.8</v>
      </c>
    </row>
    <row r="1018" spans="1:2" x14ac:dyDescent="0.25">
      <c r="A1018" s="1">
        <v>37676</v>
      </c>
      <c r="B1018">
        <v>1.8009999999999999</v>
      </c>
    </row>
    <row r="1019" spans="1:2" x14ac:dyDescent="0.25">
      <c r="A1019" s="1">
        <v>37669</v>
      </c>
      <c r="B1019">
        <v>1.7929999999999999</v>
      </c>
    </row>
    <row r="1020" spans="1:2" x14ac:dyDescent="0.25">
      <c r="A1020" s="1">
        <v>37662</v>
      </c>
      <c r="B1020">
        <v>1.7549999999999999</v>
      </c>
    </row>
    <row r="1021" spans="1:2" x14ac:dyDescent="0.25">
      <c r="A1021" s="1">
        <v>37655</v>
      </c>
      <c r="B1021">
        <v>1.679</v>
      </c>
    </row>
    <row r="1022" spans="1:2" x14ac:dyDescent="0.25">
      <c r="A1022" s="1">
        <v>37648</v>
      </c>
      <c r="B1022">
        <v>1.6479999999999999</v>
      </c>
    </row>
    <row r="1023" spans="1:2" x14ac:dyDescent="0.25">
      <c r="A1023" s="1">
        <v>37641</v>
      </c>
      <c r="B1023">
        <v>1.6439999999999999</v>
      </c>
    </row>
    <row r="1024" spans="1:2" x14ac:dyDescent="0.25">
      <c r="A1024" s="1">
        <v>37634</v>
      </c>
      <c r="B1024">
        <v>1.647</v>
      </c>
    </row>
    <row r="1025" spans="1:2" x14ac:dyDescent="0.25">
      <c r="A1025" s="1">
        <v>37627</v>
      </c>
      <c r="B1025">
        <v>1.647</v>
      </c>
    </row>
    <row r="1026" spans="1:2" x14ac:dyDescent="0.25">
      <c r="A1026" s="1">
        <v>37620</v>
      </c>
      <c r="B1026">
        <v>1.63</v>
      </c>
    </row>
    <row r="1027" spans="1:2" x14ac:dyDescent="0.25">
      <c r="A1027" s="1">
        <v>37613</v>
      </c>
      <c r="B1027">
        <v>1.605</v>
      </c>
    </row>
    <row r="1028" spans="1:2" x14ac:dyDescent="0.25">
      <c r="A1028" s="1">
        <v>37606</v>
      </c>
      <c r="B1028">
        <v>1.593</v>
      </c>
    </row>
    <row r="1029" spans="1:2" x14ac:dyDescent="0.25">
      <c r="A1029" s="1">
        <v>37599</v>
      </c>
      <c r="B1029">
        <v>1.6</v>
      </c>
    </row>
    <row r="1030" spans="1:2" x14ac:dyDescent="0.25">
      <c r="A1030" s="1">
        <v>37592</v>
      </c>
      <c r="B1030">
        <v>1.6020000000000001</v>
      </c>
    </row>
    <row r="1031" spans="1:2" x14ac:dyDescent="0.25">
      <c r="A1031" s="1">
        <v>37585</v>
      </c>
      <c r="B1031">
        <v>1.6</v>
      </c>
    </row>
    <row r="1032" spans="1:2" x14ac:dyDescent="0.25">
      <c r="A1032" s="1">
        <v>37578</v>
      </c>
      <c r="B1032">
        <v>1.601</v>
      </c>
    </row>
    <row r="1033" spans="1:2" x14ac:dyDescent="0.25">
      <c r="A1033" s="1">
        <v>37571</v>
      </c>
      <c r="B1033">
        <v>1.61</v>
      </c>
    </row>
    <row r="1034" spans="1:2" x14ac:dyDescent="0.25">
      <c r="A1034" s="1">
        <v>37564</v>
      </c>
      <c r="B1034">
        <v>1.5940000000000001</v>
      </c>
    </row>
    <row r="1035" spans="1:2" x14ac:dyDescent="0.25">
      <c r="A1035" s="1">
        <v>37557</v>
      </c>
      <c r="B1035">
        <v>1.5920000000000001</v>
      </c>
    </row>
    <row r="1036" spans="1:2" x14ac:dyDescent="0.25">
      <c r="A1036" s="1">
        <v>37550</v>
      </c>
      <c r="B1036">
        <v>1.587</v>
      </c>
    </row>
    <row r="1037" spans="1:2" x14ac:dyDescent="0.25">
      <c r="A1037" s="1">
        <v>37543</v>
      </c>
      <c r="B1037">
        <v>1.581</v>
      </c>
    </row>
    <row r="1038" spans="1:2" x14ac:dyDescent="0.25">
      <c r="A1038" s="1">
        <v>37536</v>
      </c>
      <c r="B1038">
        <v>1.581</v>
      </c>
    </row>
    <row r="1039" spans="1:2" x14ac:dyDescent="0.25">
      <c r="A1039" s="1">
        <v>37529</v>
      </c>
      <c r="B1039">
        <v>1.575</v>
      </c>
    </row>
    <row r="1040" spans="1:2" x14ac:dyDescent="0.25">
      <c r="A1040" s="1">
        <v>37522</v>
      </c>
      <c r="B1040">
        <v>1.5660000000000001</v>
      </c>
    </row>
    <row r="1041" spans="1:2" x14ac:dyDescent="0.25">
      <c r="A1041" s="1">
        <v>37515</v>
      </c>
      <c r="B1041">
        <v>1.5649999999999999</v>
      </c>
    </row>
    <row r="1042" spans="1:2" x14ac:dyDescent="0.25">
      <c r="A1042" s="1">
        <v>37508</v>
      </c>
      <c r="B1042">
        <v>1.5640000000000001</v>
      </c>
    </row>
    <row r="1043" spans="1:2" x14ac:dyDescent="0.25">
      <c r="A1043" s="1">
        <v>37501</v>
      </c>
      <c r="B1043">
        <v>1.5660000000000001</v>
      </c>
    </row>
    <row r="1044" spans="1:2" x14ac:dyDescent="0.25">
      <c r="A1044" s="1">
        <v>37494</v>
      </c>
      <c r="B1044">
        <v>1.5649999999999999</v>
      </c>
    </row>
    <row r="1045" spans="1:2" x14ac:dyDescent="0.25">
      <c r="A1045" s="1">
        <v>37487</v>
      </c>
      <c r="B1045">
        <v>1.5609999999999999</v>
      </c>
    </row>
    <row r="1046" spans="1:2" x14ac:dyDescent="0.25">
      <c r="A1046" s="1">
        <v>37480</v>
      </c>
      <c r="B1046">
        <v>1.5629999999999999</v>
      </c>
    </row>
    <row r="1047" spans="1:2" x14ac:dyDescent="0.25">
      <c r="A1047" s="1">
        <v>37473</v>
      </c>
      <c r="B1047">
        <v>1.5589999999999999</v>
      </c>
    </row>
    <row r="1048" spans="1:2" x14ac:dyDescent="0.25">
      <c r="A1048" s="1">
        <v>37466</v>
      </c>
      <c r="B1048">
        <v>1.546</v>
      </c>
    </row>
    <row r="1049" spans="1:2" x14ac:dyDescent="0.25">
      <c r="A1049" s="1">
        <v>37459</v>
      </c>
      <c r="B1049">
        <v>1.5389999999999999</v>
      </c>
    </row>
    <row r="1050" spans="1:2" x14ac:dyDescent="0.25">
      <c r="A1050" s="1">
        <v>37452</v>
      </c>
      <c r="B1050">
        <v>1.512</v>
      </c>
    </row>
    <row r="1051" spans="1:2" x14ac:dyDescent="0.25">
      <c r="A1051" s="1">
        <v>37445</v>
      </c>
      <c r="B1051">
        <v>1.5109999999999999</v>
      </c>
    </row>
    <row r="1052" spans="1:2" x14ac:dyDescent="0.25">
      <c r="A1052" s="1">
        <v>37438</v>
      </c>
      <c r="B1052">
        <v>1.5129999999999999</v>
      </c>
    </row>
    <row r="1053" spans="1:2" x14ac:dyDescent="0.25">
      <c r="A1053" s="1">
        <v>37431</v>
      </c>
      <c r="B1053">
        <v>1.5189999999999999</v>
      </c>
    </row>
    <row r="1054" spans="1:2" x14ac:dyDescent="0.25">
      <c r="A1054" s="1">
        <v>37424</v>
      </c>
      <c r="B1054">
        <v>1.5229999999999999</v>
      </c>
    </row>
    <row r="1055" spans="1:2" x14ac:dyDescent="0.25">
      <c r="A1055" s="1">
        <v>37417</v>
      </c>
      <c r="B1055">
        <v>1.528</v>
      </c>
    </row>
    <row r="1056" spans="1:2" x14ac:dyDescent="0.25">
      <c r="A1056" s="1">
        <v>37410</v>
      </c>
      <c r="B1056">
        <v>1.534</v>
      </c>
    </row>
    <row r="1057" spans="1:2" x14ac:dyDescent="0.25">
      <c r="A1057" s="1">
        <v>37403</v>
      </c>
      <c r="B1057">
        <v>1.538</v>
      </c>
    </row>
    <row r="1058" spans="1:2" x14ac:dyDescent="0.25">
      <c r="A1058" s="1">
        <v>37396</v>
      </c>
      <c r="B1058">
        <v>1.5409999999999999</v>
      </c>
    </row>
    <row r="1059" spans="1:2" x14ac:dyDescent="0.25">
      <c r="A1059" s="1">
        <v>37389</v>
      </c>
      <c r="B1059">
        <v>1.5469999999999999</v>
      </c>
    </row>
    <row r="1060" spans="1:2" x14ac:dyDescent="0.25">
      <c r="A1060" s="1">
        <v>37382</v>
      </c>
      <c r="B1060">
        <v>1.538</v>
      </c>
    </row>
    <row r="1061" spans="1:2" x14ac:dyDescent="0.25">
      <c r="A1061" s="1">
        <v>37375</v>
      </c>
      <c r="B1061">
        <v>1.542</v>
      </c>
    </row>
    <row r="1062" spans="1:2" x14ac:dyDescent="0.25">
      <c r="A1062" s="1">
        <v>37368</v>
      </c>
      <c r="B1062">
        <v>1.5429999999999999</v>
      </c>
    </row>
    <row r="1063" spans="1:2" x14ac:dyDescent="0.25">
      <c r="A1063" s="1">
        <v>37361</v>
      </c>
      <c r="B1063">
        <v>1.5309999999999999</v>
      </c>
    </row>
    <row r="1064" spans="1:2" x14ac:dyDescent="0.25">
      <c r="A1064" s="1">
        <v>37354</v>
      </c>
      <c r="B1064">
        <v>1.498</v>
      </c>
    </row>
    <row r="1065" spans="1:2" x14ac:dyDescent="0.25">
      <c r="A1065" s="1">
        <v>37347</v>
      </c>
      <c r="B1065">
        <v>1.464</v>
      </c>
    </row>
    <row r="1066" spans="1:2" x14ac:dyDescent="0.25">
      <c r="A1066" s="1">
        <v>37340</v>
      </c>
      <c r="B1066">
        <v>1.421</v>
      </c>
    </row>
    <row r="1067" spans="1:2" x14ac:dyDescent="0.25">
      <c r="A1067" s="1">
        <v>37333</v>
      </c>
      <c r="B1067">
        <v>1.359</v>
      </c>
    </row>
    <row r="1068" spans="1:2" x14ac:dyDescent="0.25">
      <c r="A1068" s="1">
        <v>37326</v>
      </c>
      <c r="B1068">
        <v>1.292</v>
      </c>
    </row>
    <row r="1069" spans="1:2" x14ac:dyDescent="0.25">
      <c r="A1069" s="1">
        <v>37319</v>
      </c>
      <c r="B1069">
        <v>1.254</v>
      </c>
    </row>
    <row r="1070" spans="1:2" x14ac:dyDescent="0.25">
      <c r="A1070" s="1">
        <v>37312</v>
      </c>
      <c r="B1070">
        <v>1.2509999999999999</v>
      </c>
    </row>
    <row r="1071" spans="1:2" x14ac:dyDescent="0.25">
      <c r="A1071" s="1">
        <v>37305</v>
      </c>
      <c r="B1071">
        <v>1.248</v>
      </c>
    </row>
    <row r="1072" spans="1:2" x14ac:dyDescent="0.25">
      <c r="A1072" s="1">
        <v>37298</v>
      </c>
      <c r="B1072">
        <v>1.252</v>
      </c>
    </row>
    <row r="1073" spans="1:2" x14ac:dyDescent="0.25">
      <c r="A1073" s="1">
        <v>37291</v>
      </c>
      <c r="B1073">
        <v>1.2549999999999999</v>
      </c>
    </row>
    <row r="1074" spans="1:2" x14ac:dyDescent="0.25">
      <c r="A1074" s="1">
        <v>37284</v>
      </c>
      <c r="B1074">
        <v>1.26</v>
      </c>
    </row>
    <row r="1075" spans="1:2" x14ac:dyDescent="0.25">
      <c r="A1075" s="1">
        <v>37277</v>
      </c>
      <c r="B1075">
        <v>1.26</v>
      </c>
    </row>
    <row r="1076" spans="1:2" x14ac:dyDescent="0.25">
      <c r="A1076" s="1">
        <v>37270</v>
      </c>
      <c r="B1076">
        <v>1.258</v>
      </c>
    </row>
    <row r="1077" spans="1:2" x14ac:dyDescent="0.25">
      <c r="A1077" s="1">
        <v>37263</v>
      </c>
      <c r="B1077">
        <v>1.234</v>
      </c>
    </row>
    <row r="1078" spans="1:2" x14ac:dyDescent="0.25">
      <c r="A1078" s="1">
        <v>37256</v>
      </c>
      <c r="B1078">
        <v>1.2150000000000001</v>
      </c>
    </row>
    <row r="1079" spans="1:2" x14ac:dyDescent="0.25">
      <c r="A1079" s="1">
        <v>37249</v>
      </c>
      <c r="B1079">
        <v>1.2150000000000001</v>
      </c>
    </row>
    <row r="1080" spans="1:2" x14ac:dyDescent="0.25">
      <c r="A1080" s="1">
        <v>37242</v>
      </c>
      <c r="B1080">
        <v>1.2290000000000001</v>
      </c>
    </row>
    <row r="1081" spans="1:2" x14ac:dyDescent="0.25">
      <c r="A1081" s="1">
        <v>37235</v>
      </c>
      <c r="B1081">
        <v>1.2470000000000001</v>
      </c>
    </row>
    <row r="1082" spans="1:2" x14ac:dyDescent="0.25">
      <c r="A1082" s="1">
        <v>37228</v>
      </c>
      <c r="B1082">
        <v>1.272</v>
      </c>
    </row>
    <row r="1083" spans="1:2" x14ac:dyDescent="0.25">
      <c r="A1083" s="1">
        <v>37221</v>
      </c>
      <c r="B1083">
        <v>1.302</v>
      </c>
    </row>
    <row r="1084" spans="1:2" x14ac:dyDescent="0.25">
      <c r="A1084" s="1">
        <v>37214</v>
      </c>
      <c r="B1084">
        <v>1.321</v>
      </c>
    </row>
    <row r="1085" spans="1:2" x14ac:dyDescent="0.25">
      <c r="A1085" s="1">
        <v>37207</v>
      </c>
      <c r="B1085">
        <v>1.353</v>
      </c>
    </row>
    <row r="1086" spans="1:2" x14ac:dyDescent="0.25">
      <c r="A1086" s="1">
        <v>37200</v>
      </c>
      <c r="B1086">
        <v>1.379</v>
      </c>
    </row>
    <row r="1087" spans="1:2" x14ac:dyDescent="0.25">
      <c r="A1087" s="1">
        <v>37193</v>
      </c>
      <c r="B1087">
        <v>1.411</v>
      </c>
    </row>
    <row r="1088" spans="1:2" x14ac:dyDescent="0.25">
      <c r="A1088" s="1">
        <v>37186</v>
      </c>
      <c r="B1088">
        <v>1.4379999999999999</v>
      </c>
    </row>
    <row r="1089" spans="1:2" x14ac:dyDescent="0.25">
      <c r="A1089" s="1">
        <v>37179</v>
      </c>
      <c r="B1089">
        <v>1.4690000000000001</v>
      </c>
    </row>
    <row r="1090" spans="1:2" x14ac:dyDescent="0.25">
      <c r="A1090" s="1">
        <v>37172</v>
      </c>
      <c r="B1090">
        <v>1.5009999999999999</v>
      </c>
    </row>
    <row r="1091" spans="1:2" x14ac:dyDescent="0.25">
      <c r="A1091" s="1">
        <v>37165</v>
      </c>
      <c r="B1091">
        <v>1.5269999999999999</v>
      </c>
    </row>
    <row r="1092" spans="1:2" x14ac:dyDescent="0.25">
      <c r="A1092" s="1">
        <v>37158</v>
      </c>
      <c r="B1092">
        <v>1.5589999999999999</v>
      </c>
    </row>
    <row r="1093" spans="1:2" x14ac:dyDescent="0.25">
      <c r="A1093" s="1">
        <v>37151</v>
      </c>
      <c r="B1093">
        <v>1.5629999999999999</v>
      </c>
    </row>
    <row r="1094" spans="1:2" x14ac:dyDescent="0.25">
      <c r="A1094" s="1">
        <v>37144</v>
      </c>
      <c r="B1094">
        <v>1.56</v>
      </c>
    </row>
    <row r="1095" spans="1:2" x14ac:dyDescent="0.25">
      <c r="A1095" s="1">
        <v>37137</v>
      </c>
      <c r="B1095">
        <v>1.5609999999999999</v>
      </c>
    </row>
    <row r="1096" spans="1:2" x14ac:dyDescent="0.25">
      <c r="A1096" s="1">
        <v>37130</v>
      </c>
      <c r="B1096">
        <v>1.5589999999999999</v>
      </c>
    </row>
    <row r="1097" spans="1:2" x14ac:dyDescent="0.25">
      <c r="A1097" s="1">
        <v>37123</v>
      </c>
      <c r="B1097">
        <v>1.569</v>
      </c>
    </row>
    <row r="1098" spans="1:2" x14ac:dyDescent="0.25">
      <c r="A1098" s="1">
        <v>37116</v>
      </c>
      <c r="B1098">
        <v>1.5780000000000001</v>
      </c>
    </row>
    <row r="1099" spans="1:2" x14ac:dyDescent="0.25">
      <c r="A1099" s="1">
        <v>37109</v>
      </c>
      <c r="B1099">
        <v>1.59</v>
      </c>
    </row>
    <row r="1100" spans="1:2" x14ac:dyDescent="0.25">
      <c r="A1100" s="1">
        <v>37102</v>
      </c>
      <c r="B1100">
        <v>1.613</v>
      </c>
    </row>
    <row r="1101" spans="1:2" x14ac:dyDescent="0.25">
      <c r="A1101" s="1">
        <v>37095</v>
      </c>
      <c r="B1101">
        <v>1.641</v>
      </c>
    </row>
    <row r="1102" spans="1:2" x14ac:dyDescent="0.25">
      <c r="A1102" s="1">
        <v>37088</v>
      </c>
      <c r="B1102">
        <v>1.673</v>
      </c>
    </row>
    <row r="1103" spans="1:2" x14ac:dyDescent="0.25">
      <c r="A1103" s="1">
        <v>37081</v>
      </c>
      <c r="B1103">
        <v>1.7</v>
      </c>
    </row>
    <row r="1104" spans="1:2" x14ac:dyDescent="0.25">
      <c r="A1104" s="1">
        <v>37074</v>
      </c>
      <c r="B1104">
        <v>1.728</v>
      </c>
    </row>
    <row r="1105" spans="1:2" x14ac:dyDescent="0.25">
      <c r="A1105" s="1">
        <v>37067</v>
      </c>
      <c r="B1105">
        <v>1.7629999999999999</v>
      </c>
    </row>
    <row r="1106" spans="1:2" x14ac:dyDescent="0.25">
      <c r="A1106" s="1">
        <v>37060</v>
      </c>
      <c r="B1106">
        <v>1.7909999999999999</v>
      </c>
    </row>
    <row r="1107" spans="1:2" x14ac:dyDescent="0.25">
      <c r="A1107" s="1">
        <v>37053</v>
      </c>
      <c r="B1107">
        <v>1.8220000000000001</v>
      </c>
    </row>
    <row r="1108" spans="1:2" x14ac:dyDescent="0.25">
      <c r="A1108" s="1">
        <v>37046</v>
      </c>
      <c r="B1108">
        <v>1.84</v>
      </c>
    </row>
    <row r="1109" spans="1:2" x14ac:dyDescent="0.25">
      <c r="A1109" s="1">
        <v>37039</v>
      </c>
      <c r="B1109">
        <v>1.841</v>
      </c>
    </row>
    <row r="1110" spans="1:2" x14ac:dyDescent="0.25">
      <c r="A1110" s="1">
        <v>37032</v>
      </c>
      <c r="B1110">
        <v>1.821</v>
      </c>
    </row>
    <row r="1111" spans="1:2" x14ac:dyDescent="0.25">
      <c r="A1111" s="1">
        <v>37025</v>
      </c>
      <c r="B1111">
        <v>1.82</v>
      </c>
    </row>
    <row r="1112" spans="1:2" x14ac:dyDescent="0.25">
      <c r="A1112" s="1">
        <v>37018</v>
      </c>
      <c r="B1112">
        <v>1.7889999999999999</v>
      </c>
    </row>
    <row r="1113" spans="1:2" x14ac:dyDescent="0.25">
      <c r="A1113" s="1">
        <v>37011</v>
      </c>
      <c r="B1113">
        <v>1.74</v>
      </c>
    </row>
    <row r="1114" spans="1:2" x14ac:dyDescent="0.25">
      <c r="A1114" s="1">
        <v>37004</v>
      </c>
      <c r="B1114">
        <v>1.6950000000000001</v>
      </c>
    </row>
    <row r="1115" spans="1:2" x14ac:dyDescent="0.25">
      <c r="A1115" s="1">
        <v>36997</v>
      </c>
      <c r="B1115">
        <v>1.621</v>
      </c>
    </row>
    <row r="1116" spans="1:2" x14ac:dyDescent="0.25">
      <c r="A1116" s="1">
        <v>36990</v>
      </c>
      <c r="B1116">
        <v>1.5660000000000001</v>
      </c>
    </row>
    <row r="1117" spans="1:2" x14ac:dyDescent="0.25">
      <c r="A1117" s="1">
        <v>36983</v>
      </c>
      <c r="B1117">
        <v>1.5409999999999999</v>
      </c>
    </row>
    <row r="1118" spans="1:2" x14ac:dyDescent="0.25">
      <c r="A1118" s="1">
        <v>36976</v>
      </c>
      <c r="B1118">
        <v>1.5329999999999999</v>
      </c>
    </row>
    <row r="1119" spans="1:2" x14ac:dyDescent="0.25">
      <c r="A1119" s="1">
        <v>36969</v>
      </c>
      <c r="B1119">
        <v>1.5389999999999999</v>
      </c>
    </row>
    <row r="1120" spans="1:2" x14ac:dyDescent="0.25">
      <c r="A1120" s="1">
        <v>36962</v>
      </c>
      <c r="B1120">
        <v>1.552</v>
      </c>
    </row>
    <row r="1121" spans="1:2" x14ac:dyDescent="0.25">
      <c r="A1121" s="1">
        <v>36955</v>
      </c>
      <c r="B1121">
        <v>1.5589999999999999</v>
      </c>
    </row>
    <row r="1122" spans="1:2" x14ac:dyDescent="0.25">
      <c r="A1122" s="1">
        <v>36948</v>
      </c>
      <c r="B1122">
        <v>1.5740000000000001</v>
      </c>
    </row>
    <row r="1123" spans="1:2" x14ac:dyDescent="0.25">
      <c r="A1123" s="1">
        <v>36941</v>
      </c>
      <c r="B1123">
        <v>1.577</v>
      </c>
    </row>
    <row r="1124" spans="1:2" x14ac:dyDescent="0.25">
      <c r="A1124" s="1">
        <v>36934</v>
      </c>
      <c r="B1124">
        <v>1.581</v>
      </c>
    </row>
    <row r="1125" spans="1:2" x14ac:dyDescent="0.25">
      <c r="A1125" s="1">
        <v>36927</v>
      </c>
      <c r="B1125">
        <v>1.575</v>
      </c>
    </row>
    <row r="1126" spans="1:2" x14ac:dyDescent="0.25">
      <c r="A1126" s="1">
        <v>36920</v>
      </c>
      <c r="B1126">
        <v>1.58</v>
      </c>
    </row>
    <row r="1127" spans="1:2" x14ac:dyDescent="0.25">
      <c r="A1127" s="1">
        <v>36913</v>
      </c>
      <c r="B1127">
        <v>1.583</v>
      </c>
    </row>
    <row r="1128" spans="1:2" x14ac:dyDescent="0.25">
      <c r="A1128" s="1">
        <v>36906</v>
      </c>
      <c r="B1128">
        <v>1.589</v>
      </c>
    </row>
    <row r="1129" spans="1:2" x14ac:dyDescent="0.25">
      <c r="A1129" s="1">
        <v>36899</v>
      </c>
      <c r="B1129">
        <v>1.5980000000000001</v>
      </c>
    </row>
    <row r="1130" spans="1:2" x14ac:dyDescent="0.25">
      <c r="A1130" s="1">
        <v>36892</v>
      </c>
      <c r="B1130">
        <v>1.607</v>
      </c>
    </row>
    <row r="1131" spans="1:2" x14ac:dyDescent="0.25">
      <c r="A1131" s="1">
        <v>36885</v>
      </c>
      <c r="B1131">
        <v>1.6180000000000001</v>
      </c>
    </row>
    <row r="1132" spans="1:2" x14ac:dyDescent="0.25">
      <c r="A1132" s="1">
        <v>36878</v>
      </c>
      <c r="B1132">
        <v>1.627</v>
      </c>
    </row>
    <row r="1133" spans="1:2" x14ac:dyDescent="0.25">
      <c r="A1133" s="1">
        <v>36871</v>
      </c>
      <c r="B1133">
        <v>1.637</v>
      </c>
    </row>
    <row r="1134" spans="1:2" x14ac:dyDescent="0.25">
      <c r="A1134" s="1">
        <v>36864</v>
      </c>
      <c r="B1134">
        <v>1.647</v>
      </c>
    </row>
    <row r="1135" spans="1:2" x14ac:dyDescent="0.25">
      <c r="A1135" s="1">
        <v>36857</v>
      </c>
      <c r="B1135">
        <v>1.657</v>
      </c>
    </row>
    <row r="1136" spans="1:2" x14ac:dyDescent="0.25">
      <c r="A1136" s="1">
        <v>36850</v>
      </c>
      <c r="B1136">
        <v>1.66</v>
      </c>
    </row>
    <row r="1137" spans="1:2" x14ac:dyDescent="0.25">
      <c r="A1137" s="1">
        <v>36843</v>
      </c>
      <c r="B1137">
        <v>1.665</v>
      </c>
    </row>
    <row r="1138" spans="1:2" x14ac:dyDescent="0.25">
      <c r="A1138" s="1">
        <v>36836</v>
      </c>
      <c r="B1138">
        <v>1.67</v>
      </c>
    </row>
    <row r="1139" spans="1:2" x14ac:dyDescent="0.25">
      <c r="A1139" s="1">
        <v>36829</v>
      </c>
      <c r="B1139">
        <v>1.6679999999999999</v>
      </c>
    </row>
    <row r="1140" spans="1:2" x14ac:dyDescent="0.25">
      <c r="A1140" s="1">
        <v>36822</v>
      </c>
      <c r="B1140">
        <v>1.665</v>
      </c>
    </row>
    <row r="1141" spans="1:2" x14ac:dyDescent="0.25">
      <c r="A1141" s="1">
        <v>36815</v>
      </c>
      <c r="B1141">
        <v>1.665</v>
      </c>
    </row>
    <row r="1142" spans="1:2" x14ac:dyDescent="0.25">
      <c r="A1142" s="1">
        <v>36808</v>
      </c>
      <c r="B1142">
        <v>1.655</v>
      </c>
    </row>
    <row r="1143" spans="1:2" x14ac:dyDescent="0.25">
      <c r="A1143" s="1">
        <v>36801</v>
      </c>
      <c r="B1143">
        <v>1.6659999999999999</v>
      </c>
    </row>
    <row r="1144" spans="1:2" x14ac:dyDescent="0.25">
      <c r="A1144" s="1">
        <v>36794</v>
      </c>
      <c r="B1144">
        <v>1.675</v>
      </c>
    </row>
    <row r="1145" spans="1:2" x14ac:dyDescent="0.25">
      <c r="A1145" s="1">
        <v>36787</v>
      </c>
      <c r="B1145">
        <v>1.671</v>
      </c>
    </row>
    <row r="1146" spans="1:2" x14ac:dyDescent="0.25">
      <c r="A1146" s="1">
        <v>36780</v>
      </c>
      <c r="B1146">
        <v>1.6719999999999999</v>
      </c>
    </row>
    <row r="1147" spans="1:2" x14ac:dyDescent="0.25">
      <c r="A1147" s="1">
        <v>36773</v>
      </c>
      <c r="B1147">
        <v>1.6519999999999999</v>
      </c>
    </row>
    <row r="1148" spans="1:2" x14ac:dyDescent="0.25">
      <c r="A1148" s="1">
        <v>36766</v>
      </c>
      <c r="B1148">
        <v>1.6619999999999999</v>
      </c>
    </row>
    <row r="1149" spans="1:2" x14ac:dyDescent="0.25">
      <c r="A1149" s="1">
        <v>36759</v>
      </c>
      <c r="B1149">
        <v>1.67</v>
      </c>
    </row>
    <row r="1150" spans="1:2" x14ac:dyDescent="0.25">
      <c r="A1150" s="1">
        <v>36752</v>
      </c>
      <c r="B1150">
        <v>1.681</v>
      </c>
    </row>
    <row r="1151" spans="1:2" x14ac:dyDescent="0.25">
      <c r="A1151" s="1">
        <v>36745</v>
      </c>
      <c r="B1151">
        <v>1.6990000000000001</v>
      </c>
    </row>
    <row r="1152" spans="1:2" x14ac:dyDescent="0.25">
      <c r="A1152" s="1">
        <v>36738</v>
      </c>
      <c r="B1152">
        <v>1.716</v>
      </c>
    </row>
    <row r="1153" spans="1:2" x14ac:dyDescent="0.25">
      <c r="A1153" s="1">
        <v>36731</v>
      </c>
      <c r="B1153">
        <v>1.7450000000000001</v>
      </c>
    </row>
    <row r="1154" spans="1:2" x14ac:dyDescent="0.25">
      <c r="A1154" s="1">
        <v>36724</v>
      </c>
      <c r="B1154">
        <v>1.7589999999999999</v>
      </c>
    </row>
    <row r="1155" spans="1:2" x14ac:dyDescent="0.25">
      <c r="A1155" s="1">
        <v>36717</v>
      </c>
      <c r="B1155">
        <v>1.762</v>
      </c>
    </row>
    <row r="1156" spans="1:2" x14ac:dyDescent="0.25">
      <c r="A1156" s="1">
        <v>36710</v>
      </c>
      <c r="B1156">
        <v>1.768</v>
      </c>
    </row>
    <row r="1157" spans="1:2" x14ac:dyDescent="0.25">
      <c r="A1157" s="1">
        <v>36703</v>
      </c>
      <c r="B1157">
        <v>1.748</v>
      </c>
    </row>
    <row r="1158" spans="1:2" x14ac:dyDescent="0.25">
      <c r="A1158" s="1">
        <v>36696</v>
      </c>
      <c r="B1158">
        <v>1.7290000000000001</v>
      </c>
    </row>
    <row r="1159" spans="1:2" x14ac:dyDescent="0.25">
      <c r="A1159" s="1">
        <v>36689</v>
      </c>
      <c r="B1159">
        <v>1.6850000000000001</v>
      </c>
    </row>
    <row r="1160" spans="1:2" x14ac:dyDescent="0.25">
      <c r="A1160" s="1">
        <v>36682</v>
      </c>
      <c r="B1160">
        <v>1.6459999999999999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E065F-E91C-4776-8985-5CEA5EA85A2C}">
  <dimension ref="A1:B1005"/>
  <sheetViews>
    <sheetView workbookViewId="0">
      <selection activeCell="L15" sqref="L15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25</v>
      </c>
    </row>
    <row r="2" spans="1:2" x14ac:dyDescent="0.25">
      <c r="A2" s="1">
        <v>44788</v>
      </c>
      <c r="B2">
        <v>3.661</v>
      </c>
    </row>
    <row r="3" spans="1:2" x14ac:dyDescent="0.25">
      <c r="A3" s="1">
        <v>44781</v>
      </c>
      <c r="B3">
        <v>3.7869999999999999</v>
      </c>
    </row>
    <row r="4" spans="1:2" x14ac:dyDescent="0.25">
      <c r="A4" s="1">
        <v>44774</v>
      </c>
      <c r="B4">
        <v>3.9649999999999999</v>
      </c>
    </row>
    <row r="5" spans="1:2" x14ac:dyDescent="0.25">
      <c r="A5" s="1">
        <v>44767</v>
      </c>
      <c r="B5">
        <v>4.12</v>
      </c>
    </row>
    <row r="6" spans="1:2" x14ac:dyDescent="0.25">
      <c r="A6" s="1">
        <v>44760</v>
      </c>
      <c r="B6">
        <v>4.2830000000000004</v>
      </c>
    </row>
    <row r="7" spans="1:2" x14ac:dyDescent="0.25">
      <c r="A7" s="1">
        <v>44753</v>
      </c>
      <c r="B7">
        <v>4.4210000000000003</v>
      </c>
    </row>
    <row r="8" spans="1:2" x14ac:dyDescent="0.25">
      <c r="A8" s="1">
        <v>44746</v>
      </c>
      <c r="B8">
        <v>4.5330000000000004</v>
      </c>
    </row>
    <row r="9" spans="1:2" x14ac:dyDescent="0.25">
      <c r="A9" s="1">
        <v>44739</v>
      </c>
      <c r="B9">
        <v>4.6669999999999998</v>
      </c>
    </row>
    <row r="10" spans="1:2" x14ac:dyDescent="0.25">
      <c r="A10" s="1">
        <v>44732</v>
      </c>
      <c r="B10">
        <v>4.8230000000000004</v>
      </c>
    </row>
    <row r="11" spans="1:2" x14ac:dyDescent="0.25">
      <c r="A11" s="1">
        <v>44725</v>
      </c>
      <c r="B11">
        <v>4.9370000000000003</v>
      </c>
    </row>
    <row r="12" spans="1:2" x14ac:dyDescent="0.25">
      <c r="A12" s="1">
        <v>44718</v>
      </c>
      <c r="B12">
        <v>4.8070000000000004</v>
      </c>
    </row>
    <row r="13" spans="1:2" x14ac:dyDescent="0.25">
      <c r="A13" s="1">
        <v>44711</v>
      </c>
      <c r="B13">
        <v>4.6230000000000002</v>
      </c>
    </row>
    <row r="14" spans="1:2" x14ac:dyDescent="0.25">
      <c r="A14" s="1">
        <v>44704</v>
      </c>
      <c r="B14">
        <v>4.5179999999999998</v>
      </c>
    </row>
    <row r="15" spans="1:2" x14ac:dyDescent="0.25">
      <c r="A15" s="1">
        <v>44697</v>
      </c>
      <c r="B15">
        <v>4.5419999999999998</v>
      </c>
    </row>
    <row r="16" spans="1:2" x14ac:dyDescent="0.25">
      <c r="A16" s="1">
        <v>44690</v>
      </c>
      <c r="B16">
        <v>4.2359999999999998</v>
      </c>
    </row>
    <row r="17" spans="1:2" x14ac:dyDescent="0.25">
      <c r="A17" s="1">
        <v>44683</v>
      </c>
      <c r="B17">
        <v>4.2220000000000004</v>
      </c>
    </row>
    <row r="18" spans="1:2" x14ac:dyDescent="0.25">
      <c r="A18" s="1">
        <v>44676</v>
      </c>
      <c r="B18">
        <v>4.1310000000000002</v>
      </c>
    </row>
    <row r="19" spans="1:2" x14ac:dyDescent="0.25">
      <c r="A19" s="1">
        <v>44669</v>
      </c>
      <c r="B19">
        <v>4.0259999999999998</v>
      </c>
    </row>
    <row r="20" spans="1:2" x14ac:dyDescent="0.25">
      <c r="A20" s="1">
        <v>44662</v>
      </c>
      <c r="B20">
        <v>4.0819999999999999</v>
      </c>
    </row>
    <row r="21" spans="1:2" x14ac:dyDescent="0.25">
      <c r="A21" s="1">
        <v>44655</v>
      </c>
      <c r="B21">
        <v>4.181</v>
      </c>
    </row>
    <row r="22" spans="1:2" x14ac:dyDescent="0.25">
      <c r="A22" s="1">
        <v>44648</v>
      </c>
      <c r="B22">
        <v>4.1289999999999996</v>
      </c>
    </row>
    <row r="23" spans="1:2" x14ac:dyDescent="0.25">
      <c r="A23" s="1">
        <v>44641</v>
      </c>
      <c r="B23">
        <v>4.1660000000000004</v>
      </c>
    </row>
    <row r="24" spans="1:2" x14ac:dyDescent="0.25">
      <c r="A24" s="1">
        <v>44634</v>
      </c>
      <c r="B24">
        <v>4.3659999999999997</v>
      </c>
    </row>
    <row r="25" spans="1:2" x14ac:dyDescent="0.25">
      <c r="A25" s="1">
        <v>44627</v>
      </c>
      <c r="B25">
        <v>4.0819999999999999</v>
      </c>
    </row>
    <row r="26" spans="1:2" x14ac:dyDescent="0.25">
      <c r="A26" s="1">
        <v>44620</v>
      </c>
      <c r="B26">
        <v>3.556</v>
      </c>
    </row>
    <row r="27" spans="1:2" x14ac:dyDescent="0.25">
      <c r="A27" s="1">
        <v>44613</v>
      </c>
      <c r="B27">
        <v>3.5369999999999999</v>
      </c>
    </row>
    <row r="28" spans="1:2" x14ac:dyDescent="0.25">
      <c r="A28" s="1">
        <v>44606</v>
      </c>
      <c r="B28">
        <v>3.4849999999999999</v>
      </c>
    </row>
    <row r="29" spans="1:2" x14ac:dyDescent="0.25">
      <c r="A29" s="1">
        <v>44599</v>
      </c>
      <c r="B29">
        <v>3.5019999999999998</v>
      </c>
    </row>
    <row r="30" spans="1:2" x14ac:dyDescent="0.25">
      <c r="A30" s="1">
        <v>44592</v>
      </c>
      <c r="B30">
        <v>3.3839999999999999</v>
      </c>
    </row>
    <row r="31" spans="1:2" x14ac:dyDescent="0.25">
      <c r="A31" s="1">
        <v>44585</v>
      </c>
      <c r="B31">
        <v>3.2610000000000001</v>
      </c>
    </row>
    <row r="32" spans="1:2" x14ac:dyDescent="0.25">
      <c r="A32" s="1">
        <v>44578</v>
      </c>
      <c r="B32">
        <v>3.2519999999999998</v>
      </c>
    </row>
    <row r="33" spans="1:2" x14ac:dyDescent="0.25">
      <c r="A33" s="1">
        <v>44571</v>
      </c>
      <c r="B33">
        <v>3.21</v>
      </c>
    </row>
    <row r="34" spans="1:2" x14ac:dyDescent="0.25">
      <c r="A34" s="1">
        <v>44564</v>
      </c>
      <c r="B34">
        <v>3.234</v>
      </c>
    </row>
    <row r="35" spans="1:2" x14ac:dyDescent="0.25">
      <c r="A35" s="1">
        <v>44557</v>
      </c>
      <c r="B35">
        <v>3.25</v>
      </c>
    </row>
    <row r="36" spans="1:2" x14ac:dyDescent="0.25">
      <c r="A36" s="1">
        <v>44550</v>
      </c>
      <c r="B36">
        <v>3.25</v>
      </c>
    </row>
    <row r="37" spans="1:2" x14ac:dyDescent="0.25">
      <c r="A37" s="1">
        <v>44543</v>
      </c>
      <c r="B37">
        <v>3.2850000000000001</v>
      </c>
    </row>
    <row r="38" spans="1:2" x14ac:dyDescent="0.25">
      <c r="A38" s="1">
        <v>44536</v>
      </c>
      <c r="B38">
        <v>3.3180000000000001</v>
      </c>
    </row>
    <row r="39" spans="1:2" x14ac:dyDescent="0.25">
      <c r="A39" s="1">
        <v>44529</v>
      </c>
      <c r="B39">
        <v>3.3759999999999999</v>
      </c>
    </row>
    <row r="40" spans="1:2" x14ac:dyDescent="0.25">
      <c r="A40" s="1">
        <v>44522</v>
      </c>
      <c r="B40">
        <v>3.3959999999999999</v>
      </c>
    </row>
    <row r="41" spans="1:2" x14ac:dyDescent="0.25">
      <c r="A41" s="1">
        <v>44515</v>
      </c>
      <c r="B41">
        <v>3.2989999999999999</v>
      </c>
    </row>
    <row r="42" spans="1:2" x14ac:dyDescent="0.25">
      <c r="A42" s="1">
        <v>44508</v>
      </c>
      <c r="B42">
        <v>3.3210000000000002</v>
      </c>
    </row>
    <row r="43" spans="1:2" x14ac:dyDescent="0.25">
      <c r="A43" s="1">
        <v>44501</v>
      </c>
      <c r="B43">
        <v>3.3479999999999999</v>
      </c>
    </row>
    <row r="44" spans="1:2" x14ac:dyDescent="0.25">
      <c r="A44" s="1">
        <v>44494</v>
      </c>
      <c r="B44">
        <v>3.3620000000000001</v>
      </c>
    </row>
    <row r="45" spans="1:2" x14ac:dyDescent="0.25">
      <c r="A45" s="1">
        <v>44487</v>
      </c>
      <c r="B45">
        <v>3.2210000000000001</v>
      </c>
    </row>
    <row r="46" spans="1:2" x14ac:dyDescent="0.25">
      <c r="A46" s="1">
        <v>44480</v>
      </c>
      <c r="B46">
        <v>3.22</v>
      </c>
    </row>
    <row r="47" spans="1:2" x14ac:dyDescent="0.25">
      <c r="A47" s="1">
        <v>44473</v>
      </c>
      <c r="B47">
        <v>3.0739999999999998</v>
      </c>
    </row>
    <row r="48" spans="1:2" x14ac:dyDescent="0.25">
      <c r="A48" s="1">
        <v>44466</v>
      </c>
      <c r="B48">
        <v>3.0960000000000001</v>
      </c>
    </row>
    <row r="49" spans="1:2" x14ac:dyDescent="0.25">
      <c r="A49" s="1">
        <v>44459</v>
      </c>
      <c r="B49">
        <v>3.1339999999999999</v>
      </c>
    </row>
    <row r="50" spans="1:2" x14ac:dyDescent="0.25">
      <c r="A50" s="1">
        <v>44452</v>
      </c>
      <c r="B50">
        <v>3.0409999999999999</v>
      </c>
    </row>
    <row r="51" spans="1:2" x14ac:dyDescent="0.25">
      <c r="A51" s="1">
        <v>44445</v>
      </c>
      <c r="B51">
        <v>3.0649999999999999</v>
      </c>
    </row>
    <row r="52" spans="1:2" x14ac:dyDescent="0.25">
      <c r="A52" s="1">
        <v>44438</v>
      </c>
      <c r="B52">
        <v>2.9940000000000002</v>
      </c>
    </row>
    <row r="53" spans="1:2" x14ac:dyDescent="0.25">
      <c r="A53" s="1">
        <v>44431</v>
      </c>
      <c r="B53">
        <v>3.0129999999999999</v>
      </c>
    </row>
    <row r="54" spans="1:2" x14ac:dyDescent="0.25">
      <c r="A54" s="1">
        <v>44424</v>
      </c>
      <c r="B54">
        <v>3.056</v>
      </c>
    </row>
    <row r="55" spans="1:2" x14ac:dyDescent="0.25">
      <c r="A55" s="1">
        <v>44417</v>
      </c>
      <c r="B55">
        <v>3.0590000000000002</v>
      </c>
    </row>
    <row r="56" spans="1:2" x14ac:dyDescent="0.25">
      <c r="A56" s="1">
        <v>44410</v>
      </c>
      <c r="B56">
        <v>2.9980000000000002</v>
      </c>
    </row>
    <row r="57" spans="1:2" x14ac:dyDescent="0.25">
      <c r="A57" s="1">
        <v>44403</v>
      </c>
      <c r="B57">
        <v>2.9929999999999999</v>
      </c>
    </row>
    <row r="58" spans="1:2" x14ac:dyDescent="0.25">
      <c r="A58" s="1">
        <v>44396</v>
      </c>
      <c r="B58">
        <v>3.0230000000000001</v>
      </c>
    </row>
    <row r="59" spans="1:2" x14ac:dyDescent="0.25">
      <c r="A59" s="1">
        <v>44389</v>
      </c>
      <c r="B59">
        <v>3.0459999999999998</v>
      </c>
    </row>
    <row r="60" spans="1:2" x14ac:dyDescent="0.25">
      <c r="A60" s="1">
        <v>44382</v>
      </c>
      <c r="B60">
        <v>3.056</v>
      </c>
    </row>
    <row r="61" spans="1:2" x14ac:dyDescent="0.25">
      <c r="A61" s="1">
        <v>44375</v>
      </c>
      <c r="B61">
        <v>2.976</v>
      </c>
    </row>
    <row r="62" spans="1:2" x14ac:dyDescent="0.25">
      <c r="A62" s="1">
        <v>44368</v>
      </c>
      <c r="B62">
        <v>2.9780000000000002</v>
      </c>
    </row>
    <row r="63" spans="1:2" x14ac:dyDescent="0.25">
      <c r="A63" s="1">
        <v>44361</v>
      </c>
      <c r="B63">
        <v>3.0139999999999998</v>
      </c>
    </row>
    <row r="64" spans="1:2" x14ac:dyDescent="0.25">
      <c r="A64" s="1">
        <v>44354</v>
      </c>
      <c r="B64">
        <v>2.8879999999999999</v>
      </c>
    </row>
    <row r="65" spans="1:2" x14ac:dyDescent="0.25">
      <c r="A65" s="1">
        <v>44347</v>
      </c>
      <c r="B65">
        <v>2.9020000000000001</v>
      </c>
    </row>
    <row r="66" spans="1:2" x14ac:dyDescent="0.25">
      <c r="A66" s="1">
        <v>44340</v>
      </c>
      <c r="B66">
        <v>2.9079999999999999</v>
      </c>
    </row>
    <row r="67" spans="1:2" x14ac:dyDescent="0.25">
      <c r="A67" s="1">
        <v>44333</v>
      </c>
      <c r="B67">
        <v>2.9319999999999999</v>
      </c>
    </row>
    <row r="68" spans="1:2" x14ac:dyDescent="0.25">
      <c r="A68" s="1">
        <v>44326</v>
      </c>
      <c r="B68">
        <v>2.915</v>
      </c>
    </row>
    <row r="69" spans="1:2" x14ac:dyDescent="0.25">
      <c r="A69" s="1">
        <v>44319</v>
      </c>
      <c r="B69">
        <v>2.8149999999999999</v>
      </c>
    </row>
    <row r="70" spans="1:2" x14ac:dyDescent="0.25">
      <c r="A70" s="1">
        <v>44312</v>
      </c>
      <c r="B70">
        <v>2.8239999999999998</v>
      </c>
    </row>
    <row r="71" spans="1:2" x14ac:dyDescent="0.25">
      <c r="A71" s="1">
        <v>44305</v>
      </c>
      <c r="B71">
        <v>2.863</v>
      </c>
    </row>
    <row r="72" spans="1:2" x14ac:dyDescent="0.25">
      <c r="A72" s="1">
        <v>44298</v>
      </c>
      <c r="B72">
        <v>2.89</v>
      </c>
    </row>
    <row r="73" spans="1:2" x14ac:dyDescent="0.25">
      <c r="A73" s="1">
        <v>44291</v>
      </c>
      <c r="B73">
        <v>2.8809999999999998</v>
      </c>
    </row>
    <row r="74" spans="1:2" x14ac:dyDescent="0.25">
      <c r="A74" s="1">
        <v>44284</v>
      </c>
      <c r="B74">
        <v>2.9119999999999999</v>
      </c>
    </row>
    <row r="75" spans="1:2" x14ac:dyDescent="0.25">
      <c r="A75" s="1">
        <v>44277</v>
      </c>
      <c r="B75">
        <v>2.9620000000000002</v>
      </c>
    </row>
    <row r="76" spans="1:2" x14ac:dyDescent="0.25">
      <c r="A76" s="1">
        <v>44270</v>
      </c>
      <c r="B76">
        <v>2.9039999999999999</v>
      </c>
    </row>
    <row r="77" spans="1:2" x14ac:dyDescent="0.25">
      <c r="A77" s="1">
        <v>44263</v>
      </c>
      <c r="B77">
        <v>2.754</v>
      </c>
    </row>
    <row r="78" spans="1:2" x14ac:dyDescent="0.25">
      <c r="A78" s="1">
        <v>44256</v>
      </c>
      <c r="B78">
        <v>2.6459999999999999</v>
      </c>
    </row>
    <row r="79" spans="1:2" x14ac:dyDescent="0.25">
      <c r="A79" s="1">
        <v>44249</v>
      </c>
      <c r="B79">
        <v>2.65</v>
      </c>
    </row>
    <row r="80" spans="1:2" x14ac:dyDescent="0.25">
      <c r="A80" s="1">
        <v>44242</v>
      </c>
      <c r="B80">
        <v>2.4990000000000001</v>
      </c>
    </row>
    <row r="81" spans="1:2" x14ac:dyDescent="0.25">
      <c r="A81" s="1">
        <v>44235</v>
      </c>
      <c r="B81">
        <v>2.5169999999999999</v>
      </c>
    </row>
    <row r="82" spans="1:2" x14ac:dyDescent="0.25">
      <c r="A82" s="1">
        <v>44228</v>
      </c>
      <c r="B82">
        <v>2.407</v>
      </c>
    </row>
    <row r="83" spans="1:2" x14ac:dyDescent="0.25">
      <c r="A83" s="1">
        <v>44221</v>
      </c>
      <c r="B83">
        <v>2.4340000000000002</v>
      </c>
    </row>
    <row r="84" spans="1:2" x14ac:dyDescent="0.25">
      <c r="A84" s="1">
        <v>44214</v>
      </c>
      <c r="B84">
        <v>2.3519999999999999</v>
      </c>
    </row>
    <row r="85" spans="1:2" x14ac:dyDescent="0.25">
      <c r="A85" s="1">
        <v>44207</v>
      </c>
      <c r="B85">
        <v>2.3410000000000002</v>
      </c>
    </row>
    <row r="86" spans="1:2" x14ac:dyDescent="0.25">
      <c r="A86" s="1">
        <v>44200</v>
      </c>
      <c r="B86">
        <v>2.246</v>
      </c>
    </row>
    <row r="87" spans="1:2" x14ac:dyDescent="0.25">
      <c r="A87" s="1">
        <v>44193</v>
      </c>
      <c r="B87">
        <v>2.2450000000000001</v>
      </c>
    </row>
    <row r="88" spans="1:2" x14ac:dyDescent="0.25">
      <c r="A88" s="1">
        <v>44186</v>
      </c>
      <c r="B88">
        <v>2.2509999999999999</v>
      </c>
    </row>
    <row r="89" spans="1:2" x14ac:dyDescent="0.25">
      <c r="A89" s="1">
        <v>44179</v>
      </c>
      <c r="B89">
        <v>2.1779999999999999</v>
      </c>
    </row>
    <row r="90" spans="1:2" x14ac:dyDescent="0.25">
      <c r="A90" s="1">
        <v>44172</v>
      </c>
      <c r="B90">
        <v>2.1949999999999998</v>
      </c>
    </row>
    <row r="91" spans="1:2" x14ac:dyDescent="0.25">
      <c r="A91" s="1">
        <v>44165</v>
      </c>
      <c r="B91">
        <v>2.0750000000000002</v>
      </c>
    </row>
    <row r="92" spans="1:2" x14ac:dyDescent="0.25">
      <c r="A92" s="1">
        <v>44158</v>
      </c>
      <c r="B92">
        <v>2.069</v>
      </c>
    </row>
    <row r="93" spans="1:2" x14ac:dyDescent="0.25">
      <c r="A93" s="1">
        <v>44151</v>
      </c>
      <c r="B93">
        <v>2.0230000000000001</v>
      </c>
    </row>
    <row r="94" spans="1:2" x14ac:dyDescent="0.25">
      <c r="A94" s="1">
        <v>44144</v>
      </c>
      <c r="B94">
        <v>2.0299999999999998</v>
      </c>
    </row>
    <row r="95" spans="1:2" x14ac:dyDescent="0.25">
      <c r="A95" s="1">
        <v>44137</v>
      </c>
      <c r="B95">
        <v>2.0710000000000002</v>
      </c>
    </row>
    <row r="96" spans="1:2" x14ac:dyDescent="0.25">
      <c r="A96" s="1">
        <v>44130</v>
      </c>
      <c r="B96">
        <v>2.1110000000000002</v>
      </c>
    </row>
    <row r="97" spans="1:2" x14ac:dyDescent="0.25">
      <c r="A97" s="1">
        <v>44123</v>
      </c>
      <c r="B97">
        <v>2.1589999999999998</v>
      </c>
    </row>
    <row r="98" spans="1:2" x14ac:dyDescent="0.25">
      <c r="A98" s="1">
        <v>44116</v>
      </c>
      <c r="B98">
        <v>2.198</v>
      </c>
    </row>
    <row r="99" spans="1:2" x14ac:dyDescent="0.25">
      <c r="A99" s="1">
        <v>44109</v>
      </c>
      <c r="B99">
        <v>2.2269999999999999</v>
      </c>
    </row>
    <row r="100" spans="1:2" x14ac:dyDescent="0.25">
      <c r="A100" s="1">
        <v>44102</v>
      </c>
      <c r="B100">
        <v>2.1259999999999999</v>
      </c>
    </row>
    <row r="101" spans="1:2" x14ac:dyDescent="0.25">
      <c r="A101" s="1">
        <v>44095</v>
      </c>
      <c r="B101">
        <v>2.1669999999999998</v>
      </c>
    </row>
    <row r="102" spans="1:2" x14ac:dyDescent="0.25">
      <c r="A102" s="1">
        <v>44088</v>
      </c>
      <c r="B102">
        <v>2.2080000000000002</v>
      </c>
    </row>
    <row r="103" spans="1:2" x14ac:dyDescent="0.25">
      <c r="A103" s="1">
        <v>44081</v>
      </c>
      <c r="B103">
        <v>2.246</v>
      </c>
    </row>
    <row r="104" spans="1:2" x14ac:dyDescent="0.25">
      <c r="A104" s="1">
        <v>44074</v>
      </c>
      <c r="B104">
        <v>2.1070000000000002</v>
      </c>
    </row>
    <row r="105" spans="1:2" x14ac:dyDescent="0.25">
      <c r="A105" s="1">
        <v>44067</v>
      </c>
      <c r="B105">
        <v>2.11</v>
      </c>
    </row>
    <row r="106" spans="1:2" x14ac:dyDescent="0.25">
      <c r="A106" s="1">
        <v>44060</v>
      </c>
      <c r="B106">
        <v>2.1320000000000001</v>
      </c>
    </row>
    <row r="107" spans="1:2" x14ac:dyDescent="0.25">
      <c r="A107" s="1">
        <v>44053</v>
      </c>
      <c r="B107">
        <v>2.1749999999999998</v>
      </c>
    </row>
    <row r="108" spans="1:2" x14ac:dyDescent="0.25">
      <c r="A108" s="1">
        <v>44046</v>
      </c>
      <c r="B108">
        <v>2.2029999999999998</v>
      </c>
    </row>
    <row r="109" spans="1:2" x14ac:dyDescent="0.25">
      <c r="A109" s="1">
        <v>44039</v>
      </c>
      <c r="B109">
        <v>2.11</v>
      </c>
    </row>
    <row r="110" spans="1:2" x14ac:dyDescent="0.25">
      <c r="A110" s="1">
        <v>44032</v>
      </c>
      <c r="B110">
        <v>2.129</v>
      </c>
    </row>
    <row r="111" spans="1:2" x14ac:dyDescent="0.25">
      <c r="A111" s="1">
        <v>44025</v>
      </c>
      <c r="B111">
        <v>2.1640000000000001</v>
      </c>
    </row>
    <row r="112" spans="1:2" x14ac:dyDescent="0.25">
      <c r="A112" s="1">
        <v>44018</v>
      </c>
      <c r="B112">
        <v>2.1619999999999999</v>
      </c>
    </row>
    <row r="113" spans="1:2" x14ac:dyDescent="0.25">
      <c r="A113" s="1">
        <v>44011</v>
      </c>
      <c r="B113">
        <v>2.08</v>
      </c>
    </row>
    <row r="114" spans="1:2" x14ac:dyDescent="0.25">
      <c r="A114" s="1">
        <v>44004</v>
      </c>
      <c r="B114">
        <v>2.0779999999999998</v>
      </c>
    </row>
    <row r="115" spans="1:2" x14ac:dyDescent="0.25">
      <c r="A115" s="1">
        <v>43997</v>
      </c>
      <c r="B115">
        <v>2.0670000000000002</v>
      </c>
    </row>
    <row r="116" spans="1:2" x14ac:dyDescent="0.25">
      <c r="A116" s="1">
        <v>43990</v>
      </c>
      <c r="B116">
        <v>1.96</v>
      </c>
    </row>
    <row r="117" spans="1:2" x14ac:dyDescent="0.25">
      <c r="A117" s="1">
        <v>43983</v>
      </c>
      <c r="B117">
        <v>1.9430000000000001</v>
      </c>
    </row>
    <row r="118" spans="1:2" x14ac:dyDescent="0.25">
      <c r="A118" s="1">
        <v>43976</v>
      </c>
      <c r="B118">
        <v>1.9410000000000001</v>
      </c>
    </row>
    <row r="119" spans="1:2" x14ac:dyDescent="0.25">
      <c r="A119" s="1">
        <v>43969</v>
      </c>
      <c r="B119">
        <v>1.819</v>
      </c>
    </row>
    <row r="120" spans="1:2" x14ac:dyDescent="0.25">
      <c r="A120" s="1">
        <v>43962</v>
      </c>
      <c r="B120">
        <v>1.8169999999999999</v>
      </c>
    </row>
    <row r="121" spans="1:2" x14ac:dyDescent="0.25">
      <c r="A121" s="1">
        <v>43955</v>
      </c>
      <c r="B121">
        <v>1.821</v>
      </c>
    </row>
    <row r="122" spans="1:2" x14ac:dyDescent="0.25">
      <c r="A122" s="1">
        <v>43948</v>
      </c>
      <c r="B122">
        <v>1.837</v>
      </c>
    </row>
    <row r="123" spans="1:2" x14ac:dyDescent="0.25">
      <c r="A123" s="1">
        <v>43941</v>
      </c>
      <c r="B123">
        <v>1.86</v>
      </c>
    </row>
    <row r="124" spans="1:2" x14ac:dyDescent="0.25">
      <c r="A124" s="1">
        <v>43934</v>
      </c>
      <c r="B124">
        <v>1.897</v>
      </c>
    </row>
    <row r="125" spans="1:2" x14ac:dyDescent="0.25">
      <c r="A125" s="1">
        <v>43927</v>
      </c>
      <c r="B125">
        <v>1.9490000000000001</v>
      </c>
    </row>
    <row r="126" spans="1:2" x14ac:dyDescent="0.25">
      <c r="A126" s="1">
        <v>43920</v>
      </c>
      <c r="B126">
        <v>2.0139999999999998</v>
      </c>
    </row>
    <row r="127" spans="1:2" x14ac:dyDescent="0.25">
      <c r="A127" s="1">
        <v>43913</v>
      </c>
      <c r="B127">
        <v>2.121</v>
      </c>
    </row>
    <row r="128" spans="1:2" x14ac:dyDescent="0.25">
      <c r="A128" s="1">
        <v>43906</v>
      </c>
      <c r="B128">
        <v>2.2170000000000001</v>
      </c>
    </row>
    <row r="129" spans="1:2" x14ac:dyDescent="0.25">
      <c r="A129" s="1">
        <v>43899</v>
      </c>
      <c r="B129">
        <v>2.3090000000000002</v>
      </c>
    </row>
    <row r="130" spans="1:2" x14ac:dyDescent="0.25">
      <c r="A130" s="1">
        <v>43892</v>
      </c>
      <c r="B130">
        <v>2.3740000000000001</v>
      </c>
    </row>
    <row r="131" spans="1:2" x14ac:dyDescent="0.25">
      <c r="A131" s="1">
        <v>43885</v>
      </c>
      <c r="B131">
        <v>2.444</v>
      </c>
    </row>
    <row r="132" spans="1:2" x14ac:dyDescent="0.25">
      <c r="A132" s="1">
        <v>43878</v>
      </c>
      <c r="B132">
        <v>2.3570000000000002</v>
      </c>
    </row>
    <row r="133" spans="1:2" x14ac:dyDescent="0.25">
      <c r="A133" s="1">
        <v>43871</v>
      </c>
      <c r="B133">
        <v>2.4089999999999998</v>
      </c>
    </row>
    <row r="134" spans="1:2" x14ac:dyDescent="0.25">
      <c r="A134" s="1">
        <v>43864</v>
      </c>
      <c r="B134">
        <v>2.4009999999999998</v>
      </c>
    </row>
    <row r="135" spans="1:2" x14ac:dyDescent="0.25">
      <c r="A135" s="1">
        <v>43857</v>
      </c>
      <c r="B135">
        <v>2.4740000000000002</v>
      </c>
    </row>
    <row r="136" spans="1:2" x14ac:dyDescent="0.25">
      <c r="A136" s="1">
        <v>43850</v>
      </c>
      <c r="B136">
        <v>2.5459999999999998</v>
      </c>
    </row>
    <row r="137" spans="1:2" x14ac:dyDescent="0.25">
      <c r="A137" s="1">
        <v>43843</v>
      </c>
      <c r="B137">
        <v>2.52</v>
      </c>
    </row>
    <row r="138" spans="1:2" x14ac:dyDescent="0.25">
      <c r="A138" s="1">
        <v>43836</v>
      </c>
      <c r="B138">
        <v>2.5760000000000001</v>
      </c>
    </row>
    <row r="139" spans="1:2" x14ac:dyDescent="0.25">
      <c r="A139" s="1">
        <v>43829</v>
      </c>
      <c r="B139">
        <v>2.4940000000000002</v>
      </c>
    </row>
    <row r="140" spans="1:2" x14ac:dyDescent="0.25">
      <c r="A140" s="1">
        <v>43822</v>
      </c>
      <c r="B140">
        <v>2.4569999999999999</v>
      </c>
    </row>
    <row r="141" spans="1:2" x14ac:dyDescent="0.25">
      <c r="A141" s="1">
        <v>43815</v>
      </c>
      <c r="B141">
        <v>2.4940000000000002</v>
      </c>
    </row>
    <row r="142" spans="1:2" x14ac:dyDescent="0.25">
      <c r="A142" s="1">
        <v>43808</v>
      </c>
      <c r="B142">
        <v>2.5539999999999998</v>
      </c>
    </row>
    <row r="143" spans="1:2" x14ac:dyDescent="0.25">
      <c r="A143" s="1">
        <v>43801</v>
      </c>
      <c r="B143">
        <v>2.48</v>
      </c>
    </row>
    <row r="144" spans="1:2" x14ac:dyDescent="0.25">
      <c r="A144" s="1">
        <v>43794</v>
      </c>
      <c r="B144">
        <v>2.4020000000000001</v>
      </c>
    </row>
    <row r="145" spans="1:2" x14ac:dyDescent="0.25">
      <c r="A145" s="1">
        <v>43787</v>
      </c>
      <c r="B145">
        <v>2.399</v>
      </c>
    </row>
    <row r="146" spans="1:2" x14ac:dyDescent="0.25">
      <c r="A146" s="1">
        <v>43780</v>
      </c>
      <c r="B146">
        <v>2.4289999999999998</v>
      </c>
    </row>
    <row r="147" spans="1:2" x14ac:dyDescent="0.25">
      <c r="A147" s="1">
        <v>43773</v>
      </c>
      <c r="B147">
        <v>2.4729999999999999</v>
      </c>
    </row>
    <row r="148" spans="1:2" x14ac:dyDescent="0.25">
      <c r="A148" s="1">
        <v>43766</v>
      </c>
      <c r="B148">
        <v>2.4180000000000001</v>
      </c>
    </row>
    <row r="149" spans="1:2" x14ac:dyDescent="0.25">
      <c r="A149" s="1">
        <v>43759</v>
      </c>
      <c r="B149">
        <v>2.488</v>
      </c>
    </row>
    <row r="150" spans="1:2" x14ac:dyDescent="0.25">
      <c r="A150" s="1">
        <v>43752</v>
      </c>
      <c r="B150">
        <v>2.4369999999999998</v>
      </c>
    </row>
    <row r="151" spans="1:2" x14ac:dyDescent="0.25">
      <c r="A151" s="1">
        <v>43745</v>
      </c>
      <c r="B151">
        <v>2.4950000000000001</v>
      </c>
    </row>
    <row r="152" spans="1:2" x14ac:dyDescent="0.25">
      <c r="A152" s="1">
        <v>43738</v>
      </c>
      <c r="B152">
        <v>2.4649999999999999</v>
      </c>
    </row>
    <row r="153" spans="1:2" x14ac:dyDescent="0.25">
      <c r="A153" s="1">
        <v>43731</v>
      </c>
      <c r="B153">
        <v>2.528</v>
      </c>
    </row>
    <row r="154" spans="1:2" x14ac:dyDescent="0.25">
      <c r="A154" s="1">
        <v>43724</v>
      </c>
      <c r="B154">
        <v>2.4289999999999998</v>
      </c>
    </row>
    <row r="155" spans="1:2" x14ac:dyDescent="0.25">
      <c r="A155" s="1">
        <v>43717</v>
      </c>
      <c r="B155">
        <v>2.4590000000000001</v>
      </c>
    </row>
    <row r="156" spans="1:2" x14ac:dyDescent="0.25">
      <c r="A156" s="1">
        <v>43710</v>
      </c>
      <c r="B156">
        <v>2.48</v>
      </c>
    </row>
    <row r="157" spans="1:2" x14ac:dyDescent="0.25">
      <c r="A157" s="1">
        <v>43703</v>
      </c>
      <c r="B157">
        <v>2.3889999999999998</v>
      </c>
    </row>
    <row r="158" spans="1:2" x14ac:dyDescent="0.25">
      <c r="A158" s="1">
        <v>43696</v>
      </c>
      <c r="B158">
        <v>2.4359999999999999</v>
      </c>
    </row>
    <row r="159" spans="1:2" x14ac:dyDescent="0.25">
      <c r="A159" s="1">
        <v>43689</v>
      </c>
      <c r="B159">
        <v>2.4500000000000002</v>
      </c>
    </row>
    <row r="160" spans="1:2" x14ac:dyDescent="0.25">
      <c r="A160" s="1">
        <v>43682</v>
      </c>
      <c r="B160">
        <v>2.5270000000000001</v>
      </c>
    </row>
    <row r="161" spans="1:2" x14ac:dyDescent="0.25">
      <c r="A161" s="1">
        <v>43675</v>
      </c>
      <c r="B161">
        <v>2.5939999999999999</v>
      </c>
    </row>
    <row r="162" spans="1:2" x14ac:dyDescent="0.25">
      <c r="A162" s="1">
        <v>43668</v>
      </c>
      <c r="B162">
        <v>2.6859999999999999</v>
      </c>
    </row>
    <row r="163" spans="1:2" x14ac:dyDescent="0.25">
      <c r="A163" s="1">
        <v>43661</v>
      </c>
      <c r="B163">
        <v>2.6560000000000001</v>
      </c>
    </row>
    <row r="164" spans="1:2" x14ac:dyDescent="0.25">
      <c r="A164" s="1">
        <v>43654</v>
      </c>
      <c r="B164">
        <v>2.702</v>
      </c>
    </row>
    <row r="165" spans="1:2" x14ac:dyDescent="0.25">
      <c r="A165" s="1">
        <v>43647</v>
      </c>
      <c r="B165">
        <v>2.5649999999999999</v>
      </c>
    </row>
    <row r="166" spans="1:2" x14ac:dyDescent="0.25">
      <c r="A166" s="1">
        <v>43640</v>
      </c>
      <c r="B166">
        <v>2.4510000000000001</v>
      </c>
    </row>
    <row r="167" spans="1:2" x14ac:dyDescent="0.25">
      <c r="A167" s="1">
        <v>43633</v>
      </c>
      <c r="B167">
        <v>2.5049999999999999</v>
      </c>
    </row>
    <row r="168" spans="1:2" x14ac:dyDescent="0.25">
      <c r="A168" s="1">
        <v>43626</v>
      </c>
      <c r="B168">
        <v>2.6190000000000002</v>
      </c>
    </row>
    <row r="169" spans="1:2" x14ac:dyDescent="0.25">
      <c r="A169" s="1">
        <v>43619</v>
      </c>
      <c r="B169">
        <v>2.593</v>
      </c>
    </row>
    <row r="170" spans="1:2" x14ac:dyDescent="0.25">
      <c r="A170" s="1">
        <v>43612</v>
      </c>
      <c r="B170">
        <v>2.6269999999999998</v>
      </c>
    </row>
    <row r="171" spans="1:2" x14ac:dyDescent="0.25">
      <c r="A171" s="1">
        <v>43605</v>
      </c>
      <c r="B171">
        <v>2.673</v>
      </c>
    </row>
    <row r="172" spans="1:2" x14ac:dyDescent="0.25">
      <c r="A172" s="1">
        <v>43598</v>
      </c>
      <c r="B172">
        <v>2.7320000000000002</v>
      </c>
    </row>
    <row r="173" spans="1:2" x14ac:dyDescent="0.25">
      <c r="A173" s="1">
        <v>43591</v>
      </c>
      <c r="B173">
        <v>2.8050000000000002</v>
      </c>
    </row>
    <row r="174" spans="1:2" x14ac:dyDescent="0.25">
      <c r="A174" s="1">
        <v>43584</v>
      </c>
      <c r="B174">
        <v>2.7370000000000001</v>
      </c>
    </row>
    <row r="175" spans="1:2" x14ac:dyDescent="0.25">
      <c r="A175" s="1">
        <v>43577</v>
      </c>
      <c r="B175">
        <v>2.7709999999999999</v>
      </c>
    </row>
    <row r="176" spans="1:2" x14ac:dyDescent="0.25">
      <c r="A176" s="1">
        <v>43570</v>
      </c>
      <c r="B176">
        <v>2.8220000000000001</v>
      </c>
    </row>
    <row r="177" spans="1:2" x14ac:dyDescent="0.25">
      <c r="A177" s="1">
        <v>43563</v>
      </c>
      <c r="B177">
        <v>2.7450000000000001</v>
      </c>
    </row>
    <row r="178" spans="1:2" x14ac:dyDescent="0.25">
      <c r="A178" s="1">
        <v>43556</v>
      </c>
      <c r="B178">
        <v>2.7719999999999998</v>
      </c>
    </row>
    <row r="179" spans="1:2" x14ac:dyDescent="0.25">
      <c r="A179" s="1">
        <v>43549</v>
      </c>
      <c r="B179">
        <v>2.653</v>
      </c>
    </row>
    <row r="180" spans="1:2" x14ac:dyDescent="0.25">
      <c r="A180" s="1">
        <v>43542</v>
      </c>
      <c r="B180">
        <v>2.65</v>
      </c>
    </row>
    <row r="181" spans="1:2" x14ac:dyDescent="0.25">
      <c r="A181" s="1">
        <v>43535</v>
      </c>
      <c r="B181">
        <v>2.5009999999999999</v>
      </c>
    </row>
    <row r="182" spans="1:2" x14ac:dyDescent="0.25">
      <c r="A182" s="1">
        <v>43528</v>
      </c>
      <c r="B182">
        <v>2.5030000000000001</v>
      </c>
    </row>
    <row r="183" spans="1:2" x14ac:dyDescent="0.25">
      <c r="A183" s="1">
        <v>43521</v>
      </c>
      <c r="B183">
        <v>2.383</v>
      </c>
    </row>
    <row r="184" spans="1:2" x14ac:dyDescent="0.25">
      <c r="A184" s="1">
        <v>43514</v>
      </c>
      <c r="B184">
        <v>2.2749999999999999</v>
      </c>
    </row>
    <row r="185" spans="1:2" x14ac:dyDescent="0.25">
      <c r="A185" s="1">
        <v>43507</v>
      </c>
      <c r="B185">
        <v>2.2839999999999998</v>
      </c>
    </row>
    <row r="186" spans="1:2" x14ac:dyDescent="0.25">
      <c r="A186" s="1">
        <v>43500</v>
      </c>
      <c r="B186">
        <v>2.3199999999999998</v>
      </c>
    </row>
    <row r="187" spans="1:2" x14ac:dyDescent="0.25">
      <c r="A187" s="1">
        <v>43493</v>
      </c>
      <c r="B187">
        <v>2.262</v>
      </c>
    </row>
    <row r="188" spans="1:2" x14ac:dyDescent="0.25">
      <c r="A188" s="1">
        <v>43486</v>
      </c>
      <c r="B188">
        <v>2.2730000000000001</v>
      </c>
    </row>
    <row r="189" spans="1:2" x14ac:dyDescent="0.25">
      <c r="A189" s="1">
        <v>43479</v>
      </c>
      <c r="B189">
        <v>2.1800000000000002</v>
      </c>
    </row>
    <row r="190" spans="1:2" x14ac:dyDescent="0.25">
      <c r="A190" s="1">
        <v>43472</v>
      </c>
      <c r="B190">
        <v>2.1749999999999998</v>
      </c>
    </row>
    <row r="191" spans="1:2" x14ac:dyDescent="0.25">
      <c r="A191" s="1">
        <v>43465</v>
      </c>
      <c r="B191">
        <v>2.218</v>
      </c>
    </row>
    <row r="192" spans="1:2" x14ac:dyDescent="0.25">
      <c r="A192" s="1">
        <v>43458</v>
      </c>
      <c r="B192">
        <v>2.2690000000000001</v>
      </c>
    </row>
    <row r="193" spans="1:2" x14ac:dyDescent="0.25">
      <c r="A193" s="1">
        <v>43451</v>
      </c>
      <c r="B193">
        <v>2.3319999999999999</v>
      </c>
    </row>
    <row r="194" spans="1:2" x14ac:dyDescent="0.25">
      <c r="A194" s="1">
        <v>43444</v>
      </c>
      <c r="B194">
        <v>2.335</v>
      </c>
    </row>
    <row r="195" spans="1:2" x14ac:dyDescent="0.25">
      <c r="A195" s="1">
        <v>43437</v>
      </c>
      <c r="B195">
        <v>2.3740000000000001</v>
      </c>
    </row>
    <row r="196" spans="1:2" x14ac:dyDescent="0.25">
      <c r="A196" s="1">
        <v>43430</v>
      </c>
      <c r="B196">
        <v>2.4550000000000001</v>
      </c>
    </row>
    <row r="197" spans="1:2" x14ac:dyDescent="0.25">
      <c r="A197" s="1">
        <v>43423</v>
      </c>
      <c r="B197">
        <v>2.5430000000000001</v>
      </c>
    </row>
    <row r="198" spans="1:2" x14ac:dyDescent="0.25">
      <c r="A198" s="1">
        <v>43416</v>
      </c>
      <c r="B198">
        <v>2.6080000000000001</v>
      </c>
    </row>
    <row r="199" spans="1:2" x14ac:dyDescent="0.25">
      <c r="A199" s="1">
        <v>43409</v>
      </c>
      <c r="B199">
        <v>2.6709999999999998</v>
      </c>
    </row>
    <row r="200" spans="1:2" x14ac:dyDescent="0.25">
      <c r="A200" s="1">
        <v>43402</v>
      </c>
      <c r="B200">
        <v>2.7410000000000001</v>
      </c>
    </row>
    <row r="201" spans="1:2" x14ac:dyDescent="0.25">
      <c r="A201" s="1">
        <v>43395</v>
      </c>
      <c r="B201">
        <v>2.7949999999999999</v>
      </c>
    </row>
    <row r="202" spans="1:2" x14ac:dyDescent="0.25">
      <c r="A202" s="1">
        <v>43388</v>
      </c>
      <c r="B202">
        <v>2.8340000000000001</v>
      </c>
    </row>
    <row r="203" spans="1:2" x14ac:dyDescent="0.25">
      <c r="A203" s="1">
        <v>43381</v>
      </c>
      <c r="B203">
        <v>2.8610000000000002</v>
      </c>
    </row>
    <row r="204" spans="1:2" x14ac:dyDescent="0.25">
      <c r="A204" s="1">
        <v>43374</v>
      </c>
      <c r="B204">
        <v>2.863</v>
      </c>
    </row>
    <row r="205" spans="1:2" x14ac:dyDescent="0.25">
      <c r="A205" s="1">
        <v>43367</v>
      </c>
      <c r="B205">
        <v>2.7639999999999998</v>
      </c>
    </row>
    <row r="206" spans="1:2" x14ac:dyDescent="0.25">
      <c r="A206" s="1">
        <v>43360</v>
      </c>
      <c r="B206">
        <v>2.7770000000000001</v>
      </c>
    </row>
    <row r="207" spans="1:2" x14ac:dyDescent="0.25">
      <c r="A207" s="1">
        <v>43353</v>
      </c>
      <c r="B207">
        <v>2.7919999999999998</v>
      </c>
    </row>
    <row r="208" spans="1:2" x14ac:dyDescent="0.25">
      <c r="A208" s="1">
        <v>43346</v>
      </c>
      <c r="B208">
        <v>2.8319999999999999</v>
      </c>
    </row>
    <row r="209" spans="1:2" x14ac:dyDescent="0.25">
      <c r="A209" s="1">
        <v>43339</v>
      </c>
      <c r="B209">
        <v>2.7559999999999998</v>
      </c>
    </row>
    <row r="210" spans="1:2" x14ac:dyDescent="0.25">
      <c r="A210" s="1">
        <v>43332</v>
      </c>
      <c r="B210">
        <v>2.786</v>
      </c>
    </row>
    <row r="211" spans="1:2" x14ac:dyDescent="0.25">
      <c r="A211" s="1">
        <v>43325</v>
      </c>
      <c r="B211">
        <v>2.835</v>
      </c>
    </row>
    <row r="212" spans="1:2" x14ac:dyDescent="0.25">
      <c r="A212" s="1">
        <v>43318</v>
      </c>
      <c r="B212">
        <v>2.7839999999999998</v>
      </c>
    </row>
    <row r="213" spans="1:2" x14ac:dyDescent="0.25">
      <c r="A213" s="1">
        <v>43311</v>
      </c>
      <c r="B213">
        <v>2.8010000000000002</v>
      </c>
    </row>
    <row r="214" spans="1:2" x14ac:dyDescent="0.25">
      <c r="A214" s="1">
        <v>43304</v>
      </c>
      <c r="B214">
        <v>2.7759999999999998</v>
      </c>
    </row>
    <row r="215" spans="1:2" x14ac:dyDescent="0.25">
      <c r="A215" s="1">
        <v>43297</v>
      </c>
      <c r="B215">
        <v>2.8250000000000002</v>
      </c>
    </row>
    <row r="216" spans="1:2" x14ac:dyDescent="0.25">
      <c r="A216" s="1">
        <v>43290</v>
      </c>
      <c r="B216">
        <v>2.7490000000000001</v>
      </c>
    </row>
    <row r="217" spans="1:2" x14ac:dyDescent="0.25">
      <c r="A217" s="1">
        <v>43283</v>
      </c>
      <c r="B217">
        <v>2.7639999999999998</v>
      </c>
    </row>
    <row r="218" spans="1:2" x14ac:dyDescent="0.25">
      <c r="A218" s="1">
        <v>43276</v>
      </c>
      <c r="B218">
        <v>2.726</v>
      </c>
    </row>
    <row r="219" spans="1:2" x14ac:dyDescent="0.25">
      <c r="A219" s="1">
        <v>43269</v>
      </c>
      <c r="B219">
        <v>2.7709999999999999</v>
      </c>
    </row>
    <row r="220" spans="1:2" x14ac:dyDescent="0.25">
      <c r="A220" s="1">
        <v>43262</v>
      </c>
      <c r="B220">
        <v>2.8159999999999998</v>
      </c>
    </row>
    <row r="221" spans="1:2" x14ac:dyDescent="0.25">
      <c r="A221" s="1">
        <v>43255</v>
      </c>
      <c r="B221">
        <v>2.887</v>
      </c>
    </row>
    <row r="222" spans="1:2" x14ac:dyDescent="0.25">
      <c r="A222" s="1">
        <v>43248</v>
      </c>
      <c r="B222">
        <v>2.9420000000000002</v>
      </c>
    </row>
    <row r="223" spans="1:2" x14ac:dyDescent="0.25">
      <c r="A223" s="1">
        <v>43241</v>
      </c>
      <c r="B223">
        <v>2.855</v>
      </c>
    </row>
    <row r="224" spans="1:2" x14ac:dyDescent="0.25">
      <c r="A224" s="1">
        <v>43234</v>
      </c>
      <c r="B224">
        <v>2.8540000000000001</v>
      </c>
    </row>
    <row r="225" spans="1:2" x14ac:dyDescent="0.25">
      <c r="A225" s="1">
        <v>43227</v>
      </c>
      <c r="B225">
        <v>2.831</v>
      </c>
    </row>
    <row r="226" spans="1:2" x14ac:dyDescent="0.25">
      <c r="A226" s="1">
        <v>43220</v>
      </c>
      <c r="B226">
        <v>2.8570000000000002</v>
      </c>
    </row>
    <row r="227" spans="1:2" x14ac:dyDescent="0.25">
      <c r="A227" s="1">
        <v>43213</v>
      </c>
      <c r="B227">
        <v>2.8740000000000001</v>
      </c>
    </row>
    <row r="228" spans="1:2" x14ac:dyDescent="0.25">
      <c r="A228" s="1">
        <v>43206</v>
      </c>
      <c r="B228">
        <v>2.7330000000000001</v>
      </c>
    </row>
    <row r="229" spans="1:2" x14ac:dyDescent="0.25">
      <c r="A229" s="1">
        <v>43199</v>
      </c>
      <c r="B229">
        <v>2.7269999999999999</v>
      </c>
    </row>
    <row r="230" spans="1:2" x14ac:dyDescent="0.25">
      <c r="A230" s="1">
        <v>43192</v>
      </c>
      <c r="B230">
        <v>2.7730000000000001</v>
      </c>
    </row>
    <row r="231" spans="1:2" x14ac:dyDescent="0.25">
      <c r="A231" s="1">
        <v>43185</v>
      </c>
      <c r="B231">
        <v>2.6789999999999998</v>
      </c>
    </row>
    <row r="232" spans="1:2" x14ac:dyDescent="0.25">
      <c r="A232" s="1">
        <v>43178</v>
      </c>
      <c r="B232">
        <v>2.6659999999999999</v>
      </c>
    </row>
    <row r="233" spans="1:2" x14ac:dyDescent="0.25">
      <c r="A233" s="1">
        <v>43171</v>
      </c>
      <c r="B233">
        <v>2.589</v>
      </c>
    </row>
    <row r="234" spans="1:2" x14ac:dyDescent="0.25">
      <c r="A234" s="1">
        <v>43164</v>
      </c>
      <c r="B234">
        <v>2.661</v>
      </c>
    </row>
    <row r="235" spans="1:2" x14ac:dyDescent="0.25">
      <c r="A235" s="1">
        <v>43157</v>
      </c>
      <c r="B235">
        <v>2.6179999999999999</v>
      </c>
    </row>
    <row r="236" spans="1:2" x14ac:dyDescent="0.25">
      <c r="A236" s="1">
        <v>43150</v>
      </c>
      <c r="B236">
        <v>2.677</v>
      </c>
    </row>
    <row r="237" spans="1:2" x14ac:dyDescent="0.25">
      <c r="A237" s="1">
        <v>43143</v>
      </c>
      <c r="B237">
        <v>2.7749999999999999</v>
      </c>
    </row>
    <row r="238" spans="1:2" x14ac:dyDescent="0.25">
      <c r="A238" s="1">
        <v>43136</v>
      </c>
      <c r="B238">
        <v>2.7450000000000001</v>
      </c>
    </row>
    <row r="239" spans="1:2" x14ac:dyDescent="0.25">
      <c r="A239" s="1">
        <v>43129</v>
      </c>
      <c r="B239">
        <v>2.6760000000000002</v>
      </c>
    </row>
    <row r="240" spans="1:2" x14ac:dyDescent="0.25">
      <c r="A240" s="1">
        <v>43122</v>
      </c>
      <c r="B240">
        <v>2.6819999999999999</v>
      </c>
    </row>
    <row r="241" spans="1:2" x14ac:dyDescent="0.25">
      <c r="A241" s="1">
        <v>43115</v>
      </c>
      <c r="B241">
        <v>2.577</v>
      </c>
    </row>
    <row r="242" spans="1:2" x14ac:dyDescent="0.25">
      <c r="A242" s="1">
        <v>43108</v>
      </c>
      <c r="B242">
        <v>2.5790000000000002</v>
      </c>
    </row>
    <row r="243" spans="1:2" x14ac:dyDescent="0.25">
      <c r="A243" s="1">
        <v>43101</v>
      </c>
      <c r="B243">
        <v>2.5880000000000001</v>
      </c>
    </row>
    <row r="244" spans="1:2" x14ac:dyDescent="0.25">
      <c r="A244" s="1">
        <v>43094</v>
      </c>
      <c r="B244">
        <v>2.4510000000000001</v>
      </c>
    </row>
    <row r="245" spans="1:2" x14ac:dyDescent="0.25">
      <c r="A245" s="1">
        <v>43087</v>
      </c>
      <c r="B245">
        <v>2.4790000000000001</v>
      </c>
    </row>
    <row r="246" spans="1:2" x14ac:dyDescent="0.25">
      <c r="A246" s="1">
        <v>43080</v>
      </c>
      <c r="B246">
        <v>2.5179999999999998</v>
      </c>
    </row>
    <row r="247" spans="1:2" x14ac:dyDescent="0.25">
      <c r="A247" s="1">
        <v>43073</v>
      </c>
      <c r="B247">
        <v>2.552</v>
      </c>
    </row>
    <row r="248" spans="1:2" x14ac:dyDescent="0.25">
      <c r="A248" s="1">
        <v>43066</v>
      </c>
      <c r="B248">
        <v>2.5779999999999998</v>
      </c>
    </row>
    <row r="249" spans="1:2" x14ac:dyDescent="0.25">
      <c r="A249" s="1">
        <v>43059</v>
      </c>
      <c r="B249">
        <v>2.6120000000000001</v>
      </c>
    </row>
    <row r="250" spans="1:2" x14ac:dyDescent="0.25">
      <c r="A250" s="1">
        <v>43052</v>
      </c>
      <c r="B250">
        <v>2.6709999999999998</v>
      </c>
    </row>
    <row r="251" spans="1:2" x14ac:dyDescent="0.25">
      <c r="A251" s="1">
        <v>43045</v>
      </c>
      <c r="B251">
        <v>2.4849999999999999</v>
      </c>
    </row>
    <row r="252" spans="1:2" x14ac:dyDescent="0.25">
      <c r="A252" s="1">
        <v>43038</v>
      </c>
      <c r="B252">
        <v>2.4769999999999999</v>
      </c>
    </row>
    <row r="253" spans="1:2" x14ac:dyDescent="0.25">
      <c r="A253" s="1">
        <v>43031</v>
      </c>
      <c r="B253">
        <v>2.504</v>
      </c>
    </row>
    <row r="254" spans="1:2" x14ac:dyDescent="0.25">
      <c r="A254" s="1">
        <v>43024</v>
      </c>
      <c r="B254">
        <v>2.548</v>
      </c>
    </row>
    <row r="255" spans="1:2" x14ac:dyDescent="0.25">
      <c r="A255" s="1">
        <v>43017</v>
      </c>
      <c r="B255">
        <v>2.62</v>
      </c>
    </row>
    <row r="256" spans="1:2" x14ac:dyDescent="0.25">
      <c r="A256" s="1">
        <v>43010</v>
      </c>
      <c r="B256">
        <v>2.7080000000000002</v>
      </c>
    </row>
    <row r="257" spans="1:2" x14ac:dyDescent="0.25">
      <c r="A257" s="1">
        <v>43003</v>
      </c>
      <c r="B257">
        <v>2.7770000000000001</v>
      </c>
    </row>
    <row r="258" spans="1:2" x14ac:dyDescent="0.25">
      <c r="A258" s="1">
        <v>42996</v>
      </c>
      <c r="B258">
        <v>2.82</v>
      </c>
    </row>
    <row r="259" spans="1:2" x14ac:dyDescent="0.25">
      <c r="A259" s="1">
        <v>42989</v>
      </c>
      <c r="B259">
        <v>2.8359999999999999</v>
      </c>
    </row>
    <row r="260" spans="1:2" x14ac:dyDescent="0.25">
      <c r="A260" s="1">
        <v>42982</v>
      </c>
      <c r="B260">
        <v>2.85</v>
      </c>
    </row>
    <row r="261" spans="1:2" x14ac:dyDescent="0.25">
      <c r="A261" s="1">
        <v>42975</v>
      </c>
      <c r="B261">
        <v>2.4590000000000001</v>
      </c>
    </row>
    <row r="262" spans="1:2" x14ac:dyDescent="0.25">
      <c r="A262" s="1">
        <v>42968</v>
      </c>
      <c r="B262">
        <v>2.3580000000000001</v>
      </c>
    </row>
    <row r="263" spans="1:2" x14ac:dyDescent="0.25">
      <c r="A263" s="1">
        <v>42961</v>
      </c>
      <c r="B263">
        <v>2.3849999999999998</v>
      </c>
    </row>
    <row r="264" spans="1:2" x14ac:dyDescent="0.25">
      <c r="A264" s="1">
        <v>42954</v>
      </c>
      <c r="B264">
        <v>2.407</v>
      </c>
    </row>
    <row r="265" spans="1:2" x14ac:dyDescent="0.25">
      <c r="A265" s="1">
        <v>42947</v>
      </c>
      <c r="B265">
        <v>2.4359999999999999</v>
      </c>
    </row>
    <row r="266" spans="1:2" x14ac:dyDescent="0.25">
      <c r="A266" s="1">
        <v>42940</v>
      </c>
      <c r="B266">
        <v>2.3380000000000001</v>
      </c>
    </row>
    <row r="267" spans="1:2" x14ac:dyDescent="0.25">
      <c r="A267" s="1">
        <v>42933</v>
      </c>
      <c r="B267">
        <v>2.234</v>
      </c>
    </row>
    <row r="268" spans="1:2" x14ac:dyDescent="0.25">
      <c r="A268" s="1">
        <v>42926</v>
      </c>
      <c r="B268">
        <v>2.2490000000000001</v>
      </c>
    </row>
    <row r="269" spans="1:2" x14ac:dyDescent="0.25">
      <c r="A269" s="1">
        <v>42919</v>
      </c>
      <c r="B269">
        <v>2.2559999999999998</v>
      </c>
    </row>
    <row r="270" spans="1:2" x14ac:dyDescent="0.25">
      <c r="A270" s="1">
        <v>42912</v>
      </c>
      <c r="B270">
        <v>2.3010000000000002</v>
      </c>
    </row>
    <row r="271" spans="1:2" x14ac:dyDescent="0.25">
      <c r="A271" s="1">
        <v>42905</v>
      </c>
      <c r="B271">
        <v>2.3740000000000001</v>
      </c>
    </row>
    <row r="272" spans="1:2" x14ac:dyDescent="0.25">
      <c r="A272" s="1">
        <v>42898</v>
      </c>
      <c r="B272">
        <v>2.4590000000000001</v>
      </c>
    </row>
    <row r="273" spans="1:2" x14ac:dyDescent="0.25">
      <c r="A273" s="1">
        <v>42891</v>
      </c>
      <c r="B273">
        <v>2.5169999999999999</v>
      </c>
    </row>
    <row r="274" spans="1:2" x14ac:dyDescent="0.25">
      <c r="A274" s="1">
        <v>42884</v>
      </c>
      <c r="B274">
        <v>2.41</v>
      </c>
    </row>
    <row r="275" spans="1:2" x14ac:dyDescent="0.25">
      <c r="A275" s="1">
        <v>42877</v>
      </c>
      <c r="B275">
        <v>2.4159999999999999</v>
      </c>
    </row>
    <row r="276" spans="1:2" x14ac:dyDescent="0.25">
      <c r="A276" s="1">
        <v>42870</v>
      </c>
      <c r="B276">
        <v>2.4319999999999999</v>
      </c>
    </row>
    <row r="277" spans="1:2" x14ac:dyDescent="0.25">
      <c r="A277" s="1">
        <v>42863</v>
      </c>
      <c r="B277">
        <v>2.4830000000000001</v>
      </c>
    </row>
    <row r="278" spans="1:2" x14ac:dyDescent="0.25">
      <c r="A278" s="1">
        <v>42856</v>
      </c>
      <c r="B278">
        <v>2.5510000000000002</v>
      </c>
    </row>
    <row r="279" spans="1:2" x14ac:dyDescent="0.25">
      <c r="A279" s="1">
        <v>42849</v>
      </c>
      <c r="B279">
        <v>2.61</v>
      </c>
    </row>
    <row r="280" spans="1:2" x14ac:dyDescent="0.25">
      <c r="A280" s="1">
        <v>42842</v>
      </c>
      <c r="B280">
        <v>2.552</v>
      </c>
    </row>
    <row r="281" spans="1:2" x14ac:dyDescent="0.25">
      <c r="A281" s="1">
        <v>42835</v>
      </c>
      <c r="B281">
        <v>2.573</v>
      </c>
    </row>
    <row r="282" spans="1:2" x14ac:dyDescent="0.25">
      <c r="A282" s="1">
        <v>42828</v>
      </c>
      <c r="B282">
        <v>2.4220000000000002</v>
      </c>
    </row>
    <row r="283" spans="1:2" x14ac:dyDescent="0.25">
      <c r="A283" s="1">
        <v>42821</v>
      </c>
      <c r="B283">
        <v>2.415</v>
      </c>
    </row>
    <row r="284" spans="1:2" x14ac:dyDescent="0.25">
      <c r="A284" s="1">
        <v>42814</v>
      </c>
      <c r="B284">
        <v>2.363</v>
      </c>
    </row>
    <row r="285" spans="1:2" x14ac:dyDescent="0.25">
      <c r="A285" s="1">
        <v>42807</v>
      </c>
      <c r="B285">
        <v>2.3719999999999999</v>
      </c>
    </row>
    <row r="286" spans="1:2" x14ac:dyDescent="0.25">
      <c r="A286" s="1">
        <v>42800</v>
      </c>
      <c r="B286">
        <v>2.3940000000000001</v>
      </c>
    </row>
    <row r="287" spans="1:2" x14ac:dyDescent="0.25">
      <c r="A287" s="1">
        <v>42793</v>
      </c>
      <c r="B287">
        <v>2.3719999999999999</v>
      </c>
    </row>
    <row r="288" spans="1:2" x14ac:dyDescent="0.25">
      <c r="A288" s="1">
        <v>42786</v>
      </c>
      <c r="B288">
        <v>2.383</v>
      </c>
    </row>
    <row r="289" spans="1:2" x14ac:dyDescent="0.25">
      <c r="A289" s="1">
        <v>42779</v>
      </c>
      <c r="B289">
        <v>2.375</v>
      </c>
    </row>
    <row r="290" spans="1:2" x14ac:dyDescent="0.25">
      <c r="A290" s="1">
        <v>42772</v>
      </c>
      <c r="B290">
        <v>2.3839999999999999</v>
      </c>
    </row>
    <row r="291" spans="1:2" x14ac:dyDescent="0.25">
      <c r="A291" s="1">
        <v>42765</v>
      </c>
      <c r="B291">
        <v>2.4119999999999999</v>
      </c>
    </row>
    <row r="292" spans="1:2" x14ac:dyDescent="0.25">
      <c r="A292" s="1">
        <v>42758</v>
      </c>
      <c r="B292">
        <v>2.4489999999999998</v>
      </c>
    </row>
    <row r="293" spans="1:2" x14ac:dyDescent="0.25">
      <c r="A293" s="1">
        <v>42751</v>
      </c>
      <c r="B293">
        <v>2.4929999999999999</v>
      </c>
    </row>
    <row r="294" spans="1:2" x14ac:dyDescent="0.25">
      <c r="A294" s="1">
        <v>42744</v>
      </c>
      <c r="B294">
        <v>2.5310000000000001</v>
      </c>
    </row>
    <row r="295" spans="1:2" x14ac:dyDescent="0.25">
      <c r="A295" s="1">
        <v>42737</v>
      </c>
      <c r="B295">
        <v>2.552</v>
      </c>
    </row>
    <row r="296" spans="1:2" x14ac:dyDescent="0.25">
      <c r="A296" s="1">
        <v>42730</v>
      </c>
      <c r="B296">
        <v>2.4409999999999998</v>
      </c>
    </row>
    <row r="297" spans="1:2" x14ac:dyDescent="0.25">
      <c r="A297" s="1">
        <v>42723</v>
      </c>
      <c r="B297">
        <v>2.4550000000000001</v>
      </c>
    </row>
    <row r="298" spans="1:2" x14ac:dyDescent="0.25">
      <c r="A298" s="1">
        <v>42716</v>
      </c>
      <c r="B298">
        <v>2.339</v>
      </c>
    </row>
    <row r="299" spans="1:2" x14ac:dyDescent="0.25">
      <c r="A299" s="1">
        <v>42709</v>
      </c>
      <c r="B299">
        <v>2.3180000000000001</v>
      </c>
    </row>
    <row r="300" spans="1:2" x14ac:dyDescent="0.25">
      <c r="A300" s="1">
        <v>42702</v>
      </c>
      <c r="B300">
        <v>2.198</v>
      </c>
    </row>
    <row r="301" spans="1:2" x14ac:dyDescent="0.25">
      <c r="A301" s="1">
        <v>42695</v>
      </c>
      <c r="B301">
        <v>2.1970000000000001</v>
      </c>
    </row>
    <row r="302" spans="1:2" x14ac:dyDescent="0.25">
      <c r="A302" s="1">
        <v>42688</v>
      </c>
      <c r="B302">
        <v>2.2669999999999999</v>
      </c>
    </row>
    <row r="303" spans="1:2" x14ac:dyDescent="0.25">
      <c r="A303" s="1">
        <v>42681</v>
      </c>
      <c r="B303">
        <v>2.3130000000000002</v>
      </c>
    </row>
    <row r="304" spans="1:2" x14ac:dyDescent="0.25">
      <c r="A304" s="1">
        <v>42674</v>
      </c>
      <c r="B304">
        <v>2.3420000000000001</v>
      </c>
    </row>
    <row r="305" spans="1:2" x14ac:dyDescent="0.25">
      <c r="A305" s="1">
        <v>42667</v>
      </c>
      <c r="B305">
        <v>2.367</v>
      </c>
    </row>
    <row r="306" spans="1:2" x14ac:dyDescent="0.25">
      <c r="A306" s="1">
        <v>42660</v>
      </c>
      <c r="B306">
        <v>2.3820000000000001</v>
      </c>
    </row>
    <row r="307" spans="1:2" x14ac:dyDescent="0.25">
      <c r="A307" s="1">
        <v>42653</v>
      </c>
      <c r="B307">
        <v>2.3149999999999999</v>
      </c>
    </row>
    <row r="308" spans="1:2" x14ac:dyDescent="0.25">
      <c r="A308" s="1">
        <v>42646</v>
      </c>
      <c r="B308">
        <v>2.2709999999999999</v>
      </c>
    </row>
    <row r="309" spans="1:2" x14ac:dyDescent="0.25">
      <c r="A309" s="1">
        <v>42639</v>
      </c>
      <c r="B309">
        <v>2.2679999999999998</v>
      </c>
    </row>
    <row r="310" spans="1:2" x14ac:dyDescent="0.25">
      <c r="A310" s="1">
        <v>42632</v>
      </c>
      <c r="B310">
        <v>2.2810000000000001</v>
      </c>
    </row>
    <row r="311" spans="1:2" x14ac:dyDescent="0.25">
      <c r="A311" s="1">
        <v>42625</v>
      </c>
      <c r="B311">
        <v>2.3079999999999998</v>
      </c>
    </row>
    <row r="312" spans="1:2" x14ac:dyDescent="0.25">
      <c r="A312" s="1">
        <v>42618</v>
      </c>
      <c r="B312">
        <v>2.34</v>
      </c>
    </row>
    <row r="313" spans="1:2" x14ac:dyDescent="0.25">
      <c r="A313" s="1">
        <v>42611</v>
      </c>
      <c r="B313">
        <v>2.323</v>
      </c>
    </row>
    <row r="314" spans="1:2" x14ac:dyDescent="0.25">
      <c r="A314" s="1">
        <v>42604</v>
      </c>
      <c r="B314">
        <v>2.238</v>
      </c>
    </row>
    <row r="315" spans="1:2" x14ac:dyDescent="0.25">
      <c r="A315" s="1">
        <v>42597</v>
      </c>
      <c r="B315">
        <v>2.1989999999999998</v>
      </c>
    </row>
    <row r="316" spans="1:2" x14ac:dyDescent="0.25">
      <c r="A316" s="1">
        <v>42590</v>
      </c>
      <c r="B316">
        <v>2.1440000000000001</v>
      </c>
    </row>
    <row r="317" spans="1:2" x14ac:dyDescent="0.25">
      <c r="A317" s="1">
        <v>42583</v>
      </c>
      <c r="B317">
        <v>2.169</v>
      </c>
    </row>
    <row r="318" spans="1:2" x14ac:dyDescent="0.25">
      <c r="A318" s="1">
        <v>42576</v>
      </c>
      <c r="B318">
        <v>2.206</v>
      </c>
    </row>
    <row r="319" spans="1:2" x14ac:dyDescent="0.25">
      <c r="A319" s="1">
        <v>42569</v>
      </c>
      <c r="B319">
        <v>2.2480000000000002</v>
      </c>
    </row>
    <row r="320" spans="1:2" x14ac:dyDescent="0.25">
      <c r="A320" s="1">
        <v>42562</v>
      </c>
      <c r="B320">
        <v>2.3050000000000002</v>
      </c>
    </row>
    <row r="321" spans="1:2" x14ac:dyDescent="0.25">
      <c r="A321" s="1">
        <v>42555</v>
      </c>
      <c r="B321">
        <v>2.34</v>
      </c>
    </row>
    <row r="322" spans="1:2" x14ac:dyDescent="0.25">
      <c r="A322" s="1">
        <v>42548</v>
      </c>
      <c r="B322">
        <v>2.359</v>
      </c>
    </row>
    <row r="323" spans="1:2" x14ac:dyDescent="0.25">
      <c r="A323" s="1">
        <v>42541</v>
      </c>
      <c r="B323">
        <v>2.4</v>
      </c>
    </row>
    <row r="324" spans="1:2" x14ac:dyDescent="0.25">
      <c r="A324" s="1">
        <v>42534</v>
      </c>
      <c r="B324">
        <v>2.448</v>
      </c>
    </row>
    <row r="325" spans="1:2" x14ac:dyDescent="0.25">
      <c r="A325" s="1">
        <v>42527</v>
      </c>
      <c r="B325">
        <v>2.4630000000000001</v>
      </c>
    </row>
    <row r="326" spans="1:2" x14ac:dyDescent="0.25">
      <c r="A326" s="1">
        <v>42520</v>
      </c>
      <c r="B326">
        <v>2.339</v>
      </c>
    </row>
    <row r="327" spans="1:2" x14ac:dyDescent="0.25">
      <c r="A327" s="1">
        <v>42513</v>
      </c>
      <c r="B327">
        <v>2.306</v>
      </c>
    </row>
    <row r="328" spans="1:2" x14ac:dyDescent="0.25">
      <c r="A328" s="1">
        <v>42506</v>
      </c>
      <c r="B328">
        <v>2.2879999999999998</v>
      </c>
    </row>
    <row r="329" spans="1:2" x14ac:dyDescent="0.25">
      <c r="A329" s="1">
        <v>42499</v>
      </c>
      <c r="B329">
        <v>2.3079999999999998</v>
      </c>
    </row>
    <row r="330" spans="1:2" x14ac:dyDescent="0.25">
      <c r="A330" s="1">
        <v>42492</v>
      </c>
      <c r="B330">
        <v>2.327</v>
      </c>
    </row>
    <row r="331" spans="1:2" x14ac:dyDescent="0.25">
      <c r="A331" s="1">
        <v>42485</v>
      </c>
      <c r="B331">
        <v>2.1619999999999999</v>
      </c>
    </row>
    <row r="332" spans="1:2" x14ac:dyDescent="0.25">
      <c r="A332" s="1">
        <v>42478</v>
      </c>
      <c r="B332">
        <v>2.153</v>
      </c>
    </row>
    <row r="333" spans="1:2" x14ac:dyDescent="0.25">
      <c r="A333" s="1">
        <v>42471</v>
      </c>
      <c r="B333">
        <v>2.1539999999999999</v>
      </c>
    </row>
    <row r="334" spans="1:2" x14ac:dyDescent="0.25">
      <c r="A334" s="1">
        <v>42464</v>
      </c>
      <c r="B334">
        <v>2.1709999999999998</v>
      </c>
    </row>
    <row r="335" spans="1:2" x14ac:dyDescent="0.25">
      <c r="A335" s="1">
        <v>42457</v>
      </c>
      <c r="B335">
        <v>2.1760000000000002</v>
      </c>
    </row>
    <row r="336" spans="1:2" x14ac:dyDescent="0.25">
      <c r="A336" s="1">
        <v>42450</v>
      </c>
      <c r="B336">
        <v>2.1509999999999998</v>
      </c>
    </row>
    <row r="337" spans="1:2" x14ac:dyDescent="0.25">
      <c r="A337" s="1">
        <v>42443</v>
      </c>
      <c r="B337">
        <v>2.0190000000000001</v>
      </c>
    </row>
    <row r="338" spans="1:2" x14ac:dyDescent="0.25">
      <c r="A338" s="1">
        <v>42436</v>
      </c>
      <c r="B338">
        <v>1.972</v>
      </c>
    </row>
    <row r="339" spans="1:2" x14ac:dyDescent="0.25">
      <c r="A339" s="1">
        <v>42429</v>
      </c>
      <c r="B339">
        <v>1.85</v>
      </c>
    </row>
    <row r="340" spans="1:2" x14ac:dyDescent="0.25">
      <c r="A340" s="1">
        <v>42422</v>
      </c>
      <c r="B340">
        <v>1.857</v>
      </c>
    </row>
    <row r="341" spans="1:2" x14ac:dyDescent="0.25">
      <c r="A341" s="1">
        <v>42415</v>
      </c>
      <c r="B341">
        <v>1.857</v>
      </c>
    </row>
    <row r="342" spans="1:2" x14ac:dyDescent="0.25">
      <c r="A342" s="1">
        <v>42408</v>
      </c>
      <c r="B342">
        <v>1.887</v>
      </c>
    </row>
    <row r="343" spans="1:2" x14ac:dyDescent="0.25">
      <c r="A343" s="1">
        <v>42401</v>
      </c>
      <c r="B343">
        <v>1.921</v>
      </c>
    </row>
    <row r="344" spans="1:2" x14ac:dyDescent="0.25">
      <c r="A344" s="1">
        <v>42394</v>
      </c>
      <c r="B344">
        <v>1.958</v>
      </c>
    </row>
    <row r="345" spans="1:2" x14ac:dyDescent="0.25">
      <c r="A345" s="1">
        <v>42387</v>
      </c>
      <c r="B345">
        <v>1.9990000000000001</v>
      </c>
    </row>
    <row r="346" spans="1:2" x14ac:dyDescent="0.25">
      <c r="A346" s="1">
        <v>42380</v>
      </c>
      <c r="B346">
        <v>2.0640000000000001</v>
      </c>
    </row>
    <row r="347" spans="1:2" x14ac:dyDescent="0.25">
      <c r="A347" s="1">
        <v>42373</v>
      </c>
      <c r="B347">
        <v>2.0920000000000001</v>
      </c>
    </row>
    <row r="348" spans="1:2" x14ac:dyDescent="0.25">
      <c r="A348" s="1">
        <v>42366</v>
      </c>
      <c r="B348">
        <v>2.11</v>
      </c>
    </row>
    <row r="349" spans="1:2" x14ac:dyDescent="0.25">
      <c r="A349" s="1">
        <v>42359</v>
      </c>
      <c r="B349">
        <v>2.1269999999999998</v>
      </c>
    </row>
    <row r="350" spans="1:2" x14ac:dyDescent="0.25">
      <c r="A350" s="1">
        <v>42352</v>
      </c>
      <c r="B350">
        <v>2.1349999999999998</v>
      </c>
    </row>
    <row r="351" spans="1:2" x14ac:dyDescent="0.25">
      <c r="A351" s="1">
        <v>42345</v>
      </c>
      <c r="B351">
        <v>2.153</v>
      </c>
    </row>
    <row r="352" spans="1:2" x14ac:dyDescent="0.25">
      <c r="A352" s="1">
        <v>42338</v>
      </c>
      <c r="B352">
        <v>2.1680000000000001</v>
      </c>
    </row>
    <row r="353" spans="1:2" x14ac:dyDescent="0.25">
      <c r="A353" s="1">
        <v>42331</v>
      </c>
      <c r="B353">
        <v>2.2040000000000002</v>
      </c>
    </row>
    <row r="354" spans="1:2" x14ac:dyDescent="0.25">
      <c r="A354" s="1">
        <v>42324</v>
      </c>
      <c r="B354">
        <v>2.2890000000000001</v>
      </c>
    </row>
    <row r="355" spans="1:2" x14ac:dyDescent="0.25">
      <c r="A355" s="1">
        <v>42317</v>
      </c>
      <c r="B355">
        <v>2.2360000000000002</v>
      </c>
    </row>
    <row r="356" spans="1:2" x14ac:dyDescent="0.25">
      <c r="A356" s="1">
        <v>42310</v>
      </c>
      <c r="B356">
        <v>2.1760000000000002</v>
      </c>
    </row>
    <row r="357" spans="1:2" x14ac:dyDescent="0.25">
      <c r="A357" s="1">
        <v>42303</v>
      </c>
      <c r="B357">
        <v>2.2029999999999998</v>
      </c>
    </row>
    <row r="358" spans="1:2" x14ac:dyDescent="0.25">
      <c r="A358" s="1">
        <v>42296</v>
      </c>
      <c r="B358">
        <v>2.2679999999999998</v>
      </c>
    </row>
    <row r="359" spans="1:2" x14ac:dyDescent="0.25">
      <c r="A359" s="1">
        <v>42289</v>
      </c>
      <c r="B359">
        <v>2.3220000000000001</v>
      </c>
    </row>
    <row r="360" spans="1:2" x14ac:dyDescent="0.25">
      <c r="A360" s="1">
        <v>42282</v>
      </c>
      <c r="B360">
        <v>2.2280000000000002</v>
      </c>
    </row>
    <row r="361" spans="1:2" x14ac:dyDescent="0.25">
      <c r="A361" s="1">
        <v>42275</v>
      </c>
      <c r="B361">
        <v>2.2109999999999999</v>
      </c>
    </row>
    <row r="362" spans="1:2" x14ac:dyDescent="0.25">
      <c r="A362" s="1">
        <v>42268</v>
      </c>
      <c r="B362">
        <v>2.2160000000000002</v>
      </c>
    </row>
    <row r="363" spans="1:2" x14ac:dyDescent="0.25">
      <c r="A363" s="1">
        <v>42261</v>
      </c>
      <c r="B363">
        <v>2.282</v>
      </c>
    </row>
    <row r="364" spans="1:2" x14ac:dyDescent="0.25">
      <c r="A364" s="1">
        <v>42254</v>
      </c>
      <c r="B364">
        <v>2.3250000000000002</v>
      </c>
    </row>
    <row r="365" spans="1:2" x14ac:dyDescent="0.25">
      <c r="A365" s="1">
        <v>42247</v>
      </c>
      <c r="B365">
        <v>2.3620000000000001</v>
      </c>
    </row>
    <row r="366" spans="1:2" x14ac:dyDescent="0.25">
      <c r="A366" s="1">
        <v>42240</v>
      </c>
      <c r="B366">
        <v>2.4380000000000002</v>
      </c>
    </row>
    <row r="367" spans="1:2" x14ac:dyDescent="0.25">
      <c r="A367" s="1">
        <v>42233</v>
      </c>
      <c r="B367">
        <v>2.4910000000000001</v>
      </c>
    </row>
    <row r="368" spans="1:2" x14ac:dyDescent="0.25">
      <c r="A368" s="1">
        <v>42226</v>
      </c>
      <c r="B368">
        <v>2.5110000000000001</v>
      </c>
    </row>
    <row r="369" spans="1:2" x14ac:dyDescent="0.25">
      <c r="A369" s="1">
        <v>42219</v>
      </c>
      <c r="B369">
        <v>2.5630000000000002</v>
      </c>
    </row>
    <row r="370" spans="1:2" x14ac:dyDescent="0.25">
      <c r="A370" s="1">
        <v>42212</v>
      </c>
      <c r="B370">
        <v>2.6360000000000001</v>
      </c>
    </row>
    <row r="371" spans="1:2" x14ac:dyDescent="0.25">
      <c r="A371" s="1">
        <v>42205</v>
      </c>
      <c r="B371">
        <v>2.677</v>
      </c>
    </row>
    <row r="372" spans="1:2" x14ac:dyDescent="0.25">
      <c r="A372" s="1">
        <v>42198</v>
      </c>
      <c r="B372">
        <v>2.7280000000000002</v>
      </c>
    </row>
    <row r="373" spans="1:2" x14ac:dyDescent="0.25">
      <c r="A373" s="1">
        <v>42191</v>
      </c>
      <c r="B373">
        <v>2.7450000000000001</v>
      </c>
    </row>
    <row r="374" spans="1:2" x14ac:dyDescent="0.25">
      <c r="A374" s="1">
        <v>42184</v>
      </c>
      <c r="B374">
        <v>2.7690000000000001</v>
      </c>
    </row>
    <row r="375" spans="1:2" x14ac:dyDescent="0.25">
      <c r="A375" s="1">
        <v>42177</v>
      </c>
      <c r="B375">
        <v>2.7770000000000001</v>
      </c>
    </row>
    <row r="376" spans="1:2" x14ac:dyDescent="0.25">
      <c r="A376" s="1">
        <v>42170</v>
      </c>
      <c r="B376">
        <v>2.7949999999999999</v>
      </c>
    </row>
    <row r="377" spans="1:2" x14ac:dyDescent="0.25">
      <c r="A377" s="1">
        <v>42163</v>
      </c>
      <c r="B377">
        <v>2.7839999999999998</v>
      </c>
    </row>
    <row r="378" spans="1:2" x14ac:dyDescent="0.25">
      <c r="A378" s="1">
        <v>42156</v>
      </c>
      <c r="B378">
        <v>2.7149999999999999</v>
      </c>
    </row>
    <row r="379" spans="1:2" x14ac:dyDescent="0.25">
      <c r="A379" s="1">
        <v>42149</v>
      </c>
      <c r="B379">
        <v>2.7330000000000001</v>
      </c>
    </row>
    <row r="380" spans="1:2" x14ac:dyDescent="0.25">
      <c r="A380" s="1">
        <v>42142</v>
      </c>
      <c r="B380">
        <v>2.6890000000000001</v>
      </c>
    </row>
    <row r="381" spans="1:2" x14ac:dyDescent="0.25">
      <c r="A381" s="1">
        <v>42135</v>
      </c>
      <c r="B381">
        <v>2.6970000000000001</v>
      </c>
    </row>
    <row r="382" spans="1:2" x14ac:dyDescent="0.25">
      <c r="A382" s="1">
        <v>42128</v>
      </c>
      <c r="B382">
        <v>2.653</v>
      </c>
    </row>
    <row r="383" spans="1:2" x14ac:dyDescent="0.25">
      <c r="A383" s="1">
        <v>42121</v>
      </c>
      <c r="B383">
        <v>2.65</v>
      </c>
    </row>
    <row r="384" spans="1:2" x14ac:dyDescent="0.25">
      <c r="A384" s="1">
        <v>42114</v>
      </c>
      <c r="B384">
        <v>2.5659999999999998</v>
      </c>
    </row>
    <row r="385" spans="1:2" x14ac:dyDescent="0.25">
      <c r="A385" s="1">
        <v>42107</v>
      </c>
      <c r="B385">
        <v>2.544</v>
      </c>
    </row>
    <row r="386" spans="1:2" x14ac:dyDescent="0.25">
      <c r="A386" s="1">
        <v>42100</v>
      </c>
      <c r="B386">
        <v>2.5659999999999998</v>
      </c>
    </row>
    <row r="387" spans="1:2" x14ac:dyDescent="0.25">
      <c r="A387" s="1">
        <v>42093</v>
      </c>
      <c r="B387">
        <v>2.637</v>
      </c>
    </row>
    <row r="388" spans="1:2" x14ac:dyDescent="0.25">
      <c r="A388" s="1">
        <v>42086</v>
      </c>
      <c r="B388">
        <v>2.5</v>
      </c>
    </row>
    <row r="389" spans="1:2" x14ac:dyDescent="0.25">
      <c r="A389" s="1">
        <v>42079</v>
      </c>
      <c r="B389">
        <v>2.5219999999999998</v>
      </c>
    </row>
    <row r="390" spans="1:2" x14ac:dyDescent="0.25">
      <c r="A390" s="1">
        <v>42072</v>
      </c>
      <c r="B390">
        <v>2.5259999999999998</v>
      </c>
    </row>
    <row r="391" spans="1:2" x14ac:dyDescent="0.25">
      <c r="A391" s="1">
        <v>42065</v>
      </c>
      <c r="B391">
        <v>2.5339999999999998</v>
      </c>
    </row>
    <row r="392" spans="1:2" x14ac:dyDescent="0.25">
      <c r="A392" s="1">
        <v>42058</v>
      </c>
      <c r="B392">
        <v>2.4260000000000002</v>
      </c>
    </row>
    <row r="393" spans="1:2" x14ac:dyDescent="0.25">
      <c r="A393" s="1">
        <v>42051</v>
      </c>
      <c r="B393">
        <v>2.3889999999999998</v>
      </c>
    </row>
    <row r="394" spans="1:2" x14ac:dyDescent="0.25">
      <c r="A394" s="1">
        <v>42044</v>
      </c>
      <c r="B394">
        <v>2.266</v>
      </c>
    </row>
    <row r="395" spans="1:2" x14ac:dyDescent="0.25">
      <c r="A395" s="1">
        <v>42037</v>
      </c>
      <c r="B395">
        <v>2.1480000000000001</v>
      </c>
    </row>
    <row r="396" spans="1:2" x14ac:dyDescent="0.25">
      <c r="A396" s="1">
        <v>42030</v>
      </c>
      <c r="B396">
        <v>2.1549999999999998</v>
      </c>
    </row>
    <row r="397" spans="1:2" x14ac:dyDescent="0.25">
      <c r="A397" s="1">
        <v>42023</v>
      </c>
      <c r="B397">
        <v>2.206</v>
      </c>
    </row>
    <row r="398" spans="1:2" x14ac:dyDescent="0.25">
      <c r="A398" s="1">
        <v>42016</v>
      </c>
      <c r="B398">
        <v>2.3069999999999999</v>
      </c>
    </row>
    <row r="399" spans="1:2" x14ac:dyDescent="0.25">
      <c r="A399" s="1">
        <v>42009</v>
      </c>
      <c r="B399">
        <v>2.4060000000000001</v>
      </c>
    </row>
    <row r="400" spans="1:2" x14ac:dyDescent="0.25">
      <c r="A400" s="1">
        <v>42002</v>
      </c>
      <c r="B400">
        <v>2.4860000000000002</v>
      </c>
    </row>
    <row r="401" spans="1:2" x14ac:dyDescent="0.25">
      <c r="A401" s="1">
        <v>41995</v>
      </c>
      <c r="B401">
        <v>2.5739999999999998</v>
      </c>
    </row>
    <row r="402" spans="1:2" x14ac:dyDescent="0.25">
      <c r="A402" s="1">
        <v>41988</v>
      </c>
      <c r="B402">
        <v>2.69</v>
      </c>
    </row>
    <row r="403" spans="1:2" x14ac:dyDescent="0.25">
      <c r="A403" s="1">
        <v>41981</v>
      </c>
      <c r="B403">
        <v>2.794</v>
      </c>
    </row>
    <row r="404" spans="1:2" x14ac:dyDescent="0.25">
      <c r="A404" s="1">
        <v>41974</v>
      </c>
      <c r="B404">
        <v>2.8620000000000001</v>
      </c>
    </row>
    <row r="405" spans="1:2" x14ac:dyDescent="0.25">
      <c r="A405" s="1">
        <v>41967</v>
      </c>
      <c r="B405">
        <v>2.9</v>
      </c>
    </row>
    <row r="406" spans="1:2" x14ac:dyDescent="0.25">
      <c r="A406" s="1">
        <v>41960</v>
      </c>
      <c r="B406">
        <v>2.952</v>
      </c>
    </row>
    <row r="407" spans="1:2" x14ac:dyDescent="0.25">
      <c r="A407" s="1">
        <v>41953</v>
      </c>
      <c r="B407">
        <v>3.0019999999999998</v>
      </c>
    </row>
    <row r="408" spans="1:2" x14ac:dyDescent="0.25">
      <c r="A408" s="1">
        <v>41946</v>
      </c>
      <c r="B408">
        <v>3.0409999999999999</v>
      </c>
    </row>
    <row r="409" spans="1:2" x14ac:dyDescent="0.25">
      <c r="A409" s="1">
        <v>41939</v>
      </c>
      <c r="B409">
        <v>3.11</v>
      </c>
    </row>
    <row r="410" spans="1:2" x14ac:dyDescent="0.25">
      <c r="A410" s="1">
        <v>41932</v>
      </c>
      <c r="B410">
        <v>3.2170000000000001</v>
      </c>
    </row>
    <row r="411" spans="1:2" x14ac:dyDescent="0.25">
      <c r="A411" s="1">
        <v>41925</v>
      </c>
      <c r="B411">
        <v>3.319</v>
      </c>
    </row>
    <row r="412" spans="1:2" x14ac:dyDescent="0.25">
      <c r="A412" s="1">
        <v>41918</v>
      </c>
      <c r="B412">
        <v>3.3959999999999999</v>
      </c>
    </row>
    <row r="413" spans="1:2" x14ac:dyDescent="0.25">
      <c r="A413" s="1">
        <v>41911</v>
      </c>
      <c r="B413">
        <v>3.3530000000000002</v>
      </c>
    </row>
    <row r="414" spans="1:2" x14ac:dyDescent="0.25">
      <c r="A414" s="1">
        <v>41904</v>
      </c>
      <c r="B414">
        <v>3.359</v>
      </c>
    </row>
    <row r="415" spans="1:2" x14ac:dyDescent="0.25">
      <c r="A415" s="1">
        <v>41897</v>
      </c>
      <c r="B415">
        <v>3.387</v>
      </c>
    </row>
    <row r="416" spans="1:2" x14ac:dyDescent="0.25">
      <c r="A416" s="1">
        <v>41890</v>
      </c>
      <c r="B416">
        <v>3.431</v>
      </c>
    </row>
    <row r="417" spans="1:2" x14ac:dyDescent="0.25">
      <c r="A417" s="1">
        <v>41883</v>
      </c>
      <c r="B417">
        <v>3.4510000000000001</v>
      </c>
    </row>
    <row r="418" spans="1:2" x14ac:dyDescent="0.25">
      <c r="A418" s="1">
        <v>41876</v>
      </c>
      <c r="B418">
        <v>3.3980000000000001</v>
      </c>
    </row>
    <row r="419" spans="1:2" x14ac:dyDescent="0.25">
      <c r="A419" s="1">
        <v>41869</v>
      </c>
      <c r="B419">
        <v>3.415</v>
      </c>
    </row>
    <row r="420" spans="1:2" x14ac:dyDescent="0.25">
      <c r="A420" s="1">
        <v>41862</v>
      </c>
      <c r="B420">
        <v>3.4409999999999998</v>
      </c>
    </row>
    <row r="421" spans="1:2" x14ac:dyDescent="0.25">
      <c r="A421" s="1">
        <v>41855</v>
      </c>
      <c r="B421">
        <v>3.4849999999999999</v>
      </c>
    </row>
    <row r="422" spans="1:2" x14ac:dyDescent="0.25">
      <c r="A422" s="1">
        <v>41848</v>
      </c>
      <c r="B422">
        <v>3.5179999999999998</v>
      </c>
    </row>
    <row r="423" spans="1:2" x14ac:dyDescent="0.25">
      <c r="A423" s="1">
        <v>41841</v>
      </c>
      <c r="B423">
        <v>3.5779999999999998</v>
      </c>
    </row>
    <row r="424" spans="1:2" x14ac:dyDescent="0.25">
      <c r="A424" s="1">
        <v>41834</v>
      </c>
      <c r="B424">
        <v>3.6379999999999999</v>
      </c>
    </row>
    <row r="425" spans="1:2" x14ac:dyDescent="0.25">
      <c r="A425" s="1">
        <v>41827</v>
      </c>
      <c r="B425">
        <v>3.677</v>
      </c>
    </row>
    <row r="426" spans="1:2" x14ac:dyDescent="0.25">
      <c r="A426" s="1">
        <v>41820</v>
      </c>
      <c r="B426">
        <v>3.7080000000000002</v>
      </c>
    </row>
    <row r="427" spans="1:2" x14ac:dyDescent="0.25">
      <c r="A427" s="1">
        <v>41813</v>
      </c>
      <c r="B427">
        <v>3.6909999999999998</v>
      </c>
    </row>
    <row r="428" spans="1:2" x14ac:dyDescent="0.25">
      <c r="A428" s="1">
        <v>41806</v>
      </c>
      <c r="B428">
        <v>3.6360000000000001</v>
      </c>
    </row>
    <row r="429" spans="1:2" x14ac:dyDescent="0.25">
      <c r="A429" s="1">
        <v>41799</v>
      </c>
      <c r="B429">
        <v>3.65</v>
      </c>
    </row>
    <row r="430" spans="1:2" x14ac:dyDescent="0.25">
      <c r="A430" s="1">
        <v>41792</v>
      </c>
      <c r="B430">
        <v>3.6669999999999998</v>
      </c>
    </row>
    <row r="431" spans="1:2" x14ac:dyDescent="0.25">
      <c r="A431" s="1">
        <v>41785</v>
      </c>
      <c r="B431">
        <v>3.698</v>
      </c>
    </row>
    <row r="432" spans="1:2" x14ac:dyDescent="0.25">
      <c r="A432" s="1">
        <v>41778</v>
      </c>
      <c r="B432">
        <v>3.7210000000000001</v>
      </c>
    </row>
    <row r="433" spans="1:2" x14ac:dyDescent="0.25">
      <c r="A433" s="1">
        <v>41771</v>
      </c>
      <c r="B433">
        <v>3.7519999999999998</v>
      </c>
    </row>
    <row r="434" spans="1:2" x14ac:dyDescent="0.25">
      <c r="A434" s="1">
        <v>41764</v>
      </c>
      <c r="B434">
        <v>3.7879999999999998</v>
      </c>
    </row>
    <row r="435" spans="1:2" x14ac:dyDescent="0.25">
      <c r="A435" s="1">
        <v>41757</v>
      </c>
      <c r="B435">
        <v>3.823</v>
      </c>
    </row>
    <row r="436" spans="1:2" x14ac:dyDescent="0.25">
      <c r="A436" s="1">
        <v>41750</v>
      </c>
      <c r="B436">
        <v>3.839</v>
      </c>
    </row>
    <row r="437" spans="1:2" x14ac:dyDescent="0.25">
      <c r="A437" s="1">
        <v>41743</v>
      </c>
      <c r="B437">
        <v>3.7770000000000001</v>
      </c>
    </row>
    <row r="438" spans="1:2" x14ac:dyDescent="0.25">
      <c r="A438" s="1">
        <v>41736</v>
      </c>
      <c r="B438">
        <v>3.742</v>
      </c>
    </row>
    <row r="439" spans="1:2" x14ac:dyDescent="0.25">
      <c r="A439" s="1">
        <v>41729</v>
      </c>
      <c r="B439">
        <v>3.7370000000000001</v>
      </c>
    </row>
    <row r="440" spans="1:2" x14ac:dyDescent="0.25">
      <c r="A440" s="1">
        <v>41722</v>
      </c>
      <c r="B440">
        <v>3.6440000000000001</v>
      </c>
    </row>
    <row r="441" spans="1:2" x14ac:dyDescent="0.25">
      <c r="A441" s="1">
        <v>41715</v>
      </c>
      <c r="B441">
        <v>3.6360000000000001</v>
      </c>
    </row>
    <row r="442" spans="1:2" x14ac:dyDescent="0.25">
      <c r="A442" s="1">
        <v>41708</v>
      </c>
      <c r="B442">
        <v>3.548</v>
      </c>
    </row>
    <row r="443" spans="1:2" x14ac:dyDescent="0.25">
      <c r="A443" s="1">
        <v>41701</v>
      </c>
      <c r="B443">
        <v>3.5379999999999998</v>
      </c>
    </row>
    <row r="444" spans="1:2" x14ac:dyDescent="0.25">
      <c r="A444" s="1">
        <v>41694</v>
      </c>
      <c r="B444">
        <v>3.5510000000000002</v>
      </c>
    </row>
    <row r="445" spans="1:2" x14ac:dyDescent="0.25">
      <c r="A445" s="1">
        <v>41687</v>
      </c>
      <c r="B445">
        <v>3.484</v>
      </c>
    </row>
    <row r="446" spans="1:2" x14ac:dyDescent="0.25">
      <c r="A446" s="1">
        <v>41680</v>
      </c>
      <c r="B446">
        <v>3.4079999999999999</v>
      </c>
    </row>
    <row r="447" spans="1:2" x14ac:dyDescent="0.25">
      <c r="A447" s="1">
        <v>41673</v>
      </c>
      <c r="B447">
        <v>3.4239999999999999</v>
      </c>
    </row>
    <row r="448" spans="1:2" x14ac:dyDescent="0.25">
      <c r="A448" s="1">
        <v>41666</v>
      </c>
      <c r="B448">
        <v>3.4489999999999998</v>
      </c>
    </row>
    <row r="449" spans="1:2" x14ac:dyDescent="0.25">
      <c r="A449" s="1">
        <v>41659</v>
      </c>
      <c r="B449">
        <v>3.4649999999999999</v>
      </c>
    </row>
    <row r="450" spans="1:2" x14ac:dyDescent="0.25">
      <c r="A450" s="1">
        <v>41652</v>
      </c>
      <c r="B450">
        <v>3.4990000000000001</v>
      </c>
    </row>
    <row r="451" spans="1:2" x14ac:dyDescent="0.25">
      <c r="A451" s="1">
        <v>41645</v>
      </c>
      <c r="B451">
        <v>3.532</v>
      </c>
    </row>
    <row r="452" spans="1:2" x14ac:dyDescent="0.25">
      <c r="A452" s="1">
        <v>41638</v>
      </c>
      <c r="B452">
        <v>3.496</v>
      </c>
    </row>
    <row r="453" spans="1:2" x14ac:dyDescent="0.25">
      <c r="A453" s="1">
        <v>41631</v>
      </c>
      <c r="B453">
        <v>3.4870000000000001</v>
      </c>
    </row>
    <row r="454" spans="1:2" x14ac:dyDescent="0.25">
      <c r="A454" s="1">
        <v>41624</v>
      </c>
      <c r="B454">
        <v>3.4929999999999999</v>
      </c>
    </row>
    <row r="455" spans="1:2" x14ac:dyDescent="0.25">
      <c r="A455" s="1">
        <v>41617</v>
      </c>
      <c r="B455">
        <v>3.5350000000000001</v>
      </c>
    </row>
    <row r="456" spans="1:2" x14ac:dyDescent="0.25">
      <c r="A456" s="1">
        <v>41610</v>
      </c>
      <c r="B456">
        <v>3.569</v>
      </c>
    </row>
    <row r="457" spans="1:2" x14ac:dyDescent="0.25">
      <c r="A457" s="1">
        <v>41603</v>
      </c>
      <c r="B457">
        <v>3.536</v>
      </c>
    </row>
    <row r="458" spans="1:2" x14ac:dyDescent="0.25">
      <c r="A458" s="1">
        <v>41596</v>
      </c>
      <c r="B458">
        <v>3.351</v>
      </c>
    </row>
    <row r="459" spans="1:2" x14ac:dyDescent="0.25">
      <c r="A459" s="1">
        <v>41589</v>
      </c>
      <c r="B459">
        <v>3.29</v>
      </c>
    </row>
    <row r="460" spans="1:2" x14ac:dyDescent="0.25">
      <c r="A460" s="1">
        <v>41582</v>
      </c>
      <c r="B460">
        <v>3.3290000000000002</v>
      </c>
    </row>
    <row r="461" spans="1:2" x14ac:dyDescent="0.25">
      <c r="A461" s="1">
        <v>41575</v>
      </c>
      <c r="B461">
        <v>3.3660000000000001</v>
      </c>
    </row>
    <row r="462" spans="1:2" x14ac:dyDescent="0.25">
      <c r="A462" s="1">
        <v>41568</v>
      </c>
      <c r="B462">
        <v>3.431</v>
      </c>
    </row>
    <row r="463" spans="1:2" x14ac:dyDescent="0.25">
      <c r="A463" s="1">
        <v>41561</v>
      </c>
      <c r="B463">
        <v>3.37</v>
      </c>
    </row>
    <row r="464" spans="1:2" x14ac:dyDescent="0.25">
      <c r="A464" s="1">
        <v>41554</v>
      </c>
      <c r="B464">
        <v>3.3860000000000001</v>
      </c>
    </row>
    <row r="465" spans="1:2" x14ac:dyDescent="0.25">
      <c r="A465" s="1">
        <v>41547</v>
      </c>
      <c r="B465">
        <v>3.43</v>
      </c>
    </row>
    <row r="466" spans="1:2" x14ac:dyDescent="0.25">
      <c r="A466" s="1">
        <v>41540</v>
      </c>
      <c r="B466">
        <v>3.492</v>
      </c>
    </row>
    <row r="467" spans="1:2" x14ac:dyDescent="0.25">
      <c r="A467" s="1">
        <v>41533</v>
      </c>
      <c r="B467">
        <v>3.5609999999999999</v>
      </c>
    </row>
    <row r="468" spans="1:2" x14ac:dyDescent="0.25">
      <c r="A468" s="1">
        <v>41526</v>
      </c>
      <c r="B468">
        <v>3.64</v>
      </c>
    </row>
    <row r="469" spans="1:2" x14ac:dyDescent="0.25">
      <c r="A469" s="1">
        <v>41519</v>
      </c>
      <c r="B469">
        <v>3.6669999999999998</v>
      </c>
    </row>
    <row r="470" spans="1:2" x14ac:dyDescent="0.25">
      <c r="A470" s="1">
        <v>41512</v>
      </c>
      <c r="B470">
        <v>3.5920000000000001</v>
      </c>
    </row>
    <row r="471" spans="1:2" x14ac:dyDescent="0.25">
      <c r="A471" s="1">
        <v>41505</v>
      </c>
      <c r="B471">
        <v>3.589</v>
      </c>
    </row>
    <row r="472" spans="1:2" x14ac:dyDescent="0.25">
      <c r="A472" s="1">
        <v>41498</v>
      </c>
      <c r="B472">
        <v>3.61</v>
      </c>
    </row>
    <row r="473" spans="1:2" x14ac:dyDescent="0.25">
      <c r="A473" s="1">
        <v>41491</v>
      </c>
      <c r="B473">
        <v>3.6629999999999998</v>
      </c>
    </row>
    <row r="474" spans="1:2" x14ac:dyDescent="0.25">
      <c r="A474" s="1">
        <v>41484</v>
      </c>
      <c r="B474">
        <v>3.6880000000000002</v>
      </c>
    </row>
    <row r="475" spans="1:2" x14ac:dyDescent="0.25">
      <c r="A475" s="1">
        <v>41477</v>
      </c>
      <c r="B475">
        <v>3.6930000000000001</v>
      </c>
    </row>
    <row r="476" spans="1:2" x14ac:dyDescent="0.25">
      <c r="A476" s="1">
        <v>41470</v>
      </c>
      <c r="B476">
        <v>3.6459999999999999</v>
      </c>
    </row>
    <row r="477" spans="1:2" x14ac:dyDescent="0.25">
      <c r="A477" s="1">
        <v>41463</v>
      </c>
      <c r="B477">
        <v>3.5169999999999999</v>
      </c>
    </row>
    <row r="478" spans="1:2" x14ac:dyDescent="0.25">
      <c r="A478" s="1">
        <v>41456</v>
      </c>
      <c r="B478">
        <v>3.5329999999999999</v>
      </c>
    </row>
    <row r="479" spans="1:2" x14ac:dyDescent="0.25">
      <c r="A479" s="1">
        <v>41449</v>
      </c>
      <c r="B479">
        <v>3.5880000000000001</v>
      </c>
    </row>
    <row r="480" spans="1:2" x14ac:dyDescent="0.25">
      <c r="A480" s="1">
        <v>41442</v>
      </c>
      <c r="B480">
        <v>3.6040000000000001</v>
      </c>
    </row>
    <row r="481" spans="1:2" x14ac:dyDescent="0.25">
      <c r="A481" s="1">
        <v>41435</v>
      </c>
      <c r="B481">
        <v>3.5369999999999999</v>
      </c>
    </row>
    <row r="482" spans="1:2" x14ac:dyDescent="0.25">
      <c r="A482" s="1">
        <v>41428</v>
      </c>
      <c r="B482">
        <v>3.5289999999999999</v>
      </c>
    </row>
    <row r="483" spans="1:2" x14ac:dyDescent="0.25">
      <c r="A483" s="1">
        <v>41421</v>
      </c>
      <c r="B483">
        <v>3.55</v>
      </c>
    </row>
    <row r="484" spans="1:2" x14ac:dyDescent="0.25">
      <c r="A484" s="1">
        <v>41414</v>
      </c>
      <c r="B484">
        <v>3.5510000000000002</v>
      </c>
    </row>
    <row r="485" spans="1:2" x14ac:dyDescent="0.25">
      <c r="A485" s="1">
        <v>41407</v>
      </c>
      <c r="B485">
        <v>3.5590000000000002</v>
      </c>
    </row>
    <row r="486" spans="1:2" x14ac:dyDescent="0.25">
      <c r="A486" s="1">
        <v>41400</v>
      </c>
      <c r="B486">
        <v>3.5030000000000001</v>
      </c>
    </row>
    <row r="487" spans="1:2" x14ac:dyDescent="0.25">
      <c r="A487" s="1">
        <v>41393</v>
      </c>
      <c r="B487">
        <v>3.5129999999999999</v>
      </c>
    </row>
    <row r="488" spans="1:2" x14ac:dyDescent="0.25">
      <c r="A488" s="1">
        <v>41386</v>
      </c>
      <c r="B488">
        <v>3.5339999999999998</v>
      </c>
    </row>
    <row r="489" spans="1:2" x14ac:dyDescent="0.25">
      <c r="A489" s="1">
        <v>41379</v>
      </c>
      <c r="B489">
        <v>3.5960000000000001</v>
      </c>
    </row>
    <row r="490" spans="1:2" x14ac:dyDescent="0.25">
      <c r="A490" s="1">
        <v>41372</v>
      </c>
      <c r="B490">
        <v>3.6549999999999998</v>
      </c>
    </row>
    <row r="491" spans="1:2" x14ac:dyDescent="0.25">
      <c r="A491" s="1">
        <v>41365</v>
      </c>
      <c r="B491">
        <v>3.6989999999999998</v>
      </c>
    </row>
    <row r="492" spans="1:2" x14ac:dyDescent="0.25">
      <c r="A492" s="1">
        <v>41358</v>
      </c>
      <c r="B492">
        <v>3.7480000000000002</v>
      </c>
    </row>
    <row r="493" spans="1:2" x14ac:dyDescent="0.25">
      <c r="A493" s="1">
        <v>41351</v>
      </c>
      <c r="B493">
        <v>3.79</v>
      </c>
    </row>
    <row r="494" spans="1:2" x14ac:dyDescent="0.25">
      <c r="A494" s="1">
        <v>41344</v>
      </c>
      <c r="B494">
        <v>3.831</v>
      </c>
    </row>
    <row r="495" spans="1:2" x14ac:dyDescent="0.25">
      <c r="A495" s="1">
        <v>41337</v>
      </c>
      <c r="B495">
        <v>3.8759999999999999</v>
      </c>
    </row>
    <row r="496" spans="1:2" x14ac:dyDescent="0.25">
      <c r="A496" s="1">
        <v>41330</v>
      </c>
      <c r="B496">
        <v>3.9249999999999998</v>
      </c>
    </row>
    <row r="497" spans="1:2" x14ac:dyDescent="0.25">
      <c r="A497" s="1">
        <v>41323</v>
      </c>
      <c r="B497">
        <v>3.8580000000000001</v>
      </c>
    </row>
    <row r="498" spans="1:2" x14ac:dyDescent="0.25">
      <c r="A498" s="1">
        <v>41316</v>
      </c>
      <c r="B498">
        <v>3.7229999999999999</v>
      </c>
    </row>
    <row r="499" spans="1:2" x14ac:dyDescent="0.25">
      <c r="A499" s="1">
        <v>41309</v>
      </c>
      <c r="B499">
        <v>3.6480000000000001</v>
      </c>
    </row>
    <row r="500" spans="1:2" x14ac:dyDescent="0.25">
      <c r="A500" s="1">
        <v>41302</v>
      </c>
      <c r="B500">
        <v>3.488</v>
      </c>
    </row>
    <row r="501" spans="1:2" x14ac:dyDescent="0.25">
      <c r="A501" s="1">
        <v>41295</v>
      </c>
      <c r="B501">
        <v>3.4860000000000002</v>
      </c>
    </row>
    <row r="502" spans="1:2" x14ac:dyDescent="0.25">
      <c r="A502" s="1">
        <v>41288</v>
      </c>
      <c r="B502">
        <v>3.5289999999999999</v>
      </c>
    </row>
    <row r="503" spans="1:2" x14ac:dyDescent="0.25">
      <c r="A503" s="1">
        <v>41281</v>
      </c>
      <c r="B503">
        <v>3.4689999999999999</v>
      </c>
    </row>
    <row r="504" spans="1:2" x14ac:dyDescent="0.25">
      <c r="A504" s="1">
        <v>41274</v>
      </c>
      <c r="B504">
        <v>3.4420000000000002</v>
      </c>
    </row>
    <row r="505" spans="1:2" x14ac:dyDescent="0.25">
      <c r="A505" s="1">
        <v>41267</v>
      </c>
      <c r="B505">
        <v>3.3340000000000001</v>
      </c>
    </row>
    <row r="506" spans="1:2" x14ac:dyDescent="0.25">
      <c r="A506" s="1">
        <v>41260</v>
      </c>
      <c r="B506">
        <v>3.3210000000000002</v>
      </c>
    </row>
    <row r="507" spans="1:2" x14ac:dyDescent="0.25">
      <c r="A507" s="1">
        <v>41253</v>
      </c>
      <c r="B507">
        <v>3.3940000000000001</v>
      </c>
    </row>
    <row r="508" spans="1:2" x14ac:dyDescent="0.25">
      <c r="A508" s="1">
        <v>41246</v>
      </c>
      <c r="B508">
        <v>3.4329999999999998</v>
      </c>
    </row>
    <row r="509" spans="1:2" x14ac:dyDescent="0.25">
      <c r="A509" s="1">
        <v>41239</v>
      </c>
      <c r="B509">
        <v>3.4580000000000002</v>
      </c>
    </row>
    <row r="510" spans="1:2" x14ac:dyDescent="0.25">
      <c r="A510" s="1">
        <v>41232</v>
      </c>
      <c r="B510">
        <v>3.3889999999999998</v>
      </c>
    </row>
    <row r="511" spans="1:2" x14ac:dyDescent="0.25">
      <c r="A511" s="1">
        <v>41225</v>
      </c>
      <c r="B511">
        <v>3.4260000000000002</v>
      </c>
    </row>
    <row r="512" spans="1:2" x14ac:dyDescent="0.25">
      <c r="A512" s="1">
        <v>41218</v>
      </c>
      <c r="B512">
        <v>3.4889999999999999</v>
      </c>
    </row>
    <row r="513" spans="1:2" x14ac:dyDescent="0.25">
      <c r="A513" s="1">
        <v>41211</v>
      </c>
      <c r="B513">
        <v>3.5750000000000002</v>
      </c>
    </row>
    <row r="514" spans="1:2" x14ac:dyDescent="0.25">
      <c r="A514" s="1">
        <v>41204</v>
      </c>
      <c r="B514">
        <v>3.698</v>
      </c>
    </row>
    <row r="515" spans="1:2" x14ac:dyDescent="0.25">
      <c r="A515" s="1">
        <v>41197</v>
      </c>
      <c r="B515">
        <v>3.7890000000000001</v>
      </c>
    </row>
    <row r="516" spans="1:2" x14ac:dyDescent="0.25">
      <c r="A516" s="1">
        <v>41190</v>
      </c>
      <c r="B516">
        <v>3.734</v>
      </c>
    </row>
    <row r="517" spans="1:2" x14ac:dyDescent="0.25">
      <c r="A517" s="1">
        <v>41183</v>
      </c>
      <c r="B517">
        <v>3.762</v>
      </c>
    </row>
    <row r="518" spans="1:2" x14ac:dyDescent="0.25">
      <c r="A518" s="1">
        <v>41176</v>
      </c>
      <c r="B518">
        <v>3.8159999999999998</v>
      </c>
    </row>
    <row r="519" spans="1:2" x14ac:dyDescent="0.25">
      <c r="A519" s="1">
        <v>41169</v>
      </c>
      <c r="B519">
        <v>3.8650000000000002</v>
      </c>
    </row>
    <row r="520" spans="1:2" x14ac:dyDescent="0.25">
      <c r="A520" s="1">
        <v>41162</v>
      </c>
      <c r="B520">
        <v>3.843</v>
      </c>
    </row>
    <row r="521" spans="1:2" x14ac:dyDescent="0.25">
      <c r="A521" s="1">
        <v>41155</v>
      </c>
      <c r="B521">
        <v>3.8420000000000001</v>
      </c>
    </row>
    <row r="522" spans="1:2" x14ac:dyDescent="0.25">
      <c r="A522" s="1">
        <v>41148</v>
      </c>
      <c r="B522">
        <v>3.8010000000000002</v>
      </c>
    </row>
    <row r="523" spans="1:2" x14ac:dyDescent="0.25">
      <c r="A523" s="1">
        <v>41141</v>
      </c>
      <c r="B523">
        <v>3.7170000000000001</v>
      </c>
    </row>
    <row r="524" spans="1:2" x14ac:dyDescent="0.25">
      <c r="A524" s="1">
        <v>41134</v>
      </c>
      <c r="B524">
        <v>3.6949999999999998</v>
      </c>
    </row>
    <row r="525" spans="1:2" x14ac:dyDescent="0.25">
      <c r="A525" s="1">
        <v>41127</v>
      </c>
      <c r="B525">
        <v>3.6080000000000001</v>
      </c>
    </row>
    <row r="526" spans="1:2" x14ac:dyDescent="0.25">
      <c r="A526" s="1">
        <v>41120</v>
      </c>
      <c r="B526">
        <v>3.4929999999999999</v>
      </c>
    </row>
    <row r="527" spans="1:2" x14ac:dyDescent="0.25">
      <c r="A527" s="1">
        <v>41113</v>
      </c>
      <c r="B527">
        <v>3.476</v>
      </c>
    </row>
    <row r="528" spans="1:2" x14ac:dyDescent="0.25">
      <c r="A528" s="1">
        <v>41106</v>
      </c>
      <c r="B528">
        <v>3.363</v>
      </c>
    </row>
    <row r="529" spans="1:2" x14ac:dyDescent="0.25">
      <c r="A529" s="1">
        <v>41099</v>
      </c>
      <c r="B529">
        <v>3.3490000000000002</v>
      </c>
    </row>
    <row r="530" spans="1:2" x14ac:dyDescent="0.25">
      <c r="A530" s="1">
        <v>41092</v>
      </c>
      <c r="B530">
        <v>3.258</v>
      </c>
    </row>
    <row r="531" spans="1:2" x14ac:dyDescent="0.25">
      <c r="A531" s="1">
        <v>41085</v>
      </c>
      <c r="B531">
        <v>3.331</v>
      </c>
    </row>
    <row r="532" spans="1:2" x14ac:dyDescent="0.25">
      <c r="A532" s="1">
        <v>41078</v>
      </c>
      <c r="B532">
        <v>3.387</v>
      </c>
    </row>
    <row r="533" spans="1:2" x14ac:dyDescent="0.25">
      <c r="A533" s="1">
        <v>41071</v>
      </c>
      <c r="B533">
        <v>3.4279999999999999</v>
      </c>
    </row>
    <row r="534" spans="1:2" x14ac:dyDescent="0.25">
      <c r="A534" s="1">
        <v>41064</v>
      </c>
      <c r="B534">
        <v>3.4889999999999999</v>
      </c>
    </row>
    <row r="535" spans="1:2" x14ac:dyDescent="0.25">
      <c r="A535" s="1">
        <v>41057</v>
      </c>
      <c r="B535">
        <v>3.536</v>
      </c>
    </row>
    <row r="536" spans="1:2" x14ac:dyDescent="0.25">
      <c r="A536" s="1">
        <v>41050</v>
      </c>
      <c r="B536">
        <v>3.613</v>
      </c>
    </row>
    <row r="537" spans="1:2" x14ac:dyDescent="0.25">
      <c r="A537" s="1">
        <v>41043</v>
      </c>
      <c r="B537">
        <v>3.6869999999999998</v>
      </c>
    </row>
    <row r="538" spans="1:2" x14ac:dyDescent="0.25">
      <c r="A538" s="1">
        <v>41036</v>
      </c>
      <c r="B538">
        <v>3.7690000000000001</v>
      </c>
    </row>
    <row r="539" spans="1:2" x14ac:dyDescent="0.25">
      <c r="A539" s="1">
        <v>41029</v>
      </c>
      <c r="B539">
        <v>3.8540000000000001</v>
      </c>
    </row>
    <row r="540" spans="1:2" x14ac:dyDescent="0.25">
      <c r="A540" s="1">
        <v>41022</v>
      </c>
      <c r="B540">
        <v>3.9350000000000001</v>
      </c>
    </row>
    <row r="541" spans="1:2" x14ac:dyDescent="0.25">
      <c r="A541" s="1">
        <v>41015</v>
      </c>
      <c r="B541">
        <v>3.9990000000000001</v>
      </c>
    </row>
    <row r="542" spans="1:2" x14ac:dyDescent="0.25">
      <c r="A542" s="1">
        <v>41008</v>
      </c>
      <c r="B542">
        <v>4.032</v>
      </c>
    </row>
    <row r="543" spans="1:2" x14ac:dyDescent="0.25">
      <c r="A543" s="1">
        <v>41001</v>
      </c>
      <c r="B543">
        <v>3.9950000000000001</v>
      </c>
    </row>
    <row r="544" spans="1:2" x14ac:dyDescent="0.25">
      <c r="A544" s="1">
        <v>40994</v>
      </c>
      <c r="B544">
        <v>3.976</v>
      </c>
    </row>
    <row r="545" spans="1:2" x14ac:dyDescent="0.25">
      <c r="A545" s="1">
        <v>40987</v>
      </c>
      <c r="B545">
        <v>3.8929999999999998</v>
      </c>
    </row>
    <row r="546" spans="1:2" x14ac:dyDescent="0.25">
      <c r="A546" s="1">
        <v>40980</v>
      </c>
      <c r="B546">
        <v>3.8530000000000002</v>
      </c>
    </row>
    <row r="547" spans="1:2" x14ac:dyDescent="0.25">
      <c r="A547" s="1">
        <v>40973</v>
      </c>
      <c r="B547">
        <v>3.8580000000000001</v>
      </c>
    </row>
    <row r="548" spans="1:2" x14ac:dyDescent="0.25">
      <c r="A548" s="1">
        <v>40966</v>
      </c>
      <c r="B548">
        <v>3.8220000000000001</v>
      </c>
    </row>
    <row r="549" spans="1:2" x14ac:dyDescent="0.25">
      <c r="A549" s="1">
        <v>40959</v>
      </c>
      <c r="B549">
        <v>3.738</v>
      </c>
    </row>
    <row r="550" spans="1:2" x14ac:dyDescent="0.25">
      <c r="A550" s="1">
        <v>40952</v>
      </c>
      <c r="B550">
        <v>3.7160000000000002</v>
      </c>
    </row>
    <row r="551" spans="1:2" x14ac:dyDescent="0.25">
      <c r="A551" s="1">
        <v>40945</v>
      </c>
      <c r="B551">
        <v>3.617</v>
      </c>
    </row>
    <row r="552" spans="1:2" x14ac:dyDescent="0.25">
      <c r="A552" s="1">
        <v>40938</v>
      </c>
      <c r="B552">
        <v>3.5990000000000002</v>
      </c>
    </row>
    <row r="553" spans="1:2" x14ac:dyDescent="0.25">
      <c r="A553" s="1">
        <v>40931</v>
      </c>
      <c r="B553">
        <v>3.5</v>
      </c>
    </row>
    <row r="554" spans="1:2" x14ac:dyDescent="0.25">
      <c r="A554" s="1">
        <v>40924</v>
      </c>
      <c r="B554">
        <v>3.4849999999999999</v>
      </c>
    </row>
    <row r="555" spans="1:2" x14ac:dyDescent="0.25">
      <c r="A555" s="1">
        <v>40917</v>
      </c>
      <c r="B555">
        <v>3.4910000000000001</v>
      </c>
    </row>
    <row r="556" spans="1:2" x14ac:dyDescent="0.25">
      <c r="A556" s="1">
        <v>40910</v>
      </c>
      <c r="B556">
        <v>3.3849999999999998</v>
      </c>
    </row>
    <row r="557" spans="1:2" x14ac:dyDescent="0.25">
      <c r="A557" s="1">
        <v>40903</v>
      </c>
      <c r="B557">
        <v>3.3210000000000002</v>
      </c>
    </row>
    <row r="558" spans="1:2" x14ac:dyDescent="0.25">
      <c r="A558" s="1">
        <v>40896</v>
      </c>
      <c r="B558">
        <v>3.3239999999999998</v>
      </c>
    </row>
    <row r="559" spans="1:2" x14ac:dyDescent="0.25">
      <c r="A559" s="1">
        <v>40889</v>
      </c>
      <c r="B559">
        <v>3.363</v>
      </c>
    </row>
    <row r="560" spans="1:2" x14ac:dyDescent="0.25">
      <c r="A560" s="1">
        <v>40882</v>
      </c>
      <c r="B560">
        <v>3.3450000000000002</v>
      </c>
    </row>
    <row r="561" spans="1:2" x14ac:dyDescent="0.25">
      <c r="A561" s="1">
        <v>40875</v>
      </c>
      <c r="B561">
        <v>3.3740000000000001</v>
      </c>
    </row>
    <row r="562" spans="1:2" x14ac:dyDescent="0.25">
      <c r="A562" s="1">
        <v>40868</v>
      </c>
      <c r="B562">
        <v>3.4319999999999999</v>
      </c>
    </row>
    <row r="563" spans="1:2" x14ac:dyDescent="0.25">
      <c r="A563" s="1">
        <v>40861</v>
      </c>
      <c r="B563">
        <v>3.4729999999999999</v>
      </c>
    </row>
    <row r="564" spans="1:2" x14ac:dyDescent="0.25">
      <c r="A564" s="1">
        <v>40854</v>
      </c>
      <c r="B564">
        <v>3.44</v>
      </c>
    </row>
    <row r="565" spans="1:2" x14ac:dyDescent="0.25">
      <c r="A565" s="1">
        <v>40847</v>
      </c>
      <c r="B565">
        <v>3.4780000000000002</v>
      </c>
    </row>
    <row r="566" spans="1:2" x14ac:dyDescent="0.25">
      <c r="A566" s="1">
        <v>40840</v>
      </c>
      <c r="B566">
        <v>3.5</v>
      </c>
    </row>
    <row r="567" spans="1:2" x14ac:dyDescent="0.25">
      <c r="A567" s="1">
        <v>40833</v>
      </c>
      <c r="B567">
        <v>3.4740000000000002</v>
      </c>
    </row>
    <row r="568" spans="1:2" x14ac:dyDescent="0.25">
      <c r="A568" s="1">
        <v>40826</v>
      </c>
      <c r="B568">
        <v>3.4039999999999999</v>
      </c>
    </row>
    <row r="569" spans="1:2" x14ac:dyDescent="0.25">
      <c r="A569" s="1">
        <v>40819</v>
      </c>
      <c r="B569">
        <v>3.444</v>
      </c>
    </row>
    <row r="570" spans="1:2" x14ac:dyDescent="0.25">
      <c r="A570" s="1">
        <v>40812</v>
      </c>
      <c r="B570">
        <v>3.51</v>
      </c>
    </row>
    <row r="571" spans="1:2" x14ac:dyDescent="0.25">
      <c r="A571" s="1">
        <v>40805</v>
      </c>
      <c r="B571">
        <v>3.5920000000000001</v>
      </c>
    </row>
    <row r="572" spans="1:2" x14ac:dyDescent="0.25">
      <c r="A572" s="1">
        <v>40798</v>
      </c>
      <c r="B572">
        <v>3.6379999999999999</v>
      </c>
    </row>
    <row r="573" spans="1:2" x14ac:dyDescent="0.25">
      <c r="A573" s="1">
        <v>40791</v>
      </c>
      <c r="B573">
        <v>3.6619999999999999</v>
      </c>
    </row>
    <row r="574" spans="1:2" x14ac:dyDescent="0.25">
      <c r="A574" s="1">
        <v>40784</v>
      </c>
      <c r="B574">
        <v>3.6190000000000002</v>
      </c>
    </row>
    <row r="575" spans="1:2" x14ac:dyDescent="0.25">
      <c r="A575" s="1">
        <v>40777</v>
      </c>
      <c r="B575">
        <v>3.613</v>
      </c>
    </row>
    <row r="576" spans="1:2" x14ac:dyDescent="0.25">
      <c r="A576" s="1">
        <v>40770</v>
      </c>
      <c r="B576">
        <v>3.6549999999999998</v>
      </c>
    </row>
    <row r="577" spans="1:2" x14ac:dyDescent="0.25">
      <c r="A577" s="1">
        <v>40763</v>
      </c>
      <c r="B577">
        <v>3.7240000000000002</v>
      </c>
    </row>
    <row r="578" spans="1:2" x14ac:dyDescent="0.25">
      <c r="A578" s="1">
        <v>40756</v>
      </c>
      <c r="B578">
        <v>3.766</v>
      </c>
    </row>
    <row r="579" spans="1:2" x14ac:dyDescent="0.25">
      <c r="A579" s="1">
        <v>40749</v>
      </c>
      <c r="B579">
        <v>3.7389999999999999</v>
      </c>
    </row>
    <row r="580" spans="1:2" x14ac:dyDescent="0.25">
      <c r="A580" s="1">
        <v>40742</v>
      </c>
      <c r="B580">
        <v>3.71</v>
      </c>
    </row>
    <row r="581" spans="1:2" x14ac:dyDescent="0.25">
      <c r="A581" s="1">
        <v>40735</v>
      </c>
      <c r="B581">
        <v>3.6589999999999998</v>
      </c>
    </row>
    <row r="582" spans="1:2" x14ac:dyDescent="0.25">
      <c r="A582" s="1">
        <v>40728</v>
      </c>
      <c r="B582">
        <v>3.5470000000000002</v>
      </c>
    </row>
    <row r="583" spans="1:2" x14ac:dyDescent="0.25">
      <c r="A583" s="1">
        <v>40721</v>
      </c>
      <c r="B583">
        <v>3.581</v>
      </c>
    </row>
    <row r="584" spans="1:2" x14ac:dyDescent="0.25">
      <c r="A584" s="1">
        <v>40714</v>
      </c>
      <c r="B584">
        <v>3.6419999999999999</v>
      </c>
    </row>
    <row r="585" spans="1:2" x14ac:dyDescent="0.25">
      <c r="A585" s="1">
        <v>40707</v>
      </c>
      <c r="B585">
        <v>3.6760000000000002</v>
      </c>
    </row>
    <row r="586" spans="1:2" x14ac:dyDescent="0.25">
      <c r="A586" s="1">
        <v>40700</v>
      </c>
      <c r="B586">
        <v>3.7309999999999999</v>
      </c>
    </row>
    <row r="587" spans="1:2" x14ac:dyDescent="0.25">
      <c r="A587" s="1">
        <v>40693</v>
      </c>
      <c r="B587">
        <v>3.7829999999999999</v>
      </c>
    </row>
    <row r="588" spans="1:2" x14ac:dyDescent="0.25">
      <c r="A588" s="1">
        <v>40686</v>
      </c>
      <c r="B588">
        <v>3.8679999999999999</v>
      </c>
    </row>
    <row r="589" spans="1:2" x14ac:dyDescent="0.25">
      <c r="A589" s="1">
        <v>40679</v>
      </c>
      <c r="B589">
        <v>3.964</v>
      </c>
    </row>
    <row r="590" spans="1:2" x14ac:dyDescent="0.25">
      <c r="A590" s="1">
        <v>40672</v>
      </c>
      <c r="B590">
        <v>3.9820000000000002</v>
      </c>
    </row>
    <row r="591" spans="1:2" x14ac:dyDescent="0.25">
      <c r="A591" s="1">
        <v>40665</v>
      </c>
      <c r="B591">
        <v>3.9420000000000002</v>
      </c>
    </row>
    <row r="592" spans="1:2" x14ac:dyDescent="0.25">
      <c r="A592" s="1">
        <v>40658</v>
      </c>
      <c r="B592">
        <v>3.875</v>
      </c>
    </row>
    <row r="593" spans="1:2" x14ac:dyDescent="0.25">
      <c r="A593" s="1">
        <v>40651</v>
      </c>
      <c r="B593">
        <v>3.8809999999999998</v>
      </c>
    </row>
    <row r="594" spans="1:2" x14ac:dyDescent="0.25">
      <c r="A594" s="1">
        <v>40644</v>
      </c>
      <c r="B594">
        <v>3.835</v>
      </c>
    </row>
    <row r="595" spans="1:2" x14ac:dyDescent="0.25">
      <c r="A595" s="1">
        <v>40637</v>
      </c>
      <c r="B595">
        <v>3.7170000000000001</v>
      </c>
    </row>
    <row r="596" spans="1:2" x14ac:dyDescent="0.25">
      <c r="A596" s="1">
        <v>40630</v>
      </c>
      <c r="B596">
        <v>3.64</v>
      </c>
    </row>
    <row r="597" spans="1:2" x14ac:dyDescent="0.25">
      <c r="A597" s="1">
        <v>40623</v>
      </c>
      <c r="B597">
        <v>3.605</v>
      </c>
    </row>
    <row r="598" spans="1:2" x14ac:dyDescent="0.25">
      <c r="A598" s="1">
        <v>40616</v>
      </c>
      <c r="B598">
        <v>3.62</v>
      </c>
    </row>
    <row r="599" spans="1:2" x14ac:dyDescent="0.25">
      <c r="A599" s="1">
        <v>40609</v>
      </c>
      <c r="B599">
        <v>3.6040000000000001</v>
      </c>
    </row>
    <row r="600" spans="1:2" x14ac:dyDescent="0.25">
      <c r="A600" s="1">
        <v>40602</v>
      </c>
      <c r="B600">
        <v>3.4569999999999999</v>
      </c>
    </row>
    <row r="601" spans="1:2" x14ac:dyDescent="0.25">
      <c r="A601" s="1">
        <v>40595</v>
      </c>
      <c r="B601">
        <v>3.2090000000000001</v>
      </c>
    </row>
    <row r="602" spans="1:2" x14ac:dyDescent="0.25">
      <c r="A602" s="1">
        <v>40588</v>
      </c>
      <c r="B602">
        <v>3.1869999999999998</v>
      </c>
    </row>
    <row r="603" spans="1:2" x14ac:dyDescent="0.25">
      <c r="A603" s="1">
        <v>40581</v>
      </c>
      <c r="B603">
        <v>3.173</v>
      </c>
    </row>
    <row r="604" spans="1:2" x14ac:dyDescent="0.25">
      <c r="A604" s="1">
        <v>40574</v>
      </c>
      <c r="B604">
        <v>3.1539999999999999</v>
      </c>
    </row>
    <row r="605" spans="1:2" x14ac:dyDescent="0.25">
      <c r="A605" s="1">
        <v>40567</v>
      </c>
      <c r="B605">
        <v>3.1850000000000001</v>
      </c>
    </row>
    <row r="606" spans="1:2" x14ac:dyDescent="0.25">
      <c r="A606" s="1">
        <v>40560</v>
      </c>
      <c r="B606">
        <v>3.1869999999999998</v>
      </c>
    </row>
    <row r="607" spans="1:2" x14ac:dyDescent="0.25">
      <c r="A607" s="1">
        <v>40553</v>
      </c>
      <c r="B607">
        <v>3.161</v>
      </c>
    </row>
    <row r="608" spans="1:2" x14ac:dyDescent="0.25">
      <c r="A608" s="1">
        <v>40546</v>
      </c>
      <c r="B608">
        <v>3.1419999999999999</v>
      </c>
    </row>
    <row r="609" spans="1:2" x14ac:dyDescent="0.25">
      <c r="A609" s="1">
        <v>40539</v>
      </c>
      <c r="B609">
        <v>3.1419999999999999</v>
      </c>
    </row>
    <row r="610" spans="1:2" x14ac:dyDescent="0.25">
      <c r="A610" s="1">
        <v>40532</v>
      </c>
      <c r="B610">
        <v>3.04</v>
      </c>
    </row>
    <row r="611" spans="1:2" x14ac:dyDescent="0.25">
      <c r="A611" s="1">
        <v>40525</v>
      </c>
      <c r="B611">
        <v>3.0449999999999999</v>
      </c>
    </row>
    <row r="612" spans="1:2" x14ac:dyDescent="0.25">
      <c r="A612" s="1">
        <v>40518</v>
      </c>
      <c r="B612">
        <v>3.0030000000000001</v>
      </c>
    </row>
    <row r="613" spans="1:2" x14ac:dyDescent="0.25">
      <c r="A613" s="1">
        <v>40511</v>
      </c>
      <c r="B613">
        <v>2.907</v>
      </c>
    </row>
    <row r="614" spans="1:2" x14ac:dyDescent="0.25">
      <c r="A614" s="1">
        <v>40504</v>
      </c>
      <c r="B614">
        <v>2.9180000000000001</v>
      </c>
    </row>
    <row r="615" spans="1:2" x14ac:dyDescent="0.25">
      <c r="A615" s="1">
        <v>40497</v>
      </c>
      <c r="B615">
        <v>2.9180000000000001</v>
      </c>
    </row>
    <row r="616" spans="1:2" x14ac:dyDescent="0.25">
      <c r="A616" s="1">
        <v>40490</v>
      </c>
      <c r="B616">
        <v>2.8780000000000001</v>
      </c>
    </row>
    <row r="617" spans="1:2" x14ac:dyDescent="0.25">
      <c r="A617" s="1">
        <v>40483</v>
      </c>
      <c r="B617">
        <v>2.8330000000000002</v>
      </c>
    </row>
    <row r="618" spans="1:2" x14ac:dyDescent="0.25">
      <c r="A618" s="1">
        <v>40476</v>
      </c>
      <c r="B618">
        <v>2.8530000000000002</v>
      </c>
    </row>
    <row r="619" spans="1:2" x14ac:dyDescent="0.25">
      <c r="A619" s="1">
        <v>40469</v>
      </c>
      <c r="B619">
        <v>2.8740000000000001</v>
      </c>
    </row>
    <row r="620" spans="1:2" x14ac:dyDescent="0.25">
      <c r="A620" s="1">
        <v>40462</v>
      </c>
      <c r="B620">
        <v>2.85</v>
      </c>
    </row>
    <row r="621" spans="1:2" x14ac:dyDescent="0.25">
      <c r="A621" s="1">
        <v>40455</v>
      </c>
      <c r="B621">
        <v>2.7480000000000002</v>
      </c>
    </row>
    <row r="622" spans="1:2" x14ac:dyDescent="0.25">
      <c r="A622" s="1">
        <v>40448</v>
      </c>
      <c r="B622">
        <v>2.7320000000000002</v>
      </c>
    </row>
    <row r="623" spans="1:2" x14ac:dyDescent="0.25">
      <c r="A623" s="1">
        <v>40441</v>
      </c>
      <c r="B623">
        <v>2.758</v>
      </c>
    </row>
    <row r="624" spans="1:2" x14ac:dyDescent="0.25">
      <c r="A624" s="1">
        <v>40434</v>
      </c>
      <c r="B624">
        <v>2.7080000000000002</v>
      </c>
    </row>
    <row r="625" spans="1:2" x14ac:dyDescent="0.25">
      <c r="A625" s="1">
        <v>40427</v>
      </c>
      <c r="B625">
        <v>2.6629999999999998</v>
      </c>
    </row>
    <row r="626" spans="1:2" x14ac:dyDescent="0.25">
      <c r="A626" s="1">
        <v>40420</v>
      </c>
      <c r="B626">
        <v>2.681</v>
      </c>
    </row>
    <row r="627" spans="1:2" x14ac:dyDescent="0.25">
      <c r="A627" s="1">
        <v>40413</v>
      </c>
      <c r="B627">
        <v>2.71</v>
      </c>
    </row>
    <row r="628" spans="1:2" x14ac:dyDescent="0.25">
      <c r="A628" s="1">
        <v>40406</v>
      </c>
      <c r="B628">
        <v>2.7549999999999999</v>
      </c>
    </row>
    <row r="629" spans="1:2" x14ac:dyDescent="0.25">
      <c r="A629" s="1">
        <v>40399</v>
      </c>
      <c r="B629">
        <v>2.7879999999999998</v>
      </c>
    </row>
    <row r="630" spans="1:2" x14ac:dyDescent="0.25">
      <c r="A630" s="1">
        <v>40392</v>
      </c>
      <c r="B630">
        <v>2.7330000000000001</v>
      </c>
    </row>
    <row r="631" spans="1:2" x14ac:dyDescent="0.25">
      <c r="A631" s="1">
        <v>40385</v>
      </c>
      <c r="B631">
        <v>2.7250000000000001</v>
      </c>
    </row>
    <row r="632" spans="1:2" x14ac:dyDescent="0.25">
      <c r="A632" s="1">
        <v>40378</v>
      </c>
      <c r="B632">
        <v>2.6880000000000002</v>
      </c>
    </row>
    <row r="633" spans="1:2" x14ac:dyDescent="0.25">
      <c r="A633" s="1">
        <v>40371</v>
      </c>
      <c r="B633">
        <v>2.6960000000000002</v>
      </c>
    </row>
    <row r="634" spans="1:2" x14ac:dyDescent="0.25">
      <c r="A634" s="1">
        <v>40364</v>
      </c>
      <c r="B634">
        <v>2.718</v>
      </c>
    </row>
    <row r="635" spans="1:2" x14ac:dyDescent="0.25">
      <c r="A635" s="1">
        <v>40357</v>
      </c>
      <c r="B635">
        <v>2.742</v>
      </c>
    </row>
    <row r="636" spans="1:2" x14ac:dyDescent="0.25">
      <c r="A636" s="1">
        <v>40350</v>
      </c>
      <c r="B636">
        <v>2.7320000000000002</v>
      </c>
    </row>
    <row r="637" spans="1:2" x14ac:dyDescent="0.25">
      <c r="A637" s="1">
        <v>40343</v>
      </c>
      <c r="B637">
        <v>2.6880000000000002</v>
      </c>
    </row>
    <row r="638" spans="1:2" x14ac:dyDescent="0.25">
      <c r="A638" s="1">
        <v>40336</v>
      </c>
      <c r="B638">
        <v>2.7229999999999999</v>
      </c>
    </row>
    <row r="639" spans="1:2" x14ac:dyDescent="0.25">
      <c r="A639" s="1">
        <v>40329</v>
      </c>
      <c r="B639">
        <v>2.766</v>
      </c>
    </row>
    <row r="640" spans="1:2" x14ac:dyDescent="0.25">
      <c r="A640" s="1">
        <v>40322</v>
      </c>
      <c r="B640">
        <v>2.851</v>
      </c>
    </row>
    <row r="641" spans="1:2" x14ac:dyDescent="0.25">
      <c r="A641" s="1">
        <v>40315</v>
      </c>
      <c r="B641">
        <v>2.9180000000000001</v>
      </c>
    </row>
    <row r="642" spans="1:2" x14ac:dyDescent="0.25">
      <c r="A642" s="1">
        <v>40308</v>
      </c>
      <c r="B642">
        <v>2.9590000000000001</v>
      </c>
    </row>
    <row r="643" spans="1:2" x14ac:dyDescent="0.25">
      <c r="A643" s="1">
        <v>40301</v>
      </c>
      <c r="B643">
        <v>2.944</v>
      </c>
    </row>
    <row r="644" spans="1:2" x14ac:dyDescent="0.25">
      <c r="A644" s="1">
        <v>40294</v>
      </c>
      <c r="B644">
        <v>2.9039999999999999</v>
      </c>
    </row>
    <row r="645" spans="1:2" x14ac:dyDescent="0.25">
      <c r="A645" s="1">
        <v>40287</v>
      </c>
      <c r="B645">
        <v>2.9249999999999998</v>
      </c>
    </row>
    <row r="646" spans="1:2" x14ac:dyDescent="0.25">
      <c r="A646" s="1">
        <v>40280</v>
      </c>
      <c r="B646">
        <v>2.9260000000000002</v>
      </c>
    </row>
    <row r="647" spans="1:2" x14ac:dyDescent="0.25">
      <c r="A647" s="1">
        <v>40273</v>
      </c>
      <c r="B647">
        <v>2.883</v>
      </c>
    </row>
    <row r="648" spans="1:2" x14ac:dyDescent="0.25">
      <c r="A648" s="1">
        <v>40266</v>
      </c>
      <c r="B648">
        <v>2.8759999999999999</v>
      </c>
    </row>
    <row r="649" spans="1:2" x14ac:dyDescent="0.25">
      <c r="A649" s="1">
        <v>40259</v>
      </c>
      <c r="B649">
        <v>2.9020000000000001</v>
      </c>
    </row>
    <row r="650" spans="1:2" x14ac:dyDescent="0.25">
      <c r="A650" s="1">
        <v>40252</v>
      </c>
      <c r="B650">
        <v>2.8969999999999998</v>
      </c>
    </row>
    <row r="651" spans="1:2" x14ac:dyDescent="0.25">
      <c r="A651" s="1">
        <v>40245</v>
      </c>
      <c r="B651">
        <v>2.8530000000000002</v>
      </c>
    </row>
    <row r="652" spans="1:2" x14ac:dyDescent="0.25">
      <c r="A652" s="1">
        <v>40238</v>
      </c>
      <c r="B652">
        <v>2.8119999999999998</v>
      </c>
    </row>
    <row r="653" spans="1:2" x14ac:dyDescent="0.25">
      <c r="A653" s="1">
        <v>40231</v>
      </c>
      <c r="B653">
        <v>2.7570000000000001</v>
      </c>
    </row>
    <row r="654" spans="1:2" x14ac:dyDescent="0.25">
      <c r="A654" s="1">
        <v>40224</v>
      </c>
      <c r="B654">
        <v>2.7149999999999999</v>
      </c>
    </row>
    <row r="655" spans="1:2" x14ac:dyDescent="0.25">
      <c r="A655" s="1">
        <v>40217</v>
      </c>
      <c r="B655">
        <v>2.7440000000000002</v>
      </c>
    </row>
    <row r="656" spans="1:2" x14ac:dyDescent="0.25">
      <c r="A656" s="1">
        <v>40210</v>
      </c>
      <c r="B656">
        <v>2.7770000000000001</v>
      </c>
    </row>
    <row r="657" spans="1:2" x14ac:dyDescent="0.25">
      <c r="A657" s="1">
        <v>40203</v>
      </c>
      <c r="B657">
        <v>2.8159999999999998</v>
      </c>
    </row>
    <row r="658" spans="1:2" x14ac:dyDescent="0.25">
      <c r="A658" s="1">
        <v>40196</v>
      </c>
      <c r="B658">
        <v>2.8559999999999999</v>
      </c>
    </row>
    <row r="659" spans="1:2" x14ac:dyDescent="0.25">
      <c r="A659" s="1">
        <v>40189</v>
      </c>
      <c r="B659">
        <v>2.8290000000000002</v>
      </c>
    </row>
    <row r="660" spans="1:2" x14ac:dyDescent="0.25">
      <c r="A660" s="1">
        <v>40182</v>
      </c>
      <c r="B660">
        <v>2.746</v>
      </c>
    </row>
    <row r="661" spans="1:2" x14ac:dyDescent="0.25">
      <c r="A661" s="1">
        <v>40175</v>
      </c>
      <c r="B661">
        <v>2.69</v>
      </c>
    </row>
    <row r="662" spans="1:2" x14ac:dyDescent="0.25">
      <c r="A662" s="1">
        <v>40168</v>
      </c>
      <c r="B662">
        <v>2.6890000000000001</v>
      </c>
    </row>
    <row r="663" spans="1:2" x14ac:dyDescent="0.25">
      <c r="A663" s="1">
        <v>40161</v>
      </c>
      <c r="B663">
        <v>2.694</v>
      </c>
    </row>
    <row r="664" spans="1:2" x14ac:dyDescent="0.25">
      <c r="A664" s="1">
        <v>40154</v>
      </c>
      <c r="B664">
        <v>2.7429999999999999</v>
      </c>
    </row>
    <row r="665" spans="1:2" x14ac:dyDescent="0.25">
      <c r="A665" s="1">
        <v>40147</v>
      </c>
      <c r="B665">
        <v>2.7240000000000002</v>
      </c>
    </row>
    <row r="666" spans="1:2" x14ac:dyDescent="0.25">
      <c r="A666" s="1">
        <v>40140</v>
      </c>
      <c r="B666">
        <v>2.7280000000000002</v>
      </c>
    </row>
    <row r="667" spans="1:2" x14ac:dyDescent="0.25">
      <c r="A667" s="1">
        <v>40133</v>
      </c>
      <c r="B667">
        <v>2.7360000000000002</v>
      </c>
    </row>
    <row r="668" spans="1:2" x14ac:dyDescent="0.25">
      <c r="A668" s="1">
        <v>40126</v>
      </c>
      <c r="B668">
        <v>2.7610000000000001</v>
      </c>
    </row>
    <row r="669" spans="1:2" x14ac:dyDescent="0.25">
      <c r="A669" s="1">
        <v>40119</v>
      </c>
      <c r="B669">
        <v>2.7879999999999998</v>
      </c>
    </row>
    <row r="670" spans="1:2" x14ac:dyDescent="0.25">
      <c r="A670" s="1">
        <v>40112</v>
      </c>
      <c r="B670">
        <v>2.7629999999999999</v>
      </c>
    </row>
    <row r="671" spans="1:2" x14ac:dyDescent="0.25">
      <c r="A671" s="1">
        <v>40105</v>
      </c>
      <c r="B671">
        <v>2.6120000000000001</v>
      </c>
    </row>
    <row r="672" spans="1:2" x14ac:dyDescent="0.25">
      <c r="A672" s="1">
        <v>40098</v>
      </c>
      <c r="B672">
        <v>2.4860000000000002</v>
      </c>
    </row>
    <row r="673" spans="1:2" x14ac:dyDescent="0.25">
      <c r="A673" s="1">
        <v>40091</v>
      </c>
      <c r="B673">
        <v>2.4489999999999998</v>
      </c>
    </row>
    <row r="674" spans="1:2" x14ac:dyDescent="0.25">
      <c r="A674" s="1">
        <v>40084</v>
      </c>
      <c r="B674">
        <v>2.4790000000000001</v>
      </c>
    </row>
    <row r="675" spans="1:2" x14ac:dyDescent="0.25">
      <c r="A675" s="1">
        <v>40077</v>
      </c>
      <c r="B675">
        <v>2.5150000000000001</v>
      </c>
    </row>
    <row r="676" spans="1:2" x14ac:dyDescent="0.25">
      <c r="A676" s="1">
        <v>40070</v>
      </c>
      <c r="B676">
        <v>2.556</v>
      </c>
    </row>
    <row r="677" spans="1:2" x14ac:dyDescent="0.25">
      <c r="A677" s="1">
        <v>40063</v>
      </c>
      <c r="B677">
        <v>2.5960000000000001</v>
      </c>
    </row>
    <row r="678" spans="1:2" x14ac:dyDescent="0.25">
      <c r="A678" s="1">
        <v>40056</v>
      </c>
      <c r="B678">
        <v>2.6389999999999998</v>
      </c>
    </row>
    <row r="679" spans="1:2" x14ac:dyDescent="0.25">
      <c r="A679" s="1">
        <v>40049</v>
      </c>
      <c r="B679">
        <v>2.6539999999999999</v>
      </c>
    </row>
    <row r="680" spans="1:2" x14ac:dyDescent="0.25">
      <c r="A680" s="1">
        <v>40042</v>
      </c>
      <c r="B680">
        <v>2.6760000000000002</v>
      </c>
    </row>
    <row r="681" spans="1:2" x14ac:dyDescent="0.25">
      <c r="A681" s="1">
        <v>40035</v>
      </c>
      <c r="B681">
        <v>2.6440000000000001</v>
      </c>
    </row>
    <row r="682" spans="1:2" x14ac:dyDescent="0.25">
      <c r="A682" s="1">
        <v>40028</v>
      </c>
      <c r="B682">
        <v>2.5750000000000002</v>
      </c>
    </row>
    <row r="683" spans="1:2" x14ac:dyDescent="0.25">
      <c r="A683" s="1">
        <v>40021</v>
      </c>
      <c r="B683">
        <v>2.532</v>
      </c>
    </row>
    <row r="684" spans="1:2" x14ac:dyDescent="0.25">
      <c r="A684" s="1">
        <v>40014</v>
      </c>
      <c r="B684">
        <v>2.552</v>
      </c>
    </row>
    <row r="685" spans="1:2" x14ac:dyDescent="0.25">
      <c r="A685" s="1">
        <v>40007</v>
      </c>
      <c r="B685">
        <v>2.625</v>
      </c>
    </row>
    <row r="686" spans="1:2" x14ac:dyDescent="0.25">
      <c r="A686" s="1">
        <v>40000</v>
      </c>
      <c r="B686">
        <v>2.7010000000000001</v>
      </c>
    </row>
    <row r="687" spans="1:2" x14ac:dyDescent="0.25">
      <c r="A687" s="1">
        <v>39993</v>
      </c>
      <c r="B687">
        <v>2.734</v>
      </c>
    </row>
    <row r="688" spans="1:2" x14ac:dyDescent="0.25">
      <c r="A688" s="1">
        <v>39986</v>
      </c>
      <c r="B688">
        <v>2.754</v>
      </c>
    </row>
    <row r="689" spans="1:2" x14ac:dyDescent="0.25">
      <c r="A689" s="1">
        <v>39979</v>
      </c>
      <c r="B689">
        <v>2.71</v>
      </c>
    </row>
    <row r="690" spans="1:2" x14ac:dyDescent="0.25">
      <c r="A690" s="1">
        <v>39972</v>
      </c>
      <c r="B690">
        <v>2.6320000000000001</v>
      </c>
    </row>
    <row r="691" spans="1:2" x14ac:dyDescent="0.25">
      <c r="A691" s="1">
        <v>39965</v>
      </c>
      <c r="B691">
        <v>2.5270000000000001</v>
      </c>
    </row>
    <row r="692" spans="1:2" x14ac:dyDescent="0.25">
      <c r="A692" s="1">
        <v>39958</v>
      </c>
      <c r="B692">
        <v>2.4550000000000001</v>
      </c>
    </row>
    <row r="693" spans="1:2" x14ac:dyDescent="0.25">
      <c r="A693" s="1">
        <v>39951</v>
      </c>
      <c r="B693">
        <v>2.3759999999999999</v>
      </c>
    </row>
    <row r="694" spans="1:2" x14ac:dyDescent="0.25">
      <c r="A694" s="1">
        <v>39944</v>
      </c>
      <c r="B694">
        <v>2.2989999999999999</v>
      </c>
    </row>
    <row r="695" spans="1:2" x14ac:dyDescent="0.25">
      <c r="A695" s="1">
        <v>39937</v>
      </c>
      <c r="B695">
        <v>2.133</v>
      </c>
    </row>
    <row r="696" spans="1:2" x14ac:dyDescent="0.25">
      <c r="A696" s="1">
        <v>39930</v>
      </c>
      <c r="B696">
        <v>2.1419999999999999</v>
      </c>
    </row>
    <row r="697" spans="1:2" x14ac:dyDescent="0.25">
      <c r="A697" s="1">
        <v>39923</v>
      </c>
      <c r="B697">
        <v>2.161</v>
      </c>
    </row>
    <row r="698" spans="1:2" x14ac:dyDescent="0.25">
      <c r="A698" s="1">
        <v>39916</v>
      </c>
      <c r="B698">
        <v>2.157</v>
      </c>
    </row>
    <row r="699" spans="1:2" x14ac:dyDescent="0.25">
      <c r="A699" s="1">
        <v>39909</v>
      </c>
      <c r="B699">
        <v>2.1419999999999999</v>
      </c>
    </row>
    <row r="700" spans="1:2" x14ac:dyDescent="0.25">
      <c r="A700" s="1">
        <v>39902</v>
      </c>
      <c r="B700">
        <v>2.129</v>
      </c>
    </row>
    <row r="701" spans="1:2" x14ac:dyDescent="0.25">
      <c r="A701" s="1">
        <v>39895</v>
      </c>
      <c r="B701">
        <v>2.048</v>
      </c>
    </row>
    <row r="702" spans="1:2" x14ac:dyDescent="0.25">
      <c r="A702" s="1">
        <v>39888</v>
      </c>
      <c r="B702">
        <v>2.0179999999999998</v>
      </c>
    </row>
    <row r="703" spans="1:2" x14ac:dyDescent="0.25">
      <c r="A703" s="1">
        <v>39881</v>
      </c>
      <c r="B703">
        <v>2.0299999999999998</v>
      </c>
    </row>
    <row r="704" spans="1:2" x14ac:dyDescent="0.25">
      <c r="A704" s="1">
        <v>39874</v>
      </c>
      <c r="B704">
        <v>2.0219999999999998</v>
      </c>
    </row>
    <row r="705" spans="1:2" x14ac:dyDescent="0.25">
      <c r="A705" s="1">
        <v>39867</v>
      </c>
      <c r="B705">
        <v>2.0179999999999998</v>
      </c>
    </row>
    <row r="706" spans="1:2" x14ac:dyDescent="0.25">
      <c r="A706" s="1">
        <v>39860</v>
      </c>
      <c r="B706">
        <v>2.069</v>
      </c>
    </row>
    <row r="707" spans="1:2" x14ac:dyDescent="0.25">
      <c r="A707" s="1">
        <v>39853</v>
      </c>
      <c r="B707">
        <v>2.024</v>
      </c>
    </row>
    <row r="708" spans="1:2" x14ac:dyDescent="0.25">
      <c r="A708" s="1">
        <v>39846</v>
      </c>
      <c r="B708">
        <v>1.986</v>
      </c>
    </row>
    <row r="709" spans="1:2" x14ac:dyDescent="0.25">
      <c r="A709" s="1">
        <v>39839</v>
      </c>
      <c r="B709">
        <v>1.9450000000000001</v>
      </c>
    </row>
    <row r="710" spans="1:2" x14ac:dyDescent="0.25">
      <c r="A710" s="1">
        <v>39832</v>
      </c>
      <c r="B710">
        <v>1.944</v>
      </c>
    </row>
    <row r="711" spans="1:2" x14ac:dyDescent="0.25">
      <c r="A711" s="1">
        <v>39825</v>
      </c>
      <c r="B711">
        <v>1.879</v>
      </c>
    </row>
    <row r="712" spans="1:2" x14ac:dyDescent="0.25">
      <c r="A712" s="1">
        <v>39818</v>
      </c>
      <c r="B712">
        <v>1.7450000000000001</v>
      </c>
    </row>
    <row r="713" spans="1:2" x14ac:dyDescent="0.25">
      <c r="A713" s="1">
        <v>39811</v>
      </c>
      <c r="B713">
        <v>1.7130000000000001</v>
      </c>
    </row>
    <row r="714" spans="1:2" x14ac:dyDescent="0.25">
      <c r="A714" s="1">
        <v>39804</v>
      </c>
      <c r="B714">
        <v>1.7529999999999999</v>
      </c>
    </row>
    <row r="715" spans="1:2" x14ac:dyDescent="0.25">
      <c r="A715" s="1">
        <v>39797</v>
      </c>
      <c r="B715">
        <v>1.7509999999999999</v>
      </c>
    </row>
    <row r="716" spans="1:2" x14ac:dyDescent="0.25">
      <c r="A716" s="1">
        <v>39790</v>
      </c>
      <c r="B716">
        <v>1.8149999999999999</v>
      </c>
    </row>
    <row r="717" spans="1:2" x14ac:dyDescent="0.25">
      <c r="A717" s="1">
        <v>39783</v>
      </c>
      <c r="B717">
        <v>1.9259999999999999</v>
      </c>
    </row>
    <row r="718" spans="1:2" x14ac:dyDescent="0.25">
      <c r="A718" s="1">
        <v>39776</v>
      </c>
      <c r="B718">
        <v>2.0209999999999999</v>
      </c>
    </row>
    <row r="719" spans="1:2" x14ac:dyDescent="0.25">
      <c r="A719" s="1">
        <v>39769</v>
      </c>
      <c r="B719">
        <v>2.1680000000000001</v>
      </c>
    </row>
    <row r="720" spans="1:2" x14ac:dyDescent="0.25">
      <c r="A720" s="1">
        <v>39762</v>
      </c>
      <c r="B720">
        <v>2.2909999999999999</v>
      </c>
    </row>
    <row r="721" spans="1:2" x14ac:dyDescent="0.25">
      <c r="A721" s="1">
        <v>39755</v>
      </c>
      <c r="B721">
        <v>2.4670000000000001</v>
      </c>
    </row>
    <row r="722" spans="1:2" x14ac:dyDescent="0.25">
      <c r="A722" s="1">
        <v>39748</v>
      </c>
      <c r="B722">
        <v>2.7349999999999999</v>
      </c>
    </row>
    <row r="723" spans="1:2" x14ac:dyDescent="0.25">
      <c r="A723" s="1">
        <v>39741</v>
      </c>
      <c r="B723">
        <v>3.0190000000000001</v>
      </c>
    </row>
    <row r="724" spans="1:2" x14ac:dyDescent="0.25">
      <c r="A724" s="1">
        <v>39734</v>
      </c>
      <c r="B724">
        <v>3.3580000000000001</v>
      </c>
    </row>
    <row r="725" spans="1:2" x14ac:dyDescent="0.25">
      <c r="A725" s="1">
        <v>39727</v>
      </c>
      <c r="B725">
        <v>3.66</v>
      </c>
    </row>
    <row r="726" spans="1:2" x14ac:dyDescent="0.25">
      <c r="A726" s="1">
        <v>39720</v>
      </c>
      <c r="B726">
        <v>3.7709999999999999</v>
      </c>
    </row>
    <row r="727" spans="1:2" x14ac:dyDescent="0.25">
      <c r="A727" s="1">
        <v>39713</v>
      </c>
      <c r="B727">
        <v>3.823</v>
      </c>
    </row>
    <row r="728" spans="1:2" x14ac:dyDescent="0.25">
      <c r="A728" s="1">
        <v>39706</v>
      </c>
      <c r="B728">
        <v>3.9159999999999999</v>
      </c>
    </row>
    <row r="729" spans="1:2" x14ac:dyDescent="0.25">
      <c r="A729" s="1">
        <v>39699</v>
      </c>
      <c r="B729">
        <v>3.7320000000000002</v>
      </c>
    </row>
    <row r="730" spans="1:2" x14ac:dyDescent="0.25">
      <c r="A730" s="1">
        <v>39692</v>
      </c>
      <c r="B730">
        <v>3.746</v>
      </c>
    </row>
    <row r="731" spans="1:2" x14ac:dyDescent="0.25">
      <c r="A731" s="1">
        <v>39685</v>
      </c>
      <c r="B731">
        <v>3.7320000000000002</v>
      </c>
    </row>
    <row r="732" spans="1:2" x14ac:dyDescent="0.25">
      <c r="A732" s="1">
        <v>39678</v>
      </c>
      <c r="B732">
        <v>3.7919999999999998</v>
      </c>
    </row>
    <row r="733" spans="1:2" x14ac:dyDescent="0.25">
      <c r="A733" s="1">
        <v>39671</v>
      </c>
      <c r="B733">
        <v>3.87</v>
      </c>
    </row>
    <row r="734" spans="1:2" x14ac:dyDescent="0.25">
      <c r="A734" s="1">
        <v>39664</v>
      </c>
      <c r="B734">
        <v>3.9550000000000001</v>
      </c>
    </row>
    <row r="735" spans="1:2" x14ac:dyDescent="0.25">
      <c r="A735" s="1">
        <v>39657</v>
      </c>
      <c r="B735">
        <v>4.0350000000000001</v>
      </c>
    </row>
    <row r="736" spans="1:2" x14ac:dyDescent="0.25">
      <c r="A736" s="1">
        <v>39650</v>
      </c>
      <c r="B736">
        <v>4.1050000000000004</v>
      </c>
    </row>
    <row r="737" spans="1:2" x14ac:dyDescent="0.25">
      <c r="A737" s="1">
        <v>39643</v>
      </c>
      <c r="B737">
        <v>4.1159999999999997</v>
      </c>
    </row>
    <row r="738" spans="1:2" x14ac:dyDescent="0.25">
      <c r="A738" s="1">
        <v>39636</v>
      </c>
      <c r="B738">
        <v>4.1219999999999999</v>
      </c>
    </row>
    <row r="739" spans="1:2" x14ac:dyDescent="0.25">
      <c r="A739" s="1">
        <v>39629</v>
      </c>
      <c r="B739">
        <v>4.0910000000000002</v>
      </c>
    </row>
    <row r="740" spans="1:2" x14ac:dyDescent="0.25">
      <c r="A740" s="1">
        <v>39622</v>
      </c>
      <c r="B740">
        <v>4.0789999999999997</v>
      </c>
    </row>
    <row r="741" spans="1:2" x14ac:dyDescent="0.25">
      <c r="A741" s="1">
        <v>39615</v>
      </c>
      <c r="B741">
        <v>4.085</v>
      </c>
    </row>
    <row r="742" spans="1:2" x14ac:dyDescent="0.25">
      <c r="A742" s="1">
        <v>39608</v>
      </c>
      <c r="B742">
        <v>4.0490000000000004</v>
      </c>
    </row>
    <row r="743" spans="1:2" x14ac:dyDescent="0.25">
      <c r="A743" s="1">
        <v>39601</v>
      </c>
      <c r="B743">
        <v>4</v>
      </c>
    </row>
    <row r="744" spans="1:2" x14ac:dyDescent="0.25">
      <c r="A744" s="1">
        <v>39594</v>
      </c>
      <c r="B744">
        <v>3.996</v>
      </c>
    </row>
    <row r="745" spans="1:2" x14ac:dyDescent="0.25">
      <c r="A745" s="1">
        <v>39587</v>
      </c>
      <c r="B745">
        <v>3.8660000000000001</v>
      </c>
    </row>
    <row r="746" spans="1:2" x14ac:dyDescent="0.25">
      <c r="A746" s="1">
        <v>39580</v>
      </c>
      <c r="B746">
        <v>3.77</v>
      </c>
    </row>
    <row r="747" spans="1:2" x14ac:dyDescent="0.25">
      <c r="A747" s="1">
        <v>39573</v>
      </c>
      <c r="B747">
        <v>3.6789999999999998</v>
      </c>
    </row>
    <row r="748" spans="1:2" x14ac:dyDescent="0.25">
      <c r="A748" s="1">
        <v>39566</v>
      </c>
      <c r="B748">
        <v>3.6760000000000002</v>
      </c>
    </row>
    <row r="749" spans="1:2" x14ac:dyDescent="0.25">
      <c r="A749" s="1">
        <v>39559</v>
      </c>
      <c r="B749">
        <v>3.577</v>
      </c>
    </row>
    <row r="750" spans="1:2" x14ac:dyDescent="0.25">
      <c r="A750" s="1">
        <v>39552</v>
      </c>
      <c r="B750">
        <v>3.4590000000000001</v>
      </c>
    </row>
    <row r="751" spans="1:2" x14ac:dyDescent="0.25">
      <c r="A751" s="1">
        <v>39545</v>
      </c>
      <c r="B751">
        <v>3.4220000000000002</v>
      </c>
    </row>
    <row r="752" spans="1:2" x14ac:dyDescent="0.25">
      <c r="A752" s="1">
        <v>39538</v>
      </c>
      <c r="B752">
        <v>3.3690000000000002</v>
      </c>
    </row>
    <row r="753" spans="1:2" x14ac:dyDescent="0.25">
      <c r="A753" s="1">
        <v>39531</v>
      </c>
      <c r="B753">
        <v>3.3719999999999999</v>
      </c>
    </row>
    <row r="754" spans="1:2" x14ac:dyDescent="0.25">
      <c r="A754" s="1">
        <v>39524</v>
      </c>
      <c r="B754">
        <v>3.3860000000000001</v>
      </c>
    </row>
    <row r="755" spans="1:2" x14ac:dyDescent="0.25">
      <c r="A755" s="1">
        <v>39517</v>
      </c>
      <c r="B755">
        <v>3.323</v>
      </c>
    </row>
    <row r="756" spans="1:2" x14ac:dyDescent="0.25">
      <c r="A756" s="1">
        <v>39510</v>
      </c>
      <c r="B756">
        <v>3.2909999999999999</v>
      </c>
    </row>
    <row r="757" spans="1:2" x14ac:dyDescent="0.25">
      <c r="A757" s="1">
        <v>39503</v>
      </c>
      <c r="B757">
        <v>3.2719999999999998</v>
      </c>
    </row>
    <row r="758" spans="1:2" x14ac:dyDescent="0.25">
      <c r="A758" s="1">
        <v>39496</v>
      </c>
      <c r="B758">
        <v>3.1360000000000001</v>
      </c>
    </row>
    <row r="759" spans="1:2" x14ac:dyDescent="0.25">
      <c r="A759" s="1">
        <v>39489</v>
      </c>
      <c r="B759">
        <v>3.052</v>
      </c>
    </row>
    <row r="760" spans="1:2" x14ac:dyDescent="0.25">
      <c r="A760" s="1">
        <v>39482</v>
      </c>
      <c r="B760">
        <v>3.0779999999999998</v>
      </c>
    </row>
    <row r="761" spans="1:2" x14ac:dyDescent="0.25">
      <c r="A761" s="1">
        <v>39475</v>
      </c>
      <c r="B761">
        <v>3.1019999999999999</v>
      </c>
    </row>
    <row r="762" spans="1:2" x14ac:dyDescent="0.25">
      <c r="A762" s="1">
        <v>39468</v>
      </c>
      <c r="B762">
        <v>3.133</v>
      </c>
    </row>
    <row r="763" spans="1:2" x14ac:dyDescent="0.25">
      <c r="A763" s="1">
        <v>39461</v>
      </c>
      <c r="B763">
        <v>3.1869999999999998</v>
      </c>
    </row>
    <row r="764" spans="1:2" x14ac:dyDescent="0.25">
      <c r="A764" s="1">
        <v>39454</v>
      </c>
      <c r="B764">
        <v>3.2069999999999999</v>
      </c>
    </row>
    <row r="765" spans="1:2" x14ac:dyDescent="0.25">
      <c r="A765" s="1">
        <v>39447</v>
      </c>
      <c r="B765">
        <v>3.15</v>
      </c>
    </row>
    <row r="766" spans="1:2" x14ac:dyDescent="0.25">
      <c r="A766" s="1">
        <v>39440</v>
      </c>
      <c r="B766">
        <v>3.085</v>
      </c>
    </row>
    <row r="767" spans="1:2" x14ac:dyDescent="0.25">
      <c r="A767" s="1">
        <v>39433</v>
      </c>
      <c r="B767">
        <v>3.1030000000000002</v>
      </c>
    </row>
    <row r="768" spans="1:2" x14ac:dyDescent="0.25">
      <c r="A768" s="1">
        <v>39426</v>
      </c>
      <c r="B768">
        <v>3.125</v>
      </c>
    </row>
    <row r="769" spans="1:2" x14ac:dyDescent="0.25">
      <c r="A769" s="1">
        <v>39419</v>
      </c>
      <c r="B769">
        <v>3.1739999999999999</v>
      </c>
    </row>
    <row r="770" spans="1:2" x14ac:dyDescent="0.25">
      <c r="A770" s="1">
        <v>39412</v>
      </c>
      <c r="B770">
        <v>3.1949999999999998</v>
      </c>
    </row>
    <row r="771" spans="1:2" x14ac:dyDescent="0.25">
      <c r="A771" s="1">
        <v>39405</v>
      </c>
      <c r="B771">
        <v>3.2</v>
      </c>
    </row>
    <row r="772" spans="1:2" x14ac:dyDescent="0.25">
      <c r="A772" s="1">
        <v>39398</v>
      </c>
      <c r="B772">
        <v>3.198</v>
      </c>
    </row>
    <row r="773" spans="1:2" x14ac:dyDescent="0.25">
      <c r="A773" s="1">
        <v>39391</v>
      </c>
      <c r="B773">
        <v>3.073</v>
      </c>
    </row>
    <row r="774" spans="1:2" x14ac:dyDescent="0.25">
      <c r="A774" s="1">
        <v>39384</v>
      </c>
      <c r="B774">
        <v>2.9390000000000001</v>
      </c>
    </row>
    <row r="775" spans="1:2" x14ac:dyDescent="0.25">
      <c r="A775" s="1">
        <v>39377</v>
      </c>
      <c r="B775">
        <v>2.8929999999999998</v>
      </c>
    </row>
    <row r="776" spans="1:2" x14ac:dyDescent="0.25">
      <c r="A776" s="1">
        <v>39370</v>
      </c>
      <c r="B776">
        <v>2.8490000000000002</v>
      </c>
    </row>
    <row r="777" spans="1:2" x14ac:dyDescent="0.25">
      <c r="A777" s="1">
        <v>39363</v>
      </c>
      <c r="B777">
        <v>2.87</v>
      </c>
    </row>
    <row r="778" spans="1:2" x14ac:dyDescent="0.25">
      <c r="A778" s="1">
        <v>39356</v>
      </c>
      <c r="B778">
        <v>2.8959999999999999</v>
      </c>
    </row>
    <row r="779" spans="1:2" x14ac:dyDescent="0.25">
      <c r="A779" s="1">
        <v>39349</v>
      </c>
      <c r="B779">
        <v>2.8940000000000001</v>
      </c>
    </row>
    <row r="780" spans="1:2" x14ac:dyDescent="0.25">
      <c r="A780" s="1">
        <v>39342</v>
      </c>
      <c r="B780">
        <v>2.8490000000000002</v>
      </c>
    </row>
    <row r="781" spans="1:2" x14ac:dyDescent="0.25">
      <c r="A781" s="1">
        <v>39335</v>
      </c>
      <c r="B781">
        <v>2.835</v>
      </c>
    </row>
    <row r="782" spans="1:2" x14ac:dyDescent="0.25">
      <c r="A782" s="1">
        <v>39328</v>
      </c>
      <c r="B782">
        <v>2.778</v>
      </c>
    </row>
    <row r="783" spans="1:2" x14ac:dyDescent="0.25">
      <c r="A783" s="1">
        <v>39321</v>
      </c>
      <c r="B783">
        <v>2.754</v>
      </c>
    </row>
    <row r="784" spans="1:2" x14ac:dyDescent="0.25">
      <c r="A784" s="1">
        <v>39314</v>
      </c>
      <c r="B784">
        <v>2.778</v>
      </c>
    </row>
    <row r="785" spans="1:2" x14ac:dyDescent="0.25">
      <c r="A785" s="1">
        <v>39307</v>
      </c>
      <c r="B785">
        <v>2.8079999999999998</v>
      </c>
    </row>
    <row r="786" spans="1:2" x14ac:dyDescent="0.25">
      <c r="A786" s="1">
        <v>39300</v>
      </c>
      <c r="B786">
        <v>2.875</v>
      </c>
    </row>
    <row r="787" spans="1:2" x14ac:dyDescent="0.25">
      <c r="A787" s="1">
        <v>39293</v>
      </c>
      <c r="B787">
        <v>2.9289999999999998</v>
      </c>
    </row>
    <row r="788" spans="1:2" x14ac:dyDescent="0.25">
      <c r="A788" s="1">
        <v>39286</v>
      </c>
      <c r="B788">
        <v>2.9830000000000001</v>
      </c>
    </row>
    <row r="789" spans="1:2" x14ac:dyDescent="0.25">
      <c r="A789" s="1">
        <v>39279</v>
      </c>
      <c r="B789">
        <v>3.028</v>
      </c>
    </row>
    <row r="790" spans="1:2" x14ac:dyDescent="0.25">
      <c r="A790" s="1">
        <v>39272</v>
      </c>
      <c r="B790">
        <v>2.9630000000000001</v>
      </c>
    </row>
    <row r="791" spans="1:2" x14ac:dyDescent="0.25">
      <c r="A791" s="1">
        <v>39265</v>
      </c>
      <c r="B791">
        <v>2.956</v>
      </c>
    </row>
    <row r="792" spans="1:2" x14ac:dyDescent="0.25">
      <c r="A792" s="1">
        <v>39258</v>
      </c>
      <c r="B792">
        <v>2.9830000000000001</v>
      </c>
    </row>
    <row r="793" spans="1:2" x14ac:dyDescent="0.25">
      <c r="A793" s="1">
        <v>39251</v>
      </c>
      <c r="B793">
        <v>3.0209999999999999</v>
      </c>
    </row>
    <row r="794" spans="1:2" x14ac:dyDescent="0.25">
      <c r="A794" s="1">
        <v>39244</v>
      </c>
      <c r="B794">
        <v>3.077</v>
      </c>
    </row>
    <row r="795" spans="1:2" x14ac:dyDescent="0.25">
      <c r="A795" s="1">
        <v>39237</v>
      </c>
      <c r="B795">
        <v>3.1320000000000001</v>
      </c>
    </row>
    <row r="796" spans="1:2" x14ac:dyDescent="0.25">
      <c r="A796" s="1">
        <v>39230</v>
      </c>
      <c r="B796">
        <v>3.1629999999999998</v>
      </c>
    </row>
    <row r="797" spans="1:2" x14ac:dyDescent="0.25">
      <c r="A797" s="1">
        <v>39223</v>
      </c>
      <c r="B797">
        <v>3.161</v>
      </c>
    </row>
    <row r="798" spans="1:2" x14ac:dyDescent="0.25">
      <c r="A798" s="1">
        <v>39216</v>
      </c>
      <c r="B798">
        <v>3.0270000000000001</v>
      </c>
    </row>
    <row r="799" spans="1:2" x14ac:dyDescent="0.25">
      <c r="A799" s="1">
        <v>39209</v>
      </c>
      <c r="B799">
        <v>3.0259999999999998</v>
      </c>
    </row>
    <row r="800" spans="1:2" x14ac:dyDescent="0.25">
      <c r="A800" s="1">
        <v>39202</v>
      </c>
      <c r="B800">
        <v>3.01</v>
      </c>
    </row>
    <row r="801" spans="1:2" x14ac:dyDescent="0.25">
      <c r="A801" s="1">
        <v>39195</v>
      </c>
      <c r="B801">
        <v>2.9460000000000002</v>
      </c>
    </row>
    <row r="802" spans="1:2" x14ac:dyDescent="0.25">
      <c r="A802" s="1">
        <v>39188</v>
      </c>
      <c r="B802">
        <v>2.944</v>
      </c>
    </row>
    <row r="803" spans="1:2" x14ac:dyDescent="0.25">
      <c r="A803" s="1">
        <v>39181</v>
      </c>
      <c r="B803">
        <v>2.847</v>
      </c>
    </row>
    <row r="804" spans="1:2" x14ac:dyDescent="0.25">
      <c r="A804" s="1">
        <v>39174</v>
      </c>
      <c r="B804">
        <v>2.7290000000000001</v>
      </c>
    </row>
    <row r="805" spans="1:2" x14ac:dyDescent="0.25">
      <c r="A805" s="1">
        <v>39167</v>
      </c>
      <c r="B805">
        <v>2.6469999999999998</v>
      </c>
    </row>
    <row r="806" spans="1:2" x14ac:dyDescent="0.25">
      <c r="A806" s="1">
        <v>39160</v>
      </c>
      <c r="B806">
        <v>2.6179999999999999</v>
      </c>
    </row>
    <row r="807" spans="1:2" x14ac:dyDescent="0.25">
      <c r="A807" s="1">
        <v>39153</v>
      </c>
      <c r="B807">
        <v>2.6120000000000001</v>
      </c>
    </row>
    <row r="808" spans="1:2" x14ac:dyDescent="0.25">
      <c r="A808" s="1">
        <v>39146</v>
      </c>
      <c r="B808">
        <v>2.5779999999999998</v>
      </c>
    </row>
    <row r="809" spans="1:2" x14ac:dyDescent="0.25">
      <c r="A809" s="1">
        <v>39139</v>
      </c>
      <c r="B809">
        <v>2.4089999999999998</v>
      </c>
    </row>
    <row r="810" spans="1:2" x14ac:dyDescent="0.25">
      <c r="A810" s="1">
        <v>39132</v>
      </c>
      <c r="B810">
        <v>2.3149999999999999</v>
      </c>
    </row>
    <row r="811" spans="1:2" x14ac:dyDescent="0.25">
      <c r="A811" s="1">
        <v>39125</v>
      </c>
      <c r="B811">
        <v>2.2639999999999998</v>
      </c>
    </row>
    <row r="812" spans="1:2" x14ac:dyDescent="0.25">
      <c r="A812" s="1">
        <v>39118</v>
      </c>
      <c r="B812">
        <v>2.2400000000000002</v>
      </c>
    </row>
    <row r="813" spans="1:2" x14ac:dyDescent="0.25">
      <c r="A813" s="1">
        <v>39111</v>
      </c>
      <c r="B813">
        <v>2.2389999999999999</v>
      </c>
    </row>
    <row r="814" spans="1:2" x14ac:dyDescent="0.25">
      <c r="A814" s="1">
        <v>39104</v>
      </c>
      <c r="B814">
        <v>2.2799999999999998</v>
      </c>
    </row>
    <row r="815" spans="1:2" x14ac:dyDescent="0.25">
      <c r="A815" s="1">
        <v>39097</v>
      </c>
      <c r="B815">
        <v>2.3359999999999999</v>
      </c>
    </row>
    <row r="816" spans="1:2" x14ac:dyDescent="0.25">
      <c r="A816" s="1">
        <v>39090</v>
      </c>
      <c r="B816">
        <v>2.3849999999999998</v>
      </c>
    </row>
    <row r="817" spans="1:2" x14ac:dyDescent="0.25">
      <c r="A817" s="1">
        <v>39083</v>
      </c>
      <c r="B817">
        <v>2.4</v>
      </c>
    </row>
    <row r="818" spans="1:2" x14ac:dyDescent="0.25">
      <c r="A818" s="1">
        <v>39076</v>
      </c>
      <c r="B818">
        <v>2.3969999999999998</v>
      </c>
    </row>
    <row r="819" spans="1:2" x14ac:dyDescent="0.25">
      <c r="A819" s="1">
        <v>39069</v>
      </c>
      <c r="B819">
        <v>2.37</v>
      </c>
    </row>
    <row r="820" spans="1:2" x14ac:dyDescent="0.25">
      <c r="A820" s="1">
        <v>39062</v>
      </c>
      <c r="B820">
        <v>2.3679999999999999</v>
      </c>
    </row>
    <row r="821" spans="1:2" x14ac:dyDescent="0.25">
      <c r="A821" s="1">
        <v>39055</v>
      </c>
      <c r="B821">
        <v>2.355</v>
      </c>
    </row>
    <row r="822" spans="1:2" x14ac:dyDescent="0.25">
      <c r="A822" s="1">
        <v>39048</v>
      </c>
      <c r="B822">
        <v>2.3050000000000002</v>
      </c>
    </row>
    <row r="823" spans="1:2" x14ac:dyDescent="0.25">
      <c r="A823" s="1">
        <v>39041</v>
      </c>
      <c r="B823">
        <v>2.298</v>
      </c>
    </row>
    <row r="824" spans="1:2" x14ac:dyDescent="0.25">
      <c r="A824" s="1">
        <v>39034</v>
      </c>
      <c r="B824">
        <v>2.2949999999999999</v>
      </c>
    </row>
    <row r="825" spans="1:2" x14ac:dyDescent="0.25">
      <c r="A825" s="1">
        <v>39027</v>
      </c>
      <c r="B825">
        <v>2.2570000000000001</v>
      </c>
    </row>
    <row r="826" spans="1:2" x14ac:dyDescent="0.25">
      <c r="A826" s="1">
        <v>39020</v>
      </c>
      <c r="B826">
        <v>2.2709999999999999</v>
      </c>
    </row>
    <row r="827" spans="1:2" x14ac:dyDescent="0.25">
      <c r="A827" s="1">
        <v>39013</v>
      </c>
      <c r="B827">
        <v>2.2530000000000001</v>
      </c>
    </row>
    <row r="828" spans="1:2" x14ac:dyDescent="0.25">
      <c r="A828" s="1">
        <v>39006</v>
      </c>
      <c r="B828">
        <v>2.2869999999999999</v>
      </c>
    </row>
    <row r="829" spans="1:2" x14ac:dyDescent="0.25">
      <c r="A829" s="1">
        <v>38999</v>
      </c>
      <c r="B829">
        <v>2.327</v>
      </c>
    </row>
    <row r="830" spans="1:2" x14ac:dyDescent="0.25">
      <c r="A830" s="1">
        <v>38992</v>
      </c>
      <c r="B830">
        <v>2.391</v>
      </c>
    </row>
    <row r="831" spans="1:2" x14ac:dyDescent="0.25">
      <c r="A831" s="1">
        <v>38985</v>
      </c>
      <c r="B831">
        <v>2.5030000000000001</v>
      </c>
    </row>
    <row r="832" spans="1:2" x14ac:dyDescent="0.25">
      <c r="A832" s="1">
        <v>38978</v>
      </c>
      <c r="B832">
        <v>2.6440000000000001</v>
      </c>
    </row>
    <row r="833" spans="1:2" x14ac:dyDescent="0.25">
      <c r="A833" s="1">
        <v>38971</v>
      </c>
      <c r="B833">
        <v>2.7749999999999999</v>
      </c>
    </row>
    <row r="834" spans="1:2" x14ac:dyDescent="0.25">
      <c r="A834" s="1">
        <v>38964</v>
      </c>
      <c r="B834">
        <v>2.8540000000000001</v>
      </c>
    </row>
    <row r="835" spans="1:2" x14ac:dyDescent="0.25">
      <c r="A835" s="1">
        <v>38957</v>
      </c>
      <c r="B835">
        <v>2.9239999999999999</v>
      </c>
    </row>
    <row r="836" spans="1:2" x14ac:dyDescent="0.25">
      <c r="A836" s="1">
        <v>38950</v>
      </c>
      <c r="B836">
        <v>2.988</v>
      </c>
    </row>
    <row r="837" spans="1:2" x14ac:dyDescent="0.25">
      <c r="A837" s="1">
        <v>38943</v>
      </c>
      <c r="B837">
        <v>3.0409999999999999</v>
      </c>
    </row>
    <row r="838" spans="1:2" x14ac:dyDescent="0.25">
      <c r="A838" s="1">
        <v>38936</v>
      </c>
      <c r="B838">
        <v>3.056</v>
      </c>
    </row>
    <row r="839" spans="1:2" x14ac:dyDescent="0.25">
      <c r="A839" s="1">
        <v>38929</v>
      </c>
      <c r="B839">
        <v>3.0329999999999999</v>
      </c>
    </row>
    <row r="840" spans="1:2" x14ac:dyDescent="0.25">
      <c r="A840" s="1">
        <v>38922</v>
      </c>
      <c r="B840">
        <v>3.0129999999999999</v>
      </c>
    </row>
    <row r="841" spans="1:2" x14ac:dyDescent="0.25">
      <c r="A841" s="1">
        <v>38915</v>
      </c>
      <c r="B841">
        <v>2.9849999999999999</v>
      </c>
    </row>
    <row r="842" spans="1:2" x14ac:dyDescent="0.25">
      <c r="A842" s="1">
        <v>38908</v>
      </c>
      <c r="B842">
        <v>2.97</v>
      </c>
    </row>
    <row r="843" spans="1:2" x14ac:dyDescent="0.25">
      <c r="A843" s="1">
        <v>38901</v>
      </c>
      <c r="B843">
        <v>2.927</v>
      </c>
    </row>
    <row r="844" spans="1:2" x14ac:dyDescent="0.25">
      <c r="A844" s="1">
        <v>38894</v>
      </c>
      <c r="B844">
        <v>2.871</v>
      </c>
    </row>
    <row r="845" spans="1:2" x14ac:dyDescent="0.25">
      <c r="A845" s="1">
        <v>38887</v>
      </c>
      <c r="B845">
        <v>2.88</v>
      </c>
    </row>
    <row r="846" spans="1:2" x14ac:dyDescent="0.25">
      <c r="A846" s="1">
        <v>38880</v>
      </c>
      <c r="B846">
        <v>2.899</v>
      </c>
    </row>
    <row r="847" spans="1:2" x14ac:dyDescent="0.25">
      <c r="A847" s="1">
        <v>38873</v>
      </c>
      <c r="B847">
        <v>2.8580000000000001</v>
      </c>
    </row>
    <row r="848" spans="1:2" x14ac:dyDescent="0.25">
      <c r="A848" s="1">
        <v>38866</v>
      </c>
      <c r="B848">
        <v>2.859</v>
      </c>
    </row>
    <row r="849" spans="1:2" x14ac:dyDescent="0.25">
      <c r="A849" s="1">
        <v>38859</v>
      </c>
      <c r="B849">
        <v>2.8969999999999998</v>
      </c>
    </row>
    <row r="850" spans="1:2" x14ac:dyDescent="0.25">
      <c r="A850" s="1">
        <v>38852</v>
      </c>
      <c r="B850">
        <v>2.9329999999999998</v>
      </c>
    </row>
    <row r="851" spans="1:2" x14ac:dyDescent="0.25">
      <c r="A851" s="1">
        <v>38845</v>
      </c>
      <c r="B851">
        <v>2.9460000000000002</v>
      </c>
    </row>
    <row r="852" spans="1:2" x14ac:dyDescent="0.25">
      <c r="A852" s="1">
        <v>38838</v>
      </c>
      <c r="B852">
        <v>2.9910000000000001</v>
      </c>
    </row>
    <row r="853" spans="1:2" x14ac:dyDescent="0.25">
      <c r="A853" s="1">
        <v>38831</v>
      </c>
      <c r="B853">
        <v>3.0070000000000001</v>
      </c>
    </row>
    <row r="854" spans="1:2" x14ac:dyDescent="0.25">
      <c r="A854" s="1">
        <v>38824</v>
      </c>
      <c r="B854">
        <v>2.8980000000000001</v>
      </c>
    </row>
    <row r="855" spans="1:2" x14ac:dyDescent="0.25">
      <c r="A855" s="1">
        <v>38817</v>
      </c>
      <c r="B855">
        <v>2.81</v>
      </c>
    </row>
    <row r="856" spans="1:2" x14ac:dyDescent="0.25">
      <c r="A856" s="1">
        <v>38810</v>
      </c>
      <c r="B856">
        <v>2.6869999999999998</v>
      </c>
    </row>
    <row r="857" spans="1:2" x14ac:dyDescent="0.25">
      <c r="A857" s="1">
        <v>38803</v>
      </c>
      <c r="B857">
        <v>2.6240000000000001</v>
      </c>
    </row>
    <row r="858" spans="1:2" x14ac:dyDescent="0.25">
      <c r="A858" s="1">
        <v>38796</v>
      </c>
      <c r="B858">
        <v>2.6240000000000001</v>
      </c>
    </row>
    <row r="859" spans="1:2" x14ac:dyDescent="0.25">
      <c r="A859" s="1">
        <v>38789</v>
      </c>
      <c r="B859">
        <v>2.4350000000000001</v>
      </c>
    </row>
    <row r="860" spans="1:2" x14ac:dyDescent="0.25">
      <c r="A860" s="1">
        <v>38782</v>
      </c>
      <c r="B860">
        <v>2.3660000000000001</v>
      </c>
    </row>
    <row r="861" spans="1:2" x14ac:dyDescent="0.25">
      <c r="A861" s="1">
        <v>38775</v>
      </c>
      <c r="B861">
        <v>2.3149999999999999</v>
      </c>
    </row>
    <row r="862" spans="1:2" x14ac:dyDescent="0.25">
      <c r="A862" s="1">
        <v>38768</v>
      </c>
      <c r="B862">
        <v>2.3359999999999999</v>
      </c>
    </row>
    <row r="863" spans="1:2" x14ac:dyDescent="0.25">
      <c r="A863" s="1">
        <v>38761</v>
      </c>
      <c r="B863">
        <v>2.395</v>
      </c>
    </row>
    <row r="864" spans="1:2" x14ac:dyDescent="0.25">
      <c r="A864" s="1">
        <v>38754</v>
      </c>
      <c r="B864">
        <v>2.4390000000000001</v>
      </c>
    </row>
    <row r="865" spans="1:2" x14ac:dyDescent="0.25">
      <c r="A865" s="1">
        <v>38747</v>
      </c>
      <c r="B865">
        <v>2.4470000000000001</v>
      </c>
    </row>
    <row r="866" spans="1:2" x14ac:dyDescent="0.25">
      <c r="A866" s="1">
        <v>38740</v>
      </c>
      <c r="B866">
        <v>2.4550000000000001</v>
      </c>
    </row>
    <row r="867" spans="1:2" x14ac:dyDescent="0.25">
      <c r="A867" s="1">
        <v>38733</v>
      </c>
      <c r="B867">
        <v>2.4350000000000001</v>
      </c>
    </row>
    <row r="868" spans="1:2" x14ac:dyDescent="0.25">
      <c r="A868" s="1">
        <v>38726</v>
      </c>
      <c r="B868">
        <v>2.4209999999999998</v>
      </c>
    </row>
    <row r="869" spans="1:2" x14ac:dyDescent="0.25">
      <c r="A869" s="1">
        <v>38719</v>
      </c>
      <c r="B869">
        <v>2.3250000000000002</v>
      </c>
    </row>
    <row r="870" spans="1:2" x14ac:dyDescent="0.25">
      <c r="A870" s="1">
        <v>38712</v>
      </c>
      <c r="B870">
        <v>2.2829999999999999</v>
      </c>
    </row>
    <row r="871" spans="1:2" x14ac:dyDescent="0.25">
      <c r="A871" s="1">
        <v>38705</v>
      </c>
      <c r="B871">
        <v>2.2959999999999998</v>
      </c>
    </row>
    <row r="872" spans="1:2" x14ac:dyDescent="0.25">
      <c r="A872" s="1">
        <v>38698</v>
      </c>
      <c r="B872">
        <v>2.27</v>
      </c>
    </row>
    <row r="873" spans="1:2" x14ac:dyDescent="0.25">
      <c r="A873" s="1">
        <v>38691</v>
      </c>
      <c r="B873">
        <v>2.2429999999999999</v>
      </c>
    </row>
    <row r="874" spans="1:2" x14ac:dyDescent="0.25">
      <c r="A874" s="1">
        <v>38684</v>
      </c>
      <c r="B874">
        <v>2.2919999999999998</v>
      </c>
    </row>
    <row r="875" spans="1:2" x14ac:dyDescent="0.25">
      <c r="A875" s="1">
        <v>38677</v>
      </c>
      <c r="B875">
        <v>2.3559999999999999</v>
      </c>
    </row>
    <row r="876" spans="1:2" x14ac:dyDescent="0.25">
      <c r="A876" s="1">
        <v>38670</v>
      </c>
      <c r="B876">
        <v>2.4609999999999999</v>
      </c>
    </row>
    <row r="877" spans="1:2" x14ac:dyDescent="0.25">
      <c r="A877" s="1">
        <v>38663</v>
      </c>
      <c r="B877">
        <v>2.5979999999999999</v>
      </c>
    </row>
    <row r="878" spans="1:2" x14ac:dyDescent="0.25">
      <c r="A878" s="1">
        <v>38656</v>
      </c>
      <c r="B878">
        <v>2.71</v>
      </c>
    </row>
    <row r="879" spans="1:2" x14ac:dyDescent="0.25">
      <c r="A879" s="1">
        <v>38649</v>
      </c>
      <c r="B879">
        <v>2.79</v>
      </c>
    </row>
    <row r="880" spans="1:2" x14ac:dyDescent="0.25">
      <c r="A880" s="1">
        <v>38642</v>
      </c>
      <c r="B880">
        <v>2.8879999999999999</v>
      </c>
    </row>
    <row r="881" spans="1:2" x14ac:dyDescent="0.25">
      <c r="A881" s="1">
        <v>38635</v>
      </c>
      <c r="B881">
        <v>2.9729999999999999</v>
      </c>
    </row>
    <row r="882" spans="1:2" x14ac:dyDescent="0.25">
      <c r="A882" s="1">
        <v>38628</v>
      </c>
      <c r="B882">
        <v>3.0390000000000001</v>
      </c>
    </row>
    <row r="883" spans="1:2" x14ac:dyDescent="0.25">
      <c r="A883" s="1">
        <v>38621</v>
      </c>
      <c r="B883">
        <v>2.8490000000000002</v>
      </c>
    </row>
    <row r="884" spans="1:2" x14ac:dyDescent="0.25">
      <c r="A884" s="1">
        <v>38614</v>
      </c>
      <c r="B884">
        <v>2.8319999999999999</v>
      </c>
    </row>
    <row r="885" spans="1:2" x14ac:dyDescent="0.25">
      <c r="A885" s="1">
        <v>38607</v>
      </c>
      <c r="B885">
        <v>2.9969999999999999</v>
      </c>
    </row>
    <row r="886" spans="1:2" x14ac:dyDescent="0.25">
      <c r="A886" s="1">
        <v>38600</v>
      </c>
      <c r="B886">
        <v>3.0659999999999998</v>
      </c>
    </row>
    <row r="887" spans="1:2" x14ac:dyDescent="0.25">
      <c r="A887" s="1">
        <v>38593</v>
      </c>
      <c r="B887">
        <v>2.677</v>
      </c>
    </row>
    <row r="888" spans="1:2" x14ac:dyDescent="0.25">
      <c r="A888" s="1">
        <v>38586</v>
      </c>
      <c r="B888">
        <v>2.6789999999999998</v>
      </c>
    </row>
    <row r="889" spans="1:2" x14ac:dyDescent="0.25">
      <c r="A889" s="1">
        <v>38579</v>
      </c>
      <c r="B889">
        <v>2.59</v>
      </c>
    </row>
    <row r="890" spans="1:2" x14ac:dyDescent="0.25">
      <c r="A890" s="1">
        <v>38572</v>
      </c>
      <c r="B890">
        <v>2.3919999999999999</v>
      </c>
    </row>
    <row r="891" spans="1:2" x14ac:dyDescent="0.25">
      <c r="A891" s="1">
        <v>38565</v>
      </c>
      <c r="B891">
        <v>2.3420000000000001</v>
      </c>
    </row>
    <row r="892" spans="1:2" x14ac:dyDescent="0.25">
      <c r="A892" s="1">
        <v>38558</v>
      </c>
      <c r="B892">
        <v>2.3410000000000002</v>
      </c>
    </row>
    <row r="893" spans="1:2" x14ac:dyDescent="0.25">
      <c r="A893" s="1">
        <v>38551</v>
      </c>
      <c r="B893">
        <v>2.355</v>
      </c>
    </row>
    <row r="894" spans="1:2" x14ac:dyDescent="0.25">
      <c r="A894" s="1">
        <v>38544</v>
      </c>
      <c r="B894">
        <v>2.3460000000000001</v>
      </c>
    </row>
    <row r="895" spans="1:2" x14ac:dyDescent="0.25">
      <c r="A895" s="1">
        <v>38537</v>
      </c>
      <c r="B895">
        <v>2.274</v>
      </c>
    </row>
    <row r="896" spans="1:2" x14ac:dyDescent="0.25">
      <c r="A896" s="1">
        <v>38530</v>
      </c>
      <c r="B896">
        <v>2.278</v>
      </c>
    </row>
    <row r="897" spans="1:2" x14ac:dyDescent="0.25">
      <c r="A897" s="1">
        <v>38523</v>
      </c>
      <c r="B897">
        <v>2.2149999999999999</v>
      </c>
    </row>
    <row r="898" spans="1:2" x14ac:dyDescent="0.25">
      <c r="A898" s="1">
        <v>38516</v>
      </c>
      <c r="B898">
        <v>2.1930000000000001</v>
      </c>
    </row>
    <row r="899" spans="1:2" x14ac:dyDescent="0.25">
      <c r="A899" s="1">
        <v>38509</v>
      </c>
      <c r="B899">
        <v>2.1850000000000001</v>
      </c>
    </row>
    <row r="900" spans="1:2" x14ac:dyDescent="0.25">
      <c r="A900" s="1">
        <v>38502</v>
      </c>
      <c r="B900">
        <v>2.181</v>
      </c>
    </row>
    <row r="901" spans="1:2" x14ac:dyDescent="0.25">
      <c r="A901" s="1">
        <v>38495</v>
      </c>
      <c r="B901">
        <v>2.2080000000000002</v>
      </c>
    </row>
    <row r="902" spans="1:2" x14ac:dyDescent="0.25">
      <c r="A902" s="1">
        <v>38488</v>
      </c>
      <c r="B902">
        <v>2.2440000000000002</v>
      </c>
    </row>
    <row r="903" spans="1:2" x14ac:dyDescent="0.25">
      <c r="A903" s="1">
        <v>38481</v>
      </c>
      <c r="B903">
        <v>2.282</v>
      </c>
    </row>
    <row r="904" spans="1:2" x14ac:dyDescent="0.25">
      <c r="A904" s="1">
        <v>38474</v>
      </c>
      <c r="B904">
        <v>2.3069999999999999</v>
      </c>
    </row>
    <row r="905" spans="1:2" x14ac:dyDescent="0.25">
      <c r="A905" s="1">
        <v>38467</v>
      </c>
      <c r="B905">
        <v>2.3170000000000002</v>
      </c>
    </row>
    <row r="906" spans="1:2" x14ac:dyDescent="0.25">
      <c r="A906" s="1">
        <v>38460</v>
      </c>
      <c r="B906">
        <v>2.331</v>
      </c>
    </row>
    <row r="907" spans="1:2" x14ac:dyDescent="0.25">
      <c r="A907" s="1">
        <v>38453</v>
      </c>
      <c r="B907">
        <v>2.3490000000000002</v>
      </c>
    </row>
    <row r="908" spans="1:2" x14ac:dyDescent="0.25">
      <c r="A908" s="1">
        <v>38446</v>
      </c>
      <c r="B908">
        <v>2.2959999999999998</v>
      </c>
    </row>
    <row r="909" spans="1:2" x14ac:dyDescent="0.25">
      <c r="A909" s="1">
        <v>38439</v>
      </c>
      <c r="B909">
        <v>2.2450000000000001</v>
      </c>
    </row>
    <row r="910" spans="1:2" x14ac:dyDescent="0.25">
      <c r="A910" s="1">
        <v>38432</v>
      </c>
      <c r="B910">
        <v>2.1869999999999998</v>
      </c>
    </row>
    <row r="911" spans="1:2" x14ac:dyDescent="0.25">
      <c r="A911" s="1">
        <v>38425</v>
      </c>
      <c r="B911">
        <v>2.1360000000000001</v>
      </c>
    </row>
    <row r="912" spans="1:2" x14ac:dyDescent="0.25">
      <c r="A912" s="1">
        <v>38418</v>
      </c>
      <c r="B912">
        <v>2.048</v>
      </c>
    </row>
    <row r="913" spans="1:2" x14ac:dyDescent="0.25">
      <c r="A913" s="1">
        <v>38411</v>
      </c>
      <c r="B913">
        <v>1.9810000000000001</v>
      </c>
    </row>
    <row r="914" spans="1:2" x14ac:dyDescent="0.25">
      <c r="A914" s="1">
        <v>38404</v>
      </c>
      <c r="B914">
        <v>1.978</v>
      </c>
    </row>
    <row r="915" spans="1:2" x14ac:dyDescent="0.25">
      <c r="A915" s="1">
        <v>38397</v>
      </c>
      <c r="B915">
        <v>1.9870000000000001</v>
      </c>
    </row>
    <row r="916" spans="1:2" x14ac:dyDescent="0.25">
      <c r="A916" s="1">
        <v>38390</v>
      </c>
      <c r="B916">
        <v>2</v>
      </c>
    </row>
    <row r="917" spans="1:2" x14ac:dyDescent="0.25">
      <c r="A917" s="1">
        <v>38383</v>
      </c>
      <c r="B917">
        <v>1.996</v>
      </c>
    </row>
    <row r="918" spans="1:2" x14ac:dyDescent="0.25">
      <c r="A918" s="1">
        <v>38376</v>
      </c>
      <c r="B918">
        <v>1.958</v>
      </c>
    </row>
    <row r="919" spans="1:2" x14ac:dyDescent="0.25">
      <c r="A919" s="1">
        <v>38369</v>
      </c>
      <c r="B919">
        <v>1.9239999999999999</v>
      </c>
    </row>
    <row r="920" spans="1:2" x14ac:dyDescent="0.25">
      <c r="A920" s="1">
        <v>38362</v>
      </c>
      <c r="B920">
        <v>1.901</v>
      </c>
    </row>
    <row r="921" spans="1:2" x14ac:dyDescent="0.25">
      <c r="A921" s="1">
        <v>38355</v>
      </c>
      <c r="B921">
        <v>1.915</v>
      </c>
    </row>
    <row r="922" spans="1:2" x14ac:dyDescent="0.25">
      <c r="A922" s="1">
        <v>38348</v>
      </c>
      <c r="B922">
        <v>1.946</v>
      </c>
    </row>
    <row r="923" spans="1:2" x14ac:dyDescent="0.25">
      <c r="A923" s="1">
        <v>38341</v>
      </c>
      <c r="B923">
        <v>1.9550000000000001</v>
      </c>
    </row>
    <row r="924" spans="1:2" x14ac:dyDescent="0.25">
      <c r="A924" s="1">
        <v>38334</v>
      </c>
      <c r="B924">
        <v>1.9930000000000001</v>
      </c>
    </row>
    <row r="925" spans="1:2" x14ac:dyDescent="0.25">
      <c r="A925" s="1">
        <v>38327</v>
      </c>
      <c r="B925">
        <v>2.0209999999999999</v>
      </c>
    </row>
    <row r="926" spans="1:2" x14ac:dyDescent="0.25">
      <c r="A926" s="1">
        <v>38320</v>
      </c>
      <c r="B926">
        <v>2.0409999999999999</v>
      </c>
    </row>
    <row r="927" spans="1:2" x14ac:dyDescent="0.25">
      <c r="A927" s="1">
        <v>38313</v>
      </c>
      <c r="B927">
        <v>2.0470000000000002</v>
      </c>
    </row>
    <row r="928" spans="1:2" x14ac:dyDescent="0.25">
      <c r="A928" s="1">
        <v>38306</v>
      </c>
      <c r="B928">
        <v>2.0710000000000002</v>
      </c>
    </row>
    <row r="929" spans="1:2" x14ac:dyDescent="0.25">
      <c r="A929" s="1">
        <v>38299</v>
      </c>
      <c r="B929">
        <v>2.089</v>
      </c>
    </row>
    <row r="930" spans="1:2" x14ac:dyDescent="0.25">
      <c r="A930" s="1">
        <v>38292</v>
      </c>
      <c r="B930">
        <v>2.0939999999999999</v>
      </c>
    </row>
    <row r="931" spans="1:2" x14ac:dyDescent="0.25">
      <c r="A931" s="1">
        <v>38285</v>
      </c>
      <c r="B931">
        <v>2.0920000000000001</v>
      </c>
    </row>
    <row r="932" spans="1:2" x14ac:dyDescent="0.25">
      <c r="A932" s="1">
        <v>38278</v>
      </c>
      <c r="B932">
        <v>2.0720000000000001</v>
      </c>
    </row>
    <row r="933" spans="1:2" x14ac:dyDescent="0.25">
      <c r="A933" s="1">
        <v>38271</v>
      </c>
      <c r="B933">
        <v>2.0350000000000001</v>
      </c>
    </row>
    <row r="934" spans="1:2" x14ac:dyDescent="0.25">
      <c r="A934" s="1">
        <v>38264</v>
      </c>
      <c r="B934">
        <v>1.99</v>
      </c>
    </row>
    <row r="935" spans="1:2" x14ac:dyDescent="0.25">
      <c r="A935" s="1">
        <v>38257</v>
      </c>
      <c r="B935">
        <v>1.976</v>
      </c>
    </row>
    <row r="936" spans="1:2" x14ac:dyDescent="0.25">
      <c r="A936" s="1">
        <v>38250</v>
      </c>
      <c r="B936">
        <v>1.923</v>
      </c>
    </row>
    <row r="937" spans="1:2" x14ac:dyDescent="0.25">
      <c r="A937" s="1">
        <v>38243</v>
      </c>
      <c r="B937">
        <v>1.9079999999999999</v>
      </c>
    </row>
    <row r="938" spans="1:2" x14ac:dyDescent="0.25">
      <c r="A938" s="1">
        <v>38236</v>
      </c>
      <c r="B938">
        <v>1.9079999999999999</v>
      </c>
    </row>
    <row r="939" spans="1:2" x14ac:dyDescent="0.25">
      <c r="A939" s="1">
        <v>38229</v>
      </c>
      <c r="B939">
        <v>1.86</v>
      </c>
    </row>
    <row r="940" spans="1:2" x14ac:dyDescent="0.25">
      <c r="A940" s="1">
        <v>38222</v>
      </c>
      <c r="B940">
        <v>1.8660000000000001</v>
      </c>
    </row>
    <row r="941" spans="1:2" x14ac:dyDescent="0.25">
      <c r="A941" s="1">
        <v>38215</v>
      </c>
      <c r="B941">
        <v>1.861</v>
      </c>
    </row>
    <row r="942" spans="1:2" x14ac:dyDescent="0.25">
      <c r="A942" s="1">
        <v>38208</v>
      </c>
      <c r="B942">
        <v>1.8759999999999999</v>
      </c>
    </row>
    <row r="943" spans="1:2" x14ac:dyDescent="0.25">
      <c r="A943" s="1">
        <v>38201</v>
      </c>
      <c r="B943">
        <v>1.889</v>
      </c>
    </row>
    <row r="944" spans="1:2" x14ac:dyDescent="0.25">
      <c r="A944" s="1">
        <v>38194</v>
      </c>
      <c r="B944">
        <v>1.9750000000000001</v>
      </c>
    </row>
    <row r="945" spans="1:2" x14ac:dyDescent="0.25">
      <c r="A945" s="1">
        <v>38187</v>
      </c>
      <c r="B945">
        <v>1.988</v>
      </c>
    </row>
    <row r="946" spans="1:2" x14ac:dyDescent="0.25">
      <c r="A946" s="1">
        <v>38180</v>
      </c>
      <c r="B946">
        <v>1.972</v>
      </c>
    </row>
    <row r="947" spans="1:2" x14ac:dyDescent="0.25">
      <c r="A947" s="1">
        <v>38173</v>
      </c>
      <c r="B947">
        <v>1.968</v>
      </c>
    </row>
    <row r="948" spans="1:2" x14ac:dyDescent="0.25">
      <c r="A948" s="1">
        <v>38166</v>
      </c>
      <c r="B948">
        <v>2.004</v>
      </c>
    </row>
    <row r="949" spans="1:2" x14ac:dyDescent="0.25">
      <c r="A949" s="1">
        <v>38159</v>
      </c>
      <c r="B949">
        <v>2.02</v>
      </c>
    </row>
    <row r="950" spans="1:2" x14ac:dyDescent="0.25">
      <c r="A950" s="1">
        <v>38152</v>
      </c>
      <c r="B950">
        <v>2.048</v>
      </c>
    </row>
    <row r="951" spans="1:2" x14ac:dyDescent="0.25">
      <c r="A951" s="1">
        <v>38145</v>
      </c>
      <c r="B951">
        <v>2.073</v>
      </c>
    </row>
    <row r="952" spans="1:2" x14ac:dyDescent="0.25">
      <c r="A952" s="1">
        <v>38138</v>
      </c>
      <c r="B952">
        <v>2.0739999999999998</v>
      </c>
    </row>
    <row r="953" spans="1:2" x14ac:dyDescent="0.25">
      <c r="A953" s="1">
        <v>38131</v>
      </c>
      <c r="B953">
        <v>2.0720000000000001</v>
      </c>
    </row>
    <row r="954" spans="1:2" x14ac:dyDescent="0.25">
      <c r="A954" s="1">
        <v>38124</v>
      </c>
      <c r="B954">
        <v>2.032</v>
      </c>
    </row>
    <row r="955" spans="1:2" x14ac:dyDescent="0.25">
      <c r="A955" s="1">
        <v>38117</v>
      </c>
      <c r="B955">
        <v>1.96</v>
      </c>
    </row>
    <row r="956" spans="1:2" x14ac:dyDescent="0.25">
      <c r="A956" s="1">
        <v>38110</v>
      </c>
      <c r="B956">
        <v>1.8859999999999999</v>
      </c>
    </row>
    <row r="957" spans="1:2" x14ac:dyDescent="0.25">
      <c r="A957" s="1">
        <v>38103</v>
      </c>
      <c r="B957">
        <v>1.867</v>
      </c>
    </row>
    <row r="958" spans="1:2" x14ac:dyDescent="0.25">
      <c r="A958" s="1">
        <v>38096</v>
      </c>
      <c r="B958">
        <v>1.861</v>
      </c>
    </row>
    <row r="959" spans="1:2" x14ac:dyDescent="0.25">
      <c r="A959" s="1">
        <v>38089</v>
      </c>
      <c r="B959">
        <v>1.8460000000000001</v>
      </c>
    </row>
    <row r="960" spans="1:2" x14ac:dyDescent="0.25">
      <c r="A960" s="1">
        <v>38082</v>
      </c>
      <c r="B960">
        <v>1.851</v>
      </c>
    </row>
    <row r="961" spans="1:2" x14ac:dyDescent="0.25">
      <c r="A961" s="1">
        <v>38075</v>
      </c>
      <c r="B961">
        <v>1.8240000000000001</v>
      </c>
    </row>
    <row r="962" spans="1:2" x14ac:dyDescent="0.25">
      <c r="A962" s="1">
        <v>38068</v>
      </c>
      <c r="B962">
        <v>1.8180000000000001</v>
      </c>
    </row>
    <row r="963" spans="1:2" x14ac:dyDescent="0.25">
      <c r="A963" s="1">
        <v>38061</v>
      </c>
      <c r="B963">
        <v>1.7969999999999999</v>
      </c>
    </row>
    <row r="964" spans="1:2" x14ac:dyDescent="0.25">
      <c r="A964" s="1">
        <v>38054</v>
      </c>
      <c r="B964">
        <v>1.7949999999999999</v>
      </c>
    </row>
    <row r="965" spans="1:2" x14ac:dyDescent="0.25">
      <c r="A965" s="1">
        <v>38047</v>
      </c>
      <c r="B965">
        <v>1.7490000000000001</v>
      </c>
    </row>
    <row r="966" spans="1:2" x14ac:dyDescent="0.25">
      <c r="A966" s="1">
        <v>38040</v>
      </c>
      <c r="B966">
        <v>1.728</v>
      </c>
    </row>
    <row r="967" spans="1:2" x14ac:dyDescent="0.25">
      <c r="A967" s="1">
        <v>38033</v>
      </c>
      <c r="B967">
        <v>1.714</v>
      </c>
    </row>
    <row r="968" spans="1:2" x14ac:dyDescent="0.25">
      <c r="A968" s="1">
        <v>38026</v>
      </c>
      <c r="B968">
        <v>1.7030000000000001</v>
      </c>
    </row>
    <row r="969" spans="1:2" x14ac:dyDescent="0.25">
      <c r="A969" s="1">
        <v>38019</v>
      </c>
      <c r="B969">
        <v>1.702</v>
      </c>
    </row>
    <row r="970" spans="1:2" x14ac:dyDescent="0.25">
      <c r="A970" s="1">
        <v>38012</v>
      </c>
      <c r="B970">
        <v>1.6970000000000001</v>
      </c>
    </row>
    <row r="971" spans="1:2" x14ac:dyDescent="0.25">
      <c r="A971" s="1">
        <v>38005</v>
      </c>
      <c r="B971">
        <v>1.6870000000000001</v>
      </c>
    </row>
    <row r="972" spans="1:2" x14ac:dyDescent="0.25">
      <c r="A972" s="1">
        <v>37998</v>
      </c>
      <c r="B972">
        <v>1.67</v>
      </c>
    </row>
    <row r="973" spans="1:2" x14ac:dyDescent="0.25">
      <c r="A973" s="1">
        <v>37991</v>
      </c>
      <c r="B973">
        <v>1.585</v>
      </c>
    </row>
    <row r="974" spans="1:2" x14ac:dyDescent="0.25">
      <c r="A974" s="1">
        <v>37984</v>
      </c>
      <c r="B974">
        <v>1.55</v>
      </c>
    </row>
    <row r="975" spans="1:2" x14ac:dyDescent="0.25">
      <c r="A975" s="1">
        <v>37977</v>
      </c>
      <c r="B975">
        <v>1.544</v>
      </c>
    </row>
    <row r="976" spans="1:2" x14ac:dyDescent="0.25">
      <c r="A976" s="1">
        <v>37970</v>
      </c>
      <c r="B976">
        <v>1.5229999999999999</v>
      </c>
    </row>
    <row r="977" spans="1:2" x14ac:dyDescent="0.25">
      <c r="A977" s="1">
        <v>37963</v>
      </c>
      <c r="B977">
        <v>1.524</v>
      </c>
    </row>
    <row r="978" spans="1:2" x14ac:dyDescent="0.25">
      <c r="A978" s="1">
        <v>37956</v>
      </c>
      <c r="B978">
        <v>1.534</v>
      </c>
    </row>
    <row r="979" spans="1:2" x14ac:dyDescent="0.25">
      <c r="A979" s="1">
        <v>37949</v>
      </c>
      <c r="B979">
        <v>1.5429999999999999</v>
      </c>
    </row>
    <row r="980" spans="1:2" x14ac:dyDescent="0.25">
      <c r="A980" s="1">
        <v>37942</v>
      </c>
      <c r="B980">
        <v>1.526</v>
      </c>
    </row>
    <row r="981" spans="1:2" x14ac:dyDescent="0.25">
      <c r="A981" s="1">
        <v>37935</v>
      </c>
      <c r="B981">
        <v>1.5309999999999999</v>
      </c>
    </row>
    <row r="982" spans="1:2" x14ac:dyDescent="0.25">
      <c r="A982" s="1">
        <v>37928</v>
      </c>
      <c r="B982">
        <v>1.5449999999999999</v>
      </c>
    </row>
    <row r="983" spans="1:2" x14ac:dyDescent="0.25">
      <c r="A983" s="1">
        <v>37921</v>
      </c>
      <c r="B983">
        <v>1.5549999999999999</v>
      </c>
    </row>
    <row r="984" spans="1:2" x14ac:dyDescent="0.25">
      <c r="A984" s="1">
        <v>37914</v>
      </c>
      <c r="B984">
        <v>1.573</v>
      </c>
    </row>
    <row r="985" spans="1:2" x14ac:dyDescent="0.25">
      <c r="A985" s="1">
        <v>37907</v>
      </c>
      <c r="B985">
        <v>1.5780000000000001</v>
      </c>
    </row>
    <row r="986" spans="1:2" x14ac:dyDescent="0.25">
      <c r="A986" s="1">
        <v>37900</v>
      </c>
      <c r="B986">
        <v>1.593</v>
      </c>
    </row>
    <row r="987" spans="1:2" x14ac:dyDescent="0.25">
      <c r="A987" s="1">
        <v>37893</v>
      </c>
      <c r="B987">
        <v>1.621</v>
      </c>
    </row>
    <row r="988" spans="1:2" x14ac:dyDescent="0.25">
      <c r="A988" s="1">
        <v>37886</v>
      </c>
      <c r="B988">
        <v>1.6539999999999999</v>
      </c>
    </row>
    <row r="989" spans="1:2" x14ac:dyDescent="0.25">
      <c r="A989" s="1">
        <v>37879</v>
      </c>
      <c r="B989">
        <v>1.6830000000000001</v>
      </c>
    </row>
    <row r="990" spans="1:2" x14ac:dyDescent="0.25">
      <c r="A990" s="1">
        <v>37872</v>
      </c>
      <c r="B990">
        <v>1.702</v>
      </c>
    </row>
    <row r="991" spans="1:2" x14ac:dyDescent="0.25">
      <c r="A991" s="1">
        <v>37865</v>
      </c>
      <c r="B991">
        <v>1.7350000000000001</v>
      </c>
    </row>
    <row r="992" spans="1:2" x14ac:dyDescent="0.25">
      <c r="A992" s="1">
        <v>37858</v>
      </c>
      <c r="B992">
        <v>1.742</v>
      </c>
    </row>
    <row r="993" spans="1:2" x14ac:dyDescent="0.25">
      <c r="A993" s="1">
        <v>37851</v>
      </c>
      <c r="B993">
        <v>1.663</v>
      </c>
    </row>
    <row r="994" spans="1:2" x14ac:dyDescent="0.25">
      <c r="A994" s="1">
        <v>37844</v>
      </c>
      <c r="B994">
        <v>1.625</v>
      </c>
    </row>
    <row r="995" spans="1:2" x14ac:dyDescent="0.25">
      <c r="A995" s="1">
        <v>37837</v>
      </c>
      <c r="B995">
        <v>1.5840000000000001</v>
      </c>
    </row>
    <row r="996" spans="1:2" x14ac:dyDescent="0.25">
      <c r="A996" s="1">
        <v>37830</v>
      </c>
      <c r="B996">
        <v>1.575</v>
      </c>
    </row>
    <row r="997" spans="1:2" x14ac:dyDescent="0.25">
      <c r="A997" s="1">
        <v>37823</v>
      </c>
      <c r="B997">
        <v>1.581</v>
      </c>
    </row>
    <row r="998" spans="1:2" x14ac:dyDescent="0.25">
      <c r="A998" s="1">
        <v>37816</v>
      </c>
      <c r="B998">
        <v>1.569</v>
      </c>
    </row>
    <row r="999" spans="1:2" x14ac:dyDescent="0.25">
      <c r="A999" s="1">
        <v>37809</v>
      </c>
      <c r="B999">
        <v>1.5189999999999999</v>
      </c>
    </row>
    <row r="1000" spans="1:2" x14ac:dyDescent="0.25">
      <c r="A1000" s="1">
        <v>37802</v>
      </c>
      <c r="B1000">
        <v>1.508</v>
      </c>
    </row>
    <row r="1001" spans="1:2" x14ac:dyDescent="0.25">
      <c r="A1001" s="1">
        <v>37795</v>
      </c>
      <c r="B1001">
        <v>1.522</v>
      </c>
    </row>
    <row r="1002" spans="1:2" x14ac:dyDescent="0.25">
      <c r="A1002" s="1">
        <v>37788</v>
      </c>
      <c r="B1002">
        <v>1.5309999999999999</v>
      </c>
    </row>
    <row r="1003" spans="1:2" x14ac:dyDescent="0.25">
      <c r="A1003" s="1">
        <v>37781</v>
      </c>
      <c r="B1003">
        <v>1.502</v>
      </c>
    </row>
    <row r="1004" spans="1:2" x14ac:dyDescent="0.25">
      <c r="A1004" s="1">
        <v>37774</v>
      </c>
      <c r="B1004">
        <v>1.496</v>
      </c>
    </row>
    <row r="1005" spans="1:2" x14ac:dyDescent="0.25">
      <c r="A1005" s="1">
        <v>37767</v>
      </c>
      <c r="B1005">
        <v>1.4930000000000001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07F2-4983-4216-A39F-8F728D56DA9A}">
  <dimension ref="A1:B1160"/>
  <sheetViews>
    <sheetView workbookViewId="0">
      <selection activeCell="L15" sqref="L15"/>
    </sheetView>
  </sheetViews>
  <sheetFormatPr defaultRowHeight="15" x14ac:dyDescent="0.25"/>
  <sheetData>
    <row r="1" spans="1:2" x14ac:dyDescent="0.25">
      <c r="A1" t="s">
        <v>0</v>
      </c>
      <c r="B1" t="s">
        <v>26</v>
      </c>
    </row>
    <row r="2" spans="1:2" x14ac:dyDescent="0.25">
      <c r="A2" s="1">
        <v>44788</v>
      </c>
      <c r="B2">
        <v>4.0309999999999997</v>
      </c>
    </row>
    <row r="3" spans="1:2" x14ac:dyDescent="0.25">
      <c r="A3" s="1">
        <v>44781</v>
      </c>
      <c r="B3">
        <v>4.2190000000000003</v>
      </c>
    </row>
    <row r="4" spans="1:2" x14ac:dyDescent="0.25">
      <c r="A4" s="1">
        <v>44774</v>
      </c>
      <c r="B4">
        <v>4.4539999999999997</v>
      </c>
    </row>
    <row r="5" spans="1:2" x14ac:dyDescent="0.25">
      <c r="A5" s="1">
        <v>44767</v>
      </c>
      <c r="B5">
        <v>4.6769999999999996</v>
      </c>
    </row>
    <row r="6" spans="1:2" x14ac:dyDescent="0.25">
      <c r="A6" s="1">
        <v>44760</v>
      </c>
      <c r="B6">
        <v>4.8739999999999997</v>
      </c>
    </row>
    <row r="7" spans="1:2" x14ac:dyDescent="0.25">
      <c r="A7" s="1">
        <v>44753</v>
      </c>
      <c r="B7">
        <v>4.9589999999999996</v>
      </c>
    </row>
    <row r="8" spans="1:2" x14ac:dyDescent="0.25">
      <c r="A8" s="1">
        <v>44746</v>
      </c>
      <c r="B8">
        <v>4.9950000000000001</v>
      </c>
    </row>
    <row r="9" spans="1:2" x14ac:dyDescent="0.25">
      <c r="A9" s="1">
        <v>44739</v>
      </c>
      <c r="B9">
        <v>5</v>
      </c>
    </row>
    <row r="10" spans="1:2" x14ac:dyDescent="0.25">
      <c r="A10" s="1">
        <v>44732</v>
      </c>
      <c r="B10">
        <v>5.0030000000000001</v>
      </c>
    </row>
    <row r="11" spans="1:2" x14ac:dyDescent="0.25">
      <c r="A11" s="1">
        <v>44725</v>
      </c>
      <c r="B11">
        <v>4.9790000000000001</v>
      </c>
    </row>
    <row r="12" spans="1:2" x14ac:dyDescent="0.25">
      <c r="A12" s="1">
        <v>44718</v>
      </c>
      <c r="B12">
        <v>4.7229999999999999</v>
      </c>
    </row>
    <row r="13" spans="1:2" x14ac:dyDescent="0.25">
      <c r="A13" s="1">
        <v>44711</v>
      </c>
      <c r="B13">
        <v>4.3310000000000004</v>
      </c>
    </row>
    <row r="14" spans="1:2" x14ac:dyDescent="0.25">
      <c r="A14" s="1">
        <v>44704</v>
      </c>
      <c r="B14">
        <v>4.218</v>
      </c>
    </row>
    <row r="15" spans="1:2" x14ac:dyDescent="0.25">
      <c r="A15" s="1">
        <v>44697</v>
      </c>
      <c r="B15">
        <v>4.2039999999999997</v>
      </c>
    </row>
    <row r="16" spans="1:2" x14ac:dyDescent="0.25">
      <c r="A16" s="1">
        <v>44690</v>
      </c>
      <c r="B16">
        <v>4.1109999999999998</v>
      </c>
    </row>
    <row r="17" spans="1:2" x14ac:dyDescent="0.25">
      <c r="A17" s="1">
        <v>44683</v>
      </c>
      <c r="B17">
        <v>4.0999999999999996</v>
      </c>
    </row>
    <row r="18" spans="1:2" x14ac:dyDescent="0.25">
      <c r="A18" s="1">
        <v>44676</v>
      </c>
      <c r="B18">
        <v>4.0819999999999999</v>
      </c>
    </row>
    <row r="19" spans="1:2" x14ac:dyDescent="0.25">
      <c r="A19" s="1">
        <v>44669</v>
      </c>
      <c r="B19">
        <v>4.0250000000000004</v>
      </c>
    </row>
    <row r="20" spans="1:2" x14ac:dyDescent="0.25">
      <c r="A20" s="1">
        <v>44662</v>
      </c>
      <c r="B20">
        <v>4.0140000000000002</v>
      </c>
    </row>
    <row r="21" spans="1:2" x14ac:dyDescent="0.25">
      <c r="A21" s="1">
        <v>44655</v>
      </c>
      <c r="B21">
        <v>4.0350000000000001</v>
      </c>
    </row>
    <row r="22" spans="1:2" x14ac:dyDescent="0.25">
      <c r="A22" s="1">
        <v>44648</v>
      </c>
      <c r="B22">
        <v>4.0579999999999998</v>
      </c>
    </row>
    <row r="23" spans="1:2" x14ac:dyDescent="0.25">
      <c r="A23" s="1">
        <v>44641</v>
      </c>
      <c r="B23">
        <v>4.0490000000000004</v>
      </c>
    </row>
    <row r="24" spans="1:2" x14ac:dyDescent="0.25">
      <c r="A24" s="1">
        <v>44634</v>
      </c>
      <c r="B24">
        <v>4.069</v>
      </c>
    </row>
    <row r="25" spans="1:2" x14ac:dyDescent="0.25">
      <c r="A25" s="1">
        <v>44627</v>
      </c>
      <c r="B25">
        <v>3.8780000000000001</v>
      </c>
    </row>
    <row r="26" spans="1:2" x14ac:dyDescent="0.25">
      <c r="A26" s="1">
        <v>44620</v>
      </c>
      <c r="B26">
        <v>3.4369999999999998</v>
      </c>
    </row>
    <row r="27" spans="1:2" x14ac:dyDescent="0.25">
      <c r="A27" s="1">
        <v>44613</v>
      </c>
      <c r="B27">
        <v>3.4209999999999998</v>
      </c>
    </row>
    <row r="28" spans="1:2" x14ac:dyDescent="0.25">
      <c r="A28" s="1">
        <v>44606</v>
      </c>
      <c r="B28">
        <v>3.4159999999999999</v>
      </c>
    </row>
    <row r="29" spans="1:2" x14ac:dyDescent="0.25">
      <c r="A29" s="1">
        <v>44599</v>
      </c>
      <c r="B29">
        <v>3.4079999999999999</v>
      </c>
    </row>
    <row r="30" spans="1:2" x14ac:dyDescent="0.25">
      <c r="A30" s="1">
        <v>44592</v>
      </c>
      <c r="B30">
        <v>3.3809999999999998</v>
      </c>
    </row>
    <row r="31" spans="1:2" x14ac:dyDescent="0.25">
      <c r="A31" s="1">
        <v>44585</v>
      </c>
      <c r="B31">
        <v>3.3679999999999999</v>
      </c>
    </row>
    <row r="32" spans="1:2" x14ac:dyDescent="0.25">
      <c r="A32" s="1">
        <v>44578</v>
      </c>
      <c r="B32">
        <v>3.367</v>
      </c>
    </row>
    <row r="33" spans="1:2" x14ac:dyDescent="0.25">
      <c r="A33" s="1">
        <v>44571</v>
      </c>
      <c r="B33">
        <v>3.3839999999999999</v>
      </c>
    </row>
    <row r="34" spans="1:2" x14ac:dyDescent="0.25">
      <c r="A34" s="1">
        <v>44564</v>
      </c>
      <c r="B34">
        <v>3.3879999999999999</v>
      </c>
    </row>
    <row r="35" spans="1:2" x14ac:dyDescent="0.25">
      <c r="A35" s="1">
        <v>44557</v>
      </c>
      <c r="B35">
        <v>3.4</v>
      </c>
    </row>
    <row r="36" spans="1:2" x14ac:dyDescent="0.25">
      <c r="A36" s="1">
        <v>44550</v>
      </c>
      <c r="B36">
        <v>3.423</v>
      </c>
    </row>
    <row r="37" spans="1:2" x14ac:dyDescent="0.25">
      <c r="A37" s="1">
        <v>44543</v>
      </c>
      <c r="B37">
        <v>3.4489999999999998</v>
      </c>
    </row>
    <row r="38" spans="1:2" x14ac:dyDescent="0.25">
      <c r="A38" s="1">
        <v>44536</v>
      </c>
      <c r="B38">
        <v>3.5059999999999998</v>
      </c>
    </row>
    <row r="39" spans="1:2" x14ac:dyDescent="0.25">
      <c r="A39" s="1">
        <v>44529</v>
      </c>
      <c r="B39">
        <v>3.5470000000000002</v>
      </c>
    </row>
    <row r="40" spans="1:2" x14ac:dyDescent="0.25">
      <c r="A40" s="1">
        <v>44522</v>
      </c>
      <c r="B40">
        <v>3.589</v>
      </c>
    </row>
    <row r="41" spans="1:2" x14ac:dyDescent="0.25">
      <c r="A41" s="1">
        <v>44515</v>
      </c>
      <c r="B41">
        <v>3.6150000000000002</v>
      </c>
    </row>
    <row r="42" spans="1:2" x14ac:dyDescent="0.25">
      <c r="A42" s="1">
        <v>44508</v>
      </c>
      <c r="B42">
        <v>3.625</v>
      </c>
    </row>
    <row r="43" spans="1:2" x14ac:dyDescent="0.25">
      <c r="A43" s="1">
        <v>44501</v>
      </c>
      <c r="B43">
        <v>3.633</v>
      </c>
    </row>
    <row r="44" spans="1:2" x14ac:dyDescent="0.25">
      <c r="A44" s="1">
        <v>44494</v>
      </c>
      <c r="B44">
        <v>3.64</v>
      </c>
    </row>
    <row r="45" spans="1:2" x14ac:dyDescent="0.25">
      <c r="A45" s="1">
        <v>44487</v>
      </c>
      <c r="B45">
        <v>3.641</v>
      </c>
    </row>
    <row r="46" spans="1:2" x14ac:dyDescent="0.25">
      <c r="A46" s="1">
        <v>44480</v>
      </c>
      <c r="B46">
        <v>3.645</v>
      </c>
    </row>
    <row r="47" spans="1:2" x14ac:dyDescent="0.25">
      <c r="A47" s="1">
        <v>44473</v>
      </c>
      <c r="B47">
        <v>3.653</v>
      </c>
    </row>
    <row r="48" spans="1:2" x14ac:dyDescent="0.25">
      <c r="A48" s="1">
        <v>44466</v>
      </c>
      <c r="B48">
        <v>3.657</v>
      </c>
    </row>
    <row r="49" spans="1:2" x14ac:dyDescent="0.25">
      <c r="A49" s="1">
        <v>44459</v>
      </c>
      <c r="B49">
        <v>3.67</v>
      </c>
    </row>
    <row r="50" spans="1:2" x14ac:dyDescent="0.25">
      <c r="A50" s="1">
        <v>44452</v>
      </c>
      <c r="B50">
        <v>3.7080000000000002</v>
      </c>
    </row>
    <row r="51" spans="1:2" x14ac:dyDescent="0.25">
      <c r="A51" s="1">
        <v>44445</v>
      </c>
      <c r="B51">
        <v>3.7189999999999999</v>
      </c>
    </row>
    <row r="52" spans="1:2" x14ac:dyDescent="0.25">
      <c r="A52" s="1">
        <v>44438</v>
      </c>
      <c r="B52">
        <v>3.7290000000000001</v>
      </c>
    </row>
    <row r="53" spans="1:2" x14ac:dyDescent="0.25">
      <c r="A53" s="1">
        <v>44431</v>
      </c>
      <c r="B53">
        <v>3.742</v>
      </c>
    </row>
    <row r="54" spans="1:2" x14ac:dyDescent="0.25">
      <c r="A54" s="1">
        <v>44424</v>
      </c>
      <c r="B54">
        <v>3.7589999999999999</v>
      </c>
    </row>
    <row r="55" spans="1:2" x14ac:dyDescent="0.25">
      <c r="A55" s="1">
        <v>44417</v>
      </c>
      <c r="B55">
        <v>3.758</v>
      </c>
    </row>
    <row r="56" spans="1:2" x14ac:dyDescent="0.25">
      <c r="A56" s="1">
        <v>44410</v>
      </c>
      <c r="B56">
        <v>3.6480000000000001</v>
      </c>
    </row>
    <row r="57" spans="1:2" x14ac:dyDescent="0.25">
      <c r="A57" s="1">
        <v>44403</v>
      </c>
      <c r="B57">
        <v>3.6259999999999999</v>
      </c>
    </row>
    <row r="58" spans="1:2" x14ac:dyDescent="0.25">
      <c r="A58" s="1">
        <v>44396</v>
      </c>
      <c r="B58">
        <v>3.6110000000000002</v>
      </c>
    </row>
    <row r="59" spans="1:2" x14ac:dyDescent="0.25">
      <c r="A59" s="1">
        <v>44389</v>
      </c>
      <c r="B59">
        <v>3.5779999999999998</v>
      </c>
    </row>
    <row r="60" spans="1:2" x14ac:dyDescent="0.25">
      <c r="A60" s="1">
        <v>44382</v>
      </c>
      <c r="B60">
        <v>3.5670000000000002</v>
      </c>
    </row>
    <row r="61" spans="1:2" x14ac:dyDescent="0.25">
      <c r="A61" s="1">
        <v>44375</v>
      </c>
      <c r="B61">
        <v>3.4660000000000002</v>
      </c>
    </row>
    <row r="62" spans="1:2" x14ac:dyDescent="0.25">
      <c r="A62" s="1">
        <v>44368</v>
      </c>
      <c r="B62">
        <v>3.4129999999999998</v>
      </c>
    </row>
    <row r="63" spans="1:2" x14ac:dyDescent="0.25">
      <c r="A63" s="1">
        <v>44361</v>
      </c>
      <c r="B63">
        <v>3.3119999999999998</v>
      </c>
    </row>
    <row r="64" spans="1:2" x14ac:dyDescent="0.25">
      <c r="A64" s="1">
        <v>44354</v>
      </c>
      <c r="B64">
        <v>3.2690000000000001</v>
      </c>
    </row>
    <row r="65" spans="1:2" x14ac:dyDescent="0.25">
      <c r="A65" s="1">
        <v>44347</v>
      </c>
      <c r="B65">
        <v>3.2170000000000001</v>
      </c>
    </row>
    <row r="66" spans="1:2" x14ac:dyDescent="0.25">
      <c r="A66" s="1">
        <v>44340</v>
      </c>
      <c r="B66">
        <v>3.2080000000000002</v>
      </c>
    </row>
    <row r="67" spans="1:2" x14ac:dyDescent="0.25">
      <c r="A67" s="1">
        <v>44333</v>
      </c>
      <c r="B67">
        <v>3.18</v>
      </c>
    </row>
    <row r="68" spans="1:2" x14ac:dyDescent="0.25">
      <c r="A68" s="1">
        <v>44326</v>
      </c>
      <c r="B68">
        <v>3.1190000000000002</v>
      </c>
    </row>
    <row r="69" spans="1:2" x14ac:dyDescent="0.25">
      <c r="A69" s="1">
        <v>44319</v>
      </c>
      <c r="B69">
        <v>3.0619999999999998</v>
      </c>
    </row>
    <row r="70" spans="1:2" x14ac:dyDescent="0.25">
      <c r="A70" s="1">
        <v>44312</v>
      </c>
      <c r="B70">
        <v>3.0590000000000002</v>
      </c>
    </row>
    <row r="71" spans="1:2" x14ac:dyDescent="0.25">
      <c r="A71" s="1">
        <v>44305</v>
      </c>
      <c r="B71">
        <v>3.052</v>
      </c>
    </row>
    <row r="72" spans="1:2" x14ac:dyDescent="0.25">
      <c r="A72" s="1">
        <v>44298</v>
      </c>
      <c r="B72">
        <v>3.0179999999999998</v>
      </c>
    </row>
    <row r="73" spans="1:2" x14ac:dyDescent="0.25">
      <c r="A73" s="1">
        <v>44291</v>
      </c>
      <c r="B73">
        <v>3.016</v>
      </c>
    </row>
    <row r="74" spans="1:2" x14ac:dyDescent="0.25">
      <c r="A74" s="1">
        <v>44284</v>
      </c>
      <c r="B74">
        <v>3.0139999999999998</v>
      </c>
    </row>
    <row r="75" spans="1:2" x14ac:dyDescent="0.25">
      <c r="A75" s="1">
        <v>44277</v>
      </c>
      <c r="B75">
        <v>3.03</v>
      </c>
    </row>
    <row r="76" spans="1:2" x14ac:dyDescent="0.25">
      <c r="A76" s="1">
        <v>44270</v>
      </c>
      <c r="B76">
        <v>2.9319999999999999</v>
      </c>
    </row>
    <row r="77" spans="1:2" x14ac:dyDescent="0.25">
      <c r="A77" s="1">
        <v>44263</v>
      </c>
      <c r="B77">
        <v>2.8530000000000002</v>
      </c>
    </row>
    <row r="78" spans="1:2" x14ac:dyDescent="0.25">
      <c r="A78" s="1">
        <v>44256</v>
      </c>
      <c r="B78">
        <v>2.7589999999999999</v>
      </c>
    </row>
    <row r="79" spans="1:2" x14ac:dyDescent="0.25">
      <c r="A79" s="1">
        <v>44249</v>
      </c>
      <c r="B79">
        <v>2.6110000000000002</v>
      </c>
    </row>
    <row r="80" spans="1:2" x14ac:dyDescent="0.25">
      <c r="A80" s="1">
        <v>44242</v>
      </c>
      <c r="B80">
        <v>2.5739999999999998</v>
      </c>
    </row>
    <row r="81" spans="1:2" x14ac:dyDescent="0.25">
      <c r="A81" s="1">
        <v>44235</v>
      </c>
      <c r="B81">
        <v>2.4929999999999999</v>
      </c>
    </row>
    <row r="82" spans="1:2" x14ac:dyDescent="0.25">
      <c r="A82" s="1">
        <v>44228</v>
      </c>
      <c r="B82">
        <v>2.4340000000000002</v>
      </c>
    </row>
    <row r="83" spans="1:2" x14ac:dyDescent="0.25">
      <c r="A83" s="1">
        <v>44221</v>
      </c>
      <c r="B83">
        <v>2.431</v>
      </c>
    </row>
    <row r="84" spans="1:2" x14ac:dyDescent="0.25">
      <c r="A84" s="1">
        <v>44214</v>
      </c>
      <c r="B84">
        <v>2.4209999999999998</v>
      </c>
    </row>
    <row r="85" spans="1:2" x14ac:dyDescent="0.25">
      <c r="A85" s="1">
        <v>44207</v>
      </c>
      <c r="B85">
        <v>2.3769999999999998</v>
      </c>
    </row>
    <row r="86" spans="1:2" x14ac:dyDescent="0.25">
      <c r="A86" s="1">
        <v>44200</v>
      </c>
      <c r="B86">
        <v>2.3330000000000002</v>
      </c>
    </row>
    <row r="87" spans="1:2" x14ac:dyDescent="0.25">
      <c r="A87" s="1">
        <v>44193</v>
      </c>
      <c r="B87">
        <v>2.3340000000000001</v>
      </c>
    </row>
    <row r="88" spans="1:2" x14ac:dyDescent="0.25">
      <c r="A88" s="1">
        <v>44186</v>
      </c>
      <c r="B88">
        <v>2.3170000000000002</v>
      </c>
    </row>
    <row r="89" spans="1:2" x14ac:dyDescent="0.25">
      <c r="A89" s="1">
        <v>44179</v>
      </c>
      <c r="B89">
        <v>2.2519999999999998</v>
      </c>
    </row>
    <row r="90" spans="1:2" x14ac:dyDescent="0.25">
      <c r="A90" s="1">
        <v>44172</v>
      </c>
      <c r="B90">
        <v>2.2469999999999999</v>
      </c>
    </row>
    <row r="91" spans="1:2" x14ac:dyDescent="0.25">
      <c r="A91" s="1">
        <v>44165</v>
      </c>
      <c r="B91">
        <v>2.23</v>
      </c>
    </row>
    <row r="92" spans="1:2" x14ac:dyDescent="0.25">
      <c r="A92" s="1">
        <v>44158</v>
      </c>
      <c r="B92">
        <v>2.2109999999999999</v>
      </c>
    </row>
    <row r="93" spans="1:2" x14ac:dyDescent="0.25">
      <c r="A93" s="1">
        <v>44151</v>
      </c>
      <c r="B93">
        <v>2.242</v>
      </c>
    </row>
    <row r="94" spans="1:2" x14ac:dyDescent="0.25">
      <c r="A94" s="1">
        <v>44144</v>
      </c>
      <c r="B94">
        <v>2.2530000000000001</v>
      </c>
    </row>
    <row r="95" spans="1:2" x14ac:dyDescent="0.25">
      <c r="A95" s="1">
        <v>44137</v>
      </c>
      <c r="B95">
        <v>2.2679999999999998</v>
      </c>
    </row>
    <row r="96" spans="1:2" x14ac:dyDescent="0.25">
      <c r="A96" s="1">
        <v>44130</v>
      </c>
      <c r="B96">
        <v>2.2999999999999998</v>
      </c>
    </row>
    <row r="97" spans="1:2" x14ac:dyDescent="0.25">
      <c r="A97" s="1">
        <v>44123</v>
      </c>
      <c r="B97">
        <v>2.323</v>
      </c>
    </row>
    <row r="98" spans="1:2" x14ac:dyDescent="0.25">
      <c r="A98" s="1">
        <v>44116</v>
      </c>
      <c r="B98">
        <v>2.3319999999999999</v>
      </c>
    </row>
    <row r="99" spans="1:2" x14ac:dyDescent="0.25">
      <c r="A99" s="1">
        <v>44109</v>
      </c>
      <c r="B99">
        <v>2.343</v>
      </c>
    </row>
    <row r="100" spans="1:2" x14ac:dyDescent="0.25">
      <c r="A100" s="1">
        <v>44102</v>
      </c>
      <c r="B100">
        <v>2.3780000000000001</v>
      </c>
    </row>
    <row r="101" spans="1:2" x14ac:dyDescent="0.25">
      <c r="A101" s="1">
        <v>44095</v>
      </c>
      <c r="B101">
        <v>2.3969999999999998</v>
      </c>
    </row>
    <row r="102" spans="1:2" x14ac:dyDescent="0.25">
      <c r="A102" s="1">
        <v>44088</v>
      </c>
      <c r="B102">
        <v>2.4129999999999998</v>
      </c>
    </row>
    <row r="103" spans="1:2" x14ac:dyDescent="0.25">
      <c r="A103" s="1">
        <v>44081</v>
      </c>
      <c r="B103">
        <v>2.4369999999999998</v>
      </c>
    </row>
    <row r="104" spans="1:2" x14ac:dyDescent="0.25">
      <c r="A104" s="1">
        <v>44074</v>
      </c>
      <c r="B104">
        <v>2.4710000000000001</v>
      </c>
    </row>
    <row r="105" spans="1:2" x14ac:dyDescent="0.25">
      <c r="A105" s="1">
        <v>44067</v>
      </c>
      <c r="B105">
        <v>2.4820000000000002</v>
      </c>
    </row>
    <row r="106" spans="1:2" x14ac:dyDescent="0.25">
      <c r="A106" s="1">
        <v>44060</v>
      </c>
      <c r="B106">
        <v>2.4910000000000001</v>
      </c>
    </row>
    <row r="107" spans="1:2" x14ac:dyDescent="0.25">
      <c r="A107" s="1">
        <v>44053</v>
      </c>
      <c r="B107">
        <v>2.5019999999999998</v>
      </c>
    </row>
    <row r="108" spans="1:2" x14ac:dyDescent="0.25">
      <c r="A108" s="1">
        <v>44046</v>
      </c>
      <c r="B108">
        <v>2.524</v>
      </c>
    </row>
    <row r="109" spans="1:2" x14ac:dyDescent="0.25">
      <c r="A109" s="1">
        <v>44039</v>
      </c>
      <c r="B109">
        <v>2.5369999999999999</v>
      </c>
    </row>
    <row r="110" spans="1:2" x14ac:dyDescent="0.25">
      <c r="A110" s="1">
        <v>44032</v>
      </c>
      <c r="B110">
        <v>2.5579999999999998</v>
      </c>
    </row>
    <row r="111" spans="1:2" x14ac:dyDescent="0.25">
      <c r="A111" s="1">
        <v>44025</v>
      </c>
      <c r="B111">
        <v>2.5790000000000002</v>
      </c>
    </row>
    <row r="112" spans="1:2" x14ac:dyDescent="0.25">
      <c r="A112" s="1">
        <v>44018</v>
      </c>
      <c r="B112">
        <v>2.5739999999999998</v>
      </c>
    </row>
    <row r="113" spans="1:2" x14ac:dyDescent="0.25">
      <c r="A113" s="1">
        <v>44011</v>
      </c>
      <c r="B113">
        <v>2.5649999999999999</v>
      </c>
    </row>
    <row r="114" spans="1:2" x14ac:dyDescent="0.25">
      <c r="A114" s="1">
        <v>44004</v>
      </c>
      <c r="B114">
        <v>2.4849999999999999</v>
      </c>
    </row>
    <row r="115" spans="1:2" x14ac:dyDescent="0.25">
      <c r="A115" s="1">
        <v>43997</v>
      </c>
      <c r="B115">
        <v>2.4140000000000001</v>
      </c>
    </row>
    <row r="116" spans="1:2" x14ac:dyDescent="0.25">
      <c r="A116" s="1">
        <v>43990</v>
      </c>
      <c r="B116">
        <v>2.3250000000000002</v>
      </c>
    </row>
    <row r="117" spans="1:2" x14ac:dyDescent="0.25">
      <c r="A117" s="1">
        <v>43983</v>
      </c>
      <c r="B117">
        <v>2.1970000000000001</v>
      </c>
    </row>
    <row r="118" spans="1:2" x14ac:dyDescent="0.25">
      <c r="A118" s="1">
        <v>43976</v>
      </c>
      <c r="B118">
        <v>2.052</v>
      </c>
    </row>
    <row r="119" spans="1:2" x14ac:dyDescent="0.25">
      <c r="A119" s="1">
        <v>43969</v>
      </c>
      <c r="B119">
        <v>1.8280000000000001</v>
      </c>
    </row>
    <row r="120" spans="1:2" x14ac:dyDescent="0.25">
      <c r="A120" s="1">
        <v>43962</v>
      </c>
      <c r="B120">
        <v>1.772</v>
      </c>
    </row>
    <row r="121" spans="1:2" x14ac:dyDescent="0.25">
      <c r="A121" s="1">
        <v>43955</v>
      </c>
      <c r="B121">
        <v>1.7809999999999999</v>
      </c>
    </row>
    <row r="122" spans="1:2" x14ac:dyDescent="0.25">
      <c r="A122" s="1">
        <v>43948</v>
      </c>
      <c r="B122">
        <v>1.81</v>
      </c>
    </row>
    <row r="123" spans="1:2" x14ac:dyDescent="0.25">
      <c r="A123" s="1">
        <v>43941</v>
      </c>
      <c r="B123">
        <v>1.853</v>
      </c>
    </row>
    <row r="124" spans="1:2" x14ac:dyDescent="0.25">
      <c r="A124" s="1">
        <v>43934</v>
      </c>
      <c r="B124">
        <v>1.9159999999999999</v>
      </c>
    </row>
    <row r="125" spans="1:2" x14ac:dyDescent="0.25">
      <c r="A125" s="1">
        <v>43927</v>
      </c>
      <c r="B125">
        <v>1.9810000000000001</v>
      </c>
    </row>
    <row r="126" spans="1:2" x14ac:dyDescent="0.25">
      <c r="A126" s="1">
        <v>43920</v>
      </c>
      <c r="B126">
        <v>2.0710000000000002</v>
      </c>
    </row>
    <row r="127" spans="1:2" x14ac:dyDescent="0.25">
      <c r="A127" s="1">
        <v>43913</v>
      </c>
      <c r="B127">
        <v>2.157</v>
      </c>
    </row>
    <row r="128" spans="1:2" x14ac:dyDescent="0.25">
      <c r="A128" s="1">
        <v>43906</v>
      </c>
      <c r="B128">
        <v>2.2669999999999999</v>
      </c>
    </row>
    <row r="129" spans="1:2" x14ac:dyDescent="0.25">
      <c r="A129" s="1">
        <v>43899</v>
      </c>
      <c r="B129">
        <v>2.3759999999999999</v>
      </c>
    </row>
    <row r="130" spans="1:2" x14ac:dyDescent="0.25">
      <c r="A130" s="1">
        <v>43892</v>
      </c>
      <c r="B130">
        <v>2.4550000000000001</v>
      </c>
    </row>
    <row r="131" spans="1:2" x14ac:dyDescent="0.25">
      <c r="A131" s="1">
        <v>43885</v>
      </c>
      <c r="B131">
        <v>2.5190000000000001</v>
      </c>
    </row>
    <row r="132" spans="1:2" x14ac:dyDescent="0.25">
      <c r="A132" s="1">
        <v>43878</v>
      </c>
      <c r="B132">
        <v>2.5550000000000002</v>
      </c>
    </row>
    <row r="133" spans="1:2" x14ac:dyDescent="0.25">
      <c r="A133" s="1">
        <v>43871</v>
      </c>
      <c r="B133">
        <v>2.6019999999999999</v>
      </c>
    </row>
    <row r="134" spans="1:2" x14ac:dyDescent="0.25">
      <c r="A134" s="1">
        <v>43864</v>
      </c>
      <c r="B134">
        <v>2.6190000000000002</v>
      </c>
    </row>
    <row r="135" spans="1:2" x14ac:dyDescent="0.25">
      <c r="A135" s="1">
        <v>43857</v>
      </c>
      <c r="B135">
        <v>2.6459999999999999</v>
      </c>
    </row>
    <row r="136" spans="1:2" x14ac:dyDescent="0.25">
      <c r="A136" s="1">
        <v>43850</v>
      </c>
      <c r="B136">
        <v>2.6920000000000002</v>
      </c>
    </row>
    <row r="137" spans="1:2" x14ac:dyDescent="0.25">
      <c r="A137" s="1">
        <v>43843</v>
      </c>
      <c r="B137">
        <v>2.7269999999999999</v>
      </c>
    </row>
    <row r="138" spans="1:2" x14ac:dyDescent="0.25">
      <c r="A138" s="1">
        <v>43836</v>
      </c>
      <c r="B138">
        <v>2.766</v>
      </c>
    </row>
    <row r="139" spans="1:2" x14ac:dyDescent="0.25">
      <c r="A139" s="1">
        <v>43829</v>
      </c>
      <c r="B139">
        <v>2.778</v>
      </c>
    </row>
    <row r="140" spans="1:2" x14ac:dyDescent="0.25">
      <c r="A140" s="1">
        <v>43822</v>
      </c>
      <c r="B140">
        <v>2.8079999999999998</v>
      </c>
    </row>
    <row r="141" spans="1:2" x14ac:dyDescent="0.25">
      <c r="A141" s="1">
        <v>43815</v>
      </c>
      <c r="B141">
        <v>2.851</v>
      </c>
    </row>
    <row r="142" spans="1:2" x14ac:dyDescent="0.25">
      <c r="A142" s="1">
        <v>43808</v>
      </c>
      <c r="B142">
        <v>2.8919999999999999</v>
      </c>
    </row>
    <row r="143" spans="1:2" x14ac:dyDescent="0.25">
      <c r="A143" s="1">
        <v>43801</v>
      </c>
      <c r="B143">
        <v>2.8860000000000001</v>
      </c>
    </row>
    <row r="144" spans="1:2" x14ac:dyDescent="0.25">
      <c r="A144" s="1">
        <v>43794</v>
      </c>
      <c r="B144">
        <v>2.879</v>
      </c>
    </row>
    <row r="145" spans="1:2" x14ac:dyDescent="0.25">
      <c r="A145" s="1">
        <v>43787</v>
      </c>
      <c r="B145">
        <v>2.903</v>
      </c>
    </row>
    <row r="146" spans="1:2" x14ac:dyDescent="0.25">
      <c r="A146" s="1">
        <v>43780</v>
      </c>
      <c r="B146">
        <v>2.8820000000000001</v>
      </c>
    </row>
    <row r="147" spans="1:2" x14ac:dyDescent="0.25">
      <c r="A147" s="1">
        <v>43773</v>
      </c>
      <c r="B147">
        <v>2.895</v>
      </c>
    </row>
    <row r="148" spans="1:2" x14ac:dyDescent="0.25">
      <c r="A148" s="1">
        <v>43766</v>
      </c>
      <c r="B148">
        <v>2.847</v>
      </c>
    </row>
    <row r="149" spans="1:2" x14ac:dyDescent="0.25">
      <c r="A149" s="1">
        <v>43759</v>
      </c>
      <c r="B149">
        <v>2.831</v>
      </c>
    </row>
    <row r="150" spans="1:2" x14ac:dyDescent="0.25">
      <c r="A150" s="1">
        <v>43752</v>
      </c>
      <c r="B150">
        <v>2.8069999999999999</v>
      </c>
    </row>
    <row r="151" spans="1:2" x14ac:dyDescent="0.25">
      <c r="A151" s="1">
        <v>43745</v>
      </c>
      <c r="B151">
        <v>2.802</v>
      </c>
    </row>
    <row r="152" spans="1:2" x14ac:dyDescent="0.25">
      <c r="A152" s="1">
        <v>43738</v>
      </c>
      <c r="B152">
        <v>2.802</v>
      </c>
    </row>
    <row r="153" spans="1:2" x14ac:dyDescent="0.25">
      <c r="A153" s="1">
        <v>43731</v>
      </c>
      <c r="B153">
        <v>2.7839999999999998</v>
      </c>
    </row>
    <row r="154" spans="1:2" x14ac:dyDescent="0.25">
      <c r="A154" s="1">
        <v>43724</v>
      </c>
      <c r="B154">
        <v>2.6739999999999999</v>
      </c>
    </row>
    <row r="155" spans="1:2" x14ac:dyDescent="0.25">
      <c r="A155" s="1">
        <v>43717</v>
      </c>
      <c r="B155">
        <v>2.6150000000000002</v>
      </c>
    </row>
    <row r="156" spans="1:2" x14ac:dyDescent="0.25">
      <c r="A156" s="1">
        <v>43710</v>
      </c>
      <c r="B156">
        <v>2.5859999999999999</v>
      </c>
    </row>
    <row r="157" spans="1:2" x14ac:dyDescent="0.25">
      <c r="A157" s="1">
        <v>43703</v>
      </c>
      <c r="B157">
        <v>2.5819999999999999</v>
      </c>
    </row>
    <row r="158" spans="1:2" x14ac:dyDescent="0.25">
      <c r="A158" s="1">
        <v>43696</v>
      </c>
      <c r="B158">
        <v>2.5960000000000001</v>
      </c>
    </row>
    <row r="159" spans="1:2" x14ac:dyDescent="0.25">
      <c r="A159" s="1">
        <v>43689</v>
      </c>
      <c r="B159">
        <v>2.6179999999999999</v>
      </c>
    </row>
    <row r="160" spans="1:2" x14ac:dyDescent="0.25">
      <c r="A160" s="1">
        <v>43682</v>
      </c>
      <c r="B160">
        <v>2.6339999999999999</v>
      </c>
    </row>
    <row r="161" spans="1:2" x14ac:dyDescent="0.25">
      <c r="A161" s="1">
        <v>43675</v>
      </c>
      <c r="B161">
        <v>2.6680000000000001</v>
      </c>
    </row>
    <row r="162" spans="1:2" x14ac:dyDescent="0.25">
      <c r="A162" s="1">
        <v>43668</v>
      </c>
      <c r="B162">
        <v>2.7069999999999999</v>
      </c>
    </row>
    <row r="163" spans="1:2" x14ac:dyDescent="0.25">
      <c r="A163" s="1">
        <v>43661</v>
      </c>
      <c r="B163">
        <v>2.7530000000000001</v>
      </c>
    </row>
    <row r="164" spans="1:2" x14ac:dyDescent="0.25">
      <c r="A164" s="1">
        <v>43654</v>
      </c>
      <c r="B164">
        <v>2.758</v>
      </c>
    </row>
    <row r="165" spans="1:2" x14ac:dyDescent="0.25">
      <c r="A165" s="1">
        <v>43647</v>
      </c>
      <c r="B165">
        <v>2.7789999999999999</v>
      </c>
    </row>
    <row r="166" spans="1:2" x14ac:dyDescent="0.25">
      <c r="A166" s="1">
        <v>43640</v>
      </c>
      <c r="B166">
        <v>2.806</v>
      </c>
    </row>
    <row r="167" spans="1:2" x14ac:dyDescent="0.25">
      <c r="A167" s="1">
        <v>43633</v>
      </c>
      <c r="B167">
        <v>2.8580000000000001</v>
      </c>
    </row>
    <row r="168" spans="1:2" x14ac:dyDescent="0.25">
      <c r="A168" s="1">
        <v>43626</v>
      </c>
      <c r="B168">
        <v>2.899</v>
      </c>
    </row>
    <row r="169" spans="1:2" x14ac:dyDescent="0.25">
      <c r="A169" s="1">
        <v>43619</v>
      </c>
      <c r="B169">
        <v>2.9420000000000002</v>
      </c>
    </row>
    <row r="170" spans="1:2" x14ac:dyDescent="0.25">
      <c r="A170" s="1">
        <v>43612</v>
      </c>
      <c r="B170">
        <v>2.9369999999999998</v>
      </c>
    </row>
    <row r="171" spans="1:2" x14ac:dyDescent="0.25">
      <c r="A171" s="1">
        <v>43605</v>
      </c>
      <c r="B171">
        <v>2.927</v>
      </c>
    </row>
    <row r="172" spans="1:2" x14ac:dyDescent="0.25">
      <c r="A172" s="1">
        <v>43598</v>
      </c>
      <c r="B172">
        <v>2.9239999999999999</v>
      </c>
    </row>
    <row r="173" spans="1:2" x14ac:dyDescent="0.25">
      <c r="A173" s="1">
        <v>43591</v>
      </c>
      <c r="B173">
        <v>2.891</v>
      </c>
    </row>
    <row r="174" spans="1:2" x14ac:dyDescent="0.25">
      <c r="A174" s="1">
        <v>43584</v>
      </c>
      <c r="B174">
        <v>2.863</v>
      </c>
    </row>
    <row r="175" spans="1:2" x14ac:dyDescent="0.25">
      <c r="A175" s="1">
        <v>43577</v>
      </c>
      <c r="B175">
        <v>2.806</v>
      </c>
    </row>
    <row r="176" spans="1:2" x14ac:dyDescent="0.25">
      <c r="A176" s="1">
        <v>43570</v>
      </c>
      <c r="B176">
        <v>2.74</v>
      </c>
    </row>
    <row r="177" spans="1:2" x14ac:dyDescent="0.25">
      <c r="A177" s="1">
        <v>43563</v>
      </c>
      <c r="B177">
        <v>2.6469999999999998</v>
      </c>
    </row>
    <row r="178" spans="1:2" x14ac:dyDescent="0.25">
      <c r="A178" s="1">
        <v>43556</v>
      </c>
      <c r="B178">
        <v>2.59</v>
      </c>
    </row>
    <row r="179" spans="1:2" x14ac:dyDescent="0.25">
      <c r="A179" s="1">
        <v>43549</v>
      </c>
      <c r="B179">
        <v>2.532</v>
      </c>
    </row>
    <row r="180" spans="1:2" x14ac:dyDescent="0.25">
      <c r="A180" s="1">
        <v>43542</v>
      </c>
      <c r="B180">
        <v>2.4359999999999999</v>
      </c>
    </row>
    <row r="181" spans="1:2" x14ac:dyDescent="0.25">
      <c r="A181" s="1">
        <v>43535</v>
      </c>
      <c r="B181">
        <v>2.3380000000000001</v>
      </c>
    </row>
    <row r="182" spans="1:2" x14ac:dyDescent="0.25">
      <c r="A182" s="1">
        <v>43528</v>
      </c>
      <c r="B182">
        <v>2.2869999999999999</v>
      </c>
    </row>
    <row r="183" spans="1:2" x14ac:dyDescent="0.25">
      <c r="A183" s="1">
        <v>43521</v>
      </c>
      <c r="B183">
        <v>2.234</v>
      </c>
    </row>
    <row r="184" spans="1:2" x14ac:dyDescent="0.25">
      <c r="A184" s="1">
        <v>43514</v>
      </c>
      <c r="B184">
        <v>2.1429999999999998</v>
      </c>
    </row>
    <row r="185" spans="1:2" x14ac:dyDescent="0.25">
      <c r="A185" s="1">
        <v>43507</v>
      </c>
      <c r="B185">
        <v>2.069</v>
      </c>
    </row>
    <row r="186" spans="1:2" x14ac:dyDescent="0.25">
      <c r="A186" s="1">
        <v>43500</v>
      </c>
      <c r="B186">
        <v>2.077</v>
      </c>
    </row>
    <row r="187" spans="1:2" x14ac:dyDescent="0.25">
      <c r="A187" s="1">
        <v>43493</v>
      </c>
      <c r="B187">
        <v>2.1320000000000001</v>
      </c>
    </row>
    <row r="188" spans="1:2" x14ac:dyDescent="0.25">
      <c r="A188" s="1">
        <v>43486</v>
      </c>
      <c r="B188">
        <v>2.157</v>
      </c>
    </row>
    <row r="189" spans="1:2" x14ac:dyDescent="0.25">
      <c r="A189" s="1">
        <v>43479</v>
      </c>
      <c r="B189">
        <v>2.1829999999999998</v>
      </c>
    </row>
    <row r="190" spans="1:2" x14ac:dyDescent="0.25">
      <c r="A190" s="1">
        <v>43472</v>
      </c>
      <c r="B190">
        <v>2.286</v>
      </c>
    </row>
    <row r="191" spans="1:2" x14ac:dyDescent="0.25">
      <c r="A191" s="1">
        <v>43465</v>
      </c>
      <c r="B191">
        <v>2.3490000000000002</v>
      </c>
    </row>
    <row r="192" spans="1:2" x14ac:dyDescent="0.25">
      <c r="A192" s="1">
        <v>43458</v>
      </c>
      <c r="B192">
        <v>2.3929999999999998</v>
      </c>
    </row>
    <row r="193" spans="1:2" x14ac:dyDescent="0.25">
      <c r="A193" s="1">
        <v>43451</v>
      </c>
      <c r="B193">
        <v>2.4729999999999999</v>
      </c>
    </row>
    <row r="194" spans="1:2" x14ac:dyDescent="0.25">
      <c r="A194" s="1">
        <v>43444</v>
      </c>
      <c r="B194">
        <v>2.5529999999999999</v>
      </c>
    </row>
    <row r="195" spans="1:2" x14ac:dyDescent="0.25">
      <c r="A195" s="1">
        <v>43437</v>
      </c>
      <c r="B195">
        <v>2.6179999999999999</v>
      </c>
    </row>
    <row r="196" spans="1:2" x14ac:dyDescent="0.25">
      <c r="A196" s="1">
        <v>43430</v>
      </c>
      <c r="B196">
        <v>2.7250000000000001</v>
      </c>
    </row>
    <row r="197" spans="1:2" x14ac:dyDescent="0.25">
      <c r="A197" s="1">
        <v>43423</v>
      </c>
      <c r="B197">
        <v>2.762</v>
      </c>
    </row>
    <row r="198" spans="1:2" x14ac:dyDescent="0.25">
      <c r="A198" s="1">
        <v>43416</v>
      </c>
      <c r="B198">
        <v>2.8490000000000002</v>
      </c>
    </row>
    <row r="199" spans="1:2" x14ac:dyDescent="0.25">
      <c r="A199" s="1">
        <v>43409</v>
      </c>
      <c r="B199">
        <v>2.9279999999999999</v>
      </c>
    </row>
    <row r="200" spans="1:2" x14ac:dyDescent="0.25">
      <c r="A200" s="1">
        <v>43402</v>
      </c>
      <c r="B200">
        <v>2.964</v>
      </c>
    </row>
    <row r="201" spans="1:2" x14ac:dyDescent="0.25">
      <c r="A201" s="1">
        <v>43395</v>
      </c>
      <c r="B201">
        <v>2.9910000000000001</v>
      </c>
    </row>
    <row r="202" spans="1:2" x14ac:dyDescent="0.25">
      <c r="A202" s="1">
        <v>43388</v>
      </c>
      <c r="B202">
        <v>3.024</v>
      </c>
    </row>
    <row r="203" spans="1:2" x14ac:dyDescent="0.25">
      <c r="A203" s="1">
        <v>43381</v>
      </c>
      <c r="B203">
        <v>3.0419999999999998</v>
      </c>
    </row>
    <row r="204" spans="1:2" x14ac:dyDescent="0.25">
      <c r="A204" s="1">
        <v>43374</v>
      </c>
      <c r="B204">
        <v>3.012</v>
      </c>
    </row>
    <row r="205" spans="1:2" x14ac:dyDescent="0.25">
      <c r="A205" s="1">
        <v>43367</v>
      </c>
      <c r="B205">
        <v>2.9830000000000001</v>
      </c>
    </row>
    <row r="206" spans="1:2" x14ac:dyDescent="0.25">
      <c r="A206" s="1">
        <v>43360</v>
      </c>
      <c r="B206">
        <v>2.9780000000000002</v>
      </c>
    </row>
    <row r="207" spans="1:2" x14ac:dyDescent="0.25">
      <c r="A207" s="1">
        <v>43353</v>
      </c>
      <c r="B207">
        <v>2.9359999999999999</v>
      </c>
    </row>
    <row r="208" spans="1:2" x14ac:dyDescent="0.25">
      <c r="A208" s="1">
        <v>43346</v>
      </c>
      <c r="B208">
        <v>2.9289999999999998</v>
      </c>
    </row>
    <row r="209" spans="1:2" x14ac:dyDescent="0.25">
      <c r="A209" s="1">
        <v>43339</v>
      </c>
      <c r="B209">
        <v>2.8839999999999999</v>
      </c>
    </row>
    <row r="210" spans="1:2" x14ac:dyDescent="0.25">
      <c r="A210" s="1">
        <v>43332</v>
      </c>
      <c r="B210">
        <v>2.8530000000000002</v>
      </c>
    </row>
    <row r="211" spans="1:2" x14ac:dyDescent="0.25">
      <c r="A211" s="1">
        <v>43325</v>
      </c>
      <c r="B211">
        <v>2.843</v>
      </c>
    </row>
    <row r="212" spans="1:2" x14ac:dyDescent="0.25">
      <c r="A212" s="1">
        <v>43318</v>
      </c>
      <c r="B212">
        <v>2.843</v>
      </c>
    </row>
    <row r="213" spans="1:2" x14ac:dyDescent="0.25">
      <c r="A213" s="1">
        <v>43311</v>
      </c>
      <c r="B213">
        <v>2.8359999999999999</v>
      </c>
    </row>
    <row r="214" spans="1:2" x14ac:dyDescent="0.25">
      <c r="A214" s="1">
        <v>43304</v>
      </c>
      <c r="B214">
        <v>2.8530000000000002</v>
      </c>
    </row>
    <row r="215" spans="1:2" x14ac:dyDescent="0.25">
      <c r="A215" s="1">
        <v>43297</v>
      </c>
      <c r="B215">
        <v>2.883</v>
      </c>
    </row>
    <row r="216" spans="1:2" x14ac:dyDescent="0.25">
      <c r="A216" s="1">
        <v>43290</v>
      </c>
      <c r="B216">
        <v>2.895</v>
      </c>
    </row>
    <row r="217" spans="1:2" x14ac:dyDescent="0.25">
      <c r="A217" s="1">
        <v>43283</v>
      </c>
      <c r="B217">
        <v>2.8919999999999999</v>
      </c>
    </row>
    <row r="218" spans="1:2" x14ac:dyDescent="0.25">
      <c r="A218" s="1">
        <v>43276</v>
      </c>
      <c r="B218">
        <v>2.8849999999999998</v>
      </c>
    </row>
    <row r="219" spans="1:2" x14ac:dyDescent="0.25">
      <c r="A219" s="1">
        <v>43269</v>
      </c>
      <c r="B219">
        <v>2.9180000000000001</v>
      </c>
    </row>
    <row r="220" spans="1:2" x14ac:dyDescent="0.25">
      <c r="A220" s="1">
        <v>43262</v>
      </c>
      <c r="B220">
        <v>2.9489999999999998</v>
      </c>
    </row>
    <row r="221" spans="1:2" x14ac:dyDescent="0.25">
      <c r="A221" s="1">
        <v>43255</v>
      </c>
      <c r="B221">
        <v>2.972</v>
      </c>
    </row>
    <row r="222" spans="1:2" x14ac:dyDescent="0.25">
      <c r="A222" s="1">
        <v>43248</v>
      </c>
      <c r="B222">
        <v>2.9790000000000001</v>
      </c>
    </row>
    <row r="223" spans="1:2" x14ac:dyDescent="0.25">
      <c r="A223" s="1">
        <v>43241</v>
      </c>
      <c r="B223">
        <v>2.9020000000000001</v>
      </c>
    </row>
    <row r="224" spans="1:2" x14ac:dyDescent="0.25">
      <c r="A224" s="1">
        <v>43234</v>
      </c>
      <c r="B224">
        <v>2.827</v>
      </c>
    </row>
    <row r="225" spans="1:2" x14ac:dyDescent="0.25">
      <c r="A225" s="1">
        <v>43227</v>
      </c>
      <c r="B225">
        <v>2.7549999999999999</v>
      </c>
    </row>
    <row r="226" spans="1:2" x14ac:dyDescent="0.25">
      <c r="A226" s="1">
        <v>43220</v>
      </c>
      <c r="B226">
        <v>2.734</v>
      </c>
    </row>
    <row r="227" spans="1:2" x14ac:dyDescent="0.25">
      <c r="A227" s="1">
        <v>43213</v>
      </c>
      <c r="B227">
        <v>2.7240000000000002</v>
      </c>
    </row>
    <row r="228" spans="1:2" x14ac:dyDescent="0.25">
      <c r="A228" s="1">
        <v>43206</v>
      </c>
      <c r="B228">
        <v>2.7170000000000001</v>
      </c>
    </row>
    <row r="229" spans="1:2" x14ac:dyDescent="0.25">
      <c r="A229" s="1">
        <v>43199</v>
      </c>
      <c r="B229">
        <v>2.5990000000000002</v>
      </c>
    </row>
    <row r="230" spans="1:2" x14ac:dyDescent="0.25">
      <c r="A230" s="1">
        <v>43192</v>
      </c>
      <c r="B230">
        <v>2.5979999999999999</v>
      </c>
    </row>
    <row r="231" spans="1:2" x14ac:dyDescent="0.25">
      <c r="A231" s="1">
        <v>43185</v>
      </c>
      <c r="B231">
        <v>2.5529999999999999</v>
      </c>
    </row>
    <row r="232" spans="1:2" x14ac:dyDescent="0.25">
      <c r="A232" s="1">
        <v>43178</v>
      </c>
      <c r="B232">
        <v>2.4950000000000001</v>
      </c>
    </row>
    <row r="233" spans="1:2" x14ac:dyDescent="0.25">
      <c r="A233" s="1">
        <v>43171</v>
      </c>
      <c r="B233">
        <v>2.4769999999999999</v>
      </c>
    </row>
    <row r="234" spans="1:2" x14ac:dyDescent="0.25">
      <c r="A234" s="1">
        <v>43164</v>
      </c>
      <c r="B234">
        <v>2.48</v>
      </c>
    </row>
    <row r="235" spans="1:2" x14ac:dyDescent="0.25">
      <c r="A235" s="1">
        <v>43157</v>
      </c>
      <c r="B235">
        <v>2.5009999999999999</v>
      </c>
    </row>
    <row r="236" spans="1:2" x14ac:dyDescent="0.25">
      <c r="A236" s="1">
        <v>43150</v>
      </c>
      <c r="B236">
        <v>2.5379999999999998</v>
      </c>
    </row>
    <row r="237" spans="1:2" x14ac:dyDescent="0.25">
      <c r="A237" s="1">
        <v>43143</v>
      </c>
      <c r="B237">
        <v>2.5670000000000002</v>
      </c>
    </row>
    <row r="238" spans="1:2" x14ac:dyDescent="0.25">
      <c r="A238" s="1">
        <v>43136</v>
      </c>
      <c r="B238">
        <v>2.58</v>
      </c>
    </row>
    <row r="239" spans="1:2" x14ac:dyDescent="0.25">
      <c r="A239" s="1">
        <v>43129</v>
      </c>
      <c r="B239">
        <v>2.5649999999999999</v>
      </c>
    </row>
    <row r="240" spans="1:2" x14ac:dyDescent="0.25">
      <c r="A240" s="1">
        <v>43122</v>
      </c>
      <c r="B240">
        <v>2.52</v>
      </c>
    </row>
    <row r="241" spans="1:2" x14ac:dyDescent="0.25">
      <c r="A241" s="1">
        <v>43115</v>
      </c>
      <c r="B241">
        <v>2.508</v>
      </c>
    </row>
    <row r="242" spans="1:2" x14ac:dyDescent="0.25">
      <c r="A242" s="1">
        <v>43108</v>
      </c>
      <c r="B242">
        <v>2.5</v>
      </c>
    </row>
    <row r="243" spans="1:2" x14ac:dyDescent="0.25">
      <c r="A243" s="1">
        <v>43101</v>
      </c>
      <c r="B243">
        <v>2.5089999999999999</v>
      </c>
    </row>
    <row r="244" spans="1:2" x14ac:dyDescent="0.25">
      <c r="A244" s="1">
        <v>43094</v>
      </c>
      <c r="B244">
        <v>2.516</v>
      </c>
    </row>
    <row r="245" spans="1:2" x14ac:dyDescent="0.25">
      <c r="A245" s="1">
        <v>43087</v>
      </c>
      <c r="B245">
        <v>2.5489999999999999</v>
      </c>
    </row>
    <row r="246" spans="1:2" x14ac:dyDescent="0.25">
      <c r="A246" s="1">
        <v>43080</v>
      </c>
      <c r="B246">
        <v>2.5760000000000001</v>
      </c>
    </row>
    <row r="247" spans="1:2" x14ac:dyDescent="0.25">
      <c r="A247" s="1">
        <v>43073</v>
      </c>
      <c r="B247">
        <v>2.6040000000000001</v>
      </c>
    </row>
    <row r="248" spans="1:2" x14ac:dyDescent="0.25">
      <c r="A248" s="1">
        <v>43066</v>
      </c>
      <c r="B248">
        <v>2.6269999999999998</v>
      </c>
    </row>
    <row r="249" spans="1:2" x14ac:dyDescent="0.25">
      <c r="A249" s="1">
        <v>43059</v>
      </c>
      <c r="B249">
        <v>2.6360000000000001</v>
      </c>
    </row>
    <row r="250" spans="1:2" x14ac:dyDescent="0.25">
      <c r="A250" s="1">
        <v>43052</v>
      </c>
      <c r="B250">
        <v>2.65</v>
      </c>
    </row>
    <row r="251" spans="1:2" x14ac:dyDescent="0.25">
      <c r="A251" s="1">
        <v>43045</v>
      </c>
      <c r="B251">
        <v>2.6259999999999999</v>
      </c>
    </row>
    <row r="252" spans="1:2" x14ac:dyDescent="0.25">
      <c r="A252" s="1">
        <v>43038</v>
      </c>
      <c r="B252">
        <v>2.5569999999999999</v>
      </c>
    </row>
    <row r="253" spans="1:2" x14ac:dyDescent="0.25">
      <c r="A253" s="1">
        <v>43031</v>
      </c>
      <c r="B253">
        <v>2.5539999999999998</v>
      </c>
    </row>
    <row r="254" spans="1:2" x14ac:dyDescent="0.25">
      <c r="A254" s="1">
        <v>43024</v>
      </c>
      <c r="B254">
        <v>2.5299999999999998</v>
      </c>
    </row>
    <row r="255" spans="1:2" x14ac:dyDescent="0.25">
      <c r="A255" s="1">
        <v>43017</v>
      </c>
      <c r="B255">
        <v>2.5449999999999999</v>
      </c>
    </row>
    <row r="256" spans="1:2" x14ac:dyDescent="0.25">
      <c r="A256" s="1">
        <v>43010</v>
      </c>
      <c r="B256">
        <v>2.569</v>
      </c>
    </row>
    <row r="257" spans="1:2" x14ac:dyDescent="0.25">
      <c r="A257" s="1">
        <v>43003</v>
      </c>
      <c r="B257">
        <v>2.5819999999999999</v>
      </c>
    </row>
    <row r="258" spans="1:2" x14ac:dyDescent="0.25">
      <c r="A258" s="1">
        <v>42996</v>
      </c>
      <c r="B258">
        <v>2.6059999999999999</v>
      </c>
    </row>
    <row r="259" spans="1:2" x14ac:dyDescent="0.25">
      <c r="A259" s="1">
        <v>42989</v>
      </c>
      <c r="B259">
        <v>2.6419999999999999</v>
      </c>
    </row>
    <row r="260" spans="1:2" x14ac:dyDescent="0.25">
      <c r="A260" s="1">
        <v>42982</v>
      </c>
      <c r="B260">
        <v>2.6640000000000001</v>
      </c>
    </row>
    <row r="261" spans="1:2" x14ac:dyDescent="0.25">
      <c r="A261" s="1">
        <v>42975</v>
      </c>
      <c r="B261">
        <v>2.4140000000000001</v>
      </c>
    </row>
    <row r="262" spans="1:2" x14ac:dyDescent="0.25">
      <c r="A262" s="1">
        <v>42968</v>
      </c>
      <c r="B262">
        <v>2.4039999999999999</v>
      </c>
    </row>
    <row r="263" spans="1:2" x14ac:dyDescent="0.25">
      <c r="A263" s="1">
        <v>42961</v>
      </c>
      <c r="B263">
        <v>2.41</v>
      </c>
    </row>
    <row r="264" spans="1:2" x14ac:dyDescent="0.25">
      <c r="A264" s="1">
        <v>42954</v>
      </c>
      <c r="B264">
        <v>2.4129999999999998</v>
      </c>
    </row>
    <row r="265" spans="1:2" x14ac:dyDescent="0.25">
      <c r="A265" s="1">
        <v>42947</v>
      </c>
      <c r="B265">
        <v>2.3559999999999999</v>
      </c>
    </row>
    <row r="266" spans="1:2" x14ac:dyDescent="0.25">
      <c r="A266" s="1">
        <v>42940</v>
      </c>
      <c r="B266">
        <v>2.3420000000000001</v>
      </c>
    </row>
    <row r="267" spans="1:2" x14ac:dyDescent="0.25">
      <c r="A267" s="1">
        <v>42933</v>
      </c>
      <c r="B267">
        <v>2.3010000000000002</v>
      </c>
    </row>
    <row r="268" spans="1:2" x14ac:dyDescent="0.25">
      <c r="A268" s="1">
        <v>42926</v>
      </c>
      <c r="B268">
        <v>2.306</v>
      </c>
    </row>
    <row r="269" spans="1:2" x14ac:dyDescent="0.25">
      <c r="A269" s="1">
        <v>42919</v>
      </c>
      <c r="B269">
        <v>2.298</v>
      </c>
    </row>
    <row r="270" spans="1:2" x14ac:dyDescent="0.25">
      <c r="A270" s="1">
        <v>42912</v>
      </c>
      <c r="B270">
        <v>2.3319999999999999</v>
      </c>
    </row>
    <row r="271" spans="1:2" x14ac:dyDescent="0.25">
      <c r="A271" s="1">
        <v>42905</v>
      </c>
      <c r="B271">
        <v>2.3849999999999998</v>
      </c>
    </row>
    <row r="272" spans="1:2" x14ac:dyDescent="0.25">
      <c r="A272" s="1">
        <v>42898</v>
      </c>
      <c r="B272">
        <v>2.4180000000000001</v>
      </c>
    </row>
    <row r="273" spans="1:2" x14ac:dyDescent="0.25">
      <c r="A273" s="1">
        <v>42891</v>
      </c>
      <c r="B273">
        <v>2.4420000000000002</v>
      </c>
    </row>
    <row r="274" spans="1:2" x14ac:dyDescent="0.25">
      <c r="A274" s="1">
        <v>42884</v>
      </c>
      <c r="B274">
        <v>2.4489999999999998</v>
      </c>
    </row>
    <row r="275" spans="1:2" x14ac:dyDescent="0.25">
      <c r="A275" s="1">
        <v>42877</v>
      </c>
      <c r="B275">
        <v>2.403</v>
      </c>
    </row>
    <row r="276" spans="1:2" x14ac:dyDescent="0.25">
      <c r="A276" s="1">
        <v>42870</v>
      </c>
      <c r="B276">
        <v>2.4020000000000001</v>
      </c>
    </row>
    <row r="277" spans="1:2" x14ac:dyDescent="0.25">
      <c r="A277" s="1">
        <v>42863</v>
      </c>
      <c r="B277">
        <v>2.4140000000000001</v>
      </c>
    </row>
    <row r="278" spans="1:2" x14ac:dyDescent="0.25">
      <c r="A278" s="1">
        <v>42856</v>
      </c>
      <c r="B278">
        <v>2.4260000000000002</v>
      </c>
    </row>
    <row r="279" spans="1:2" x14ac:dyDescent="0.25">
      <c r="A279" s="1">
        <v>42849</v>
      </c>
      <c r="B279">
        <v>2.4369999999999998</v>
      </c>
    </row>
    <row r="280" spans="1:2" x14ac:dyDescent="0.25">
      <c r="A280" s="1">
        <v>42842</v>
      </c>
      <c r="B280">
        <v>2.4260000000000002</v>
      </c>
    </row>
    <row r="281" spans="1:2" x14ac:dyDescent="0.25">
      <c r="A281" s="1">
        <v>42835</v>
      </c>
      <c r="B281">
        <v>2.371</v>
      </c>
    </row>
    <row r="282" spans="1:2" x14ac:dyDescent="0.25">
      <c r="A282" s="1">
        <v>42828</v>
      </c>
      <c r="B282">
        <v>2.2909999999999999</v>
      </c>
    </row>
    <row r="283" spans="1:2" x14ac:dyDescent="0.25">
      <c r="A283" s="1">
        <v>42821</v>
      </c>
      <c r="B283">
        <v>2.278</v>
      </c>
    </row>
    <row r="284" spans="1:2" x14ac:dyDescent="0.25">
      <c r="A284" s="1">
        <v>42814</v>
      </c>
      <c r="B284">
        <v>2.2629999999999999</v>
      </c>
    </row>
    <row r="285" spans="1:2" x14ac:dyDescent="0.25">
      <c r="A285" s="1">
        <v>42807</v>
      </c>
      <c r="B285">
        <v>2.274</v>
      </c>
    </row>
    <row r="286" spans="1:2" x14ac:dyDescent="0.25">
      <c r="A286" s="1">
        <v>42800</v>
      </c>
      <c r="B286">
        <v>2.2879999999999998</v>
      </c>
    </row>
    <row r="287" spans="1:2" x14ac:dyDescent="0.25">
      <c r="A287" s="1">
        <v>42793</v>
      </c>
      <c r="B287">
        <v>2.2770000000000001</v>
      </c>
    </row>
    <row r="288" spans="1:2" x14ac:dyDescent="0.25">
      <c r="A288" s="1">
        <v>42786</v>
      </c>
      <c r="B288">
        <v>2.286</v>
      </c>
    </row>
    <row r="289" spans="1:2" x14ac:dyDescent="0.25">
      <c r="A289" s="1">
        <v>42779</v>
      </c>
      <c r="B289">
        <v>2.254</v>
      </c>
    </row>
    <row r="290" spans="1:2" x14ac:dyDescent="0.25">
      <c r="A290" s="1">
        <v>42772</v>
      </c>
      <c r="B290">
        <v>2.258</v>
      </c>
    </row>
    <row r="291" spans="1:2" x14ac:dyDescent="0.25">
      <c r="A291" s="1">
        <v>42765</v>
      </c>
      <c r="B291">
        <v>2.2909999999999999</v>
      </c>
    </row>
    <row r="292" spans="1:2" x14ac:dyDescent="0.25">
      <c r="A292" s="1">
        <v>42758</v>
      </c>
      <c r="B292">
        <v>2.3220000000000001</v>
      </c>
    </row>
    <row r="293" spans="1:2" x14ac:dyDescent="0.25">
      <c r="A293" s="1">
        <v>42751</v>
      </c>
      <c r="B293">
        <v>2.3490000000000002</v>
      </c>
    </row>
    <row r="294" spans="1:2" x14ac:dyDescent="0.25">
      <c r="A294" s="1">
        <v>42744</v>
      </c>
      <c r="B294">
        <v>2.371</v>
      </c>
    </row>
    <row r="295" spans="1:2" x14ac:dyDescent="0.25">
      <c r="A295" s="1">
        <v>42737</v>
      </c>
      <c r="B295">
        <v>2.3359999999999999</v>
      </c>
    </row>
    <row r="296" spans="1:2" x14ac:dyDescent="0.25">
      <c r="A296" s="1">
        <v>42730</v>
      </c>
      <c r="B296">
        <v>2.262</v>
      </c>
    </row>
    <row r="297" spans="1:2" x14ac:dyDescent="0.25">
      <c r="A297" s="1">
        <v>42723</v>
      </c>
      <c r="B297">
        <v>2.1960000000000002</v>
      </c>
    </row>
    <row r="298" spans="1:2" x14ac:dyDescent="0.25">
      <c r="A298" s="1">
        <v>42716</v>
      </c>
      <c r="B298">
        <v>2.145</v>
      </c>
    </row>
    <row r="299" spans="1:2" x14ac:dyDescent="0.25">
      <c r="A299" s="1">
        <v>42709</v>
      </c>
      <c r="B299">
        <v>2.11</v>
      </c>
    </row>
    <row r="300" spans="1:2" x14ac:dyDescent="0.25">
      <c r="A300" s="1">
        <v>42702</v>
      </c>
      <c r="B300">
        <v>2.101</v>
      </c>
    </row>
    <row r="301" spans="1:2" x14ac:dyDescent="0.25">
      <c r="A301" s="1">
        <v>42695</v>
      </c>
      <c r="B301">
        <v>2.1389999999999998</v>
      </c>
    </row>
    <row r="302" spans="1:2" x14ac:dyDescent="0.25">
      <c r="A302" s="1">
        <v>42688</v>
      </c>
      <c r="B302">
        <v>2.1859999999999999</v>
      </c>
    </row>
    <row r="303" spans="1:2" x14ac:dyDescent="0.25">
      <c r="A303" s="1">
        <v>42681</v>
      </c>
      <c r="B303">
        <v>2.226</v>
      </c>
    </row>
    <row r="304" spans="1:2" x14ac:dyDescent="0.25">
      <c r="A304" s="1">
        <v>42674</v>
      </c>
      <c r="B304">
        <v>2.2610000000000001</v>
      </c>
    </row>
    <row r="305" spans="1:2" x14ac:dyDescent="0.25">
      <c r="A305" s="1">
        <v>42667</v>
      </c>
      <c r="B305">
        <v>2.2650000000000001</v>
      </c>
    </row>
    <row r="306" spans="1:2" x14ac:dyDescent="0.25">
      <c r="A306" s="1">
        <v>42660</v>
      </c>
      <c r="B306">
        <v>2.2690000000000001</v>
      </c>
    </row>
    <row r="307" spans="1:2" x14ac:dyDescent="0.25">
      <c r="A307" s="1">
        <v>42653</v>
      </c>
      <c r="B307">
        <v>2.266</v>
      </c>
    </row>
    <row r="308" spans="1:2" x14ac:dyDescent="0.25">
      <c r="A308" s="1">
        <v>42646</v>
      </c>
      <c r="B308">
        <v>2.2589999999999999</v>
      </c>
    </row>
    <row r="309" spans="1:2" x14ac:dyDescent="0.25">
      <c r="A309" s="1">
        <v>42639</v>
      </c>
      <c r="B309">
        <v>2.2469999999999999</v>
      </c>
    </row>
    <row r="310" spans="1:2" x14ac:dyDescent="0.25">
      <c r="A310" s="1">
        <v>42632</v>
      </c>
      <c r="B310">
        <v>2.2639999999999998</v>
      </c>
    </row>
    <row r="311" spans="1:2" x14ac:dyDescent="0.25">
      <c r="A311" s="1">
        <v>42625</v>
      </c>
      <c r="B311">
        <v>2.286</v>
      </c>
    </row>
    <row r="312" spans="1:2" x14ac:dyDescent="0.25">
      <c r="A312" s="1">
        <v>42618</v>
      </c>
      <c r="B312">
        <v>2.29</v>
      </c>
    </row>
    <row r="313" spans="1:2" x14ac:dyDescent="0.25">
      <c r="A313" s="1">
        <v>42611</v>
      </c>
      <c r="B313">
        <v>2.29</v>
      </c>
    </row>
    <row r="314" spans="1:2" x14ac:dyDescent="0.25">
      <c r="A314" s="1">
        <v>42604</v>
      </c>
      <c r="B314">
        <v>2.2109999999999999</v>
      </c>
    </row>
    <row r="315" spans="1:2" x14ac:dyDescent="0.25">
      <c r="A315" s="1">
        <v>42597</v>
      </c>
      <c r="B315">
        <v>2.1669999999999998</v>
      </c>
    </row>
    <row r="316" spans="1:2" x14ac:dyDescent="0.25">
      <c r="A316" s="1">
        <v>42590</v>
      </c>
      <c r="B316">
        <v>2.1789999999999998</v>
      </c>
    </row>
    <row r="317" spans="1:2" x14ac:dyDescent="0.25">
      <c r="A317" s="1">
        <v>42583</v>
      </c>
      <c r="B317">
        <v>2.218</v>
      </c>
    </row>
    <row r="318" spans="1:2" x14ac:dyDescent="0.25">
      <c r="A318" s="1">
        <v>42576</v>
      </c>
      <c r="B318">
        <v>2.258</v>
      </c>
    </row>
    <row r="319" spans="1:2" x14ac:dyDescent="0.25">
      <c r="A319" s="1">
        <v>42569</v>
      </c>
      <c r="B319">
        <v>2.2879999999999998</v>
      </c>
    </row>
    <row r="320" spans="1:2" x14ac:dyDescent="0.25">
      <c r="A320" s="1">
        <v>42562</v>
      </c>
      <c r="B320">
        <v>2.3109999999999999</v>
      </c>
    </row>
    <row r="321" spans="1:2" x14ac:dyDescent="0.25">
      <c r="A321" s="1">
        <v>42555</v>
      </c>
      <c r="B321">
        <v>2.331</v>
      </c>
    </row>
    <row r="322" spans="1:2" x14ac:dyDescent="0.25">
      <c r="A322" s="1">
        <v>42548</v>
      </c>
      <c r="B322">
        <v>2.347</v>
      </c>
    </row>
    <row r="323" spans="1:2" x14ac:dyDescent="0.25">
      <c r="A323" s="1">
        <v>42541</v>
      </c>
      <c r="B323">
        <v>2.3639999999999999</v>
      </c>
    </row>
    <row r="324" spans="1:2" x14ac:dyDescent="0.25">
      <c r="A324" s="1">
        <v>42534</v>
      </c>
      <c r="B324">
        <v>2.3559999999999999</v>
      </c>
    </row>
    <row r="325" spans="1:2" x14ac:dyDescent="0.25">
      <c r="A325" s="1">
        <v>42527</v>
      </c>
      <c r="B325">
        <v>2.343</v>
      </c>
    </row>
    <row r="326" spans="1:2" x14ac:dyDescent="0.25">
      <c r="A326" s="1">
        <v>42520</v>
      </c>
      <c r="B326">
        <v>2.3380000000000001</v>
      </c>
    </row>
    <row r="327" spans="1:2" x14ac:dyDescent="0.25">
      <c r="A327" s="1">
        <v>42513</v>
      </c>
      <c r="B327">
        <v>2.319</v>
      </c>
    </row>
    <row r="328" spans="1:2" x14ac:dyDescent="0.25">
      <c r="A328" s="1">
        <v>42506</v>
      </c>
      <c r="B328">
        <v>2.234</v>
      </c>
    </row>
    <row r="329" spans="1:2" x14ac:dyDescent="0.25">
      <c r="A329" s="1">
        <v>42499</v>
      </c>
      <c r="B329">
        <v>2.23</v>
      </c>
    </row>
    <row r="330" spans="1:2" x14ac:dyDescent="0.25">
      <c r="A330" s="1">
        <v>42492</v>
      </c>
      <c r="B330">
        <v>2.1989999999999998</v>
      </c>
    </row>
    <row r="331" spans="1:2" x14ac:dyDescent="0.25">
      <c r="A331" s="1">
        <v>42485</v>
      </c>
      <c r="B331">
        <v>2.1659999999999999</v>
      </c>
    </row>
    <row r="332" spans="1:2" x14ac:dyDescent="0.25">
      <c r="A332" s="1">
        <v>42478</v>
      </c>
      <c r="B332">
        <v>2.1520000000000001</v>
      </c>
    </row>
    <row r="333" spans="1:2" x14ac:dyDescent="0.25">
      <c r="A333" s="1">
        <v>42471</v>
      </c>
      <c r="B333">
        <v>2.0270000000000001</v>
      </c>
    </row>
    <row r="334" spans="1:2" x14ac:dyDescent="0.25">
      <c r="A334" s="1">
        <v>42464</v>
      </c>
      <c r="B334">
        <v>2.0459999999999998</v>
      </c>
    </row>
    <row r="335" spans="1:2" x14ac:dyDescent="0.25">
      <c r="A335" s="1">
        <v>42457</v>
      </c>
      <c r="B335">
        <v>2.052</v>
      </c>
    </row>
    <row r="336" spans="1:2" x14ac:dyDescent="0.25">
      <c r="A336" s="1">
        <v>42450</v>
      </c>
      <c r="B336">
        <v>2.0339999999999998</v>
      </c>
    </row>
    <row r="337" spans="1:2" x14ac:dyDescent="0.25">
      <c r="A337" s="1">
        <v>42443</v>
      </c>
      <c r="B337">
        <v>2</v>
      </c>
    </row>
    <row r="338" spans="1:2" x14ac:dyDescent="0.25">
      <c r="A338" s="1">
        <v>42436</v>
      </c>
      <c r="B338">
        <v>1.8839999999999999</v>
      </c>
    </row>
    <row r="339" spans="1:2" x14ac:dyDescent="0.25">
      <c r="A339" s="1">
        <v>42429</v>
      </c>
      <c r="B339">
        <v>1.7470000000000001</v>
      </c>
    </row>
    <row r="340" spans="1:2" x14ac:dyDescent="0.25">
      <c r="A340" s="1">
        <v>42422</v>
      </c>
      <c r="B340">
        <v>1.641</v>
      </c>
    </row>
    <row r="341" spans="1:2" x14ac:dyDescent="0.25">
      <c r="A341" s="1">
        <v>42415</v>
      </c>
      <c r="B341">
        <v>1.653</v>
      </c>
    </row>
    <row r="342" spans="1:2" x14ac:dyDescent="0.25">
      <c r="A342" s="1">
        <v>42408</v>
      </c>
      <c r="B342">
        <v>1.7290000000000001</v>
      </c>
    </row>
    <row r="343" spans="1:2" x14ac:dyDescent="0.25">
      <c r="A343" s="1">
        <v>42401</v>
      </c>
      <c r="B343">
        <v>1.778</v>
      </c>
    </row>
    <row r="344" spans="1:2" x14ac:dyDescent="0.25">
      <c r="A344" s="1">
        <v>42394</v>
      </c>
      <c r="B344">
        <v>1.835</v>
      </c>
    </row>
    <row r="345" spans="1:2" x14ac:dyDescent="0.25">
      <c r="A345" s="1">
        <v>42387</v>
      </c>
      <c r="B345">
        <v>1.8819999999999999</v>
      </c>
    </row>
    <row r="346" spans="1:2" x14ac:dyDescent="0.25">
      <c r="A346" s="1">
        <v>42380</v>
      </c>
      <c r="B346">
        <v>1.931</v>
      </c>
    </row>
    <row r="347" spans="1:2" x14ac:dyDescent="0.25">
      <c r="A347" s="1">
        <v>42373</v>
      </c>
      <c r="B347">
        <v>1.9430000000000001</v>
      </c>
    </row>
    <row r="348" spans="1:2" x14ac:dyDescent="0.25">
      <c r="A348" s="1">
        <v>42366</v>
      </c>
      <c r="B348">
        <v>1.954</v>
      </c>
    </row>
    <row r="349" spans="1:2" x14ac:dyDescent="0.25">
      <c r="A349" s="1">
        <v>42359</v>
      </c>
      <c r="B349">
        <v>1.974</v>
      </c>
    </row>
    <row r="350" spans="1:2" x14ac:dyDescent="0.25">
      <c r="A350" s="1">
        <v>42352</v>
      </c>
      <c r="B350">
        <v>1.9470000000000001</v>
      </c>
    </row>
    <row r="351" spans="1:2" x14ac:dyDescent="0.25">
      <c r="A351" s="1">
        <v>42345</v>
      </c>
      <c r="B351">
        <v>1.9750000000000001</v>
      </c>
    </row>
    <row r="352" spans="1:2" x14ac:dyDescent="0.25">
      <c r="A352" s="1">
        <v>42338</v>
      </c>
      <c r="B352">
        <v>2.008</v>
      </c>
    </row>
    <row r="353" spans="1:2" x14ac:dyDescent="0.25">
      <c r="A353" s="1">
        <v>42331</v>
      </c>
      <c r="B353">
        <v>2.0409999999999999</v>
      </c>
    </row>
    <row r="354" spans="1:2" x14ac:dyDescent="0.25">
      <c r="A354" s="1">
        <v>42324</v>
      </c>
      <c r="B354">
        <v>2.0979999999999999</v>
      </c>
    </row>
    <row r="355" spans="1:2" x14ac:dyDescent="0.25">
      <c r="A355" s="1">
        <v>42317</v>
      </c>
      <c r="B355">
        <v>2.1579999999999999</v>
      </c>
    </row>
    <row r="356" spans="1:2" x14ac:dyDescent="0.25">
      <c r="A356" s="1">
        <v>42310</v>
      </c>
      <c r="B356">
        <v>2.2090000000000001</v>
      </c>
    </row>
    <row r="357" spans="1:2" x14ac:dyDescent="0.25">
      <c r="A357" s="1">
        <v>42303</v>
      </c>
      <c r="B357">
        <v>2.2839999999999998</v>
      </c>
    </row>
    <row r="358" spans="1:2" x14ac:dyDescent="0.25">
      <c r="A358" s="1">
        <v>42296</v>
      </c>
      <c r="B358">
        <v>2.3540000000000001</v>
      </c>
    </row>
    <row r="359" spans="1:2" x14ac:dyDescent="0.25">
      <c r="A359" s="1">
        <v>42289</v>
      </c>
      <c r="B359">
        <v>2.4209999999999998</v>
      </c>
    </row>
    <row r="360" spans="1:2" x14ac:dyDescent="0.25">
      <c r="A360" s="1">
        <v>42282</v>
      </c>
      <c r="B360">
        <v>2.4620000000000002</v>
      </c>
    </row>
    <row r="361" spans="1:2" x14ac:dyDescent="0.25">
      <c r="A361" s="1">
        <v>42275</v>
      </c>
      <c r="B361">
        <v>2.5259999999999998</v>
      </c>
    </row>
    <row r="362" spans="1:2" x14ac:dyDescent="0.25">
      <c r="A362" s="1">
        <v>42268</v>
      </c>
      <c r="B362">
        <v>2.617</v>
      </c>
    </row>
    <row r="363" spans="1:2" x14ac:dyDescent="0.25">
      <c r="A363" s="1">
        <v>42261</v>
      </c>
      <c r="B363">
        <v>2.7090000000000001</v>
      </c>
    </row>
    <row r="364" spans="1:2" x14ac:dyDescent="0.25">
      <c r="A364" s="1">
        <v>42254</v>
      </c>
      <c r="B364">
        <v>2.7789999999999999</v>
      </c>
    </row>
    <row r="365" spans="1:2" x14ac:dyDescent="0.25">
      <c r="A365" s="1">
        <v>42247</v>
      </c>
      <c r="B365">
        <v>2.8570000000000002</v>
      </c>
    </row>
    <row r="366" spans="1:2" x14ac:dyDescent="0.25">
      <c r="A366" s="1">
        <v>42240</v>
      </c>
      <c r="B366">
        <v>2.9169999999999998</v>
      </c>
    </row>
    <row r="367" spans="1:2" x14ac:dyDescent="0.25">
      <c r="A367" s="1">
        <v>42233</v>
      </c>
      <c r="B367">
        <v>2.9420000000000002</v>
      </c>
    </row>
    <row r="368" spans="1:2" x14ac:dyDescent="0.25">
      <c r="A368" s="1">
        <v>42226</v>
      </c>
      <c r="B368">
        <v>2.8410000000000002</v>
      </c>
    </row>
    <row r="369" spans="1:2" x14ac:dyDescent="0.25">
      <c r="A369" s="1">
        <v>42219</v>
      </c>
      <c r="B369">
        <v>2.8580000000000001</v>
      </c>
    </row>
    <row r="370" spans="1:2" x14ac:dyDescent="0.25">
      <c r="A370" s="1">
        <v>42212</v>
      </c>
      <c r="B370">
        <v>2.8740000000000001</v>
      </c>
    </row>
    <row r="371" spans="1:2" x14ac:dyDescent="0.25">
      <c r="A371" s="1">
        <v>42205</v>
      </c>
      <c r="B371">
        <v>2.827</v>
      </c>
    </row>
    <row r="372" spans="1:2" x14ac:dyDescent="0.25">
      <c r="A372" s="1">
        <v>42198</v>
      </c>
      <c r="B372">
        <v>2.7610000000000001</v>
      </c>
    </row>
    <row r="373" spans="1:2" x14ac:dyDescent="0.25">
      <c r="A373" s="1">
        <v>42191</v>
      </c>
      <c r="B373">
        <v>2.7330000000000001</v>
      </c>
    </row>
    <row r="374" spans="1:2" x14ac:dyDescent="0.25">
      <c r="A374" s="1">
        <v>42184</v>
      </c>
      <c r="B374">
        <v>2.7189999999999999</v>
      </c>
    </row>
    <row r="375" spans="1:2" x14ac:dyDescent="0.25">
      <c r="A375" s="1">
        <v>42177</v>
      </c>
      <c r="B375">
        <v>2.7210000000000001</v>
      </c>
    </row>
    <row r="376" spans="1:2" x14ac:dyDescent="0.25">
      <c r="A376" s="1">
        <v>42170</v>
      </c>
      <c r="B376">
        <v>2.7149999999999999</v>
      </c>
    </row>
    <row r="377" spans="1:2" x14ac:dyDescent="0.25">
      <c r="A377" s="1">
        <v>42163</v>
      </c>
      <c r="B377">
        <v>2.6789999999999998</v>
      </c>
    </row>
    <row r="378" spans="1:2" x14ac:dyDescent="0.25">
      <c r="A378" s="1">
        <v>42156</v>
      </c>
      <c r="B378">
        <v>2.6659999999999999</v>
      </c>
    </row>
    <row r="379" spans="1:2" x14ac:dyDescent="0.25">
      <c r="A379" s="1">
        <v>42149</v>
      </c>
      <c r="B379">
        <v>2.6579999999999999</v>
      </c>
    </row>
    <row r="380" spans="1:2" x14ac:dyDescent="0.25">
      <c r="A380" s="1">
        <v>42142</v>
      </c>
      <c r="B380">
        <v>2.6349999999999998</v>
      </c>
    </row>
    <row r="381" spans="1:2" x14ac:dyDescent="0.25">
      <c r="A381" s="1">
        <v>42135</v>
      </c>
      <c r="B381">
        <v>2.5979999999999999</v>
      </c>
    </row>
    <row r="382" spans="1:2" x14ac:dyDescent="0.25">
      <c r="A382" s="1">
        <v>42128</v>
      </c>
      <c r="B382">
        <v>2.54</v>
      </c>
    </row>
    <row r="383" spans="1:2" x14ac:dyDescent="0.25">
      <c r="A383" s="1">
        <v>42121</v>
      </c>
      <c r="B383">
        <v>2.4580000000000002</v>
      </c>
    </row>
    <row r="384" spans="1:2" x14ac:dyDescent="0.25">
      <c r="A384" s="1">
        <v>42114</v>
      </c>
      <c r="B384">
        <v>2.4089999999999998</v>
      </c>
    </row>
    <row r="385" spans="1:2" x14ac:dyDescent="0.25">
      <c r="A385" s="1">
        <v>42107</v>
      </c>
      <c r="B385">
        <v>2.3140000000000001</v>
      </c>
    </row>
    <row r="386" spans="1:2" x14ac:dyDescent="0.25">
      <c r="A386" s="1">
        <v>42100</v>
      </c>
      <c r="B386">
        <v>2.2810000000000001</v>
      </c>
    </row>
    <row r="387" spans="1:2" x14ac:dyDescent="0.25">
      <c r="A387" s="1">
        <v>42093</v>
      </c>
      <c r="B387">
        <v>2.278</v>
      </c>
    </row>
    <row r="388" spans="1:2" x14ac:dyDescent="0.25">
      <c r="A388" s="1">
        <v>42086</v>
      </c>
      <c r="B388">
        <v>2.2759999999999998</v>
      </c>
    </row>
    <row r="389" spans="1:2" x14ac:dyDescent="0.25">
      <c r="A389" s="1">
        <v>42079</v>
      </c>
      <c r="B389">
        <v>2.2839999999999998</v>
      </c>
    </row>
    <row r="390" spans="1:2" x14ac:dyDescent="0.25">
      <c r="A390" s="1">
        <v>42072</v>
      </c>
      <c r="B390">
        <v>2.294</v>
      </c>
    </row>
    <row r="391" spans="1:2" x14ac:dyDescent="0.25">
      <c r="A391" s="1">
        <v>42065</v>
      </c>
      <c r="B391">
        <v>2.254</v>
      </c>
    </row>
    <row r="392" spans="1:2" x14ac:dyDescent="0.25">
      <c r="A392" s="1">
        <v>42058</v>
      </c>
      <c r="B392">
        <v>2.2189999999999999</v>
      </c>
    </row>
    <row r="393" spans="1:2" x14ac:dyDescent="0.25">
      <c r="A393" s="1">
        <v>42051</v>
      </c>
      <c r="B393">
        <v>2.1349999999999998</v>
      </c>
    </row>
    <row r="394" spans="1:2" x14ac:dyDescent="0.25">
      <c r="A394" s="1">
        <v>42044</v>
      </c>
      <c r="B394">
        <v>2.0779999999999998</v>
      </c>
    </row>
    <row r="395" spans="1:2" x14ac:dyDescent="0.25">
      <c r="A395" s="1">
        <v>42037</v>
      </c>
      <c r="B395">
        <v>1.9370000000000001</v>
      </c>
    </row>
    <row r="396" spans="1:2" x14ac:dyDescent="0.25">
      <c r="A396" s="1">
        <v>42030</v>
      </c>
      <c r="B396">
        <v>1.9330000000000001</v>
      </c>
    </row>
    <row r="397" spans="1:2" x14ac:dyDescent="0.25">
      <c r="A397" s="1">
        <v>42023</v>
      </c>
      <c r="B397">
        <v>1.9319999999999999</v>
      </c>
    </row>
    <row r="398" spans="1:2" x14ac:dyDescent="0.25">
      <c r="A398" s="1">
        <v>42016</v>
      </c>
      <c r="B398">
        <v>1.9930000000000001</v>
      </c>
    </row>
    <row r="399" spans="1:2" x14ac:dyDescent="0.25">
      <c r="A399" s="1">
        <v>42009</v>
      </c>
      <c r="B399">
        <v>2.1160000000000001</v>
      </c>
    </row>
    <row r="400" spans="1:2" x14ac:dyDescent="0.25">
      <c r="A400" s="1">
        <v>42002</v>
      </c>
      <c r="B400">
        <v>2.2130000000000001</v>
      </c>
    </row>
    <row r="401" spans="1:2" x14ac:dyDescent="0.25">
      <c r="A401" s="1">
        <v>41995</v>
      </c>
      <c r="B401">
        <v>2.3849999999999998</v>
      </c>
    </row>
    <row r="402" spans="1:2" x14ac:dyDescent="0.25">
      <c r="A402" s="1">
        <v>41988</v>
      </c>
      <c r="B402">
        <v>2.577</v>
      </c>
    </row>
    <row r="403" spans="1:2" x14ac:dyDescent="0.25">
      <c r="A403" s="1">
        <v>41981</v>
      </c>
      <c r="B403">
        <v>2.7229999999999999</v>
      </c>
    </row>
    <row r="404" spans="1:2" x14ac:dyDescent="0.25">
      <c r="A404" s="1">
        <v>41974</v>
      </c>
      <c r="B404">
        <v>2.8410000000000002</v>
      </c>
    </row>
    <row r="405" spans="1:2" x14ac:dyDescent="0.25">
      <c r="A405" s="1">
        <v>41967</v>
      </c>
      <c r="B405">
        <v>2.9169999999999998</v>
      </c>
    </row>
    <row r="406" spans="1:2" x14ac:dyDescent="0.25">
      <c r="A406" s="1">
        <v>41960</v>
      </c>
      <c r="B406">
        <v>3.0030000000000001</v>
      </c>
    </row>
    <row r="407" spans="1:2" x14ac:dyDescent="0.25">
      <c r="A407" s="1">
        <v>41953</v>
      </c>
      <c r="B407">
        <v>3.0630000000000002</v>
      </c>
    </row>
    <row r="408" spans="1:2" x14ac:dyDescent="0.25">
      <c r="A408" s="1">
        <v>41946</v>
      </c>
      <c r="B408">
        <v>3.1019999999999999</v>
      </c>
    </row>
    <row r="409" spans="1:2" x14ac:dyDescent="0.25">
      <c r="A409" s="1">
        <v>41939</v>
      </c>
      <c r="B409">
        <v>3.157</v>
      </c>
    </row>
    <row r="410" spans="1:2" x14ac:dyDescent="0.25">
      <c r="A410" s="1">
        <v>41932</v>
      </c>
      <c r="B410">
        <v>3.2149999999999999</v>
      </c>
    </row>
    <row r="411" spans="1:2" x14ac:dyDescent="0.25">
      <c r="A411" s="1">
        <v>41925</v>
      </c>
      <c r="B411">
        <v>3.3260000000000001</v>
      </c>
    </row>
    <row r="412" spans="1:2" x14ac:dyDescent="0.25">
      <c r="A412" s="1">
        <v>41918</v>
      </c>
      <c r="B412">
        <v>3.4609999999999999</v>
      </c>
    </row>
    <row r="413" spans="1:2" x14ac:dyDescent="0.25">
      <c r="A413" s="1">
        <v>41911</v>
      </c>
      <c r="B413">
        <v>3.5270000000000001</v>
      </c>
    </row>
    <row r="414" spans="1:2" x14ac:dyDescent="0.25">
      <c r="A414" s="1">
        <v>41904</v>
      </c>
      <c r="B414">
        <v>3.5870000000000002</v>
      </c>
    </row>
    <row r="415" spans="1:2" x14ac:dyDescent="0.25">
      <c r="A415" s="1">
        <v>41897</v>
      </c>
      <c r="B415">
        <v>3.6440000000000001</v>
      </c>
    </row>
    <row r="416" spans="1:2" x14ac:dyDescent="0.25">
      <c r="A416" s="1">
        <v>41890</v>
      </c>
      <c r="B416">
        <v>3.6779999999999999</v>
      </c>
    </row>
    <row r="417" spans="1:2" x14ac:dyDescent="0.25">
      <c r="A417" s="1">
        <v>41883</v>
      </c>
      <c r="B417">
        <v>3.6909999999999998</v>
      </c>
    </row>
    <row r="418" spans="1:2" x14ac:dyDescent="0.25">
      <c r="A418" s="1">
        <v>41876</v>
      </c>
      <c r="B418">
        <v>3.706</v>
      </c>
    </row>
    <row r="419" spans="1:2" x14ac:dyDescent="0.25">
      <c r="A419" s="1">
        <v>41869</v>
      </c>
      <c r="B419">
        <v>3.7109999999999999</v>
      </c>
    </row>
    <row r="420" spans="1:2" x14ac:dyDescent="0.25">
      <c r="A420" s="1">
        <v>41862</v>
      </c>
      <c r="B420">
        <v>3.69</v>
      </c>
    </row>
    <row r="421" spans="1:2" x14ac:dyDescent="0.25">
      <c r="A421" s="1">
        <v>41855</v>
      </c>
      <c r="B421">
        <v>3.6549999999999998</v>
      </c>
    </row>
    <row r="422" spans="1:2" x14ac:dyDescent="0.25">
      <c r="A422" s="1">
        <v>41848</v>
      </c>
      <c r="B422">
        <v>3.6520000000000001</v>
      </c>
    </row>
    <row r="423" spans="1:2" x14ac:dyDescent="0.25">
      <c r="A423" s="1">
        <v>41841</v>
      </c>
      <c r="B423">
        <v>3.6560000000000001</v>
      </c>
    </row>
    <row r="424" spans="1:2" x14ac:dyDescent="0.25">
      <c r="A424" s="1">
        <v>41834</v>
      </c>
      <c r="B424">
        <v>3.661</v>
      </c>
    </row>
    <row r="425" spans="1:2" x14ac:dyDescent="0.25">
      <c r="A425" s="1">
        <v>41827</v>
      </c>
      <c r="B425">
        <v>3.6619999999999999</v>
      </c>
    </row>
    <row r="426" spans="1:2" x14ac:dyDescent="0.25">
      <c r="A426" s="1">
        <v>41820</v>
      </c>
      <c r="B426">
        <v>3.661</v>
      </c>
    </row>
    <row r="427" spans="1:2" x14ac:dyDescent="0.25">
      <c r="A427" s="1">
        <v>41813</v>
      </c>
      <c r="B427">
        <v>3.6259999999999999</v>
      </c>
    </row>
    <row r="428" spans="1:2" x14ac:dyDescent="0.25">
      <c r="A428" s="1">
        <v>41806</v>
      </c>
      <c r="B428">
        <v>3.5449999999999999</v>
      </c>
    </row>
    <row r="429" spans="1:2" x14ac:dyDescent="0.25">
      <c r="A429" s="1">
        <v>41799</v>
      </c>
      <c r="B429">
        <v>3.5129999999999999</v>
      </c>
    </row>
    <row r="430" spans="1:2" x14ac:dyDescent="0.25">
      <c r="A430" s="1">
        <v>41792</v>
      </c>
      <c r="B430">
        <v>3.5089999999999999</v>
      </c>
    </row>
    <row r="431" spans="1:2" x14ac:dyDescent="0.25">
      <c r="A431" s="1">
        <v>41785</v>
      </c>
      <c r="B431">
        <v>3.5049999999999999</v>
      </c>
    </row>
    <row r="432" spans="1:2" x14ac:dyDescent="0.25">
      <c r="A432" s="1">
        <v>41778</v>
      </c>
      <c r="B432">
        <v>3.51</v>
      </c>
    </row>
    <row r="433" spans="1:2" x14ac:dyDescent="0.25">
      <c r="A433" s="1">
        <v>41771</v>
      </c>
      <c r="B433">
        <v>3.524</v>
      </c>
    </row>
    <row r="434" spans="1:2" x14ac:dyDescent="0.25">
      <c r="A434" s="1">
        <v>41764</v>
      </c>
      <c r="B434">
        <v>3.548</v>
      </c>
    </row>
    <row r="435" spans="1:2" x14ac:dyDescent="0.25">
      <c r="A435" s="1">
        <v>41757</v>
      </c>
      <c r="B435">
        <v>3.57</v>
      </c>
    </row>
    <row r="436" spans="1:2" x14ac:dyDescent="0.25">
      <c r="A436" s="1">
        <v>41750</v>
      </c>
      <c r="B436">
        <v>3.577</v>
      </c>
    </row>
    <row r="437" spans="1:2" x14ac:dyDescent="0.25">
      <c r="A437" s="1">
        <v>41743</v>
      </c>
      <c r="B437">
        <v>3.59</v>
      </c>
    </row>
    <row r="438" spans="1:2" x14ac:dyDescent="0.25">
      <c r="A438" s="1">
        <v>41736</v>
      </c>
      <c r="B438">
        <v>3.6120000000000001</v>
      </c>
    </row>
    <row r="439" spans="1:2" x14ac:dyDescent="0.25">
      <c r="A439" s="1">
        <v>41729</v>
      </c>
      <c r="B439">
        <v>3.6360000000000001</v>
      </c>
    </row>
    <row r="440" spans="1:2" x14ac:dyDescent="0.25">
      <c r="A440" s="1">
        <v>41722</v>
      </c>
      <c r="B440">
        <v>3.65</v>
      </c>
    </row>
    <row r="441" spans="1:2" x14ac:dyDescent="0.25">
      <c r="A441" s="1">
        <v>41715</v>
      </c>
      <c r="B441">
        <v>3.6520000000000001</v>
      </c>
    </row>
    <row r="442" spans="1:2" x14ac:dyDescent="0.25">
      <c r="A442" s="1">
        <v>41708</v>
      </c>
      <c r="B442">
        <v>3.6469999999999998</v>
      </c>
    </row>
    <row r="443" spans="1:2" x14ac:dyDescent="0.25">
      <c r="A443" s="1">
        <v>41701</v>
      </c>
      <c r="B443">
        <v>3.59</v>
      </c>
    </row>
    <row r="444" spans="1:2" x14ac:dyDescent="0.25">
      <c r="A444" s="1">
        <v>41694</v>
      </c>
      <c r="B444">
        <v>3.51</v>
      </c>
    </row>
    <row r="445" spans="1:2" x14ac:dyDescent="0.25">
      <c r="A445" s="1">
        <v>41687</v>
      </c>
      <c r="B445">
        <v>3.3969999999999998</v>
      </c>
    </row>
    <row r="446" spans="1:2" x14ac:dyDescent="0.25">
      <c r="A446" s="1">
        <v>41680</v>
      </c>
      <c r="B446">
        <v>3.2509999999999999</v>
      </c>
    </row>
    <row r="447" spans="1:2" x14ac:dyDescent="0.25">
      <c r="A447" s="1">
        <v>41673</v>
      </c>
      <c r="B447">
        <v>3.2250000000000001</v>
      </c>
    </row>
    <row r="448" spans="1:2" x14ac:dyDescent="0.25">
      <c r="A448" s="1">
        <v>41666</v>
      </c>
      <c r="B448">
        <v>3.2349999999999999</v>
      </c>
    </row>
    <row r="449" spans="1:2" x14ac:dyDescent="0.25">
      <c r="A449" s="1">
        <v>41659</v>
      </c>
      <c r="B449">
        <v>3.2469999999999999</v>
      </c>
    </row>
    <row r="450" spans="1:2" x14ac:dyDescent="0.25">
      <c r="A450" s="1">
        <v>41652</v>
      </c>
      <c r="B450">
        <v>3.2450000000000001</v>
      </c>
    </row>
    <row r="451" spans="1:2" x14ac:dyDescent="0.25">
      <c r="A451" s="1">
        <v>41645</v>
      </c>
      <c r="B451">
        <v>3.2229999999999999</v>
      </c>
    </row>
    <row r="452" spans="1:2" x14ac:dyDescent="0.25">
      <c r="A452" s="1">
        <v>41638</v>
      </c>
      <c r="B452">
        <v>3.1829999999999998</v>
      </c>
    </row>
    <row r="453" spans="1:2" x14ac:dyDescent="0.25">
      <c r="A453" s="1">
        <v>41631</v>
      </c>
      <c r="B453">
        <v>3.093</v>
      </c>
    </row>
    <row r="454" spans="1:2" x14ac:dyDescent="0.25">
      <c r="A454" s="1">
        <v>41624</v>
      </c>
      <c r="B454">
        <v>3.073</v>
      </c>
    </row>
    <row r="455" spans="1:2" x14ac:dyDescent="0.25">
      <c r="A455" s="1">
        <v>41617</v>
      </c>
      <c r="B455">
        <v>3.1070000000000002</v>
      </c>
    </row>
    <row r="456" spans="1:2" x14ac:dyDescent="0.25">
      <c r="A456" s="1">
        <v>41610</v>
      </c>
      <c r="B456">
        <v>3.1549999999999998</v>
      </c>
    </row>
    <row r="457" spans="1:2" x14ac:dyDescent="0.25">
      <c r="A457" s="1">
        <v>41603</v>
      </c>
      <c r="B457">
        <v>3.1850000000000001</v>
      </c>
    </row>
    <row r="458" spans="1:2" x14ac:dyDescent="0.25">
      <c r="A458" s="1">
        <v>41596</v>
      </c>
      <c r="B458">
        <v>3.21</v>
      </c>
    </row>
    <row r="459" spans="1:2" x14ac:dyDescent="0.25">
      <c r="A459" s="1">
        <v>41589</v>
      </c>
      <c r="B459">
        <v>3.2360000000000002</v>
      </c>
    </row>
    <row r="460" spans="1:2" x14ac:dyDescent="0.25">
      <c r="A460" s="1">
        <v>41582</v>
      </c>
      <c r="B460">
        <v>3.2930000000000001</v>
      </c>
    </row>
    <row r="461" spans="1:2" x14ac:dyDescent="0.25">
      <c r="A461" s="1">
        <v>41575</v>
      </c>
      <c r="B461">
        <v>3.34</v>
      </c>
    </row>
    <row r="462" spans="1:2" x14ac:dyDescent="0.25">
      <c r="A462" s="1">
        <v>41568</v>
      </c>
      <c r="B462">
        <v>3.3959999999999999</v>
      </c>
    </row>
    <row r="463" spans="1:2" x14ac:dyDescent="0.25">
      <c r="A463" s="1">
        <v>41561</v>
      </c>
      <c r="B463">
        <v>3.4319999999999999</v>
      </c>
    </row>
    <row r="464" spans="1:2" x14ac:dyDescent="0.25">
      <c r="A464" s="1">
        <v>41554</v>
      </c>
      <c r="B464">
        <v>3.4710000000000001</v>
      </c>
    </row>
    <row r="465" spans="1:2" x14ac:dyDescent="0.25">
      <c r="A465" s="1">
        <v>41547</v>
      </c>
      <c r="B465">
        <v>3.524</v>
      </c>
    </row>
    <row r="466" spans="1:2" x14ac:dyDescent="0.25">
      <c r="A466" s="1">
        <v>41540</v>
      </c>
      <c r="B466">
        <v>3.573</v>
      </c>
    </row>
    <row r="467" spans="1:2" x14ac:dyDescent="0.25">
      <c r="A467" s="1">
        <v>41533</v>
      </c>
      <c r="B467">
        <v>3.5979999999999999</v>
      </c>
    </row>
    <row r="468" spans="1:2" x14ac:dyDescent="0.25">
      <c r="A468" s="1">
        <v>41526</v>
      </c>
      <c r="B468">
        <v>3.62</v>
      </c>
    </row>
    <row r="469" spans="1:2" x14ac:dyDescent="0.25">
      <c r="A469" s="1">
        <v>41519</v>
      </c>
      <c r="B469">
        <v>3.593</v>
      </c>
    </row>
    <row r="470" spans="1:2" x14ac:dyDescent="0.25">
      <c r="A470" s="1">
        <v>41512</v>
      </c>
      <c r="B470">
        <v>3.556</v>
      </c>
    </row>
    <row r="471" spans="1:2" x14ac:dyDescent="0.25">
      <c r="A471" s="1">
        <v>41505</v>
      </c>
      <c r="B471">
        <v>3.5640000000000001</v>
      </c>
    </row>
    <row r="472" spans="1:2" x14ac:dyDescent="0.25">
      <c r="A472" s="1">
        <v>41498</v>
      </c>
      <c r="B472">
        <v>3.585</v>
      </c>
    </row>
    <row r="473" spans="1:2" x14ac:dyDescent="0.25">
      <c r="A473" s="1">
        <v>41491</v>
      </c>
      <c r="B473">
        <v>3.5710000000000002</v>
      </c>
    </row>
    <row r="474" spans="1:2" x14ac:dyDescent="0.25">
      <c r="A474" s="1">
        <v>41484</v>
      </c>
      <c r="B474">
        <v>3.5859999999999999</v>
      </c>
    </row>
    <row r="475" spans="1:2" x14ac:dyDescent="0.25">
      <c r="A475" s="1">
        <v>41477</v>
      </c>
      <c r="B475">
        <v>3.5819999999999999</v>
      </c>
    </row>
    <row r="476" spans="1:2" x14ac:dyDescent="0.25">
      <c r="A476" s="1">
        <v>41470</v>
      </c>
      <c r="B476">
        <v>3.585</v>
      </c>
    </row>
    <row r="477" spans="1:2" x14ac:dyDescent="0.25">
      <c r="A477" s="1">
        <v>41463</v>
      </c>
      <c r="B477">
        <v>3.5830000000000002</v>
      </c>
    </row>
    <row r="478" spans="1:2" x14ac:dyDescent="0.25">
      <c r="A478" s="1">
        <v>41456</v>
      </c>
      <c r="B478">
        <v>3.637</v>
      </c>
    </row>
    <row r="479" spans="1:2" x14ac:dyDescent="0.25">
      <c r="A479" s="1">
        <v>41449</v>
      </c>
      <c r="B479">
        <v>3.6909999999999998</v>
      </c>
    </row>
    <row r="480" spans="1:2" x14ac:dyDescent="0.25">
      <c r="A480" s="1">
        <v>41442</v>
      </c>
      <c r="B480">
        <v>3.7360000000000002</v>
      </c>
    </row>
    <row r="481" spans="1:2" x14ac:dyDescent="0.25">
      <c r="A481" s="1">
        <v>41435</v>
      </c>
      <c r="B481">
        <v>3.7970000000000002</v>
      </c>
    </row>
    <row r="482" spans="1:2" x14ac:dyDescent="0.25">
      <c r="A482" s="1">
        <v>41428</v>
      </c>
      <c r="B482">
        <v>3.8250000000000002</v>
      </c>
    </row>
    <row r="483" spans="1:2" x14ac:dyDescent="0.25">
      <c r="A483" s="1">
        <v>41421</v>
      </c>
      <c r="B483">
        <v>3.87</v>
      </c>
    </row>
    <row r="484" spans="1:2" x14ac:dyDescent="0.25">
      <c r="A484" s="1">
        <v>41414</v>
      </c>
      <c r="B484">
        <v>3.8839999999999999</v>
      </c>
    </row>
    <row r="485" spans="1:2" x14ac:dyDescent="0.25">
      <c r="A485" s="1">
        <v>41407</v>
      </c>
      <c r="B485">
        <v>3.7029999999999998</v>
      </c>
    </row>
    <row r="486" spans="1:2" x14ac:dyDescent="0.25">
      <c r="A486" s="1">
        <v>41400</v>
      </c>
      <c r="B486">
        <v>3.609</v>
      </c>
    </row>
    <row r="487" spans="1:2" x14ac:dyDescent="0.25">
      <c r="A487" s="1">
        <v>41393</v>
      </c>
      <c r="B487">
        <v>3.573</v>
      </c>
    </row>
    <row r="488" spans="1:2" x14ac:dyDescent="0.25">
      <c r="A488" s="1">
        <v>41386</v>
      </c>
      <c r="B488">
        <v>3.5680000000000001</v>
      </c>
    </row>
    <row r="489" spans="1:2" x14ac:dyDescent="0.25">
      <c r="A489" s="1">
        <v>41379</v>
      </c>
      <c r="B489">
        <v>3.6030000000000002</v>
      </c>
    </row>
    <row r="490" spans="1:2" x14ac:dyDescent="0.25">
      <c r="A490" s="1">
        <v>41372</v>
      </c>
      <c r="B490">
        <v>3.6419999999999999</v>
      </c>
    </row>
    <row r="491" spans="1:2" x14ac:dyDescent="0.25">
      <c r="A491" s="1">
        <v>41365</v>
      </c>
      <c r="B491">
        <v>3.633</v>
      </c>
    </row>
    <row r="492" spans="1:2" x14ac:dyDescent="0.25">
      <c r="A492" s="1">
        <v>41358</v>
      </c>
      <c r="B492">
        <v>3.605</v>
      </c>
    </row>
    <row r="493" spans="1:2" x14ac:dyDescent="0.25">
      <c r="A493" s="1">
        <v>41351</v>
      </c>
      <c r="B493">
        <v>3.609</v>
      </c>
    </row>
    <row r="494" spans="1:2" x14ac:dyDescent="0.25">
      <c r="A494" s="1">
        <v>41344</v>
      </c>
      <c r="B494">
        <v>3.6070000000000002</v>
      </c>
    </row>
    <row r="495" spans="1:2" x14ac:dyDescent="0.25">
      <c r="A495" s="1">
        <v>41337</v>
      </c>
      <c r="B495">
        <v>3.6240000000000001</v>
      </c>
    </row>
    <row r="496" spans="1:2" x14ac:dyDescent="0.25">
      <c r="A496" s="1">
        <v>41330</v>
      </c>
      <c r="B496">
        <v>3.6379999999999999</v>
      </c>
    </row>
    <row r="497" spans="1:2" x14ac:dyDescent="0.25">
      <c r="A497" s="1">
        <v>41323</v>
      </c>
      <c r="B497">
        <v>3.5630000000000002</v>
      </c>
    </row>
    <row r="498" spans="1:2" x14ac:dyDescent="0.25">
      <c r="A498" s="1">
        <v>41316</v>
      </c>
      <c r="B498">
        <v>3.391</v>
      </c>
    </row>
    <row r="499" spans="1:2" x14ac:dyDescent="0.25">
      <c r="A499" s="1">
        <v>41309</v>
      </c>
      <c r="B499">
        <v>3.214</v>
      </c>
    </row>
    <row r="500" spans="1:2" x14ac:dyDescent="0.25">
      <c r="A500" s="1">
        <v>41302</v>
      </c>
      <c r="B500">
        <v>2.9980000000000002</v>
      </c>
    </row>
    <row r="501" spans="1:2" x14ac:dyDescent="0.25">
      <c r="A501" s="1">
        <v>41295</v>
      </c>
      <c r="B501">
        <v>2.8719999999999999</v>
      </c>
    </row>
    <row r="502" spans="1:2" x14ac:dyDescent="0.25">
      <c r="A502" s="1">
        <v>41288</v>
      </c>
      <c r="B502">
        <v>2.8889999999999998</v>
      </c>
    </row>
    <row r="503" spans="1:2" x14ac:dyDescent="0.25">
      <c r="A503" s="1">
        <v>41281</v>
      </c>
      <c r="B503">
        <v>2.9569999999999999</v>
      </c>
    </row>
    <row r="504" spans="1:2" x14ac:dyDescent="0.25">
      <c r="A504" s="1">
        <v>41274</v>
      </c>
      <c r="B504">
        <v>3.0339999999999998</v>
      </c>
    </row>
    <row r="505" spans="1:2" x14ac:dyDescent="0.25">
      <c r="A505" s="1">
        <v>41267</v>
      </c>
      <c r="B505">
        <v>3.1080000000000001</v>
      </c>
    </row>
    <row r="506" spans="1:2" x14ac:dyDescent="0.25">
      <c r="A506" s="1">
        <v>41260</v>
      </c>
      <c r="B506">
        <v>3.218</v>
      </c>
    </row>
    <row r="507" spans="1:2" x14ac:dyDescent="0.25">
      <c r="A507" s="1">
        <v>41253</v>
      </c>
      <c r="B507">
        <v>3.3029999999999999</v>
      </c>
    </row>
    <row r="508" spans="1:2" x14ac:dyDescent="0.25">
      <c r="A508" s="1">
        <v>41246</v>
      </c>
      <c r="B508">
        <v>3.3730000000000002</v>
      </c>
    </row>
    <row r="509" spans="1:2" x14ac:dyDescent="0.25">
      <c r="A509" s="1">
        <v>41239</v>
      </c>
      <c r="B509">
        <v>3.4359999999999999</v>
      </c>
    </row>
    <row r="510" spans="1:2" x14ac:dyDescent="0.25">
      <c r="A510" s="1">
        <v>41232</v>
      </c>
      <c r="B510">
        <v>3.45</v>
      </c>
    </row>
    <row r="511" spans="1:2" x14ac:dyDescent="0.25">
      <c r="A511" s="1">
        <v>41225</v>
      </c>
      <c r="B511">
        <v>3.4790000000000001</v>
      </c>
    </row>
    <row r="512" spans="1:2" x14ac:dyDescent="0.25">
      <c r="A512" s="1">
        <v>41218</v>
      </c>
      <c r="B512">
        <v>3.5449999999999999</v>
      </c>
    </row>
    <row r="513" spans="1:2" x14ac:dyDescent="0.25">
      <c r="A513" s="1">
        <v>41211</v>
      </c>
      <c r="B513">
        <v>3.6040000000000001</v>
      </c>
    </row>
    <row r="514" spans="1:2" x14ac:dyDescent="0.25">
      <c r="A514" s="1">
        <v>41204</v>
      </c>
      <c r="B514">
        <v>3.6859999999999999</v>
      </c>
    </row>
    <row r="515" spans="1:2" x14ac:dyDescent="0.25">
      <c r="A515" s="1">
        <v>41197</v>
      </c>
      <c r="B515">
        <v>3.75</v>
      </c>
    </row>
    <row r="516" spans="1:2" x14ac:dyDescent="0.25">
      <c r="A516" s="1">
        <v>41190</v>
      </c>
      <c r="B516">
        <v>3.76</v>
      </c>
    </row>
    <row r="517" spans="1:2" x14ac:dyDescent="0.25">
      <c r="A517" s="1">
        <v>41183</v>
      </c>
      <c r="B517">
        <v>3.7789999999999999</v>
      </c>
    </row>
    <row r="518" spans="1:2" x14ac:dyDescent="0.25">
      <c r="A518" s="1">
        <v>41176</v>
      </c>
      <c r="B518">
        <v>3.7890000000000001</v>
      </c>
    </row>
    <row r="519" spans="1:2" x14ac:dyDescent="0.25">
      <c r="A519" s="1">
        <v>41169</v>
      </c>
      <c r="B519">
        <v>3.7650000000000001</v>
      </c>
    </row>
    <row r="520" spans="1:2" x14ac:dyDescent="0.25">
      <c r="A520" s="1">
        <v>41162</v>
      </c>
      <c r="B520">
        <v>3.6589999999999998</v>
      </c>
    </row>
    <row r="521" spans="1:2" x14ac:dyDescent="0.25">
      <c r="A521" s="1">
        <v>41155</v>
      </c>
      <c r="B521">
        <v>3.5960000000000001</v>
      </c>
    </row>
    <row r="522" spans="1:2" x14ac:dyDescent="0.25">
      <c r="A522" s="1">
        <v>41148</v>
      </c>
      <c r="B522">
        <v>3.556</v>
      </c>
    </row>
    <row r="523" spans="1:2" x14ac:dyDescent="0.25">
      <c r="A523" s="1">
        <v>41141</v>
      </c>
      <c r="B523">
        <v>3.5579999999999998</v>
      </c>
    </row>
    <row r="524" spans="1:2" x14ac:dyDescent="0.25">
      <c r="A524" s="1">
        <v>41134</v>
      </c>
      <c r="B524">
        <v>3.5449999999999999</v>
      </c>
    </row>
    <row r="525" spans="1:2" x14ac:dyDescent="0.25">
      <c r="A525" s="1">
        <v>41127</v>
      </c>
      <c r="B525">
        <v>3.5089999999999999</v>
      </c>
    </row>
    <row r="526" spans="1:2" x14ac:dyDescent="0.25">
      <c r="A526" s="1">
        <v>41120</v>
      </c>
      <c r="B526">
        <v>3.528</v>
      </c>
    </row>
    <row r="527" spans="1:2" x14ac:dyDescent="0.25">
      <c r="A527" s="1">
        <v>41113</v>
      </c>
      <c r="B527">
        <v>3.57</v>
      </c>
    </row>
    <row r="528" spans="1:2" x14ac:dyDescent="0.25">
      <c r="A528" s="1">
        <v>41106</v>
      </c>
      <c r="B528">
        <v>3.585</v>
      </c>
    </row>
    <row r="529" spans="1:2" x14ac:dyDescent="0.25">
      <c r="A529" s="1">
        <v>41099</v>
      </c>
      <c r="B529">
        <v>3.613</v>
      </c>
    </row>
    <row r="530" spans="1:2" x14ac:dyDescent="0.25">
      <c r="A530" s="1">
        <v>41092</v>
      </c>
      <c r="B530">
        <v>3.6459999999999999</v>
      </c>
    </row>
    <row r="531" spans="1:2" x14ac:dyDescent="0.25">
      <c r="A531" s="1">
        <v>41085</v>
      </c>
      <c r="B531">
        <v>3.6930000000000001</v>
      </c>
    </row>
    <row r="532" spans="1:2" x14ac:dyDescent="0.25">
      <c r="A532" s="1">
        <v>41078</v>
      </c>
      <c r="B532">
        <v>3.7349999999999999</v>
      </c>
    </row>
    <row r="533" spans="1:2" x14ac:dyDescent="0.25">
      <c r="A533" s="1">
        <v>41071</v>
      </c>
      <c r="B533">
        <v>3.7229999999999999</v>
      </c>
    </row>
    <row r="534" spans="1:2" x14ac:dyDescent="0.25">
      <c r="A534" s="1">
        <v>41064</v>
      </c>
      <c r="B534">
        <v>3.7410000000000001</v>
      </c>
    </row>
    <row r="535" spans="1:2" x14ac:dyDescent="0.25">
      <c r="A535" s="1">
        <v>41057</v>
      </c>
      <c r="B535">
        <v>3.7639999999999998</v>
      </c>
    </row>
    <row r="536" spans="1:2" x14ac:dyDescent="0.25">
      <c r="A536" s="1">
        <v>41050</v>
      </c>
      <c r="B536">
        <v>3.8039999999999998</v>
      </c>
    </row>
    <row r="537" spans="1:2" x14ac:dyDescent="0.25">
      <c r="A537" s="1">
        <v>41043</v>
      </c>
      <c r="B537">
        <v>3.8370000000000002</v>
      </c>
    </row>
    <row r="538" spans="1:2" x14ac:dyDescent="0.25">
      <c r="A538" s="1">
        <v>41036</v>
      </c>
      <c r="B538">
        <v>3.87</v>
      </c>
    </row>
    <row r="539" spans="1:2" x14ac:dyDescent="0.25">
      <c r="A539" s="1">
        <v>41029</v>
      </c>
      <c r="B539">
        <v>3.903</v>
      </c>
    </row>
    <row r="540" spans="1:2" x14ac:dyDescent="0.25">
      <c r="A540" s="1">
        <v>41022</v>
      </c>
      <c r="B540">
        <v>3.927</v>
      </c>
    </row>
    <row r="541" spans="1:2" x14ac:dyDescent="0.25">
      <c r="A541" s="1">
        <v>41015</v>
      </c>
      <c r="B541">
        <v>3.9359999999999999</v>
      </c>
    </row>
    <row r="542" spans="1:2" x14ac:dyDescent="0.25">
      <c r="A542" s="1">
        <v>41008</v>
      </c>
      <c r="B542">
        <v>3.9009999999999998</v>
      </c>
    </row>
    <row r="543" spans="1:2" x14ac:dyDescent="0.25">
      <c r="A543" s="1">
        <v>41001</v>
      </c>
      <c r="B543">
        <v>3.8540000000000001</v>
      </c>
    </row>
    <row r="544" spans="1:2" x14ac:dyDescent="0.25">
      <c r="A544" s="1">
        <v>40994</v>
      </c>
      <c r="B544">
        <v>3.75</v>
      </c>
    </row>
    <row r="545" spans="1:2" x14ac:dyDescent="0.25">
      <c r="A545" s="1">
        <v>40987</v>
      </c>
      <c r="B545">
        <v>3.6640000000000001</v>
      </c>
    </row>
    <row r="546" spans="1:2" x14ac:dyDescent="0.25">
      <c r="A546" s="1">
        <v>40980</v>
      </c>
      <c r="B546">
        <v>3.4860000000000002</v>
      </c>
    </row>
    <row r="547" spans="1:2" x14ac:dyDescent="0.25">
      <c r="A547" s="1">
        <v>40973</v>
      </c>
      <c r="B547">
        <v>3.286</v>
      </c>
    </row>
    <row r="548" spans="1:2" x14ac:dyDescent="0.25">
      <c r="A548" s="1">
        <v>40966</v>
      </c>
      <c r="B548">
        <v>3.1909999999999998</v>
      </c>
    </row>
    <row r="549" spans="1:2" x14ac:dyDescent="0.25">
      <c r="A549" s="1">
        <v>40959</v>
      </c>
      <c r="B549">
        <v>3.129</v>
      </c>
    </row>
    <row r="550" spans="1:2" x14ac:dyDescent="0.25">
      <c r="A550" s="1">
        <v>40952</v>
      </c>
      <c r="B550">
        <v>3.113</v>
      </c>
    </row>
    <row r="551" spans="1:2" x14ac:dyDescent="0.25">
      <c r="A551" s="1">
        <v>40945</v>
      </c>
      <c r="B551">
        <v>3.1030000000000002</v>
      </c>
    </row>
    <row r="552" spans="1:2" x14ac:dyDescent="0.25">
      <c r="A552" s="1">
        <v>40938</v>
      </c>
      <c r="B552">
        <v>3.0310000000000001</v>
      </c>
    </row>
    <row r="553" spans="1:2" x14ac:dyDescent="0.25">
      <c r="A553" s="1">
        <v>40931</v>
      </c>
      <c r="B553">
        <v>3.0379999999999998</v>
      </c>
    </row>
    <row r="554" spans="1:2" x14ac:dyDescent="0.25">
      <c r="A554" s="1">
        <v>40924</v>
      </c>
      <c r="B554">
        <v>3.0550000000000002</v>
      </c>
    </row>
    <row r="555" spans="1:2" x14ac:dyDescent="0.25">
      <c r="A555" s="1">
        <v>40917</v>
      </c>
      <c r="B555">
        <v>3.077</v>
      </c>
    </row>
    <row r="556" spans="1:2" x14ac:dyDescent="0.25">
      <c r="A556" s="1">
        <v>40910</v>
      </c>
      <c r="B556">
        <v>3.0950000000000002</v>
      </c>
    </row>
    <row r="557" spans="1:2" x14ac:dyDescent="0.25">
      <c r="A557" s="1">
        <v>40903</v>
      </c>
      <c r="B557">
        <v>3.1190000000000002</v>
      </c>
    </row>
    <row r="558" spans="1:2" x14ac:dyDescent="0.25">
      <c r="A558" s="1">
        <v>40896</v>
      </c>
      <c r="B558">
        <v>3.173</v>
      </c>
    </row>
    <row r="559" spans="1:2" x14ac:dyDescent="0.25">
      <c r="A559" s="1">
        <v>40889</v>
      </c>
      <c r="B559">
        <v>3.266</v>
      </c>
    </row>
    <row r="560" spans="1:2" x14ac:dyDescent="0.25">
      <c r="A560" s="1">
        <v>40882</v>
      </c>
      <c r="B560">
        <v>3.331</v>
      </c>
    </row>
    <row r="561" spans="1:2" x14ac:dyDescent="0.25">
      <c r="A561" s="1">
        <v>40875</v>
      </c>
      <c r="B561">
        <v>3.3780000000000001</v>
      </c>
    </row>
    <row r="562" spans="1:2" x14ac:dyDescent="0.25">
      <c r="A562" s="1">
        <v>40868</v>
      </c>
      <c r="B562">
        <v>3.4239999999999999</v>
      </c>
    </row>
    <row r="563" spans="1:2" x14ac:dyDescent="0.25">
      <c r="A563" s="1">
        <v>40861</v>
      </c>
      <c r="B563">
        <v>3.4790000000000001</v>
      </c>
    </row>
    <row r="564" spans="1:2" x14ac:dyDescent="0.25">
      <c r="A564" s="1">
        <v>40854</v>
      </c>
      <c r="B564">
        <v>3.5049999999999999</v>
      </c>
    </row>
    <row r="565" spans="1:2" x14ac:dyDescent="0.25">
      <c r="A565" s="1">
        <v>40847</v>
      </c>
      <c r="B565">
        <v>3.5270000000000001</v>
      </c>
    </row>
    <row r="566" spans="1:2" x14ac:dyDescent="0.25">
      <c r="A566" s="1">
        <v>40840</v>
      </c>
      <c r="B566">
        <v>3.55</v>
      </c>
    </row>
    <row r="567" spans="1:2" x14ac:dyDescent="0.25">
      <c r="A567" s="1">
        <v>40833</v>
      </c>
      <c r="B567">
        <v>3.548</v>
      </c>
    </row>
    <row r="568" spans="1:2" x14ac:dyDescent="0.25">
      <c r="A568" s="1">
        <v>40826</v>
      </c>
      <c r="B568">
        <v>3.4910000000000001</v>
      </c>
    </row>
    <row r="569" spans="1:2" x14ac:dyDescent="0.25">
      <c r="A569" s="1">
        <v>40819</v>
      </c>
      <c r="B569">
        <v>3.4980000000000002</v>
      </c>
    </row>
    <row r="570" spans="1:2" x14ac:dyDescent="0.25">
      <c r="A570" s="1">
        <v>40812</v>
      </c>
      <c r="B570">
        <v>3.5379999999999998</v>
      </c>
    </row>
    <row r="571" spans="1:2" x14ac:dyDescent="0.25">
      <c r="A571" s="1">
        <v>40805</v>
      </c>
      <c r="B571">
        <v>3.581</v>
      </c>
    </row>
    <row r="572" spans="1:2" x14ac:dyDescent="0.25">
      <c r="A572" s="1">
        <v>40798</v>
      </c>
      <c r="B572">
        <v>3.5960000000000001</v>
      </c>
    </row>
    <row r="573" spans="1:2" x14ac:dyDescent="0.25">
      <c r="A573" s="1">
        <v>40791</v>
      </c>
      <c r="B573">
        <v>3.5659999999999998</v>
      </c>
    </row>
    <row r="574" spans="1:2" x14ac:dyDescent="0.25">
      <c r="A574" s="1">
        <v>40784</v>
      </c>
      <c r="B574">
        <v>3.5110000000000001</v>
      </c>
    </row>
    <row r="575" spans="1:2" x14ac:dyDescent="0.25">
      <c r="A575" s="1">
        <v>40777</v>
      </c>
      <c r="B575">
        <v>3.4849999999999999</v>
      </c>
    </row>
    <row r="576" spans="1:2" x14ac:dyDescent="0.25">
      <c r="A576" s="1">
        <v>40770</v>
      </c>
      <c r="B576">
        <v>3.4990000000000001</v>
      </c>
    </row>
    <row r="577" spans="1:2" x14ac:dyDescent="0.25">
      <c r="A577" s="1">
        <v>40763</v>
      </c>
      <c r="B577">
        <v>3.5419999999999998</v>
      </c>
    </row>
    <row r="578" spans="1:2" x14ac:dyDescent="0.25">
      <c r="A578" s="1">
        <v>40756</v>
      </c>
      <c r="B578">
        <v>3.5539999999999998</v>
      </c>
    </row>
    <row r="579" spans="1:2" x14ac:dyDescent="0.25">
      <c r="A579" s="1">
        <v>40749</v>
      </c>
      <c r="B579">
        <v>3.5470000000000002</v>
      </c>
    </row>
    <row r="580" spans="1:2" x14ac:dyDescent="0.25">
      <c r="A580" s="1">
        <v>40742</v>
      </c>
      <c r="B580">
        <v>3.5449999999999999</v>
      </c>
    </row>
    <row r="581" spans="1:2" x14ac:dyDescent="0.25">
      <c r="A581" s="1">
        <v>40735</v>
      </c>
      <c r="B581">
        <v>3.532</v>
      </c>
    </row>
    <row r="582" spans="1:2" x14ac:dyDescent="0.25">
      <c r="A582" s="1">
        <v>40728</v>
      </c>
      <c r="B582">
        <v>3.54</v>
      </c>
    </row>
    <row r="583" spans="1:2" x14ac:dyDescent="0.25">
      <c r="A583" s="1">
        <v>40721</v>
      </c>
      <c r="B583">
        <v>3.597</v>
      </c>
    </row>
    <row r="584" spans="1:2" x14ac:dyDescent="0.25">
      <c r="A584" s="1">
        <v>40714</v>
      </c>
      <c r="B584">
        <v>3.661</v>
      </c>
    </row>
    <row r="585" spans="1:2" x14ac:dyDescent="0.25">
      <c r="A585" s="1">
        <v>40707</v>
      </c>
      <c r="B585">
        <v>3.6970000000000001</v>
      </c>
    </row>
    <row r="586" spans="1:2" x14ac:dyDescent="0.25">
      <c r="A586" s="1">
        <v>40700</v>
      </c>
      <c r="B586">
        <v>3.7349999999999999</v>
      </c>
    </row>
    <row r="587" spans="1:2" x14ac:dyDescent="0.25">
      <c r="A587" s="1">
        <v>40693</v>
      </c>
      <c r="B587">
        <v>3.7629999999999999</v>
      </c>
    </row>
    <row r="588" spans="1:2" x14ac:dyDescent="0.25">
      <c r="A588" s="1">
        <v>40686</v>
      </c>
      <c r="B588">
        <v>3.7949999999999999</v>
      </c>
    </row>
    <row r="589" spans="1:2" x14ac:dyDescent="0.25">
      <c r="A589" s="1">
        <v>40679</v>
      </c>
      <c r="B589">
        <v>3.8279999999999998</v>
      </c>
    </row>
    <row r="590" spans="1:2" x14ac:dyDescent="0.25">
      <c r="A590" s="1">
        <v>40672</v>
      </c>
      <c r="B590">
        <v>3.7669999999999999</v>
      </c>
    </row>
    <row r="591" spans="1:2" x14ac:dyDescent="0.25">
      <c r="A591" s="1">
        <v>40665</v>
      </c>
      <c r="B591">
        <v>3.7349999999999999</v>
      </c>
    </row>
    <row r="592" spans="1:2" x14ac:dyDescent="0.25">
      <c r="A592" s="1">
        <v>40658</v>
      </c>
      <c r="B592">
        <v>3.6629999999999998</v>
      </c>
    </row>
    <row r="593" spans="1:2" x14ac:dyDescent="0.25">
      <c r="A593" s="1">
        <v>40651</v>
      </c>
      <c r="B593">
        <v>3.6360000000000001</v>
      </c>
    </row>
    <row r="594" spans="1:2" x14ac:dyDescent="0.25">
      <c r="A594" s="1">
        <v>40644</v>
      </c>
      <c r="B594">
        <v>3.6110000000000002</v>
      </c>
    </row>
    <row r="595" spans="1:2" x14ac:dyDescent="0.25">
      <c r="A595" s="1">
        <v>40637</v>
      </c>
      <c r="B595">
        <v>3.532</v>
      </c>
    </row>
    <row r="596" spans="1:2" x14ac:dyDescent="0.25">
      <c r="A596" s="1">
        <v>40630</v>
      </c>
      <c r="B596">
        <v>3.4609999999999999</v>
      </c>
    </row>
    <row r="597" spans="1:2" x14ac:dyDescent="0.25">
      <c r="A597" s="1">
        <v>40623</v>
      </c>
      <c r="B597">
        <v>3.4140000000000001</v>
      </c>
    </row>
    <row r="598" spans="1:2" x14ac:dyDescent="0.25">
      <c r="A598" s="1">
        <v>40616</v>
      </c>
      <c r="B598">
        <v>3.4060000000000001</v>
      </c>
    </row>
    <row r="599" spans="1:2" x14ac:dyDescent="0.25">
      <c r="A599" s="1">
        <v>40609</v>
      </c>
      <c r="B599">
        <v>3.3719999999999999</v>
      </c>
    </row>
    <row r="600" spans="1:2" x14ac:dyDescent="0.25">
      <c r="A600" s="1">
        <v>40602</v>
      </c>
      <c r="B600">
        <v>3.2320000000000002</v>
      </c>
    </row>
    <row r="601" spans="1:2" x14ac:dyDescent="0.25">
      <c r="A601" s="1">
        <v>40595</v>
      </c>
      <c r="B601">
        <v>3.101</v>
      </c>
    </row>
    <row r="602" spans="1:2" x14ac:dyDescent="0.25">
      <c r="A602" s="1">
        <v>40588</v>
      </c>
      <c r="B602">
        <v>3.0510000000000002</v>
      </c>
    </row>
    <row r="603" spans="1:2" x14ac:dyDescent="0.25">
      <c r="A603" s="1">
        <v>40581</v>
      </c>
      <c r="B603">
        <v>3.0369999999999999</v>
      </c>
    </row>
    <row r="604" spans="1:2" x14ac:dyDescent="0.25">
      <c r="A604" s="1">
        <v>40574</v>
      </c>
      <c r="B604">
        <v>3.0110000000000001</v>
      </c>
    </row>
    <row r="605" spans="1:2" x14ac:dyDescent="0.25">
      <c r="A605" s="1">
        <v>40567</v>
      </c>
      <c r="B605">
        <v>3.008</v>
      </c>
    </row>
    <row r="606" spans="1:2" x14ac:dyDescent="0.25">
      <c r="A606" s="1">
        <v>40560</v>
      </c>
      <c r="B606">
        <v>2.9729999999999999</v>
      </c>
    </row>
    <row r="607" spans="1:2" x14ac:dyDescent="0.25">
      <c r="A607" s="1">
        <v>40553</v>
      </c>
      <c r="B607">
        <v>2.911</v>
      </c>
    </row>
    <row r="608" spans="1:2" x14ac:dyDescent="0.25">
      <c r="A608" s="1">
        <v>40546</v>
      </c>
      <c r="B608">
        <v>2.8820000000000001</v>
      </c>
    </row>
    <row r="609" spans="1:2" x14ac:dyDescent="0.25">
      <c r="A609" s="1">
        <v>40539</v>
      </c>
      <c r="B609">
        <v>2.8290000000000002</v>
      </c>
    </row>
    <row r="610" spans="1:2" x14ac:dyDescent="0.25">
      <c r="A610" s="1">
        <v>40532</v>
      </c>
      <c r="B610">
        <v>2.7810000000000001</v>
      </c>
    </row>
    <row r="611" spans="1:2" x14ac:dyDescent="0.25">
      <c r="A611" s="1">
        <v>40525</v>
      </c>
      <c r="B611">
        <v>2.778</v>
      </c>
    </row>
    <row r="612" spans="1:2" x14ac:dyDescent="0.25">
      <c r="A612" s="1">
        <v>40518</v>
      </c>
      <c r="B612">
        <v>2.7280000000000002</v>
      </c>
    </row>
    <row r="613" spans="1:2" x14ac:dyDescent="0.25">
      <c r="A613" s="1">
        <v>40511</v>
      </c>
      <c r="B613">
        <v>2.7120000000000002</v>
      </c>
    </row>
    <row r="614" spans="1:2" x14ac:dyDescent="0.25">
      <c r="A614" s="1">
        <v>40504</v>
      </c>
      <c r="B614">
        <v>2.742</v>
      </c>
    </row>
    <row r="615" spans="1:2" x14ac:dyDescent="0.25">
      <c r="A615" s="1">
        <v>40497</v>
      </c>
      <c r="B615">
        <v>2.758</v>
      </c>
    </row>
    <row r="616" spans="1:2" x14ac:dyDescent="0.25">
      <c r="A616" s="1">
        <v>40490</v>
      </c>
      <c r="B616">
        <v>2.7370000000000001</v>
      </c>
    </row>
    <row r="617" spans="1:2" x14ac:dyDescent="0.25">
      <c r="A617" s="1">
        <v>40483</v>
      </c>
      <c r="B617">
        <v>2.7290000000000001</v>
      </c>
    </row>
    <row r="618" spans="1:2" x14ac:dyDescent="0.25">
      <c r="A618" s="1">
        <v>40476</v>
      </c>
      <c r="B618">
        <v>2.7480000000000002</v>
      </c>
    </row>
    <row r="619" spans="1:2" x14ac:dyDescent="0.25">
      <c r="A619" s="1">
        <v>40469</v>
      </c>
      <c r="B619">
        <v>2.762</v>
      </c>
    </row>
    <row r="620" spans="1:2" x14ac:dyDescent="0.25">
      <c r="A620" s="1">
        <v>40462</v>
      </c>
      <c r="B620">
        <v>2.762</v>
      </c>
    </row>
    <row r="621" spans="1:2" x14ac:dyDescent="0.25">
      <c r="A621" s="1">
        <v>40455</v>
      </c>
      <c r="B621">
        <v>2.7450000000000001</v>
      </c>
    </row>
    <row r="622" spans="1:2" x14ac:dyDescent="0.25">
      <c r="A622" s="1">
        <v>40448</v>
      </c>
      <c r="B622">
        <v>2.7589999999999999</v>
      </c>
    </row>
    <row r="623" spans="1:2" x14ac:dyDescent="0.25">
      <c r="A623" s="1">
        <v>40441</v>
      </c>
      <c r="B623">
        <v>2.7930000000000001</v>
      </c>
    </row>
    <row r="624" spans="1:2" x14ac:dyDescent="0.25">
      <c r="A624" s="1">
        <v>40434</v>
      </c>
      <c r="B624">
        <v>2.8</v>
      </c>
    </row>
    <row r="625" spans="1:2" x14ac:dyDescent="0.25">
      <c r="A625" s="1">
        <v>40427</v>
      </c>
      <c r="B625">
        <v>2.78</v>
      </c>
    </row>
    <row r="626" spans="1:2" x14ac:dyDescent="0.25">
      <c r="A626" s="1">
        <v>40420</v>
      </c>
      <c r="B626">
        <v>2.7730000000000001</v>
      </c>
    </row>
    <row r="627" spans="1:2" x14ac:dyDescent="0.25">
      <c r="A627" s="1">
        <v>40413</v>
      </c>
      <c r="B627">
        <v>2.7309999999999999</v>
      </c>
    </row>
    <row r="628" spans="1:2" x14ac:dyDescent="0.25">
      <c r="A628" s="1">
        <v>40406</v>
      </c>
      <c r="B628">
        <v>2.7320000000000002</v>
      </c>
    </row>
    <row r="629" spans="1:2" x14ac:dyDescent="0.25">
      <c r="A629" s="1">
        <v>40399</v>
      </c>
      <c r="B629">
        <v>2.7229999999999999</v>
      </c>
    </row>
    <row r="630" spans="1:2" x14ac:dyDescent="0.25">
      <c r="A630" s="1">
        <v>40392</v>
      </c>
      <c r="B630">
        <v>2.69</v>
      </c>
    </row>
    <row r="631" spans="1:2" x14ac:dyDescent="0.25">
      <c r="A631" s="1">
        <v>40385</v>
      </c>
      <c r="B631">
        <v>2.69</v>
      </c>
    </row>
    <row r="632" spans="1:2" x14ac:dyDescent="0.25">
      <c r="A632" s="1">
        <v>40378</v>
      </c>
      <c r="B632">
        <v>2.6909999999999998</v>
      </c>
    </row>
    <row r="633" spans="1:2" x14ac:dyDescent="0.25">
      <c r="A633" s="1">
        <v>40371</v>
      </c>
      <c r="B633">
        <v>2.6989999999999998</v>
      </c>
    </row>
    <row r="634" spans="1:2" x14ac:dyDescent="0.25">
      <c r="A634" s="1">
        <v>40364</v>
      </c>
      <c r="B634">
        <v>2.7109999999999999</v>
      </c>
    </row>
    <row r="635" spans="1:2" x14ac:dyDescent="0.25">
      <c r="A635" s="1">
        <v>40357</v>
      </c>
      <c r="B635">
        <v>2.7280000000000002</v>
      </c>
    </row>
    <row r="636" spans="1:2" x14ac:dyDescent="0.25">
      <c r="A636" s="1">
        <v>40350</v>
      </c>
      <c r="B636">
        <v>2.7149999999999999</v>
      </c>
    </row>
    <row r="637" spans="1:2" x14ac:dyDescent="0.25">
      <c r="A637" s="1">
        <v>40343</v>
      </c>
      <c r="B637">
        <v>2.6739999999999999</v>
      </c>
    </row>
    <row r="638" spans="1:2" x14ac:dyDescent="0.25">
      <c r="A638" s="1">
        <v>40336</v>
      </c>
      <c r="B638">
        <v>2.6840000000000002</v>
      </c>
    </row>
    <row r="639" spans="1:2" x14ac:dyDescent="0.25">
      <c r="A639" s="1">
        <v>40329</v>
      </c>
      <c r="B639">
        <v>2.7</v>
      </c>
    </row>
    <row r="640" spans="1:2" x14ac:dyDescent="0.25">
      <c r="A640" s="1">
        <v>40322</v>
      </c>
      <c r="B640">
        <v>2.7370000000000001</v>
      </c>
    </row>
    <row r="641" spans="1:2" x14ac:dyDescent="0.25">
      <c r="A641" s="1">
        <v>40315</v>
      </c>
      <c r="B641">
        <v>2.7759999999999998</v>
      </c>
    </row>
    <row r="642" spans="1:2" x14ac:dyDescent="0.25">
      <c r="A642" s="1">
        <v>40308</v>
      </c>
      <c r="B642">
        <v>2.7879999999999998</v>
      </c>
    </row>
    <row r="643" spans="1:2" x14ac:dyDescent="0.25">
      <c r="A643" s="1">
        <v>40301</v>
      </c>
      <c r="B643">
        <v>2.7709999999999999</v>
      </c>
    </row>
    <row r="644" spans="1:2" x14ac:dyDescent="0.25">
      <c r="A644" s="1">
        <v>40294</v>
      </c>
      <c r="B644">
        <v>2.766</v>
      </c>
    </row>
    <row r="645" spans="1:2" x14ac:dyDescent="0.25">
      <c r="A645" s="1">
        <v>40287</v>
      </c>
      <c r="B645">
        <v>2.7759999999999998</v>
      </c>
    </row>
    <row r="646" spans="1:2" x14ac:dyDescent="0.25">
      <c r="A646" s="1">
        <v>40280</v>
      </c>
      <c r="B646">
        <v>2.7650000000000001</v>
      </c>
    </row>
    <row r="647" spans="1:2" x14ac:dyDescent="0.25">
      <c r="A647" s="1">
        <v>40273</v>
      </c>
      <c r="B647">
        <v>2.75</v>
      </c>
    </row>
    <row r="648" spans="1:2" x14ac:dyDescent="0.25">
      <c r="A648" s="1">
        <v>40266</v>
      </c>
      <c r="B648">
        <v>2.7250000000000001</v>
      </c>
    </row>
    <row r="649" spans="1:2" x14ac:dyDescent="0.25">
      <c r="A649" s="1">
        <v>40259</v>
      </c>
      <c r="B649">
        <v>2.7170000000000001</v>
      </c>
    </row>
    <row r="650" spans="1:2" x14ac:dyDescent="0.25">
      <c r="A650" s="1">
        <v>40252</v>
      </c>
      <c r="B650">
        <v>2.6920000000000002</v>
      </c>
    </row>
    <row r="651" spans="1:2" x14ac:dyDescent="0.25">
      <c r="A651" s="1">
        <v>40245</v>
      </c>
      <c r="B651">
        <v>2.6840000000000002</v>
      </c>
    </row>
    <row r="652" spans="1:2" x14ac:dyDescent="0.25">
      <c r="A652" s="1">
        <v>40238</v>
      </c>
      <c r="B652">
        <v>2.62</v>
      </c>
    </row>
    <row r="653" spans="1:2" x14ac:dyDescent="0.25">
      <c r="A653" s="1">
        <v>40231</v>
      </c>
      <c r="B653">
        <v>2.5859999999999999</v>
      </c>
    </row>
    <row r="654" spans="1:2" x14ac:dyDescent="0.25">
      <c r="A654" s="1">
        <v>40224</v>
      </c>
      <c r="B654">
        <v>2.5499999999999998</v>
      </c>
    </row>
    <row r="655" spans="1:2" x14ac:dyDescent="0.25">
      <c r="A655" s="1">
        <v>40217</v>
      </c>
      <c r="B655">
        <v>2.5720000000000001</v>
      </c>
    </row>
    <row r="656" spans="1:2" x14ac:dyDescent="0.25">
      <c r="A656" s="1">
        <v>40210</v>
      </c>
      <c r="B656">
        <v>2.58</v>
      </c>
    </row>
    <row r="657" spans="1:2" x14ac:dyDescent="0.25">
      <c r="A657" s="1">
        <v>40203</v>
      </c>
      <c r="B657">
        <v>2.605</v>
      </c>
    </row>
    <row r="658" spans="1:2" x14ac:dyDescent="0.25">
      <c r="A658" s="1">
        <v>40196</v>
      </c>
      <c r="B658">
        <v>2.62</v>
      </c>
    </row>
    <row r="659" spans="1:2" x14ac:dyDescent="0.25">
      <c r="A659" s="1">
        <v>40189</v>
      </c>
      <c r="B659">
        <v>2.5990000000000002</v>
      </c>
    </row>
    <row r="660" spans="1:2" x14ac:dyDescent="0.25">
      <c r="A660" s="1">
        <v>40182</v>
      </c>
      <c r="B660">
        <v>2.5190000000000001</v>
      </c>
    </row>
    <row r="661" spans="1:2" x14ac:dyDescent="0.25">
      <c r="A661" s="1">
        <v>40175</v>
      </c>
      <c r="B661">
        <v>2.4990000000000001</v>
      </c>
    </row>
    <row r="662" spans="1:2" x14ac:dyDescent="0.25">
      <c r="A662" s="1">
        <v>40168</v>
      </c>
      <c r="B662">
        <v>2.496</v>
      </c>
    </row>
    <row r="663" spans="1:2" x14ac:dyDescent="0.25">
      <c r="A663" s="1">
        <v>40161</v>
      </c>
      <c r="B663">
        <v>2.528</v>
      </c>
    </row>
    <row r="664" spans="1:2" x14ac:dyDescent="0.25">
      <c r="A664" s="1">
        <v>40154</v>
      </c>
      <c r="B664">
        <v>2.5489999999999999</v>
      </c>
    </row>
    <row r="665" spans="1:2" x14ac:dyDescent="0.25">
      <c r="A665" s="1">
        <v>40147</v>
      </c>
      <c r="B665">
        <v>2.5550000000000002</v>
      </c>
    </row>
    <row r="666" spans="1:2" x14ac:dyDescent="0.25">
      <c r="A666" s="1">
        <v>40140</v>
      </c>
      <c r="B666">
        <v>2.5720000000000001</v>
      </c>
    </row>
    <row r="667" spans="1:2" x14ac:dyDescent="0.25">
      <c r="A667" s="1">
        <v>40133</v>
      </c>
      <c r="B667">
        <v>2.5910000000000002</v>
      </c>
    </row>
    <row r="668" spans="1:2" x14ac:dyDescent="0.25">
      <c r="A668" s="1">
        <v>40126</v>
      </c>
      <c r="B668">
        <v>2.62</v>
      </c>
    </row>
    <row r="669" spans="1:2" x14ac:dyDescent="0.25">
      <c r="A669" s="1">
        <v>40119</v>
      </c>
      <c r="B669">
        <v>2.637</v>
      </c>
    </row>
    <row r="670" spans="1:2" x14ac:dyDescent="0.25">
      <c r="A670" s="1">
        <v>40112</v>
      </c>
      <c r="B670">
        <v>2.6040000000000001</v>
      </c>
    </row>
    <row r="671" spans="1:2" x14ac:dyDescent="0.25">
      <c r="A671" s="1">
        <v>40105</v>
      </c>
      <c r="B671">
        <v>2.4849999999999999</v>
      </c>
    </row>
    <row r="672" spans="1:2" x14ac:dyDescent="0.25">
      <c r="A672" s="1">
        <v>40098</v>
      </c>
      <c r="B672">
        <v>2.3980000000000001</v>
      </c>
    </row>
    <row r="673" spans="1:2" x14ac:dyDescent="0.25">
      <c r="A673" s="1">
        <v>40091</v>
      </c>
      <c r="B673">
        <v>2.4049999999999998</v>
      </c>
    </row>
    <row r="674" spans="1:2" x14ac:dyDescent="0.25">
      <c r="A674" s="1">
        <v>40084</v>
      </c>
      <c r="B674">
        <v>2.4449999999999998</v>
      </c>
    </row>
    <row r="675" spans="1:2" x14ac:dyDescent="0.25">
      <c r="A675" s="1">
        <v>40077</v>
      </c>
      <c r="B675">
        <v>2.4750000000000001</v>
      </c>
    </row>
    <row r="676" spans="1:2" x14ac:dyDescent="0.25">
      <c r="A676" s="1">
        <v>40070</v>
      </c>
      <c r="B676">
        <v>2.5030000000000001</v>
      </c>
    </row>
    <row r="677" spans="1:2" x14ac:dyDescent="0.25">
      <c r="A677" s="1">
        <v>40063</v>
      </c>
      <c r="B677">
        <v>2.5249999999999999</v>
      </c>
    </row>
    <row r="678" spans="1:2" x14ac:dyDescent="0.25">
      <c r="A678" s="1">
        <v>40056</v>
      </c>
      <c r="B678">
        <v>2.556</v>
      </c>
    </row>
    <row r="679" spans="1:2" x14ac:dyDescent="0.25">
      <c r="A679" s="1">
        <v>40049</v>
      </c>
      <c r="B679">
        <v>2.5720000000000001</v>
      </c>
    </row>
    <row r="680" spans="1:2" x14ac:dyDescent="0.25">
      <c r="A680" s="1">
        <v>40042</v>
      </c>
      <c r="B680">
        <v>2.585</v>
      </c>
    </row>
    <row r="681" spans="1:2" x14ac:dyDescent="0.25">
      <c r="A681" s="1">
        <v>40035</v>
      </c>
      <c r="B681">
        <v>2.581</v>
      </c>
    </row>
    <row r="682" spans="1:2" x14ac:dyDescent="0.25">
      <c r="A682" s="1">
        <v>40028</v>
      </c>
      <c r="B682">
        <v>2.504</v>
      </c>
    </row>
    <row r="683" spans="1:2" x14ac:dyDescent="0.25">
      <c r="A683" s="1">
        <v>40021</v>
      </c>
      <c r="B683">
        <v>2.4790000000000001</v>
      </c>
    </row>
    <row r="684" spans="1:2" x14ac:dyDescent="0.25">
      <c r="A684" s="1">
        <v>40014</v>
      </c>
      <c r="B684">
        <v>2.48</v>
      </c>
    </row>
    <row r="685" spans="1:2" x14ac:dyDescent="0.25">
      <c r="A685" s="1">
        <v>40007</v>
      </c>
      <c r="B685">
        <v>2.5169999999999999</v>
      </c>
    </row>
    <row r="686" spans="1:2" x14ac:dyDescent="0.25">
      <c r="A686" s="1">
        <v>40000</v>
      </c>
      <c r="B686">
        <v>2.5569999999999999</v>
      </c>
    </row>
    <row r="687" spans="1:2" x14ac:dyDescent="0.25">
      <c r="A687" s="1">
        <v>39993</v>
      </c>
      <c r="B687">
        <v>2.5750000000000002</v>
      </c>
    </row>
    <row r="688" spans="1:2" x14ac:dyDescent="0.25">
      <c r="A688" s="1">
        <v>39986</v>
      </c>
      <c r="B688">
        <v>2.5910000000000002</v>
      </c>
    </row>
    <row r="689" spans="1:2" x14ac:dyDescent="0.25">
      <c r="A689" s="1">
        <v>39979</v>
      </c>
      <c r="B689">
        <v>2.5819999999999999</v>
      </c>
    </row>
    <row r="690" spans="1:2" x14ac:dyDescent="0.25">
      <c r="A690" s="1">
        <v>39972</v>
      </c>
      <c r="B690">
        <v>2.5529999999999999</v>
      </c>
    </row>
    <row r="691" spans="1:2" x14ac:dyDescent="0.25">
      <c r="A691" s="1">
        <v>39965</v>
      </c>
      <c r="B691">
        <v>2.4820000000000002</v>
      </c>
    </row>
    <row r="692" spans="1:2" x14ac:dyDescent="0.25">
      <c r="A692" s="1">
        <v>39958</v>
      </c>
      <c r="B692">
        <v>2.4279999999999999</v>
      </c>
    </row>
    <row r="693" spans="1:2" x14ac:dyDescent="0.25">
      <c r="A693" s="1">
        <v>39951</v>
      </c>
      <c r="B693">
        <v>2.2970000000000002</v>
      </c>
    </row>
    <row r="694" spans="1:2" x14ac:dyDescent="0.25">
      <c r="A694" s="1">
        <v>39944</v>
      </c>
      <c r="B694">
        <v>2.2400000000000002</v>
      </c>
    </row>
    <row r="695" spans="1:2" x14ac:dyDescent="0.25">
      <c r="A695" s="1">
        <v>39937</v>
      </c>
      <c r="B695">
        <v>2.1080000000000001</v>
      </c>
    </row>
    <row r="696" spans="1:2" x14ac:dyDescent="0.25">
      <c r="A696" s="1">
        <v>39930</v>
      </c>
      <c r="B696">
        <v>2.0859999999999999</v>
      </c>
    </row>
    <row r="697" spans="1:2" x14ac:dyDescent="0.25">
      <c r="A697" s="1">
        <v>39923</v>
      </c>
      <c r="B697">
        <v>2.0680000000000001</v>
      </c>
    </row>
    <row r="698" spans="1:2" x14ac:dyDescent="0.25">
      <c r="A698" s="1">
        <v>39916</v>
      </c>
      <c r="B698">
        <v>2.0499999999999998</v>
      </c>
    </row>
    <row r="699" spans="1:2" x14ac:dyDescent="0.25">
      <c r="A699" s="1">
        <v>39909</v>
      </c>
      <c r="B699">
        <v>2.0390000000000001</v>
      </c>
    </row>
    <row r="700" spans="1:2" x14ac:dyDescent="0.25">
      <c r="A700" s="1">
        <v>39902</v>
      </c>
      <c r="B700">
        <v>2.0249999999999999</v>
      </c>
    </row>
    <row r="701" spans="1:2" x14ac:dyDescent="0.25">
      <c r="A701" s="1">
        <v>39895</v>
      </c>
      <c r="B701">
        <v>1.931</v>
      </c>
    </row>
    <row r="702" spans="1:2" x14ac:dyDescent="0.25">
      <c r="A702" s="1">
        <v>39888</v>
      </c>
      <c r="B702">
        <v>1.8660000000000001</v>
      </c>
    </row>
    <row r="703" spans="1:2" x14ac:dyDescent="0.25">
      <c r="A703" s="1">
        <v>39881</v>
      </c>
      <c r="B703">
        <v>1.87</v>
      </c>
    </row>
    <row r="704" spans="1:2" x14ac:dyDescent="0.25">
      <c r="A704" s="1">
        <v>39874</v>
      </c>
      <c r="B704">
        <v>1.84</v>
      </c>
    </row>
    <row r="705" spans="1:2" x14ac:dyDescent="0.25">
      <c r="A705" s="1">
        <v>39867</v>
      </c>
      <c r="B705">
        <v>1.87</v>
      </c>
    </row>
    <row r="706" spans="1:2" x14ac:dyDescent="0.25">
      <c r="A706" s="1">
        <v>39860</v>
      </c>
      <c r="B706">
        <v>1.9059999999999999</v>
      </c>
    </row>
    <row r="707" spans="1:2" x14ac:dyDescent="0.25">
      <c r="A707" s="1">
        <v>39853</v>
      </c>
      <c r="B707">
        <v>1.875</v>
      </c>
    </row>
    <row r="708" spans="1:2" x14ac:dyDescent="0.25">
      <c r="A708" s="1">
        <v>39846</v>
      </c>
      <c r="B708">
        <v>1.8169999999999999</v>
      </c>
    </row>
    <row r="709" spans="1:2" x14ac:dyDescent="0.25">
      <c r="A709" s="1">
        <v>39839</v>
      </c>
      <c r="B709">
        <v>1.7330000000000001</v>
      </c>
    </row>
    <row r="710" spans="1:2" x14ac:dyDescent="0.25">
      <c r="A710" s="1">
        <v>39832</v>
      </c>
      <c r="B710">
        <v>1.6719999999999999</v>
      </c>
    </row>
    <row r="711" spans="1:2" x14ac:dyDescent="0.25">
      <c r="A711" s="1">
        <v>39825</v>
      </c>
      <c r="B711">
        <v>1.5920000000000001</v>
      </c>
    </row>
    <row r="712" spans="1:2" x14ac:dyDescent="0.25">
      <c r="A712" s="1">
        <v>39818</v>
      </c>
      <c r="B712">
        <v>1.538</v>
      </c>
    </row>
    <row r="713" spans="1:2" x14ac:dyDescent="0.25">
      <c r="A713" s="1">
        <v>39811</v>
      </c>
      <c r="B713">
        <v>1.58</v>
      </c>
    </row>
    <row r="714" spans="1:2" x14ac:dyDescent="0.25">
      <c r="A714" s="1">
        <v>39804</v>
      </c>
      <c r="B714">
        <v>1.615</v>
      </c>
    </row>
    <row r="715" spans="1:2" x14ac:dyDescent="0.25">
      <c r="A715" s="1">
        <v>39797</v>
      </c>
      <c r="B715">
        <v>1.641</v>
      </c>
    </row>
    <row r="716" spans="1:2" x14ac:dyDescent="0.25">
      <c r="A716" s="1">
        <v>39790</v>
      </c>
      <c r="B716">
        <v>1.6879999999999999</v>
      </c>
    </row>
    <row r="717" spans="1:2" x14ac:dyDescent="0.25">
      <c r="A717" s="1">
        <v>39783</v>
      </c>
      <c r="B717">
        <v>1.7609999999999999</v>
      </c>
    </row>
    <row r="718" spans="1:2" x14ac:dyDescent="0.25">
      <c r="A718" s="1">
        <v>39776</v>
      </c>
      <c r="B718">
        <v>1.851</v>
      </c>
    </row>
    <row r="719" spans="1:2" x14ac:dyDescent="0.25">
      <c r="A719" s="1">
        <v>39769</v>
      </c>
      <c r="B719">
        <v>2.04</v>
      </c>
    </row>
    <row r="720" spans="1:2" x14ac:dyDescent="0.25">
      <c r="A720" s="1">
        <v>39762</v>
      </c>
      <c r="B720">
        <v>2.2360000000000002</v>
      </c>
    </row>
    <row r="721" spans="1:2" x14ac:dyDescent="0.25">
      <c r="A721" s="1">
        <v>39755</v>
      </c>
      <c r="B721">
        <v>2.4430000000000001</v>
      </c>
    </row>
    <row r="722" spans="1:2" x14ac:dyDescent="0.25">
      <c r="A722" s="1">
        <v>39748</v>
      </c>
      <c r="B722">
        <v>2.6869999999999998</v>
      </c>
    </row>
    <row r="723" spans="1:2" x14ac:dyDescent="0.25">
      <c r="A723" s="1">
        <v>39741</v>
      </c>
      <c r="B723">
        <v>2.9620000000000002</v>
      </c>
    </row>
    <row r="724" spans="1:2" x14ac:dyDescent="0.25">
      <c r="A724" s="1">
        <v>39734</v>
      </c>
      <c r="B724">
        <v>3.2349999999999999</v>
      </c>
    </row>
    <row r="725" spans="1:2" x14ac:dyDescent="0.25">
      <c r="A725" s="1">
        <v>39727</v>
      </c>
      <c r="B725">
        <v>3.484</v>
      </c>
    </row>
    <row r="726" spans="1:2" x14ac:dyDescent="0.25">
      <c r="A726" s="1">
        <v>39720</v>
      </c>
      <c r="B726">
        <v>3.5880000000000001</v>
      </c>
    </row>
    <row r="727" spans="1:2" x14ac:dyDescent="0.25">
      <c r="A727" s="1">
        <v>39713</v>
      </c>
      <c r="B727">
        <v>3.64</v>
      </c>
    </row>
    <row r="728" spans="1:2" x14ac:dyDescent="0.25">
      <c r="A728" s="1">
        <v>39706</v>
      </c>
      <c r="B728">
        <v>3.7549999999999999</v>
      </c>
    </row>
    <row r="729" spans="1:2" x14ac:dyDescent="0.25">
      <c r="A729" s="1">
        <v>39699</v>
      </c>
      <c r="B729">
        <v>3.7229999999999999</v>
      </c>
    </row>
    <row r="730" spans="1:2" x14ac:dyDescent="0.25">
      <c r="A730" s="1">
        <v>39692</v>
      </c>
      <c r="B730">
        <v>3.7679999999999998</v>
      </c>
    </row>
    <row r="731" spans="1:2" x14ac:dyDescent="0.25">
      <c r="A731" s="1">
        <v>39685</v>
      </c>
      <c r="B731">
        <v>3.7759999999999998</v>
      </c>
    </row>
    <row r="732" spans="1:2" x14ac:dyDescent="0.25">
      <c r="A732" s="1">
        <v>39678</v>
      </c>
      <c r="B732">
        <v>3.8290000000000002</v>
      </c>
    </row>
    <row r="733" spans="1:2" x14ac:dyDescent="0.25">
      <c r="A733" s="1">
        <v>39671</v>
      </c>
      <c r="B733">
        <v>3.8919999999999999</v>
      </c>
    </row>
    <row r="734" spans="1:2" x14ac:dyDescent="0.25">
      <c r="A734" s="1">
        <v>39664</v>
      </c>
      <c r="B734">
        <v>3.9359999999999999</v>
      </c>
    </row>
    <row r="735" spans="1:2" x14ac:dyDescent="0.25">
      <c r="A735" s="1">
        <v>39657</v>
      </c>
      <c r="B735">
        <v>3.996</v>
      </c>
    </row>
    <row r="736" spans="1:2" x14ac:dyDescent="0.25">
      <c r="A736" s="1">
        <v>39650</v>
      </c>
      <c r="B736">
        <v>4.0599999999999996</v>
      </c>
    </row>
    <row r="737" spans="1:2" x14ac:dyDescent="0.25">
      <c r="A737" s="1">
        <v>39643</v>
      </c>
      <c r="B737">
        <v>4.0759999999999996</v>
      </c>
    </row>
    <row r="738" spans="1:2" x14ac:dyDescent="0.25">
      <c r="A738" s="1">
        <v>39636</v>
      </c>
      <c r="B738">
        <v>4.0339999999999998</v>
      </c>
    </row>
    <row r="739" spans="1:2" x14ac:dyDescent="0.25">
      <c r="A739" s="1">
        <v>39629</v>
      </c>
      <c r="B739">
        <v>4.0039999999999996</v>
      </c>
    </row>
    <row r="740" spans="1:2" x14ac:dyDescent="0.25">
      <c r="A740" s="1">
        <v>39622</v>
      </c>
      <c r="B740">
        <v>3.9980000000000002</v>
      </c>
    </row>
    <row r="741" spans="1:2" x14ac:dyDescent="0.25">
      <c r="A741" s="1">
        <v>39615</v>
      </c>
      <c r="B741">
        <v>4.0030000000000001</v>
      </c>
    </row>
    <row r="742" spans="1:2" x14ac:dyDescent="0.25">
      <c r="A742" s="1">
        <v>39608</v>
      </c>
      <c r="B742">
        <v>3.9689999999999999</v>
      </c>
    </row>
    <row r="743" spans="1:2" x14ac:dyDescent="0.25">
      <c r="A743" s="1">
        <v>39601</v>
      </c>
      <c r="B743">
        <v>3.931</v>
      </c>
    </row>
    <row r="744" spans="1:2" x14ac:dyDescent="0.25">
      <c r="A744" s="1">
        <v>39594</v>
      </c>
      <c r="B744">
        <v>3.9089999999999998</v>
      </c>
    </row>
    <row r="745" spans="1:2" x14ac:dyDescent="0.25">
      <c r="A745" s="1">
        <v>39587</v>
      </c>
      <c r="B745">
        <v>3.7389999999999999</v>
      </c>
    </row>
    <row r="746" spans="1:2" x14ac:dyDescent="0.25">
      <c r="A746" s="1">
        <v>39580</v>
      </c>
      <c r="B746">
        <v>3.6579999999999999</v>
      </c>
    </row>
    <row r="747" spans="1:2" x14ac:dyDescent="0.25">
      <c r="A747" s="1">
        <v>39573</v>
      </c>
      <c r="B747">
        <v>3.5289999999999999</v>
      </c>
    </row>
    <row r="748" spans="1:2" x14ac:dyDescent="0.25">
      <c r="A748" s="1">
        <v>39566</v>
      </c>
      <c r="B748">
        <v>3.5270000000000001</v>
      </c>
    </row>
    <row r="749" spans="1:2" x14ac:dyDescent="0.25">
      <c r="A749" s="1">
        <v>39559</v>
      </c>
      <c r="B749">
        <v>3.4580000000000002</v>
      </c>
    </row>
    <row r="750" spans="1:2" x14ac:dyDescent="0.25">
      <c r="A750" s="1">
        <v>39552</v>
      </c>
      <c r="B750">
        <v>3.33</v>
      </c>
    </row>
    <row r="751" spans="1:2" x14ac:dyDescent="0.25">
      <c r="A751" s="1">
        <v>39545</v>
      </c>
      <c r="B751">
        <v>3.2919999999999998</v>
      </c>
    </row>
    <row r="752" spans="1:2" x14ac:dyDescent="0.25">
      <c r="A752" s="1">
        <v>39538</v>
      </c>
      <c r="B752">
        <v>3.24</v>
      </c>
    </row>
    <row r="753" spans="1:2" x14ac:dyDescent="0.25">
      <c r="A753" s="1">
        <v>39531</v>
      </c>
      <c r="B753">
        <v>3.1850000000000001</v>
      </c>
    </row>
    <row r="754" spans="1:2" x14ac:dyDescent="0.25">
      <c r="A754" s="1">
        <v>39524</v>
      </c>
      <c r="B754">
        <v>3.1709999999999998</v>
      </c>
    </row>
    <row r="755" spans="1:2" x14ac:dyDescent="0.25">
      <c r="A755" s="1">
        <v>39517</v>
      </c>
      <c r="B755">
        <v>3.1070000000000002</v>
      </c>
    </row>
    <row r="756" spans="1:2" x14ac:dyDescent="0.25">
      <c r="A756" s="1">
        <v>39510</v>
      </c>
      <c r="B756">
        <v>3.0960000000000001</v>
      </c>
    </row>
    <row r="757" spans="1:2" x14ac:dyDescent="0.25">
      <c r="A757" s="1">
        <v>39503</v>
      </c>
      <c r="B757">
        <v>3.0859999999999999</v>
      </c>
    </row>
    <row r="758" spans="1:2" x14ac:dyDescent="0.25">
      <c r="A758" s="1">
        <v>39496</v>
      </c>
      <c r="B758">
        <v>2.9620000000000002</v>
      </c>
    </row>
    <row r="759" spans="1:2" x14ac:dyDescent="0.25">
      <c r="A759" s="1">
        <v>39489</v>
      </c>
      <c r="B759">
        <v>2.9329999999999998</v>
      </c>
    </row>
    <row r="760" spans="1:2" x14ac:dyDescent="0.25">
      <c r="A760" s="1">
        <v>39482</v>
      </c>
      <c r="B760">
        <v>2.9350000000000001</v>
      </c>
    </row>
    <row r="761" spans="1:2" x14ac:dyDescent="0.25">
      <c r="A761" s="1">
        <v>39475</v>
      </c>
      <c r="B761">
        <v>2.8820000000000001</v>
      </c>
    </row>
    <row r="762" spans="1:2" x14ac:dyDescent="0.25">
      <c r="A762" s="1">
        <v>39468</v>
      </c>
      <c r="B762">
        <v>2.891</v>
      </c>
    </row>
    <row r="763" spans="1:2" x14ac:dyDescent="0.25">
      <c r="A763" s="1">
        <v>39461</v>
      </c>
      <c r="B763">
        <v>2.9119999999999999</v>
      </c>
    </row>
    <row r="764" spans="1:2" x14ac:dyDescent="0.25">
      <c r="A764" s="1">
        <v>39454</v>
      </c>
      <c r="B764">
        <v>2.911</v>
      </c>
    </row>
    <row r="765" spans="1:2" x14ac:dyDescent="0.25">
      <c r="A765" s="1">
        <v>39447</v>
      </c>
      <c r="B765">
        <v>2.851</v>
      </c>
    </row>
    <row r="766" spans="1:2" x14ac:dyDescent="0.25">
      <c r="A766" s="1">
        <v>39440</v>
      </c>
      <c r="B766">
        <v>2.8580000000000001</v>
      </c>
    </row>
    <row r="767" spans="1:2" x14ac:dyDescent="0.25">
      <c r="A767" s="1">
        <v>39433</v>
      </c>
      <c r="B767">
        <v>2.907</v>
      </c>
    </row>
    <row r="768" spans="1:2" x14ac:dyDescent="0.25">
      <c r="A768" s="1">
        <v>39426</v>
      </c>
      <c r="B768">
        <v>2.9590000000000001</v>
      </c>
    </row>
    <row r="769" spans="1:2" x14ac:dyDescent="0.25">
      <c r="A769" s="1">
        <v>39419</v>
      </c>
      <c r="B769">
        <v>3.05</v>
      </c>
    </row>
    <row r="770" spans="1:2" x14ac:dyDescent="0.25">
      <c r="A770" s="1">
        <v>39412</v>
      </c>
      <c r="B770">
        <v>3.0830000000000002</v>
      </c>
    </row>
    <row r="771" spans="1:2" x14ac:dyDescent="0.25">
      <c r="A771" s="1">
        <v>39405</v>
      </c>
      <c r="B771">
        <v>3.1</v>
      </c>
    </row>
    <row r="772" spans="1:2" x14ac:dyDescent="0.25">
      <c r="A772" s="1">
        <v>39398</v>
      </c>
      <c r="B772">
        <v>3.101</v>
      </c>
    </row>
    <row r="773" spans="1:2" x14ac:dyDescent="0.25">
      <c r="A773" s="1">
        <v>39391</v>
      </c>
      <c r="B773">
        <v>2.992</v>
      </c>
    </row>
    <row r="774" spans="1:2" x14ac:dyDescent="0.25">
      <c r="A774" s="1">
        <v>39384</v>
      </c>
      <c r="B774">
        <v>2.8530000000000002</v>
      </c>
    </row>
    <row r="775" spans="1:2" x14ac:dyDescent="0.25">
      <c r="A775" s="1">
        <v>39377</v>
      </c>
      <c r="B775">
        <v>2.8540000000000001</v>
      </c>
    </row>
    <row r="776" spans="1:2" x14ac:dyDescent="0.25">
      <c r="A776" s="1">
        <v>39370</v>
      </c>
      <c r="B776">
        <v>2.7989999999999999</v>
      </c>
    </row>
    <row r="777" spans="1:2" x14ac:dyDescent="0.25">
      <c r="A777" s="1">
        <v>39363</v>
      </c>
      <c r="B777">
        <v>2.819</v>
      </c>
    </row>
    <row r="778" spans="1:2" x14ac:dyDescent="0.25">
      <c r="A778" s="1">
        <v>39356</v>
      </c>
      <c r="B778">
        <v>2.8559999999999999</v>
      </c>
    </row>
    <row r="779" spans="1:2" x14ac:dyDescent="0.25">
      <c r="A779" s="1">
        <v>39349</v>
      </c>
      <c r="B779">
        <v>2.883</v>
      </c>
    </row>
    <row r="780" spans="1:2" x14ac:dyDescent="0.25">
      <c r="A780" s="1">
        <v>39342</v>
      </c>
      <c r="B780">
        <v>2.91</v>
      </c>
    </row>
    <row r="781" spans="1:2" x14ac:dyDescent="0.25">
      <c r="A781" s="1">
        <v>39335</v>
      </c>
      <c r="B781">
        <v>2.9409999999999998</v>
      </c>
    </row>
    <row r="782" spans="1:2" x14ac:dyDescent="0.25">
      <c r="A782" s="1">
        <v>39328</v>
      </c>
      <c r="B782">
        <v>2.9140000000000001</v>
      </c>
    </row>
    <row r="783" spans="1:2" x14ac:dyDescent="0.25">
      <c r="A783" s="1">
        <v>39321</v>
      </c>
      <c r="B783">
        <v>2.851</v>
      </c>
    </row>
    <row r="784" spans="1:2" x14ac:dyDescent="0.25">
      <c r="A784" s="1">
        <v>39314</v>
      </c>
      <c r="B784">
        <v>2.879</v>
      </c>
    </row>
    <row r="785" spans="1:2" x14ac:dyDescent="0.25">
      <c r="A785" s="1">
        <v>39307</v>
      </c>
      <c r="B785">
        <v>2.911</v>
      </c>
    </row>
    <row r="786" spans="1:2" x14ac:dyDescent="0.25">
      <c r="A786" s="1">
        <v>39300</v>
      </c>
      <c r="B786">
        <v>2.9790000000000001</v>
      </c>
    </row>
    <row r="787" spans="1:2" x14ac:dyDescent="0.25">
      <c r="A787" s="1">
        <v>39293</v>
      </c>
      <c r="B787">
        <v>3.0339999999999998</v>
      </c>
    </row>
    <row r="788" spans="1:2" x14ac:dyDescent="0.25">
      <c r="A788" s="1">
        <v>39286</v>
      </c>
      <c r="B788">
        <v>3.11</v>
      </c>
    </row>
    <row r="789" spans="1:2" x14ac:dyDescent="0.25">
      <c r="A789" s="1">
        <v>39279</v>
      </c>
      <c r="B789">
        <v>3.19</v>
      </c>
    </row>
    <row r="790" spans="1:2" x14ac:dyDescent="0.25">
      <c r="A790" s="1">
        <v>39272</v>
      </c>
      <c r="B790">
        <v>3.12</v>
      </c>
    </row>
    <row r="791" spans="1:2" x14ac:dyDescent="0.25">
      <c r="A791" s="1">
        <v>39265</v>
      </c>
      <c r="B791">
        <v>3.1309999999999998</v>
      </c>
    </row>
    <row r="792" spans="1:2" x14ac:dyDescent="0.25">
      <c r="A792" s="1">
        <v>39258</v>
      </c>
      <c r="B792">
        <v>3.16</v>
      </c>
    </row>
    <row r="793" spans="1:2" x14ac:dyDescent="0.25">
      <c r="A793" s="1">
        <v>39251</v>
      </c>
      <c r="B793">
        <v>3.2069999999999999</v>
      </c>
    </row>
    <row r="794" spans="1:2" x14ac:dyDescent="0.25">
      <c r="A794" s="1">
        <v>39244</v>
      </c>
      <c r="B794">
        <v>3.2650000000000001</v>
      </c>
    </row>
    <row r="795" spans="1:2" x14ac:dyDescent="0.25">
      <c r="A795" s="1">
        <v>39237</v>
      </c>
      <c r="B795">
        <v>3.3210000000000002</v>
      </c>
    </row>
    <row r="796" spans="1:2" x14ac:dyDescent="0.25">
      <c r="A796" s="1">
        <v>39230</v>
      </c>
      <c r="B796">
        <v>3.359</v>
      </c>
    </row>
    <row r="797" spans="1:2" x14ac:dyDescent="0.25">
      <c r="A797" s="1">
        <v>39223</v>
      </c>
      <c r="B797">
        <v>3.36</v>
      </c>
    </row>
    <row r="798" spans="1:2" x14ac:dyDescent="0.25">
      <c r="A798" s="1">
        <v>39216</v>
      </c>
      <c r="B798">
        <v>3.2709999999999999</v>
      </c>
    </row>
    <row r="799" spans="1:2" x14ac:dyDescent="0.25">
      <c r="A799" s="1">
        <v>39209</v>
      </c>
      <c r="B799">
        <v>3.145</v>
      </c>
    </row>
    <row r="800" spans="1:2" x14ac:dyDescent="0.25">
      <c r="A800" s="1">
        <v>39202</v>
      </c>
      <c r="B800">
        <v>2.9830000000000001</v>
      </c>
    </row>
    <row r="801" spans="1:2" x14ac:dyDescent="0.25">
      <c r="A801" s="1">
        <v>39195</v>
      </c>
      <c r="B801">
        <v>2.859</v>
      </c>
    </row>
    <row r="802" spans="1:2" x14ac:dyDescent="0.25">
      <c r="A802" s="1">
        <v>39188</v>
      </c>
      <c r="B802">
        <v>2.8410000000000002</v>
      </c>
    </row>
    <row r="803" spans="1:2" x14ac:dyDescent="0.25">
      <c r="A803" s="1">
        <v>39181</v>
      </c>
      <c r="B803">
        <v>2.7610000000000001</v>
      </c>
    </row>
    <row r="804" spans="1:2" x14ac:dyDescent="0.25">
      <c r="A804" s="1">
        <v>39174</v>
      </c>
      <c r="B804">
        <v>2.6589999999999998</v>
      </c>
    </row>
    <row r="805" spans="1:2" x14ac:dyDescent="0.25">
      <c r="A805" s="1">
        <v>39167</v>
      </c>
      <c r="B805">
        <v>2.601</v>
      </c>
    </row>
    <row r="806" spans="1:2" x14ac:dyDescent="0.25">
      <c r="A806" s="1">
        <v>39160</v>
      </c>
      <c r="B806">
        <v>2.5619999999999998</v>
      </c>
    </row>
    <row r="807" spans="1:2" x14ac:dyDescent="0.25">
      <c r="A807" s="1">
        <v>39153</v>
      </c>
      <c r="B807">
        <v>2.48</v>
      </c>
    </row>
    <row r="808" spans="1:2" x14ac:dyDescent="0.25">
      <c r="A808" s="1">
        <v>39146</v>
      </c>
      <c r="B808">
        <v>2.4689999999999999</v>
      </c>
    </row>
    <row r="809" spans="1:2" x14ac:dyDescent="0.25">
      <c r="A809" s="1">
        <v>39139</v>
      </c>
      <c r="B809">
        <v>2.3490000000000002</v>
      </c>
    </row>
    <row r="810" spans="1:2" x14ac:dyDescent="0.25">
      <c r="A810" s="1">
        <v>39132</v>
      </c>
      <c r="B810">
        <v>2.254</v>
      </c>
    </row>
    <row r="811" spans="1:2" x14ac:dyDescent="0.25">
      <c r="A811" s="1">
        <v>39125</v>
      </c>
      <c r="B811">
        <v>2.1720000000000002</v>
      </c>
    </row>
    <row r="812" spans="1:2" x14ac:dyDescent="0.25">
      <c r="A812" s="1">
        <v>39118</v>
      </c>
      <c r="B812">
        <v>2.129</v>
      </c>
    </row>
    <row r="813" spans="1:2" x14ac:dyDescent="0.25">
      <c r="A813" s="1">
        <v>39111</v>
      </c>
      <c r="B813">
        <v>2.0990000000000002</v>
      </c>
    </row>
    <row r="814" spans="1:2" x14ac:dyDescent="0.25">
      <c r="A814" s="1">
        <v>39104</v>
      </c>
      <c r="B814">
        <v>2.14</v>
      </c>
    </row>
    <row r="815" spans="1:2" x14ac:dyDescent="0.25">
      <c r="A815" s="1">
        <v>39097</v>
      </c>
      <c r="B815">
        <v>2.1859999999999999</v>
      </c>
    </row>
    <row r="816" spans="1:2" x14ac:dyDescent="0.25">
      <c r="A816" s="1">
        <v>39090</v>
      </c>
      <c r="B816">
        <v>2.2120000000000002</v>
      </c>
    </row>
    <row r="817" spans="1:2" x14ac:dyDescent="0.25">
      <c r="A817" s="1">
        <v>39083</v>
      </c>
      <c r="B817">
        <v>2.214</v>
      </c>
    </row>
    <row r="818" spans="1:2" x14ac:dyDescent="0.25">
      <c r="A818" s="1">
        <v>39076</v>
      </c>
      <c r="B818">
        <v>2.2170000000000001</v>
      </c>
    </row>
    <row r="819" spans="1:2" x14ac:dyDescent="0.25">
      <c r="A819" s="1">
        <v>39069</v>
      </c>
      <c r="B819">
        <v>2.21</v>
      </c>
    </row>
    <row r="820" spans="1:2" x14ac:dyDescent="0.25">
      <c r="A820" s="1">
        <v>39062</v>
      </c>
      <c r="B820">
        <v>2.218</v>
      </c>
    </row>
    <row r="821" spans="1:2" x14ac:dyDescent="0.25">
      <c r="A821" s="1">
        <v>39055</v>
      </c>
      <c r="B821">
        <v>2.2160000000000002</v>
      </c>
    </row>
    <row r="822" spans="1:2" x14ac:dyDescent="0.25">
      <c r="A822" s="1">
        <v>39048</v>
      </c>
      <c r="B822">
        <v>2.1850000000000001</v>
      </c>
    </row>
    <row r="823" spans="1:2" x14ac:dyDescent="0.25">
      <c r="A823" s="1">
        <v>39041</v>
      </c>
      <c r="B823">
        <v>2.19</v>
      </c>
    </row>
    <row r="824" spans="1:2" x14ac:dyDescent="0.25">
      <c r="A824" s="1">
        <v>39034</v>
      </c>
      <c r="B824">
        <v>2.1989999999999998</v>
      </c>
    </row>
    <row r="825" spans="1:2" x14ac:dyDescent="0.25">
      <c r="A825" s="1">
        <v>39027</v>
      </c>
      <c r="B825">
        <v>2.218</v>
      </c>
    </row>
    <row r="826" spans="1:2" x14ac:dyDescent="0.25">
      <c r="A826" s="1">
        <v>39020</v>
      </c>
      <c r="B826">
        <v>2.2519999999999998</v>
      </c>
    </row>
    <row r="827" spans="1:2" x14ac:dyDescent="0.25">
      <c r="A827" s="1">
        <v>39013</v>
      </c>
      <c r="B827">
        <v>2.294</v>
      </c>
    </row>
    <row r="828" spans="1:2" x14ac:dyDescent="0.25">
      <c r="A828" s="1">
        <v>39006</v>
      </c>
      <c r="B828">
        <v>2.3719999999999999</v>
      </c>
    </row>
    <row r="829" spans="1:2" x14ac:dyDescent="0.25">
      <c r="A829" s="1">
        <v>38999</v>
      </c>
      <c r="B829">
        <v>2.4729999999999999</v>
      </c>
    </row>
    <row r="830" spans="1:2" x14ac:dyDescent="0.25">
      <c r="A830" s="1">
        <v>38992</v>
      </c>
      <c r="B830">
        <v>2.59</v>
      </c>
    </row>
    <row r="831" spans="1:2" x14ac:dyDescent="0.25">
      <c r="A831" s="1">
        <v>38985</v>
      </c>
      <c r="B831">
        <v>2.6960000000000002</v>
      </c>
    </row>
    <row r="832" spans="1:2" x14ac:dyDescent="0.25">
      <c r="A832" s="1">
        <v>38978</v>
      </c>
      <c r="B832">
        <v>2.78</v>
      </c>
    </row>
    <row r="833" spans="1:2" x14ac:dyDescent="0.25">
      <c r="A833" s="1">
        <v>38971</v>
      </c>
      <c r="B833">
        <v>2.8780000000000001</v>
      </c>
    </row>
    <row r="834" spans="1:2" x14ac:dyDescent="0.25">
      <c r="A834" s="1">
        <v>38964</v>
      </c>
      <c r="B834">
        <v>2.9359999999999999</v>
      </c>
    </row>
    <row r="835" spans="1:2" x14ac:dyDescent="0.25">
      <c r="A835" s="1">
        <v>38957</v>
      </c>
      <c r="B835">
        <v>2.9980000000000002</v>
      </c>
    </row>
    <row r="836" spans="1:2" x14ac:dyDescent="0.25">
      <c r="A836" s="1">
        <v>38950</v>
      </c>
      <c r="B836">
        <v>3.0379999999999998</v>
      </c>
    </row>
    <row r="837" spans="1:2" x14ac:dyDescent="0.25">
      <c r="A837" s="1">
        <v>38943</v>
      </c>
      <c r="B837">
        <v>3.0680000000000001</v>
      </c>
    </row>
    <row r="838" spans="1:2" x14ac:dyDescent="0.25">
      <c r="A838" s="1">
        <v>38936</v>
      </c>
      <c r="B838">
        <v>3.0720000000000001</v>
      </c>
    </row>
    <row r="839" spans="1:2" x14ac:dyDescent="0.25">
      <c r="A839" s="1">
        <v>38929</v>
      </c>
      <c r="B839">
        <v>3.0190000000000001</v>
      </c>
    </row>
    <row r="840" spans="1:2" x14ac:dyDescent="0.25">
      <c r="A840" s="1">
        <v>38922</v>
      </c>
      <c r="B840">
        <v>2.99</v>
      </c>
    </row>
    <row r="841" spans="1:2" x14ac:dyDescent="0.25">
      <c r="A841" s="1">
        <v>38915</v>
      </c>
      <c r="B841">
        <v>2.97</v>
      </c>
    </row>
    <row r="842" spans="1:2" x14ac:dyDescent="0.25">
      <c r="A842" s="1">
        <v>38908</v>
      </c>
      <c r="B842">
        <v>2.9660000000000002</v>
      </c>
    </row>
    <row r="843" spans="1:2" x14ac:dyDescent="0.25">
      <c r="A843" s="1">
        <v>38901</v>
      </c>
      <c r="B843">
        <v>2.9409999999999998</v>
      </c>
    </row>
    <row r="844" spans="1:2" x14ac:dyDescent="0.25">
      <c r="A844" s="1">
        <v>38894</v>
      </c>
      <c r="B844">
        <v>2.8359999999999999</v>
      </c>
    </row>
    <row r="845" spans="1:2" x14ac:dyDescent="0.25">
      <c r="A845" s="1">
        <v>38887</v>
      </c>
      <c r="B845">
        <v>2.8519999999999999</v>
      </c>
    </row>
    <row r="846" spans="1:2" x14ac:dyDescent="0.25">
      <c r="A846" s="1">
        <v>38880</v>
      </c>
      <c r="B846">
        <v>2.8650000000000002</v>
      </c>
    </row>
    <row r="847" spans="1:2" x14ac:dyDescent="0.25">
      <c r="A847" s="1">
        <v>38873</v>
      </c>
      <c r="B847">
        <v>2.8180000000000001</v>
      </c>
    </row>
    <row r="848" spans="1:2" x14ac:dyDescent="0.25">
      <c r="A848" s="1">
        <v>38866</v>
      </c>
      <c r="B848">
        <v>2.8250000000000002</v>
      </c>
    </row>
    <row r="849" spans="1:2" x14ac:dyDescent="0.25">
      <c r="A849" s="1">
        <v>38859</v>
      </c>
      <c r="B849">
        <v>2.8380000000000001</v>
      </c>
    </row>
    <row r="850" spans="1:2" x14ac:dyDescent="0.25">
      <c r="A850" s="1">
        <v>38852</v>
      </c>
      <c r="B850">
        <v>2.8620000000000001</v>
      </c>
    </row>
    <row r="851" spans="1:2" x14ac:dyDescent="0.25">
      <c r="A851" s="1">
        <v>38845</v>
      </c>
      <c r="B851">
        <v>2.86</v>
      </c>
    </row>
    <row r="852" spans="1:2" x14ac:dyDescent="0.25">
      <c r="A852" s="1">
        <v>38838</v>
      </c>
      <c r="B852">
        <v>2.8719999999999999</v>
      </c>
    </row>
    <row r="853" spans="1:2" x14ac:dyDescent="0.25">
      <c r="A853" s="1">
        <v>38831</v>
      </c>
      <c r="B853">
        <v>2.867</v>
      </c>
    </row>
    <row r="854" spans="1:2" x14ac:dyDescent="0.25">
      <c r="A854" s="1">
        <v>38824</v>
      </c>
      <c r="B854">
        <v>2.7530000000000001</v>
      </c>
    </row>
    <row r="855" spans="1:2" x14ac:dyDescent="0.25">
      <c r="A855" s="1">
        <v>38817</v>
      </c>
      <c r="B855">
        <v>2.6560000000000001</v>
      </c>
    </row>
    <row r="856" spans="1:2" x14ac:dyDescent="0.25">
      <c r="A856" s="1">
        <v>38810</v>
      </c>
      <c r="B856">
        <v>2.5590000000000002</v>
      </c>
    </row>
    <row r="857" spans="1:2" x14ac:dyDescent="0.25">
      <c r="A857" s="1">
        <v>38803</v>
      </c>
      <c r="B857">
        <v>2.512</v>
      </c>
    </row>
    <row r="858" spans="1:2" x14ac:dyDescent="0.25">
      <c r="A858" s="1">
        <v>38796</v>
      </c>
      <c r="B858">
        <v>2.5230000000000001</v>
      </c>
    </row>
    <row r="859" spans="1:2" x14ac:dyDescent="0.25">
      <c r="A859" s="1">
        <v>38789</v>
      </c>
      <c r="B859">
        <v>2.3690000000000002</v>
      </c>
    </row>
    <row r="860" spans="1:2" x14ac:dyDescent="0.25">
      <c r="A860" s="1">
        <v>38782</v>
      </c>
      <c r="B860">
        <v>2.3290000000000002</v>
      </c>
    </row>
    <row r="861" spans="1:2" x14ac:dyDescent="0.25">
      <c r="A861" s="1">
        <v>38775</v>
      </c>
      <c r="B861">
        <v>2.2639999999999998</v>
      </c>
    </row>
    <row r="862" spans="1:2" x14ac:dyDescent="0.25">
      <c r="A862" s="1">
        <v>38768</v>
      </c>
      <c r="B862">
        <v>2.2269999999999999</v>
      </c>
    </row>
    <row r="863" spans="1:2" x14ac:dyDescent="0.25">
      <c r="A863" s="1">
        <v>38761</v>
      </c>
      <c r="B863">
        <v>2.258</v>
      </c>
    </row>
    <row r="864" spans="1:2" x14ac:dyDescent="0.25">
      <c r="A864" s="1">
        <v>38754</v>
      </c>
      <c r="B864">
        <v>2.2850000000000001</v>
      </c>
    </row>
    <row r="865" spans="1:2" x14ac:dyDescent="0.25">
      <c r="A865" s="1">
        <v>38747</v>
      </c>
      <c r="B865">
        <v>2.2949999999999999</v>
      </c>
    </row>
    <row r="866" spans="1:2" x14ac:dyDescent="0.25">
      <c r="A866" s="1">
        <v>38740</v>
      </c>
      <c r="B866">
        <v>2.282</v>
      </c>
    </row>
    <row r="867" spans="1:2" x14ac:dyDescent="0.25">
      <c r="A867" s="1">
        <v>38733</v>
      </c>
      <c r="B867">
        <v>2.2919999999999998</v>
      </c>
    </row>
    <row r="868" spans="1:2" x14ac:dyDescent="0.25">
      <c r="A868" s="1">
        <v>38726</v>
      </c>
      <c r="B868">
        <v>2.3199999999999998</v>
      </c>
    </row>
    <row r="869" spans="1:2" x14ac:dyDescent="0.25">
      <c r="A869" s="1">
        <v>38719</v>
      </c>
      <c r="B869">
        <v>2.2080000000000002</v>
      </c>
    </row>
    <row r="870" spans="1:2" x14ac:dyDescent="0.25">
      <c r="A870" s="1">
        <v>38712</v>
      </c>
      <c r="B870">
        <v>2.19</v>
      </c>
    </row>
    <row r="871" spans="1:2" x14ac:dyDescent="0.25">
      <c r="A871" s="1">
        <v>38705</v>
      </c>
      <c r="B871">
        <v>2.218</v>
      </c>
    </row>
    <row r="872" spans="1:2" x14ac:dyDescent="0.25">
      <c r="A872" s="1">
        <v>38698</v>
      </c>
      <c r="B872">
        <v>2.1890000000000001</v>
      </c>
    </row>
    <row r="873" spans="1:2" x14ac:dyDescent="0.25">
      <c r="A873" s="1">
        <v>38691</v>
      </c>
      <c r="B873">
        <v>2.1840000000000002</v>
      </c>
    </row>
    <row r="874" spans="1:2" x14ac:dyDescent="0.25">
      <c r="A874" s="1">
        <v>38684</v>
      </c>
      <c r="B874">
        <v>2.2519999999999998</v>
      </c>
    </row>
    <row r="875" spans="1:2" x14ac:dyDescent="0.25">
      <c r="A875" s="1">
        <v>38677</v>
      </c>
      <c r="B875">
        <v>2.319</v>
      </c>
    </row>
    <row r="876" spans="1:2" x14ac:dyDescent="0.25">
      <c r="A876" s="1">
        <v>38670</v>
      </c>
      <c r="B876">
        <v>2.415</v>
      </c>
    </row>
    <row r="877" spans="1:2" x14ac:dyDescent="0.25">
      <c r="A877" s="1">
        <v>38663</v>
      </c>
      <c r="B877">
        <v>2.508</v>
      </c>
    </row>
    <row r="878" spans="1:2" x14ac:dyDescent="0.25">
      <c r="A878" s="1">
        <v>38656</v>
      </c>
      <c r="B878">
        <v>2.625</v>
      </c>
    </row>
    <row r="879" spans="1:2" x14ac:dyDescent="0.25">
      <c r="A879" s="1">
        <v>38649</v>
      </c>
      <c r="B879">
        <v>2.7410000000000001</v>
      </c>
    </row>
    <row r="880" spans="1:2" x14ac:dyDescent="0.25">
      <c r="A880" s="1">
        <v>38642</v>
      </c>
      <c r="B880">
        <v>2.8279999999999998</v>
      </c>
    </row>
    <row r="881" spans="1:2" x14ac:dyDescent="0.25">
      <c r="A881" s="1">
        <v>38635</v>
      </c>
      <c r="B881">
        <v>2.8879999999999999</v>
      </c>
    </row>
    <row r="882" spans="1:2" x14ac:dyDescent="0.25">
      <c r="A882" s="1">
        <v>38628</v>
      </c>
      <c r="B882">
        <v>2.948</v>
      </c>
    </row>
    <row r="883" spans="1:2" x14ac:dyDescent="0.25">
      <c r="A883" s="1">
        <v>38621</v>
      </c>
      <c r="B883">
        <v>2.9079999999999999</v>
      </c>
    </row>
    <row r="884" spans="1:2" x14ac:dyDescent="0.25">
      <c r="A884" s="1">
        <v>38614</v>
      </c>
      <c r="B884">
        <v>2.927</v>
      </c>
    </row>
    <row r="885" spans="1:2" x14ac:dyDescent="0.25">
      <c r="A885" s="1">
        <v>38607</v>
      </c>
      <c r="B885">
        <v>3.0369999999999999</v>
      </c>
    </row>
    <row r="886" spans="1:2" x14ac:dyDescent="0.25">
      <c r="A886" s="1">
        <v>38600</v>
      </c>
      <c r="B886">
        <v>3.081</v>
      </c>
    </row>
    <row r="887" spans="1:2" x14ac:dyDescent="0.25">
      <c r="A887" s="1">
        <v>38593</v>
      </c>
      <c r="B887">
        <v>2.6520000000000001</v>
      </c>
    </row>
    <row r="888" spans="1:2" x14ac:dyDescent="0.25">
      <c r="A888" s="1">
        <v>38586</v>
      </c>
      <c r="B888">
        <v>2.6389999999999998</v>
      </c>
    </row>
    <row r="889" spans="1:2" x14ac:dyDescent="0.25">
      <c r="A889" s="1">
        <v>38579</v>
      </c>
      <c r="B889">
        <v>2.4990000000000001</v>
      </c>
    </row>
    <row r="890" spans="1:2" x14ac:dyDescent="0.25">
      <c r="A890" s="1">
        <v>38572</v>
      </c>
      <c r="B890">
        <v>2.339</v>
      </c>
    </row>
    <row r="891" spans="1:2" x14ac:dyDescent="0.25">
      <c r="A891" s="1">
        <v>38565</v>
      </c>
      <c r="B891">
        <v>2.2810000000000001</v>
      </c>
    </row>
    <row r="892" spans="1:2" x14ac:dyDescent="0.25">
      <c r="A892" s="1">
        <v>38558</v>
      </c>
      <c r="B892">
        <v>2.2959999999999998</v>
      </c>
    </row>
    <row r="893" spans="1:2" x14ac:dyDescent="0.25">
      <c r="A893" s="1">
        <v>38551</v>
      </c>
      <c r="B893">
        <v>2.3159999999999998</v>
      </c>
    </row>
    <row r="894" spans="1:2" x14ac:dyDescent="0.25">
      <c r="A894" s="1">
        <v>38544</v>
      </c>
      <c r="B894">
        <v>2.3109999999999999</v>
      </c>
    </row>
    <row r="895" spans="1:2" x14ac:dyDescent="0.25">
      <c r="A895" s="1">
        <v>38537</v>
      </c>
      <c r="B895">
        <v>2.234</v>
      </c>
    </row>
    <row r="896" spans="1:2" x14ac:dyDescent="0.25">
      <c r="A896" s="1">
        <v>38530</v>
      </c>
      <c r="B896">
        <v>2.1779999999999999</v>
      </c>
    </row>
    <row r="897" spans="1:2" x14ac:dyDescent="0.25">
      <c r="A897" s="1">
        <v>38523</v>
      </c>
      <c r="B897">
        <v>2.1349999999999998</v>
      </c>
    </row>
    <row r="898" spans="1:2" x14ac:dyDescent="0.25">
      <c r="A898" s="1">
        <v>38516</v>
      </c>
      <c r="B898">
        <v>2.137</v>
      </c>
    </row>
    <row r="899" spans="1:2" x14ac:dyDescent="0.25">
      <c r="A899" s="1">
        <v>38509</v>
      </c>
      <c r="B899">
        <v>2.1259999999999999</v>
      </c>
    </row>
    <row r="900" spans="1:2" x14ac:dyDescent="0.25">
      <c r="A900" s="1">
        <v>38502</v>
      </c>
      <c r="B900">
        <v>2.1320000000000001</v>
      </c>
    </row>
    <row r="901" spans="1:2" x14ac:dyDescent="0.25">
      <c r="A901" s="1">
        <v>38495</v>
      </c>
      <c r="B901">
        <v>2.1619999999999999</v>
      </c>
    </row>
    <row r="902" spans="1:2" x14ac:dyDescent="0.25">
      <c r="A902" s="1">
        <v>38488</v>
      </c>
      <c r="B902">
        <v>2.202</v>
      </c>
    </row>
    <row r="903" spans="1:2" x14ac:dyDescent="0.25">
      <c r="A903" s="1">
        <v>38481</v>
      </c>
      <c r="B903">
        <v>2.2309999999999999</v>
      </c>
    </row>
    <row r="904" spans="1:2" x14ac:dyDescent="0.25">
      <c r="A904" s="1">
        <v>38474</v>
      </c>
      <c r="B904">
        <v>2.254</v>
      </c>
    </row>
    <row r="905" spans="1:2" x14ac:dyDescent="0.25">
      <c r="A905" s="1">
        <v>38467</v>
      </c>
      <c r="B905">
        <v>2.2599999999999998</v>
      </c>
    </row>
    <row r="906" spans="1:2" x14ac:dyDescent="0.25">
      <c r="A906" s="1">
        <v>38460</v>
      </c>
      <c r="B906">
        <v>2.2869999999999999</v>
      </c>
    </row>
    <row r="907" spans="1:2" x14ac:dyDescent="0.25">
      <c r="A907" s="1">
        <v>38453</v>
      </c>
      <c r="B907">
        <v>2.3130000000000002</v>
      </c>
    </row>
    <row r="908" spans="1:2" x14ac:dyDescent="0.25">
      <c r="A908" s="1">
        <v>38446</v>
      </c>
      <c r="B908">
        <v>2.2330000000000001</v>
      </c>
    </row>
    <row r="909" spans="1:2" x14ac:dyDescent="0.25">
      <c r="A909" s="1">
        <v>38439</v>
      </c>
      <c r="B909">
        <v>2.2080000000000002</v>
      </c>
    </row>
    <row r="910" spans="1:2" x14ac:dyDescent="0.25">
      <c r="A910" s="1">
        <v>38432</v>
      </c>
      <c r="B910">
        <v>2.137</v>
      </c>
    </row>
    <row r="911" spans="1:2" x14ac:dyDescent="0.25">
      <c r="A911" s="1">
        <v>38425</v>
      </c>
      <c r="B911">
        <v>2.1160000000000001</v>
      </c>
    </row>
    <row r="912" spans="1:2" x14ac:dyDescent="0.25">
      <c r="A912" s="1">
        <v>38418</v>
      </c>
      <c r="B912">
        <v>2.0339999999999998</v>
      </c>
    </row>
    <row r="913" spans="1:2" x14ac:dyDescent="0.25">
      <c r="A913" s="1">
        <v>38411</v>
      </c>
      <c r="B913">
        <v>1.9379999999999999</v>
      </c>
    </row>
    <row r="914" spans="1:2" x14ac:dyDescent="0.25">
      <c r="A914" s="1">
        <v>38404</v>
      </c>
      <c r="B914">
        <v>1.9159999999999999</v>
      </c>
    </row>
    <row r="915" spans="1:2" x14ac:dyDescent="0.25">
      <c r="A915" s="1">
        <v>38397</v>
      </c>
      <c r="B915">
        <v>1.867</v>
      </c>
    </row>
    <row r="916" spans="1:2" x14ac:dyDescent="0.25">
      <c r="A916" s="1">
        <v>38390</v>
      </c>
      <c r="B916">
        <v>1.875</v>
      </c>
    </row>
    <row r="917" spans="1:2" x14ac:dyDescent="0.25">
      <c r="A917" s="1">
        <v>38383</v>
      </c>
      <c r="B917">
        <v>1.8740000000000001</v>
      </c>
    </row>
    <row r="918" spans="1:2" x14ac:dyDescent="0.25">
      <c r="A918" s="1">
        <v>38376</v>
      </c>
      <c r="B918">
        <v>1.819</v>
      </c>
    </row>
    <row r="919" spans="1:2" x14ac:dyDescent="0.25">
      <c r="A919" s="1">
        <v>38369</v>
      </c>
      <c r="B919">
        <v>1.7869999999999999</v>
      </c>
    </row>
    <row r="920" spans="1:2" x14ac:dyDescent="0.25">
      <c r="A920" s="1">
        <v>38362</v>
      </c>
      <c r="B920">
        <v>1.77</v>
      </c>
    </row>
    <row r="921" spans="1:2" x14ac:dyDescent="0.25">
      <c r="A921" s="1">
        <v>38355</v>
      </c>
      <c r="B921">
        <v>1.7969999999999999</v>
      </c>
    </row>
    <row r="922" spans="1:2" x14ac:dyDescent="0.25">
      <c r="A922" s="1">
        <v>38348</v>
      </c>
      <c r="B922">
        <v>1.827</v>
      </c>
    </row>
    <row r="923" spans="1:2" x14ac:dyDescent="0.25">
      <c r="A923" s="1">
        <v>38341</v>
      </c>
      <c r="B923">
        <v>1.8420000000000001</v>
      </c>
    </row>
    <row r="924" spans="1:2" x14ac:dyDescent="0.25">
      <c r="A924" s="1">
        <v>38334</v>
      </c>
      <c r="B924">
        <v>1.869</v>
      </c>
    </row>
    <row r="925" spans="1:2" x14ac:dyDescent="0.25">
      <c r="A925" s="1">
        <v>38327</v>
      </c>
      <c r="B925">
        <v>1.9139999999999999</v>
      </c>
    </row>
    <row r="926" spans="1:2" x14ac:dyDescent="0.25">
      <c r="A926" s="1">
        <v>38320</v>
      </c>
      <c r="B926">
        <v>1.9379999999999999</v>
      </c>
    </row>
    <row r="927" spans="1:2" x14ac:dyDescent="0.25">
      <c r="A927" s="1">
        <v>38313</v>
      </c>
      <c r="B927">
        <v>1.948</v>
      </c>
    </row>
    <row r="928" spans="1:2" x14ac:dyDescent="0.25">
      <c r="A928" s="1">
        <v>38306</v>
      </c>
      <c r="B928">
        <v>1.968</v>
      </c>
    </row>
    <row r="929" spans="1:2" x14ac:dyDescent="0.25">
      <c r="A929" s="1">
        <v>38299</v>
      </c>
      <c r="B929">
        <v>1.99</v>
      </c>
    </row>
    <row r="930" spans="1:2" x14ac:dyDescent="0.25">
      <c r="A930" s="1">
        <v>38292</v>
      </c>
      <c r="B930">
        <v>2.004</v>
      </c>
    </row>
    <row r="931" spans="1:2" x14ac:dyDescent="0.25">
      <c r="A931" s="1">
        <v>38285</v>
      </c>
      <c r="B931">
        <v>2.0150000000000001</v>
      </c>
    </row>
    <row r="932" spans="1:2" x14ac:dyDescent="0.25">
      <c r="A932" s="1">
        <v>38278</v>
      </c>
      <c r="B932">
        <v>2.0030000000000001</v>
      </c>
    </row>
    <row r="933" spans="1:2" x14ac:dyDescent="0.25">
      <c r="A933" s="1">
        <v>38271</v>
      </c>
      <c r="B933">
        <v>1.9770000000000001</v>
      </c>
    </row>
    <row r="934" spans="1:2" x14ac:dyDescent="0.25">
      <c r="A934" s="1">
        <v>38264</v>
      </c>
      <c r="B934">
        <v>1.9710000000000001</v>
      </c>
    </row>
    <row r="935" spans="1:2" x14ac:dyDescent="0.25">
      <c r="A935" s="1">
        <v>38257</v>
      </c>
      <c r="B935">
        <v>1.9319999999999999</v>
      </c>
    </row>
    <row r="936" spans="1:2" x14ac:dyDescent="0.25">
      <c r="A936" s="1">
        <v>38250</v>
      </c>
      <c r="B936">
        <v>1.885</v>
      </c>
    </row>
    <row r="937" spans="1:2" x14ac:dyDescent="0.25">
      <c r="A937" s="1">
        <v>38243</v>
      </c>
      <c r="B937">
        <v>1.8720000000000001</v>
      </c>
    </row>
    <row r="938" spans="1:2" x14ac:dyDescent="0.25">
      <c r="A938" s="1">
        <v>38236</v>
      </c>
      <c r="B938">
        <v>1.8819999999999999</v>
      </c>
    </row>
    <row r="939" spans="1:2" x14ac:dyDescent="0.25">
      <c r="A939" s="1">
        <v>38229</v>
      </c>
      <c r="B939">
        <v>1.901</v>
      </c>
    </row>
    <row r="940" spans="1:2" x14ac:dyDescent="0.25">
      <c r="A940" s="1">
        <v>38222</v>
      </c>
      <c r="B940">
        <v>1.9079999999999999</v>
      </c>
    </row>
    <row r="941" spans="1:2" x14ac:dyDescent="0.25">
      <c r="A941" s="1">
        <v>38215</v>
      </c>
      <c r="B941">
        <v>1.9</v>
      </c>
    </row>
    <row r="942" spans="1:2" x14ac:dyDescent="0.25">
      <c r="A942" s="1">
        <v>38208</v>
      </c>
      <c r="B942">
        <v>1.917</v>
      </c>
    </row>
    <row r="943" spans="1:2" x14ac:dyDescent="0.25">
      <c r="A943" s="1">
        <v>38201</v>
      </c>
      <c r="B943">
        <v>1.931</v>
      </c>
    </row>
    <row r="944" spans="1:2" x14ac:dyDescent="0.25">
      <c r="A944" s="1">
        <v>38194</v>
      </c>
      <c r="B944">
        <v>1.9490000000000001</v>
      </c>
    </row>
    <row r="945" spans="1:2" x14ac:dyDescent="0.25">
      <c r="A945" s="1">
        <v>38187</v>
      </c>
      <c r="B945">
        <v>1.9610000000000001</v>
      </c>
    </row>
    <row r="946" spans="1:2" x14ac:dyDescent="0.25">
      <c r="A946" s="1">
        <v>38180</v>
      </c>
      <c r="B946">
        <v>1.925</v>
      </c>
    </row>
    <row r="947" spans="1:2" x14ac:dyDescent="0.25">
      <c r="A947" s="1">
        <v>38173</v>
      </c>
      <c r="B947">
        <v>1.911</v>
      </c>
    </row>
    <row r="948" spans="1:2" x14ac:dyDescent="0.25">
      <c r="A948" s="1">
        <v>38166</v>
      </c>
      <c r="B948">
        <v>1.9350000000000001</v>
      </c>
    </row>
    <row r="949" spans="1:2" x14ac:dyDescent="0.25">
      <c r="A949" s="1">
        <v>38159</v>
      </c>
      <c r="B949">
        <v>1.958</v>
      </c>
    </row>
    <row r="950" spans="1:2" x14ac:dyDescent="0.25">
      <c r="A950" s="1">
        <v>38152</v>
      </c>
      <c r="B950">
        <v>1.998</v>
      </c>
    </row>
    <row r="951" spans="1:2" x14ac:dyDescent="0.25">
      <c r="A951" s="1">
        <v>38145</v>
      </c>
      <c r="B951">
        <v>2.028</v>
      </c>
    </row>
    <row r="952" spans="1:2" x14ac:dyDescent="0.25">
      <c r="A952" s="1">
        <v>38138</v>
      </c>
      <c r="B952">
        <v>2.04</v>
      </c>
    </row>
    <row r="953" spans="1:2" x14ac:dyDescent="0.25">
      <c r="A953" s="1">
        <v>38131</v>
      </c>
      <c r="B953">
        <v>2.0430000000000001</v>
      </c>
    </row>
    <row r="954" spans="1:2" x14ac:dyDescent="0.25">
      <c r="A954" s="1">
        <v>38124</v>
      </c>
      <c r="B954">
        <v>2.0030000000000001</v>
      </c>
    </row>
    <row r="955" spans="1:2" x14ac:dyDescent="0.25">
      <c r="A955" s="1">
        <v>38117</v>
      </c>
      <c r="B955">
        <v>1.976</v>
      </c>
    </row>
    <row r="956" spans="1:2" x14ac:dyDescent="0.25">
      <c r="A956" s="1">
        <v>38110</v>
      </c>
      <c r="B956">
        <v>1.8779999999999999</v>
      </c>
    </row>
    <row r="957" spans="1:2" x14ac:dyDescent="0.25">
      <c r="A957" s="1">
        <v>38103</v>
      </c>
      <c r="B957">
        <v>1.8740000000000001</v>
      </c>
    </row>
    <row r="958" spans="1:2" x14ac:dyDescent="0.25">
      <c r="A958" s="1">
        <v>38096</v>
      </c>
      <c r="B958">
        <v>1.8839999999999999</v>
      </c>
    </row>
    <row r="959" spans="1:2" x14ac:dyDescent="0.25">
      <c r="A959" s="1">
        <v>38089</v>
      </c>
      <c r="B959">
        <v>1.8129999999999999</v>
      </c>
    </row>
    <row r="960" spans="1:2" x14ac:dyDescent="0.25">
      <c r="A960" s="1">
        <v>38082</v>
      </c>
      <c r="B960">
        <v>1.81</v>
      </c>
    </row>
    <row r="961" spans="1:2" x14ac:dyDescent="0.25">
      <c r="A961" s="1">
        <v>38075</v>
      </c>
      <c r="B961">
        <v>1.8029999999999999</v>
      </c>
    </row>
    <row r="962" spans="1:2" x14ac:dyDescent="0.25">
      <c r="A962" s="1">
        <v>38068</v>
      </c>
      <c r="B962">
        <v>1.744</v>
      </c>
    </row>
    <row r="963" spans="1:2" x14ac:dyDescent="0.25">
      <c r="A963" s="1">
        <v>38061</v>
      </c>
      <c r="B963">
        <v>1.7290000000000001</v>
      </c>
    </row>
    <row r="964" spans="1:2" x14ac:dyDescent="0.25">
      <c r="A964" s="1">
        <v>38054</v>
      </c>
      <c r="B964">
        <v>1.718</v>
      </c>
    </row>
    <row r="965" spans="1:2" x14ac:dyDescent="0.25">
      <c r="A965" s="1">
        <v>38047</v>
      </c>
      <c r="B965">
        <v>1.631</v>
      </c>
    </row>
    <row r="966" spans="1:2" x14ac:dyDescent="0.25">
      <c r="A966" s="1">
        <v>38040</v>
      </c>
      <c r="B966">
        <v>1.6120000000000001</v>
      </c>
    </row>
    <row r="967" spans="1:2" x14ac:dyDescent="0.25">
      <c r="A967" s="1">
        <v>38033</v>
      </c>
      <c r="B967">
        <v>1.595</v>
      </c>
    </row>
    <row r="968" spans="1:2" x14ac:dyDescent="0.25">
      <c r="A968" s="1">
        <v>38026</v>
      </c>
      <c r="B968">
        <v>1.573</v>
      </c>
    </row>
    <row r="969" spans="1:2" x14ac:dyDescent="0.25">
      <c r="A969" s="1">
        <v>38019</v>
      </c>
      <c r="B969">
        <v>1.577</v>
      </c>
    </row>
    <row r="970" spans="1:2" x14ac:dyDescent="0.25">
      <c r="A970" s="1">
        <v>38012</v>
      </c>
      <c r="B970">
        <v>1.591</v>
      </c>
    </row>
    <row r="971" spans="1:2" x14ac:dyDescent="0.25">
      <c r="A971" s="1">
        <v>38005</v>
      </c>
      <c r="B971">
        <v>1.5489999999999999</v>
      </c>
    </row>
    <row r="972" spans="1:2" x14ac:dyDescent="0.25">
      <c r="A972" s="1">
        <v>37998</v>
      </c>
      <c r="B972">
        <v>1.5249999999999999</v>
      </c>
    </row>
    <row r="973" spans="1:2" x14ac:dyDescent="0.25">
      <c r="A973" s="1">
        <v>37991</v>
      </c>
      <c r="B973">
        <v>1.4850000000000001</v>
      </c>
    </row>
    <row r="974" spans="1:2" x14ac:dyDescent="0.25">
      <c r="A974" s="1">
        <v>37984</v>
      </c>
      <c r="B974">
        <v>1.4970000000000001</v>
      </c>
    </row>
    <row r="975" spans="1:2" x14ac:dyDescent="0.25">
      <c r="A975" s="1">
        <v>37977</v>
      </c>
      <c r="B975">
        <v>1.5</v>
      </c>
    </row>
    <row r="976" spans="1:2" x14ac:dyDescent="0.25">
      <c r="A976" s="1">
        <v>37970</v>
      </c>
      <c r="B976">
        <v>1.4319999999999999</v>
      </c>
    </row>
    <row r="977" spans="1:2" x14ac:dyDescent="0.25">
      <c r="A977" s="1">
        <v>37963</v>
      </c>
      <c r="B977">
        <v>1.4450000000000001</v>
      </c>
    </row>
    <row r="978" spans="1:2" x14ac:dyDescent="0.25">
      <c r="A978" s="1">
        <v>37956</v>
      </c>
      <c r="B978">
        <v>1.4690000000000001</v>
      </c>
    </row>
    <row r="979" spans="1:2" x14ac:dyDescent="0.25">
      <c r="A979" s="1">
        <v>37949</v>
      </c>
      <c r="B979">
        <v>1.4990000000000001</v>
      </c>
    </row>
    <row r="980" spans="1:2" x14ac:dyDescent="0.25">
      <c r="A980" s="1">
        <v>37942</v>
      </c>
      <c r="B980">
        <v>1.51</v>
      </c>
    </row>
    <row r="981" spans="1:2" x14ac:dyDescent="0.25">
      <c r="A981" s="1">
        <v>37935</v>
      </c>
      <c r="B981">
        <v>1.5309999999999999</v>
      </c>
    </row>
    <row r="982" spans="1:2" x14ac:dyDescent="0.25">
      <c r="A982" s="1">
        <v>37928</v>
      </c>
      <c r="B982">
        <v>1.5660000000000001</v>
      </c>
    </row>
    <row r="983" spans="1:2" x14ac:dyDescent="0.25">
      <c r="A983" s="1">
        <v>37921</v>
      </c>
      <c r="B983">
        <v>1.587</v>
      </c>
    </row>
    <row r="984" spans="1:2" x14ac:dyDescent="0.25">
      <c r="A984" s="1">
        <v>37914</v>
      </c>
      <c r="B984">
        <v>1.544</v>
      </c>
    </row>
    <row r="985" spans="1:2" x14ac:dyDescent="0.25">
      <c r="A985" s="1">
        <v>37907</v>
      </c>
      <c r="B985">
        <v>1.5409999999999999</v>
      </c>
    </row>
    <row r="986" spans="1:2" x14ac:dyDescent="0.25">
      <c r="A986" s="1">
        <v>37900</v>
      </c>
      <c r="B986">
        <v>1.5680000000000001</v>
      </c>
    </row>
    <row r="987" spans="1:2" x14ac:dyDescent="0.25">
      <c r="A987" s="1">
        <v>37893</v>
      </c>
      <c r="B987">
        <v>1.6120000000000001</v>
      </c>
    </row>
    <row r="988" spans="1:2" x14ac:dyDescent="0.25">
      <c r="A988" s="1">
        <v>37886</v>
      </c>
      <c r="B988">
        <v>1.6679999999999999</v>
      </c>
    </row>
    <row r="989" spans="1:2" x14ac:dyDescent="0.25">
      <c r="A989" s="1">
        <v>37879</v>
      </c>
      <c r="B989">
        <v>1.7130000000000001</v>
      </c>
    </row>
    <row r="990" spans="1:2" x14ac:dyDescent="0.25">
      <c r="A990" s="1">
        <v>37872</v>
      </c>
      <c r="B990">
        <v>1.736</v>
      </c>
    </row>
    <row r="991" spans="1:2" x14ac:dyDescent="0.25">
      <c r="A991" s="1">
        <v>37865</v>
      </c>
      <c r="B991">
        <v>1.752</v>
      </c>
    </row>
    <row r="992" spans="1:2" x14ac:dyDescent="0.25">
      <c r="A992" s="1">
        <v>37858</v>
      </c>
      <c r="B992">
        <v>1.6910000000000001</v>
      </c>
    </row>
    <row r="993" spans="1:2" x14ac:dyDescent="0.25">
      <c r="A993" s="1">
        <v>37851</v>
      </c>
      <c r="B993">
        <v>1.65</v>
      </c>
    </row>
    <row r="994" spans="1:2" x14ac:dyDescent="0.25">
      <c r="A994" s="1">
        <v>37844</v>
      </c>
      <c r="B994">
        <v>1.62</v>
      </c>
    </row>
    <row r="995" spans="1:2" x14ac:dyDescent="0.25">
      <c r="A995" s="1">
        <v>37837</v>
      </c>
      <c r="B995">
        <v>1.581</v>
      </c>
    </row>
    <row r="996" spans="1:2" x14ac:dyDescent="0.25">
      <c r="A996" s="1">
        <v>37830</v>
      </c>
      <c r="B996">
        <v>1.57</v>
      </c>
    </row>
    <row r="997" spans="1:2" x14ac:dyDescent="0.25">
      <c r="A997" s="1">
        <v>37823</v>
      </c>
      <c r="B997">
        <v>1.5169999999999999</v>
      </c>
    </row>
    <row r="998" spans="1:2" x14ac:dyDescent="0.25">
      <c r="A998" s="1">
        <v>37816</v>
      </c>
      <c r="B998">
        <v>1.498</v>
      </c>
    </row>
    <row r="999" spans="1:2" x14ac:dyDescent="0.25">
      <c r="A999" s="1">
        <v>37809</v>
      </c>
      <c r="B999">
        <v>1.5009999999999999</v>
      </c>
    </row>
    <row r="1000" spans="1:2" x14ac:dyDescent="0.25">
      <c r="A1000" s="1">
        <v>37802</v>
      </c>
      <c r="B1000">
        <v>1.51</v>
      </c>
    </row>
    <row r="1001" spans="1:2" x14ac:dyDescent="0.25">
      <c r="A1001" s="1">
        <v>37795</v>
      </c>
      <c r="B1001">
        <v>1.532</v>
      </c>
    </row>
    <row r="1002" spans="1:2" x14ac:dyDescent="0.25">
      <c r="A1002" s="1">
        <v>37788</v>
      </c>
      <c r="B1002">
        <v>1.5389999999999999</v>
      </c>
    </row>
    <row r="1003" spans="1:2" x14ac:dyDescent="0.25">
      <c r="A1003" s="1">
        <v>37781</v>
      </c>
      <c r="B1003">
        <v>1.486</v>
      </c>
    </row>
    <row r="1004" spans="1:2" x14ac:dyDescent="0.25">
      <c r="A1004" s="1">
        <v>37774</v>
      </c>
      <c r="B1004">
        <v>1.496</v>
      </c>
    </row>
    <row r="1005" spans="1:2" x14ac:dyDescent="0.25">
      <c r="A1005" s="1">
        <v>37767</v>
      </c>
      <c r="B1005">
        <v>1.518</v>
      </c>
    </row>
    <row r="1006" spans="1:2" x14ac:dyDescent="0.25">
      <c r="A1006" s="1">
        <v>37760</v>
      </c>
      <c r="B1006">
        <v>1.526</v>
      </c>
    </row>
    <row r="1007" spans="1:2" x14ac:dyDescent="0.25">
      <c r="A1007" s="1">
        <v>37753</v>
      </c>
      <c r="B1007">
        <v>1.496</v>
      </c>
    </row>
    <row r="1008" spans="1:2" x14ac:dyDescent="0.25">
      <c r="A1008" s="1">
        <v>37746</v>
      </c>
      <c r="B1008">
        <v>1.514</v>
      </c>
    </row>
    <row r="1009" spans="1:2" x14ac:dyDescent="0.25">
      <c r="A1009" s="1">
        <v>37739</v>
      </c>
      <c r="B1009">
        <v>1.5469999999999999</v>
      </c>
    </row>
    <row r="1010" spans="1:2" x14ac:dyDescent="0.25">
      <c r="A1010" s="1">
        <v>37732</v>
      </c>
      <c r="B1010">
        <v>1.5620000000000001</v>
      </c>
    </row>
    <row r="1011" spans="1:2" x14ac:dyDescent="0.25">
      <c r="A1011" s="1">
        <v>37725</v>
      </c>
      <c r="B1011">
        <v>1.5980000000000001</v>
      </c>
    </row>
    <row r="1012" spans="1:2" x14ac:dyDescent="0.25">
      <c r="A1012" s="1">
        <v>37718</v>
      </c>
      <c r="B1012">
        <v>1.639</v>
      </c>
    </row>
    <row r="1013" spans="1:2" x14ac:dyDescent="0.25">
      <c r="A1013" s="1">
        <v>37711</v>
      </c>
      <c r="B1013">
        <v>1.6659999999999999</v>
      </c>
    </row>
    <row r="1014" spans="1:2" x14ac:dyDescent="0.25">
      <c r="A1014" s="1">
        <v>37704</v>
      </c>
      <c r="B1014">
        <v>1.6930000000000001</v>
      </c>
    </row>
    <row r="1015" spans="1:2" x14ac:dyDescent="0.25">
      <c r="A1015" s="1">
        <v>37697</v>
      </c>
      <c r="B1015">
        <v>1.7010000000000001</v>
      </c>
    </row>
    <row r="1016" spans="1:2" x14ac:dyDescent="0.25">
      <c r="A1016" s="1">
        <v>37690</v>
      </c>
      <c r="B1016">
        <v>1.6830000000000001</v>
      </c>
    </row>
    <row r="1017" spans="1:2" x14ac:dyDescent="0.25">
      <c r="A1017" s="1">
        <v>37683</v>
      </c>
      <c r="B1017">
        <v>1.653</v>
      </c>
    </row>
    <row r="1018" spans="1:2" x14ac:dyDescent="0.25">
      <c r="A1018" s="1">
        <v>37676</v>
      </c>
      <c r="B1018">
        <v>1.6559999999999999</v>
      </c>
    </row>
    <row r="1019" spans="1:2" x14ac:dyDescent="0.25">
      <c r="A1019" s="1">
        <v>37669</v>
      </c>
      <c r="B1019">
        <v>1.663</v>
      </c>
    </row>
    <row r="1020" spans="1:2" x14ac:dyDescent="0.25">
      <c r="A1020" s="1">
        <v>37662</v>
      </c>
      <c r="B1020">
        <v>1.615</v>
      </c>
    </row>
    <row r="1021" spans="1:2" x14ac:dyDescent="0.25">
      <c r="A1021" s="1">
        <v>37655</v>
      </c>
      <c r="B1021">
        <v>1.5189999999999999</v>
      </c>
    </row>
    <row r="1022" spans="1:2" x14ac:dyDescent="0.25">
      <c r="A1022" s="1">
        <v>37648</v>
      </c>
      <c r="B1022">
        <v>1.4850000000000001</v>
      </c>
    </row>
    <row r="1023" spans="1:2" x14ac:dyDescent="0.25">
      <c r="A1023" s="1">
        <v>37641</v>
      </c>
      <c r="B1023">
        <v>1.4950000000000001</v>
      </c>
    </row>
    <row r="1024" spans="1:2" x14ac:dyDescent="0.25">
      <c r="A1024" s="1">
        <v>37634</v>
      </c>
      <c r="B1024">
        <v>1.4990000000000001</v>
      </c>
    </row>
    <row r="1025" spans="1:2" x14ac:dyDescent="0.25">
      <c r="A1025" s="1">
        <v>37627</v>
      </c>
      <c r="B1025">
        <v>1.5</v>
      </c>
    </row>
    <row r="1026" spans="1:2" x14ac:dyDescent="0.25">
      <c r="A1026" s="1">
        <v>37620</v>
      </c>
      <c r="B1026">
        <v>1.4390000000000001</v>
      </c>
    </row>
    <row r="1027" spans="1:2" x14ac:dyDescent="0.25">
      <c r="A1027" s="1">
        <v>37613</v>
      </c>
      <c r="B1027">
        <v>1.411</v>
      </c>
    </row>
    <row r="1028" spans="1:2" x14ac:dyDescent="0.25">
      <c r="A1028" s="1">
        <v>37606</v>
      </c>
      <c r="B1028">
        <v>1.4019999999999999</v>
      </c>
    </row>
    <row r="1029" spans="1:2" x14ac:dyDescent="0.25">
      <c r="A1029" s="1">
        <v>37599</v>
      </c>
      <c r="B1029">
        <v>1.4259999999999999</v>
      </c>
    </row>
    <row r="1030" spans="1:2" x14ac:dyDescent="0.25">
      <c r="A1030" s="1">
        <v>37592</v>
      </c>
      <c r="B1030">
        <v>1.452</v>
      </c>
    </row>
    <row r="1031" spans="1:2" x14ac:dyDescent="0.25">
      <c r="A1031" s="1">
        <v>37585</v>
      </c>
      <c r="B1031">
        <v>1.47</v>
      </c>
    </row>
    <row r="1032" spans="1:2" x14ac:dyDescent="0.25">
      <c r="A1032" s="1">
        <v>37578</v>
      </c>
      <c r="B1032">
        <v>1.4910000000000001</v>
      </c>
    </row>
    <row r="1033" spans="1:2" x14ac:dyDescent="0.25">
      <c r="A1033" s="1">
        <v>37571</v>
      </c>
      <c r="B1033">
        <v>1.5069999999999999</v>
      </c>
    </row>
    <row r="1034" spans="1:2" x14ac:dyDescent="0.25">
      <c r="A1034" s="1">
        <v>37564</v>
      </c>
      <c r="B1034">
        <v>1.52</v>
      </c>
    </row>
    <row r="1035" spans="1:2" x14ac:dyDescent="0.25">
      <c r="A1035" s="1">
        <v>37557</v>
      </c>
      <c r="B1035">
        <v>1.5229999999999999</v>
      </c>
    </row>
    <row r="1036" spans="1:2" x14ac:dyDescent="0.25">
      <c r="A1036" s="1">
        <v>37550</v>
      </c>
      <c r="B1036">
        <v>1.5169999999999999</v>
      </c>
    </row>
    <row r="1037" spans="1:2" x14ac:dyDescent="0.25">
      <c r="A1037" s="1">
        <v>37543</v>
      </c>
      <c r="B1037">
        <v>1.5169999999999999</v>
      </c>
    </row>
    <row r="1038" spans="1:2" x14ac:dyDescent="0.25">
      <c r="A1038" s="1">
        <v>37536</v>
      </c>
      <c r="B1038">
        <v>1.524</v>
      </c>
    </row>
    <row r="1039" spans="1:2" x14ac:dyDescent="0.25">
      <c r="A1039" s="1">
        <v>37529</v>
      </c>
      <c r="B1039">
        <v>1.472</v>
      </c>
    </row>
    <row r="1040" spans="1:2" x14ac:dyDescent="0.25">
      <c r="A1040" s="1">
        <v>37522</v>
      </c>
      <c r="B1040">
        <v>1.4550000000000001</v>
      </c>
    </row>
    <row r="1041" spans="1:2" x14ac:dyDescent="0.25">
      <c r="A1041" s="1">
        <v>37515</v>
      </c>
      <c r="B1041">
        <v>1.4530000000000001</v>
      </c>
    </row>
    <row r="1042" spans="1:2" x14ac:dyDescent="0.25">
      <c r="A1042" s="1">
        <v>37508</v>
      </c>
      <c r="B1042">
        <v>1.46</v>
      </c>
    </row>
    <row r="1043" spans="1:2" x14ac:dyDescent="0.25">
      <c r="A1043" s="1">
        <v>37501</v>
      </c>
      <c r="B1043">
        <v>1.4650000000000001</v>
      </c>
    </row>
    <row r="1044" spans="1:2" x14ac:dyDescent="0.25">
      <c r="A1044" s="1">
        <v>37494</v>
      </c>
      <c r="B1044">
        <v>1.476</v>
      </c>
    </row>
    <row r="1045" spans="1:2" x14ac:dyDescent="0.25">
      <c r="A1045" s="1">
        <v>37487</v>
      </c>
      <c r="B1045">
        <v>1.48</v>
      </c>
    </row>
    <row r="1046" spans="1:2" x14ac:dyDescent="0.25">
      <c r="A1046" s="1">
        <v>37480</v>
      </c>
      <c r="B1046">
        <v>1.4970000000000001</v>
      </c>
    </row>
    <row r="1047" spans="1:2" x14ac:dyDescent="0.25">
      <c r="A1047" s="1">
        <v>37473</v>
      </c>
      <c r="B1047">
        <v>1.5069999999999999</v>
      </c>
    </row>
    <row r="1048" spans="1:2" x14ac:dyDescent="0.25">
      <c r="A1048" s="1">
        <v>37466</v>
      </c>
      <c r="B1048">
        <v>1.5109999999999999</v>
      </c>
    </row>
    <row r="1049" spans="1:2" x14ac:dyDescent="0.25">
      <c r="A1049" s="1">
        <v>37459</v>
      </c>
      <c r="B1049">
        <v>1.498</v>
      </c>
    </row>
    <row r="1050" spans="1:2" x14ac:dyDescent="0.25">
      <c r="A1050" s="1">
        <v>37452</v>
      </c>
      <c r="B1050">
        <v>1.4359999999999999</v>
      </c>
    </row>
    <row r="1051" spans="1:2" x14ac:dyDescent="0.25">
      <c r="A1051" s="1">
        <v>37445</v>
      </c>
      <c r="B1051">
        <v>1.4419999999999999</v>
      </c>
    </row>
    <row r="1052" spans="1:2" x14ac:dyDescent="0.25">
      <c r="A1052" s="1">
        <v>37438</v>
      </c>
      <c r="B1052">
        <v>1.431</v>
      </c>
    </row>
    <row r="1053" spans="1:2" x14ac:dyDescent="0.25">
      <c r="A1053" s="1">
        <v>37431</v>
      </c>
      <c r="B1053">
        <v>1.3859999999999999</v>
      </c>
    </row>
    <row r="1054" spans="1:2" x14ac:dyDescent="0.25">
      <c r="A1054" s="1">
        <v>37424</v>
      </c>
      <c r="B1054">
        <v>1.39</v>
      </c>
    </row>
    <row r="1055" spans="1:2" x14ac:dyDescent="0.25">
      <c r="A1055" s="1">
        <v>37417</v>
      </c>
      <c r="B1055">
        <v>1.4</v>
      </c>
    </row>
    <row r="1056" spans="1:2" x14ac:dyDescent="0.25">
      <c r="A1056" s="1">
        <v>37410</v>
      </c>
      <c r="B1056">
        <v>1.411</v>
      </c>
    </row>
    <row r="1057" spans="1:2" x14ac:dyDescent="0.25">
      <c r="A1057" s="1">
        <v>37403</v>
      </c>
      <c r="B1057">
        <v>1.4139999999999999</v>
      </c>
    </row>
    <row r="1058" spans="1:2" x14ac:dyDescent="0.25">
      <c r="A1058" s="1">
        <v>37396</v>
      </c>
      <c r="B1058">
        <v>1.42</v>
      </c>
    </row>
    <row r="1059" spans="1:2" x14ac:dyDescent="0.25">
      <c r="A1059" s="1">
        <v>37389</v>
      </c>
      <c r="B1059">
        <v>1.4259999999999999</v>
      </c>
    </row>
    <row r="1060" spans="1:2" x14ac:dyDescent="0.25">
      <c r="A1060" s="1">
        <v>37382</v>
      </c>
      <c r="B1060">
        <v>1.44</v>
      </c>
    </row>
    <row r="1061" spans="1:2" x14ac:dyDescent="0.25">
      <c r="A1061" s="1">
        <v>37375</v>
      </c>
      <c r="B1061">
        <v>1.4450000000000001</v>
      </c>
    </row>
    <row r="1062" spans="1:2" x14ac:dyDescent="0.25">
      <c r="A1062" s="1">
        <v>37368</v>
      </c>
      <c r="B1062">
        <v>1.42</v>
      </c>
    </row>
    <row r="1063" spans="1:2" x14ac:dyDescent="0.25">
      <c r="A1063" s="1">
        <v>37361</v>
      </c>
      <c r="B1063">
        <v>1.42</v>
      </c>
    </row>
    <row r="1064" spans="1:2" x14ac:dyDescent="0.25">
      <c r="A1064" s="1">
        <v>37354</v>
      </c>
      <c r="B1064">
        <v>1.413</v>
      </c>
    </row>
    <row r="1065" spans="1:2" x14ac:dyDescent="0.25">
      <c r="A1065" s="1">
        <v>37347</v>
      </c>
      <c r="B1065">
        <v>1.403</v>
      </c>
    </row>
    <row r="1066" spans="1:2" x14ac:dyDescent="0.25">
      <c r="A1066" s="1">
        <v>37340</v>
      </c>
      <c r="B1066">
        <v>1.393</v>
      </c>
    </row>
    <row r="1067" spans="1:2" x14ac:dyDescent="0.25">
      <c r="A1067" s="1">
        <v>37333</v>
      </c>
      <c r="B1067">
        <v>1.294</v>
      </c>
    </row>
    <row r="1068" spans="1:2" x14ac:dyDescent="0.25">
      <c r="A1068" s="1">
        <v>37326</v>
      </c>
      <c r="B1068">
        <v>1.2230000000000001</v>
      </c>
    </row>
    <row r="1069" spans="1:2" x14ac:dyDescent="0.25">
      <c r="A1069" s="1">
        <v>37319</v>
      </c>
      <c r="B1069">
        <v>1.1870000000000001</v>
      </c>
    </row>
    <row r="1070" spans="1:2" x14ac:dyDescent="0.25">
      <c r="A1070" s="1">
        <v>37312</v>
      </c>
      <c r="B1070">
        <v>1.1919999999999999</v>
      </c>
    </row>
    <row r="1071" spans="1:2" x14ac:dyDescent="0.25">
      <c r="A1071" s="1">
        <v>37305</v>
      </c>
      <c r="B1071">
        <v>1.137</v>
      </c>
    </row>
    <row r="1072" spans="1:2" x14ac:dyDescent="0.25">
      <c r="A1072" s="1">
        <v>37298</v>
      </c>
      <c r="B1072">
        <v>1.139</v>
      </c>
    </row>
    <row r="1073" spans="1:2" x14ac:dyDescent="0.25">
      <c r="A1073" s="1">
        <v>37291</v>
      </c>
      <c r="B1073">
        <v>1.1459999999999999</v>
      </c>
    </row>
    <row r="1074" spans="1:2" x14ac:dyDescent="0.25">
      <c r="A1074" s="1">
        <v>37284</v>
      </c>
      <c r="B1074">
        <v>1.153</v>
      </c>
    </row>
    <row r="1075" spans="1:2" x14ac:dyDescent="0.25">
      <c r="A1075" s="1">
        <v>37277</v>
      </c>
      <c r="B1075">
        <v>1.163</v>
      </c>
    </row>
    <row r="1076" spans="1:2" x14ac:dyDescent="0.25">
      <c r="A1076" s="1">
        <v>37270</v>
      </c>
      <c r="B1076">
        <v>1.169</v>
      </c>
    </row>
    <row r="1077" spans="1:2" x14ac:dyDescent="0.25">
      <c r="A1077" s="1">
        <v>37263</v>
      </c>
      <c r="B1077">
        <v>1.1120000000000001</v>
      </c>
    </row>
    <row r="1078" spans="1:2" x14ac:dyDescent="0.25">
      <c r="A1078" s="1">
        <v>37256</v>
      </c>
      <c r="B1078">
        <v>1.1120000000000001</v>
      </c>
    </row>
    <row r="1079" spans="1:2" x14ac:dyDescent="0.25">
      <c r="A1079" s="1">
        <v>37249</v>
      </c>
      <c r="B1079">
        <v>1.1040000000000001</v>
      </c>
    </row>
    <row r="1080" spans="1:2" x14ac:dyDescent="0.25">
      <c r="A1080" s="1">
        <v>37242</v>
      </c>
      <c r="B1080">
        <v>1.081</v>
      </c>
    </row>
    <row r="1081" spans="1:2" x14ac:dyDescent="0.25">
      <c r="A1081" s="1">
        <v>37235</v>
      </c>
      <c r="B1081">
        <v>1.099</v>
      </c>
    </row>
    <row r="1082" spans="1:2" x14ac:dyDescent="0.25">
      <c r="A1082" s="1">
        <v>37228</v>
      </c>
      <c r="B1082">
        <v>1.115</v>
      </c>
    </row>
    <row r="1083" spans="1:2" x14ac:dyDescent="0.25">
      <c r="A1083" s="1">
        <v>37221</v>
      </c>
      <c r="B1083">
        <v>1.161</v>
      </c>
    </row>
    <row r="1084" spans="1:2" x14ac:dyDescent="0.25">
      <c r="A1084" s="1">
        <v>37214</v>
      </c>
      <c r="B1084">
        <v>1.1919999999999999</v>
      </c>
    </row>
    <row r="1085" spans="1:2" x14ac:dyDescent="0.25">
      <c r="A1085" s="1">
        <v>37207</v>
      </c>
      <c r="B1085">
        <v>1.2290000000000001</v>
      </c>
    </row>
    <row r="1086" spans="1:2" x14ac:dyDescent="0.25">
      <c r="A1086" s="1">
        <v>37200</v>
      </c>
      <c r="B1086">
        <v>1.2769999999999999</v>
      </c>
    </row>
    <row r="1087" spans="1:2" x14ac:dyDescent="0.25">
      <c r="A1087" s="1">
        <v>37193</v>
      </c>
      <c r="B1087">
        <v>1.345</v>
      </c>
    </row>
    <row r="1088" spans="1:2" x14ac:dyDescent="0.25">
      <c r="A1088" s="1">
        <v>37186</v>
      </c>
      <c r="B1088">
        <v>1.403</v>
      </c>
    </row>
    <row r="1089" spans="1:2" x14ac:dyDescent="0.25">
      <c r="A1089" s="1">
        <v>37179</v>
      </c>
      <c r="B1089">
        <v>1.4770000000000001</v>
      </c>
    </row>
    <row r="1090" spans="1:2" x14ac:dyDescent="0.25">
      <c r="A1090" s="1">
        <v>37172</v>
      </c>
      <c r="B1090">
        <v>1.5269999999999999</v>
      </c>
    </row>
    <row r="1091" spans="1:2" x14ac:dyDescent="0.25">
      <c r="A1091" s="1">
        <v>37165</v>
      </c>
      <c r="B1091">
        <v>1.579</v>
      </c>
    </row>
    <row r="1092" spans="1:2" x14ac:dyDescent="0.25">
      <c r="A1092" s="1">
        <v>37158</v>
      </c>
      <c r="B1092">
        <v>1.635</v>
      </c>
    </row>
    <row r="1093" spans="1:2" x14ac:dyDescent="0.25">
      <c r="A1093" s="1">
        <v>37151</v>
      </c>
      <c r="B1093">
        <v>1.6639999999999999</v>
      </c>
    </row>
    <row r="1094" spans="1:2" x14ac:dyDescent="0.25">
      <c r="A1094" s="1">
        <v>37144</v>
      </c>
      <c r="B1094">
        <v>1.675</v>
      </c>
    </row>
    <row r="1095" spans="1:2" x14ac:dyDescent="0.25">
      <c r="A1095" s="1">
        <v>37137</v>
      </c>
      <c r="B1095">
        <v>1.7010000000000001</v>
      </c>
    </row>
    <row r="1096" spans="1:2" x14ac:dyDescent="0.25">
      <c r="A1096" s="1">
        <v>37130</v>
      </c>
      <c r="B1096">
        <v>1.6279999999999999</v>
      </c>
    </row>
    <row r="1097" spans="1:2" x14ac:dyDescent="0.25">
      <c r="A1097" s="1">
        <v>37123</v>
      </c>
      <c r="B1097">
        <v>1.49</v>
      </c>
    </row>
    <row r="1098" spans="1:2" x14ac:dyDescent="0.25">
      <c r="A1098" s="1">
        <v>37116</v>
      </c>
      <c r="B1098">
        <v>1.3819999999999999</v>
      </c>
    </row>
    <row r="1099" spans="1:2" x14ac:dyDescent="0.25">
      <c r="A1099" s="1">
        <v>37109</v>
      </c>
      <c r="B1099">
        <v>1.389</v>
      </c>
    </row>
    <row r="1100" spans="1:2" x14ac:dyDescent="0.25">
      <c r="A1100" s="1">
        <v>37102</v>
      </c>
      <c r="B1100">
        <v>1.4259999999999999</v>
      </c>
    </row>
    <row r="1101" spans="1:2" x14ac:dyDescent="0.25">
      <c r="A1101" s="1">
        <v>37095</v>
      </c>
      <c r="B1101">
        <v>1.4810000000000001</v>
      </c>
    </row>
    <row r="1102" spans="1:2" x14ac:dyDescent="0.25">
      <c r="A1102" s="1">
        <v>37088</v>
      </c>
      <c r="B1102">
        <v>1.544</v>
      </c>
    </row>
    <row r="1103" spans="1:2" x14ac:dyDescent="0.25">
      <c r="A1103" s="1">
        <v>37081</v>
      </c>
      <c r="B1103">
        <v>1.5980000000000001</v>
      </c>
    </row>
    <row r="1104" spans="1:2" x14ac:dyDescent="0.25">
      <c r="A1104" s="1">
        <v>37074</v>
      </c>
      <c r="B1104">
        <v>1.6519999999999999</v>
      </c>
    </row>
    <row r="1105" spans="1:2" x14ac:dyDescent="0.25">
      <c r="A1105" s="1">
        <v>37067</v>
      </c>
      <c r="B1105">
        <v>1.7050000000000001</v>
      </c>
    </row>
    <row r="1106" spans="1:2" x14ac:dyDescent="0.25">
      <c r="A1106" s="1">
        <v>37060</v>
      </c>
      <c r="B1106">
        <v>1.7569999999999999</v>
      </c>
    </row>
    <row r="1107" spans="1:2" x14ac:dyDescent="0.25">
      <c r="A1107" s="1">
        <v>37053</v>
      </c>
      <c r="B1107">
        <v>1.7849999999999999</v>
      </c>
    </row>
    <row r="1108" spans="1:2" x14ac:dyDescent="0.25">
      <c r="A1108" s="1">
        <v>37046</v>
      </c>
      <c r="B1108">
        <v>1.8160000000000001</v>
      </c>
    </row>
    <row r="1109" spans="1:2" x14ac:dyDescent="0.25">
      <c r="A1109" s="1">
        <v>37039</v>
      </c>
      <c r="B1109">
        <v>1.802</v>
      </c>
    </row>
    <row r="1110" spans="1:2" x14ac:dyDescent="0.25">
      <c r="A1110" s="1">
        <v>37032</v>
      </c>
      <c r="B1110">
        <v>1.7829999999999999</v>
      </c>
    </row>
    <row r="1111" spans="1:2" x14ac:dyDescent="0.25">
      <c r="A1111" s="1">
        <v>37025</v>
      </c>
      <c r="B1111">
        <v>1.7909999999999999</v>
      </c>
    </row>
    <row r="1112" spans="1:2" x14ac:dyDescent="0.25">
      <c r="A1112" s="1">
        <v>37018</v>
      </c>
      <c r="B1112">
        <v>1.78</v>
      </c>
    </row>
    <row r="1113" spans="1:2" x14ac:dyDescent="0.25">
      <c r="A1113" s="1">
        <v>37011</v>
      </c>
      <c r="B1113">
        <v>1.6830000000000001</v>
      </c>
    </row>
    <row r="1114" spans="1:2" x14ac:dyDescent="0.25">
      <c r="A1114" s="1">
        <v>37004</v>
      </c>
      <c r="B1114">
        <v>1.6619999999999999</v>
      </c>
    </row>
    <row r="1115" spans="1:2" x14ac:dyDescent="0.25">
      <c r="A1115" s="1">
        <v>36997</v>
      </c>
      <c r="B1115">
        <v>1.58</v>
      </c>
    </row>
    <row r="1116" spans="1:2" x14ac:dyDescent="0.25">
      <c r="A1116" s="1">
        <v>36990</v>
      </c>
      <c r="B1116">
        <v>1.5489999999999999</v>
      </c>
    </row>
    <row r="1117" spans="1:2" x14ac:dyDescent="0.25">
      <c r="A1117" s="1">
        <v>36983</v>
      </c>
      <c r="B1117">
        <v>1.532</v>
      </c>
    </row>
    <row r="1118" spans="1:2" x14ac:dyDescent="0.25">
      <c r="A1118" s="1">
        <v>36976</v>
      </c>
      <c r="B1118">
        <v>1.4730000000000001</v>
      </c>
    </row>
    <row r="1119" spans="1:2" x14ac:dyDescent="0.25">
      <c r="A1119" s="1">
        <v>36969</v>
      </c>
      <c r="B1119">
        <v>1.4610000000000001</v>
      </c>
    </row>
    <row r="1120" spans="1:2" x14ac:dyDescent="0.25">
      <c r="A1120" s="1">
        <v>36962</v>
      </c>
      <c r="B1120">
        <v>1.4710000000000001</v>
      </c>
    </row>
    <row r="1121" spans="1:2" x14ac:dyDescent="0.25">
      <c r="A1121" s="1">
        <v>36955</v>
      </c>
      <c r="B1121">
        <v>1.4830000000000001</v>
      </c>
    </row>
    <row r="1122" spans="1:2" x14ac:dyDescent="0.25">
      <c r="A1122" s="1">
        <v>36948</v>
      </c>
      <c r="B1122">
        <v>1.502</v>
      </c>
    </row>
    <row r="1123" spans="1:2" x14ac:dyDescent="0.25">
      <c r="A1123" s="1">
        <v>36941</v>
      </c>
      <c r="B1123">
        <v>1.5109999999999999</v>
      </c>
    </row>
    <row r="1124" spans="1:2" x14ac:dyDescent="0.25">
      <c r="A1124" s="1">
        <v>36934</v>
      </c>
      <c r="B1124">
        <v>1.516</v>
      </c>
    </row>
    <row r="1125" spans="1:2" x14ac:dyDescent="0.25">
      <c r="A1125" s="1">
        <v>36927</v>
      </c>
      <c r="B1125">
        <v>1.5189999999999999</v>
      </c>
    </row>
    <row r="1126" spans="1:2" x14ac:dyDescent="0.25">
      <c r="A1126" s="1">
        <v>36920</v>
      </c>
      <c r="B1126">
        <v>1.5</v>
      </c>
    </row>
    <row r="1127" spans="1:2" x14ac:dyDescent="0.25">
      <c r="A1127" s="1">
        <v>36913</v>
      </c>
      <c r="B1127">
        <v>1.4930000000000001</v>
      </c>
    </row>
    <row r="1128" spans="1:2" x14ac:dyDescent="0.25">
      <c r="A1128" s="1">
        <v>36906</v>
      </c>
      <c r="B1128">
        <v>1.4750000000000001</v>
      </c>
    </row>
    <row r="1129" spans="1:2" x14ac:dyDescent="0.25">
      <c r="A1129" s="1">
        <v>36899</v>
      </c>
      <c r="B1129">
        <v>1.4570000000000001</v>
      </c>
    </row>
    <row r="1130" spans="1:2" x14ac:dyDescent="0.25">
      <c r="A1130" s="1">
        <v>36892</v>
      </c>
      <c r="B1130">
        <v>1.4670000000000001</v>
      </c>
    </row>
    <row r="1131" spans="1:2" x14ac:dyDescent="0.25">
      <c r="A1131" s="1">
        <v>36885</v>
      </c>
      <c r="B1131">
        <v>1.4810000000000001</v>
      </c>
    </row>
    <row r="1132" spans="1:2" x14ac:dyDescent="0.25">
      <c r="A1132" s="1">
        <v>36878</v>
      </c>
      <c r="B1132">
        <v>1.5089999999999999</v>
      </c>
    </row>
    <row r="1133" spans="1:2" x14ac:dyDescent="0.25">
      <c r="A1133" s="1">
        <v>36871</v>
      </c>
      <c r="B1133">
        <v>1.5409999999999999</v>
      </c>
    </row>
    <row r="1134" spans="1:2" x14ac:dyDescent="0.25">
      <c r="A1134" s="1">
        <v>36864</v>
      </c>
      <c r="B1134">
        <v>1.5760000000000001</v>
      </c>
    </row>
    <row r="1135" spans="1:2" x14ac:dyDescent="0.25">
      <c r="A1135" s="1">
        <v>36857</v>
      </c>
      <c r="B1135">
        <v>1.583</v>
      </c>
    </row>
    <row r="1136" spans="1:2" x14ac:dyDescent="0.25">
      <c r="A1136" s="1">
        <v>36850</v>
      </c>
      <c r="B1136">
        <v>1.5920000000000001</v>
      </c>
    </row>
    <row r="1137" spans="1:2" x14ac:dyDescent="0.25">
      <c r="A1137" s="1">
        <v>36843</v>
      </c>
      <c r="B1137">
        <v>1.597</v>
      </c>
    </row>
    <row r="1138" spans="1:2" x14ac:dyDescent="0.25">
      <c r="A1138" s="1">
        <v>36836</v>
      </c>
      <c r="B1138">
        <v>1.62</v>
      </c>
    </row>
    <row r="1139" spans="1:2" x14ac:dyDescent="0.25">
      <c r="A1139" s="1">
        <v>36829</v>
      </c>
      <c r="B1139">
        <v>1.6339999999999999</v>
      </c>
    </row>
    <row r="1140" spans="1:2" x14ac:dyDescent="0.25">
      <c r="A1140" s="1">
        <v>36822</v>
      </c>
      <c r="B1140">
        <v>1.6160000000000001</v>
      </c>
    </row>
    <row r="1141" spans="1:2" x14ac:dyDescent="0.25">
      <c r="A1141" s="1">
        <v>36815</v>
      </c>
      <c r="B1141">
        <v>1.593</v>
      </c>
    </row>
    <row r="1142" spans="1:2" x14ac:dyDescent="0.25">
      <c r="A1142" s="1">
        <v>36808</v>
      </c>
      <c r="B1142">
        <v>1.5960000000000001</v>
      </c>
    </row>
    <row r="1143" spans="1:2" x14ac:dyDescent="0.25">
      <c r="A1143" s="1">
        <v>36801</v>
      </c>
      <c r="B1143">
        <v>1.6080000000000001</v>
      </c>
    </row>
    <row r="1144" spans="1:2" x14ac:dyDescent="0.25">
      <c r="A1144" s="1">
        <v>36794</v>
      </c>
      <c r="B1144">
        <v>1.6259999999999999</v>
      </c>
    </row>
    <row r="1145" spans="1:2" x14ac:dyDescent="0.25">
      <c r="A1145" s="1">
        <v>36787</v>
      </c>
      <c r="B1145">
        <v>1.6359999999999999</v>
      </c>
    </row>
    <row r="1146" spans="1:2" x14ac:dyDescent="0.25">
      <c r="A1146" s="1">
        <v>36780</v>
      </c>
      <c r="B1146">
        <v>1.6240000000000001</v>
      </c>
    </row>
    <row r="1147" spans="1:2" x14ac:dyDescent="0.25">
      <c r="A1147" s="1">
        <v>36773</v>
      </c>
      <c r="B1147">
        <v>1.5529999999999999</v>
      </c>
    </row>
    <row r="1148" spans="1:2" x14ac:dyDescent="0.25">
      <c r="A1148" s="1">
        <v>36766</v>
      </c>
      <c r="B1148">
        <v>1.5569999999999999</v>
      </c>
    </row>
    <row r="1149" spans="1:2" x14ac:dyDescent="0.25">
      <c r="A1149" s="1">
        <v>36759</v>
      </c>
      <c r="B1149">
        <v>1.5629999999999999</v>
      </c>
    </row>
    <row r="1150" spans="1:2" x14ac:dyDescent="0.25">
      <c r="A1150" s="1">
        <v>36752</v>
      </c>
      <c r="B1150">
        <v>1.569</v>
      </c>
    </row>
    <row r="1151" spans="1:2" x14ac:dyDescent="0.25">
      <c r="A1151" s="1">
        <v>36745</v>
      </c>
      <c r="B1151">
        <v>1.597</v>
      </c>
    </row>
    <row r="1152" spans="1:2" x14ac:dyDescent="0.25">
      <c r="A1152" s="1">
        <v>36738</v>
      </c>
      <c r="B1152">
        <v>1.625</v>
      </c>
    </row>
    <row r="1153" spans="1:2" x14ac:dyDescent="0.25">
      <c r="A1153" s="1">
        <v>36731</v>
      </c>
      <c r="B1153">
        <v>1.6459999999999999</v>
      </c>
    </row>
    <row r="1154" spans="1:2" x14ac:dyDescent="0.25">
      <c r="A1154" s="1">
        <v>36724</v>
      </c>
      <c r="B1154">
        <v>1.669</v>
      </c>
    </row>
    <row r="1155" spans="1:2" x14ac:dyDescent="0.25">
      <c r="A1155" s="1">
        <v>36717</v>
      </c>
      <c r="B1155">
        <v>1.6859999999999999</v>
      </c>
    </row>
    <row r="1156" spans="1:2" x14ac:dyDescent="0.25">
      <c r="A1156" s="1">
        <v>36710</v>
      </c>
      <c r="B1156">
        <v>1.698</v>
      </c>
    </row>
    <row r="1157" spans="1:2" x14ac:dyDescent="0.25">
      <c r="A1157" s="1">
        <v>36703</v>
      </c>
      <c r="B1157">
        <v>1.7090000000000001</v>
      </c>
    </row>
    <row r="1158" spans="1:2" x14ac:dyDescent="0.25">
      <c r="A1158" s="1">
        <v>36696</v>
      </c>
      <c r="B1158">
        <v>1.675</v>
      </c>
    </row>
    <row r="1159" spans="1:2" x14ac:dyDescent="0.25">
      <c r="A1159" s="1">
        <v>36689</v>
      </c>
      <c r="B1159">
        <v>1.6</v>
      </c>
    </row>
    <row r="1160" spans="1:2" x14ac:dyDescent="0.25">
      <c r="A1160" s="1">
        <v>36682</v>
      </c>
      <c r="B1160">
        <v>1.5580000000000001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954A-DFCF-4C41-A888-AEC4F9104C0B}">
  <dimension ref="A1:B1162"/>
  <sheetViews>
    <sheetView workbookViewId="0">
      <selection activeCell="L15" sqref="L15"/>
    </sheetView>
  </sheetViews>
  <sheetFormatPr defaultRowHeight="15" x14ac:dyDescent="0.25"/>
  <sheetData>
    <row r="1" spans="1:2" x14ac:dyDescent="0.25">
      <c r="A1" t="s">
        <v>0</v>
      </c>
      <c r="B1" t="s">
        <v>27</v>
      </c>
    </row>
    <row r="2" spans="1:2" x14ac:dyDescent="0.25">
      <c r="A2" s="1">
        <v>44788</v>
      </c>
      <c r="B2">
        <v>5.218</v>
      </c>
    </row>
    <row r="3" spans="1:2" x14ac:dyDescent="0.25">
      <c r="A3" s="1">
        <v>44781</v>
      </c>
      <c r="B3">
        <v>5.298</v>
      </c>
    </row>
    <row r="4" spans="1:2" x14ac:dyDescent="0.25">
      <c r="A4" s="1">
        <v>44774</v>
      </c>
      <c r="B4">
        <v>5.4720000000000004</v>
      </c>
    </row>
    <row r="5" spans="1:2" x14ac:dyDescent="0.25">
      <c r="A5" s="1">
        <v>44767</v>
      </c>
      <c r="B5">
        <v>5.5730000000000004</v>
      </c>
    </row>
    <row r="6" spans="1:2" x14ac:dyDescent="0.25">
      <c r="A6" s="1">
        <v>44760</v>
      </c>
      <c r="B6">
        <v>5.7080000000000002</v>
      </c>
    </row>
    <row r="7" spans="1:2" x14ac:dyDescent="0.25">
      <c r="A7" s="1">
        <v>44753</v>
      </c>
      <c r="B7">
        <v>5.9029999999999996</v>
      </c>
    </row>
    <row r="8" spans="1:2" x14ac:dyDescent="0.25">
      <c r="A8" s="1">
        <v>44746</v>
      </c>
      <c r="B8">
        <v>6.0419999999999998</v>
      </c>
    </row>
    <row r="9" spans="1:2" x14ac:dyDescent="0.25">
      <c r="A9" s="1">
        <v>44739</v>
      </c>
      <c r="B9">
        <v>6.1379999999999999</v>
      </c>
    </row>
    <row r="10" spans="1:2" x14ac:dyDescent="0.25">
      <c r="A10" s="1">
        <v>44732</v>
      </c>
      <c r="B10">
        <v>6.2160000000000002</v>
      </c>
    </row>
    <row r="11" spans="1:2" x14ac:dyDescent="0.25">
      <c r="A11" s="1">
        <v>44725</v>
      </c>
      <c r="B11">
        <v>6.2709999999999999</v>
      </c>
    </row>
    <row r="12" spans="1:2" x14ac:dyDescent="0.25">
      <c r="A12" s="1">
        <v>44718</v>
      </c>
      <c r="B12">
        <v>6.1779999999999999</v>
      </c>
    </row>
    <row r="13" spans="1:2" x14ac:dyDescent="0.25">
      <c r="A13" s="1">
        <v>44711</v>
      </c>
      <c r="B13">
        <v>5.9930000000000003</v>
      </c>
    </row>
    <row r="14" spans="1:2" x14ac:dyDescent="0.25">
      <c r="A14" s="1">
        <v>44704</v>
      </c>
      <c r="B14">
        <v>5.9039999999999999</v>
      </c>
    </row>
    <row r="15" spans="1:2" x14ac:dyDescent="0.25">
      <c r="A15" s="1">
        <v>44697</v>
      </c>
      <c r="B15">
        <v>5.7930000000000001</v>
      </c>
    </row>
    <row r="16" spans="1:2" x14ac:dyDescent="0.25">
      <c r="A16" s="1">
        <v>44690</v>
      </c>
      <c r="B16">
        <v>5.6539999999999999</v>
      </c>
    </row>
    <row r="17" spans="1:2" x14ac:dyDescent="0.25">
      <c r="A17" s="1">
        <v>44683</v>
      </c>
      <c r="B17">
        <v>5.5259999999999998</v>
      </c>
    </row>
    <row r="18" spans="1:2" x14ac:dyDescent="0.25">
      <c r="A18" s="1">
        <v>44676</v>
      </c>
      <c r="B18">
        <v>5.5140000000000002</v>
      </c>
    </row>
    <row r="19" spans="1:2" x14ac:dyDescent="0.25">
      <c r="A19" s="1">
        <v>44669</v>
      </c>
      <c r="B19">
        <v>5.5449999999999999</v>
      </c>
    </row>
    <row r="20" spans="1:2" x14ac:dyDescent="0.25">
      <c r="A20" s="1">
        <v>44662</v>
      </c>
      <c r="B20">
        <v>5.6189999999999998</v>
      </c>
    </row>
    <row r="21" spans="1:2" x14ac:dyDescent="0.25">
      <c r="A21" s="1">
        <v>44655</v>
      </c>
      <c r="B21">
        <v>5.7140000000000004</v>
      </c>
    </row>
    <row r="22" spans="1:2" x14ac:dyDescent="0.25">
      <c r="A22" s="1">
        <v>44648</v>
      </c>
      <c r="B22">
        <v>5.7640000000000002</v>
      </c>
    </row>
    <row r="23" spans="1:2" x14ac:dyDescent="0.25">
      <c r="A23" s="1">
        <v>44641</v>
      </c>
      <c r="B23">
        <v>5.71</v>
      </c>
    </row>
    <row r="24" spans="1:2" x14ac:dyDescent="0.25">
      <c r="A24" s="1">
        <v>44634</v>
      </c>
      <c r="B24">
        <v>5.5869999999999997</v>
      </c>
    </row>
    <row r="25" spans="1:2" x14ac:dyDescent="0.25">
      <c r="A25" s="1">
        <v>44627</v>
      </c>
      <c r="B25">
        <v>5.1870000000000003</v>
      </c>
    </row>
    <row r="26" spans="1:2" x14ac:dyDescent="0.25">
      <c r="A26" s="1">
        <v>44620</v>
      </c>
      <c r="B26">
        <v>4.6710000000000003</v>
      </c>
    </row>
    <row r="27" spans="1:2" x14ac:dyDescent="0.25">
      <c r="A27" s="1">
        <v>44613</v>
      </c>
      <c r="B27">
        <v>4.57</v>
      </c>
    </row>
    <row r="28" spans="1:2" x14ac:dyDescent="0.25">
      <c r="A28" s="1">
        <v>44606</v>
      </c>
      <c r="B28">
        <v>4.524</v>
      </c>
    </row>
    <row r="29" spans="1:2" x14ac:dyDescent="0.25">
      <c r="A29" s="1">
        <v>44599</v>
      </c>
      <c r="B29">
        <v>4.5069999999999997</v>
      </c>
    </row>
    <row r="30" spans="1:2" x14ac:dyDescent="0.25">
      <c r="A30" s="1">
        <v>44592</v>
      </c>
      <c r="B30">
        <v>4.4880000000000004</v>
      </c>
    </row>
    <row r="31" spans="1:2" x14ac:dyDescent="0.25">
      <c r="A31" s="1">
        <v>44585</v>
      </c>
      <c r="B31">
        <v>4.4859999999999998</v>
      </c>
    </row>
    <row r="32" spans="1:2" x14ac:dyDescent="0.25">
      <c r="A32" s="1">
        <v>44578</v>
      </c>
      <c r="B32">
        <v>4.4969999999999999</v>
      </c>
    </row>
    <row r="33" spans="1:2" x14ac:dyDescent="0.25">
      <c r="A33" s="1">
        <v>44571</v>
      </c>
      <c r="B33">
        <v>4.5030000000000001</v>
      </c>
    </row>
    <row r="34" spans="1:2" x14ac:dyDescent="0.25">
      <c r="A34" s="1">
        <v>44564</v>
      </c>
      <c r="B34">
        <v>4.5010000000000003</v>
      </c>
    </row>
    <row r="35" spans="1:2" x14ac:dyDescent="0.25">
      <c r="A35" s="1">
        <v>44557</v>
      </c>
      <c r="B35">
        <v>4.4850000000000003</v>
      </c>
    </row>
    <row r="36" spans="1:2" x14ac:dyDescent="0.25">
      <c r="A36" s="1">
        <v>44550</v>
      </c>
      <c r="B36">
        <v>4.5030000000000001</v>
      </c>
    </row>
    <row r="37" spans="1:2" x14ac:dyDescent="0.25">
      <c r="A37" s="1">
        <v>44543</v>
      </c>
      <c r="B37">
        <v>4.5129999999999999</v>
      </c>
    </row>
    <row r="38" spans="1:2" x14ac:dyDescent="0.25">
      <c r="A38" s="1">
        <v>44536</v>
      </c>
      <c r="B38">
        <v>4.53</v>
      </c>
    </row>
    <row r="39" spans="1:2" x14ac:dyDescent="0.25">
      <c r="A39" s="1">
        <v>44529</v>
      </c>
      <c r="B39">
        <v>4.5540000000000003</v>
      </c>
    </row>
    <row r="40" spans="1:2" x14ac:dyDescent="0.25">
      <c r="A40" s="1">
        <v>44522</v>
      </c>
      <c r="B40">
        <v>4.5510000000000002</v>
      </c>
    </row>
    <row r="41" spans="1:2" x14ac:dyDescent="0.25">
      <c r="A41" s="1">
        <v>44515</v>
      </c>
      <c r="B41">
        <v>4.532</v>
      </c>
    </row>
    <row r="42" spans="1:2" x14ac:dyDescent="0.25">
      <c r="A42" s="1">
        <v>44508</v>
      </c>
      <c r="B42">
        <v>4.4729999999999999</v>
      </c>
    </row>
    <row r="43" spans="1:2" x14ac:dyDescent="0.25">
      <c r="A43" s="1">
        <v>44501</v>
      </c>
      <c r="B43">
        <v>4.4390000000000001</v>
      </c>
    </row>
    <row r="44" spans="1:2" x14ac:dyDescent="0.25">
      <c r="A44" s="1">
        <v>44494</v>
      </c>
      <c r="B44">
        <v>4.3929999999999998</v>
      </c>
    </row>
    <row r="45" spans="1:2" x14ac:dyDescent="0.25">
      <c r="A45" s="1">
        <v>44487</v>
      </c>
      <c r="B45">
        <v>4.3390000000000004</v>
      </c>
    </row>
    <row r="46" spans="1:2" x14ac:dyDescent="0.25">
      <c r="A46" s="1">
        <v>44480</v>
      </c>
      <c r="B46">
        <v>4.2679999999999998</v>
      </c>
    </row>
    <row r="47" spans="1:2" x14ac:dyDescent="0.25">
      <c r="A47" s="1">
        <v>44473</v>
      </c>
      <c r="B47">
        <v>4.2409999999999997</v>
      </c>
    </row>
    <row r="48" spans="1:2" x14ac:dyDescent="0.25">
      <c r="A48" s="1">
        <v>44466</v>
      </c>
      <c r="B48">
        <v>4.2169999999999996</v>
      </c>
    </row>
    <row r="49" spans="1:2" x14ac:dyDescent="0.25">
      <c r="A49" s="1">
        <v>44459</v>
      </c>
      <c r="B49">
        <v>4.2169999999999996</v>
      </c>
    </row>
    <row r="50" spans="1:2" x14ac:dyDescent="0.25">
      <c r="A50" s="1">
        <v>44452</v>
      </c>
      <c r="B50">
        <v>4.2249999999999996</v>
      </c>
    </row>
    <row r="51" spans="1:2" x14ac:dyDescent="0.25">
      <c r="A51" s="1">
        <v>44445</v>
      </c>
      <c r="B51">
        <v>4.2270000000000003</v>
      </c>
    </row>
    <row r="52" spans="1:2" x14ac:dyDescent="0.25">
      <c r="A52" s="1">
        <v>44438</v>
      </c>
      <c r="B52">
        <v>4.226</v>
      </c>
    </row>
    <row r="53" spans="1:2" x14ac:dyDescent="0.25">
      <c r="A53" s="1">
        <v>44431</v>
      </c>
      <c r="B53">
        <v>4.2320000000000002</v>
      </c>
    </row>
    <row r="54" spans="1:2" x14ac:dyDescent="0.25">
      <c r="A54" s="1">
        <v>44424</v>
      </c>
      <c r="B54">
        <v>4.2560000000000002</v>
      </c>
    </row>
    <row r="55" spans="1:2" x14ac:dyDescent="0.25">
      <c r="A55" s="1">
        <v>44417</v>
      </c>
      <c r="B55">
        <v>4.234</v>
      </c>
    </row>
    <row r="56" spans="1:2" x14ac:dyDescent="0.25">
      <c r="A56" s="1">
        <v>44410</v>
      </c>
      <c r="B56">
        <v>4.2130000000000001</v>
      </c>
    </row>
    <row r="57" spans="1:2" x14ac:dyDescent="0.25">
      <c r="A57" s="1">
        <v>44403</v>
      </c>
      <c r="B57">
        <v>4.1740000000000004</v>
      </c>
    </row>
    <row r="58" spans="1:2" x14ac:dyDescent="0.25">
      <c r="A58" s="1">
        <v>44396</v>
      </c>
      <c r="B58">
        <v>4.1790000000000003</v>
      </c>
    </row>
    <row r="59" spans="1:2" x14ac:dyDescent="0.25">
      <c r="A59" s="1">
        <v>44389</v>
      </c>
      <c r="B59">
        <v>4.165</v>
      </c>
    </row>
    <row r="60" spans="1:2" x14ac:dyDescent="0.25">
      <c r="A60" s="1">
        <v>44382</v>
      </c>
      <c r="B60">
        <v>4.141</v>
      </c>
    </row>
    <row r="61" spans="1:2" x14ac:dyDescent="0.25">
      <c r="A61" s="1">
        <v>44375</v>
      </c>
      <c r="B61">
        <v>4.1260000000000003</v>
      </c>
    </row>
    <row r="62" spans="1:2" x14ac:dyDescent="0.25">
      <c r="A62" s="1">
        <v>44368</v>
      </c>
      <c r="B62">
        <v>4.0869999999999997</v>
      </c>
    </row>
    <row r="63" spans="1:2" x14ac:dyDescent="0.25">
      <c r="A63" s="1">
        <v>44361</v>
      </c>
      <c r="B63">
        <v>4.0860000000000003</v>
      </c>
    </row>
    <row r="64" spans="1:2" x14ac:dyDescent="0.25">
      <c r="A64" s="1">
        <v>44354</v>
      </c>
      <c r="B64">
        <v>4.0780000000000003</v>
      </c>
    </row>
    <row r="65" spans="1:2" x14ac:dyDescent="0.25">
      <c r="A65" s="1">
        <v>44347</v>
      </c>
      <c r="B65">
        <v>4.0570000000000004</v>
      </c>
    </row>
    <row r="66" spans="1:2" x14ac:dyDescent="0.25">
      <c r="A66" s="1">
        <v>44340</v>
      </c>
      <c r="B66">
        <v>4.0140000000000002</v>
      </c>
    </row>
    <row r="67" spans="1:2" x14ac:dyDescent="0.25">
      <c r="A67" s="1">
        <v>44333</v>
      </c>
      <c r="B67">
        <v>3.9809999999999999</v>
      </c>
    </row>
    <row r="68" spans="1:2" x14ac:dyDescent="0.25">
      <c r="A68" s="1">
        <v>44326</v>
      </c>
      <c r="B68">
        <v>3.952</v>
      </c>
    </row>
    <row r="69" spans="1:2" x14ac:dyDescent="0.25">
      <c r="A69" s="1">
        <v>44319</v>
      </c>
      <c r="B69">
        <v>3.9060000000000001</v>
      </c>
    </row>
    <row r="70" spans="1:2" x14ac:dyDescent="0.25">
      <c r="A70" s="1">
        <v>44312</v>
      </c>
      <c r="B70">
        <v>3.8620000000000001</v>
      </c>
    </row>
    <row r="71" spans="1:2" x14ac:dyDescent="0.25">
      <c r="A71" s="1">
        <v>44305</v>
      </c>
      <c r="B71">
        <v>3.835</v>
      </c>
    </row>
    <row r="72" spans="1:2" x14ac:dyDescent="0.25">
      <c r="A72" s="1">
        <v>44298</v>
      </c>
      <c r="B72">
        <v>3.8029999999999999</v>
      </c>
    </row>
    <row r="73" spans="1:2" x14ac:dyDescent="0.25">
      <c r="A73" s="1">
        <v>44291</v>
      </c>
      <c r="B73">
        <v>3.7869999999999999</v>
      </c>
    </row>
    <row r="74" spans="1:2" x14ac:dyDescent="0.25">
      <c r="A74" s="1">
        <v>44284</v>
      </c>
      <c r="B74">
        <v>3.77</v>
      </c>
    </row>
    <row r="75" spans="1:2" x14ac:dyDescent="0.25">
      <c r="A75" s="1">
        <v>44277</v>
      </c>
      <c r="B75">
        <v>3.76</v>
      </c>
    </row>
    <row r="76" spans="1:2" x14ac:dyDescent="0.25">
      <c r="A76" s="1">
        <v>44270</v>
      </c>
      <c r="B76">
        <v>3.7309999999999999</v>
      </c>
    </row>
    <row r="77" spans="1:2" x14ac:dyDescent="0.25">
      <c r="A77" s="1">
        <v>44263</v>
      </c>
      <c r="B77">
        <v>3.6379999999999999</v>
      </c>
    </row>
    <row r="78" spans="1:2" x14ac:dyDescent="0.25">
      <c r="A78" s="1">
        <v>44256</v>
      </c>
      <c r="B78">
        <v>3.5630000000000002</v>
      </c>
    </row>
    <row r="79" spans="1:2" x14ac:dyDescent="0.25">
      <c r="A79" s="1">
        <v>44249</v>
      </c>
      <c r="B79">
        <v>3.4510000000000001</v>
      </c>
    </row>
    <row r="80" spans="1:2" x14ac:dyDescent="0.25">
      <c r="A80" s="1">
        <v>44242</v>
      </c>
      <c r="B80">
        <v>3.35</v>
      </c>
    </row>
    <row r="81" spans="1:2" x14ac:dyDescent="0.25">
      <c r="A81" s="1">
        <v>44235</v>
      </c>
      <c r="B81">
        <v>3.3159999999999998</v>
      </c>
    </row>
    <row r="82" spans="1:2" x14ac:dyDescent="0.25">
      <c r="A82" s="1">
        <v>44228</v>
      </c>
      <c r="B82">
        <v>3.2719999999999998</v>
      </c>
    </row>
    <row r="83" spans="1:2" x14ac:dyDescent="0.25">
      <c r="A83" s="1">
        <v>44221</v>
      </c>
      <c r="B83">
        <v>3.2450000000000001</v>
      </c>
    </row>
    <row r="84" spans="1:2" x14ac:dyDescent="0.25">
      <c r="A84" s="1">
        <v>44214</v>
      </c>
      <c r="B84">
        <v>3.2130000000000001</v>
      </c>
    </row>
    <row r="85" spans="1:2" x14ac:dyDescent="0.25">
      <c r="A85" s="1">
        <v>44207</v>
      </c>
      <c r="B85">
        <v>3.145</v>
      </c>
    </row>
    <row r="86" spans="1:2" x14ac:dyDescent="0.25">
      <c r="A86" s="1">
        <v>44200</v>
      </c>
      <c r="B86">
        <v>3.1</v>
      </c>
    </row>
    <row r="87" spans="1:2" x14ac:dyDescent="0.25">
      <c r="A87" s="1">
        <v>44193</v>
      </c>
      <c r="B87">
        <v>3.085</v>
      </c>
    </row>
    <row r="88" spans="1:2" x14ac:dyDescent="0.25">
      <c r="A88" s="1">
        <v>44186</v>
      </c>
      <c r="B88">
        <v>3.06</v>
      </c>
    </row>
    <row r="89" spans="1:2" x14ac:dyDescent="0.25">
      <c r="A89" s="1">
        <v>44179</v>
      </c>
      <c r="B89">
        <v>3.04</v>
      </c>
    </row>
    <row r="90" spans="1:2" x14ac:dyDescent="0.25">
      <c r="A90" s="1">
        <v>44172</v>
      </c>
      <c r="B90">
        <v>3.0409999999999999</v>
      </c>
    </row>
    <row r="91" spans="1:2" x14ac:dyDescent="0.25">
      <c r="A91" s="1">
        <v>44165</v>
      </c>
      <c r="B91">
        <v>3.032</v>
      </c>
    </row>
    <row r="92" spans="1:2" x14ac:dyDescent="0.25">
      <c r="A92" s="1">
        <v>44158</v>
      </c>
      <c r="B92">
        <v>3.0249999999999999</v>
      </c>
    </row>
    <row r="93" spans="1:2" x14ac:dyDescent="0.25">
      <c r="A93" s="1">
        <v>44151</v>
      </c>
      <c r="B93">
        <v>3.0270000000000001</v>
      </c>
    </row>
    <row r="94" spans="1:2" x14ac:dyDescent="0.25">
      <c r="A94" s="1">
        <v>44144</v>
      </c>
      <c r="B94">
        <v>3.0289999999999999</v>
      </c>
    </row>
    <row r="95" spans="1:2" x14ac:dyDescent="0.25">
      <c r="A95" s="1">
        <v>44137</v>
      </c>
      <c r="B95">
        <v>3.0329999999999999</v>
      </c>
    </row>
    <row r="96" spans="1:2" x14ac:dyDescent="0.25">
      <c r="A96" s="1">
        <v>44130</v>
      </c>
      <c r="B96">
        <v>3.0510000000000002</v>
      </c>
    </row>
    <row r="97" spans="1:2" x14ac:dyDescent="0.25">
      <c r="A97" s="1">
        <v>44123</v>
      </c>
      <c r="B97">
        <v>3.0470000000000002</v>
      </c>
    </row>
    <row r="98" spans="1:2" x14ac:dyDescent="0.25">
      <c r="A98" s="1">
        <v>44116</v>
      </c>
      <c r="B98">
        <v>3.0489999999999999</v>
      </c>
    </row>
    <row r="99" spans="1:2" x14ac:dyDescent="0.25">
      <c r="A99" s="1">
        <v>44109</v>
      </c>
      <c r="B99">
        <v>3.0609999999999999</v>
      </c>
    </row>
    <row r="100" spans="1:2" x14ac:dyDescent="0.25">
      <c r="A100" s="1">
        <v>44102</v>
      </c>
      <c r="B100">
        <v>3.069</v>
      </c>
    </row>
    <row r="101" spans="1:2" x14ac:dyDescent="0.25">
      <c r="A101" s="1">
        <v>44095</v>
      </c>
      <c r="B101">
        <v>3.0859999999999999</v>
      </c>
    </row>
    <row r="102" spans="1:2" x14ac:dyDescent="0.25">
      <c r="A102" s="1">
        <v>44088</v>
      </c>
      <c r="B102">
        <v>3.1019999999999999</v>
      </c>
    </row>
    <row r="103" spans="1:2" x14ac:dyDescent="0.25">
      <c r="A103" s="1">
        <v>44081</v>
      </c>
      <c r="B103">
        <v>3.1059999999999999</v>
      </c>
    </row>
    <row r="104" spans="1:2" x14ac:dyDescent="0.25">
      <c r="A104" s="1">
        <v>44074</v>
      </c>
      <c r="B104">
        <v>3.1</v>
      </c>
    </row>
    <row r="105" spans="1:2" x14ac:dyDescent="0.25">
      <c r="A105" s="1">
        <v>44067</v>
      </c>
      <c r="B105">
        <v>3.0920000000000001</v>
      </c>
    </row>
    <row r="106" spans="1:2" x14ac:dyDescent="0.25">
      <c r="A106" s="1">
        <v>44060</v>
      </c>
      <c r="B106">
        <v>3.0670000000000002</v>
      </c>
    </row>
    <row r="107" spans="1:2" x14ac:dyDescent="0.25">
      <c r="A107" s="1">
        <v>44053</v>
      </c>
      <c r="B107">
        <v>3.0539999999999998</v>
      </c>
    </row>
    <row r="108" spans="1:2" x14ac:dyDescent="0.25">
      <c r="A108" s="1">
        <v>44046</v>
      </c>
      <c r="B108">
        <v>3.0579999999999998</v>
      </c>
    </row>
    <row r="109" spans="1:2" x14ac:dyDescent="0.25">
      <c r="A109" s="1">
        <v>44039</v>
      </c>
      <c r="B109">
        <v>3.0489999999999999</v>
      </c>
    </row>
    <row r="110" spans="1:2" x14ac:dyDescent="0.25">
      <c r="A110" s="1">
        <v>44032</v>
      </c>
      <c r="B110">
        <v>3.0310000000000001</v>
      </c>
    </row>
    <row r="111" spans="1:2" x14ac:dyDescent="0.25">
      <c r="A111" s="1">
        <v>44025</v>
      </c>
      <c r="B111">
        <v>3.0219999999999998</v>
      </c>
    </row>
    <row r="112" spans="1:2" x14ac:dyDescent="0.25">
      <c r="A112" s="1">
        <v>44018</v>
      </c>
      <c r="B112">
        <v>2.9809999999999999</v>
      </c>
    </row>
    <row r="113" spans="1:2" x14ac:dyDescent="0.25">
      <c r="A113" s="1">
        <v>44011</v>
      </c>
      <c r="B113">
        <v>2.9630000000000001</v>
      </c>
    </row>
    <row r="114" spans="1:2" x14ac:dyDescent="0.25">
      <c r="A114" s="1">
        <v>44004</v>
      </c>
      <c r="B114">
        <v>2.9390000000000001</v>
      </c>
    </row>
    <row r="115" spans="1:2" x14ac:dyDescent="0.25">
      <c r="A115" s="1">
        <v>43997</v>
      </c>
      <c r="B115">
        <v>2.891</v>
      </c>
    </row>
    <row r="116" spans="1:2" x14ac:dyDescent="0.25">
      <c r="A116" s="1">
        <v>43990</v>
      </c>
      <c r="B116">
        <v>2.855</v>
      </c>
    </row>
    <row r="117" spans="1:2" x14ac:dyDescent="0.25">
      <c r="A117" s="1">
        <v>43983</v>
      </c>
      <c r="B117">
        <v>2.798</v>
      </c>
    </row>
    <row r="118" spans="1:2" x14ac:dyDescent="0.25">
      <c r="A118" s="1">
        <v>43976</v>
      </c>
      <c r="B118">
        <v>2.766</v>
      </c>
    </row>
    <row r="119" spans="1:2" x14ac:dyDescent="0.25">
      <c r="A119" s="1">
        <v>43969</v>
      </c>
      <c r="B119">
        <v>2.6880000000000002</v>
      </c>
    </row>
    <row r="120" spans="1:2" x14ac:dyDescent="0.25">
      <c r="A120" s="1">
        <v>43962</v>
      </c>
      <c r="B120">
        <v>2.65</v>
      </c>
    </row>
    <row r="121" spans="1:2" x14ac:dyDescent="0.25">
      <c r="A121" s="1">
        <v>43955</v>
      </c>
      <c r="B121">
        <v>2.6349999999999998</v>
      </c>
    </row>
    <row r="122" spans="1:2" x14ac:dyDescent="0.25">
      <c r="A122" s="1">
        <v>43948</v>
      </c>
      <c r="B122">
        <v>2.6520000000000001</v>
      </c>
    </row>
    <row r="123" spans="1:2" x14ac:dyDescent="0.25">
      <c r="A123" s="1">
        <v>43941</v>
      </c>
      <c r="B123">
        <v>2.7</v>
      </c>
    </row>
    <row r="124" spans="1:2" x14ac:dyDescent="0.25">
      <c r="A124" s="1">
        <v>43934</v>
      </c>
      <c r="B124">
        <v>2.7509999999999999</v>
      </c>
    </row>
    <row r="125" spans="1:2" x14ac:dyDescent="0.25">
      <c r="A125" s="1">
        <v>43927</v>
      </c>
      <c r="B125">
        <v>2.8719999999999999</v>
      </c>
    </row>
    <row r="126" spans="1:2" x14ac:dyDescent="0.25">
      <c r="A126" s="1">
        <v>43920</v>
      </c>
      <c r="B126">
        <v>2.9529999999999998</v>
      </c>
    </row>
    <row r="127" spans="1:2" x14ac:dyDescent="0.25">
      <c r="A127" s="1">
        <v>43913</v>
      </c>
      <c r="B127">
        <v>3.0659999999999998</v>
      </c>
    </row>
    <row r="128" spans="1:2" x14ac:dyDescent="0.25">
      <c r="A128" s="1">
        <v>43906</v>
      </c>
      <c r="B128">
        <v>3.222</v>
      </c>
    </row>
    <row r="129" spans="1:2" x14ac:dyDescent="0.25">
      <c r="A129" s="1">
        <v>43899</v>
      </c>
      <c r="B129">
        <v>3.3250000000000002</v>
      </c>
    </row>
    <row r="130" spans="1:2" x14ac:dyDescent="0.25">
      <c r="A130" s="1">
        <v>43892</v>
      </c>
      <c r="B130">
        <v>3.3530000000000002</v>
      </c>
    </row>
    <row r="131" spans="1:2" x14ac:dyDescent="0.25">
      <c r="A131" s="1">
        <v>43885</v>
      </c>
      <c r="B131">
        <v>3.36</v>
      </c>
    </row>
    <row r="132" spans="1:2" x14ac:dyDescent="0.25">
      <c r="A132" s="1">
        <v>43878</v>
      </c>
      <c r="B132">
        <v>3.3580000000000001</v>
      </c>
    </row>
    <row r="133" spans="1:2" x14ac:dyDescent="0.25">
      <c r="A133" s="1">
        <v>43871</v>
      </c>
      <c r="B133">
        <v>3.3660000000000001</v>
      </c>
    </row>
    <row r="134" spans="1:2" x14ac:dyDescent="0.25">
      <c r="A134" s="1">
        <v>43864</v>
      </c>
      <c r="B134">
        <v>3.371</v>
      </c>
    </row>
    <row r="135" spans="1:2" x14ac:dyDescent="0.25">
      <c r="A135" s="1">
        <v>43857</v>
      </c>
      <c r="B135">
        <v>3.3879999999999999</v>
      </c>
    </row>
    <row r="136" spans="1:2" x14ac:dyDescent="0.25">
      <c r="A136" s="1">
        <v>43850</v>
      </c>
      <c r="B136">
        <v>3.4079999999999999</v>
      </c>
    </row>
    <row r="137" spans="1:2" x14ac:dyDescent="0.25">
      <c r="A137" s="1">
        <v>43843</v>
      </c>
      <c r="B137">
        <v>3.419</v>
      </c>
    </row>
    <row r="138" spans="1:2" x14ac:dyDescent="0.25">
      <c r="A138" s="1">
        <v>43836</v>
      </c>
      <c r="B138">
        <v>3.4279999999999999</v>
      </c>
    </row>
    <row r="139" spans="1:2" x14ac:dyDescent="0.25">
      <c r="A139" s="1">
        <v>43829</v>
      </c>
      <c r="B139">
        <v>3.4380000000000002</v>
      </c>
    </row>
    <row r="140" spans="1:2" x14ac:dyDescent="0.25">
      <c r="A140" s="1">
        <v>43822</v>
      </c>
      <c r="B140">
        <v>3.4569999999999999</v>
      </c>
    </row>
    <row r="141" spans="1:2" x14ac:dyDescent="0.25">
      <c r="A141" s="1">
        <v>43815</v>
      </c>
      <c r="B141">
        <v>3.508</v>
      </c>
    </row>
    <row r="142" spans="1:2" x14ac:dyDescent="0.25">
      <c r="A142" s="1">
        <v>43808</v>
      </c>
      <c r="B142">
        <v>3.58</v>
      </c>
    </row>
    <row r="143" spans="1:2" x14ac:dyDescent="0.25">
      <c r="A143" s="1">
        <v>43801</v>
      </c>
      <c r="B143">
        <v>3.6739999999999999</v>
      </c>
    </row>
    <row r="144" spans="1:2" x14ac:dyDescent="0.25">
      <c r="A144" s="1">
        <v>43794</v>
      </c>
      <c r="B144">
        <v>3.7530000000000001</v>
      </c>
    </row>
    <row r="145" spans="1:2" x14ac:dyDescent="0.25">
      <c r="A145" s="1">
        <v>43787</v>
      </c>
      <c r="B145">
        <v>3.847</v>
      </c>
    </row>
    <row r="146" spans="1:2" x14ac:dyDescent="0.25">
      <c r="A146" s="1">
        <v>43780</v>
      </c>
      <c r="B146">
        <v>3.9209999999999998</v>
      </c>
    </row>
    <row r="147" spans="1:2" x14ac:dyDescent="0.25">
      <c r="A147" s="1">
        <v>43773</v>
      </c>
      <c r="B147">
        <v>3.9529999999999998</v>
      </c>
    </row>
    <row r="148" spans="1:2" x14ac:dyDescent="0.25">
      <c r="A148" s="1">
        <v>43766</v>
      </c>
      <c r="B148">
        <v>3.948</v>
      </c>
    </row>
    <row r="149" spans="1:2" x14ac:dyDescent="0.25">
      <c r="A149" s="1">
        <v>43759</v>
      </c>
      <c r="B149">
        <v>4.03</v>
      </c>
    </row>
    <row r="150" spans="1:2" x14ac:dyDescent="0.25">
      <c r="A150" s="1">
        <v>43752</v>
      </c>
      <c r="B150">
        <v>4.0890000000000004</v>
      </c>
    </row>
    <row r="151" spans="1:2" x14ac:dyDescent="0.25">
      <c r="A151" s="1">
        <v>43745</v>
      </c>
      <c r="B151">
        <v>4.0910000000000002</v>
      </c>
    </row>
    <row r="152" spans="1:2" x14ac:dyDescent="0.25">
      <c r="A152" s="1">
        <v>43738</v>
      </c>
      <c r="B152">
        <v>3.9529999999999998</v>
      </c>
    </row>
    <row r="153" spans="1:2" x14ac:dyDescent="0.25">
      <c r="A153" s="1">
        <v>43731</v>
      </c>
      <c r="B153">
        <v>3.613</v>
      </c>
    </row>
    <row r="154" spans="1:2" x14ac:dyDescent="0.25">
      <c r="A154" s="1">
        <v>43724</v>
      </c>
      <c r="B154">
        <v>3.496</v>
      </c>
    </row>
    <row r="155" spans="1:2" x14ac:dyDescent="0.25">
      <c r="A155" s="1">
        <v>43717</v>
      </c>
      <c r="B155">
        <v>3.4940000000000002</v>
      </c>
    </row>
    <row r="156" spans="1:2" x14ac:dyDescent="0.25">
      <c r="A156" s="1">
        <v>43710</v>
      </c>
      <c r="B156">
        <v>3.4910000000000001</v>
      </c>
    </row>
    <row r="157" spans="1:2" x14ac:dyDescent="0.25">
      <c r="A157" s="1">
        <v>43703</v>
      </c>
      <c r="B157">
        <v>3.44</v>
      </c>
    </row>
    <row r="158" spans="1:2" x14ac:dyDescent="0.25">
      <c r="A158" s="1">
        <v>43696</v>
      </c>
      <c r="B158">
        <v>3.4630000000000001</v>
      </c>
    </row>
    <row r="159" spans="1:2" x14ac:dyDescent="0.25">
      <c r="A159" s="1">
        <v>43689</v>
      </c>
      <c r="B159">
        <v>3.4870000000000001</v>
      </c>
    </row>
    <row r="160" spans="1:2" x14ac:dyDescent="0.25">
      <c r="A160" s="1">
        <v>43682</v>
      </c>
      <c r="B160">
        <v>3.5369999999999999</v>
      </c>
    </row>
    <row r="161" spans="1:2" x14ac:dyDescent="0.25">
      <c r="A161" s="1">
        <v>43675</v>
      </c>
      <c r="B161">
        <v>3.5510000000000002</v>
      </c>
    </row>
    <row r="162" spans="1:2" x14ac:dyDescent="0.25">
      <c r="A162" s="1">
        <v>43668</v>
      </c>
      <c r="B162">
        <v>3.569</v>
      </c>
    </row>
    <row r="163" spans="1:2" x14ac:dyDescent="0.25">
      <c r="A163" s="1">
        <v>43661</v>
      </c>
      <c r="B163">
        <v>3.605</v>
      </c>
    </row>
    <row r="164" spans="1:2" x14ac:dyDescent="0.25">
      <c r="A164" s="1">
        <v>43654</v>
      </c>
      <c r="B164">
        <v>3.6269999999999998</v>
      </c>
    </row>
    <row r="165" spans="1:2" x14ac:dyDescent="0.25">
      <c r="A165" s="1">
        <v>43647</v>
      </c>
      <c r="B165">
        <v>3.621</v>
      </c>
    </row>
    <row r="166" spans="1:2" x14ac:dyDescent="0.25">
      <c r="A166" s="1">
        <v>43640</v>
      </c>
      <c r="B166">
        <v>3.613</v>
      </c>
    </row>
    <row r="167" spans="1:2" x14ac:dyDescent="0.25">
      <c r="A167" s="1">
        <v>43633</v>
      </c>
      <c r="B167">
        <v>3.6779999999999999</v>
      </c>
    </row>
    <row r="168" spans="1:2" x14ac:dyDescent="0.25">
      <c r="A168" s="1">
        <v>43626</v>
      </c>
      <c r="B168">
        <v>3.7450000000000001</v>
      </c>
    </row>
    <row r="169" spans="1:2" x14ac:dyDescent="0.25">
      <c r="A169" s="1">
        <v>43619</v>
      </c>
      <c r="B169">
        <v>3.83</v>
      </c>
    </row>
    <row r="170" spans="1:2" x14ac:dyDescent="0.25">
      <c r="A170" s="1">
        <v>43612</v>
      </c>
      <c r="B170">
        <v>3.8780000000000001</v>
      </c>
    </row>
    <row r="171" spans="1:2" x14ac:dyDescent="0.25">
      <c r="A171" s="1">
        <v>43605</v>
      </c>
      <c r="B171">
        <v>3.9340000000000002</v>
      </c>
    </row>
    <row r="172" spans="1:2" x14ac:dyDescent="0.25">
      <c r="A172" s="1">
        <v>43598</v>
      </c>
      <c r="B172">
        <v>3.968</v>
      </c>
    </row>
    <row r="173" spans="1:2" x14ac:dyDescent="0.25">
      <c r="A173" s="1">
        <v>43591</v>
      </c>
      <c r="B173">
        <v>4.0060000000000002</v>
      </c>
    </row>
    <row r="174" spans="1:2" x14ac:dyDescent="0.25">
      <c r="A174" s="1">
        <v>43584</v>
      </c>
      <c r="B174">
        <v>3.9820000000000002</v>
      </c>
    </row>
    <row r="175" spans="1:2" x14ac:dyDescent="0.25">
      <c r="A175" s="1">
        <v>43577</v>
      </c>
      <c r="B175">
        <v>3.948</v>
      </c>
    </row>
    <row r="176" spans="1:2" x14ac:dyDescent="0.25">
      <c r="A176" s="1">
        <v>43570</v>
      </c>
      <c r="B176">
        <v>3.9220000000000002</v>
      </c>
    </row>
    <row r="177" spans="1:2" x14ac:dyDescent="0.25">
      <c r="A177" s="1">
        <v>43563</v>
      </c>
      <c r="B177">
        <v>3.718</v>
      </c>
    </row>
    <row r="178" spans="1:2" x14ac:dyDescent="0.25">
      <c r="A178" s="1">
        <v>43556</v>
      </c>
      <c r="B178">
        <v>3.5289999999999999</v>
      </c>
    </row>
    <row r="179" spans="1:2" x14ac:dyDescent="0.25">
      <c r="A179" s="1">
        <v>43549</v>
      </c>
      <c r="B179">
        <v>3.3889999999999998</v>
      </c>
    </row>
    <row r="180" spans="1:2" x14ac:dyDescent="0.25">
      <c r="A180" s="1">
        <v>43542</v>
      </c>
      <c r="B180">
        <v>3.2639999999999998</v>
      </c>
    </row>
    <row r="181" spans="1:2" x14ac:dyDescent="0.25">
      <c r="A181" s="1">
        <v>43535</v>
      </c>
      <c r="B181">
        <v>3.2229999999999999</v>
      </c>
    </row>
    <row r="182" spans="1:2" x14ac:dyDescent="0.25">
      <c r="A182" s="1">
        <v>43528</v>
      </c>
      <c r="B182">
        <v>3.1949999999999998</v>
      </c>
    </row>
    <row r="183" spans="1:2" x14ac:dyDescent="0.25">
      <c r="A183" s="1">
        <v>43521</v>
      </c>
      <c r="B183">
        <v>3.1840000000000002</v>
      </c>
    </row>
    <row r="184" spans="1:2" x14ac:dyDescent="0.25">
      <c r="A184" s="1">
        <v>43514</v>
      </c>
      <c r="B184">
        <v>3.161</v>
      </c>
    </row>
    <row r="185" spans="1:2" x14ac:dyDescent="0.25">
      <c r="A185" s="1">
        <v>43507</v>
      </c>
      <c r="B185">
        <v>3.1549999999999998</v>
      </c>
    </row>
    <row r="186" spans="1:2" x14ac:dyDescent="0.25">
      <c r="A186" s="1">
        <v>43500</v>
      </c>
      <c r="B186">
        <v>3.1309999999999998</v>
      </c>
    </row>
    <row r="187" spans="1:2" x14ac:dyDescent="0.25">
      <c r="A187" s="1">
        <v>43493</v>
      </c>
      <c r="B187">
        <v>3.13</v>
      </c>
    </row>
    <row r="188" spans="1:2" x14ac:dyDescent="0.25">
      <c r="A188" s="1">
        <v>43486</v>
      </c>
      <c r="B188">
        <v>3.1480000000000001</v>
      </c>
    </row>
    <row r="189" spans="1:2" x14ac:dyDescent="0.25">
      <c r="A189" s="1">
        <v>43479</v>
      </c>
      <c r="B189">
        <v>3.161</v>
      </c>
    </row>
    <row r="190" spans="1:2" x14ac:dyDescent="0.25">
      <c r="A190" s="1">
        <v>43472</v>
      </c>
      <c r="B190">
        <v>3.1829999999999998</v>
      </c>
    </row>
    <row r="191" spans="1:2" x14ac:dyDescent="0.25">
      <c r="A191" s="1">
        <v>43465</v>
      </c>
      <c r="B191">
        <v>3.2189999999999999</v>
      </c>
    </row>
    <row r="192" spans="1:2" x14ac:dyDescent="0.25">
      <c r="A192" s="1">
        <v>43458</v>
      </c>
      <c r="B192">
        <v>3.2530000000000001</v>
      </c>
    </row>
    <row r="193" spans="1:2" x14ac:dyDescent="0.25">
      <c r="A193" s="1">
        <v>43451</v>
      </c>
      <c r="B193">
        <v>3.2709999999999999</v>
      </c>
    </row>
    <row r="194" spans="1:2" x14ac:dyDescent="0.25">
      <c r="A194" s="1">
        <v>43444</v>
      </c>
      <c r="B194">
        <v>3.3180000000000001</v>
      </c>
    </row>
    <row r="195" spans="1:2" x14ac:dyDescent="0.25">
      <c r="A195" s="1">
        <v>43437</v>
      </c>
      <c r="B195">
        <v>3.399</v>
      </c>
    </row>
    <row r="196" spans="1:2" x14ac:dyDescent="0.25">
      <c r="A196" s="1">
        <v>43430</v>
      </c>
      <c r="B196">
        <v>3.4780000000000002</v>
      </c>
    </row>
    <row r="197" spans="1:2" x14ac:dyDescent="0.25">
      <c r="A197" s="1">
        <v>43423</v>
      </c>
      <c r="B197">
        <v>3.5259999999999998</v>
      </c>
    </row>
    <row r="198" spans="1:2" x14ac:dyDescent="0.25">
      <c r="A198" s="1">
        <v>43416</v>
      </c>
      <c r="B198">
        <v>3.5819999999999999</v>
      </c>
    </row>
    <row r="199" spans="1:2" x14ac:dyDescent="0.25">
      <c r="A199" s="1">
        <v>43409</v>
      </c>
      <c r="B199">
        <v>3.6440000000000001</v>
      </c>
    </row>
    <row r="200" spans="1:2" x14ac:dyDescent="0.25">
      <c r="A200" s="1">
        <v>43402</v>
      </c>
      <c r="B200">
        <v>3.6829999999999998</v>
      </c>
    </row>
    <row r="201" spans="1:2" x14ac:dyDescent="0.25">
      <c r="A201" s="1">
        <v>43395</v>
      </c>
      <c r="B201">
        <v>3.7090000000000001</v>
      </c>
    </row>
    <row r="202" spans="1:2" x14ac:dyDescent="0.25">
      <c r="A202" s="1">
        <v>43388</v>
      </c>
      <c r="B202">
        <v>3.7080000000000002</v>
      </c>
    </row>
    <row r="203" spans="1:2" x14ac:dyDescent="0.25">
      <c r="A203" s="1">
        <v>43381</v>
      </c>
      <c r="B203">
        <v>3.7069999999999999</v>
      </c>
    </row>
    <row r="204" spans="1:2" x14ac:dyDescent="0.25">
      <c r="A204" s="1">
        <v>43374</v>
      </c>
      <c r="B204">
        <v>3.6240000000000001</v>
      </c>
    </row>
    <row r="205" spans="1:2" x14ac:dyDescent="0.25">
      <c r="A205" s="1">
        <v>43367</v>
      </c>
      <c r="B205">
        <v>3.5270000000000001</v>
      </c>
    </row>
    <row r="206" spans="1:2" x14ac:dyDescent="0.25">
      <c r="A206" s="1">
        <v>43360</v>
      </c>
      <c r="B206">
        <v>3.52</v>
      </c>
    </row>
    <row r="207" spans="1:2" x14ac:dyDescent="0.25">
      <c r="A207" s="1">
        <v>43353</v>
      </c>
      <c r="B207">
        <v>3.5129999999999999</v>
      </c>
    </row>
    <row r="208" spans="1:2" x14ac:dyDescent="0.25">
      <c r="A208" s="1">
        <v>43346</v>
      </c>
      <c r="B208">
        <v>3.4980000000000002</v>
      </c>
    </row>
    <row r="209" spans="1:2" x14ac:dyDescent="0.25">
      <c r="A209" s="1">
        <v>43339</v>
      </c>
      <c r="B209">
        <v>3.4710000000000001</v>
      </c>
    </row>
    <row r="210" spans="1:2" x14ac:dyDescent="0.25">
      <c r="A210" s="1">
        <v>43332</v>
      </c>
      <c r="B210">
        <v>3.4620000000000002</v>
      </c>
    </row>
    <row r="211" spans="1:2" x14ac:dyDescent="0.25">
      <c r="A211" s="1">
        <v>43325</v>
      </c>
      <c r="B211">
        <v>3.4910000000000001</v>
      </c>
    </row>
    <row r="212" spans="1:2" x14ac:dyDescent="0.25">
      <c r="A212" s="1">
        <v>43318</v>
      </c>
      <c r="B212">
        <v>3.5009999999999999</v>
      </c>
    </row>
    <row r="213" spans="1:2" x14ac:dyDescent="0.25">
      <c r="A213" s="1">
        <v>43311</v>
      </c>
      <c r="B213">
        <v>3.5049999999999999</v>
      </c>
    </row>
    <row r="214" spans="1:2" x14ac:dyDescent="0.25">
      <c r="A214" s="1">
        <v>43304</v>
      </c>
      <c r="B214">
        <v>3.5139999999999998</v>
      </c>
    </row>
    <row r="215" spans="1:2" x14ac:dyDescent="0.25">
      <c r="A215" s="1">
        <v>43297</v>
      </c>
      <c r="B215">
        <v>3.5350000000000001</v>
      </c>
    </row>
    <row r="216" spans="1:2" x14ac:dyDescent="0.25">
      <c r="A216" s="1">
        <v>43290</v>
      </c>
      <c r="B216">
        <v>3.55</v>
      </c>
    </row>
    <row r="217" spans="1:2" x14ac:dyDescent="0.25">
      <c r="A217" s="1">
        <v>43283</v>
      </c>
      <c r="B217">
        <v>3.5459999999999998</v>
      </c>
    </row>
    <row r="218" spans="1:2" x14ac:dyDescent="0.25">
      <c r="A218" s="1">
        <v>43276</v>
      </c>
      <c r="B218">
        <v>3.5619999999999998</v>
      </c>
    </row>
    <row r="219" spans="1:2" x14ac:dyDescent="0.25">
      <c r="A219" s="1">
        <v>43269</v>
      </c>
      <c r="B219">
        <v>3.5910000000000002</v>
      </c>
    </row>
    <row r="220" spans="1:2" x14ac:dyDescent="0.25">
      <c r="A220" s="1">
        <v>43262</v>
      </c>
      <c r="B220">
        <v>3.6179999999999999</v>
      </c>
    </row>
    <row r="221" spans="1:2" x14ac:dyDescent="0.25">
      <c r="A221" s="1">
        <v>43255</v>
      </c>
      <c r="B221">
        <v>3.6320000000000001</v>
      </c>
    </row>
    <row r="222" spans="1:2" x14ac:dyDescent="0.25">
      <c r="A222" s="1">
        <v>43248</v>
      </c>
      <c r="B222">
        <v>3.6360000000000001</v>
      </c>
    </row>
    <row r="223" spans="1:2" x14ac:dyDescent="0.25">
      <c r="A223" s="1">
        <v>43241</v>
      </c>
      <c r="B223">
        <v>3.6179999999999999</v>
      </c>
    </row>
    <row r="224" spans="1:2" x14ac:dyDescent="0.25">
      <c r="A224" s="1">
        <v>43234</v>
      </c>
      <c r="B224">
        <v>3.5990000000000002</v>
      </c>
    </row>
    <row r="225" spans="1:2" x14ac:dyDescent="0.25">
      <c r="A225" s="1">
        <v>43227</v>
      </c>
      <c r="B225">
        <v>3.6320000000000001</v>
      </c>
    </row>
    <row r="226" spans="1:2" x14ac:dyDescent="0.25">
      <c r="A226" s="1">
        <v>43220</v>
      </c>
      <c r="B226">
        <v>3.609</v>
      </c>
    </row>
    <row r="227" spans="1:2" x14ac:dyDescent="0.25">
      <c r="A227" s="1">
        <v>43213</v>
      </c>
      <c r="B227">
        <v>3.5670000000000002</v>
      </c>
    </row>
    <row r="228" spans="1:2" x14ac:dyDescent="0.25">
      <c r="A228" s="1">
        <v>43206</v>
      </c>
      <c r="B228">
        <v>3.5529999999999999</v>
      </c>
    </row>
    <row r="229" spans="1:2" x14ac:dyDescent="0.25">
      <c r="A229" s="1">
        <v>43199</v>
      </c>
      <c r="B229">
        <v>3.5219999999999998</v>
      </c>
    </row>
    <row r="230" spans="1:2" x14ac:dyDescent="0.25">
      <c r="A230" s="1">
        <v>43192</v>
      </c>
      <c r="B230">
        <v>3.5409999999999999</v>
      </c>
    </row>
    <row r="231" spans="1:2" x14ac:dyDescent="0.25">
      <c r="A231" s="1">
        <v>43185</v>
      </c>
      <c r="B231">
        <v>3.4870000000000001</v>
      </c>
    </row>
    <row r="232" spans="1:2" x14ac:dyDescent="0.25">
      <c r="A232" s="1">
        <v>43178</v>
      </c>
      <c r="B232">
        <v>3.431</v>
      </c>
    </row>
    <row r="233" spans="1:2" x14ac:dyDescent="0.25">
      <c r="A233" s="1">
        <v>43171</v>
      </c>
      <c r="B233">
        <v>3.3919999999999999</v>
      </c>
    </row>
    <row r="234" spans="1:2" x14ac:dyDescent="0.25">
      <c r="A234" s="1">
        <v>43164</v>
      </c>
      <c r="B234">
        <v>3.3559999999999999</v>
      </c>
    </row>
    <row r="235" spans="1:2" x14ac:dyDescent="0.25">
      <c r="A235" s="1">
        <v>43157</v>
      </c>
      <c r="B235">
        <v>3.36</v>
      </c>
    </row>
    <row r="236" spans="1:2" x14ac:dyDescent="0.25">
      <c r="A236" s="1">
        <v>43150</v>
      </c>
      <c r="B236">
        <v>3.3490000000000002</v>
      </c>
    </row>
    <row r="237" spans="1:2" x14ac:dyDescent="0.25">
      <c r="A237" s="1">
        <v>43143</v>
      </c>
      <c r="B237">
        <v>3.3580000000000001</v>
      </c>
    </row>
    <row r="238" spans="1:2" x14ac:dyDescent="0.25">
      <c r="A238" s="1">
        <v>43136</v>
      </c>
      <c r="B238">
        <v>3.37</v>
      </c>
    </row>
    <row r="239" spans="1:2" x14ac:dyDescent="0.25">
      <c r="A239" s="1">
        <v>43129</v>
      </c>
      <c r="B239">
        <v>3.2959999999999998</v>
      </c>
    </row>
    <row r="240" spans="1:2" x14ac:dyDescent="0.25">
      <c r="A240" s="1">
        <v>43122</v>
      </c>
      <c r="B240">
        <v>3.2090000000000001</v>
      </c>
    </row>
    <row r="241" spans="1:2" x14ac:dyDescent="0.25">
      <c r="A241" s="1">
        <v>43115</v>
      </c>
      <c r="B241">
        <v>3.1960000000000002</v>
      </c>
    </row>
    <row r="242" spans="1:2" x14ac:dyDescent="0.25">
      <c r="A242" s="1">
        <v>43108</v>
      </c>
      <c r="B242">
        <v>3.1989999999999998</v>
      </c>
    </row>
    <row r="243" spans="1:2" x14ac:dyDescent="0.25">
      <c r="A243" s="1">
        <v>43101</v>
      </c>
      <c r="B243">
        <v>3.1480000000000001</v>
      </c>
    </row>
    <row r="244" spans="1:2" x14ac:dyDescent="0.25">
      <c r="A244" s="1">
        <v>43094</v>
      </c>
      <c r="B244">
        <v>3.133</v>
      </c>
    </row>
    <row r="245" spans="1:2" x14ac:dyDescent="0.25">
      <c r="A245" s="1">
        <v>43087</v>
      </c>
      <c r="B245">
        <v>3.1059999999999999</v>
      </c>
    </row>
    <row r="246" spans="1:2" x14ac:dyDescent="0.25">
      <c r="A246" s="1">
        <v>43080</v>
      </c>
      <c r="B246">
        <v>3.12</v>
      </c>
    </row>
    <row r="247" spans="1:2" x14ac:dyDescent="0.25">
      <c r="A247" s="1">
        <v>43073</v>
      </c>
      <c r="B247">
        <v>3.16</v>
      </c>
    </row>
    <row r="248" spans="1:2" x14ac:dyDescent="0.25">
      <c r="A248" s="1">
        <v>43066</v>
      </c>
      <c r="B248">
        <v>3.2</v>
      </c>
    </row>
    <row r="249" spans="1:2" x14ac:dyDescent="0.25">
      <c r="A249" s="1">
        <v>43059</v>
      </c>
      <c r="B249">
        <v>3.222</v>
      </c>
    </row>
    <row r="250" spans="1:2" x14ac:dyDescent="0.25">
      <c r="A250" s="1">
        <v>43052</v>
      </c>
      <c r="B250">
        <v>3.2749999999999999</v>
      </c>
    </row>
    <row r="251" spans="1:2" x14ac:dyDescent="0.25">
      <c r="A251" s="1">
        <v>43045</v>
      </c>
      <c r="B251">
        <v>3.2429999999999999</v>
      </c>
    </row>
    <row r="252" spans="1:2" x14ac:dyDescent="0.25">
      <c r="A252" s="1">
        <v>43038</v>
      </c>
      <c r="B252">
        <v>3.0659999999999998</v>
      </c>
    </row>
    <row r="253" spans="1:2" x14ac:dyDescent="0.25">
      <c r="A253" s="1">
        <v>43031</v>
      </c>
      <c r="B253">
        <v>3.0640000000000001</v>
      </c>
    </row>
    <row r="254" spans="1:2" x14ac:dyDescent="0.25">
      <c r="A254" s="1">
        <v>43024</v>
      </c>
      <c r="B254">
        <v>3.077</v>
      </c>
    </row>
    <row r="255" spans="1:2" x14ac:dyDescent="0.25">
      <c r="A255" s="1">
        <v>43017</v>
      </c>
      <c r="B255">
        <v>3.0830000000000002</v>
      </c>
    </row>
    <row r="256" spans="1:2" x14ac:dyDescent="0.25">
      <c r="A256" s="1">
        <v>43010</v>
      </c>
      <c r="B256">
        <v>3.1110000000000002</v>
      </c>
    </row>
    <row r="257" spans="1:2" x14ac:dyDescent="0.25">
      <c r="A257" s="1">
        <v>43003</v>
      </c>
      <c r="B257">
        <v>3.1429999999999998</v>
      </c>
    </row>
    <row r="258" spans="1:2" x14ac:dyDescent="0.25">
      <c r="A258" s="1">
        <v>42996</v>
      </c>
      <c r="B258">
        <v>3.1629999999999998</v>
      </c>
    </row>
    <row r="259" spans="1:2" x14ac:dyDescent="0.25">
      <c r="A259" s="1">
        <v>42989</v>
      </c>
      <c r="B259">
        <v>3.1859999999999999</v>
      </c>
    </row>
    <row r="260" spans="1:2" x14ac:dyDescent="0.25">
      <c r="A260" s="1">
        <v>42982</v>
      </c>
      <c r="B260">
        <v>3.1640000000000001</v>
      </c>
    </row>
    <row r="261" spans="1:2" x14ac:dyDescent="0.25">
      <c r="A261" s="1">
        <v>42975</v>
      </c>
      <c r="B261">
        <v>3.0350000000000001</v>
      </c>
    </row>
    <row r="262" spans="1:2" x14ac:dyDescent="0.25">
      <c r="A262" s="1">
        <v>42968</v>
      </c>
      <c r="B262">
        <v>3.028</v>
      </c>
    </row>
    <row r="263" spans="1:2" x14ac:dyDescent="0.25">
      <c r="A263" s="1">
        <v>42961</v>
      </c>
      <c r="B263">
        <v>3.0139999999999998</v>
      </c>
    </row>
    <row r="264" spans="1:2" x14ac:dyDescent="0.25">
      <c r="A264" s="1">
        <v>42954</v>
      </c>
      <c r="B264">
        <v>2.9889999999999999</v>
      </c>
    </row>
    <row r="265" spans="1:2" x14ac:dyDescent="0.25">
      <c r="A265" s="1">
        <v>42947</v>
      </c>
      <c r="B265">
        <v>2.9809999999999999</v>
      </c>
    </row>
    <row r="266" spans="1:2" x14ac:dyDescent="0.25">
      <c r="A266" s="1">
        <v>42940</v>
      </c>
      <c r="B266">
        <v>2.9409999999999998</v>
      </c>
    </row>
    <row r="267" spans="1:2" x14ac:dyDescent="0.25">
      <c r="A267" s="1">
        <v>42933</v>
      </c>
      <c r="B267">
        <v>2.9340000000000002</v>
      </c>
    </row>
    <row r="268" spans="1:2" x14ac:dyDescent="0.25">
      <c r="A268" s="1">
        <v>42926</v>
      </c>
      <c r="B268">
        <v>2.9489999999999998</v>
      </c>
    </row>
    <row r="269" spans="1:2" x14ac:dyDescent="0.25">
      <c r="A269" s="1">
        <v>42919</v>
      </c>
      <c r="B269">
        <v>2.9460000000000002</v>
      </c>
    </row>
    <row r="270" spans="1:2" x14ac:dyDescent="0.25">
      <c r="A270" s="1">
        <v>42912</v>
      </c>
      <c r="B270">
        <v>2.9529999999999998</v>
      </c>
    </row>
    <row r="271" spans="1:2" x14ac:dyDescent="0.25">
      <c r="A271" s="1">
        <v>42905</v>
      </c>
      <c r="B271">
        <v>2.996</v>
      </c>
    </row>
    <row r="272" spans="1:2" x14ac:dyDescent="0.25">
      <c r="A272" s="1">
        <v>42898</v>
      </c>
      <c r="B272">
        <v>3.0379999999999998</v>
      </c>
    </row>
    <row r="273" spans="1:2" x14ac:dyDescent="0.25">
      <c r="A273" s="1">
        <v>42891</v>
      </c>
      <c r="B273">
        <v>3.1040000000000001</v>
      </c>
    </row>
    <row r="274" spans="1:2" x14ac:dyDescent="0.25">
      <c r="A274" s="1">
        <v>42884</v>
      </c>
      <c r="B274">
        <v>3.1269999999999998</v>
      </c>
    </row>
    <row r="275" spans="1:2" x14ac:dyDescent="0.25">
      <c r="A275" s="1">
        <v>42877</v>
      </c>
      <c r="B275">
        <v>3.0939999999999999</v>
      </c>
    </row>
    <row r="276" spans="1:2" x14ac:dyDescent="0.25">
      <c r="A276" s="1">
        <v>42870</v>
      </c>
      <c r="B276">
        <v>3.0049999999999999</v>
      </c>
    </row>
    <row r="277" spans="1:2" x14ac:dyDescent="0.25">
      <c r="A277" s="1">
        <v>42863</v>
      </c>
      <c r="B277">
        <v>2.9860000000000002</v>
      </c>
    </row>
    <row r="278" spans="1:2" x14ac:dyDescent="0.25">
      <c r="A278" s="1">
        <v>42856</v>
      </c>
      <c r="B278">
        <v>3.0019999999999998</v>
      </c>
    </row>
    <row r="279" spans="1:2" x14ac:dyDescent="0.25">
      <c r="A279" s="1">
        <v>42849</v>
      </c>
      <c r="B279">
        <v>3.0169999999999999</v>
      </c>
    </row>
    <row r="280" spans="1:2" x14ac:dyDescent="0.25">
      <c r="A280" s="1">
        <v>42842</v>
      </c>
      <c r="B280">
        <v>3.0169999999999999</v>
      </c>
    </row>
    <row r="281" spans="1:2" x14ac:dyDescent="0.25">
      <c r="A281" s="1">
        <v>42835</v>
      </c>
      <c r="B281">
        <v>3.008</v>
      </c>
    </row>
    <row r="282" spans="1:2" x14ac:dyDescent="0.25">
      <c r="A282" s="1">
        <v>42828</v>
      </c>
      <c r="B282">
        <v>2.992</v>
      </c>
    </row>
    <row r="283" spans="1:2" x14ac:dyDescent="0.25">
      <c r="A283" s="1">
        <v>42821</v>
      </c>
      <c r="B283">
        <v>2.9980000000000002</v>
      </c>
    </row>
    <row r="284" spans="1:2" x14ac:dyDescent="0.25">
      <c r="A284" s="1">
        <v>42814</v>
      </c>
      <c r="B284">
        <v>3.0009999999999999</v>
      </c>
    </row>
    <row r="285" spans="1:2" x14ac:dyDescent="0.25">
      <c r="A285" s="1">
        <v>42807</v>
      </c>
      <c r="B285">
        <v>3.0049999999999999</v>
      </c>
    </row>
    <row r="286" spans="1:2" x14ac:dyDescent="0.25">
      <c r="A286" s="1">
        <v>42800</v>
      </c>
      <c r="B286">
        <v>3</v>
      </c>
    </row>
    <row r="287" spans="1:2" x14ac:dyDescent="0.25">
      <c r="A287" s="1">
        <v>42793</v>
      </c>
      <c r="B287">
        <v>2.956</v>
      </c>
    </row>
    <row r="288" spans="1:2" x14ac:dyDescent="0.25">
      <c r="A288" s="1">
        <v>42786</v>
      </c>
      <c r="B288">
        <v>2.8980000000000001</v>
      </c>
    </row>
    <row r="289" spans="1:2" x14ac:dyDescent="0.25">
      <c r="A289" s="1">
        <v>42779</v>
      </c>
      <c r="B289">
        <v>2.8740000000000001</v>
      </c>
    </row>
    <row r="290" spans="1:2" x14ac:dyDescent="0.25">
      <c r="A290" s="1">
        <v>42772</v>
      </c>
      <c r="B290">
        <v>2.8250000000000002</v>
      </c>
    </row>
    <row r="291" spans="1:2" x14ac:dyDescent="0.25">
      <c r="A291" s="1">
        <v>42765</v>
      </c>
      <c r="B291">
        <v>2.7909999999999999</v>
      </c>
    </row>
    <row r="292" spans="1:2" x14ac:dyDescent="0.25">
      <c r="A292" s="1">
        <v>42758</v>
      </c>
      <c r="B292">
        <v>2.7829999999999999</v>
      </c>
    </row>
    <row r="293" spans="1:2" x14ac:dyDescent="0.25">
      <c r="A293" s="1">
        <v>42751</v>
      </c>
      <c r="B293">
        <v>2.794</v>
      </c>
    </row>
    <row r="294" spans="1:2" x14ac:dyDescent="0.25">
      <c r="A294" s="1">
        <v>42744</v>
      </c>
      <c r="B294">
        <v>2.8039999999999998</v>
      </c>
    </row>
    <row r="295" spans="1:2" x14ac:dyDescent="0.25">
      <c r="A295" s="1">
        <v>42737</v>
      </c>
      <c r="B295">
        <v>2.7789999999999999</v>
      </c>
    </row>
    <row r="296" spans="1:2" x14ac:dyDescent="0.25">
      <c r="A296" s="1">
        <v>42730</v>
      </c>
      <c r="B296">
        <v>2.706</v>
      </c>
    </row>
    <row r="297" spans="1:2" x14ac:dyDescent="0.25">
      <c r="A297" s="1">
        <v>42723</v>
      </c>
      <c r="B297">
        <v>2.67</v>
      </c>
    </row>
    <row r="298" spans="1:2" x14ac:dyDescent="0.25">
      <c r="A298" s="1">
        <v>42716</v>
      </c>
      <c r="B298">
        <v>2.6659999999999999</v>
      </c>
    </row>
    <row r="299" spans="1:2" x14ac:dyDescent="0.25">
      <c r="A299" s="1">
        <v>42709</v>
      </c>
      <c r="B299">
        <v>2.6819999999999999</v>
      </c>
    </row>
    <row r="300" spans="1:2" x14ac:dyDescent="0.25">
      <c r="A300" s="1">
        <v>42702</v>
      </c>
      <c r="B300">
        <v>2.6720000000000002</v>
      </c>
    </row>
    <row r="301" spans="1:2" x14ac:dyDescent="0.25">
      <c r="A301" s="1">
        <v>42695</v>
      </c>
      <c r="B301">
        <v>2.69</v>
      </c>
    </row>
    <row r="302" spans="1:2" x14ac:dyDescent="0.25">
      <c r="A302" s="1">
        <v>42688</v>
      </c>
      <c r="B302">
        <v>2.7549999999999999</v>
      </c>
    </row>
    <row r="303" spans="1:2" x14ac:dyDescent="0.25">
      <c r="A303" s="1">
        <v>42681</v>
      </c>
      <c r="B303">
        <v>2.8090000000000002</v>
      </c>
    </row>
    <row r="304" spans="1:2" x14ac:dyDescent="0.25">
      <c r="A304" s="1">
        <v>42674</v>
      </c>
      <c r="B304">
        <v>2.8239999999999998</v>
      </c>
    </row>
    <row r="305" spans="1:2" x14ac:dyDescent="0.25">
      <c r="A305" s="1">
        <v>42667</v>
      </c>
      <c r="B305">
        <v>2.798</v>
      </c>
    </row>
    <row r="306" spans="1:2" x14ac:dyDescent="0.25">
      <c r="A306" s="1">
        <v>42660</v>
      </c>
      <c r="B306">
        <v>2.8050000000000002</v>
      </c>
    </row>
    <row r="307" spans="1:2" x14ac:dyDescent="0.25">
      <c r="A307" s="1">
        <v>42653</v>
      </c>
      <c r="B307">
        <v>2.7989999999999999</v>
      </c>
    </row>
    <row r="308" spans="1:2" x14ac:dyDescent="0.25">
      <c r="A308" s="1">
        <v>42646</v>
      </c>
      <c r="B308">
        <v>2.8090000000000002</v>
      </c>
    </row>
    <row r="309" spans="1:2" x14ac:dyDescent="0.25">
      <c r="A309" s="1">
        <v>42639</v>
      </c>
      <c r="B309">
        <v>2.7639999999999998</v>
      </c>
    </row>
    <row r="310" spans="1:2" x14ac:dyDescent="0.25">
      <c r="A310" s="1">
        <v>42632</v>
      </c>
      <c r="B310">
        <v>2.7629999999999999</v>
      </c>
    </row>
    <row r="311" spans="1:2" x14ac:dyDescent="0.25">
      <c r="A311" s="1">
        <v>42625</v>
      </c>
      <c r="B311">
        <v>2.7530000000000001</v>
      </c>
    </row>
    <row r="312" spans="1:2" x14ac:dyDescent="0.25">
      <c r="A312" s="1">
        <v>42618</v>
      </c>
      <c r="B312">
        <v>2.706</v>
      </c>
    </row>
    <row r="313" spans="1:2" x14ac:dyDescent="0.25">
      <c r="A313" s="1">
        <v>42611</v>
      </c>
      <c r="B313">
        <v>2.7090000000000001</v>
      </c>
    </row>
    <row r="314" spans="1:2" x14ac:dyDescent="0.25">
      <c r="A314" s="1">
        <v>42604</v>
      </c>
      <c r="B314">
        <v>2.702</v>
      </c>
    </row>
    <row r="315" spans="1:2" x14ac:dyDescent="0.25">
      <c r="A315" s="1">
        <v>42597</v>
      </c>
      <c r="B315">
        <v>2.6429999999999998</v>
      </c>
    </row>
    <row r="316" spans="1:2" x14ac:dyDescent="0.25">
      <c r="A316" s="1">
        <v>42590</v>
      </c>
      <c r="B316">
        <v>2.681</v>
      </c>
    </row>
    <row r="317" spans="1:2" x14ac:dyDescent="0.25">
      <c r="A317" s="1">
        <v>42583</v>
      </c>
      <c r="B317">
        <v>2.7250000000000001</v>
      </c>
    </row>
    <row r="318" spans="1:2" x14ac:dyDescent="0.25">
      <c r="A318" s="1">
        <v>42576</v>
      </c>
      <c r="B318">
        <v>2.7919999999999998</v>
      </c>
    </row>
    <row r="319" spans="1:2" x14ac:dyDescent="0.25">
      <c r="A319" s="1">
        <v>42569</v>
      </c>
      <c r="B319">
        <v>2.8580000000000001</v>
      </c>
    </row>
    <row r="320" spans="1:2" x14ac:dyDescent="0.25">
      <c r="A320" s="1">
        <v>42562</v>
      </c>
      <c r="B320">
        <v>2.8660000000000001</v>
      </c>
    </row>
    <row r="321" spans="1:2" x14ac:dyDescent="0.25">
      <c r="A321" s="1">
        <v>42555</v>
      </c>
      <c r="B321">
        <v>2.91</v>
      </c>
    </row>
    <row r="322" spans="1:2" x14ac:dyDescent="0.25">
      <c r="A322" s="1">
        <v>42548</v>
      </c>
      <c r="B322">
        <v>2.9289999999999998</v>
      </c>
    </row>
    <row r="323" spans="1:2" x14ac:dyDescent="0.25">
      <c r="A323" s="1">
        <v>42541</v>
      </c>
      <c r="B323">
        <v>2.8660000000000001</v>
      </c>
    </row>
    <row r="324" spans="1:2" x14ac:dyDescent="0.25">
      <c r="A324" s="1">
        <v>42534</v>
      </c>
      <c r="B324">
        <v>2.8639999999999999</v>
      </c>
    </row>
    <row r="325" spans="1:2" x14ac:dyDescent="0.25">
      <c r="A325" s="1">
        <v>42527</v>
      </c>
      <c r="B325">
        <v>2.84</v>
      </c>
    </row>
    <row r="326" spans="1:2" x14ac:dyDescent="0.25">
      <c r="A326" s="1">
        <v>42520</v>
      </c>
      <c r="B326">
        <v>2.8119999999999998</v>
      </c>
    </row>
    <row r="327" spans="1:2" x14ac:dyDescent="0.25">
      <c r="A327" s="1">
        <v>42513</v>
      </c>
      <c r="B327">
        <v>2.8039999999999998</v>
      </c>
    </row>
    <row r="328" spans="1:2" x14ac:dyDescent="0.25">
      <c r="A328" s="1">
        <v>42506</v>
      </c>
      <c r="B328">
        <v>2.7890000000000001</v>
      </c>
    </row>
    <row r="329" spans="1:2" x14ac:dyDescent="0.25">
      <c r="A329" s="1">
        <v>42499</v>
      </c>
      <c r="B329">
        <v>2.786</v>
      </c>
    </row>
    <row r="330" spans="1:2" x14ac:dyDescent="0.25">
      <c r="A330" s="1">
        <v>42492</v>
      </c>
      <c r="B330">
        <v>2.8090000000000002</v>
      </c>
    </row>
    <row r="331" spans="1:2" x14ac:dyDescent="0.25">
      <c r="A331" s="1">
        <v>42485</v>
      </c>
      <c r="B331">
        <v>2.7749999999999999</v>
      </c>
    </row>
    <row r="332" spans="1:2" x14ac:dyDescent="0.25">
      <c r="A332" s="1">
        <v>42478</v>
      </c>
      <c r="B332">
        <v>2.7709999999999999</v>
      </c>
    </row>
    <row r="333" spans="1:2" x14ac:dyDescent="0.25">
      <c r="A333" s="1">
        <v>42471</v>
      </c>
      <c r="B333">
        <v>2.75</v>
      </c>
    </row>
    <row r="334" spans="1:2" x14ac:dyDescent="0.25">
      <c r="A334" s="1">
        <v>42464</v>
      </c>
      <c r="B334">
        <v>2.7759999999999998</v>
      </c>
    </row>
    <row r="335" spans="1:2" x14ac:dyDescent="0.25">
      <c r="A335" s="1">
        <v>42457</v>
      </c>
      <c r="B335">
        <v>2.782</v>
      </c>
    </row>
    <row r="336" spans="1:2" x14ac:dyDescent="0.25">
      <c r="A336" s="1">
        <v>42450</v>
      </c>
      <c r="B336">
        <v>2.681</v>
      </c>
    </row>
    <row r="337" spans="1:2" x14ac:dyDescent="0.25">
      <c r="A337" s="1">
        <v>42443</v>
      </c>
      <c r="B337">
        <v>2.5960000000000001</v>
      </c>
    </row>
    <row r="338" spans="1:2" x14ac:dyDescent="0.25">
      <c r="A338" s="1">
        <v>42436</v>
      </c>
      <c r="B338">
        <v>2.4409999999999998</v>
      </c>
    </row>
    <row r="339" spans="1:2" x14ac:dyDescent="0.25">
      <c r="A339" s="1">
        <v>42429</v>
      </c>
      <c r="B339">
        <v>2.4060000000000001</v>
      </c>
    </row>
    <row r="340" spans="1:2" x14ac:dyDescent="0.25">
      <c r="A340" s="1">
        <v>42422</v>
      </c>
      <c r="B340">
        <v>2.2949999999999999</v>
      </c>
    </row>
    <row r="341" spans="1:2" x14ac:dyDescent="0.25">
      <c r="A341" s="1">
        <v>42415</v>
      </c>
      <c r="B341">
        <v>2.3780000000000001</v>
      </c>
    </row>
    <row r="342" spans="1:2" x14ac:dyDescent="0.25">
      <c r="A342" s="1">
        <v>42408</v>
      </c>
      <c r="B342">
        <v>2.4860000000000002</v>
      </c>
    </row>
    <row r="343" spans="1:2" x14ac:dyDescent="0.25">
      <c r="A343" s="1">
        <v>42401</v>
      </c>
      <c r="B343">
        <v>2.5510000000000002</v>
      </c>
    </row>
    <row r="344" spans="1:2" x14ac:dyDescent="0.25">
      <c r="A344" s="1">
        <v>42394</v>
      </c>
      <c r="B344">
        <v>2.6429999999999998</v>
      </c>
    </row>
    <row r="345" spans="1:2" x14ac:dyDescent="0.25">
      <c r="A345" s="1">
        <v>42387</v>
      </c>
      <c r="B345">
        <v>2.7120000000000002</v>
      </c>
    </row>
    <row r="346" spans="1:2" x14ac:dyDescent="0.25">
      <c r="A346" s="1">
        <v>42380</v>
      </c>
      <c r="B346">
        <v>2.8420000000000001</v>
      </c>
    </row>
    <row r="347" spans="1:2" x14ac:dyDescent="0.25">
      <c r="A347" s="1">
        <v>42373</v>
      </c>
      <c r="B347">
        <v>2.875</v>
      </c>
    </row>
    <row r="348" spans="1:2" x14ac:dyDescent="0.25">
      <c r="A348" s="1">
        <v>42366</v>
      </c>
      <c r="B348">
        <v>2.8250000000000002</v>
      </c>
    </row>
    <row r="349" spans="1:2" x14ac:dyDescent="0.25">
      <c r="A349" s="1">
        <v>42359</v>
      </c>
      <c r="B349">
        <v>2.7360000000000002</v>
      </c>
    </row>
    <row r="350" spans="1:2" x14ac:dyDescent="0.25">
      <c r="A350" s="1">
        <v>42352</v>
      </c>
      <c r="B350">
        <v>2.6539999999999999</v>
      </c>
    </row>
    <row r="351" spans="1:2" x14ac:dyDescent="0.25">
      <c r="A351" s="1">
        <v>42345</v>
      </c>
      <c r="B351">
        <v>2.6789999999999998</v>
      </c>
    </row>
    <row r="352" spans="1:2" x14ac:dyDescent="0.25">
      <c r="A352" s="1">
        <v>42338</v>
      </c>
      <c r="B352">
        <v>2.6909999999999998</v>
      </c>
    </row>
    <row r="353" spans="1:2" x14ac:dyDescent="0.25">
      <c r="A353" s="1">
        <v>42331</v>
      </c>
      <c r="B353">
        <v>2.7160000000000002</v>
      </c>
    </row>
    <row r="354" spans="1:2" x14ac:dyDescent="0.25">
      <c r="A354" s="1">
        <v>42324</v>
      </c>
      <c r="B354">
        <v>2.78</v>
      </c>
    </row>
    <row r="355" spans="1:2" x14ac:dyDescent="0.25">
      <c r="A355" s="1">
        <v>42317</v>
      </c>
      <c r="B355">
        <v>2.8239999999999998</v>
      </c>
    </row>
    <row r="356" spans="1:2" x14ac:dyDescent="0.25">
      <c r="A356" s="1">
        <v>42310</v>
      </c>
      <c r="B356">
        <v>2.8170000000000002</v>
      </c>
    </row>
    <row r="357" spans="1:2" x14ac:dyDescent="0.25">
      <c r="A357" s="1">
        <v>42303</v>
      </c>
      <c r="B357">
        <v>2.847</v>
      </c>
    </row>
    <row r="358" spans="1:2" x14ac:dyDescent="0.25">
      <c r="A358" s="1">
        <v>42296</v>
      </c>
      <c r="B358">
        <v>2.8610000000000002</v>
      </c>
    </row>
    <row r="359" spans="1:2" x14ac:dyDescent="0.25">
      <c r="A359" s="1">
        <v>42289</v>
      </c>
      <c r="B359">
        <v>2.9140000000000001</v>
      </c>
    </row>
    <row r="360" spans="1:2" x14ac:dyDescent="0.25">
      <c r="A360" s="1">
        <v>42282</v>
      </c>
      <c r="B360">
        <v>2.9489999999999998</v>
      </c>
    </row>
    <row r="361" spans="1:2" x14ac:dyDescent="0.25">
      <c r="A361" s="1">
        <v>42275</v>
      </c>
      <c r="B361">
        <v>2.9940000000000002</v>
      </c>
    </row>
    <row r="362" spans="1:2" x14ac:dyDescent="0.25">
      <c r="A362" s="1">
        <v>42268</v>
      </c>
      <c r="B362">
        <v>3.0720000000000001</v>
      </c>
    </row>
    <row r="363" spans="1:2" x14ac:dyDescent="0.25">
      <c r="A363" s="1">
        <v>42261</v>
      </c>
      <c r="B363">
        <v>3.1549999999999998</v>
      </c>
    </row>
    <row r="364" spans="1:2" x14ac:dyDescent="0.25">
      <c r="A364" s="1">
        <v>42254</v>
      </c>
      <c r="B364">
        <v>3.266</v>
      </c>
    </row>
    <row r="365" spans="1:2" x14ac:dyDescent="0.25">
      <c r="A365" s="1">
        <v>42247</v>
      </c>
      <c r="B365">
        <v>3.3420000000000001</v>
      </c>
    </row>
    <row r="366" spans="1:2" x14ac:dyDescent="0.25">
      <c r="A366" s="1">
        <v>42240</v>
      </c>
      <c r="B366">
        <v>3.4830000000000001</v>
      </c>
    </row>
    <row r="367" spans="1:2" x14ac:dyDescent="0.25">
      <c r="A367" s="1">
        <v>42233</v>
      </c>
      <c r="B367">
        <v>3.5840000000000001</v>
      </c>
    </row>
    <row r="368" spans="1:2" x14ac:dyDescent="0.25">
      <c r="A368" s="1">
        <v>42226</v>
      </c>
      <c r="B368">
        <v>3.5649999999999999</v>
      </c>
    </row>
    <row r="369" spans="1:2" x14ac:dyDescent="0.25">
      <c r="A369" s="1">
        <v>42219</v>
      </c>
      <c r="B369">
        <v>3.7240000000000002</v>
      </c>
    </row>
    <row r="370" spans="1:2" x14ac:dyDescent="0.25">
      <c r="A370" s="1">
        <v>42212</v>
      </c>
      <c r="B370">
        <v>3.8119999999999998</v>
      </c>
    </row>
    <row r="371" spans="1:2" x14ac:dyDescent="0.25">
      <c r="A371" s="1">
        <v>42205</v>
      </c>
      <c r="B371">
        <v>3.8969999999999998</v>
      </c>
    </row>
    <row r="372" spans="1:2" x14ac:dyDescent="0.25">
      <c r="A372" s="1">
        <v>42198</v>
      </c>
      <c r="B372">
        <v>3.88</v>
      </c>
    </row>
    <row r="373" spans="1:2" x14ac:dyDescent="0.25">
      <c r="A373" s="1">
        <v>42191</v>
      </c>
      <c r="B373">
        <v>3.4319999999999999</v>
      </c>
    </row>
    <row r="374" spans="1:2" x14ac:dyDescent="0.25">
      <c r="A374" s="1">
        <v>42184</v>
      </c>
      <c r="B374">
        <v>3.45</v>
      </c>
    </row>
    <row r="375" spans="1:2" x14ac:dyDescent="0.25">
      <c r="A375" s="1">
        <v>42177</v>
      </c>
      <c r="B375">
        <v>3.48</v>
      </c>
    </row>
    <row r="376" spans="1:2" x14ac:dyDescent="0.25">
      <c r="A376" s="1">
        <v>42170</v>
      </c>
      <c r="B376">
        <v>3.5110000000000001</v>
      </c>
    </row>
    <row r="377" spans="1:2" x14ac:dyDescent="0.25">
      <c r="A377" s="1">
        <v>42163</v>
      </c>
      <c r="B377">
        <v>3.5910000000000002</v>
      </c>
    </row>
    <row r="378" spans="1:2" x14ac:dyDescent="0.25">
      <c r="A378" s="1">
        <v>42156</v>
      </c>
      <c r="B378">
        <v>3.6930000000000001</v>
      </c>
    </row>
    <row r="379" spans="1:2" x14ac:dyDescent="0.25">
      <c r="A379" s="1">
        <v>42149</v>
      </c>
      <c r="B379">
        <v>3.7570000000000001</v>
      </c>
    </row>
    <row r="380" spans="1:2" x14ac:dyDescent="0.25">
      <c r="A380" s="1">
        <v>42142</v>
      </c>
      <c r="B380">
        <v>3.8069999999999999</v>
      </c>
    </row>
    <row r="381" spans="1:2" x14ac:dyDescent="0.25">
      <c r="A381" s="1">
        <v>42135</v>
      </c>
      <c r="B381">
        <v>3.7320000000000002</v>
      </c>
    </row>
    <row r="382" spans="1:2" x14ac:dyDescent="0.25">
      <c r="A382" s="1">
        <v>42128</v>
      </c>
      <c r="B382">
        <v>3.7109999999999999</v>
      </c>
    </row>
    <row r="383" spans="1:2" x14ac:dyDescent="0.25">
      <c r="A383" s="1">
        <v>42121</v>
      </c>
      <c r="B383">
        <v>3.4329999999999998</v>
      </c>
    </row>
    <row r="384" spans="1:2" x14ac:dyDescent="0.25">
      <c r="A384" s="1">
        <v>42114</v>
      </c>
      <c r="B384">
        <v>3.1579999999999999</v>
      </c>
    </row>
    <row r="385" spans="1:2" x14ac:dyDescent="0.25">
      <c r="A385" s="1">
        <v>42107</v>
      </c>
      <c r="B385">
        <v>3.1019999999999999</v>
      </c>
    </row>
    <row r="386" spans="1:2" x14ac:dyDescent="0.25">
      <c r="A386" s="1">
        <v>42100</v>
      </c>
      <c r="B386">
        <v>3.1469999999999998</v>
      </c>
    </row>
    <row r="387" spans="1:2" x14ac:dyDescent="0.25">
      <c r="A387" s="1">
        <v>42093</v>
      </c>
      <c r="B387">
        <v>3.2090000000000001</v>
      </c>
    </row>
    <row r="388" spans="1:2" x14ac:dyDescent="0.25">
      <c r="A388" s="1">
        <v>42086</v>
      </c>
      <c r="B388">
        <v>3.2669999999999999</v>
      </c>
    </row>
    <row r="389" spans="1:2" x14ac:dyDescent="0.25">
      <c r="A389" s="1">
        <v>42079</v>
      </c>
      <c r="B389">
        <v>3.3559999999999999</v>
      </c>
    </row>
    <row r="390" spans="1:2" x14ac:dyDescent="0.25">
      <c r="A390" s="1">
        <v>42072</v>
      </c>
      <c r="B390">
        <v>3.4390000000000001</v>
      </c>
    </row>
    <row r="391" spans="1:2" x14ac:dyDescent="0.25">
      <c r="A391" s="1">
        <v>42065</v>
      </c>
      <c r="B391">
        <v>3.4180000000000001</v>
      </c>
    </row>
    <row r="392" spans="1:2" x14ac:dyDescent="0.25">
      <c r="A392" s="1">
        <v>42058</v>
      </c>
      <c r="B392">
        <v>2.9590000000000001</v>
      </c>
    </row>
    <row r="393" spans="1:2" x14ac:dyDescent="0.25">
      <c r="A393" s="1">
        <v>42051</v>
      </c>
      <c r="B393">
        <v>2.798</v>
      </c>
    </row>
    <row r="394" spans="1:2" x14ac:dyDescent="0.25">
      <c r="A394" s="1">
        <v>42044</v>
      </c>
      <c r="B394">
        <v>2.6269999999999998</v>
      </c>
    </row>
    <row r="395" spans="1:2" x14ac:dyDescent="0.25">
      <c r="A395" s="1">
        <v>42037</v>
      </c>
      <c r="B395">
        <v>2.4409999999999998</v>
      </c>
    </row>
    <row r="396" spans="1:2" x14ac:dyDescent="0.25">
      <c r="A396" s="1">
        <v>42030</v>
      </c>
      <c r="B396">
        <v>2.44</v>
      </c>
    </row>
    <row r="397" spans="1:2" x14ac:dyDescent="0.25">
      <c r="A397" s="1">
        <v>42023</v>
      </c>
      <c r="B397">
        <v>2.484</v>
      </c>
    </row>
    <row r="398" spans="1:2" x14ac:dyDescent="0.25">
      <c r="A398" s="1">
        <v>42016</v>
      </c>
      <c r="B398">
        <v>2.5939999999999999</v>
      </c>
    </row>
    <row r="399" spans="1:2" x14ac:dyDescent="0.25">
      <c r="A399" s="1">
        <v>42009</v>
      </c>
      <c r="B399">
        <v>2.6709999999999998</v>
      </c>
    </row>
    <row r="400" spans="1:2" x14ac:dyDescent="0.25">
      <c r="A400" s="1">
        <v>42002</v>
      </c>
      <c r="B400">
        <v>2.68</v>
      </c>
    </row>
    <row r="401" spans="1:2" x14ac:dyDescent="0.25">
      <c r="A401" s="1">
        <v>41995</v>
      </c>
      <c r="B401">
        <v>2.75</v>
      </c>
    </row>
    <row r="402" spans="1:2" x14ac:dyDescent="0.25">
      <c r="A402" s="1">
        <v>41988</v>
      </c>
      <c r="B402">
        <v>2.8780000000000001</v>
      </c>
    </row>
    <row r="403" spans="1:2" x14ac:dyDescent="0.25">
      <c r="A403" s="1">
        <v>41981</v>
      </c>
      <c r="B403">
        <v>2.9790000000000001</v>
      </c>
    </row>
    <row r="404" spans="1:2" x14ac:dyDescent="0.25">
      <c r="A404" s="1">
        <v>41974</v>
      </c>
      <c r="B404">
        <v>3.0470000000000002</v>
      </c>
    </row>
    <row r="405" spans="1:2" x14ac:dyDescent="0.25">
      <c r="A405" s="1">
        <v>41967</v>
      </c>
      <c r="B405">
        <v>3.0720000000000001</v>
      </c>
    </row>
    <row r="406" spans="1:2" x14ac:dyDescent="0.25">
      <c r="A406" s="1">
        <v>41960</v>
      </c>
      <c r="B406">
        <v>3.1509999999999998</v>
      </c>
    </row>
    <row r="407" spans="1:2" x14ac:dyDescent="0.25">
      <c r="A407" s="1">
        <v>41953</v>
      </c>
      <c r="B407">
        <v>3.2170000000000001</v>
      </c>
    </row>
    <row r="408" spans="1:2" x14ac:dyDescent="0.25">
      <c r="A408" s="1">
        <v>41946</v>
      </c>
      <c r="B408">
        <v>3.3</v>
      </c>
    </row>
    <row r="409" spans="1:2" x14ac:dyDescent="0.25">
      <c r="A409" s="1">
        <v>41939</v>
      </c>
      <c r="B409">
        <v>3.39</v>
      </c>
    </row>
    <row r="410" spans="1:2" x14ac:dyDescent="0.25">
      <c r="A410" s="1">
        <v>41932</v>
      </c>
      <c r="B410">
        <v>3.4889999999999999</v>
      </c>
    </row>
    <row r="411" spans="1:2" x14ac:dyDescent="0.25">
      <c r="A411" s="1">
        <v>41925</v>
      </c>
      <c r="B411">
        <v>3.5979999999999999</v>
      </c>
    </row>
    <row r="412" spans="1:2" x14ac:dyDescent="0.25">
      <c r="A412" s="1">
        <v>41918</v>
      </c>
      <c r="B412">
        <v>3.6659999999999999</v>
      </c>
    </row>
    <row r="413" spans="1:2" x14ac:dyDescent="0.25">
      <c r="A413" s="1">
        <v>41911</v>
      </c>
      <c r="B413">
        <v>3.6930000000000001</v>
      </c>
    </row>
    <row r="414" spans="1:2" x14ac:dyDescent="0.25">
      <c r="A414" s="1">
        <v>41904</v>
      </c>
      <c r="B414">
        <v>3.7280000000000002</v>
      </c>
    </row>
    <row r="415" spans="1:2" x14ac:dyDescent="0.25">
      <c r="A415" s="1">
        <v>41897</v>
      </c>
      <c r="B415">
        <v>3.786</v>
      </c>
    </row>
    <row r="416" spans="1:2" x14ac:dyDescent="0.25">
      <c r="A416" s="1">
        <v>41890</v>
      </c>
      <c r="B416">
        <v>3.8159999999999998</v>
      </c>
    </row>
    <row r="417" spans="1:2" x14ac:dyDescent="0.25">
      <c r="A417" s="1">
        <v>41883</v>
      </c>
      <c r="B417">
        <v>3.843</v>
      </c>
    </row>
    <row r="418" spans="1:2" x14ac:dyDescent="0.25">
      <c r="A418" s="1">
        <v>41876</v>
      </c>
      <c r="B418">
        <v>3.8759999999999999</v>
      </c>
    </row>
    <row r="419" spans="1:2" x14ac:dyDescent="0.25">
      <c r="A419" s="1">
        <v>41869</v>
      </c>
      <c r="B419">
        <v>3.8980000000000001</v>
      </c>
    </row>
    <row r="420" spans="1:2" x14ac:dyDescent="0.25">
      <c r="A420" s="1">
        <v>41862</v>
      </c>
      <c r="B420">
        <v>3.9260000000000002</v>
      </c>
    </row>
    <row r="421" spans="1:2" x14ac:dyDescent="0.25">
      <c r="A421" s="1">
        <v>41855</v>
      </c>
      <c r="B421">
        <v>3.948</v>
      </c>
    </row>
    <row r="422" spans="1:2" x14ac:dyDescent="0.25">
      <c r="A422" s="1">
        <v>41848</v>
      </c>
      <c r="B422">
        <v>3.9910000000000001</v>
      </c>
    </row>
    <row r="423" spans="1:2" x14ac:dyDescent="0.25">
      <c r="A423" s="1">
        <v>41841</v>
      </c>
      <c r="B423">
        <v>4.0339999999999998</v>
      </c>
    </row>
    <row r="424" spans="1:2" x14ac:dyDescent="0.25">
      <c r="A424" s="1">
        <v>41834</v>
      </c>
      <c r="B424">
        <v>4.09</v>
      </c>
    </row>
    <row r="425" spans="1:2" x14ac:dyDescent="0.25">
      <c r="A425" s="1">
        <v>41827</v>
      </c>
      <c r="B425">
        <v>4.1280000000000001</v>
      </c>
    </row>
    <row r="426" spans="1:2" x14ac:dyDescent="0.25">
      <c r="A426" s="1">
        <v>41820</v>
      </c>
      <c r="B426">
        <v>4.1319999999999997</v>
      </c>
    </row>
    <row r="427" spans="1:2" x14ac:dyDescent="0.25">
      <c r="A427" s="1">
        <v>41813</v>
      </c>
      <c r="B427">
        <v>4.1020000000000003</v>
      </c>
    </row>
    <row r="428" spans="1:2" x14ac:dyDescent="0.25">
      <c r="A428" s="1">
        <v>41806</v>
      </c>
      <c r="B428">
        <v>4.1020000000000003</v>
      </c>
    </row>
    <row r="429" spans="1:2" x14ac:dyDescent="0.25">
      <c r="A429" s="1">
        <v>41799</v>
      </c>
      <c r="B429">
        <v>4.1059999999999999</v>
      </c>
    </row>
    <row r="430" spans="1:2" x14ac:dyDescent="0.25">
      <c r="A430" s="1">
        <v>41792</v>
      </c>
      <c r="B430">
        <v>4.1269999999999998</v>
      </c>
    </row>
    <row r="431" spans="1:2" x14ac:dyDescent="0.25">
      <c r="A431" s="1">
        <v>41785</v>
      </c>
      <c r="B431">
        <v>4.1349999999999998</v>
      </c>
    </row>
    <row r="432" spans="1:2" x14ac:dyDescent="0.25">
      <c r="A432" s="1">
        <v>41778</v>
      </c>
      <c r="B432">
        <v>4.1589999999999998</v>
      </c>
    </row>
    <row r="433" spans="1:2" x14ac:dyDescent="0.25">
      <c r="A433" s="1">
        <v>41771</v>
      </c>
      <c r="B433">
        <v>4.1689999999999996</v>
      </c>
    </row>
    <row r="434" spans="1:2" x14ac:dyDescent="0.25">
      <c r="A434" s="1">
        <v>41764</v>
      </c>
      <c r="B434">
        <v>4.2220000000000004</v>
      </c>
    </row>
    <row r="435" spans="1:2" x14ac:dyDescent="0.25">
      <c r="A435" s="1">
        <v>41757</v>
      </c>
      <c r="B435">
        <v>4.2539999999999996</v>
      </c>
    </row>
    <row r="436" spans="1:2" x14ac:dyDescent="0.25">
      <c r="A436" s="1">
        <v>41750</v>
      </c>
      <c r="B436">
        <v>4.2060000000000004</v>
      </c>
    </row>
    <row r="437" spans="1:2" x14ac:dyDescent="0.25">
      <c r="A437" s="1">
        <v>41743</v>
      </c>
      <c r="B437">
        <v>4.1559999999999997</v>
      </c>
    </row>
    <row r="438" spans="1:2" x14ac:dyDescent="0.25">
      <c r="A438" s="1">
        <v>41736</v>
      </c>
      <c r="B438">
        <v>4.0279999999999996</v>
      </c>
    </row>
    <row r="439" spans="1:2" x14ac:dyDescent="0.25">
      <c r="A439" s="1">
        <v>41729</v>
      </c>
      <c r="B439">
        <v>3.9969999999999999</v>
      </c>
    </row>
    <row r="440" spans="1:2" x14ac:dyDescent="0.25">
      <c r="A440" s="1">
        <v>41722</v>
      </c>
      <c r="B440">
        <v>3.9689999999999999</v>
      </c>
    </row>
    <row r="441" spans="1:2" x14ac:dyDescent="0.25">
      <c r="A441" s="1">
        <v>41715</v>
      </c>
      <c r="B441">
        <v>3.9580000000000002</v>
      </c>
    </row>
    <row r="442" spans="1:2" x14ac:dyDescent="0.25">
      <c r="A442" s="1">
        <v>41708</v>
      </c>
      <c r="B442">
        <v>3.8969999999999998</v>
      </c>
    </row>
    <row r="443" spans="1:2" x14ac:dyDescent="0.25">
      <c r="A443" s="1">
        <v>41701</v>
      </c>
      <c r="B443">
        <v>3.855</v>
      </c>
    </row>
    <row r="444" spans="1:2" x14ac:dyDescent="0.25">
      <c r="A444" s="1">
        <v>41694</v>
      </c>
      <c r="B444">
        <v>3.7949999999999999</v>
      </c>
    </row>
    <row r="445" spans="1:2" x14ac:dyDescent="0.25">
      <c r="A445" s="1">
        <v>41687</v>
      </c>
      <c r="B445">
        <v>3.6970000000000001</v>
      </c>
    </row>
    <row r="446" spans="1:2" x14ac:dyDescent="0.25">
      <c r="A446" s="1">
        <v>41680</v>
      </c>
      <c r="B446">
        <v>3.6259999999999999</v>
      </c>
    </row>
    <row r="447" spans="1:2" x14ac:dyDescent="0.25">
      <c r="A447" s="1">
        <v>41673</v>
      </c>
      <c r="B447">
        <v>3.59</v>
      </c>
    </row>
    <row r="448" spans="1:2" x14ac:dyDescent="0.25">
      <c r="A448" s="1">
        <v>41666</v>
      </c>
      <c r="B448">
        <v>3.5819999999999999</v>
      </c>
    </row>
    <row r="449" spans="1:2" x14ac:dyDescent="0.25">
      <c r="A449" s="1">
        <v>41659</v>
      </c>
      <c r="B449">
        <v>3.589</v>
      </c>
    </row>
    <row r="450" spans="1:2" x14ac:dyDescent="0.25">
      <c r="A450" s="1">
        <v>41652</v>
      </c>
      <c r="B450">
        <v>3.6349999999999998</v>
      </c>
    </row>
    <row r="451" spans="1:2" x14ac:dyDescent="0.25">
      <c r="A451" s="1">
        <v>41645</v>
      </c>
      <c r="B451">
        <v>3.6669999999999998</v>
      </c>
    </row>
    <row r="452" spans="1:2" x14ac:dyDescent="0.25">
      <c r="A452" s="1">
        <v>41638</v>
      </c>
      <c r="B452">
        <v>3.6469999999999998</v>
      </c>
    </row>
    <row r="453" spans="1:2" x14ac:dyDescent="0.25">
      <c r="A453" s="1">
        <v>41631</v>
      </c>
      <c r="B453">
        <v>3.5939999999999999</v>
      </c>
    </row>
    <row r="454" spans="1:2" x14ac:dyDescent="0.25">
      <c r="A454" s="1">
        <v>41624</v>
      </c>
      <c r="B454">
        <v>3.5739999999999998</v>
      </c>
    </row>
    <row r="455" spans="1:2" x14ac:dyDescent="0.25">
      <c r="A455" s="1">
        <v>41617</v>
      </c>
      <c r="B455">
        <v>3.58</v>
      </c>
    </row>
    <row r="456" spans="1:2" x14ac:dyDescent="0.25">
      <c r="A456" s="1">
        <v>41610</v>
      </c>
      <c r="B456">
        <v>3.5760000000000001</v>
      </c>
    </row>
    <row r="457" spans="1:2" x14ac:dyDescent="0.25">
      <c r="A457" s="1">
        <v>41603</v>
      </c>
      <c r="B457">
        <v>3.5470000000000002</v>
      </c>
    </row>
    <row r="458" spans="1:2" x14ac:dyDescent="0.25">
      <c r="A458" s="1">
        <v>41596</v>
      </c>
      <c r="B458">
        <v>3.56</v>
      </c>
    </row>
    <row r="459" spans="1:2" x14ac:dyDescent="0.25">
      <c r="A459" s="1">
        <v>41589</v>
      </c>
      <c r="B459">
        <v>3.6030000000000002</v>
      </c>
    </row>
    <row r="460" spans="1:2" x14ac:dyDescent="0.25">
      <c r="A460" s="1">
        <v>41582</v>
      </c>
      <c r="B460">
        <v>3.665</v>
      </c>
    </row>
    <row r="461" spans="1:2" x14ac:dyDescent="0.25">
      <c r="A461" s="1">
        <v>41575</v>
      </c>
      <c r="B461">
        <v>3.718</v>
      </c>
    </row>
    <row r="462" spans="1:2" x14ac:dyDescent="0.25">
      <c r="A462" s="1">
        <v>41568</v>
      </c>
      <c r="B462">
        <v>3.766</v>
      </c>
    </row>
    <row r="463" spans="1:2" x14ac:dyDescent="0.25">
      <c r="A463" s="1">
        <v>41561</v>
      </c>
      <c r="B463">
        <v>3.7909999999999999</v>
      </c>
    </row>
    <row r="464" spans="1:2" x14ac:dyDescent="0.25">
      <c r="A464" s="1">
        <v>41554</v>
      </c>
      <c r="B464">
        <v>3.85</v>
      </c>
    </row>
    <row r="465" spans="1:2" x14ac:dyDescent="0.25">
      <c r="A465" s="1">
        <v>41547</v>
      </c>
      <c r="B465">
        <v>3.9319999999999999</v>
      </c>
    </row>
    <row r="466" spans="1:2" x14ac:dyDescent="0.25">
      <c r="A466" s="1">
        <v>41540</v>
      </c>
      <c r="B466">
        <v>4.0049999999999999</v>
      </c>
    </row>
    <row r="467" spans="1:2" x14ac:dyDescent="0.25">
      <c r="A467" s="1">
        <v>41533</v>
      </c>
      <c r="B467">
        <v>4.0510000000000002</v>
      </c>
    </row>
    <row r="468" spans="1:2" x14ac:dyDescent="0.25">
      <c r="A468" s="1">
        <v>41526</v>
      </c>
      <c r="B468">
        <v>3.899</v>
      </c>
    </row>
    <row r="469" spans="1:2" x14ac:dyDescent="0.25">
      <c r="A469" s="1">
        <v>41519</v>
      </c>
      <c r="B469">
        <v>3.8220000000000001</v>
      </c>
    </row>
    <row r="470" spans="1:2" x14ac:dyDescent="0.25">
      <c r="A470" s="1">
        <v>41512</v>
      </c>
      <c r="B470">
        <v>3.802</v>
      </c>
    </row>
    <row r="471" spans="1:2" x14ac:dyDescent="0.25">
      <c r="A471" s="1">
        <v>41505</v>
      </c>
      <c r="B471">
        <v>3.83</v>
      </c>
    </row>
    <row r="472" spans="1:2" x14ac:dyDescent="0.25">
      <c r="A472" s="1">
        <v>41498</v>
      </c>
      <c r="B472">
        <v>3.9009999999999998</v>
      </c>
    </row>
    <row r="473" spans="1:2" x14ac:dyDescent="0.25">
      <c r="A473" s="1">
        <v>41491</v>
      </c>
      <c r="B473">
        <v>3.95</v>
      </c>
    </row>
    <row r="474" spans="1:2" x14ac:dyDescent="0.25">
      <c r="A474" s="1">
        <v>41484</v>
      </c>
      <c r="B474">
        <v>4.0019999999999998</v>
      </c>
    </row>
    <row r="475" spans="1:2" x14ac:dyDescent="0.25">
      <c r="A475" s="1">
        <v>41477</v>
      </c>
      <c r="B475">
        <v>4.0359999999999996</v>
      </c>
    </row>
    <row r="476" spans="1:2" x14ac:dyDescent="0.25">
      <c r="A476" s="1">
        <v>41470</v>
      </c>
      <c r="B476">
        <v>4.0149999999999997</v>
      </c>
    </row>
    <row r="477" spans="1:2" x14ac:dyDescent="0.25">
      <c r="A477" s="1">
        <v>41463</v>
      </c>
      <c r="B477">
        <v>3.9849999999999999</v>
      </c>
    </row>
    <row r="478" spans="1:2" x14ac:dyDescent="0.25">
      <c r="A478" s="1">
        <v>41456</v>
      </c>
      <c r="B478">
        <v>4.0019999999999998</v>
      </c>
    </row>
    <row r="479" spans="1:2" x14ac:dyDescent="0.25">
      <c r="A479" s="1">
        <v>41449</v>
      </c>
      <c r="B479">
        <v>4.0750000000000002</v>
      </c>
    </row>
    <row r="480" spans="1:2" x14ac:dyDescent="0.25">
      <c r="A480" s="1">
        <v>41442</v>
      </c>
      <c r="B480">
        <v>3.9889999999999999</v>
      </c>
    </row>
    <row r="481" spans="1:2" x14ac:dyDescent="0.25">
      <c r="A481" s="1">
        <v>41435</v>
      </c>
      <c r="B481">
        <v>3.9689999999999999</v>
      </c>
    </row>
    <row r="482" spans="1:2" x14ac:dyDescent="0.25">
      <c r="A482" s="1">
        <v>41428</v>
      </c>
      <c r="B482">
        <v>3.9769999999999999</v>
      </c>
    </row>
    <row r="483" spans="1:2" x14ac:dyDescent="0.25">
      <c r="A483" s="1">
        <v>41421</v>
      </c>
      <c r="B483">
        <v>4.0220000000000002</v>
      </c>
    </row>
    <row r="484" spans="1:2" x14ac:dyDescent="0.25">
      <c r="A484" s="1">
        <v>41414</v>
      </c>
      <c r="B484">
        <v>4.048</v>
      </c>
    </row>
    <row r="485" spans="1:2" x14ac:dyDescent="0.25">
      <c r="A485" s="1">
        <v>41407</v>
      </c>
      <c r="B485">
        <v>4.04</v>
      </c>
    </row>
    <row r="486" spans="1:2" x14ac:dyDescent="0.25">
      <c r="A486" s="1">
        <v>41400</v>
      </c>
      <c r="B486">
        <v>3.911</v>
      </c>
    </row>
    <row r="487" spans="1:2" x14ac:dyDescent="0.25">
      <c r="A487" s="1">
        <v>41393</v>
      </c>
      <c r="B487">
        <v>3.9049999999999998</v>
      </c>
    </row>
    <row r="488" spans="1:2" x14ac:dyDescent="0.25">
      <c r="A488" s="1">
        <v>41386</v>
      </c>
      <c r="B488">
        <v>3.9340000000000002</v>
      </c>
    </row>
    <row r="489" spans="1:2" x14ac:dyDescent="0.25">
      <c r="A489" s="1">
        <v>41379</v>
      </c>
      <c r="B489">
        <v>3.992</v>
      </c>
    </row>
    <row r="490" spans="1:2" x14ac:dyDescent="0.25">
      <c r="A490" s="1">
        <v>41372</v>
      </c>
      <c r="B490">
        <v>4.0330000000000004</v>
      </c>
    </row>
    <row r="491" spans="1:2" x14ac:dyDescent="0.25">
      <c r="A491" s="1">
        <v>41365</v>
      </c>
      <c r="B491">
        <v>4.0529999999999999</v>
      </c>
    </row>
    <row r="492" spans="1:2" x14ac:dyDescent="0.25">
      <c r="A492" s="1">
        <v>41358</v>
      </c>
      <c r="B492">
        <v>4.069</v>
      </c>
    </row>
    <row r="493" spans="1:2" x14ac:dyDescent="0.25">
      <c r="A493" s="1">
        <v>41351</v>
      </c>
      <c r="B493">
        <v>4.12</v>
      </c>
    </row>
    <row r="494" spans="1:2" x14ac:dyDescent="0.25">
      <c r="A494" s="1">
        <v>41344</v>
      </c>
      <c r="B494">
        <v>4.1740000000000004</v>
      </c>
    </row>
    <row r="495" spans="1:2" x14ac:dyDescent="0.25">
      <c r="A495" s="1">
        <v>41337</v>
      </c>
      <c r="B495">
        <v>4.2119999999999997</v>
      </c>
    </row>
    <row r="496" spans="1:2" x14ac:dyDescent="0.25">
      <c r="A496" s="1">
        <v>41330</v>
      </c>
      <c r="B496">
        <v>4.2110000000000003</v>
      </c>
    </row>
    <row r="497" spans="1:2" x14ac:dyDescent="0.25">
      <c r="A497" s="1">
        <v>41323</v>
      </c>
      <c r="B497">
        <v>4.1539999999999999</v>
      </c>
    </row>
    <row r="498" spans="1:2" x14ac:dyDescent="0.25">
      <c r="A498" s="1">
        <v>41316</v>
      </c>
      <c r="B498">
        <v>4.0439999999999996</v>
      </c>
    </row>
    <row r="499" spans="1:2" x14ac:dyDescent="0.25">
      <c r="A499" s="1">
        <v>41309</v>
      </c>
      <c r="B499">
        <v>3.9039999999999999</v>
      </c>
    </row>
    <row r="500" spans="1:2" x14ac:dyDescent="0.25">
      <c r="A500" s="1">
        <v>41302</v>
      </c>
      <c r="B500">
        <v>3.6760000000000002</v>
      </c>
    </row>
    <row r="501" spans="1:2" x14ac:dyDescent="0.25">
      <c r="A501" s="1">
        <v>41295</v>
      </c>
      <c r="B501">
        <v>3.63</v>
      </c>
    </row>
    <row r="502" spans="1:2" x14ac:dyDescent="0.25">
      <c r="A502" s="1">
        <v>41288</v>
      </c>
      <c r="B502">
        <v>3.6150000000000002</v>
      </c>
    </row>
    <row r="503" spans="1:2" x14ac:dyDescent="0.25">
      <c r="A503" s="1">
        <v>41281</v>
      </c>
      <c r="B503">
        <v>3.605</v>
      </c>
    </row>
    <row r="504" spans="1:2" x14ac:dyDescent="0.25">
      <c r="A504" s="1">
        <v>41274</v>
      </c>
      <c r="B504">
        <v>3.5539999999999998</v>
      </c>
    </row>
    <row r="505" spans="1:2" x14ac:dyDescent="0.25">
      <c r="A505" s="1">
        <v>41267</v>
      </c>
      <c r="B505">
        <v>3.5059999999999998</v>
      </c>
    </row>
    <row r="506" spans="1:2" x14ac:dyDescent="0.25">
      <c r="A506" s="1">
        <v>41260</v>
      </c>
      <c r="B506">
        <v>3.5249999999999999</v>
      </c>
    </row>
    <row r="507" spans="1:2" x14ac:dyDescent="0.25">
      <c r="A507" s="1">
        <v>41253</v>
      </c>
      <c r="B507">
        <v>3.6190000000000002</v>
      </c>
    </row>
    <row r="508" spans="1:2" x14ac:dyDescent="0.25">
      <c r="A508" s="1">
        <v>41246</v>
      </c>
      <c r="B508">
        <v>3.6960000000000002</v>
      </c>
    </row>
    <row r="509" spans="1:2" x14ac:dyDescent="0.25">
      <c r="A509" s="1">
        <v>41239</v>
      </c>
      <c r="B509">
        <v>3.7469999999999999</v>
      </c>
    </row>
    <row r="510" spans="1:2" x14ac:dyDescent="0.25">
      <c r="A510" s="1">
        <v>41232</v>
      </c>
      <c r="B510">
        <v>3.7829999999999999</v>
      </c>
    </row>
    <row r="511" spans="1:2" x14ac:dyDescent="0.25">
      <c r="A511" s="1">
        <v>41225</v>
      </c>
      <c r="B511">
        <v>3.8580000000000001</v>
      </c>
    </row>
    <row r="512" spans="1:2" x14ac:dyDescent="0.25">
      <c r="A512" s="1">
        <v>41218</v>
      </c>
      <c r="B512">
        <v>3.996</v>
      </c>
    </row>
    <row r="513" spans="1:2" x14ac:dyDescent="0.25">
      <c r="A513" s="1">
        <v>41211</v>
      </c>
      <c r="B513">
        <v>4.1689999999999996</v>
      </c>
    </row>
    <row r="514" spans="1:2" x14ac:dyDescent="0.25">
      <c r="A514" s="1">
        <v>41204</v>
      </c>
      <c r="B514">
        <v>4.4320000000000004</v>
      </c>
    </row>
    <row r="515" spans="1:2" x14ac:dyDescent="0.25">
      <c r="A515" s="1">
        <v>41197</v>
      </c>
      <c r="B515">
        <v>4.6230000000000002</v>
      </c>
    </row>
    <row r="516" spans="1:2" x14ac:dyDescent="0.25">
      <c r="A516" s="1">
        <v>41190</v>
      </c>
      <c r="B516">
        <v>4.6589999999999998</v>
      </c>
    </row>
    <row r="517" spans="1:2" x14ac:dyDescent="0.25">
      <c r="A517" s="1">
        <v>41183</v>
      </c>
      <c r="B517">
        <v>4.1760000000000002</v>
      </c>
    </row>
    <row r="518" spans="1:2" x14ac:dyDescent="0.25">
      <c r="A518" s="1">
        <v>41176</v>
      </c>
      <c r="B518">
        <v>4.1509999999999998</v>
      </c>
    </row>
    <row r="519" spans="1:2" x14ac:dyDescent="0.25">
      <c r="A519" s="1">
        <v>41169</v>
      </c>
      <c r="B519">
        <v>4.1550000000000002</v>
      </c>
    </row>
    <row r="520" spans="1:2" x14ac:dyDescent="0.25">
      <c r="A520" s="1">
        <v>41162</v>
      </c>
      <c r="B520">
        <v>4.1779999999999999</v>
      </c>
    </row>
    <row r="521" spans="1:2" x14ac:dyDescent="0.25">
      <c r="A521" s="1">
        <v>41155</v>
      </c>
      <c r="B521">
        <v>4.1760000000000002</v>
      </c>
    </row>
    <row r="522" spans="1:2" x14ac:dyDescent="0.25">
      <c r="A522" s="1">
        <v>41148</v>
      </c>
      <c r="B522">
        <v>4.1580000000000004</v>
      </c>
    </row>
    <row r="523" spans="1:2" x14ac:dyDescent="0.25">
      <c r="A523" s="1">
        <v>41141</v>
      </c>
      <c r="B523">
        <v>4.1289999999999996</v>
      </c>
    </row>
    <row r="524" spans="1:2" x14ac:dyDescent="0.25">
      <c r="A524" s="1">
        <v>41134</v>
      </c>
      <c r="B524">
        <v>4.0960000000000001</v>
      </c>
    </row>
    <row r="525" spans="1:2" x14ac:dyDescent="0.25">
      <c r="A525" s="1">
        <v>41127</v>
      </c>
      <c r="B525">
        <v>3.8679999999999999</v>
      </c>
    </row>
    <row r="526" spans="1:2" x14ac:dyDescent="0.25">
      <c r="A526" s="1">
        <v>41120</v>
      </c>
      <c r="B526">
        <v>3.802</v>
      </c>
    </row>
    <row r="527" spans="1:2" x14ac:dyDescent="0.25">
      <c r="A527" s="1">
        <v>41113</v>
      </c>
      <c r="B527">
        <v>3.8079999999999998</v>
      </c>
    </row>
    <row r="528" spans="1:2" x14ac:dyDescent="0.25">
      <c r="A528" s="1">
        <v>41106</v>
      </c>
      <c r="B528">
        <v>3.7530000000000001</v>
      </c>
    </row>
    <row r="529" spans="1:2" x14ac:dyDescent="0.25">
      <c r="A529" s="1">
        <v>41099</v>
      </c>
      <c r="B529">
        <v>3.7330000000000001</v>
      </c>
    </row>
    <row r="530" spans="1:2" x14ac:dyDescent="0.25">
      <c r="A530" s="1">
        <v>41092</v>
      </c>
      <c r="B530">
        <v>3.7730000000000001</v>
      </c>
    </row>
    <row r="531" spans="1:2" x14ac:dyDescent="0.25">
      <c r="A531" s="1">
        <v>41085</v>
      </c>
      <c r="B531">
        <v>3.887</v>
      </c>
    </row>
    <row r="532" spans="1:2" x14ac:dyDescent="0.25">
      <c r="A532" s="1">
        <v>41078</v>
      </c>
      <c r="B532">
        <v>4.0289999999999999</v>
      </c>
    </row>
    <row r="533" spans="1:2" x14ac:dyDescent="0.25">
      <c r="A533" s="1">
        <v>41071</v>
      </c>
      <c r="B533">
        <v>4.1639999999999997</v>
      </c>
    </row>
    <row r="534" spans="1:2" x14ac:dyDescent="0.25">
      <c r="A534" s="1">
        <v>41064</v>
      </c>
      <c r="B534">
        <v>4.26</v>
      </c>
    </row>
    <row r="535" spans="1:2" x14ac:dyDescent="0.25">
      <c r="A535" s="1">
        <v>41057</v>
      </c>
      <c r="B535">
        <v>4.3120000000000003</v>
      </c>
    </row>
    <row r="536" spans="1:2" x14ac:dyDescent="0.25">
      <c r="A536" s="1">
        <v>41050</v>
      </c>
      <c r="B536">
        <v>4.3360000000000003</v>
      </c>
    </row>
    <row r="537" spans="1:2" x14ac:dyDescent="0.25">
      <c r="A537" s="1">
        <v>41043</v>
      </c>
      <c r="B537">
        <v>4.367</v>
      </c>
    </row>
    <row r="538" spans="1:2" x14ac:dyDescent="0.25">
      <c r="A538" s="1">
        <v>41036</v>
      </c>
      <c r="B538">
        <v>4.2130000000000001</v>
      </c>
    </row>
    <row r="539" spans="1:2" x14ac:dyDescent="0.25">
      <c r="A539" s="1">
        <v>41029</v>
      </c>
      <c r="B539">
        <v>4.1859999999999999</v>
      </c>
    </row>
    <row r="540" spans="1:2" x14ac:dyDescent="0.25">
      <c r="A540" s="1">
        <v>41022</v>
      </c>
      <c r="B540">
        <v>4.2030000000000003</v>
      </c>
    </row>
    <row r="541" spans="1:2" x14ac:dyDescent="0.25">
      <c r="A541" s="1">
        <v>41015</v>
      </c>
      <c r="B541">
        <v>4.2350000000000003</v>
      </c>
    </row>
    <row r="542" spans="1:2" x14ac:dyDescent="0.25">
      <c r="A542" s="1">
        <v>41008</v>
      </c>
      <c r="B542">
        <v>4.28</v>
      </c>
    </row>
    <row r="543" spans="1:2" x14ac:dyDescent="0.25">
      <c r="A543" s="1">
        <v>41001</v>
      </c>
      <c r="B543">
        <v>4.3220000000000001</v>
      </c>
    </row>
    <row r="544" spans="1:2" x14ac:dyDescent="0.25">
      <c r="A544" s="1">
        <v>40994</v>
      </c>
      <c r="B544">
        <v>4.359</v>
      </c>
    </row>
    <row r="545" spans="1:2" x14ac:dyDescent="0.25">
      <c r="A545" s="1">
        <v>40987</v>
      </c>
      <c r="B545">
        <v>4.375</v>
      </c>
    </row>
    <row r="546" spans="1:2" x14ac:dyDescent="0.25">
      <c r="A546" s="1">
        <v>40980</v>
      </c>
      <c r="B546">
        <v>4.3760000000000003</v>
      </c>
    </row>
    <row r="547" spans="1:2" x14ac:dyDescent="0.25">
      <c r="A547" s="1">
        <v>40973</v>
      </c>
      <c r="B547">
        <v>4.3579999999999997</v>
      </c>
    </row>
    <row r="548" spans="1:2" x14ac:dyDescent="0.25">
      <c r="A548" s="1">
        <v>40966</v>
      </c>
      <c r="B548">
        <v>4.2919999999999998</v>
      </c>
    </row>
    <row r="549" spans="1:2" x14ac:dyDescent="0.25">
      <c r="A549" s="1">
        <v>40959</v>
      </c>
      <c r="B549">
        <v>4.0350000000000001</v>
      </c>
    </row>
    <row r="550" spans="1:2" x14ac:dyDescent="0.25">
      <c r="A550" s="1">
        <v>40952</v>
      </c>
      <c r="B550">
        <v>3.835</v>
      </c>
    </row>
    <row r="551" spans="1:2" x14ac:dyDescent="0.25">
      <c r="A551" s="1">
        <v>40945</v>
      </c>
      <c r="B551">
        <v>3.758</v>
      </c>
    </row>
    <row r="552" spans="1:2" x14ac:dyDescent="0.25">
      <c r="A552" s="1">
        <v>40938</v>
      </c>
      <c r="B552">
        <v>3.7410000000000001</v>
      </c>
    </row>
    <row r="553" spans="1:2" x14ac:dyDescent="0.25">
      <c r="A553" s="1">
        <v>40931</v>
      </c>
      <c r="B553">
        <v>3.714</v>
      </c>
    </row>
    <row r="554" spans="1:2" x14ac:dyDescent="0.25">
      <c r="A554" s="1">
        <v>40924</v>
      </c>
      <c r="B554">
        <v>3.7</v>
      </c>
    </row>
    <row r="555" spans="1:2" x14ac:dyDescent="0.25">
      <c r="A555" s="1">
        <v>40917</v>
      </c>
      <c r="B555">
        <v>3.7069999999999999</v>
      </c>
    </row>
    <row r="556" spans="1:2" x14ac:dyDescent="0.25">
      <c r="A556" s="1">
        <v>40910</v>
      </c>
      <c r="B556">
        <v>3.6349999999999998</v>
      </c>
    </row>
    <row r="557" spans="1:2" x14ac:dyDescent="0.25">
      <c r="A557" s="1">
        <v>40903</v>
      </c>
      <c r="B557">
        <v>3.5760000000000001</v>
      </c>
    </row>
    <row r="558" spans="1:2" x14ac:dyDescent="0.25">
      <c r="A558" s="1">
        <v>40896</v>
      </c>
      <c r="B558">
        <v>3.556</v>
      </c>
    </row>
    <row r="559" spans="1:2" x14ac:dyDescent="0.25">
      <c r="A559" s="1">
        <v>40889</v>
      </c>
      <c r="B559">
        <v>3.6110000000000002</v>
      </c>
    </row>
    <row r="560" spans="1:2" x14ac:dyDescent="0.25">
      <c r="A560" s="1">
        <v>40882</v>
      </c>
      <c r="B560">
        <v>3.6549999999999998</v>
      </c>
    </row>
    <row r="561" spans="1:2" x14ac:dyDescent="0.25">
      <c r="A561" s="1">
        <v>40875</v>
      </c>
      <c r="B561">
        <v>3.718</v>
      </c>
    </row>
    <row r="562" spans="1:2" x14ac:dyDescent="0.25">
      <c r="A562" s="1">
        <v>40868</v>
      </c>
      <c r="B562">
        <v>3.786</v>
      </c>
    </row>
    <row r="563" spans="1:2" x14ac:dyDescent="0.25">
      <c r="A563" s="1">
        <v>40861</v>
      </c>
      <c r="B563">
        <v>3.84</v>
      </c>
    </row>
    <row r="564" spans="1:2" x14ac:dyDescent="0.25">
      <c r="A564" s="1">
        <v>40854</v>
      </c>
      <c r="B564">
        <v>3.855</v>
      </c>
    </row>
    <row r="565" spans="1:2" x14ac:dyDescent="0.25">
      <c r="A565" s="1">
        <v>40847</v>
      </c>
      <c r="B565">
        <v>3.8460000000000001</v>
      </c>
    </row>
    <row r="566" spans="1:2" x14ac:dyDescent="0.25">
      <c r="A566" s="1">
        <v>40840</v>
      </c>
      <c r="B566">
        <v>3.8580000000000001</v>
      </c>
    </row>
    <row r="567" spans="1:2" x14ac:dyDescent="0.25">
      <c r="A567" s="1">
        <v>40833</v>
      </c>
      <c r="B567">
        <v>3.8639999999999999</v>
      </c>
    </row>
    <row r="568" spans="1:2" x14ac:dyDescent="0.25">
      <c r="A568" s="1">
        <v>40826</v>
      </c>
      <c r="B568">
        <v>3.8149999999999999</v>
      </c>
    </row>
    <row r="569" spans="1:2" x14ac:dyDescent="0.25">
      <c r="A569" s="1">
        <v>40819</v>
      </c>
      <c r="B569">
        <v>3.835</v>
      </c>
    </row>
    <row r="570" spans="1:2" x14ac:dyDescent="0.25">
      <c r="A570" s="1">
        <v>40812</v>
      </c>
      <c r="B570">
        <v>3.887</v>
      </c>
    </row>
    <row r="571" spans="1:2" x14ac:dyDescent="0.25">
      <c r="A571" s="1">
        <v>40805</v>
      </c>
      <c r="B571">
        <v>3.923</v>
      </c>
    </row>
    <row r="572" spans="1:2" x14ac:dyDescent="0.25">
      <c r="A572" s="1">
        <v>40798</v>
      </c>
      <c r="B572">
        <v>3.944</v>
      </c>
    </row>
    <row r="573" spans="1:2" x14ac:dyDescent="0.25">
      <c r="A573" s="1">
        <v>40791</v>
      </c>
      <c r="B573">
        <v>3.944</v>
      </c>
    </row>
    <row r="574" spans="1:2" x14ac:dyDescent="0.25">
      <c r="A574" s="1">
        <v>40784</v>
      </c>
      <c r="B574">
        <v>3.8090000000000002</v>
      </c>
    </row>
    <row r="575" spans="1:2" x14ac:dyDescent="0.25">
      <c r="A575" s="1">
        <v>40777</v>
      </c>
      <c r="B575">
        <v>3.734</v>
      </c>
    </row>
    <row r="576" spans="1:2" x14ac:dyDescent="0.25">
      <c r="A576" s="1">
        <v>40770</v>
      </c>
      <c r="B576">
        <v>3.734</v>
      </c>
    </row>
    <row r="577" spans="1:2" x14ac:dyDescent="0.25">
      <c r="A577" s="1">
        <v>40763</v>
      </c>
      <c r="B577">
        <v>3.798</v>
      </c>
    </row>
    <row r="578" spans="1:2" x14ac:dyDescent="0.25">
      <c r="A578" s="1">
        <v>40756</v>
      </c>
      <c r="B578">
        <v>3.8109999999999999</v>
      </c>
    </row>
    <row r="579" spans="1:2" x14ac:dyDescent="0.25">
      <c r="A579" s="1">
        <v>40749</v>
      </c>
      <c r="B579">
        <v>3.8180000000000001</v>
      </c>
    </row>
    <row r="580" spans="1:2" x14ac:dyDescent="0.25">
      <c r="A580" s="1">
        <v>40742</v>
      </c>
      <c r="B580">
        <v>3.8</v>
      </c>
    </row>
    <row r="581" spans="1:2" x14ac:dyDescent="0.25">
      <c r="A581" s="1">
        <v>40735</v>
      </c>
      <c r="B581">
        <v>3.778</v>
      </c>
    </row>
    <row r="582" spans="1:2" x14ac:dyDescent="0.25">
      <c r="A582" s="1">
        <v>40728</v>
      </c>
      <c r="B582">
        <v>3.794</v>
      </c>
    </row>
    <row r="583" spans="1:2" x14ac:dyDescent="0.25">
      <c r="A583" s="1">
        <v>40721</v>
      </c>
      <c r="B583">
        <v>3.839</v>
      </c>
    </row>
    <row r="584" spans="1:2" x14ac:dyDescent="0.25">
      <c r="A584" s="1">
        <v>40714</v>
      </c>
      <c r="B584">
        <v>3.9</v>
      </c>
    </row>
    <row r="585" spans="1:2" x14ac:dyDescent="0.25">
      <c r="A585" s="1">
        <v>40707</v>
      </c>
      <c r="B585">
        <v>3.94</v>
      </c>
    </row>
    <row r="586" spans="1:2" x14ac:dyDescent="0.25">
      <c r="A586" s="1">
        <v>40700</v>
      </c>
      <c r="B586">
        <v>3.9940000000000002</v>
      </c>
    </row>
    <row r="587" spans="1:2" x14ac:dyDescent="0.25">
      <c r="A587" s="1">
        <v>40693</v>
      </c>
      <c r="B587">
        <v>4.056</v>
      </c>
    </row>
    <row r="588" spans="1:2" x14ac:dyDescent="0.25">
      <c r="A588" s="1">
        <v>40686</v>
      </c>
      <c r="B588">
        <v>4.1210000000000004</v>
      </c>
    </row>
    <row r="589" spans="1:2" x14ac:dyDescent="0.25">
      <c r="A589" s="1">
        <v>40679</v>
      </c>
      <c r="B589">
        <v>4.218</v>
      </c>
    </row>
    <row r="590" spans="1:2" x14ac:dyDescent="0.25">
      <c r="A590" s="1">
        <v>40672</v>
      </c>
      <c r="B590">
        <v>4.2539999999999996</v>
      </c>
    </row>
    <row r="591" spans="1:2" x14ac:dyDescent="0.25">
      <c r="A591" s="1">
        <v>40665</v>
      </c>
      <c r="B591">
        <v>4.2569999999999997</v>
      </c>
    </row>
    <row r="592" spans="1:2" x14ac:dyDescent="0.25">
      <c r="A592" s="1">
        <v>40658</v>
      </c>
      <c r="B592">
        <v>4.2169999999999996</v>
      </c>
    </row>
    <row r="593" spans="1:2" x14ac:dyDescent="0.25">
      <c r="A593" s="1">
        <v>40651</v>
      </c>
      <c r="B593">
        <v>4.2050000000000001</v>
      </c>
    </row>
    <row r="594" spans="1:2" x14ac:dyDescent="0.25">
      <c r="A594" s="1">
        <v>40644</v>
      </c>
      <c r="B594">
        <v>4.1609999999999996</v>
      </c>
    </row>
    <row r="595" spans="1:2" x14ac:dyDescent="0.25">
      <c r="A595" s="1">
        <v>40637</v>
      </c>
      <c r="B595">
        <v>4.0570000000000004</v>
      </c>
    </row>
    <row r="596" spans="1:2" x14ac:dyDescent="0.25">
      <c r="A596" s="1">
        <v>40630</v>
      </c>
      <c r="B596">
        <v>4.0279999999999996</v>
      </c>
    </row>
    <row r="597" spans="1:2" x14ac:dyDescent="0.25">
      <c r="A597" s="1">
        <v>40623</v>
      </c>
      <c r="B597">
        <v>3.9660000000000002</v>
      </c>
    </row>
    <row r="598" spans="1:2" x14ac:dyDescent="0.25">
      <c r="A598" s="1">
        <v>40616</v>
      </c>
      <c r="B598">
        <v>3.9540000000000002</v>
      </c>
    </row>
    <row r="599" spans="1:2" x14ac:dyDescent="0.25">
      <c r="A599" s="1">
        <v>40609</v>
      </c>
      <c r="B599">
        <v>3.8740000000000001</v>
      </c>
    </row>
    <row r="600" spans="1:2" x14ac:dyDescent="0.25">
      <c r="A600" s="1">
        <v>40602</v>
      </c>
      <c r="B600">
        <v>3.7189999999999999</v>
      </c>
    </row>
    <row r="601" spans="1:2" x14ac:dyDescent="0.25">
      <c r="A601" s="1">
        <v>40595</v>
      </c>
      <c r="B601">
        <v>3.5550000000000002</v>
      </c>
    </row>
    <row r="602" spans="1:2" x14ac:dyDescent="0.25">
      <c r="A602" s="1">
        <v>40588</v>
      </c>
      <c r="B602">
        <v>3.4470000000000001</v>
      </c>
    </row>
    <row r="603" spans="1:2" x14ac:dyDescent="0.25">
      <c r="A603" s="1">
        <v>40581</v>
      </c>
      <c r="B603">
        <v>3.3969999999999998</v>
      </c>
    </row>
    <row r="604" spans="1:2" x14ac:dyDescent="0.25">
      <c r="A604" s="1">
        <v>40574</v>
      </c>
      <c r="B604">
        <v>3.3639999999999999</v>
      </c>
    </row>
    <row r="605" spans="1:2" x14ac:dyDescent="0.25">
      <c r="A605" s="1">
        <v>40567</v>
      </c>
      <c r="B605">
        <v>3.3570000000000002</v>
      </c>
    </row>
    <row r="606" spans="1:2" x14ac:dyDescent="0.25">
      <c r="A606" s="1">
        <v>40560</v>
      </c>
      <c r="B606">
        <v>3.3490000000000002</v>
      </c>
    </row>
    <row r="607" spans="1:2" x14ac:dyDescent="0.25">
      <c r="A607" s="1">
        <v>40553</v>
      </c>
      <c r="B607">
        <v>3.3319999999999999</v>
      </c>
    </row>
    <row r="608" spans="1:2" x14ac:dyDescent="0.25">
      <c r="A608" s="1">
        <v>40546</v>
      </c>
      <c r="B608">
        <v>3.3079999999999998</v>
      </c>
    </row>
    <row r="609" spans="1:2" x14ac:dyDescent="0.25">
      <c r="A609" s="1">
        <v>40539</v>
      </c>
      <c r="B609">
        <v>3.2869999999999999</v>
      </c>
    </row>
    <row r="610" spans="1:2" x14ac:dyDescent="0.25">
      <c r="A610" s="1">
        <v>40532</v>
      </c>
      <c r="B610">
        <v>3.2469999999999999</v>
      </c>
    </row>
    <row r="611" spans="1:2" x14ac:dyDescent="0.25">
      <c r="A611" s="1">
        <v>40525</v>
      </c>
      <c r="B611">
        <v>3.25</v>
      </c>
    </row>
    <row r="612" spans="1:2" x14ac:dyDescent="0.25">
      <c r="A612" s="1">
        <v>40518</v>
      </c>
      <c r="B612">
        <v>3.2160000000000002</v>
      </c>
    </row>
    <row r="613" spans="1:2" x14ac:dyDescent="0.25">
      <c r="A613" s="1">
        <v>40511</v>
      </c>
      <c r="B613">
        <v>3.1520000000000001</v>
      </c>
    </row>
    <row r="614" spans="1:2" x14ac:dyDescent="0.25">
      <c r="A614" s="1">
        <v>40504</v>
      </c>
      <c r="B614">
        <v>3.1709999999999998</v>
      </c>
    </row>
    <row r="615" spans="1:2" x14ac:dyDescent="0.25">
      <c r="A615" s="1">
        <v>40497</v>
      </c>
      <c r="B615">
        <v>3.1749999999999998</v>
      </c>
    </row>
    <row r="616" spans="1:2" x14ac:dyDescent="0.25">
      <c r="A616" s="1">
        <v>40490</v>
      </c>
      <c r="B616">
        <v>3.141</v>
      </c>
    </row>
    <row r="617" spans="1:2" x14ac:dyDescent="0.25">
      <c r="A617" s="1">
        <v>40483</v>
      </c>
      <c r="B617">
        <v>3.145</v>
      </c>
    </row>
    <row r="618" spans="1:2" x14ac:dyDescent="0.25">
      <c r="A618" s="1">
        <v>40476</v>
      </c>
      <c r="B618">
        <v>3.1429999999999998</v>
      </c>
    </row>
    <row r="619" spans="1:2" x14ac:dyDescent="0.25">
      <c r="A619" s="1">
        <v>40469</v>
      </c>
      <c r="B619">
        <v>3.1469999999999998</v>
      </c>
    </row>
    <row r="620" spans="1:2" x14ac:dyDescent="0.25">
      <c r="A620" s="1">
        <v>40462</v>
      </c>
      <c r="B620">
        <v>3.089</v>
      </c>
    </row>
    <row r="621" spans="1:2" x14ac:dyDescent="0.25">
      <c r="A621" s="1">
        <v>40455</v>
      </c>
      <c r="B621">
        <v>3.0129999999999999</v>
      </c>
    </row>
    <row r="622" spans="1:2" x14ac:dyDescent="0.25">
      <c r="A622" s="1">
        <v>40448</v>
      </c>
      <c r="B622">
        <v>2.996</v>
      </c>
    </row>
    <row r="623" spans="1:2" x14ac:dyDescent="0.25">
      <c r="A623" s="1">
        <v>40441</v>
      </c>
      <c r="B623">
        <v>3.0049999999999999</v>
      </c>
    </row>
    <row r="624" spans="1:2" x14ac:dyDescent="0.25">
      <c r="A624" s="1">
        <v>40434</v>
      </c>
      <c r="B624">
        <v>3.0259999999999998</v>
      </c>
    </row>
    <row r="625" spans="1:2" x14ac:dyDescent="0.25">
      <c r="A625" s="1">
        <v>40427</v>
      </c>
      <c r="B625">
        <v>3.0409999999999999</v>
      </c>
    </row>
    <row r="626" spans="1:2" x14ac:dyDescent="0.25">
      <c r="A626" s="1">
        <v>40420</v>
      </c>
      <c r="B626">
        <v>3.0920000000000001</v>
      </c>
    </row>
    <row r="627" spans="1:2" x14ac:dyDescent="0.25">
      <c r="A627" s="1">
        <v>40413</v>
      </c>
      <c r="B627">
        <v>3.14</v>
      </c>
    </row>
    <row r="628" spans="1:2" x14ac:dyDescent="0.25">
      <c r="A628" s="1">
        <v>40406</v>
      </c>
      <c r="B628">
        <v>3.165</v>
      </c>
    </row>
    <row r="629" spans="1:2" x14ac:dyDescent="0.25">
      <c r="A629" s="1">
        <v>40399</v>
      </c>
      <c r="B629">
        <v>3.1720000000000002</v>
      </c>
    </row>
    <row r="630" spans="1:2" x14ac:dyDescent="0.25">
      <c r="A630" s="1">
        <v>40392</v>
      </c>
      <c r="B630">
        <v>3.129</v>
      </c>
    </row>
    <row r="631" spans="1:2" x14ac:dyDescent="0.25">
      <c r="A631" s="1">
        <v>40385</v>
      </c>
      <c r="B631">
        <v>3.1339999999999999</v>
      </c>
    </row>
    <row r="632" spans="1:2" x14ac:dyDescent="0.25">
      <c r="A632" s="1">
        <v>40378</v>
      </c>
      <c r="B632">
        <v>3.13</v>
      </c>
    </row>
    <row r="633" spans="1:2" x14ac:dyDescent="0.25">
      <c r="A633" s="1">
        <v>40371</v>
      </c>
      <c r="B633">
        <v>3.113</v>
      </c>
    </row>
    <row r="634" spans="1:2" x14ac:dyDescent="0.25">
      <c r="A634" s="1">
        <v>40364</v>
      </c>
      <c r="B634">
        <v>3.117</v>
      </c>
    </row>
    <row r="635" spans="1:2" x14ac:dyDescent="0.25">
      <c r="A635" s="1">
        <v>40357</v>
      </c>
      <c r="B635">
        <v>3.1259999999999999</v>
      </c>
    </row>
    <row r="636" spans="1:2" x14ac:dyDescent="0.25">
      <c r="A636" s="1">
        <v>40350</v>
      </c>
      <c r="B636">
        <v>3.1</v>
      </c>
    </row>
    <row r="637" spans="1:2" x14ac:dyDescent="0.25">
      <c r="A637" s="1">
        <v>40343</v>
      </c>
      <c r="B637">
        <v>3.0529999999999999</v>
      </c>
    </row>
    <row r="638" spans="1:2" x14ac:dyDescent="0.25">
      <c r="A638" s="1">
        <v>40336</v>
      </c>
      <c r="B638">
        <v>3.0680000000000001</v>
      </c>
    </row>
    <row r="639" spans="1:2" x14ac:dyDescent="0.25">
      <c r="A639" s="1">
        <v>40329</v>
      </c>
      <c r="B639">
        <v>3.024</v>
      </c>
    </row>
    <row r="640" spans="1:2" x14ac:dyDescent="0.25">
      <c r="A640" s="1">
        <v>40322</v>
      </c>
      <c r="B640">
        <v>3.0489999999999999</v>
      </c>
    </row>
    <row r="641" spans="1:2" x14ac:dyDescent="0.25">
      <c r="A641" s="1">
        <v>40315</v>
      </c>
      <c r="B641">
        <v>3.1179999999999999</v>
      </c>
    </row>
    <row r="642" spans="1:2" x14ac:dyDescent="0.25">
      <c r="A642" s="1">
        <v>40308</v>
      </c>
      <c r="B642">
        <v>3.1389999999999998</v>
      </c>
    </row>
    <row r="643" spans="1:2" x14ac:dyDescent="0.25">
      <c r="A643" s="1">
        <v>40301</v>
      </c>
      <c r="B643">
        <v>3.1179999999999999</v>
      </c>
    </row>
    <row r="644" spans="1:2" x14ac:dyDescent="0.25">
      <c r="A644" s="1">
        <v>40294</v>
      </c>
      <c r="B644">
        <v>3.0880000000000001</v>
      </c>
    </row>
    <row r="645" spans="1:2" x14ac:dyDescent="0.25">
      <c r="A645" s="1">
        <v>40287</v>
      </c>
      <c r="B645">
        <v>3.09</v>
      </c>
    </row>
    <row r="646" spans="1:2" x14ac:dyDescent="0.25">
      <c r="A646" s="1">
        <v>40280</v>
      </c>
      <c r="B646">
        <v>3.0960000000000001</v>
      </c>
    </row>
    <row r="647" spans="1:2" x14ac:dyDescent="0.25">
      <c r="A647" s="1">
        <v>40273</v>
      </c>
      <c r="B647">
        <v>3.0880000000000001</v>
      </c>
    </row>
    <row r="648" spans="1:2" x14ac:dyDescent="0.25">
      <c r="A648" s="1">
        <v>40266</v>
      </c>
      <c r="B648">
        <v>3.0870000000000002</v>
      </c>
    </row>
    <row r="649" spans="1:2" x14ac:dyDescent="0.25">
      <c r="A649" s="1">
        <v>40259</v>
      </c>
      <c r="B649">
        <v>3.0910000000000002</v>
      </c>
    </row>
    <row r="650" spans="1:2" x14ac:dyDescent="0.25">
      <c r="A650" s="1">
        <v>40252</v>
      </c>
      <c r="B650">
        <v>3.0609999999999999</v>
      </c>
    </row>
    <row r="651" spans="1:2" x14ac:dyDescent="0.25">
      <c r="A651" s="1">
        <v>40245</v>
      </c>
      <c r="B651">
        <v>3.0459999999999998</v>
      </c>
    </row>
    <row r="652" spans="1:2" x14ac:dyDescent="0.25">
      <c r="A652" s="1">
        <v>40238</v>
      </c>
      <c r="B652">
        <v>2.9990000000000001</v>
      </c>
    </row>
    <row r="653" spans="1:2" x14ac:dyDescent="0.25">
      <c r="A653" s="1">
        <v>40231</v>
      </c>
      <c r="B653">
        <v>2.9180000000000001</v>
      </c>
    </row>
    <row r="654" spans="1:2" x14ac:dyDescent="0.25">
      <c r="A654" s="1">
        <v>40224</v>
      </c>
      <c r="B654">
        <v>2.9260000000000002</v>
      </c>
    </row>
    <row r="655" spans="1:2" x14ac:dyDescent="0.25">
      <c r="A655" s="1">
        <v>40217</v>
      </c>
      <c r="B655">
        <v>2.9609999999999999</v>
      </c>
    </row>
    <row r="656" spans="1:2" x14ac:dyDescent="0.25">
      <c r="A656" s="1">
        <v>40210</v>
      </c>
      <c r="B656">
        <v>2.9750000000000001</v>
      </c>
    </row>
    <row r="657" spans="1:2" x14ac:dyDescent="0.25">
      <c r="A657" s="1">
        <v>40203</v>
      </c>
      <c r="B657">
        <v>3.008</v>
      </c>
    </row>
    <row r="658" spans="1:2" x14ac:dyDescent="0.25">
      <c r="A658" s="1">
        <v>40196</v>
      </c>
      <c r="B658">
        <v>3.0259999999999998</v>
      </c>
    </row>
    <row r="659" spans="1:2" x14ac:dyDescent="0.25">
      <c r="A659" s="1">
        <v>40189</v>
      </c>
      <c r="B659">
        <v>3.0459999999999998</v>
      </c>
    </row>
    <row r="660" spans="1:2" x14ac:dyDescent="0.25">
      <c r="A660" s="1">
        <v>40182</v>
      </c>
      <c r="B660">
        <v>2.9870000000000001</v>
      </c>
    </row>
    <row r="661" spans="1:2" x14ac:dyDescent="0.25">
      <c r="A661" s="1">
        <v>40175</v>
      </c>
      <c r="B661">
        <v>2.9329999999999998</v>
      </c>
    </row>
    <row r="662" spans="1:2" x14ac:dyDescent="0.25">
      <c r="A662" s="1">
        <v>40168</v>
      </c>
      <c r="B662">
        <v>2.9119999999999999</v>
      </c>
    </row>
    <row r="663" spans="1:2" x14ac:dyDescent="0.25">
      <c r="A663" s="1">
        <v>40161</v>
      </c>
      <c r="B663">
        <v>2.903</v>
      </c>
    </row>
    <row r="664" spans="1:2" x14ac:dyDescent="0.25">
      <c r="A664" s="1">
        <v>40154</v>
      </c>
      <c r="B664">
        <v>2.9119999999999999</v>
      </c>
    </row>
    <row r="665" spans="1:2" x14ac:dyDescent="0.25">
      <c r="A665" s="1">
        <v>40147</v>
      </c>
      <c r="B665">
        <v>2.9209999999999998</v>
      </c>
    </row>
    <row r="666" spans="1:2" x14ac:dyDescent="0.25">
      <c r="A666" s="1">
        <v>40140</v>
      </c>
      <c r="B666">
        <v>2.94</v>
      </c>
    </row>
    <row r="667" spans="1:2" x14ac:dyDescent="0.25">
      <c r="A667" s="1">
        <v>40133</v>
      </c>
      <c r="B667">
        <v>2.9609999999999999</v>
      </c>
    </row>
    <row r="668" spans="1:2" x14ac:dyDescent="0.25">
      <c r="A668" s="1">
        <v>40126</v>
      </c>
      <c r="B668">
        <v>2.9809999999999999</v>
      </c>
    </row>
    <row r="669" spans="1:2" x14ac:dyDescent="0.25">
      <c r="A669" s="1">
        <v>40119</v>
      </c>
      <c r="B669">
        <v>2.9870000000000001</v>
      </c>
    </row>
    <row r="670" spans="1:2" x14ac:dyDescent="0.25">
      <c r="A670" s="1">
        <v>40112</v>
      </c>
      <c r="B670">
        <v>2.9849999999999999</v>
      </c>
    </row>
    <row r="671" spans="1:2" x14ac:dyDescent="0.25">
      <c r="A671" s="1">
        <v>40105</v>
      </c>
      <c r="B671">
        <v>2.988</v>
      </c>
    </row>
    <row r="672" spans="1:2" x14ac:dyDescent="0.25">
      <c r="A672" s="1">
        <v>40098</v>
      </c>
      <c r="B672">
        <v>3.0150000000000001</v>
      </c>
    </row>
    <row r="673" spans="1:2" x14ac:dyDescent="0.25">
      <c r="A673" s="1">
        <v>40091</v>
      </c>
      <c r="B673">
        <v>3.069</v>
      </c>
    </row>
    <row r="674" spans="1:2" x14ac:dyDescent="0.25">
      <c r="A674" s="1">
        <v>40084</v>
      </c>
      <c r="B674">
        <v>3.0979999999999999</v>
      </c>
    </row>
    <row r="675" spans="1:2" x14ac:dyDescent="0.25">
      <c r="A675" s="1">
        <v>40077</v>
      </c>
      <c r="B675">
        <v>3.14</v>
      </c>
    </row>
    <row r="676" spans="1:2" x14ac:dyDescent="0.25">
      <c r="A676" s="1">
        <v>40070</v>
      </c>
      <c r="B676">
        <v>3.153</v>
      </c>
    </row>
    <row r="677" spans="1:2" x14ac:dyDescent="0.25">
      <c r="A677" s="1">
        <v>40063</v>
      </c>
      <c r="B677">
        <v>3.0990000000000002</v>
      </c>
    </row>
    <row r="678" spans="1:2" x14ac:dyDescent="0.25">
      <c r="A678" s="1">
        <v>40056</v>
      </c>
      <c r="B678">
        <v>3.0369999999999999</v>
      </c>
    </row>
    <row r="679" spans="1:2" x14ac:dyDescent="0.25">
      <c r="A679" s="1">
        <v>40049</v>
      </c>
      <c r="B679">
        <v>3.0310000000000001</v>
      </c>
    </row>
    <row r="680" spans="1:2" x14ac:dyDescent="0.25">
      <c r="A680" s="1">
        <v>40042</v>
      </c>
      <c r="B680">
        <v>3.0470000000000002</v>
      </c>
    </row>
    <row r="681" spans="1:2" x14ac:dyDescent="0.25">
      <c r="A681" s="1">
        <v>40035</v>
      </c>
      <c r="B681">
        <v>3.04</v>
      </c>
    </row>
    <row r="682" spans="1:2" x14ac:dyDescent="0.25">
      <c r="A682" s="1">
        <v>40028</v>
      </c>
      <c r="B682">
        <v>2.8959999999999999</v>
      </c>
    </row>
    <row r="683" spans="1:2" x14ac:dyDescent="0.25">
      <c r="A683" s="1">
        <v>40021</v>
      </c>
      <c r="B683">
        <v>2.8290000000000002</v>
      </c>
    </row>
    <row r="684" spans="1:2" x14ac:dyDescent="0.25">
      <c r="A684" s="1">
        <v>40014</v>
      </c>
      <c r="B684">
        <v>2.8290000000000002</v>
      </c>
    </row>
    <row r="685" spans="1:2" x14ac:dyDescent="0.25">
      <c r="A685" s="1">
        <v>40007</v>
      </c>
      <c r="B685">
        <v>2.88</v>
      </c>
    </row>
    <row r="686" spans="1:2" x14ac:dyDescent="0.25">
      <c r="A686" s="1">
        <v>40000</v>
      </c>
      <c r="B686">
        <v>2.952</v>
      </c>
    </row>
    <row r="687" spans="1:2" x14ac:dyDescent="0.25">
      <c r="A687" s="1">
        <v>39993</v>
      </c>
      <c r="B687">
        <v>2.984</v>
      </c>
    </row>
    <row r="688" spans="1:2" x14ac:dyDescent="0.25">
      <c r="A688" s="1">
        <v>39986</v>
      </c>
      <c r="B688">
        <v>3.0049999999999999</v>
      </c>
    </row>
    <row r="689" spans="1:2" x14ac:dyDescent="0.25">
      <c r="A689" s="1">
        <v>39979</v>
      </c>
      <c r="B689">
        <v>2.9790000000000001</v>
      </c>
    </row>
    <row r="690" spans="1:2" x14ac:dyDescent="0.25">
      <c r="A690" s="1">
        <v>39972</v>
      </c>
      <c r="B690">
        <v>2.891</v>
      </c>
    </row>
    <row r="691" spans="1:2" x14ac:dyDescent="0.25">
      <c r="A691" s="1">
        <v>39965</v>
      </c>
      <c r="B691">
        <v>2.7559999999999998</v>
      </c>
    </row>
    <row r="692" spans="1:2" x14ac:dyDescent="0.25">
      <c r="A692" s="1">
        <v>39958</v>
      </c>
      <c r="B692">
        <v>2.637</v>
      </c>
    </row>
    <row r="693" spans="1:2" x14ac:dyDescent="0.25">
      <c r="A693" s="1">
        <v>39951</v>
      </c>
      <c r="B693">
        <v>2.524</v>
      </c>
    </row>
    <row r="694" spans="1:2" x14ac:dyDescent="0.25">
      <c r="A694" s="1">
        <v>39944</v>
      </c>
      <c r="B694">
        <v>2.4239999999999999</v>
      </c>
    </row>
    <row r="695" spans="1:2" x14ac:dyDescent="0.25">
      <c r="A695" s="1">
        <v>39937</v>
      </c>
      <c r="B695">
        <v>2.355</v>
      </c>
    </row>
    <row r="696" spans="1:2" x14ac:dyDescent="0.25">
      <c r="A696" s="1">
        <v>39930</v>
      </c>
      <c r="B696">
        <v>2.34</v>
      </c>
    </row>
    <row r="697" spans="1:2" x14ac:dyDescent="0.25">
      <c r="A697" s="1">
        <v>39923</v>
      </c>
      <c r="B697">
        <v>2.34</v>
      </c>
    </row>
    <row r="698" spans="1:2" x14ac:dyDescent="0.25">
      <c r="A698" s="1">
        <v>39916</v>
      </c>
      <c r="B698">
        <v>2.3359999999999999</v>
      </c>
    </row>
    <row r="699" spans="1:2" x14ac:dyDescent="0.25">
      <c r="A699" s="1">
        <v>39909</v>
      </c>
      <c r="B699">
        <v>2.3079999999999998</v>
      </c>
    </row>
    <row r="700" spans="1:2" x14ac:dyDescent="0.25">
      <c r="A700" s="1">
        <v>39902</v>
      </c>
      <c r="B700">
        <v>2.2480000000000002</v>
      </c>
    </row>
    <row r="701" spans="1:2" x14ac:dyDescent="0.25">
      <c r="A701" s="1">
        <v>39895</v>
      </c>
      <c r="B701">
        <v>2.1539999999999999</v>
      </c>
    </row>
    <row r="702" spans="1:2" x14ac:dyDescent="0.25">
      <c r="A702" s="1">
        <v>39888</v>
      </c>
      <c r="B702">
        <v>2.1619999999999999</v>
      </c>
    </row>
    <row r="703" spans="1:2" x14ac:dyDescent="0.25">
      <c r="A703" s="1">
        <v>39881</v>
      </c>
      <c r="B703">
        <v>2.1960000000000002</v>
      </c>
    </row>
    <row r="704" spans="1:2" x14ac:dyDescent="0.25">
      <c r="A704" s="1">
        <v>39874</v>
      </c>
      <c r="B704">
        <v>2.1890000000000001</v>
      </c>
    </row>
    <row r="705" spans="1:2" x14ac:dyDescent="0.25">
      <c r="A705" s="1">
        <v>39867</v>
      </c>
      <c r="B705">
        <v>2.2610000000000001</v>
      </c>
    </row>
    <row r="706" spans="1:2" x14ac:dyDescent="0.25">
      <c r="A706" s="1">
        <v>39860</v>
      </c>
      <c r="B706">
        <v>2.2909999999999999</v>
      </c>
    </row>
    <row r="707" spans="1:2" x14ac:dyDescent="0.25">
      <c r="A707" s="1">
        <v>39853</v>
      </c>
      <c r="B707">
        <v>2.2149999999999999</v>
      </c>
    </row>
    <row r="708" spans="1:2" x14ac:dyDescent="0.25">
      <c r="A708" s="1">
        <v>39846</v>
      </c>
      <c r="B708">
        <v>2.113</v>
      </c>
    </row>
    <row r="709" spans="1:2" x14ac:dyDescent="0.25">
      <c r="A709" s="1">
        <v>39839</v>
      </c>
      <c r="B709">
        <v>2.0950000000000002</v>
      </c>
    </row>
    <row r="710" spans="1:2" x14ac:dyDescent="0.25">
      <c r="A710" s="1">
        <v>39832</v>
      </c>
      <c r="B710">
        <v>2.0640000000000001</v>
      </c>
    </row>
    <row r="711" spans="1:2" x14ac:dyDescent="0.25">
      <c r="A711" s="1">
        <v>39825</v>
      </c>
      <c r="B711">
        <v>1.988</v>
      </c>
    </row>
    <row r="712" spans="1:2" x14ac:dyDescent="0.25">
      <c r="A712" s="1">
        <v>39818</v>
      </c>
      <c r="B712">
        <v>1.8740000000000001</v>
      </c>
    </row>
    <row r="713" spans="1:2" x14ac:dyDescent="0.25">
      <c r="A713" s="1">
        <v>39811</v>
      </c>
      <c r="B713">
        <v>1.81</v>
      </c>
    </row>
    <row r="714" spans="1:2" x14ac:dyDescent="0.25">
      <c r="A714" s="1">
        <v>39804</v>
      </c>
      <c r="B714">
        <v>1.806</v>
      </c>
    </row>
    <row r="715" spans="1:2" x14ac:dyDescent="0.25">
      <c r="A715" s="1">
        <v>39797</v>
      </c>
      <c r="B715">
        <v>1.738</v>
      </c>
    </row>
    <row r="716" spans="1:2" x14ac:dyDescent="0.25">
      <c r="A716" s="1">
        <v>39790</v>
      </c>
      <c r="B716">
        <v>1.8049999999999999</v>
      </c>
    </row>
    <row r="717" spans="1:2" x14ac:dyDescent="0.25">
      <c r="A717" s="1">
        <v>39783</v>
      </c>
      <c r="B717">
        <v>1.9550000000000001</v>
      </c>
    </row>
    <row r="718" spans="1:2" x14ac:dyDescent="0.25">
      <c r="A718" s="1">
        <v>39776</v>
      </c>
      <c r="B718">
        <v>2.1120000000000001</v>
      </c>
    </row>
    <row r="719" spans="1:2" x14ac:dyDescent="0.25">
      <c r="A719" s="1">
        <v>39769</v>
      </c>
      <c r="B719">
        <v>2.3740000000000001</v>
      </c>
    </row>
    <row r="720" spans="1:2" x14ac:dyDescent="0.25">
      <c r="A720" s="1">
        <v>39762</v>
      </c>
      <c r="B720">
        <v>2.5550000000000002</v>
      </c>
    </row>
    <row r="721" spans="1:2" x14ac:dyDescent="0.25">
      <c r="A721" s="1">
        <v>39755</v>
      </c>
      <c r="B721">
        <v>2.7829999999999999</v>
      </c>
    </row>
    <row r="722" spans="1:2" x14ac:dyDescent="0.25">
      <c r="A722" s="1">
        <v>39748</v>
      </c>
      <c r="B722">
        <v>3.13</v>
      </c>
    </row>
    <row r="723" spans="1:2" x14ac:dyDescent="0.25">
      <c r="A723" s="1">
        <v>39741</v>
      </c>
      <c r="B723">
        <v>3.355</v>
      </c>
    </row>
    <row r="724" spans="1:2" x14ac:dyDescent="0.25">
      <c r="A724" s="1">
        <v>39734</v>
      </c>
      <c r="B724">
        <v>3.47</v>
      </c>
    </row>
    <row r="725" spans="1:2" x14ac:dyDescent="0.25">
      <c r="A725" s="1">
        <v>39727</v>
      </c>
      <c r="B725">
        <v>3.601</v>
      </c>
    </row>
    <row r="726" spans="1:2" x14ac:dyDescent="0.25">
      <c r="A726" s="1">
        <v>39720</v>
      </c>
      <c r="B726">
        <v>3.67</v>
      </c>
    </row>
    <row r="727" spans="1:2" x14ac:dyDescent="0.25">
      <c r="A727" s="1">
        <v>39713</v>
      </c>
      <c r="B727">
        <v>3.7250000000000001</v>
      </c>
    </row>
    <row r="728" spans="1:2" x14ac:dyDescent="0.25">
      <c r="A728" s="1">
        <v>39706</v>
      </c>
      <c r="B728">
        <v>3.8039999999999998</v>
      </c>
    </row>
    <row r="729" spans="1:2" x14ac:dyDescent="0.25">
      <c r="A729" s="1">
        <v>39699</v>
      </c>
      <c r="B729">
        <v>3.859</v>
      </c>
    </row>
    <row r="730" spans="1:2" x14ac:dyDescent="0.25">
      <c r="A730" s="1">
        <v>39692</v>
      </c>
      <c r="B730">
        <v>3.9049999999999998</v>
      </c>
    </row>
    <row r="731" spans="1:2" x14ac:dyDescent="0.25">
      <c r="A731" s="1">
        <v>39685</v>
      </c>
      <c r="B731">
        <v>3.9550000000000001</v>
      </c>
    </row>
    <row r="732" spans="1:2" x14ac:dyDescent="0.25">
      <c r="A732" s="1">
        <v>39678</v>
      </c>
      <c r="B732">
        <v>4.0369999999999999</v>
      </c>
    </row>
    <row r="733" spans="1:2" x14ac:dyDescent="0.25">
      <c r="A733" s="1">
        <v>39671</v>
      </c>
      <c r="B733">
        <v>4.1180000000000003</v>
      </c>
    </row>
    <row r="734" spans="1:2" x14ac:dyDescent="0.25">
      <c r="A734" s="1">
        <v>39664</v>
      </c>
      <c r="B734">
        <v>4.2050000000000001</v>
      </c>
    </row>
    <row r="735" spans="1:2" x14ac:dyDescent="0.25">
      <c r="A735" s="1">
        <v>39657</v>
      </c>
      <c r="B735">
        <v>4.3170000000000002</v>
      </c>
    </row>
    <row r="736" spans="1:2" x14ac:dyDescent="0.25">
      <c r="A736" s="1">
        <v>39650</v>
      </c>
      <c r="B736">
        <v>4.46</v>
      </c>
    </row>
    <row r="737" spans="1:2" x14ac:dyDescent="0.25">
      <c r="A737" s="1">
        <v>39643</v>
      </c>
      <c r="B737">
        <v>4.5199999999999996</v>
      </c>
    </row>
    <row r="738" spans="1:2" x14ac:dyDescent="0.25">
      <c r="A738" s="1">
        <v>39636</v>
      </c>
      <c r="B738">
        <v>4.55</v>
      </c>
    </row>
    <row r="739" spans="1:2" x14ac:dyDescent="0.25">
      <c r="A739" s="1">
        <v>39629</v>
      </c>
      <c r="B739">
        <v>4.5730000000000004</v>
      </c>
    </row>
    <row r="740" spans="1:2" x14ac:dyDescent="0.25">
      <c r="A740" s="1">
        <v>39622</v>
      </c>
      <c r="B740">
        <v>4.585</v>
      </c>
    </row>
    <row r="741" spans="1:2" x14ac:dyDescent="0.25">
      <c r="A741" s="1">
        <v>39615</v>
      </c>
      <c r="B741">
        <v>4.5880000000000001</v>
      </c>
    </row>
    <row r="742" spans="1:2" x14ac:dyDescent="0.25">
      <c r="A742" s="1">
        <v>39608</v>
      </c>
      <c r="B742">
        <v>4.4329999999999998</v>
      </c>
    </row>
    <row r="743" spans="1:2" x14ac:dyDescent="0.25">
      <c r="A743" s="1">
        <v>39601</v>
      </c>
      <c r="B743">
        <v>4.242</v>
      </c>
    </row>
    <row r="744" spans="1:2" x14ac:dyDescent="0.25">
      <c r="A744" s="1">
        <v>39594</v>
      </c>
      <c r="B744">
        <v>4.0990000000000002</v>
      </c>
    </row>
    <row r="745" spans="1:2" x14ac:dyDescent="0.25">
      <c r="A745" s="1">
        <v>39587</v>
      </c>
      <c r="B745">
        <v>3.952</v>
      </c>
    </row>
    <row r="746" spans="1:2" x14ac:dyDescent="0.25">
      <c r="A746" s="1">
        <v>39580</v>
      </c>
      <c r="B746">
        <v>3.919</v>
      </c>
    </row>
    <row r="747" spans="1:2" x14ac:dyDescent="0.25">
      <c r="A747" s="1">
        <v>39573</v>
      </c>
      <c r="B747">
        <v>3.903</v>
      </c>
    </row>
    <row r="748" spans="1:2" x14ac:dyDescent="0.25">
      <c r="A748" s="1">
        <v>39566</v>
      </c>
      <c r="B748">
        <v>3.8919999999999999</v>
      </c>
    </row>
    <row r="749" spans="1:2" x14ac:dyDescent="0.25">
      <c r="A749" s="1">
        <v>39559</v>
      </c>
      <c r="B749">
        <v>3.8460000000000001</v>
      </c>
    </row>
    <row r="750" spans="1:2" x14ac:dyDescent="0.25">
      <c r="A750" s="1">
        <v>39552</v>
      </c>
      <c r="B750">
        <v>3.774</v>
      </c>
    </row>
    <row r="751" spans="1:2" x14ac:dyDescent="0.25">
      <c r="A751" s="1">
        <v>39545</v>
      </c>
      <c r="B751">
        <v>3.6850000000000001</v>
      </c>
    </row>
    <row r="752" spans="1:2" x14ac:dyDescent="0.25">
      <c r="A752" s="1">
        <v>39538</v>
      </c>
      <c r="B752">
        <v>3.6080000000000001</v>
      </c>
    </row>
    <row r="753" spans="1:2" x14ac:dyDescent="0.25">
      <c r="A753" s="1">
        <v>39531</v>
      </c>
      <c r="B753">
        <v>3.6019999999999999</v>
      </c>
    </row>
    <row r="754" spans="1:2" x14ac:dyDescent="0.25">
      <c r="A754" s="1">
        <v>39524</v>
      </c>
      <c r="B754">
        <v>3.6040000000000001</v>
      </c>
    </row>
    <row r="755" spans="1:2" x14ac:dyDescent="0.25">
      <c r="A755" s="1">
        <v>39517</v>
      </c>
      <c r="B755">
        <v>3.5369999999999999</v>
      </c>
    </row>
    <row r="756" spans="1:2" x14ac:dyDescent="0.25">
      <c r="A756" s="1">
        <v>39510</v>
      </c>
      <c r="B756">
        <v>3.4590000000000001</v>
      </c>
    </row>
    <row r="757" spans="1:2" x14ac:dyDescent="0.25">
      <c r="A757" s="1">
        <v>39503</v>
      </c>
      <c r="B757">
        <v>3.3279999999999998</v>
      </c>
    </row>
    <row r="758" spans="1:2" x14ac:dyDescent="0.25">
      <c r="A758" s="1">
        <v>39496</v>
      </c>
      <c r="B758">
        <v>3.1909999999999998</v>
      </c>
    </row>
    <row r="759" spans="1:2" x14ac:dyDescent="0.25">
      <c r="A759" s="1">
        <v>39489</v>
      </c>
      <c r="B759">
        <v>3.1080000000000001</v>
      </c>
    </row>
    <row r="760" spans="1:2" x14ac:dyDescent="0.25">
      <c r="A760" s="1">
        <v>39482</v>
      </c>
      <c r="B760">
        <v>3.1070000000000002</v>
      </c>
    </row>
    <row r="761" spans="1:2" x14ac:dyDescent="0.25">
      <c r="A761" s="1">
        <v>39475</v>
      </c>
      <c r="B761">
        <v>3.1480000000000001</v>
      </c>
    </row>
    <row r="762" spans="1:2" x14ac:dyDescent="0.25">
      <c r="A762" s="1">
        <v>39468</v>
      </c>
      <c r="B762">
        <v>3.226</v>
      </c>
    </row>
    <row r="763" spans="1:2" x14ac:dyDescent="0.25">
      <c r="A763" s="1">
        <v>39461</v>
      </c>
      <c r="B763">
        <v>3.29</v>
      </c>
    </row>
    <row r="764" spans="1:2" x14ac:dyDescent="0.25">
      <c r="A764" s="1">
        <v>39454</v>
      </c>
      <c r="B764">
        <v>3.3279999999999998</v>
      </c>
    </row>
    <row r="765" spans="1:2" x14ac:dyDescent="0.25">
      <c r="A765" s="1">
        <v>39447</v>
      </c>
      <c r="B765">
        <v>3.298</v>
      </c>
    </row>
    <row r="766" spans="1:2" x14ac:dyDescent="0.25">
      <c r="A766" s="1">
        <v>39440</v>
      </c>
      <c r="B766">
        <v>3.2610000000000001</v>
      </c>
    </row>
    <row r="767" spans="1:2" x14ac:dyDescent="0.25">
      <c r="A767" s="1">
        <v>39433</v>
      </c>
      <c r="B767">
        <v>3.2850000000000001</v>
      </c>
    </row>
    <row r="768" spans="1:2" x14ac:dyDescent="0.25">
      <c r="A768" s="1">
        <v>39426</v>
      </c>
      <c r="B768">
        <v>3.3290000000000002</v>
      </c>
    </row>
    <row r="769" spans="1:2" x14ac:dyDescent="0.25">
      <c r="A769" s="1">
        <v>39419</v>
      </c>
      <c r="B769">
        <v>3.3610000000000002</v>
      </c>
    </row>
    <row r="770" spans="1:2" x14ac:dyDescent="0.25">
      <c r="A770" s="1">
        <v>39412</v>
      </c>
      <c r="B770">
        <v>3.3980000000000001</v>
      </c>
    </row>
    <row r="771" spans="1:2" x14ac:dyDescent="0.25">
      <c r="A771" s="1">
        <v>39405</v>
      </c>
      <c r="B771">
        <v>3.395</v>
      </c>
    </row>
    <row r="772" spans="1:2" x14ac:dyDescent="0.25">
      <c r="A772" s="1">
        <v>39398</v>
      </c>
      <c r="B772">
        <v>3.3660000000000001</v>
      </c>
    </row>
    <row r="773" spans="1:2" x14ac:dyDescent="0.25">
      <c r="A773" s="1">
        <v>39391</v>
      </c>
      <c r="B773">
        <v>3.2309999999999999</v>
      </c>
    </row>
    <row r="774" spans="1:2" x14ac:dyDescent="0.25">
      <c r="A774" s="1">
        <v>39384</v>
      </c>
      <c r="B774">
        <v>3.1589999999999998</v>
      </c>
    </row>
    <row r="775" spans="1:2" x14ac:dyDescent="0.25">
      <c r="A775" s="1">
        <v>39377</v>
      </c>
      <c r="B775">
        <v>3.1429999999999998</v>
      </c>
    </row>
    <row r="776" spans="1:2" x14ac:dyDescent="0.25">
      <c r="A776" s="1">
        <v>39370</v>
      </c>
      <c r="B776">
        <v>3.0529999999999999</v>
      </c>
    </row>
    <row r="777" spans="1:2" x14ac:dyDescent="0.25">
      <c r="A777" s="1">
        <v>39363</v>
      </c>
      <c r="B777">
        <v>2.996</v>
      </c>
    </row>
    <row r="778" spans="1:2" x14ac:dyDescent="0.25">
      <c r="A778" s="1">
        <v>39356</v>
      </c>
      <c r="B778">
        <v>2.9729999999999999</v>
      </c>
    </row>
    <row r="779" spans="1:2" x14ac:dyDescent="0.25">
      <c r="A779" s="1">
        <v>39349</v>
      </c>
      <c r="B779">
        <v>2.9609999999999999</v>
      </c>
    </row>
    <row r="780" spans="1:2" x14ac:dyDescent="0.25">
      <c r="A780" s="1">
        <v>39342</v>
      </c>
      <c r="B780">
        <v>2.9039999999999999</v>
      </c>
    </row>
    <row r="781" spans="1:2" x14ac:dyDescent="0.25">
      <c r="A781" s="1">
        <v>39335</v>
      </c>
      <c r="B781">
        <v>2.839</v>
      </c>
    </row>
    <row r="782" spans="1:2" x14ac:dyDescent="0.25">
      <c r="A782" s="1">
        <v>39328</v>
      </c>
      <c r="B782">
        <v>2.7909999999999999</v>
      </c>
    </row>
    <row r="783" spans="1:2" x14ac:dyDescent="0.25">
      <c r="A783" s="1">
        <v>39321</v>
      </c>
      <c r="B783">
        <v>2.7909999999999999</v>
      </c>
    </row>
    <row r="784" spans="1:2" x14ac:dyDescent="0.25">
      <c r="A784" s="1">
        <v>39314</v>
      </c>
      <c r="B784">
        <v>2.8620000000000001</v>
      </c>
    </row>
    <row r="785" spans="1:2" x14ac:dyDescent="0.25">
      <c r="A785" s="1">
        <v>39307</v>
      </c>
      <c r="B785">
        <v>2.9279999999999999</v>
      </c>
    </row>
    <row r="786" spans="1:2" x14ac:dyDescent="0.25">
      <c r="A786" s="1">
        <v>39300</v>
      </c>
      <c r="B786">
        <v>3.016</v>
      </c>
    </row>
    <row r="787" spans="1:2" x14ac:dyDescent="0.25">
      <c r="A787" s="1">
        <v>39293</v>
      </c>
      <c r="B787">
        <v>3.06</v>
      </c>
    </row>
    <row r="788" spans="1:2" x14ac:dyDescent="0.25">
      <c r="A788" s="1">
        <v>39286</v>
      </c>
      <c r="B788">
        <v>3.1179999999999999</v>
      </c>
    </row>
    <row r="789" spans="1:2" x14ac:dyDescent="0.25">
      <c r="A789" s="1">
        <v>39279</v>
      </c>
      <c r="B789">
        <v>3.1579999999999999</v>
      </c>
    </row>
    <row r="790" spans="1:2" x14ac:dyDescent="0.25">
      <c r="A790" s="1">
        <v>39272</v>
      </c>
      <c r="B790">
        <v>3.1360000000000001</v>
      </c>
    </row>
    <row r="791" spans="1:2" x14ac:dyDescent="0.25">
      <c r="A791" s="1">
        <v>39265</v>
      </c>
      <c r="B791">
        <v>3.157</v>
      </c>
    </row>
    <row r="792" spans="1:2" x14ac:dyDescent="0.25">
      <c r="A792" s="1">
        <v>39258</v>
      </c>
      <c r="B792">
        <v>3.1920000000000002</v>
      </c>
    </row>
    <row r="793" spans="1:2" x14ac:dyDescent="0.25">
      <c r="A793" s="1">
        <v>39251</v>
      </c>
      <c r="B793">
        <v>3.2360000000000002</v>
      </c>
    </row>
    <row r="794" spans="1:2" x14ac:dyDescent="0.25">
      <c r="A794" s="1">
        <v>39244</v>
      </c>
      <c r="B794">
        <v>3.32</v>
      </c>
    </row>
    <row r="795" spans="1:2" x14ac:dyDescent="0.25">
      <c r="A795" s="1">
        <v>39237</v>
      </c>
      <c r="B795">
        <v>3.3740000000000001</v>
      </c>
    </row>
    <row r="796" spans="1:2" x14ac:dyDescent="0.25">
      <c r="A796" s="1">
        <v>39230</v>
      </c>
      <c r="B796">
        <v>3.407</v>
      </c>
    </row>
    <row r="797" spans="1:2" x14ac:dyDescent="0.25">
      <c r="A797" s="1">
        <v>39223</v>
      </c>
      <c r="B797">
        <v>3.4359999999999999</v>
      </c>
    </row>
    <row r="798" spans="1:2" x14ac:dyDescent="0.25">
      <c r="A798" s="1">
        <v>39216</v>
      </c>
      <c r="B798">
        <v>3.45</v>
      </c>
    </row>
    <row r="799" spans="1:2" x14ac:dyDescent="0.25">
      <c r="A799" s="1">
        <v>39209</v>
      </c>
      <c r="B799">
        <v>3.4609999999999999</v>
      </c>
    </row>
    <row r="800" spans="1:2" x14ac:dyDescent="0.25">
      <c r="A800" s="1">
        <v>39202</v>
      </c>
      <c r="B800">
        <v>3.359</v>
      </c>
    </row>
    <row r="801" spans="1:2" x14ac:dyDescent="0.25">
      <c r="A801" s="1">
        <v>39195</v>
      </c>
      <c r="B801">
        <v>3.3159999999999998</v>
      </c>
    </row>
    <row r="802" spans="1:2" x14ac:dyDescent="0.25">
      <c r="A802" s="1">
        <v>39188</v>
      </c>
      <c r="B802">
        <v>3.3050000000000002</v>
      </c>
    </row>
    <row r="803" spans="1:2" x14ac:dyDescent="0.25">
      <c r="A803" s="1">
        <v>39181</v>
      </c>
      <c r="B803">
        <v>3.2519999999999998</v>
      </c>
    </row>
    <row r="804" spans="1:2" x14ac:dyDescent="0.25">
      <c r="A804" s="1">
        <v>39174</v>
      </c>
      <c r="B804">
        <v>3.2280000000000002</v>
      </c>
    </row>
    <row r="805" spans="1:2" x14ac:dyDescent="0.25">
      <c r="A805" s="1">
        <v>39167</v>
      </c>
      <c r="B805">
        <v>3.1520000000000001</v>
      </c>
    </row>
    <row r="806" spans="1:2" x14ac:dyDescent="0.25">
      <c r="A806" s="1">
        <v>39160</v>
      </c>
      <c r="B806">
        <v>3.121</v>
      </c>
    </row>
    <row r="807" spans="1:2" x14ac:dyDescent="0.25">
      <c r="A807" s="1">
        <v>39153</v>
      </c>
      <c r="B807">
        <v>3.0680000000000001</v>
      </c>
    </row>
    <row r="808" spans="1:2" x14ac:dyDescent="0.25">
      <c r="A808" s="1">
        <v>39146</v>
      </c>
      <c r="B808">
        <v>2.8969999999999998</v>
      </c>
    </row>
    <row r="809" spans="1:2" x14ac:dyDescent="0.25">
      <c r="A809" s="1">
        <v>39139</v>
      </c>
      <c r="B809">
        <v>2.7959999999999998</v>
      </c>
    </row>
    <row r="810" spans="1:2" x14ac:dyDescent="0.25">
      <c r="A810" s="1">
        <v>39132</v>
      </c>
      <c r="B810">
        <v>2.71</v>
      </c>
    </row>
    <row r="811" spans="1:2" x14ac:dyDescent="0.25">
      <c r="A811" s="1">
        <v>39125</v>
      </c>
      <c r="B811">
        <v>2.6320000000000001</v>
      </c>
    </row>
    <row r="812" spans="1:2" x14ac:dyDescent="0.25">
      <c r="A812" s="1">
        <v>39118</v>
      </c>
      <c r="B812">
        <v>2.5350000000000001</v>
      </c>
    </row>
    <row r="813" spans="1:2" x14ac:dyDescent="0.25">
      <c r="A813" s="1">
        <v>39111</v>
      </c>
      <c r="B813">
        <v>2.4910000000000001</v>
      </c>
    </row>
    <row r="814" spans="1:2" x14ac:dyDescent="0.25">
      <c r="A814" s="1">
        <v>39104</v>
      </c>
      <c r="B814">
        <v>2.5379999999999998</v>
      </c>
    </row>
    <row r="815" spans="1:2" x14ac:dyDescent="0.25">
      <c r="A815" s="1">
        <v>39097</v>
      </c>
      <c r="B815">
        <v>2.5830000000000002</v>
      </c>
    </row>
    <row r="816" spans="1:2" x14ac:dyDescent="0.25">
      <c r="A816" s="1">
        <v>39090</v>
      </c>
      <c r="B816">
        <v>2.6320000000000001</v>
      </c>
    </row>
    <row r="817" spans="1:2" x14ac:dyDescent="0.25">
      <c r="A817" s="1">
        <v>39083</v>
      </c>
      <c r="B817">
        <v>2.61</v>
      </c>
    </row>
    <row r="818" spans="1:2" x14ac:dyDescent="0.25">
      <c r="A818" s="1">
        <v>39076</v>
      </c>
      <c r="B818">
        <v>2.6070000000000002</v>
      </c>
    </row>
    <row r="819" spans="1:2" x14ac:dyDescent="0.25">
      <c r="A819" s="1">
        <v>39069</v>
      </c>
      <c r="B819">
        <v>2.5609999999999999</v>
      </c>
    </row>
    <row r="820" spans="1:2" x14ac:dyDescent="0.25">
      <c r="A820" s="1">
        <v>39062</v>
      </c>
      <c r="B820">
        <v>2.504</v>
      </c>
    </row>
    <row r="821" spans="1:2" x14ac:dyDescent="0.25">
      <c r="A821" s="1">
        <v>39055</v>
      </c>
      <c r="B821">
        <v>2.496</v>
      </c>
    </row>
    <row r="822" spans="1:2" x14ac:dyDescent="0.25">
      <c r="A822" s="1">
        <v>39048</v>
      </c>
      <c r="B822">
        <v>2.4929999999999999</v>
      </c>
    </row>
    <row r="823" spans="1:2" x14ac:dyDescent="0.25">
      <c r="A823" s="1">
        <v>39041</v>
      </c>
      <c r="B823">
        <v>2.4950000000000001</v>
      </c>
    </row>
    <row r="824" spans="1:2" x14ac:dyDescent="0.25">
      <c r="A824" s="1">
        <v>39034</v>
      </c>
      <c r="B824">
        <v>2.464</v>
      </c>
    </row>
    <row r="825" spans="1:2" x14ac:dyDescent="0.25">
      <c r="A825" s="1">
        <v>39027</v>
      </c>
      <c r="B825">
        <v>2.3959999999999999</v>
      </c>
    </row>
    <row r="826" spans="1:2" x14ac:dyDescent="0.25">
      <c r="A826" s="1">
        <v>39020</v>
      </c>
      <c r="B826">
        <v>2.4340000000000002</v>
      </c>
    </row>
    <row r="827" spans="1:2" x14ac:dyDescent="0.25">
      <c r="A827" s="1">
        <v>39013</v>
      </c>
      <c r="B827">
        <v>2.4809999999999999</v>
      </c>
    </row>
    <row r="828" spans="1:2" x14ac:dyDescent="0.25">
      <c r="A828" s="1">
        <v>39006</v>
      </c>
      <c r="B828">
        <v>2.54</v>
      </c>
    </row>
    <row r="829" spans="1:2" x14ac:dyDescent="0.25">
      <c r="A829" s="1">
        <v>38999</v>
      </c>
      <c r="B829">
        <v>2.601</v>
      </c>
    </row>
    <row r="830" spans="1:2" x14ac:dyDescent="0.25">
      <c r="A830" s="1">
        <v>38992</v>
      </c>
      <c r="B830">
        <v>2.6829999999999998</v>
      </c>
    </row>
    <row r="831" spans="1:2" x14ac:dyDescent="0.25">
      <c r="A831" s="1">
        <v>38985</v>
      </c>
      <c r="B831">
        <v>2.76</v>
      </c>
    </row>
    <row r="832" spans="1:2" x14ac:dyDescent="0.25">
      <c r="A832" s="1">
        <v>38978</v>
      </c>
      <c r="B832">
        <v>2.8479999999999999</v>
      </c>
    </row>
    <row r="833" spans="1:2" x14ac:dyDescent="0.25">
      <c r="A833" s="1">
        <v>38971</v>
      </c>
      <c r="B833">
        <v>2.9489999999999998</v>
      </c>
    </row>
    <row r="834" spans="1:2" x14ac:dyDescent="0.25">
      <c r="A834" s="1">
        <v>38964</v>
      </c>
      <c r="B834">
        <v>3.01</v>
      </c>
    </row>
    <row r="835" spans="1:2" x14ac:dyDescent="0.25">
      <c r="A835" s="1">
        <v>38957</v>
      </c>
      <c r="B835">
        <v>3.0979999999999999</v>
      </c>
    </row>
    <row r="836" spans="1:2" x14ac:dyDescent="0.25">
      <c r="A836" s="1">
        <v>38950</v>
      </c>
      <c r="B836">
        <v>3.1619999999999999</v>
      </c>
    </row>
    <row r="837" spans="1:2" x14ac:dyDescent="0.25">
      <c r="A837" s="1">
        <v>38943</v>
      </c>
      <c r="B837">
        <v>3.2109999999999999</v>
      </c>
    </row>
    <row r="838" spans="1:2" x14ac:dyDescent="0.25">
      <c r="A838" s="1">
        <v>38936</v>
      </c>
      <c r="B838">
        <v>3.1920000000000002</v>
      </c>
    </row>
    <row r="839" spans="1:2" x14ac:dyDescent="0.25">
      <c r="A839" s="1">
        <v>38929</v>
      </c>
      <c r="B839">
        <v>3.198</v>
      </c>
    </row>
    <row r="840" spans="1:2" x14ac:dyDescent="0.25">
      <c r="A840" s="1">
        <v>38922</v>
      </c>
      <c r="B840">
        <v>3.22</v>
      </c>
    </row>
    <row r="841" spans="1:2" x14ac:dyDescent="0.25">
      <c r="A841" s="1">
        <v>38915</v>
      </c>
      <c r="B841">
        <v>3.24</v>
      </c>
    </row>
    <row r="842" spans="1:2" x14ac:dyDescent="0.25">
      <c r="A842" s="1">
        <v>38908</v>
      </c>
      <c r="B842">
        <v>3.2240000000000002</v>
      </c>
    </row>
    <row r="843" spans="1:2" x14ac:dyDescent="0.25">
      <c r="A843" s="1">
        <v>38901</v>
      </c>
      <c r="B843">
        <v>3.1890000000000001</v>
      </c>
    </row>
    <row r="844" spans="1:2" x14ac:dyDescent="0.25">
      <c r="A844" s="1">
        <v>38894</v>
      </c>
      <c r="B844">
        <v>3.1629999999999998</v>
      </c>
    </row>
    <row r="845" spans="1:2" x14ac:dyDescent="0.25">
      <c r="A845" s="1">
        <v>38887</v>
      </c>
      <c r="B845">
        <v>3.198</v>
      </c>
    </row>
    <row r="846" spans="1:2" x14ac:dyDescent="0.25">
      <c r="A846" s="1">
        <v>38880</v>
      </c>
      <c r="B846">
        <v>3.2250000000000001</v>
      </c>
    </row>
    <row r="847" spans="1:2" x14ac:dyDescent="0.25">
      <c r="A847" s="1">
        <v>38873</v>
      </c>
      <c r="B847">
        <v>3.2690000000000001</v>
      </c>
    </row>
    <row r="848" spans="1:2" x14ac:dyDescent="0.25">
      <c r="A848" s="1">
        <v>38866</v>
      </c>
      <c r="B848">
        <v>3.266</v>
      </c>
    </row>
    <row r="849" spans="1:2" x14ac:dyDescent="0.25">
      <c r="A849" s="1">
        <v>38859</v>
      </c>
      <c r="B849">
        <v>3.323</v>
      </c>
    </row>
    <row r="850" spans="1:2" x14ac:dyDescent="0.25">
      <c r="A850" s="1">
        <v>38852</v>
      </c>
      <c r="B850">
        <v>3.33</v>
      </c>
    </row>
    <row r="851" spans="1:2" x14ac:dyDescent="0.25">
      <c r="A851" s="1">
        <v>38845</v>
      </c>
      <c r="B851">
        <v>3.3319999999999999</v>
      </c>
    </row>
    <row r="852" spans="1:2" x14ac:dyDescent="0.25">
      <c r="A852" s="1">
        <v>38838</v>
      </c>
      <c r="B852">
        <v>3.202</v>
      </c>
    </row>
    <row r="853" spans="1:2" x14ac:dyDescent="0.25">
      <c r="A853" s="1">
        <v>38831</v>
      </c>
      <c r="B853">
        <v>3.0680000000000001</v>
      </c>
    </row>
    <row r="854" spans="1:2" x14ac:dyDescent="0.25">
      <c r="A854" s="1">
        <v>38824</v>
      </c>
      <c r="B854">
        <v>2.8959999999999999</v>
      </c>
    </row>
    <row r="855" spans="1:2" x14ac:dyDescent="0.25">
      <c r="A855" s="1">
        <v>38817</v>
      </c>
      <c r="B855">
        <v>2.8109999999999999</v>
      </c>
    </row>
    <row r="856" spans="1:2" x14ac:dyDescent="0.25">
      <c r="A856" s="1">
        <v>38810</v>
      </c>
      <c r="B856">
        <v>2.7429999999999999</v>
      </c>
    </row>
    <row r="857" spans="1:2" x14ac:dyDescent="0.25">
      <c r="A857" s="1">
        <v>38803</v>
      </c>
      <c r="B857">
        <v>2.669</v>
      </c>
    </row>
    <row r="858" spans="1:2" x14ac:dyDescent="0.25">
      <c r="A858" s="1">
        <v>38796</v>
      </c>
      <c r="B858">
        <v>2.6349999999999998</v>
      </c>
    </row>
    <row r="859" spans="1:2" x14ac:dyDescent="0.25">
      <c r="A859" s="1">
        <v>38789</v>
      </c>
      <c r="B859">
        <v>2.532</v>
      </c>
    </row>
    <row r="860" spans="1:2" x14ac:dyDescent="0.25">
      <c r="A860" s="1">
        <v>38782</v>
      </c>
      <c r="B860">
        <v>2.48</v>
      </c>
    </row>
    <row r="861" spans="1:2" x14ac:dyDescent="0.25">
      <c r="A861" s="1">
        <v>38775</v>
      </c>
      <c r="B861">
        <v>2.4390000000000001</v>
      </c>
    </row>
    <row r="862" spans="1:2" x14ac:dyDescent="0.25">
      <c r="A862" s="1">
        <v>38768</v>
      </c>
      <c r="B862">
        <v>2.4729999999999999</v>
      </c>
    </row>
    <row r="863" spans="1:2" x14ac:dyDescent="0.25">
      <c r="A863" s="1">
        <v>38761</v>
      </c>
      <c r="B863">
        <v>2.5219999999999998</v>
      </c>
    </row>
    <row r="864" spans="1:2" x14ac:dyDescent="0.25">
      <c r="A864" s="1">
        <v>38754</v>
      </c>
      <c r="B864">
        <v>2.544</v>
      </c>
    </row>
    <row r="865" spans="1:2" x14ac:dyDescent="0.25">
      <c r="A865" s="1">
        <v>38747</v>
      </c>
      <c r="B865">
        <v>2.5129999999999999</v>
      </c>
    </row>
    <row r="866" spans="1:2" x14ac:dyDescent="0.25">
      <c r="A866" s="1">
        <v>38740</v>
      </c>
      <c r="B866">
        <v>2.4239999999999999</v>
      </c>
    </row>
    <row r="867" spans="1:2" x14ac:dyDescent="0.25">
      <c r="A867" s="1">
        <v>38733</v>
      </c>
      <c r="B867">
        <v>2.4169999999999998</v>
      </c>
    </row>
    <row r="868" spans="1:2" x14ac:dyDescent="0.25">
      <c r="A868" s="1">
        <v>38726</v>
      </c>
      <c r="B868">
        <v>2.3279999999999998</v>
      </c>
    </row>
    <row r="869" spans="1:2" x14ac:dyDescent="0.25">
      <c r="A869" s="1">
        <v>38719</v>
      </c>
      <c r="B869">
        <v>2.2130000000000001</v>
      </c>
    </row>
    <row r="870" spans="1:2" x14ac:dyDescent="0.25">
      <c r="A870" s="1">
        <v>38712</v>
      </c>
      <c r="B870">
        <v>2.2330000000000001</v>
      </c>
    </row>
    <row r="871" spans="1:2" x14ac:dyDescent="0.25">
      <c r="A871" s="1">
        <v>38705</v>
      </c>
      <c r="B871">
        <v>2.2490000000000001</v>
      </c>
    </row>
    <row r="872" spans="1:2" x14ac:dyDescent="0.25">
      <c r="A872" s="1">
        <v>38698</v>
      </c>
      <c r="B872">
        <v>2.2770000000000001</v>
      </c>
    </row>
    <row r="873" spans="1:2" x14ac:dyDescent="0.25">
      <c r="A873" s="1">
        <v>38691</v>
      </c>
      <c r="B873">
        <v>2.335</v>
      </c>
    </row>
    <row r="874" spans="1:2" x14ac:dyDescent="0.25">
      <c r="A874" s="1">
        <v>38684</v>
      </c>
      <c r="B874">
        <v>2.4119999999999999</v>
      </c>
    </row>
    <row r="875" spans="1:2" x14ac:dyDescent="0.25">
      <c r="A875" s="1">
        <v>38677</v>
      </c>
      <c r="B875">
        <v>2.4529999999999998</v>
      </c>
    </row>
    <row r="876" spans="1:2" x14ac:dyDescent="0.25">
      <c r="A876" s="1">
        <v>38670</v>
      </c>
      <c r="B876">
        <v>2.5819999999999999</v>
      </c>
    </row>
    <row r="877" spans="1:2" x14ac:dyDescent="0.25">
      <c r="A877" s="1">
        <v>38663</v>
      </c>
      <c r="B877">
        <v>2.6589999999999998</v>
      </c>
    </row>
    <row r="878" spans="1:2" x14ac:dyDescent="0.25">
      <c r="A878" s="1">
        <v>38656</v>
      </c>
      <c r="B878">
        <v>2.7469999999999999</v>
      </c>
    </row>
    <row r="879" spans="1:2" x14ac:dyDescent="0.25">
      <c r="A879" s="1">
        <v>38649</v>
      </c>
      <c r="B879">
        <v>2.827</v>
      </c>
    </row>
    <row r="880" spans="1:2" x14ac:dyDescent="0.25">
      <c r="A880" s="1">
        <v>38642</v>
      </c>
      <c r="B880">
        <v>2.9020000000000001</v>
      </c>
    </row>
    <row r="881" spans="1:2" x14ac:dyDescent="0.25">
      <c r="A881" s="1">
        <v>38635</v>
      </c>
      <c r="B881">
        <v>2.964</v>
      </c>
    </row>
    <row r="882" spans="1:2" x14ac:dyDescent="0.25">
      <c r="A882" s="1">
        <v>38628</v>
      </c>
      <c r="B882">
        <v>2.9729999999999999</v>
      </c>
    </row>
    <row r="883" spans="1:2" x14ac:dyDescent="0.25">
      <c r="A883" s="1">
        <v>38621</v>
      </c>
      <c r="B883">
        <v>2.9470000000000001</v>
      </c>
    </row>
    <row r="884" spans="1:2" x14ac:dyDescent="0.25">
      <c r="A884" s="1">
        <v>38614</v>
      </c>
      <c r="B884">
        <v>2.9540000000000002</v>
      </c>
    </row>
    <row r="885" spans="1:2" x14ac:dyDescent="0.25">
      <c r="A885" s="1">
        <v>38607</v>
      </c>
      <c r="B885">
        <v>3.004</v>
      </c>
    </row>
    <row r="886" spans="1:2" x14ac:dyDescent="0.25">
      <c r="A886" s="1">
        <v>38600</v>
      </c>
      <c r="B886">
        <v>3.056</v>
      </c>
    </row>
    <row r="887" spans="1:2" x14ac:dyDescent="0.25">
      <c r="A887" s="1">
        <v>38593</v>
      </c>
      <c r="B887">
        <v>2.77</v>
      </c>
    </row>
    <row r="888" spans="1:2" x14ac:dyDescent="0.25">
      <c r="A888" s="1">
        <v>38586</v>
      </c>
      <c r="B888">
        <v>2.75</v>
      </c>
    </row>
    <row r="889" spans="1:2" x14ac:dyDescent="0.25">
      <c r="A889" s="1">
        <v>38579</v>
      </c>
      <c r="B889">
        <v>2.7160000000000002</v>
      </c>
    </row>
    <row r="890" spans="1:2" x14ac:dyDescent="0.25">
      <c r="A890" s="1">
        <v>38572</v>
      </c>
      <c r="B890">
        <v>2.601</v>
      </c>
    </row>
    <row r="891" spans="1:2" x14ac:dyDescent="0.25">
      <c r="A891" s="1">
        <v>38565</v>
      </c>
      <c r="B891">
        <v>2.5489999999999999</v>
      </c>
    </row>
    <row r="892" spans="1:2" x14ac:dyDescent="0.25">
      <c r="A892" s="1">
        <v>38558</v>
      </c>
      <c r="B892">
        <v>2.5409999999999999</v>
      </c>
    </row>
    <row r="893" spans="1:2" x14ac:dyDescent="0.25">
      <c r="A893" s="1">
        <v>38551</v>
      </c>
      <c r="B893">
        <v>2.5379999999999998</v>
      </c>
    </row>
    <row r="894" spans="1:2" x14ac:dyDescent="0.25">
      <c r="A894" s="1">
        <v>38544</v>
      </c>
      <c r="B894">
        <v>2.5249999999999999</v>
      </c>
    </row>
    <row r="895" spans="1:2" x14ac:dyDescent="0.25">
      <c r="A895" s="1">
        <v>38537</v>
      </c>
      <c r="B895">
        <v>2.4569999999999999</v>
      </c>
    </row>
    <row r="896" spans="1:2" x14ac:dyDescent="0.25">
      <c r="A896" s="1">
        <v>38530</v>
      </c>
      <c r="B896">
        <v>2.4119999999999999</v>
      </c>
    </row>
    <row r="897" spans="1:2" x14ac:dyDescent="0.25">
      <c r="A897" s="1">
        <v>38523</v>
      </c>
      <c r="B897">
        <v>2.3519999999999999</v>
      </c>
    </row>
    <row r="898" spans="1:2" x14ac:dyDescent="0.25">
      <c r="A898" s="1">
        <v>38516</v>
      </c>
      <c r="B898">
        <v>2.3330000000000002</v>
      </c>
    </row>
    <row r="899" spans="1:2" x14ac:dyDescent="0.25">
      <c r="A899" s="1">
        <v>38509</v>
      </c>
      <c r="B899">
        <v>2.36</v>
      </c>
    </row>
    <row r="900" spans="1:2" x14ac:dyDescent="0.25">
      <c r="A900" s="1">
        <v>38502</v>
      </c>
      <c r="B900">
        <v>2.391</v>
      </c>
    </row>
    <row r="901" spans="1:2" x14ac:dyDescent="0.25">
      <c r="A901" s="1">
        <v>38495</v>
      </c>
      <c r="B901">
        <v>2.4340000000000002</v>
      </c>
    </row>
    <row r="902" spans="1:2" x14ac:dyDescent="0.25">
      <c r="A902" s="1">
        <v>38488</v>
      </c>
      <c r="B902">
        <v>2.4729999999999999</v>
      </c>
    </row>
    <row r="903" spans="1:2" x14ac:dyDescent="0.25">
      <c r="A903" s="1">
        <v>38481</v>
      </c>
      <c r="B903">
        <v>2.516</v>
      </c>
    </row>
    <row r="904" spans="1:2" x14ac:dyDescent="0.25">
      <c r="A904" s="1">
        <v>38474</v>
      </c>
      <c r="B904">
        <v>2.56</v>
      </c>
    </row>
    <row r="905" spans="1:2" x14ac:dyDescent="0.25">
      <c r="A905" s="1">
        <v>38467</v>
      </c>
      <c r="B905">
        <v>2.5649999999999999</v>
      </c>
    </row>
    <row r="906" spans="1:2" x14ac:dyDescent="0.25">
      <c r="A906" s="1">
        <v>38460</v>
      </c>
      <c r="B906">
        <v>2.5840000000000001</v>
      </c>
    </row>
    <row r="907" spans="1:2" x14ac:dyDescent="0.25">
      <c r="A907" s="1">
        <v>38453</v>
      </c>
      <c r="B907">
        <v>2.5920000000000001</v>
      </c>
    </row>
    <row r="908" spans="1:2" x14ac:dyDescent="0.25">
      <c r="A908" s="1">
        <v>38446</v>
      </c>
      <c r="B908">
        <v>2.464</v>
      </c>
    </row>
    <row r="909" spans="1:2" x14ac:dyDescent="0.25">
      <c r="A909" s="1">
        <v>38439</v>
      </c>
      <c r="B909">
        <v>2.3759999999999999</v>
      </c>
    </row>
    <row r="910" spans="1:2" x14ac:dyDescent="0.25">
      <c r="A910" s="1">
        <v>38432</v>
      </c>
      <c r="B910">
        <v>2.3119999999999998</v>
      </c>
    </row>
    <row r="911" spans="1:2" x14ac:dyDescent="0.25">
      <c r="A911" s="1">
        <v>38425</v>
      </c>
      <c r="B911">
        <v>2.2869999999999999</v>
      </c>
    </row>
    <row r="912" spans="1:2" x14ac:dyDescent="0.25">
      <c r="A912" s="1">
        <v>38418</v>
      </c>
      <c r="B912">
        <v>2.2290000000000001</v>
      </c>
    </row>
    <row r="913" spans="1:2" x14ac:dyDescent="0.25">
      <c r="A913" s="1">
        <v>38411</v>
      </c>
      <c r="B913">
        <v>2.1760000000000002</v>
      </c>
    </row>
    <row r="914" spans="1:2" x14ac:dyDescent="0.25">
      <c r="A914" s="1">
        <v>38404</v>
      </c>
      <c r="B914">
        <v>2.15</v>
      </c>
    </row>
    <row r="915" spans="1:2" x14ac:dyDescent="0.25">
      <c r="A915" s="1">
        <v>38397</v>
      </c>
      <c r="B915">
        <v>2.0910000000000002</v>
      </c>
    </row>
    <row r="916" spans="1:2" x14ac:dyDescent="0.25">
      <c r="A916" s="1">
        <v>38390</v>
      </c>
      <c r="B916">
        <v>2.0529999999999999</v>
      </c>
    </row>
    <row r="917" spans="1:2" x14ac:dyDescent="0.25">
      <c r="A917" s="1">
        <v>38383</v>
      </c>
      <c r="B917">
        <v>2.0339999999999998</v>
      </c>
    </row>
    <row r="918" spans="1:2" x14ac:dyDescent="0.25">
      <c r="A918" s="1">
        <v>38376</v>
      </c>
      <c r="B918">
        <v>1.9590000000000001</v>
      </c>
    </row>
    <row r="919" spans="1:2" x14ac:dyDescent="0.25">
      <c r="A919" s="1">
        <v>38369</v>
      </c>
      <c r="B919">
        <v>1.9319999999999999</v>
      </c>
    </row>
    <row r="920" spans="1:2" x14ac:dyDescent="0.25">
      <c r="A920" s="1">
        <v>38362</v>
      </c>
      <c r="B920">
        <v>1.9319999999999999</v>
      </c>
    </row>
    <row r="921" spans="1:2" x14ac:dyDescent="0.25">
      <c r="A921" s="1">
        <v>38355</v>
      </c>
      <c r="B921">
        <v>1.982</v>
      </c>
    </row>
    <row r="922" spans="1:2" x14ac:dyDescent="0.25">
      <c r="A922" s="1">
        <v>38348</v>
      </c>
      <c r="B922">
        <v>2.0099999999999998</v>
      </c>
    </row>
    <row r="923" spans="1:2" x14ac:dyDescent="0.25">
      <c r="A923" s="1">
        <v>38341</v>
      </c>
      <c r="B923">
        <v>2.0489999999999999</v>
      </c>
    </row>
    <row r="924" spans="1:2" x14ac:dyDescent="0.25">
      <c r="A924" s="1">
        <v>38334</v>
      </c>
      <c r="B924">
        <v>2.1349999999999998</v>
      </c>
    </row>
    <row r="925" spans="1:2" x14ac:dyDescent="0.25">
      <c r="A925" s="1">
        <v>38327</v>
      </c>
      <c r="B925">
        <v>2.1920000000000002</v>
      </c>
    </row>
    <row r="926" spans="1:2" x14ac:dyDescent="0.25">
      <c r="A926" s="1">
        <v>38320</v>
      </c>
      <c r="B926">
        <v>2.2360000000000002</v>
      </c>
    </row>
    <row r="927" spans="1:2" x14ac:dyDescent="0.25">
      <c r="A927" s="1">
        <v>38313</v>
      </c>
      <c r="B927">
        <v>2.2629999999999999</v>
      </c>
    </row>
    <row r="928" spans="1:2" x14ac:dyDescent="0.25">
      <c r="A928" s="1">
        <v>38306</v>
      </c>
      <c r="B928">
        <v>2.3109999999999999</v>
      </c>
    </row>
    <row r="929" spans="1:2" x14ac:dyDescent="0.25">
      <c r="A929" s="1">
        <v>38299</v>
      </c>
      <c r="B929">
        <v>2.3410000000000002</v>
      </c>
    </row>
    <row r="930" spans="1:2" x14ac:dyDescent="0.25">
      <c r="A930" s="1">
        <v>38292</v>
      </c>
      <c r="B930">
        <v>2.3690000000000002</v>
      </c>
    </row>
    <row r="931" spans="1:2" x14ac:dyDescent="0.25">
      <c r="A931" s="1">
        <v>38285</v>
      </c>
      <c r="B931">
        <v>2.3940000000000001</v>
      </c>
    </row>
    <row r="932" spans="1:2" x14ac:dyDescent="0.25">
      <c r="A932" s="1">
        <v>38278</v>
      </c>
      <c r="B932">
        <v>2.4020000000000001</v>
      </c>
    </row>
    <row r="933" spans="1:2" x14ac:dyDescent="0.25">
      <c r="A933" s="1">
        <v>38271</v>
      </c>
      <c r="B933">
        <v>2.327</v>
      </c>
    </row>
    <row r="934" spans="1:2" x14ac:dyDescent="0.25">
      <c r="A934" s="1">
        <v>38264</v>
      </c>
      <c r="B934">
        <v>2.198</v>
      </c>
    </row>
    <row r="935" spans="1:2" x14ac:dyDescent="0.25">
      <c r="A935" s="1">
        <v>38257</v>
      </c>
      <c r="B935">
        <v>2.0939999999999999</v>
      </c>
    </row>
    <row r="936" spans="1:2" x14ac:dyDescent="0.25">
      <c r="A936" s="1">
        <v>38250</v>
      </c>
      <c r="B936">
        <v>2.0569999999999999</v>
      </c>
    </row>
    <row r="937" spans="1:2" x14ac:dyDescent="0.25">
      <c r="A937" s="1">
        <v>38243</v>
      </c>
      <c r="B937">
        <v>2.0529999999999999</v>
      </c>
    </row>
    <row r="938" spans="1:2" x14ac:dyDescent="0.25">
      <c r="A938" s="1">
        <v>38236</v>
      </c>
      <c r="B938">
        <v>2.073</v>
      </c>
    </row>
    <row r="939" spans="1:2" x14ac:dyDescent="0.25">
      <c r="A939" s="1">
        <v>38229</v>
      </c>
      <c r="B939">
        <v>2.1</v>
      </c>
    </row>
    <row r="940" spans="1:2" x14ac:dyDescent="0.25">
      <c r="A940" s="1">
        <v>38222</v>
      </c>
      <c r="B940">
        <v>2.0510000000000002</v>
      </c>
    </row>
    <row r="941" spans="1:2" x14ac:dyDescent="0.25">
      <c r="A941" s="1">
        <v>38215</v>
      </c>
      <c r="B941">
        <v>2.0550000000000002</v>
      </c>
    </row>
    <row r="942" spans="1:2" x14ac:dyDescent="0.25">
      <c r="A942" s="1">
        <v>38208</v>
      </c>
      <c r="B942">
        <v>2.0920000000000001</v>
      </c>
    </row>
    <row r="943" spans="1:2" x14ac:dyDescent="0.25">
      <c r="A943" s="1">
        <v>38201</v>
      </c>
      <c r="B943">
        <v>2.1280000000000001</v>
      </c>
    </row>
    <row r="944" spans="1:2" x14ac:dyDescent="0.25">
      <c r="A944" s="1">
        <v>38194</v>
      </c>
      <c r="B944">
        <v>2.1619999999999999</v>
      </c>
    </row>
    <row r="945" spans="1:2" x14ac:dyDescent="0.25">
      <c r="A945" s="1">
        <v>38187</v>
      </c>
      <c r="B945">
        <v>2.1859999999999999</v>
      </c>
    </row>
    <row r="946" spans="1:2" x14ac:dyDescent="0.25">
      <c r="A946" s="1">
        <v>38180</v>
      </c>
      <c r="B946">
        <v>2.1930000000000001</v>
      </c>
    </row>
    <row r="947" spans="1:2" x14ac:dyDescent="0.25">
      <c r="A947" s="1">
        <v>38173</v>
      </c>
      <c r="B947">
        <v>2.2040000000000002</v>
      </c>
    </row>
    <row r="948" spans="1:2" x14ac:dyDescent="0.25">
      <c r="A948" s="1">
        <v>38166</v>
      </c>
      <c r="B948">
        <v>2.2370000000000001</v>
      </c>
    </row>
    <row r="949" spans="1:2" x14ac:dyDescent="0.25">
      <c r="A949" s="1">
        <v>38159</v>
      </c>
      <c r="B949">
        <v>2.2589999999999999</v>
      </c>
    </row>
    <row r="950" spans="1:2" x14ac:dyDescent="0.25">
      <c r="A950" s="1">
        <v>38152</v>
      </c>
      <c r="B950">
        <v>2.2890000000000001</v>
      </c>
    </row>
    <row r="951" spans="1:2" x14ac:dyDescent="0.25">
      <c r="A951" s="1">
        <v>38145</v>
      </c>
      <c r="B951">
        <v>2.3159999999999998</v>
      </c>
    </row>
    <row r="952" spans="1:2" x14ac:dyDescent="0.25">
      <c r="A952" s="1">
        <v>38138</v>
      </c>
      <c r="B952">
        <v>2.327</v>
      </c>
    </row>
    <row r="953" spans="1:2" x14ac:dyDescent="0.25">
      <c r="A953" s="1">
        <v>38131</v>
      </c>
      <c r="B953">
        <v>2.3239999999999998</v>
      </c>
    </row>
    <row r="954" spans="1:2" x14ac:dyDescent="0.25">
      <c r="A954" s="1">
        <v>38124</v>
      </c>
      <c r="B954">
        <v>2.2690000000000001</v>
      </c>
    </row>
    <row r="955" spans="1:2" x14ac:dyDescent="0.25">
      <c r="A955" s="1">
        <v>38117</v>
      </c>
      <c r="B955">
        <v>2.2229999999999999</v>
      </c>
    </row>
    <row r="956" spans="1:2" x14ac:dyDescent="0.25">
      <c r="A956" s="1">
        <v>38110</v>
      </c>
      <c r="B956">
        <v>2.1150000000000002</v>
      </c>
    </row>
    <row r="957" spans="1:2" x14ac:dyDescent="0.25">
      <c r="A957" s="1">
        <v>38103</v>
      </c>
      <c r="B957">
        <v>2.1240000000000001</v>
      </c>
    </row>
    <row r="958" spans="1:2" x14ac:dyDescent="0.25">
      <c r="A958" s="1">
        <v>38096</v>
      </c>
      <c r="B958">
        <v>2.1480000000000001</v>
      </c>
    </row>
    <row r="959" spans="1:2" x14ac:dyDescent="0.25">
      <c r="A959" s="1">
        <v>38089</v>
      </c>
      <c r="B959">
        <v>2.157</v>
      </c>
    </row>
    <row r="960" spans="1:2" x14ac:dyDescent="0.25">
      <c r="A960" s="1">
        <v>38082</v>
      </c>
      <c r="B960">
        <v>2.1259999999999999</v>
      </c>
    </row>
    <row r="961" spans="1:2" x14ac:dyDescent="0.25">
      <c r="A961" s="1">
        <v>38075</v>
      </c>
      <c r="B961">
        <v>2.0790000000000002</v>
      </c>
    </row>
    <row r="962" spans="1:2" x14ac:dyDescent="0.25">
      <c r="A962" s="1">
        <v>38068</v>
      </c>
      <c r="B962">
        <v>2.0830000000000002</v>
      </c>
    </row>
    <row r="963" spans="1:2" x14ac:dyDescent="0.25">
      <c r="A963" s="1">
        <v>38061</v>
      </c>
      <c r="B963">
        <v>2.097</v>
      </c>
    </row>
    <row r="964" spans="1:2" x14ac:dyDescent="0.25">
      <c r="A964" s="1">
        <v>38054</v>
      </c>
      <c r="B964">
        <v>2.1120000000000001</v>
      </c>
    </row>
    <row r="965" spans="1:2" x14ac:dyDescent="0.25">
      <c r="A965" s="1">
        <v>38047</v>
      </c>
      <c r="B965">
        <v>2.109</v>
      </c>
    </row>
    <row r="966" spans="1:2" x14ac:dyDescent="0.25">
      <c r="A966" s="1">
        <v>38040</v>
      </c>
      <c r="B966">
        <v>2.0289999999999999</v>
      </c>
    </row>
    <row r="967" spans="1:2" x14ac:dyDescent="0.25">
      <c r="A967" s="1">
        <v>38033</v>
      </c>
      <c r="B967">
        <v>1.8680000000000001</v>
      </c>
    </row>
    <row r="968" spans="1:2" x14ac:dyDescent="0.25">
      <c r="A968" s="1">
        <v>38026</v>
      </c>
      <c r="B968">
        <v>1.821</v>
      </c>
    </row>
    <row r="969" spans="1:2" x14ac:dyDescent="0.25">
      <c r="A969" s="1">
        <v>38019</v>
      </c>
      <c r="B969">
        <v>1.7529999999999999</v>
      </c>
    </row>
    <row r="970" spans="1:2" x14ac:dyDescent="0.25">
      <c r="A970" s="1">
        <v>38012</v>
      </c>
      <c r="B970">
        <v>1.726</v>
      </c>
    </row>
    <row r="971" spans="1:2" x14ac:dyDescent="0.25">
      <c r="A971" s="1">
        <v>38005</v>
      </c>
      <c r="B971">
        <v>1.69</v>
      </c>
    </row>
    <row r="972" spans="1:2" x14ac:dyDescent="0.25">
      <c r="A972" s="1">
        <v>37998</v>
      </c>
      <c r="B972">
        <v>1.667</v>
      </c>
    </row>
    <row r="973" spans="1:2" x14ac:dyDescent="0.25">
      <c r="A973" s="1">
        <v>37991</v>
      </c>
      <c r="B973">
        <v>1.617</v>
      </c>
    </row>
    <row r="974" spans="1:2" x14ac:dyDescent="0.25">
      <c r="A974" s="1">
        <v>37984</v>
      </c>
      <c r="B974">
        <v>1.595</v>
      </c>
    </row>
    <row r="975" spans="1:2" x14ac:dyDescent="0.25">
      <c r="A975" s="1">
        <v>37977</v>
      </c>
      <c r="B975">
        <v>1.615</v>
      </c>
    </row>
    <row r="976" spans="1:2" x14ac:dyDescent="0.25">
      <c r="A976" s="1">
        <v>37970</v>
      </c>
      <c r="B976">
        <v>1.6240000000000001</v>
      </c>
    </row>
    <row r="977" spans="1:2" x14ac:dyDescent="0.25">
      <c r="A977" s="1">
        <v>37963</v>
      </c>
      <c r="B977">
        <v>1.6519999999999999</v>
      </c>
    </row>
    <row r="978" spans="1:2" x14ac:dyDescent="0.25">
      <c r="A978" s="1">
        <v>37956</v>
      </c>
      <c r="B978">
        <v>1.68</v>
      </c>
    </row>
    <row r="979" spans="1:2" x14ac:dyDescent="0.25">
      <c r="A979" s="1">
        <v>37949</v>
      </c>
      <c r="B979">
        <v>1.6910000000000001</v>
      </c>
    </row>
    <row r="980" spans="1:2" x14ac:dyDescent="0.25">
      <c r="A980" s="1">
        <v>37942</v>
      </c>
      <c r="B980">
        <v>1.681</v>
      </c>
    </row>
    <row r="981" spans="1:2" x14ac:dyDescent="0.25">
      <c r="A981" s="1">
        <v>37935</v>
      </c>
      <c r="B981">
        <v>1.6850000000000001</v>
      </c>
    </row>
    <row r="982" spans="1:2" x14ac:dyDescent="0.25">
      <c r="A982" s="1">
        <v>37928</v>
      </c>
      <c r="B982">
        <v>1.7110000000000001</v>
      </c>
    </row>
    <row r="983" spans="1:2" x14ac:dyDescent="0.25">
      <c r="A983" s="1">
        <v>37921</v>
      </c>
      <c r="B983">
        <v>1.7370000000000001</v>
      </c>
    </row>
    <row r="984" spans="1:2" x14ac:dyDescent="0.25">
      <c r="A984" s="1">
        <v>37914</v>
      </c>
      <c r="B984">
        <v>1.7689999999999999</v>
      </c>
    </row>
    <row r="985" spans="1:2" x14ac:dyDescent="0.25">
      <c r="A985" s="1">
        <v>37907</v>
      </c>
      <c r="B985">
        <v>1.8049999999999999</v>
      </c>
    </row>
    <row r="986" spans="1:2" x14ac:dyDescent="0.25">
      <c r="A986" s="1">
        <v>37900</v>
      </c>
      <c r="B986">
        <v>1.8540000000000001</v>
      </c>
    </row>
    <row r="987" spans="1:2" x14ac:dyDescent="0.25">
      <c r="A987" s="1">
        <v>37893</v>
      </c>
      <c r="B987">
        <v>1.9119999999999999</v>
      </c>
    </row>
    <row r="988" spans="1:2" x14ac:dyDescent="0.25">
      <c r="A988" s="1">
        <v>37886</v>
      </c>
      <c r="B988">
        <v>1.978</v>
      </c>
    </row>
    <row r="989" spans="1:2" x14ac:dyDescent="0.25">
      <c r="A989" s="1">
        <v>37879</v>
      </c>
      <c r="B989">
        <v>2.0339999999999998</v>
      </c>
    </row>
    <row r="990" spans="1:2" x14ac:dyDescent="0.25">
      <c r="A990" s="1">
        <v>37872</v>
      </c>
      <c r="B990">
        <v>2.085</v>
      </c>
    </row>
    <row r="991" spans="1:2" x14ac:dyDescent="0.25">
      <c r="A991" s="1">
        <v>37865</v>
      </c>
      <c r="B991">
        <v>2.1</v>
      </c>
    </row>
    <row r="992" spans="1:2" x14ac:dyDescent="0.25">
      <c r="A992" s="1">
        <v>37858</v>
      </c>
      <c r="B992">
        <v>2.101</v>
      </c>
    </row>
    <row r="993" spans="1:2" x14ac:dyDescent="0.25">
      <c r="A993" s="1">
        <v>37851</v>
      </c>
      <c r="B993">
        <v>1.92</v>
      </c>
    </row>
    <row r="994" spans="1:2" x14ac:dyDescent="0.25">
      <c r="A994" s="1">
        <v>37844</v>
      </c>
      <c r="B994">
        <v>1.7430000000000001</v>
      </c>
    </row>
    <row r="995" spans="1:2" x14ac:dyDescent="0.25">
      <c r="A995" s="1">
        <v>37837</v>
      </c>
      <c r="B995">
        <v>1.7030000000000001</v>
      </c>
    </row>
    <row r="996" spans="1:2" x14ac:dyDescent="0.25">
      <c r="A996" s="1">
        <v>37830</v>
      </c>
      <c r="B996">
        <v>1.7070000000000001</v>
      </c>
    </row>
    <row r="997" spans="1:2" x14ac:dyDescent="0.25">
      <c r="A997" s="1">
        <v>37823</v>
      </c>
      <c r="B997">
        <v>1.7250000000000001</v>
      </c>
    </row>
    <row r="998" spans="1:2" x14ac:dyDescent="0.25">
      <c r="A998" s="1">
        <v>37816</v>
      </c>
      <c r="B998">
        <v>1.7569999999999999</v>
      </c>
    </row>
    <row r="999" spans="1:2" x14ac:dyDescent="0.25">
      <c r="A999" s="1">
        <v>37809</v>
      </c>
      <c r="B999">
        <v>1.7849999999999999</v>
      </c>
    </row>
    <row r="1000" spans="1:2" x14ac:dyDescent="0.25">
      <c r="A1000" s="1">
        <v>37802</v>
      </c>
      <c r="B1000">
        <v>1.8</v>
      </c>
    </row>
    <row r="1001" spans="1:2" x14ac:dyDescent="0.25">
      <c r="A1001" s="1">
        <v>37795</v>
      </c>
      <c r="B1001">
        <v>1.8049999999999999</v>
      </c>
    </row>
    <row r="1002" spans="1:2" x14ac:dyDescent="0.25">
      <c r="A1002" s="1">
        <v>37788</v>
      </c>
      <c r="B1002">
        <v>1.7869999999999999</v>
      </c>
    </row>
    <row r="1003" spans="1:2" x14ac:dyDescent="0.25">
      <c r="A1003" s="1">
        <v>37781</v>
      </c>
      <c r="B1003">
        <v>1.696</v>
      </c>
    </row>
    <row r="1004" spans="1:2" x14ac:dyDescent="0.25">
      <c r="A1004" s="1">
        <v>37774</v>
      </c>
      <c r="B1004">
        <v>1.732</v>
      </c>
    </row>
    <row r="1005" spans="1:2" x14ac:dyDescent="0.25">
      <c r="A1005" s="1">
        <v>37767</v>
      </c>
      <c r="B1005">
        <v>1.7629999999999999</v>
      </c>
    </row>
    <row r="1006" spans="1:2" x14ac:dyDescent="0.25">
      <c r="A1006" s="1">
        <v>37760</v>
      </c>
      <c r="B1006">
        <v>1.8089999999999999</v>
      </c>
    </row>
    <row r="1007" spans="1:2" x14ac:dyDescent="0.25">
      <c r="A1007" s="1">
        <v>37753</v>
      </c>
      <c r="B1007">
        <v>1.867</v>
      </c>
    </row>
    <row r="1008" spans="1:2" x14ac:dyDescent="0.25">
      <c r="A1008" s="1">
        <v>37746</v>
      </c>
      <c r="B1008">
        <v>1.9279999999999999</v>
      </c>
    </row>
    <row r="1009" spans="1:2" x14ac:dyDescent="0.25">
      <c r="A1009" s="1">
        <v>37739</v>
      </c>
      <c r="B1009">
        <v>1.9770000000000001</v>
      </c>
    </row>
    <row r="1010" spans="1:2" x14ac:dyDescent="0.25">
      <c r="A1010" s="1">
        <v>37732</v>
      </c>
      <c r="B1010">
        <v>2.0089999999999999</v>
      </c>
    </row>
    <row r="1011" spans="1:2" x14ac:dyDescent="0.25">
      <c r="A1011" s="1">
        <v>37725</v>
      </c>
      <c r="B1011">
        <v>2.077</v>
      </c>
    </row>
    <row r="1012" spans="1:2" x14ac:dyDescent="0.25">
      <c r="A1012" s="1">
        <v>37718</v>
      </c>
      <c r="B1012">
        <v>2.1150000000000002</v>
      </c>
    </row>
    <row r="1013" spans="1:2" x14ac:dyDescent="0.25">
      <c r="A1013" s="1">
        <v>37711</v>
      </c>
      <c r="B1013">
        <v>2.13</v>
      </c>
    </row>
    <row r="1014" spans="1:2" x14ac:dyDescent="0.25">
      <c r="A1014" s="1">
        <v>37704</v>
      </c>
      <c r="B1014">
        <v>2.1429999999999998</v>
      </c>
    </row>
    <row r="1015" spans="1:2" x14ac:dyDescent="0.25">
      <c r="A1015" s="1">
        <v>37697</v>
      </c>
      <c r="B1015">
        <v>2.145</v>
      </c>
    </row>
    <row r="1016" spans="1:2" x14ac:dyDescent="0.25">
      <c r="A1016" s="1">
        <v>37690</v>
      </c>
      <c r="B1016">
        <v>2.0840000000000001</v>
      </c>
    </row>
    <row r="1017" spans="1:2" x14ac:dyDescent="0.25">
      <c r="A1017" s="1">
        <v>37683</v>
      </c>
      <c r="B1017">
        <v>2.012</v>
      </c>
    </row>
    <row r="1018" spans="1:2" x14ac:dyDescent="0.25">
      <c r="A1018" s="1">
        <v>37676</v>
      </c>
      <c r="B1018">
        <v>1.9219999999999999</v>
      </c>
    </row>
    <row r="1019" spans="1:2" x14ac:dyDescent="0.25">
      <c r="A1019" s="1">
        <v>37669</v>
      </c>
      <c r="B1019">
        <v>1.8620000000000001</v>
      </c>
    </row>
    <row r="1020" spans="1:2" x14ac:dyDescent="0.25">
      <c r="A1020" s="1">
        <v>37662</v>
      </c>
      <c r="B1020">
        <v>1.752</v>
      </c>
    </row>
    <row r="1021" spans="1:2" x14ac:dyDescent="0.25">
      <c r="A1021" s="1">
        <v>37655</v>
      </c>
      <c r="B1021">
        <v>1.6830000000000001</v>
      </c>
    </row>
    <row r="1022" spans="1:2" x14ac:dyDescent="0.25">
      <c r="A1022" s="1">
        <v>37648</v>
      </c>
      <c r="B1022">
        <v>1.649</v>
      </c>
    </row>
    <row r="1023" spans="1:2" x14ac:dyDescent="0.25">
      <c r="A1023" s="1">
        <v>37641</v>
      </c>
      <c r="B1023">
        <v>1.6339999999999999</v>
      </c>
    </row>
    <row r="1024" spans="1:2" x14ac:dyDescent="0.25">
      <c r="A1024" s="1">
        <v>37634</v>
      </c>
      <c r="B1024">
        <v>1.5920000000000001</v>
      </c>
    </row>
    <row r="1025" spans="1:2" x14ac:dyDescent="0.25">
      <c r="A1025" s="1">
        <v>37627</v>
      </c>
      <c r="B1025">
        <v>1.577</v>
      </c>
    </row>
    <row r="1026" spans="1:2" x14ac:dyDescent="0.25">
      <c r="A1026" s="1">
        <v>37620</v>
      </c>
      <c r="B1026">
        <v>1.532</v>
      </c>
    </row>
    <row r="1027" spans="1:2" x14ac:dyDescent="0.25">
      <c r="A1027" s="1">
        <v>37613</v>
      </c>
      <c r="B1027">
        <v>1.52</v>
      </c>
    </row>
    <row r="1028" spans="1:2" x14ac:dyDescent="0.25">
      <c r="A1028" s="1">
        <v>37606</v>
      </c>
      <c r="B1028">
        <v>1.5249999999999999</v>
      </c>
    </row>
    <row r="1029" spans="1:2" x14ac:dyDescent="0.25">
      <c r="A1029" s="1">
        <v>37599</v>
      </c>
      <c r="B1029">
        <v>1.54</v>
      </c>
    </row>
    <row r="1030" spans="1:2" x14ac:dyDescent="0.25">
      <c r="A1030" s="1">
        <v>37592</v>
      </c>
      <c r="B1030">
        <v>1.5620000000000001</v>
      </c>
    </row>
    <row r="1031" spans="1:2" x14ac:dyDescent="0.25">
      <c r="A1031" s="1">
        <v>37585</v>
      </c>
      <c r="B1031">
        <v>1.57</v>
      </c>
    </row>
    <row r="1032" spans="1:2" x14ac:dyDescent="0.25">
      <c r="A1032" s="1">
        <v>37578</v>
      </c>
      <c r="B1032">
        <v>1.587</v>
      </c>
    </row>
    <row r="1033" spans="1:2" x14ac:dyDescent="0.25">
      <c r="A1033" s="1">
        <v>37571</v>
      </c>
      <c r="B1033">
        <v>1.5920000000000001</v>
      </c>
    </row>
    <row r="1034" spans="1:2" x14ac:dyDescent="0.25">
      <c r="A1034" s="1">
        <v>37564</v>
      </c>
      <c r="B1034">
        <v>1.5620000000000001</v>
      </c>
    </row>
    <row r="1035" spans="1:2" x14ac:dyDescent="0.25">
      <c r="A1035" s="1">
        <v>37557</v>
      </c>
      <c r="B1035">
        <v>1.5209999999999999</v>
      </c>
    </row>
    <row r="1036" spans="1:2" x14ac:dyDescent="0.25">
      <c r="A1036" s="1">
        <v>37550</v>
      </c>
      <c r="B1036">
        <v>1.524</v>
      </c>
    </row>
    <row r="1037" spans="1:2" x14ac:dyDescent="0.25">
      <c r="A1037" s="1">
        <v>37543</v>
      </c>
      <c r="B1037">
        <v>1.534</v>
      </c>
    </row>
    <row r="1038" spans="1:2" x14ac:dyDescent="0.25">
      <c r="A1038" s="1">
        <v>37536</v>
      </c>
      <c r="B1038">
        <v>1.546</v>
      </c>
    </row>
    <row r="1039" spans="1:2" x14ac:dyDescent="0.25">
      <c r="A1039" s="1">
        <v>37529</v>
      </c>
      <c r="B1039">
        <v>1.5589999999999999</v>
      </c>
    </row>
    <row r="1040" spans="1:2" x14ac:dyDescent="0.25">
      <c r="A1040" s="1">
        <v>37522</v>
      </c>
      <c r="B1040">
        <v>1.569</v>
      </c>
    </row>
    <row r="1041" spans="1:2" x14ac:dyDescent="0.25">
      <c r="A1041" s="1">
        <v>37515</v>
      </c>
      <c r="B1041">
        <v>1.58</v>
      </c>
    </row>
    <row r="1042" spans="1:2" x14ac:dyDescent="0.25">
      <c r="A1042" s="1">
        <v>37508</v>
      </c>
      <c r="B1042">
        <v>1.59</v>
      </c>
    </row>
    <row r="1043" spans="1:2" x14ac:dyDescent="0.25">
      <c r="A1043" s="1">
        <v>37501</v>
      </c>
      <c r="B1043">
        <v>1.599</v>
      </c>
    </row>
    <row r="1044" spans="1:2" x14ac:dyDescent="0.25">
      <c r="A1044" s="1">
        <v>37494</v>
      </c>
      <c r="B1044">
        <v>1.593</v>
      </c>
    </row>
    <row r="1045" spans="1:2" x14ac:dyDescent="0.25">
      <c r="A1045" s="1">
        <v>37487</v>
      </c>
      <c r="B1045">
        <v>1.581</v>
      </c>
    </row>
    <row r="1046" spans="1:2" x14ac:dyDescent="0.25">
      <c r="A1046" s="1">
        <v>37480</v>
      </c>
      <c r="B1046">
        <v>1.5860000000000001</v>
      </c>
    </row>
    <row r="1047" spans="1:2" x14ac:dyDescent="0.25">
      <c r="A1047" s="1">
        <v>37473</v>
      </c>
      <c r="B1047">
        <v>1.593</v>
      </c>
    </row>
    <row r="1048" spans="1:2" x14ac:dyDescent="0.25">
      <c r="A1048" s="1">
        <v>37466</v>
      </c>
      <c r="B1048">
        <v>1.5780000000000001</v>
      </c>
    </row>
    <row r="1049" spans="1:2" x14ac:dyDescent="0.25">
      <c r="A1049" s="1">
        <v>37459</v>
      </c>
      <c r="B1049">
        <v>1.591</v>
      </c>
    </row>
    <row r="1050" spans="1:2" x14ac:dyDescent="0.25">
      <c r="A1050" s="1">
        <v>37452</v>
      </c>
      <c r="B1050">
        <v>1.6040000000000001</v>
      </c>
    </row>
    <row r="1051" spans="1:2" x14ac:dyDescent="0.25">
      <c r="A1051" s="1">
        <v>37445</v>
      </c>
      <c r="B1051">
        <v>1.613</v>
      </c>
    </row>
    <row r="1052" spans="1:2" x14ac:dyDescent="0.25">
      <c r="A1052" s="1">
        <v>37438</v>
      </c>
      <c r="B1052">
        <v>1.6180000000000001</v>
      </c>
    </row>
    <row r="1053" spans="1:2" x14ac:dyDescent="0.25">
      <c r="A1053" s="1">
        <v>37431</v>
      </c>
      <c r="B1053">
        <v>1.6180000000000001</v>
      </c>
    </row>
    <row r="1054" spans="1:2" x14ac:dyDescent="0.25">
      <c r="A1054" s="1">
        <v>37424</v>
      </c>
      <c r="B1054">
        <v>1.601</v>
      </c>
    </row>
    <row r="1055" spans="1:2" x14ac:dyDescent="0.25">
      <c r="A1055" s="1">
        <v>37417</v>
      </c>
      <c r="B1055">
        <v>1.5629999999999999</v>
      </c>
    </row>
    <row r="1056" spans="1:2" x14ac:dyDescent="0.25">
      <c r="A1056" s="1">
        <v>37410</v>
      </c>
      <c r="B1056">
        <v>1.5629999999999999</v>
      </c>
    </row>
    <row r="1057" spans="1:2" x14ac:dyDescent="0.25">
      <c r="A1057" s="1">
        <v>37403</v>
      </c>
      <c r="B1057">
        <v>1.554</v>
      </c>
    </row>
    <row r="1058" spans="1:2" x14ac:dyDescent="0.25">
      <c r="A1058" s="1">
        <v>37396</v>
      </c>
      <c r="B1058">
        <v>1.5569999999999999</v>
      </c>
    </row>
    <row r="1059" spans="1:2" x14ac:dyDescent="0.25">
      <c r="A1059" s="1">
        <v>37389</v>
      </c>
      <c r="B1059">
        <v>1.571</v>
      </c>
    </row>
    <row r="1060" spans="1:2" x14ac:dyDescent="0.25">
      <c r="A1060" s="1">
        <v>37382</v>
      </c>
      <c r="B1060">
        <v>1.589</v>
      </c>
    </row>
    <row r="1061" spans="1:2" x14ac:dyDescent="0.25">
      <c r="A1061" s="1">
        <v>37375</v>
      </c>
      <c r="B1061">
        <v>1.607</v>
      </c>
    </row>
    <row r="1062" spans="1:2" x14ac:dyDescent="0.25">
      <c r="A1062" s="1">
        <v>37368</v>
      </c>
      <c r="B1062">
        <v>1.613</v>
      </c>
    </row>
    <row r="1063" spans="1:2" x14ac:dyDescent="0.25">
      <c r="A1063" s="1">
        <v>37361</v>
      </c>
      <c r="B1063">
        <v>1.617</v>
      </c>
    </row>
    <row r="1064" spans="1:2" x14ac:dyDescent="0.25">
      <c r="A1064" s="1">
        <v>37354</v>
      </c>
      <c r="B1064">
        <v>1.6220000000000001</v>
      </c>
    </row>
    <row r="1065" spans="1:2" x14ac:dyDescent="0.25">
      <c r="A1065" s="1">
        <v>37347</v>
      </c>
      <c r="B1065">
        <v>1.5920000000000001</v>
      </c>
    </row>
    <row r="1066" spans="1:2" x14ac:dyDescent="0.25">
      <c r="A1066" s="1">
        <v>37340</v>
      </c>
      <c r="B1066">
        <v>1.5609999999999999</v>
      </c>
    </row>
    <row r="1067" spans="1:2" x14ac:dyDescent="0.25">
      <c r="A1067" s="1">
        <v>37333</v>
      </c>
      <c r="B1067">
        <v>1.498</v>
      </c>
    </row>
    <row r="1068" spans="1:2" x14ac:dyDescent="0.25">
      <c r="A1068" s="1">
        <v>37326</v>
      </c>
      <c r="B1068">
        <v>1.454</v>
      </c>
    </row>
    <row r="1069" spans="1:2" x14ac:dyDescent="0.25">
      <c r="A1069" s="1">
        <v>37319</v>
      </c>
      <c r="B1069">
        <v>1.331</v>
      </c>
    </row>
    <row r="1070" spans="1:2" x14ac:dyDescent="0.25">
      <c r="A1070" s="1">
        <v>37312</v>
      </c>
      <c r="B1070">
        <v>1.304</v>
      </c>
    </row>
    <row r="1071" spans="1:2" x14ac:dyDescent="0.25">
      <c r="A1071" s="1">
        <v>37305</v>
      </c>
      <c r="B1071">
        <v>1.286</v>
      </c>
    </row>
    <row r="1072" spans="1:2" x14ac:dyDescent="0.25">
      <c r="A1072" s="1">
        <v>37298</v>
      </c>
      <c r="B1072">
        <v>1.254</v>
      </c>
    </row>
    <row r="1073" spans="1:2" x14ac:dyDescent="0.25">
      <c r="A1073" s="1">
        <v>37291</v>
      </c>
      <c r="B1073">
        <v>1.2509999999999999</v>
      </c>
    </row>
    <row r="1074" spans="1:2" x14ac:dyDescent="0.25">
      <c r="A1074" s="1">
        <v>37284</v>
      </c>
      <c r="B1074">
        <v>1.224</v>
      </c>
    </row>
    <row r="1075" spans="1:2" x14ac:dyDescent="0.25">
      <c r="A1075" s="1">
        <v>37277</v>
      </c>
      <c r="B1075">
        <v>1.206</v>
      </c>
    </row>
    <row r="1076" spans="1:2" x14ac:dyDescent="0.25">
      <c r="A1076" s="1">
        <v>37270</v>
      </c>
      <c r="B1076">
        <v>1.1819999999999999</v>
      </c>
    </row>
    <row r="1077" spans="1:2" x14ac:dyDescent="0.25">
      <c r="A1077" s="1">
        <v>37263</v>
      </c>
      <c r="B1077">
        <v>1.129</v>
      </c>
    </row>
    <row r="1078" spans="1:2" x14ac:dyDescent="0.25">
      <c r="A1078" s="1">
        <v>37256</v>
      </c>
      <c r="B1078">
        <v>1.1000000000000001</v>
      </c>
    </row>
    <row r="1079" spans="1:2" x14ac:dyDescent="0.25">
      <c r="A1079" s="1">
        <v>37249</v>
      </c>
      <c r="B1079">
        <v>1.109</v>
      </c>
    </row>
    <row r="1080" spans="1:2" x14ac:dyDescent="0.25">
      <c r="A1080" s="1">
        <v>37242</v>
      </c>
      <c r="B1080">
        <v>1.141</v>
      </c>
    </row>
    <row r="1081" spans="1:2" x14ac:dyDescent="0.25">
      <c r="A1081" s="1">
        <v>37235</v>
      </c>
      <c r="B1081">
        <v>1.1970000000000001</v>
      </c>
    </row>
    <row r="1082" spans="1:2" x14ac:dyDescent="0.25">
      <c r="A1082" s="1">
        <v>37228</v>
      </c>
      <c r="B1082">
        <v>1.2430000000000001</v>
      </c>
    </row>
    <row r="1083" spans="1:2" x14ac:dyDescent="0.25">
      <c r="A1083" s="1">
        <v>37221</v>
      </c>
      <c r="B1083">
        <v>1.2929999999999999</v>
      </c>
    </row>
    <row r="1084" spans="1:2" x14ac:dyDescent="0.25">
      <c r="A1084" s="1">
        <v>37214</v>
      </c>
      <c r="B1084">
        <v>1.335</v>
      </c>
    </row>
    <row r="1085" spans="1:2" x14ac:dyDescent="0.25">
      <c r="A1085" s="1">
        <v>37207</v>
      </c>
      <c r="B1085">
        <v>1.379</v>
      </c>
    </row>
    <row r="1086" spans="1:2" x14ac:dyDescent="0.25">
      <c r="A1086" s="1">
        <v>37200</v>
      </c>
      <c r="B1086">
        <v>1.4219999999999999</v>
      </c>
    </row>
    <row r="1087" spans="1:2" x14ac:dyDescent="0.25">
      <c r="A1087" s="1">
        <v>37193</v>
      </c>
      <c r="B1087">
        <v>1.4690000000000001</v>
      </c>
    </row>
    <row r="1088" spans="1:2" x14ac:dyDescent="0.25">
      <c r="A1088" s="1">
        <v>37186</v>
      </c>
      <c r="B1088">
        <v>1.5049999999999999</v>
      </c>
    </row>
    <row r="1089" spans="1:2" x14ac:dyDescent="0.25">
      <c r="A1089" s="1">
        <v>37179</v>
      </c>
      <c r="B1089">
        <v>1.55</v>
      </c>
    </row>
    <row r="1090" spans="1:2" x14ac:dyDescent="0.25">
      <c r="A1090" s="1">
        <v>37172</v>
      </c>
      <c r="B1090">
        <v>1.5820000000000001</v>
      </c>
    </row>
    <row r="1091" spans="1:2" x14ac:dyDescent="0.25">
      <c r="A1091" s="1">
        <v>37165</v>
      </c>
      <c r="B1091">
        <v>1.6240000000000001</v>
      </c>
    </row>
    <row r="1092" spans="1:2" x14ac:dyDescent="0.25">
      <c r="A1092" s="1">
        <v>37158</v>
      </c>
      <c r="B1092">
        <v>1.66</v>
      </c>
    </row>
    <row r="1093" spans="1:2" x14ac:dyDescent="0.25">
      <c r="A1093" s="1">
        <v>37151</v>
      </c>
      <c r="B1093">
        <v>1.6719999999999999</v>
      </c>
    </row>
    <row r="1094" spans="1:2" x14ac:dyDescent="0.25">
      <c r="A1094" s="1">
        <v>37144</v>
      </c>
      <c r="B1094">
        <v>1.677</v>
      </c>
    </row>
    <row r="1095" spans="1:2" x14ac:dyDescent="0.25">
      <c r="A1095" s="1">
        <v>37137</v>
      </c>
      <c r="B1095">
        <v>1.643</v>
      </c>
    </row>
    <row r="1096" spans="1:2" x14ac:dyDescent="0.25">
      <c r="A1096" s="1">
        <v>37130</v>
      </c>
      <c r="B1096">
        <v>1.5349999999999999</v>
      </c>
    </row>
    <row r="1097" spans="1:2" x14ac:dyDescent="0.25">
      <c r="A1097" s="1">
        <v>37123</v>
      </c>
      <c r="B1097">
        <v>1.5229999999999999</v>
      </c>
    </row>
    <row r="1098" spans="1:2" x14ac:dyDescent="0.25">
      <c r="A1098" s="1">
        <v>37116</v>
      </c>
      <c r="B1098">
        <v>1.56</v>
      </c>
    </row>
    <row r="1099" spans="1:2" x14ac:dyDescent="0.25">
      <c r="A1099" s="1">
        <v>37109</v>
      </c>
      <c r="B1099">
        <v>1.6160000000000001</v>
      </c>
    </row>
    <row r="1100" spans="1:2" x14ac:dyDescent="0.25">
      <c r="A1100" s="1">
        <v>37102</v>
      </c>
      <c r="B1100">
        <v>1.669</v>
      </c>
    </row>
    <row r="1101" spans="1:2" x14ac:dyDescent="0.25">
      <c r="A1101" s="1">
        <v>37095</v>
      </c>
      <c r="B1101">
        <v>1.722</v>
      </c>
    </row>
    <row r="1102" spans="1:2" x14ac:dyDescent="0.25">
      <c r="A1102" s="1">
        <v>37088</v>
      </c>
      <c r="B1102">
        <v>1.776</v>
      </c>
    </row>
    <row r="1103" spans="1:2" x14ac:dyDescent="0.25">
      <c r="A1103" s="1">
        <v>37081</v>
      </c>
      <c r="B1103">
        <v>1.8240000000000001</v>
      </c>
    </row>
    <row r="1104" spans="1:2" x14ac:dyDescent="0.25">
      <c r="A1104" s="1">
        <v>37074</v>
      </c>
      <c r="B1104">
        <v>1.859</v>
      </c>
    </row>
    <row r="1105" spans="1:2" x14ac:dyDescent="0.25">
      <c r="A1105" s="1">
        <v>37067</v>
      </c>
      <c r="B1105">
        <v>1.901</v>
      </c>
    </row>
    <row r="1106" spans="1:2" x14ac:dyDescent="0.25">
      <c r="A1106" s="1">
        <v>37060</v>
      </c>
      <c r="B1106">
        <v>1.929</v>
      </c>
    </row>
    <row r="1107" spans="1:2" x14ac:dyDescent="0.25">
      <c r="A1107" s="1">
        <v>37053</v>
      </c>
      <c r="B1107">
        <v>1.946</v>
      </c>
    </row>
    <row r="1108" spans="1:2" x14ac:dyDescent="0.25">
      <c r="A1108" s="1">
        <v>37046</v>
      </c>
      <c r="B1108">
        <v>1.931</v>
      </c>
    </row>
    <row r="1109" spans="1:2" x14ac:dyDescent="0.25">
      <c r="A1109" s="1">
        <v>37039</v>
      </c>
      <c r="B1109">
        <v>1.9470000000000001</v>
      </c>
    </row>
    <row r="1110" spans="1:2" x14ac:dyDescent="0.25">
      <c r="A1110" s="1">
        <v>37032</v>
      </c>
      <c r="B1110">
        <v>1.9510000000000001</v>
      </c>
    </row>
    <row r="1111" spans="1:2" x14ac:dyDescent="0.25">
      <c r="A1111" s="1">
        <v>37025</v>
      </c>
      <c r="B1111">
        <v>1.954</v>
      </c>
    </row>
    <row r="1112" spans="1:2" x14ac:dyDescent="0.25">
      <c r="A1112" s="1">
        <v>37018</v>
      </c>
      <c r="B1112">
        <v>1.9379999999999999</v>
      </c>
    </row>
    <row r="1113" spans="1:2" x14ac:dyDescent="0.25">
      <c r="A1113" s="1">
        <v>37011</v>
      </c>
      <c r="B1113">
        <v>1.867</v>
      </c>
    </row>
    <row r="1114" spans="1:2" x14ac:dyDescent="0.25">
      <c r="A1114" s="1">
        <v>37004</v>
      </c>
      <c r="B1114">
        <v>1.8280000000000001</v>
      </c>
    </row>
    <row r="1115" spans="1:2" x14ac:dyDescent="0.25">
      <c r="A1115" s="1">
        <v>36997</v>
      </c>
      <c r="B1115">
        <v>1.798</v>
      </c>
    </row>
    <row r="1116" spans="1:2" x14ac:dyDescent="0.25">
      <c r="A1116" s="1">
        <v>36990</v>
      </c>
      <c r="B1116">
        <v>1.754</v>
      </c>
    </row>
    <row r="1117" spans="1:2" x14ac:dyDescent="0.25">
      <c r="A1117" s="1">
        <v>36983</v>
      </c>
      <c r="B1117">
        <v>1.716</v>
      </c>
    </row>
    <row r="1118" spans="1:2" x14ac:dyDescent="0.25">
      <c r="A1118" s="1">
        <v>36976</v>
      </c>
      <c r="B1118">
        <v>1.6830000000000001</v>
      </c>
    </row>
    <row r="1119" spans="1:2" x14ac:dyDescent="0.25">
      <c r="A1119" s="1">
        <v>36969</v>
      </c>
      <c r="B1119">
        <v>1.6950000000000001</v>
      </c>
    </row>
    <row r="1120" spans="1:2" x14ac:dyDescent="0.25">
      <c r="A1120" s="1">
        <v>36962</v>
      </c>
      <c r="B1120">
        <v>1.7</v>
      </c>
    </row>
    <row r="1121" spans="1:2" x14ac:dyDescent="0.25">
      <c r="A1121" s="1">
        <v>36955</v>
      </c>
      <c r="B1121">
        <v>1.694</v>
      </c>
    </row>
    <row r="1122" spans="1:2" x14ac:dyDescent="0.25">
      <c r="A1122" s="1">
        <v>36948</v>
      </c>
      <c r="B1122">
        <v>1.6619999999999999</v>
      </c>
    </row>
    <row r="1123" spans="1:2" x14ac:dyDescent="0.25">
      <c r="A1123" s="1">
        <v>36941</v>
      </c>
      <c r="B1123">
        <v>1.66</v>
      </c>
    </row>
    <row r="1124" spans="1:2" x14ac:dyDescent="0.25">
      <c r="A1124" s="1">
        <v>36934</v>
      </c>
      <c r="B1124">
        <v>1.637</v>
      </c>
    </row>
    <row r="1125" spans="1:2" x14ac:dyDescent="0.25">
      <c r="A1125" s="1">
        <v>36927</v>
      </c>
      <c r="B1125">
        <v>1.59</v>
      </c>
    </row>
    <row r="1126" spans="1:2" x14ac:dyDescent="0.25">
      <c r="A1126" s="1">
        <v>36920</v>
      </c>
      <c r="B1126">
        <v>1.5660000000000001</v>
      </c>
    </row>
    <row r="1127" spans="1:2" x14ac:dyDescent="0.25">
      <c r="A1127" s="1">
        <v>36913</v>
      </c>
      <c r="B1127">
        <v>1.5820000000000001</v>
      </c>
    </row>
    <row r="1128" spans="1:2" x14ac:dyDescent="0.25">
      <c r="A1128" s="1">
        <v>36906</v>
      </c>
      <c r="B1128">
        <v>1.6</v>
      </c>
    </row>
    <row r="1129" spans="1:2" x14ac:dyDescent="0.25">
      <c r="A1129" s="1">
        <v>36899</v>
      </c>
      <c r="B1129">
        <v>1.627</v>
      </c>
    </row>
    <row r="1130" spans="1:2" x14ac:dyDescent="0.25">
      <c r="A1130" s="1">
        <v>36892</v>
      </c>
      <c r="B1130">
        <v>1.629</v>
      </c>
    </row>
    <row r="1131" spans="1:2" x14ac:dyDescent="0.25">
      <c r="A1131" s="1">
        <v>36885</v>
      </c>
      <c r="B1131">
        <v>1.647</v>
      </c>
    </row>
    <row r="1132" spans="1:2" x14ac:dyDescent="0.25">
      <c r="A1132" s="1">
        <v>36878</v>
      </c>
      <c r="B1132">
        <v>1.6579999999999999</v>
      </c>
    </row>
    <row r="1133" spans="1:2" x14ac:dyDescent="0.25">
      <c r="A1133" s="1">
        <v>36871</v>
      </c>
      <c r="B1133">
        <v>1.6879999999999999</v>
      </c>
    </row>
    <row r="1134" spans="1:2" x14ac:dyDescent="0.25">
      <c r="A1134" s="1">
        <v>36864</v>
      </c>
      <c r="B1134">
        <v>1.7210000000000001</v>
      </c>
    </row>
    <row r="1135" spans="1:2" x14ac:dyDescent="0.25">
      <c r="A1135" s="1">
        <v>36857</v>
      </c>
      <c r="B1135">
        <v>1.744</v>
      </c>
    </row>
    <row r="1136" spans="1:2" x14ac:dyDescent="0.25">
      <c r="A1136" s="1">
        <v>36850</v>
      </c>
      <c r="B1136">
        <v>1.752</v>
      </c>
    </row>
    <row r="1137" spans="1:2" x14ac:dyDescent="0.25">
      <c r="A1137" s="1">
        <v>36843</v>
      </c>
      <c r="B1137">
        <v>1.7769999999999999</v>
      </c>
    </row>
    <row r="1138" spans="1:2" x14ac:dyDescent="0.25">
      <c r="A1138" s="1">
        <v>36836</v>
      </c>
      <c r="B1138">
        <v>1.7909999999999999</v>
      </c>
    </row>
    <row r="1139" spans="1:2" x14ac:dyDescent="0.25">
      <c r="A1139" s="1">
        <v>36829</v>
      </c>
      <c r="B1139">
        <v>1.796</v>
      </c>
    </row>
    <row r="1140" spans="1:2" x14ac:dyDescent="0.25">
      <c r="A1140" s="1">
        <v>36822</v>
      </c>
      <c r="B1140">
        <v>1.7969999999999999</v>
      </c>
    </row>
    <row r="1141" spans="1:2" x14ac:dyDescent="0.25">
      <c r="A1141" s="1">
        <v>36815</v>
      </c>
      <c r="B1141">
        <v>1.8089999999999999</v>
      </c>
    </row>
    <row r="1142" spans="1:2" x14ac:dyDescent="0.25">
      <c r="A1142" s="1">
        <v>36808</v>
      </c>
      <c r="B1142">
        <v>1.8260000000000001</v>
      </c>
    </row>
    <row r="1143" spans="1:2" x14ac:dyDescent="0.25">
      <c r="A1143" s="1">
        <v>36801</v>
      </c>
      <c r="B1143">
        <v>1.8320000000000001</v>
      </c>
    </row>
    <row r="1144" spans="1:2" x14ac:dyDescent="0.25">
      <c r="A1144" s="1">
        <v>36794</v>
      </c>
      <c r="B1144">
        <v>1.8320000000000001</v>
      </c>
    </row>
    <row r="1145" spans="1:2" x14ac:dyDescent="0.25">
      <c r="A1145" s="1">
        <v>36787</v>
      </c>
      <c r="B1145">
        <v>1.8320000000000001</v>
      </c>
    </row>
    <row r="1146" spans="1:2" x14ac:dyDescent="0.25">
      <c r="A1146" s="1">
        <v>36780</v>
      </c>
      <c r="B1146">
        <v>1.849</v>
      </c>
    </row>
    <row r="1147" spans="1:2" x14ac:dyDescent="0.25">
      <c r="A1147" s="1">
        <v>36773</v>
      </c>
      <c r="B1147">
        <v>1.79</v>
      </c>
    </row>
    <row r="1148" spans="1:2" x14ac:dyDescent="0.25">
      <c r="A1148" s="1">
        <v>36766</v>
      </c>
      <c r="B1148">
        <v>1.702</v>
      </c>
    </row>
    <row r="1149" spans="1:2" x14ac:dyDescent="0.25">
      <c r="A1149" s="1">
        <v>36759</v>
      </c>
      <c r="B1149">
        <v>1.667</v>
      </c>
    </row>
    <row r="1150" spans="1:2" x14ac:dyDescent="0.25">
      <c r="A1150" s="1">
        <v>36752</v>
      </c>
      <c r="B1150">
        <v>1.6679999999999999</v>
      </c>
    </row>
    <row r="1151" spans="1:2" x14ac:dyDescent="0.25">
      <c r="A1151" s="1">
        <v>36745</v>
      </c>
      <c r="B1151">
        <v>1.6659999999999999</v>
      </c>
    </row>
    <row r="1152" spans="1:2" x14ac:dyDescent="0.25">
      <c r="A1152" s="1">
        <v>36738</v>
      </c>
      <c r="B1152">
        <v>1.681</v>
      </c>
    </row>
    <row r="1153" spans="1:2" x14ac:dyDescent="0.25">
      <c r="A1153" s="1">
        <v>36731</v>
      </c>
      <c r="B1153">
        <v>1.712</v>
      </c>
    </row>
    <row r="1154" spans="1:2" x14ac:dyDescent="0.25">
      <c r="A1154" s="1">
        <v>36724</v>
      </c>
      <c r="B1154">
        <v>1.72</v>
      </c>
    </row>
    <row r="1155" spans="1:2" x14ac:dyDescent="0.25">
      <c r="A1155" s="1">
        <v>36717</v>
      </c>
      <c r="B1155">
        <v>1.7290000000000001</v>
      </c>
    </row>
    <row r="1156" spans="1:2" x14ac:dyDescent="0.25">
      <c r="A1156" s="1">
        <v>36710</v>
      </c>
      <c r="B1156">
        <v>1.71</v>
      </c>
    </row>
    <row r="1157" spans="1:2" x14ac:dyDescent="0.25">
      <c r="A1157" s="1">
        <v>36703</v>
      </c>
      <c r="B1157">
        <v>1.641</v>
      </c>
    </row>
    <row r="1158" spans="1:2" x14ac:dyDescent="0.25">
      <c r="A1158" s="1">
        <v>36696</v>
      </c>
      <c r="B1158">
        <v>1.6180000000000001</v>
      </c>
    </row>
    <row r="1159" spans="1:2" x14ac:dyDescent="0.25">
      <c r="A1159" s="1">
        <v>36689</v>
      </c>
      <c r="B1159">
        <v>1.6140000000000001</v>
      </c>
    </row>
    <row r="1160" spans="1:2" x14ac:dyDescent="0.25">
      <c r="A1160" s="1">
        <v>36682</v>
      </c>
      <c r="B1160">
        <v>1.613</v>
      </c>
    </row>
    <row r="1161" spans="1:2" x14ac:dyDescent="0.25">
      <c r="A1161" s="1">
        <v>36675</v>
      </c>
      <c r="B1161">
        <v>1.6259999999999999</v>
      </c>
    </row>
    <row r="1162" spans="1:2" x14ac:dyDescent="0.25">
      <c r="A1162" s="1">
        <v>36668</v>
      </c>
      <c r="B1162">
        <v>1.6339999999999999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NOTES</vt:lpstr>
      <vt:lpstr>SP500 &amp; GAS</vt:lpstr>
      <vt:lpstr>More data columns</vt:lpstr>
      <vt:lpstr>Weekly_U.S._Regular_All_Formula</vt:lpstr>
      <vt:lpstr>GSPC_Daily_stockdata_2000-2022</vt:lpstr>
      <vt:lpstr>EIA - Weekly_U.S._Ending_Stocks</vt:lpstr>
      <vt:lpstr>Gas Price by Region</vt:lpstr>
      <vt:lpstr>TX</vt:lpstr>
      <vt:lpstr>NY</vt:lpstr>
      <vt:lpstr>FL</vt:lpstr>
      <vt:lpstr>CO</vt:lpstr>
      <vt:lpstr>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Deng</dc:creator>
  <cp:lastModifiedBy>Claire Deng</cp:lastModifiedBy>
  <dcterms:created xsi:type="dcterms:W3CDTF">2022-08-18T06:55:04Z</dcterms:created>
  <dcterms:modified xsi:type="dcterms:W3CDTF">2022-08-23T01:41:17Z</dcterms:modified>
</cp:coreProperties>
</file>